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armyeitaas-my.sharepoint-mil.us/personal/antionette_r_mcclinton_civ_army_mil/Documents/AFM III/Draft RFP Posting/RFP Attachments/"/>
    </mc:Choice>
  </mc:AlternateContent>
  <xr:revisionPtr revIDLastSave="0" documentId="8_{2A57016F-D368-4A81-8823-4AEECBDF318D}" xr6:coauthVersionLast="47" xr6:coauthVersionMax="47" xr10:uidLastSave="{00000000-0000-0000-0000-000000000000}"/>
  <bookViews>
    <workbookView xWindow="-108" yWindow="108" windowWidth="23256" windowHeight="12240" tabRatio="683" xr2:uid="{00000000-000D-0000-FFFF-FFFF00000000}"/>
  </bookViews>
  <sheets>
    <sheet name="Template Instructions" sheetId="31" r:id="rId1"/>
    <sheet name="1. T&amp;M Labor Hours" sheetId="30" r:id="rId2"/>
    <sheet name="2a. T&amp;M Schedule_Prime_CONUS" sheetId="23" r:id="rId3"/>
    <sheet name="2a. T&amp;M Schedule_Prime_OCONUS" sheetId="34" r:id="rId4"/>
    <sheet name="3a. T&amp;M Schedule_SUB1_CONUS" sheetId="36" r:id="rId5"/>
    <sheet name="3a. T&amp;M Schedule_SUB1_OCONUS" sheetId="37" r:id="rId6"/>
    <sheet name="3b. T&amp;M Schedule_SUB2_CONUS" sheetId="38" r:id="rId7"/>
    <sheet name="3b. T&amp;M Schedule_SUB2_OCONUS" sheetId="39" r:id="rId8"/>
    <sheet name="3c. T&amp;M Schedule_SUB3_CONUS" sheetId="45" r:id="rId9"/>
    <sheet name="3c. T&amp;M Schedule_SUB3_OCONUS" sheetId="46" r:id="rId10"/>
    <sheet name="3z. T&amp;M Schedule_SUBX_CONUS" sheetId="47" r:id="rId11"/>
    <sheet name="3z. T&amp;M Schedule_SUBX_OCONUS" sheetId="48" r:id="rId12"/>
    <sheet name="4. T&amp;M Labor Summary" sheetId="12" r:id="rId13"/>
    <sheet name="5. CPFF Labor Hours" sheetId="35" r:id="rId14"/>
    <sheet name="6a. CPFF Direct Labor Mapping" sheetId="40" r:id="rId15"/>
    <sheet name="6b. Direct Labor Base Rates" sheetId="41" r:id="rId16"/>
    <sheet name="6c. Indirect Rates &amp; Fixed Fee" sheetId="42" r:id="rId17"/>
    <sheet name="6d. CPFF Estimate Detail" sheetId="44" r:id="rId18"/>
    <sheet name="6e. CPFF FBLRs" sheetId="49" r:id="rId19"/>
    <sheet name="7. CLIN Summary" sheetId="22" r:id="rId20"/>
  </sheets>
  <externalReferences>
    <externalReference r:id="rId21"/>
    <externalReference r:id="rId22"/>
    <externalReference r:id="rId23"/>
    <externalReference r:id="rId24"/>
    <externalReference r:id="rId25"/>
    <externalReference r:id="rId26"/>
    <externalReference r:id="rId27"/>
    <externalReference r:id="rId28"/>
  </externalReferences>
  <definedNames>
    <definedName name="________KEY2" hidden="1">'[1]tar SPRS'!$A$1</definedName>
    <definedName name="_______KEY2" hidden="1">'[1]tar SPRS'!$A$1</definedName>
    <definedName name="______KEY2" hidden="1">'[1]tar SPRS'!$A$1</definedName>
    <definedName name="_____KEY2" hidden="1">'[1]tar SPRS'!$A$1</definedName>
    <definedName name="____KEY2" hidden="1">'[1]tar SPRS'!$A$1</definedName>
    <definedName name="___KEY2" hidden="1">'[1]tar SPRS'!$A$1</definedName>
    <definedName name="__123Graph_A" hidden="1">'[2]MHO2-NOLINK'!#REF!</definedName>
    <definedName name="__123Graph_ARANK" hidden="1">'[3] LGB (TONY Summary)'!#REF!</definedName>
    <definedName name="__123Graph_B" hidden="1">'[2]MHO2-NOLINK'!#REF!</definedName>
    <definedName name="__123Graph_BCHART6" hidden="1">[4]A!#REF!</definedName>
    <definedName name="__123Graph_C" hidden="1">'[2]MHO2-NOLINK'!#REF!</definedName>
    <definedName name="__123Graph_D" hidden="1">'[2]MHO2-NOLINK'!#REF!</definedName>
    <definedName name="__123Graph_E" hidden="1">'[2]MHO2-NOLINK'!#REF!</definedName>
    <definedName name="__123Graph_F" hidden="1">'[2]MHO2-NOLINK'!#REF!</definedName>
    <definedName name="__123Graph_X1ST" hidden="1">'[3] LGB (TONY Summary)'!#REF!</definedName>
    <definedName name="__123Graph_X2ND" hidden="1">'[3] LGB (TONY Summary)'!#REF!</definedName>
    <definedName name="__123Graph_X3RD" hidden="1">'[3] LGB (TONY Summary)'!#REF!</definedName>
    <definedName name="__123Graph_X4TH" hidden="1">'[3] LGB (TONY Summary)'!#REF!</definedName>
    <definedName name="__123Graph_XALL" hidden="1">'[3] LGB (TONY Summary)'!#REF!</definedName>
    <definedName name="__123Graph_XRANK" hidden="1">'[3] LGB (TONY Summary)'!#REF!</definedName>
    <definedName name="__123Graph_XSCORES" hidden="1">'[3] LGB (TONY Summary)'!#REF!</definedName>
    <definedName name="__KEY2" hidden="1">'[1]tar SPRS'!$A$1</definedName>
    <definedName name="__old1" hidden="1">#REF!</definedName>
    <definedName name="__old10" hidden="1">#REF!</definedName>
    <definedName name="__old2" hidden="1">#REF!</definedName>
    <definedName name="__old200" hidden="1">#REF!</definedName>
    <definedName name="__old201" hidden="1">#REF!</definedName>
    <definedName name="__old202" hidden="1">#REF!</definedName>
    <definedName name="__old203" hidden="1">#REF!</definedName>
    <definedName name="__old204" hidden="1">#REF!</definedName>
    <definedName name="__old205" hidden="1">#REF!</definedName>
    <definedName name="__old206" hidden="1">#REF!</definedName>
    <definedName name="__old207" hidden="1">#REF!</definedName>
    <definedName name="__old208" hidden="1">#REF!</definedName>
    <definedName name="__old209" hidden="1">#REF!</definedName>
    <definedName name="__old3" hidden="1">#REF!</definedName>
    <definedName name="__old4" hidden="1">#REF!</definedName>
    <definedName name="__old5" hidden="1">#REF!</definedName>
    <definedName name="__old6" hidden="1">#REF!</definedName>
    <definedName name="__old7" hidden="1">#REF!</definedName>
    <definedName name="__old8" hidden="1">#REF!</definedName>
    <definedName name="__old9" hidden="1">#REF!</definedName>
    <definedName name="_1_0__123Grap" hidden="1">#REF!</definedName>
    <definedName name="_1_123Grap" hidden="1">#REF!</definedName>
    <definedName name="_10_0__123Grap" hidden="1">#REF!</definedName>
    <definedName name="_10_123Grap" hidden="1">#REF!</definedName>
    <definedName name="_11_0__123Grap" hidden="1">#REF!</definedName>
    <definedName name="_12_0__123Grap" hidden="1">#REF!</definedName>
    <definedName name="_12_123Grap" hidden="1">#REF!</definedName>
    <definedName name="_123Graph_X2ND2" hidden="1">'[5] LGB (TONY Summary)'!#REF!</definedName>
    <definedName name="_123Graph_X3RD2" hidden="1">'[5] LGB (TONY Summary)'!#REF!</definedName>
    <definedName name="_13_0__123Grap" hidden="1">#REF!</definedName>
    <definedName name="_14_0__123Grap" hidden="1">#REF!</definedName>
    <definedName name="_15_0__123Grap" hidden="1">#REF!</definedName>
    <definedName name="_16_123Grap" hidden="1">#REF!</definedName>
    <definedName name="_18_0__123Grap" hidden="1">#REF!</definedName>
    <definedName name="_18_123Grap" hidden="1">#REF!</definedName>
    <definedName name="_19_0__123Grap" hidden="1">#REF!</definedName>
    <definedName name="_2_0__123Grap" hidden="1">#REF!</definedName>
    <definedName name="_2_123Grap" hidden="1">#REF!</definedName>
    <definedName name="_20_0__123Grap" hidden="1">#REF!</definedName>
    <definedName name="_23_0__123Grap" hidden="1">#REF!</definedName>
    <definedName name="_24_123Grap" hidden="1">#REF!</definedName>
    <definedName name="_25_0__123Grap" hidden="1">#REF!</definedName>
    <definedName name="_27_0__123Grap" hidden="1">#REF!</definedName>
    <definedName name="_29_0__123Grap" hidden="1">#REF!</definedName>
    <definedName name="_3_0__123Grap" hidden="1">#REF!</definedName>
    <definedName name="_3_123Grap" hidden="1">#REF!</definedName>
    <definedName name="_30_0__123Grap" hidden="1">#REF!</definedName>
    <definedName name="_30_123Grap" hidden="1">#REF!</definedName>
    <definedName name="_31_0__123Grap" hidden="1">#REF!</definedName>
    <definedName name="_32_123Grap" hidden="1">#REF!</definedName>
    <definedName name="_35_0__123Grap" hidden="1">#REF!</definedName>
    <definedName name="_36_0__123Grap" hidden="1">#REF!</definedName>
    <definedName name="_4_0__123Grap" hidden="1">#REF!</definedName>
    <definedName name="_4_123Grap" hidden="1">#REF!</definedName>
    <definedName name="_40_123Grap" hidden="1">#REF!</definedName>
    <definedName name="_41_0__123Grap" hidden="1">#REF!</definedName>
    <definedName name="_42_0__123Grap" hidden="1">#REF!</definedName>
    <definedName name="_48_0__123Grap" hidden="1">#REF!</definedName>
    <definedName name="_5_0__123Grap" hidden="1">#REF!</definedName>
    <definedName name="_5_123Grap" hidden="1">#REF!</definedName>
    <definedName name="_51_0__123Grap" hidden="1">#REF!</definedName>
    <definedName name="_52_0__123Grap" hidden="1">#REF!</definedName>
    <definedName name="_54_0__123Grap" hidden="1">#REF!</definedName>
    <definedName name="_56_0__123Grap" hidden="1">#REF!</definedName>
    <definedName name="_6_0__123Grap" hidden="1">#REF!</definedName>
    <definedName name="_6_123Grap" hidden="1">#REF!</definedName>
    <definedName name="_60_0__123Grap" hidden="1">#REF!</definedName>
    <definedName name="_62_0__123Grap" hidden="1">#REF!</definedName>
    <definedName name="_63_0__123Grap" hidden="1">#REF!</definedName>
    <definedName name="_64_0__123Grap" hidden="1">#REF!</definedName>
    <definedName name="_72_0__123Grap" hidden="1">#REF!</definedName>
    <definedName name="_8_0__123Grap" hidden="1">#REF!</definedName>
    <definedName name="_8_123Grap" hidden="1">#REF!</definedName>
    <definedName name="_80_0__123Grap" hidden="1">#REF!</definedName>
    <definedName name="_9_0__123Grap" hidden="1">#REF!</definedName>
    <definedName name="_Fill" hidden="1">#REF!</definedName>
    <definedName name="_xlnm._FilterDatabase" localSheetId="1" hidden="1">'1. T&amp;M Labor Hours'!$A$9:$L$37</definedName>
    <definedName name="_xlnm._FilterDatabase" localSheetId="2" hidden="1">'2a. T&amp;M Schedule_Prime_CONUS'!$C$79:$L$89</definedName>
    <definedName name="_xlnm._FilterDatabase" localSheetId="3" hidden="1">'2a. T&amp;M Schedule_Prime_OCONUS'!$C$11:$J$21</definedName>
    <definedName name="_xlnm._FilterDatabase" localSheetId="4" hidden="1">'3a. T&amp;M Schedule_SUB1_CONUS'!$E$79:$L$89</definedName>
    <definedName name="_xlnm._FilterDatabase" localSheetId="5" hidden="1">'3a. T&amp;M Schedule_SUB1_OCONUS'!$C$11:$J$21</definedName>
    <definedName name="_xlnm._FilterDatabase" localSheetId="6" hidden="1">'3b. T&amp;M Schedule_SUB2_CONUS'!$C$77:$J$87</definedName>
    <definedName name="_xlnm._FilterDatabase" localSheetId="7" hidden="1">'3b. T&amp;M Schedule_SUB2_OCONUS'!$C$11:$J$21</definedName>
    <definedName name="_xlnm._FilterDatabase" localSheetId="8" hidden="1">'3c. T&amp;M Schedule_SUB3_CONUS'!$C$77:$J$87</definedName>
    <definedName name="_xlnm._FilterDatabase" localSheetId="9" hidden="1">'3c. T&amp;M Schedule_SUB3_OCONUS'!$C$11:$J$21</definedName>
    <definedName name="_xlnm._FilterDatabase" localSheetId="10" hidden="1">'3z. T&amp;M Schedule_SUBX_CONUS'!$C$77:$J$87</definedName>
    <definedName name="_xlnm._FilterDatabase" localSheetId="11" hidden="1">'3z. T&amp;M Schedule_SUBX_OCONUS'!$C$11:$J$21</definedName>
    <definedName name="_xlnm._FilterDatabase" localSheetId="13" hidden="1">'5. CPFF Labor Hours'!$A$9:$F$37</definedName>
    <definedName name="_xlnm._FilterDatabase" localSheetId="15" hidden="1">'6b. Direct Labor Base Rates'!$A$31:$K$57</definedName>
    <definedName name="_Key1" hidden="1">#REF!</definedName>
    <definedName name="_Key2" hidden="1">#REF!</definedName>
    <definedName name="_mKEY2" hidden="1">'[1]tar SPRS'!$B$1</definedName>
    <definedName name="_old1" hidden="1">#REF!</definedName>
    <definedName name="_old10" hidden="1">#REF!</definedName>
    <definedName name="_old2" hidden="1">#REF!</definedName>
    <definedName name="_old200" hidden="1">#REF!</definedName>
    <definedName name="_old201" hidden="1">#REF!</definedName>
    <definedName name="_old202" hidden="1">#REF!</definedName>
    <definedName name="_old203" hidden="1">#REF!</definedName>
    <definedName name="_old204" hidden="1">#REF!</definedName>
    <definedName name="_old205" hidden="1">#REF!</definedName>
    <definedName name="_old206" hidden="1">#REF!</definedName>
    <definedName name="_old207" hidden="1">#REF!</definedName>
    <definedName name="_old208" hidden="1">#REF!</definedName>
    <definedName name="_old209" hidden="1">#REF!</definedName>
    <definedName name="_old3" hidden="1">#REF!</definedName>
    <definedName name="_old4" hidden="1">#REF!</definedName>
    <definedName name="_old5" hidden="1">#REF!</definedName>
    <definedName name="_old6" hidden="1">#REF!</definedName>
    <definedName name="_old7" hidden="1">#REF!</definedName>
    <definedName name="_old8" hidden="1">#REF!</definedName>
    <definedName name="_old9" hidden="1">#REF!</definedName>
    <definedName name="_Order1" hidden="1">255</definedName>
    <definedName name="_Order2" hidden="1">255</definedName>
    <definedName name="_Regression_X" hidden="1">#REF!</definedName>
    <definedName name="_Regression_Y" hidden="1">#REF!</definedName>
    <definedName name="_Sort" hidden="1">#REF!</definedName>
    <definedName name="aaa" hidden="1">#REF!</definedName>
    <definedName name="adfag" hidden="1">#REF!</definedName>
    <definedName name="adfgz" hidden="1">#REF!</definedName>
    <definedName name="adhaer" hidden="1">#REF!</definedName>
    <definedName name="ahtsh" hidden="1">#REF!</definedName>
    <definedName name="alkjdfo8931" hidden="1">#REF!</definedName>
    <definedName name="alskdjfji32" hidden="1">#REF!</definedName>
    <definedName name="area" hidden="1">#REF!</definedName>
    <definedName name="argae" hidden="1">#REF!</definedName>
    <definedName name="ARMOR_KIT_TARGET">#REF!</definedName>
    <definedName name="asdfa" hidden="1">#REF!</definedName>
    <definedName name="asdfqa" hidden="1">#REF!</definedName>
    <definedName name="asf" hidden="1">#REF!</definedName>
    <definedName name="AUMC_TARGET">#REF!</definedName>
    <definedName name="BETA_1">#REF!</definedName>
    <definedName name="BETA_1old">#REF!</definedName>
    <definedName name="BETA_2">#REF!</definedName>
    <definedName name="BETA_3">#REF!</definedName>
    <definedName name="BETA_4">#REF!</definedName>
    <definedName name="BETA_4old">#REF!</definedName>
    <definedName name="BETA_5">#REF!</definedName>
    <definedName name="BETA_5old">#REF!</definedName>
    <definedName name="BETA_6">#REF!</definedName>
    <definedName name="BETA_7">#REF!</definedName>
    <definedName name="bin" localSheetId="14">#REF!</definedName>
    <definedName name="bin" localSheetId="15">#REF!</definedName>
    <definedName name="bin" localSheetId="17">#REF!</definedName>
    <definedName name="bin" localSheetId="18">#REF!</definedName>
    <definedName name="bin">#REF!</definedName>
    <definedName name="boop" hidden="1">{"TEST",#N/A,FALSE,"NTALL"}</definedName>
    <definedName name="burp" hidden="1">{"TEST",#N/A,FALSE,"NTALL"}</definedName>
    <definedName name="CBWorkbookPriority" hidden="1">-387793661</definedName>
    <definedName name="CFE_KIT_TARGET">#REF!</definedName>
    <definedName name="CFEA_Target">#REF!</definedName>
    <definedName name="CLIN">#REF!</definedName>
    <definedName name="CLIN10">#REF!</definedName>
    <definedName name="COC">'[6]CS by Year - Max Executable'!$B:$B</definedName>
    <definedName name="COMBINED">'[6](3.1) Cost Summary - FRP 10 NTE'!$U:$U</definedName>
    <definedName name="CONT_OPER_RATIO">#REF!</definedName>
    <definedName name="CONT_OPTEMPO_RATIO">#REF!</definedName>
    <definedName name="CONTRACT">'[6](3.1) Cost Summary - FRP 10 NTE'!$A:$A</definedName>
    <definedName name="COST">#REF!</definedName>
    <definedName name="COSTYEAR">'[6]CS by Year - Max Executable'!$O:$O</definedName>
    <definedName name="cv" localSheetId="17">#REF!</definedName>
    <definedName name="cv" localSheetId="18">#REF!</definedName>
    <definedName name="cv">#REF!</definedName>
    <definedName name="cvnx" hidden="1">#REF!</definedName>
    <definedName name="data" localSheetId="17">#REF!</definedName>
    <definedName name="data" localSheetId="18">#REF!</definedName>
    <definedName name="data">#REF!</definedName>
    <definedName name="Esc_Carson">#REF!</definedName>
    <definedName name="Esc_EXE">#REF!</definedName>
    <definedName name="Esc_Irwin">#REF!</definedName>
    <definedName name="Esc_JBLM">#REF!</definedName>
    <definedName name="Esc_OCONUS">#REF!</definedName>
    <definedName name="Esc_WD">#REF!</definedName>
    <definedName name="Esc_WSMR">#REF!</definedName>
    <definedName name="ever" hidden="1">#REF!</definedName>
    <definedName name="FCCOM">#REF!</definedName>
    <definedName name="FCCOMYEAR">'[6]CS by Year - Max Executable'!$P:$P</definedName>
    <definedName name="fff" hidden="1">{"TEST",#N/A,FALSE,"NTALL"}</definedName>
    <definedName name="fgf" hidden="1">#REF!</definedName>
    <definedName name="fock" hidden="1">#REF!</definedName>
    <definedName name="FPR_AFMOH">#REF!</definedName>
    <definedName name="FPR_GA">#REF!</definedName>
    <definedName name="FPR_GSOH">#REF!</definedName>
    <definedName name="Frng_Carson">#REF!</definedName>
    <definedName name="Frng_CBA">#REF!</definedName>
    <definedName name="Frng_CBA_HW">#REF!</definedName>
    <definedName name="Frng_CONUS">#REF!</definedName>
    <definedName name="Frng_EXE">#REF!</definedName>
    <definedName name="Frng_EXE_HW">#REF!</definedName>
    <definedName name="Frng_Irwin">#REF!</definedName>
    <definedName name="Frng_JBLM">#REF!</definedName>
    <definedName name="Frng_OCO">#REF!</definedName>
    <definedName name="Frng_OCO_OT">#REF!</definedName>
    <definedName name="Frng_OCONUS">#REF!</definedName>
    <definedName name="Frng_OT">#REF!</definedName>
    <definedName name="Frng_WD">#REF!</definedName>
    <definedName name="Frng_WD_HW">#REF!</definedName>
    <definedName name="Frng_WSMR">#REF!</definedName>
    <definedName name="gag" hidden="1">#REF!</definedName>
    <definedName name="GROUP">#REF!</definedName>
    <definedName name="hgglhg" hidden="1">{"TEST",#N/A,FALSE,"NTALL"}</definedName>
    <definedName name="HOURS">#REF!</definedName>
    <definedName name="i" hidden="1">#REF!</definedName>
    <definedName name="IDLE_DEP">'[7]USG Input Sheet'!#REF!</definedName>
    <definedName name="IDLE_DEP_2SEAT">#REF!</definedName>
    <definedName name="IDLE_DEP_4SEAT">#REF!</definedName>
    <definedName name="IDLE_EFF">'[7]USG Input Sheet'!$B$26</definedName>
    <definedName name="IDLE_EFF_THRES">#REF!</definedName>
    <definedName name="IDLE_GAR_2SEAT">#REF!</definedName>
    <definedName name="IDLE_GAR_4SEAT">#REF!</definedName>
    <definedName name="IDLE_HOURS_DEP_2SEAT">#REF!</definedName>
    <definedName name="IDLE_HOURS_DEP_4SEAT">#REF!</definedName>
    <definedName name="IDLE_HOURS_GAR_2SEAT">#REF!</definedName>
    <definedName name="IDLE_HOURS_GAR_4SEAT">#REF!</definedName>
    <definedName name="IDLE_RATIO">#REF!</definedName>
    <definedName name="iknow" hidden="1">{"TEST",#N/A,FALSE,"NTALL"}</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jk">#REF!</definedName>
    <definedName name="kdkdie93" hidden="1">#REF!</definedName>
    <definedName name="KEY1A" hidden="1">'[1]tar SPRS'!$A$1</definedName>
    <definedName name="key2a" hidden="1">'[1]tar SPRS'!$B$1</definedName>
    <definedName name="lcScopeA">#N/A</definedName>
    <definedName name="lcslope">#N/A</definedName>
    <definedName name="LD_Carson">#REF!</definedName>
    <definedName name="LD_CONUS">#REF!</definedName>
    <definedName name="LD_Irwin">#REF!</definedName>
    <definedName name="LD_JBLM">#REF!</definedName>
    <definedName name="LD_OCONUS">#REF!</definedName>
    <definedName name="LD_WSMR">#REF!</definedName>
    <definedName name="lkasdjfjasd02389ur23" hidden="1">#REF!</definedName>
    <definedName name="lllllllllllllllll" hidden="1">{"TEST",#N/A,FALSE,"NTALL"}</definedName>
    <definedName name="mil">1000000</definedName>
    <definedName name="Million">1000000</definedName>
    <definedName name="MMBHMF_THRES">#REF!</definedName>
    <definedName name="no" hidden="1">{"TEST",#N/A,FALSE,"NTALL"}</definedName>
    <definedName name="notburp" hidden="1">{"TEST",#N/A,FALSE,"NTALL"}</definedName>
    <definedName name="o__123Grap2" hidden="1">#REF!</definedName>
    <definedName name="o_123grap2" hidden="1">#REF!</definedName>
    <definedName name="old_1" hidden="1">#REF!</definedName>
    <definedName name="old_10" hidden="1">#REF!</definedName>
    <definedName name="old_100" hidden="1">#REF!</definedName>
    <definedName name="old_102" hidden="1">#REF!</definedName>
    <definedName name="old_103" hidden="1">#REF!</definedName>
    <definedName name="old_104" hidden="1">#REF!</definedName>
    <definedName name="old_105" hidden="1">#REF!</definedName>
    <definedName name="old_106" hidden="1">#REF!</definedName>
    <definedName name="old_107" hidden="1">#REF!</definedName>
    <definedName name="old_108" hidden="1">#REF!</definedName>
    <definedName name="old_109" hidden="1">#REF!</definedName>
    <definedName name="old_11" hidden="1">#REF!</definedName>
    <definedName name="old_110" hidden="1">#REF!</definedName>
    <definedName name="old_12" hidden="1">#REF!</definedName>
    <definedName name="old_123Grap" hidden="1">#REF!</definedName>
    <definedName name="old_123Grap1" hidden="1">#REF!</definedName>
    <definedName name="old_123grap3" hidden="1">#REF!</definedName>
    <definedName name="old_17" hidden="1">#REF!</definedName>
    <definedName name="old_18" hidden="1">#REF!</definedName>
    <definedName name="old_19" hidden="1">#REF!</definedName>
    <definedName name="old_2" hidden="1">#REF!</definedName>
    <definedName name="old_20" hidden="1">#REF!</definedName>
    <definedName name="old_21" hidden="1">#REF!</definedName>
    <definedName name="old_22" hidden="1">#REF!</definedName>
    <definedName name="old_23" hidden="1">#REF!</definedName>
    <definedName name="old_3" hidden="1">#REF!</definedName>
    <definedName name="old_4" hidden="1">#REF!</definedName>
    <definedName name="old_41" hidden="1">#REF!</definedName>
    <definedName name="old_42" hidden="1">#REF!</definedName>
    <definedName name="old_43" hidden="1">#REF!</definedName>
    <definedName name="old_44" hidden="1">#REF!</definedName>
    <definedName name="old_45" hidden="1">#REF!</definedName>
    <definedName name="old_46" hidden="1">#REF!</definedName>
    <definedName name="old_47" hidden="1">#REF!</definedName>
    <definedName name="old_48" hidden="1">#REF!</definedName>
    <definedName name="old_49" hidden="1">#REF!</definedName>
    <definedName name="old_5" hidden="1">#REF!</definedName>
    <definedName name="old_50" hidden="1">#REF!</definedName>
    <definedName name="old_6" hidden="1">#REF!</definedName>
    <definedName name="old_7" hidden="1">#REF!</definedName>
    <definedName name="old_8" hidden="1">#REF!</definedName>
    <definedName name="old_9" hidden="1">#REF!</definedName>
    <definedName name="old0_123Grap" hidden="1">#REF!</definedName>
    <definedName name="old123Grap" hidden="1">#REF!</definedName>
    <definedName name="old123grap5" hidden="1">#REF!</definedName>
    <definedName name="old123grap6" hidden="1">#REF!</definedName>
    <definedName name="OPER_FUEL">'[7]USG Input Sheet'!$B$25</definedName>
    <definedName name="OPER_FUEL_THRES">#REF!</definedName>
    <definedName name="OPER_YEARS_2SEAT_CONT">#REF!</definedName>
    <definedName name="OPER_YEARS_2SEAT_TOT">#REF!</definedName>
    <definedName name="OPER_YEARS_4SEAT_CONT">#REF!</definedName>
    <definedName name="OPER_YEARS_4SEAT_TOT">#REF!</definedName>
    <definedName name="OPER_YEARS_CONT">#REF!</definedName>
    <definedName name="OPER_YEARS_TOT">#REF!</definedName>
    <definedName name="OPTEMPO_DEP_2SEAT_CONT">#REF!</definedName>
    <definedName name="OPTEMPO_DEP_2SEAT_TOT">#REF!</definedName>
    <definedName name="OPTEMPO_DEP_4SEAT_CONT">#REF!</definedName>
    <definedName name="OPTEMPO_DEP_4SEAT_TOT">#REF!</definedName>
    <definedName name="OPTEMPO_DEP_CONT">#REF!</definedName>
    <definedName name="OPTEMPO_DEP_TOT">#REF!</definedName>
    <definedName name="OPTEMPO_GAR_2SEAT_CONT">#REF!</definedName>
    <definedName name="OPTEMPO_GAR_2SEAT_TOT">#REF!</definedName>
    <definedName name="OPTEMPO_GAR_4SEAT_CONT">#REF!</definedName>
    <definedName name="OPTEMPO_GAR_4SEAT_TOT">#REF!</definedName>
    <definedName name="OPTEMPO_GAR_CONT">#REF!</definedName>
    <definedName name="OPTEMPO_GAR_TOT">#REF!</definedName>
    <definedName name="OPTION">#REF!</definedName>
    <definedName name="PHrs_Carson">#REF!</definedName>
    <definedName name="PHrs_CONUS">#REF!</definedName>
    <definedName name="PHrs_Irwin">#REF!</definedName>
    <definedName name="PHrs_JBLM">#REF!</definedName>
    <definedName name="PHrs_OCONUS">#REF!</definedName>
    <definedName name="PHrs_WSMR">#REF!</definedName>
    <definedName name="POL_FB">#REF!</definedName>
    <definedName name="POL_FB_wFTR">'[7]USG Input Sheet'!#REF!</definedName>
    <definedName name="POL_FTR">#REF!</definedName>
    <definedName name="POL_STD">#REF!</definedName>
    <definedName name="POL_STD_wFTR">'[7]USG Input Sheet'!#REF!</definedName>
    <definedName name="POL_Target">#REF!</definedName>
    <definedName name="PoP_DateRange">#REF!</definedName>
    <definedName name="PoP_Name">#REF!</definedName>
    <definedName name="PoP_Start">#REF!</definedName>
    <definedName name="PRICE">#REF!</definedName>
    <definedName name="PRICENTE">'[6](3.1) Cost Summary - FRP 10 NTE'!$W:$W</definedName>
    <definedName name="Prime_Contractor">"DynCorp International, LLC"</definedName>
    <definedName name="PrimeCAGE">"1SMB2"</definedName>
    <definedName name="_xlnm.Print_Area" localSheetId="14">'6a. CPFF Direct Labor Mapping'!$A$19:$AH$103</definedName>
    <definedName name="_xlnm.Print_Titles" localSheetId="2">'2a. T&amp;M Schedule_Prime_CONUS'!$1:$4</definedName>
    <definedName name="_xlnm.Print_Titles" localSheetId="3">'2a. T&amp;M Schedule_Prime_OCONUS'!$1:$4</definedName>
    <definedName name="_xlnm.Print_Titles" localSheetId="4">'3a. T&amp;M Schedule_SUB1_CONUS'!$1:$4</definedName>
    <definedName name="_xlnm.Print_Titles" localSheetId="5">'3a. T&amp;M Schedule_SUB1_OCONUS'!$1:$4</definedName>
    <definedName name="_xlnm.Print_Titles" localSheetId="6">'3b. T&amp;M Schedule_SUB2_CONUS'!$1:$4</definedName>
    <definedName name="_xlnm.Print_Titles" localSheetId="7">'3b. T&amp;M Schedule_SUB2_OCONUS'!$1:$4</definedName>
    <definedName name="_xlnm.Print_Titles" localSheetId="8">'3c. T&amp;M Schedule_SUB3_CONUS'!$1:$4</definedName>
    <definedName name="_xlnm.Print_Titles" localSheetId="9">'3c. T&amp;M Schedule_SUB3_OCONUS'!$1:$4</definedName>
    <definedName name="_xlnm.Print_Titles" localSheetId="10">'3z. T&amp;M Schedule_SUBX_CONUS'!$1:$4</definedName>
    <definedName name="_xlnm.Print_Titles" localSheetId="11">'3z. T&amp;M Schedule_SUBX_OCONUS'!$1:$4</definedName>
    <definedName name="_xlnm.Print_Titles" localSheetId="12">'4. T&amp;M Labor Summary'!$7:$11</definedName>
    <definedName name="_xlnm.Print_Titles" localSheetId="14">'6a. CPFF Direct Labor Mapping'!$A:$F,'6a. CPFF Direct Labor Mapping'!$19:$23</definedName>
    <definedName name="PROFIT">#REF!</definedName>
    <definedName name="QTY">'[6](3.1) Cost Summary - FRP 10 NTE'!$B:$B</definedName>
    <definedName name="RT_Fee">#REF!</definedName>
    <definedName name="RT_GA">#REF!</definedName>
    <definedName name="RT_GS">#REF!</definedName>
    <definedName name="RT_Profit">#REF!</definedName>
    <definedName name="RT_Wrap">#REF!</definedName>
    <definedName name="SAPBEXrevision" hidden="1">1</definedName>
    <definedName name="SAPBEXsysID" hidden="1">"PRD"</definedName>
    <definedName name="SAPBEXwbID" hidden="1">"45FY4GD97W0PDIYAQAXVOEQRU"</definedName>
    <definedName name="se" localSheetId="17">#REF!</definedName>
    <definedName name="se" localSheetId="18">#REF!</definedName>
    <definedName name="se">#REF!</definedName>
    <definedName name="SubK_CEI_OT">#REF!</definedName>
    <definedName name="SubK_CEI_ST">#REF!</definedName>
    <definedName name="SubK_ME_OCONUS_OT">#REF!</definedName>
    <definedName name="SubK_ME_OCONUS_ST">#REF!</definedName>
    <definedName name="SubKCage_CE">#REF!</definedName>
    <definedName name="SubKCage_ME">#REF!</definedName>
    <definedName name="SubKCage_MSSI">#REF!</definedName>
    <definedName name="SubKMEDist">#REF!</definedName>
    <definedName name="test40" hidden="1">#REF!</definedName>
    <definedName name="test41" hidden="1">#REF!</definedName>
    <definedName name="test42" hidden="1">#REF!</definedName>
    <definedName name="test43" hidden="1">#REF!</definedName>
    <definedName name="test44" hidden="1">#REF!</definedName>
    <definedName name="test45" hidden="1">#REF!</definedName>
    <definedName name="test46" hidden="1">#REF!</definedName>
    <definedName name="test47" hidden="1">#REF!</definedName>
    <definedName name="test48" hidden="1">#REF!</definedName>
    <definedName name="test49" hidden="1">#REF!</definedName>
    <definedName name="the" hidden="1">#REF!</definedName>
    <definedName name="thisisamess" hidden="1">{"TEST",#N/A,FALSE,"NTALL"}</definedName>
    <definedName name="thisisamessagain" hidden="1">{"TEST",#N/A,FALSE,"NTALL"}</definedName>
    <definedName name="thisisamessagain1" hidden="1">{#N/A,#N/A,FALSE,"NTALL"}</definedName>
    <definedName name="TS_FY_End">#REF!</definedName>
    <definedName name="TS_FY_Start">#REF!</definedName>
    <definedName name="TS_FY_Wt1">#REF!</definedName>
    <definedName name="TS_FY_Wt2">#REF!</definedName>
    <definedName name="VCR_Target">#REF!</definedName>
    <definedName name="w_DEP">#REF!</definedName>
    <definedName name="w_GAR">#REF!</definedName>
    <definedName name="w_peacetime">'[7]USG Input Sheet'!$B$16</definedName>
    <definedName name="w_wartime">'[7]USG Input Sheet'!$B$17</definedName>
    <definedName name="WD_Code">#REF!</definedName>
    <definedName name="WD_Rate">#REF!</definedName>
    <definedName name="WD_Title">#REF!</definedName>
    <definedName name="WEIGHT_2SEAT">#REF!</definedName>
    <definedName name="WEIGHT_4SEAT">#REF!</definedName>
    <definedName name="WG_OCAdj">#REF!</definedName>
    <definedName name="WG_OT">#REF!</definedName>
    <definedName name="WG_OTAdj">#REF!</definedName>
    <definedName name="WG_Prd">#REF!</definedName>
    <definedName name="WG_PremCBA">#REF!</definedName>
    <definedName name="WG_PremEXE">#REF!</definedName>
    <definedName name="WG_PremWD">#REF!</definedName>
    <definedName name="what" hidden="1">#REF!</definedName>
    <definedName name="WHOKNOWS" hidden="1">{"TEST",#N/A,FALSE,"NTALL"}</definedName>
    <definedName name="whoknows_a" hidden="1">{"TEST",#N/A,FALSE,"NTALL"}</definedName>
    <definedName name="WR_Carson">#REF!</definedName>
    <definedName name="WR_CONUS">#REF!</definedName>
    <definedName name="WR_EXE">#REF!</definedName>
    <definedName name="WR_Irwin">#REF!</definedName>
    <definedName name="WR_JBLM">#REF!</definedName>
    <definedName name="WR_JT">#REF!</definedName>
    <definedName name="WR_LT_Carson">#REF!</definedName>
    <definedName name="WR_LT_CONUS">#REF!</definedName>
    <definedName name="WR_LT_Irwin">#REF!</definedName>
    <definedName name="WR_LT_JBLM">#REF!</definedName>
    <definedName name="WR_LT_OCONUS">#REF!</definedName>
    <definedName name="WR_LT_WSMR">#REF!</definedName>
    <definedName name="WR_OCONUS">#REF!</definedName>
    <definedName name="WR_WSMR">#REF!</definedName>
    <definedName name="wrefq" hidden="1">#REF!</definedName>
    <definedName name="wrn.MMOC._.Accounts._.Receivable." hidden="1">{#N/A,#N/A,FALSE,"Summary";#N/A,#N/A,FALSE,"3108";#N/A,#N/A,FALSE,"338W";#N/A,#N/A,FALSE,"358N";#N/A,#N/A,FALSE,"361H";#N/A,#N/A,FALSE,"366H";#N/A,#N/A,FALSE,"377G";#N/A,#N/A,FALSE,"392F";#N/A,#N/A,FALSE,"392U";#N/A,#N/A,FALSE,"4W67"}</definedName>
    <definedName name="wrn.PROGRESS._.PAYMENT." hidden="1">{#N/A,#N/A,FALSE,"FCRPRG";#N/A,#N/A,FALSE,"INDEX";#N/A,#N/A,FALSE,"BILL SUM";#N/A,#N/A,FALSE,"E&amp;M SC";#N/A,#N/A,FALSE,"NON E&amp;M SC";#N/A,#N/A,FALSE,"LINE 18";#N/A,#N/A,FALSE,"SUM 372U";#N/A,#N/A,FALSE,"SUM 366U";#N/A,#N/A,FALSE,"CUM SUM"}</definedName>
    <definedName name="wrn.TEST1." hidden="1">{"TEST",#N/A,FALSE,"NTALL"}</definedName>
    <definedName name="wrn.test1._a" hidden="1">{"TEST",#N/A,FALSE,"NTALL"}</definedName>
    <definedName name="wrn.TGT1." hidden="1">{#N/A,#N/A,FALSE,"NTALL"}</definedName>
    <definedName name="wrn.tgt1._1" hidden="1">{#N/A,#N/A,FALSE,"NTALL"}</definedName>
    <definedName name="WT_EXE">#REF!</definedName>
    <definedName name="YEAR">'[6]CS by Year - Max Executable'!$A:$A</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2" l="1"/>
  <c r="B4" i="22"/>
  <c r="A4" i="22"/>
  <c r="B3" i="22"/>
  <c r="A3" i="22"/>
  <c r="B2" i="22"/>
  <c r="A2" i="22"/>
  <c r="B5" i="49"/>
  <c r="B4" i="49"/>
  <c r="A4" i="49"/>
  <c r="B3" i="49"/>
  <c r="A3" i="49"/>
  <c r="B2" i="49"/>
  <c r="A2" i="49"/>
  <c r="B5" i="44"/>
  <c r="B4" i="44"/>
  <c r="A4" i="44"/>
  <c r="B3" i="44"/>
  <c r="A3" i="44"/>
  <c r="B2" i="44"/>
  <c r="A2" i="44"/>
  <c r="B5" i="42"/>
  <c r="B4" i="42"/>
  <c r="A4" i="42"/>
  <c r="B3" i="42"/>
  <c r="A3" i="42"/>
  <c r="B2" i="42"/>
  <c r="A2" i="42"/>
  <c r="B5" i="41"/>
  <c r="B4" i="41"/>
  <c r="A4" i="41"/>
  <c r="B3" i="41"/>
  <c r="A3" i="41"/>
  <c r="B2" i="41"/>
  <c r="A2" i="41"/>
  <c r="B5" i="40"/>
  <c r="B4" i="40"/>
  <c r="A4" i="40"/>
  <c r="B3" i="40"/>
  <c r="A3" i="40"/>
  <c r="B2" i="40"/>
  <c r="A2" i="40"/>
  <c r="B4" i="35"/>
  <c r="A4" i="35"/>
  <c r="B3" i="35"/>
  <c r="A3" i="35"/>
  <c r="B2" i="35"/>
  <c r="A2" i="35"/>
  <c r="B5" i="12"/>
  <c r="B4" i="12"/>
  <c r="A4" i="12"/>
  <c r="B3" i="12"/>
  <c r="A3" i="12"/>
  <c r="B2" i="12"/>
  <c r="A2" i="12"/>
  <c r="B5" i="48"/>
  <c r="B4" i="48"/>
  <c r="A4" i="48"/>
  <c r="B3" i="48"/>
  <c r="A3" i="48"/>
  <c r="B2" i="48"/>
  <c r="A2" i="48"/>
  <c r="B5" i="47"/>
  <c r="B4" i="47"/>
  <c r="A4" i="47"/>
  <c r="B3" i="47"/>
  <c r="A3" i="47"/>
  <c r="B2" i="47"/>
  <c r="A2" i="47"/>
  <c r="B5" i="46"/>
  <c r="B4" i="46"/>
  <c r="A4" i="46"/>
  <c r="B3" i="46"/>
  <c r="A3" i="46"/>
  <c r="B2" i="46"/>
  <c r="A2" i="46"/>
  <c r="B5" i="45"/>
  <c r="B4" i="45"/>
  <c r="A4" i="45"/>
  <c r="B3" i="45"/>
  <c r="A3" i="45"/>
  <c r="B2" i="45"/>
  <c r="A2" i="45"/>
  <c r="B5" i="39"/>
  <c r="B4" i="39"/>
  <c r="A4" i="39"/>
  <c r="B3" i="39"/>
  <c r="A3" i="39"/>
  <c r="B2" i="39"/>
  <c r="A2" i="39"/>
  <c r="B5" i="38"/>
  <c r="B4" i="38"/>
  <c r="A4" i="38"/>
  <c r="B3" i="38"/>
  <c r="A3" i="38"/>
  <c r="B2" i="38"/>
  <c r="A2" i="38"/>
  <c r="B5" i="37"/>
  <c r="B4" i="37"/>
  <c r="A4" i="37"/>
  <c r="B3" i="37"/>
  <c r="A3" i="37"/>
  <c r="B2" i="37"/>
  <c r="A2" i="37"/>
  <c r="B5" i="36"/>
  <c r="B2" i="36"/>
  <c r="B2" i="23"/>
  <c r="B2" i="30"/>
  <c r="B2" i="34"/>
  <c r="AH69" i="49"/>
  <c r="AE69" i="49"/>
  <c r="AB69" i="49"/>
  <c r="Y69" i="49"/>
  <c r="V69" i="49"/>
  <c r="S69" i="49"/>
  <c r="P69" i="49"/>
  <c r="M69" i="49"/>
  <c r="J69" i="49"/>
  <c r="G69" i="49"/>
  <c r="D69" i="49"/>
  <c r="AH68" i="49"/>
  <c r="AE68" i="49"/>
  <c r="AB68" i="49"/>
  <c r="Y68" i="49"/>
  <c r="V68" i="49"/>
  <c r="S68" i="49"/>
  <c r="P68" i="49"/>
  <c r="M68" i="49"/>
  <c r="J68" i="49"/>
  <c r="G68" i="49"/>
  <c r="D68" i="49"/>
  <c r="AH67" i="49"/>
  <c r="AE67" i="49"/>
  <c r="AB67" i="49"/>
  <c r="Y67" i="49"/>
  <c r="V67" i="49"/>
  <c r="S67" i="49"/>
  <c r="P67" i="49"/>
  <c r="M67" i="49"/>
  <c r="J67" i="49"/>
  <c r="G67" i="49"/>
  <c r="D67" i="49"/>
  <c r="AH63" i="49"/>
  <c r="AE63" i="49"/>
  <c r="AB63" i="49"/>
  <c r="Y63" i="49"/>
  <c r="V63" i="49"/>
  <c r="S63" i="49"/>
  <c r="P63" i="49"/>
  <c r="M63" i="49"/>
  <c r="J63" i="49"/>
  <c r="G63" i="49"/>
  <c r="D63" i="49"/>
  <c r="AH62" i="49"/>
  <c r="AE62" i="49"/>
  <c r="AB62" i="49"/>
  <c r="Y62" i="49"/>
  <c r="V62" i="49"/>
  <c r="S62" i="49"/>
  <c r="P62" i="49"/>
  <c r="M62" i="49"/>
  <c r="J62" i="49"/>
  <c r="G62" i="49"/>
  <c r="D62" i="49"/>
  <c r="AH61" i="49"/>
  <c r="AE61" i="49"/>
  <c r="AB61" i="49"/>
  <c r="Y61" i="49"/>
  <c r="V61" i="49"/>
  <c r="S61" i="49"/>
  <c r="P61" i="49"/>
  <c r="M61" i="49"/>
  <c r="J61" i="49"/>
  <c r="G61" i="49"/>
  <c r="D61" i="49"/>
  <c r="AH57" i="49"/>
  <c r="AE57" i="49"/>
  <c r="AB57" i="49"/>
  <c r="Y57" i="49"/>
  <c r="V57" i="49"/>
  <c r="S57" i="49"/>
  <c r="P57" i="49"/>
  <c r="M57" i="49"/>
  <c r="J57" i="49"/>
  <c r="G57" i="49"/>
  <c r="D57" i="49"/>
  <c r="AH56" i="49"/>
  <c r="AE56" i="49"/>
  <c r="AB56" i="49"/>
  <c r="Y56" i="49"/>
  <c r="V56" i="49"/>
  <c r="S56" i="49"/>
  <c r="P56" i="49"/>
  <c r="M56" i="49"/>
  <c r="J56" i="49"/>
  <c r="G56" i="49"/>
  <c r="D56" i="49"/>
  <c r="AH55" i="49"/>
  <c r="AE55" i="49"/>
  <c r="AB55" i="49"/>
  <c r="Y55" i="49"/>
  <c r="V55" i="49"/>
  <c r="S55" i="49"/>
  <c r="P55" i="49"/>
  <c r="M55" i="49"/>
  <c r="J55" i="49"/>
  <c r="G55" i="49"/>
  <c r="D55" i="49"/>
  <c r="AH50" i="49"/>
  <c r="AE50" i="49"/>
  <c r="AB50" i="49"/>
  <c r="Y50" i="49"/>
  <c r="V50" i="49"/>
  <c r="S50" i="49"/>
  <c r="P50" i="49"/>
  <c r="M50" i="49"/>
  <c r="J50" i="49"/>
  <c r="G50" i="49"/>
  <c r="D50" i="49"/>
  <c r="AH49" i="49"/>
  <c r="AE49" i="49"/>
  <c r="AB49" i="49"/>
  <c r="Y49" i="49"/>
  <c r="V49" i="49"/>
  <c r="S49" i="49"/>
  <c r="P49" i="49"/>
  <c r="M49" i="49"/>
  <c r="J49" i="49"/>
  <c r="G49" i="49"/>
  <c r="D49" i="49"/>
  <c r="AH48" i="49"/>
  <c r="AE48" i="49"/>
  <c r="AB48" i="49"/>
  <c r="Y48" i="49"/>
  <c r="V48" i="49"/>
  <c r="S48" i="49"/>
  <c r="P48" i="49"/>
  <c r="M48" i="49"/>
  <c r="J48" i="49"/>
  <c r="G48" i="49"/>
  <c r="D48" i="49"/>
  <c r="AH47" i="49"/>
  <c r="AE47" i="49"/>
  <c r="AB47" i="49"/>
  <c r="Y47" i="49"/>
  <c r="V47" i="49"/>
  <c r="S47" i="49"/>
  <c r="P47" i="49"/>
  <c r="M47" i="49"/>
  <c r="J47" i="49"/>
  <c r="G47" i="49"/>
  <c r="D47" i="49"/>
  <c r="AH46" i="49"/>
  <c r="AE46" i="49"/>
  <c r="AB46" i="49"/>
  <c r="Y46" i="49"/>
  <c r="V46" i="49"/>
  <c r="S46" i="49"/>
  <c r="P46" i="49"/>
  <c r="M46" i="49"/>
  <c r="J46" i="49"/>
  <c r="G46" i="49"/>
  <c r="D46" i="49"/>
  <c r="AH45" i="49"/>
  <c r="AE45" i="49"/>
  <c r="AB45" i="49"/>
  <c r="Y45" i="49"/>
  <c r="V45" i="49"/>
  <c r="S45" i="49"/>
  <c r="P45" i="49"/>
  <c r="M45" i="49"/>
  <c r="J45" i="49"/>
  <c r="G45" i="49"/>
  <c r="D45" i="49"/>
  <c r="AH44" i="49"/>
  <c r="AE44" i="49"/>
  <c r="AB44" i="49"/>
  <c r="Y44" i="49"/>
  <c r="V44" i="49"/>
  <c r="S44" i="49"/>
  <c r="P44" i="49"/>
  <c r="M44" i="49"/>
  <c r="J44" i="49"/>
  <c r="G44" i="49"/>
  <c r="D44" i="49"/>
  <c r="AH43" i="49"/>
  <c r="AE43" i="49"/>
  <c r="AB43" i="49"/>
  <c r="Y43" i="49"/>
  <c r="V43" i="49"/>
  <c r="S43" i="49"/>
  <c r="P43" i="49"/>
  <c r="M43" i="49"/>
  <c r="J43" i="49"/>
  <c r="G43" i="49"/>
  <c r="D43" i="49"/>
  <c r="AH42" i="49"/>
  <c r="AE42" i="49"/>
  <c r="AB42" i="49"/>
  <c r="Y42" i="49"/>
  <c r="V42" i="49"/>
  <c r="S42" i="49"/>
  <c r="P42" i="49"/>
  <c r="M42" i="49"/>
  <c r="J42" i="49"/>
  <c r="G42" i="49"/>
  <c r="D42" i="49"/>
  <c r="AH41" i="49"/>
  <c r="AE41" i="49"/>
  <c r="AB41" i="49"/>
  <c r="Y41" i="49"/>
  <c r="V41" i="49"/>
  <c r="S41" i="49"/>
  <c r="P41" i="49"/>
  <c r="M41" i="49"/>
  <c r="J41" i="49"/>
  <c r="G41" i="49"/>
  <c r="D41" i="49"/>
  <c r="AH40" i="49"/>
  <c r="AE40" i="49"/>
  <c r="AB40" i="49"/>
  <c r="Y40" i="49"/>
  <c r="V40" i="49"/>
  <c r="S40" i="49"/>
  <c r="P40" i="49"/>
  <c r="M40" i="49"/>
  <c r="J40" i="49"/>
  <c r="G40" i="49"/>
  <c r="D40" i="49"/>
  <c r="AH39" i="49"/>
  <c r="AE39" i="49"/>
  <c r="AB39" i="49"/>
  <c r="Y39" i="49"/>
  <c r="V39" i="49"/>
  <c r="S39" i="49"/>
  <c r="P39" i="49"/>
  <c r="M39" i="49"/>
  <c r="J39" i="49"/>
  <c r="G39" i="49"/>
  <c r="D39" i="49"/>
  <c r="AH38" i="49"/>
  <c r="AE38" i="49"/>
  <c r="AB38" i="49"/>
  <c r="Y38" i="49"/>
  <c r="V38" i="49"/>
  <c r="S38" i="49"/>
  <c r="P38" i="49"/>
  <c r="M38" i="49"/>
  <c r="J38" i="49"/>
  <c r="G38" i="49"/>
  <c r="D38" i="49"/>
  <c r="AH37" i="49"/>
  <c r="AE37" i="49"/>
  <c r="AB37" i="49"/>
  <c r="Y37" i="49"/>
  <c r="V37" i="49"/>
  <c r="S37" i="49"/>
  <c r="P37" i="49"/>
  <c r="M37" i="49"/>
  <c r="J37" i="49"/>
  <c r="G37" i="49"/>
  <c r="D37" i="49"/>
  <c r="AH36" i="49"/>
  <c r="AE36" i="49"/>
  <c r="AB36" i="49"/>
  <c r="Y36" i="49"/>
  <c r="V36" i="49"/>
  <c r="S36" i="49"/>
  <c r="P36" i="49"/>
  <c r="M36" i="49"/>
  <c r="J36" i="49"/>
  <c r="G36" i="49"/>
  <c r="D36" i="49"/>
  <c r="AH35" i="49"/>
  <c r="AE35" i="49"/>
  <c r="AB35" i="49"/>
  <c r="Y35" i="49"/>
  <c r="V35" i="49"/>
  <c r="S35" i="49"/>
  <c r="P35" i="49"/>
  <c r="M35" i="49"/>
  <c r="J35" i="49"/>
  <c r="G35" i="49"/>
  <c r="D35" i="49"/>
  <c r="AH34" i="49"/>
  <c r="AE34" i="49"/>
  <c r="AB34" i="49"/>
  <c r="Y34" i="49"/>
  <c r="V34" i="49"/>
  <c r="S34" i="49"/>
  <c r="P34" i="49"/>
  <c r="M34" i="49"/>
  <c r="J34" i="49"/>
  <c r="G34" i="49"/>
  <c r="D34" i="49"/>
  <c r="AH33" i="49"/>
  <c r="AE33" i="49"/>
  <c r="AB33" i="49"/>
  <c r="Y33" i="49"/>
  <c r="V33" i="49"/>
  <c r="S33" i="49"/>
  <c r="P33" i="49"/>
  <c r="M33" i="49"/>
  <c r="J33" i="49"/>
  <c r="G33" i="49"/>
  <c r="D33" i="49"/>
  <c r="AH32" i="49"/>
  <c r="AE32" i="49"/>
  <c r="AB32" i="49"/>
  <c r="Y32" i="49"/>
  <c r="V32" i="49"/>
  <c r="S32" i="49"/>
  <c r="P32" i="49"/>
  <c r="M32" i="49"/>
  <c r="J32" i="49"/>
  <c r="G32" i="49"/>
  <c r="D32" i="49"/>
  <c r="AH31" i="49"/>
  <c r="AE31" i="49"/>
  <c r="AB31" i="49"/>
  <c r="Y31" i="49"/>
  <c r="V31" i="49"/>
  <c r="S31" i="49"/>
  <c r="P31" i="49"/>
  <c r="M31" i="49"/>
  <c r="J31" i="49"/>
  <c r="G31" i="49"/>
  <c r="D31" i="49"/>
  <c r="AH30" i="49"/>
  <c r="AE30" i="49"/>
  <c r="AB30" i="49"/>
  <c r="Y30" i="49"/>
  <c r="V30" i="49"/>
  <c r="S30" i="49"/>
  <c r="P30" i="49"/>
  <c r="M30" i="49"/>
  <c r="J30" i="49"/>
  <c r="G30" i="49"/>
  <c r="D30" i="49"/>
  <c r="AH29" i="49"/>
  <c r="AE29" i="49"/>
  <c r="AB29" i="49"/>
  <c r="Y29" i="49"/>
  <c r="V29" i="49"/>
  <c r="S29" i="49"/>
  <c r="P29" i="49"/>
  <c r="M29" i="49"/>
  <c r="J29" i="49"/>
  <c r="G29" i="49"/>
  <c r="D29" i="49"/>
  <c r="AH28" i="49"/>
  <c r="AE28" i="49"/>
  <c r="AB28" i="49"/>
  <c r="Y28" i="49"/>
  <c r="V28" i="49"/>
  <c r="S28" i="49"/>
  <c r="P28" i="49"/>
  <c r="M28" i="49"/>
  <c r="J28" i="49"/>
  <c r="G28" i="49"/>
  <c r="D28" i="49"/>
  <c r="AH27" i="49"/>
  <c r="AE27" i="49"/>
  <c r="AB27" i="49"/>
  <c r="Y27" i="49"/>
  <c r="V27" i="49"/>
  <c r="S27" i="49"/>
  <c r="P27" i="49"/>
  <c r="M27" i="49"/>
  <c r="J27" i="49"/>
  <c r="G27" i="49"/>
  <c r="D27" i="49"/>
  <c r="AH26" i="49"/>
  <c r="AE26" i="49"/>
  <c r="AB26" i="49"/>
  <c r="Y26" i="49"/>
  <c r="V26" i="49"/>
  <c r="S26" i="49"/>
  <c r="P26" i="49"/>
  <c r="M26" i="49"/>
  <c r="J26" i="49"/>
  <c r="G26" i="49"/>
  <c r="D26" i="49"/>
  <c r="AH25" i="49"/>
  <c r="AE25" i="49"/>
  <c r="AB25" i="49"/>
  <c r="Y25" i="49"/>
  <c r="V25" i="49"/>
  <c r="S25" i="49"/>
  <c r="P25" i="49"/>
  <c r="M25" i="49"/>
  <c r="J25" i="49"/>
  <c r="G25" i="49"/>
  <c r="D25" i="49"/>
  <c r="AH24" i="49"/>
  <c r="AE24" i="49"/>
  <c r="AB24" i="49"/>
  <c r="Y24" i="49"/>
  <c r="V24" i="49"/>
  <c r="S24" i="49"/>
  <c r="P24" i="49"/>
  <c r="M24" i="49"/>
  <c r="J24" i="49"/>
  <c r="G24" i="49"/>
  <c r="D24" i="49"/>
  <c r="AH23" i="49"/>
  <c r="AE23" i="49"/>
  <c r="AB23" i="49"/>
  <c r="Y23" i="49"/>
  <c r="V23" i="49"/>
  <c r="S23" i="49"/>
  <c r="P23" i="49"/>
  <c r="M23" i="49"/>
  <c r="J23" i="49"/>
  <c r="G23" i="49"/>
  <c r="D23" i="49"/>
  <c r="AH22" i="49"/>
  <c r="AE22" i="49"/>
  <c r="AB22" i="49"/>
  <c r="Y22" i="49"/>
  <c r="V22" i="49"/>
  <c r="S22" i="49"/>
  <c r="P22" i="49"/>
  <c r="M22" i="49"/>
  <c r="J22" i="49"/>
  <c r="G22" i="49"/>
  <c r="D22" i="49"/>
  <c r="AH21" i="49"/>
  <c r="AE21" i="49"/>
  <c r="AB21" i="49"/>
  <c r="Y21" i="49"/>
  <c r="V21" i="49"/>
  <c r="S21" i="49"/>
  <c r="P21" i="49"/>
  <c r="M21" i="49"/>
  <c r="J21" i="49"/>
  <c r="G21" i="49"/>
  <c r="D21" i="49"/>
  <c r="AH20" i="49"/>
  <c r="AE20" i="49"/>
  <c r="AB20" i="49"/>
  <c r="Y20" i="49"/>
  <c r="V20" i="49"/>
  <c r="S20" i="49"/>
  <c r="P20" i="49"/>
  <c r="M20" i="49"/>
  <c r="J20" i="49"/>
  <c r="G20" i="49"/>
  <c r="D20" i="49"/>
  <c r="AH19" i="49"/>
  <c r="AE19" i="49"/>
  <c r="AB19" i="49"/>
  <c r="Y19" i="49"/>
  <c r="V19" i="49"/>
  <c r="S19" i="49"/>
  <c r="P19" i="49"/>
  <c r="M19" i="49"/>
  <c r="J19" i="49"/>
  <c r="G19" i="49"/>
  <c r="D19" i="49"/>
  <c r="AH18" i="49"/>
  <c r="AE18" i="49"/>
  <c r="AB18" i="49"/>
  <c r="Y18" i="49"/>
  <c r="V18" i="49"/>
  <c r="S18" i="49"/>
  <c r="P18" i="49"/>
  <c r="M18" i="49"/>
  <c r="J18" i="49"/>
  <c r="G18" i="49"/>
  <c r="D18" i="49"/>
  <c r="AH17" i="49"/>
  <c r="AE17" i="49"/>
  <c r="AB17" i="49"/>
  <c r="Y17" i="49"/>
  <c r="V17" i="49"/>
  <c r="S17" i="49"/>
  <c r="P17" i="49"/>
  <c r="M17" i="49"/>
  <c r="J17" i="49"/>
  <c r="G17" i="49"/>
  <c r="D17" i="49"/>
  <c r="AH16" i="49"/>
  <c r="AE16" i="49"/>
  <c r="AB16" i="49"/>
  <c r="Y16" i="49"/>
  <c r="V16" i="49"/>
  <c r="S16" i="49"/>
  <c r="P16" i="49"/>
  <c r="M16" i="49"/>
  <c r="J16" i="49"/>
  <c r="G16" i="49"/>
  <c r="D16" i="49"/>
  <c r="AH15" i="49"/>
  <c r="AE15" i="49"/>
  <c r="AB15" i="49"/>
  <c r="Y15" i="49"/>
  <c r="V15" i="49"/>
  <c r="S15" i="49"/>
  <c r="P15" i="49"/>
  <c r="M15" i="49"/>
  <c r="J15" i="49"/>
  <c r="G15" i="49"/>
  <c r="D15" i="49"/>
  <c r="AH14" i="49"/>
  <c r="AE14" i="49"/>
  <c r="AB14" i="49"/>
  <c r="Y14" i="49"/>
  <c r="V14" i="49"/>
  <c r="S14" i="49"/>
  <c r="P14" i="49"/>
  <c r="M14" i="49"/>
  <c r="J14" i="49"/>
  <c r="G14" i="49"/>
  <c r="D14" i="49"/>
  <c r="AA30" i="42"/>
  <c r="Z30" i="42"/>
  <c r="Y30" i="42"/>
  <c r="X30" i="42"/>
  <c r="W30" i="42"/>
  <c r="V30" i="42"/>
  <c r="U30" i="42"/>
  <c r="T30" i="42"/>
  <c r="S30" i="42"/>
  <c r="R30" i="42"/>
  <c r="Q30" i="42"/>
  <c r="AA29" i="42"/>
  <c r="Z29" i="42"/>
  <c r="Y29" i="42"/>
  <c r="X29" i="42"/>
  <c r="W29" i="42"/>
  <c r="V29" i="42"/>
  <c r="U29" i="42"/>
  <c r="T29" i="42"/>
  <c r="S29" i="42"/>
  <c r="R29" i="42"/>
  <c r="Q29" i="42"/>
  <c r="AA28" i="42"/>
  <c r="Z28" i="42"/>
  <c r="Y28" i="42"/>
  <c r="X28" i="42"/>
  <c r="W28" i="42"/>
  <c r="V28" i="42"/>
  <c r="U28" i="42"/>
  <c r="T28" i="42"/>
  <c r="S28" i="42"/>
  <c r="R28" i="42"/>
  <c r="Q28" i="42"/>
  <c r="AA27" i="42"/>
  <c r="Z27" i="42"/>
  <c r="Y27" i="42"/>
  <c r="X27" i="42"/>
  <c r="W27" i="42"/>
  <c r="V27" i="42"/>
  <c r="U27" i="42"/>
  <c r="T27" i="42"/>
  <c r="S27" i="42"/>
  <c r="R27" i="42"/>
  <c r="Q27" i="42"/>
  <c r="AA26" i="42"/>
  <c r="Z26" i="42"/>
  <c r="Y26" i="42"/>
  <c r="X26" i="42"/>
  <c r="W26" i="42"/>
  <c r="V26" i="42"/>
  <c r="U26" i="42"/>
  <c r="T26" i="42"/>
  <c r="S26" i="42"/>
  <c r="R26" i="42"/>
  <c r="Q26" i="42"/>
  <c r="AA25" i="42"/>
  <c r="Z25" i="42"/>
  <c r="Y25" i="42"/>
  <c r="X25" i="42"/>
  <c r="W25" i="42"/>
  <c r="V25" i="42"/>
  <c r="U25" i="42"/>
  <c r="T25" i="42"/>
  <c r="S25" i="42"/>
  <c r="R25" i="42"/>
  <c r="Q25" i="42"/>
  <c r="AA24" i="42"/>
  <c r="Z24" i="42"/>
  <c r="Y24" i="42"/>
  <c r="X24" i="42"/>
  <c r="W24" i="42"/>
  <c r="V24" i="42"/>
  <c r="U24" i="42"/>
  <c r="T24" i="42"/>
  <c r="S24" i="42"/>
  <c r="R24" i="42"/>
  <c r="Q24" i="42"/>
  <c r="AA23" i="42"/>
  <c r="Z23" i="42"/>
  <c r="Y23" i="42"/>
  <c r="X23" i="42"/>
  <c r="W23" i="42"/>
  <c r="V23" i="42"/>
  <c r="U23" i="42"/>
  <c r="T23" i="42"/>
  <c r="S23" i="42"/>
  <c r="R23" i="42"/>
  <c r="Q23" i="42"/>
  <c r="AA22" i="42"/>
  <c r="Z22" i="42"/>
  <c r="Y22" i="42"/>
  <c r="X22" i="42"/>
  <c r="W22" i="42"/>
  <c r="V22" i="42"/>
  <c r="U22" i="42"/>
  <c r="T22" i="42"/>
  <c r="S22" i="42"/>
  <c r="R22" i="42"/>
  <c r="Q22" i="42"/>
  <c r="AA21" i="42"/>
  <c r="Z21" i="42"/>
  <c r="Y21" i="42"/>
  <c r="X21" i="42"/>
  <c r="W21" i="42"/>
  <c r="V21" i="42"/>
  <c r="U21" i="42"/>
  <c r="T21" i="42"/>
  <c r="S21" i="42"/>
  <c r="R21" i="42"/>
  <c r="Q21" i="42"/>
  <c r="A30" i="41"/>
  <c r="N93" i="40"/>
  <c r="AI92" i="40"/>
  <c r="AI93" i="40" s="1"/>
  <c r="AH92" i="40"/>
  <c r="AH93" i="40" s="1"/>
  <c r="AG92" i="40"/>
  <c r="AG93" i="40" s="1"/>
  <c r="AF92" i="40"/>
  <c r="AF93" i="40" s="1"/>
  <c r="AE92" i="40"/>
  <c r="AE93" i="40" s="1"/>
  <c r="AD92" i="40"/>
  <c r="AD93" i="40" s="1"/>
  <c r="AC92" i="40"/>
  <c r="AC93" i="40" s="1"/>
  <c r="AB92" i="40"/>
  <c r="AB93" i="40" s="1"/>
  <c r="AA92" i="40"/>
  <c r="AA93" i="40" s="1"/>
  <c r="Z92" i="40"/>
  <c r="Z93" i="40" s="1"/>
  <c r="Y92" i="40"/>
  <c r="Y93" i="40" s="1"/>
  <c r="X92" i="40"/>
  <c r="X93" i="40" s="1"/>
  <c r="W92" i="40"/>
  <c r="W93" i="40" s="1"/>
  <c r="V92" i="40"/>
  <c r="V93" i="40" s="1"/>
  <c r="U92" i="40"/>
  <c r="U93" i="40" s="1"/>
  <c r="T92" i="40"/>
  <c r="T93" i="40" s="1"/>
  <c r="S92" i="40"/>
  <c r="S93" i="40" s="1"/>
  <c r="R92" i="40"/>
  <c r="R93" i="40" s="1"/>
  <c r="Q92" i="40"/>
  <c r="Q93" i="40" s="1"/>
  <c r="P92" i="40"/>
  <c r="P93" i="40" s="1"/>
  <c r="O92" i="40"/>
  <c r="O93" i="40" s="1"/>
  <c r="N92" i="40"/>
  <c r="M92" i="40"/>
  <c r="M93" i="40" s="1"/>
  <c r="L92" i="40"/>
  <c r="L93" i="40" s="1"/>
  <c r="K92" i="40"/>
  <c r="K93" i="40" s="1"/>
  <c r="J92" i="40"/>
  <c r="J93" i="40" s="1"/>
  <c r="I92" i="40"/>
  <c r="I93" i="40" s="1"/>
  <c r="H92" i="40"/>
  <c r="H93" i="40" s="1"/>
  <c r="G92" i="40"/>
  <c r="G93" i="40" s="1"/>
  <c r="AI13" i="40"/>
  <c r="AH13" i="40"/>
  <c r="AG13" i="40"/>
  <c r="AF13" i="40"/>
  <c r="AE13" i="40"/>
  <c r="AD13" i="40"/>
  <c r="AC13" i="40"/>
  <c r="AB13" i="40"/>
  <c r="AA13" i="40"/>
  <c r="Z13" i="40"/>
  <c r="Y13" i="40"/>
  <c r="X13" i="40"/>
  <c r="W13" i="40"/>
  <c r="V13" i="40"/>
  <c r="U13" i="40"/>
  <c r="T13" i="40"/>
  <c r="S13" i="40"/>
  <c r="R13" i="40"/>
  <c r="Q13" i="40"/>
  <c r="P13" i="40"/>
  <c r="O13" i="40"/>
  <c r="N13" i="40"/>
  <c r="M13" i="40"/>
  <c r="L13" i="40"/>
  <c r="K13" i="40"/>
  <c r="J13" i="40"/>
  <c r="I13" i="40"/>
  <c r="AI12" i="40"/>
  <c r="AH12" i="40"/>
  <c r="AG12" i="40"/>
  <c r="AF12" i="40"/>
  <c r="AE12" i="40"/>
  <c r="AD12" i="40"/>
  <c r="AC12" i="40"/>
  <c r="AB12" i="40"/>
  <c r="AA12" i="40"/>
  <c r="Z12" i="40"/>
  <c r="Y12" i="40"/>
  <c r="X12" i="40"/>
  <c r="W12" i="40"/>
  <c r="V12" i="40"/>
  <c r="U12" i="40"/>
  <c r="T12" i="40"/>
  <c r="S12" i="40"/>
  <c r="R12" i="40"/>
  <c r="Q12" i="40"/>
  <c r="P12" i="40"/>
  <c r="O12" i="40"/>
  <c r="N12" i="40"/>
  <c r="M12" i="40"/>
  <c r="L12" i="40"/>
  <c r="K12" i="40"/>
  <c r="J12" i="40"/>
  <c r="I12" i="40"/>
  <c r="H12" i="40"/>
  <c r="G12" i="40"/>
  <c r="B30" i="41" s="1"/>
  <c r="M17" i="12"/>
  <c r="L17" i="12"/>
  <c r="K17" i="12"/>
  <c r="J17" i="12"/>
  <c r="I17" i="12"/>
  <c r="H17" i="12"/>
  <c r="G17" i="12"/>
  <c r="F17" i="12"/>
  <c r="E17" i="12"/>
  <c r="D17" i="12"/>
  <c r="C17" i="12"/>
  <c r="B17" i="12"/>
  <c r="M20" i="12"/>
  <c r="L20" i="12"/>
  <c r="K20" i="12"/>
  <c r="J20" i="12"/>
  <c r="I20" i="12"/>
  <c r="H20" i="12"/>
  <c r="G20" i="12"/>
  <c r="F20" i="12"/>
  <c r="E20" i="12"/>
  <c r="D20" i="12"/>
  <c r="C20" i="12"/>
  <c r="B20" i="12"/>
  <c r="GQ109" i="48"/>
  <c r="GP109" i="48"/>
  <c r="FY109" i="48"/>
  <c r="FX109" i="48"/>
  <c r="FG109" i="48"/>
  <c r="FF109" i="48"/>
  <c r="EO109" i="48"/>
  <c r="EN109" i="48"/>
  <c r="DW109" i="48"/>
  <c r="DV109" i="48"/>
  <c r="CM109" i="48"/>
  <c r="CL109" i="48"/>
  <c r="BU109" i="48"/>
  <c r="BT109" i="48"/>
  <c r="BC109" i="48"/>
  <c r="BB109" i="48"/>
  <c r="AK109" i="48"/>
  <c r="AJ109" i="48"/>
  <c r="S109" i="48"/>
  <c r="R109" i="48"/>
  <c r="GR108" i="48"/>
  <c r="GO108" i="48"/>
  <c r="GN108" i="48"/>
  <c r="GM108" i="48"/>
  <c r="GL108" i="48"/>
  <c r="GK108" i="48"/>
  <c r="GJ108" i="48"/>
  <c r="GI108" i="48"/>
  <c r="GH108" i="48"/>
  <c r="GG108" i="48"/>
  <c r="GF108" i="48"/>
  <c r="GE108" i="48"/>
  <c r="GD108" i="48"/>
  <c r="GC108" i="48"/>
  <c r="GB108" i="48"/>
  <c r="FW108" i="48"/>
  <c r="FV108" i="48"/>
  <c r="FU108" i="48"/>
  <c r="FT108" i="48"/>
  <c r="FS108" i="48"/>
  <c r="FR108" i="48"/>
  <c r="FQ108" i="48"/>
  <c r="FP108" i="48"/>
  <c r="FO108" i="48"/>
  <c r="FN108" i="48"/>
  <c r="FM108" i="48"/>
  <c r="FL108" i="48"/>
  <c r="FK108" i="48"/>
  <c r="FJ108" i="48"/>
  <c r="FE108" i="48"/>
  <c r="FD108" i="48"/>
  <c r="FC108" i="48"/>
  <c r="FB108" i="48"/>
  <c r="FA108" i="48"/>
  <c r="EZ108" i="48"/>
  <c r="EY108" i="48"/>
  <c r="EX108" i="48"/>
  <c r="EW108" i="48"/>
  <c r="EV108" i="48"/>
  <c r="EU108" i="48"/>
  <c r="ET108" i="48"/>
  <c r="ES108" i="48"/>
  <c r="ER108" i="48"/>
  <c r="EM108" i="48"/>
  <c r="EL108" i="48"/>
  <c r="EK108" i="48"/>
  <c r="EJ108" i="48"/>
  <c r="EI108" i="48"/>
  <c r="EH108" i="48"/>
  <c r="EG108" i="48"/>
  <c r="EF108" i="48"/>
  <c r="EE108" i="48"/>
  <c r="ED108" i="48"/>
  <c r="EC108" i="48"/>
  <c r="EB108" i="48"/>
  <c r="EA108" i="48"/>
  <c r="DZ108" i="48"/>
  <c r="DU108" i="48"/>
  <c r="DT108" i="48"/>
  <c r="DS108" i="48"/>
  <c r="DR108" i="48"/>
  <c r="DQ108" i="48"/>
  <c r="DP108" i="48"/>
  <c r="DO108" i="48"/>
  <c r="DN108" i="48"/>
  <c r="DM108" i="48"/>
  <c r="DL108" i="48"/>
  <c r="DK108" i="48"/>
  <c r="DJ108" i="48"/>
  <c r="DI108" i="48"/>
  <c r="DH108" i="48"/>
  <c r="DC108" i="48"/>
  <c r="DB108" i="48"/>
  <c r="DA108" i="48"/>
  <c r="CZ108" i="48"/>
  <c r="CY108" i="48"/>
  <c r="CX108" i="48"/>
  <c r="CW108" i="48"/>
  <c r="CV108" i="48"/>
  <c r="CU108" i="48"/>
  <c r="CT108" i="48"/>
  <c r="CS108" i="48"/>
  <c r="CR108" i="48"/>
  <c r="CQ108" i="48"/>
  <c r="CP108" i="48"/>
  <c r="CN108" i="48"/>
  <c r="CK108" i="48"/>
  <c r="CJ108" i="48"/>
  <c r="CI108" i="48"/>
  <c r="CH108" i="48"/>
  <c r="CG108" i="48"/>
  <c r="CF108" i="48"/>
  <c r="CE108" i="48"/>
  <c r="CD108" i="48"/>
  <c r="CC108" i="48"/>
  <c r="CB108" i="48"/>
  <c r="CA108" i="48"/>
  <c r="BZ108" i="48"/>
  <c r="BY108" i="48"/>
  <c r="BX108" i="48"/>
  <c r="BS108" i="48"/>
  <c r="BR108" i="48"/>
  <c r="BQ108" i="48"/>
  <c r="BP108" i="48"/>
  <c r="BO108" i="48"/>
  <c r="BN108" i="48"/>
  <c r="BM108" i="48"/>
  <c r="BL108" i="48"/>
  <c r="BK108" i="48"/>
  <c r="BJ108" i="48"/>
  <c r="BI108" i="48"/>
  <c r="BH108" i="48"/>
  <c r="BG108" i="48"/>
  <c r="BF108" i="48"/>
  <c r="BA108" i="48"/>
  <c r="AZ108" i="48"/>
  <c r="AY108" i="48"/>
  <c r="AX108" i="48"/>
  <c r="AW108" i="48"/>
  <c r="AV108" i="48"/>
  <c r="AU108" i="48"/>
  <c r="AT108" i="48"/>
  <c r="AS108" i="48"/>
  <c r="AR108" i="48"/>
  <c r="AQ108" i="48"/>
  <c r="AP108" i="48"/>
  <c r="AO108" i="48"/>
  <c r="AN108" i="48"/>
  <c r="AI108" i="48"/>
  <c r="AH108" i="48"/>
  <c r="AG108" i="48"/>
  <c r="AF108" i="48"/>
  <c r="AE108" i="48"/>
  <c r="AD108" i="48"/>
  <c r="AC108" i="48"/>
  <c r="AB108" i="48"/>
  <c r="AA108" i="48"/>
  <c r="Z108" i="48"/>
  <c r="Y108" i="48"/>
  <c r="X108" i="48"/>
  <c r="W108" i="48"/>
  <c r="V108" i="48"/>
  <c r="Q108" i="48"/>
  <c r="P108" i="48"/>
  <c r="O108" i="48"/>
  <c r="N108" i="48"/>
  <c r="M108" i="48"/>
  <c r="L108" i="48"/>
  <c r="K108" i="48"/>
  <c r="J108" i="48"/>
  <c r="I108" i="48"/>
  <c r="H108" i="48"/>
  <c r="G108" i="48"/>
  <c r="F108" i="48"/>
  <c r="E108" i="48"/>
  <c r="D108" i="48"/>
  <c r="GO107" i="48"/>
  <c r="GN107" i="48"/>
  <c r="GM107" i="48"/>
  <c r="GL107" i="48"/>
  <c r="GK107" i="48"/>
  <c r="GJ107" i="48"/>
  <c r="GI107" i="48"/>
  <c r="GH107" i="48"/>
  <c r="GG107" i="48"/>
  <c r="GF107" i="48"/>
  <c r="GE107" i="48"/>
  <c r="GD107" i="48"/>
  <c r="GC107" i="48"/>
  <c r="GB107" i="48"/>
  <c r="FW107" i="48"/>
  <c r="FV107" i="48"/>
  <c r="FU107" i="48"/>
  <c r="FT107" i="48"/>
  <c r="FS107" i="48"/>
  <c r="FR107" i="48"/>
  <c r="FQ107" i="48"/>
  <c r="FP107" i="48"/>
  <c r="FO107" i="48"/>
  <c r="FN107" i="48"/>
  <c r="FM107" i="48"/>
  <c r="FL107" i="48"/>
  <c r="FK107" i="48"/>
  <c r="FJ107" i="48"/>
  <c r="FE107" i="48"/>
  <c r="FD107" i="48"/>
  <c r="FC107" i="48"/>
  <c r="FB107" i="48"/>
  <c r="FA107" i="48"/>
  <c r="EZ107" i="48"/>
  <c r="EY107" i="48"/>
  <c r="EX107" i="48"/>
  <c r="EW107" i="48"/>
  <c r="EV107" i="48"/>
  <c r="EU107" i="48"/>
  <c r="ET107" i="48"/>
  <c r="ES107" i="48"/>
  <c r="ER107" i="48"/>
  <c r="EM107" i="48"/>
  <c r="EL107" i="48"/>
  <c r="EK107" i="48"/>
  <c r="EJ107" i="48"/>
  <c r="EI107" i="48"/>
  <c r="EH107" i="48"/>
  <c r="EG107" i="48"/>
  <c r="EF107" i="48"/>
  <c r="EE107" i="48"/>
  <c r="ED107" i="48"/>
  <c r="EC107" i="48"/>
  <c r="EB107" i="48"/>
  <c r="EA107" i="48"/>
  <c r="DZ107" i="48"/>
  <c r="DU107" i="48"/>
  <c r="DT107" i="48"/>
  <c r="DS107" i="48"/>
  <c r="DR107" i="48"/>
  <c r="DQ107" i="48"/>
  <c r="DP107" i="48"/>
  <c r="DO107" i="48"/>
  <c r="DN107" i="48"/>
  <c r="DM107" i="48"/>
  <c r="DL107" i="48"/>
  <c r="DK107" i="48"/>
  <c r="DJ107" i="48"/>
  <c r="DI107" i="48"/>
  <c r="DH107" i="48"/>
  <c r="DF107" i="48"/>
  <c r="DC107" i="48"/>
  <c r="DB107" i="48"/>
  <c r="DA107" i="48"/>
  <c r="CZ107" i="48"/>
  <c r="CY107" i="48"/>
  <c r="CX107" i="48"/>
  <c r="CW107" i="48"/>
  <c r="CV107" i="48"/>
  <c r="CU107" i="48"/>
  <c r="CT107" i="48"/>
  <c r="CS107" i="48"/>
  <c r="CR107" i="48"/>
  <c r="CQ107" i="48"/>
  <c r="CP107" i="48"/>
  <c r="CN107" i="48"/>
  <c r="CK107" i="48"/>
  <c r="CJ107" i="48"/>
  <c r="CI107" i="48"/>
  <c r="CH107" i="48"/>
  <c r="CG107" i="48"/>
  <c r="CF107" i="48"/>
  <c r="CE107" i="48"/>
  <c r="CD107" i="48"/>
  <c r="CC107" i="48"/>
  <c r="CB107" i="48"/>
  <c r="CA107" i="48"/>
  <c r="BZ107" i="48"/>
  <c r="BY107" i="48"/>
  <c r="BX107" i="48"/>
  <c r="BV107" i="48"/>
  <c r="BS107" i="48"/>
  <c r="BR107" i="48"/>
  <c r="BQ107" i="48"/>
  <c r="BP107" i="48"/>
  <c r="BO107" i="48"/>
  <c r="BN107" i="48"/>
  <c r="BM107" i="48"/>
  <c r="BL107" i="48"/>
  <c r="BK107" i="48"/>
  <c r="BJ107" i="48"/>
  <c r="BI107" i="48"/>
  <c r="BH107" i="48"/>
  <c r="BG107" i="48"/>
  <c r="BF107" i="48"/>
  <c r="BD107" i="48"/>
  <c r="BA107" i="48"/>
  <c r="AZ107" i="48"/>
  <c r="AY107" i="48"/>
  <c r="AX107" i="48"/>
  <c r="AW107" i="48"/>
  <c r="AV107" i="48"/>
  <c r="AU107" i="48"/>
  <c r="AT107" i="48"/>
  <c r="AS107" i="48"/>
  <c r="AR107" i="48"/>
  <c r="AQ107" i="48"/>
  <c r="AP107" i="48"/>
  <c r="AO107" i="48"/>
  <c r="AN107" i="48"/>
  <c r="AL107" i="48"/>
  <c r="AI107" i="48"/>
  <c r="AH107" i="48"/>
  <c r="AG107" i="48"/>
  <c r="AF107" i="48"/>
  <c r="AE107" i="48"/>
  <c r="AD107" i="48"/>
  <c r="AC107" i="48"/>
  <c r="AB107" i="48"/>
  <c r="AA107" i="48"/>
  <c r="Z107" i="48"/>
  <c r="Y107" i="48"/>
  <c r="X107" i="48"/>
  <c r="W107" i="48"/>
  <c r="V107" i="48"/>
  <c r="Q107" i="48"/>
  <c r="P107" i="48"/>
  <c r="O107" i="48"/>
  <c r="N107" i="48"/>
  <c r="M107" i="48"/>
  <c r="L107" i="48"/>
  <c r="K107" i="48"/>
  <c r="J107" i="48"/>
  <c r="I107" i="48"/>
  <c r="H107" i="48"/>
  <c r="G107" i="48"/>
  <c r="F107" i="48"/>
  <c r="E107" i="48"/>
  <c r="D107" i="48"/>
  <c r="GO106" i="48"/>
  <c r="GN106" i="48"/>
  <c r="GM106" i="48"/>
  <c r="GL106" i="48"/>
  <c r="GK106" i="48"/>
  <c r="GJ106" i="48"/>
  <c r="GI106" i="48"/>
  <c r="GH106" i="48"/>
  <c r="GG106" i="48"/>
  <c r="GF106" i="48"/>
  <c r="GE106" i="48"/>
  <c r="GD106" i="48"/>
  <c r="GC106" i="48"/>
  <c r="GB106" i="48"/>
  <c r="FW106" i="48"/>
  <c r="FV106" i="48"/>
  <c r="FU106" i="48"/>
  <c r="FT106" i="48"/>
  <c r="FS106" i="48"/>
  <c r="FR106" i="48"/>
  <c r="FQ106" i="48"/>
  <c r="FP106" i="48"/>
  <c r="FO106" i="48"/>
  <c r="FN106" i="48"/>
  <c r="FM106" i="48"/>
  <c r="FL106" i="48"/>
  <c r="FK106" i="48"/>
  <c r="FJ106" i="48"/>
  <c r="FE106" i="48"/>
  <c r="FD106" i="48"/>
  <c r="FC106" i="48"/>
  <c r="FB106" i="48"/>
  <c r="FA106" i="48"/>
  <c r="EZ106" i="48"/>
  <c r="EY106" i="48"/>
  <c r="EX106" i="48"/>
  <c r="EW106" i="48"/>
  <c r="EV106" i="48"/>
  <c r="EU106" i="48"/>
  <c r="ET106" i="48"/>
  <c r="ES106" i="48"/>
  <c r="ER106" i="48"/>
  <c r="EM106" i="48"/>
  <c r="EL106" i="48"/>
  <c r="EK106" i="48"/>
  <c r="EJ106" i="48"/>
  <c r="EI106" i="48"/>
  <c r="EH106" i="48"/>
  <c r="EG106" i="48"/>
  <c r="EF106" i="48"/>
  <c r="EE106" i="48"/>
  <c r="ED106" i="48"/>
  <c r="EC106" i="48"/>
  <c r="EB106" i="48"/>
  <c r="EA106" i="48"/>
  <c r="DZ106" i="48"/>
  <c r="DU106" i="48"/>
  <c r="DT106" i="48"/>
  <c r="DS106" i="48"/>
  <c r="DR106" i="48"/>
  <c r="DQ106" i="48"/>
  <c r="DP106" i="48"/>
  <c r="DO106" i="48"/>
  <c r="DN106" i="48"/>
  <c r="DM106" i="48"/>
  <c r="DL106" i="48"/>
  <c r="DK106" i="48"/>
  <c r="DJ106" i="48"/>
  <c r="DI106" i="48"/>
  <c r="DH106" i="48"/>
  <c r="DC106" i="48"/>
  <c r="DB106" i="48"/>
  <c r="DA106" i="48"/>
  <c r="CZ106" i="48"/>
  <c r="CY106" i="48"/>
  <c r="CX106" i="48"/>
  <c r="CW106" i="48"/>
  <c r="CV106" i="48"/>
  <c r="CU106" i="48"/>
  <c r="CT106" i="48"/>
  <c r="CS106" i="48"/>
  <c r="CR106" i="48"/>
  <c r="CQ106" i="48"/>
  <c r="CP106" i="48"/>
  <c r="CN106" i="48"/>
  <c r="CK106" i="48"/>
  <c r="CJ106" i="48"/>
  <c r="CI106" i="48"/>
  <c r="CH106" i="48"/>
  <c r="CG106" i="48"/>
  <c r="CF106" i="48"/>
  <c r="CE106" i="48"/>
  <c r="CD106" i="48"/>
  <c r="CC106" i="48"/>
  <c r="CB106" i="48"/>
  <c r="CA106" i="48"/>
  <c r="BZ106" i="48"/>
  <c r="BY106" i="48"/>
  <c r="BX106" i="48"/>
  <c r="BS106" i="48"/>
  <c r="BR106" i="48"/>
  <c r="BQ106" i="48"/>
  <c r="BP106" i="48"/>
  <c r="BO106" i="48"/>
  <c r="BN106" i="48"/>
  <c r="BM106" i="48"/>
  <c r="BL106" i="48"/>
  <c r="BK106" i="48"/>
  <c r="BJ106" i="48"/>
  <c r="BI106" i="48"/>
  <c r="BH106" i="48"/>
  <c r="BG106" i="48"/>
  <c r="BF106" i="48"/>
  <c r="BA106" i="48"/>
  <c r="AZ106" i="48"/>
  <c r="AY106" i="48"/>
  <c r="AX106" i="48"/>
  <c r="AW106" i="48"/>
  <c r="AV106" i="48"/>
  <c r="AU106" i="48"/>
  <c r="AT106" i="48"/>
  <c r="AS106" i="48"/>
  <c r="AR106" i="48"/>
  <c r="AQ106" i="48"/>
  <c r="AP106" i="48"/>
  <c r="AO106" i="48"/>
  <c r="AN106" i="48"/>
  <c r="AI106" i="48"/>
  <c r="AH106" i="48"/>
  <c r="AG106" i="48"/>
  <c r="AF106" i="48"/>
  <c r="AE106" i="48"/>
  <c r="AD106" i="48"/>
  <c r="AC106" i="48"/>
  <c r="AB106" i="48"/>
  <c r="AA106" i="48"/>
  <c r="Z106" i="48"/>
  <c r="Y106" i="48"/>
  <c r="X106" i="48"/>
  <c r="W106" i="48"/>
  <c r="V106" i="48"/>
  <c r="Q106" i="48"/>
  <c r="P106" i="48"/>
  <c r="O106" i="48"/>
  <c r="N106" i="48"/>
  <c r="M106" i="48"/>
  <c r="L106" i="48"/>
  <c r="K106" i="48"/>
  <c r="J106" i="48"/>
  <c r="I106" i="48"/>
  <c r="H106" i="48"/>
  <c r="G106" i="48"/>
  <c r="F106" i="48"/>
  <c r="E106" i="48"/>
  <c r="D106" i="48"/>
  <c r="GO105" i="48"/>
  <c r="GN105" i="48"/>
  <c r="GM105" i="48"/>
  <c r="GL105" i="48"/>
  <c r="GK105" i="48"/>
  <c r="GJ105" i="48"/>
  <c r="GI105" i="48"/>
  <c r="GH105" i="48"/>
  <c r="GG105" i="48"/>
  <c r="GF105" i="48"/>
  <c r="GE105" i="48"/>
  <c r="GD105" i="48"/>
  <c r="GC105" i="48"/>
  <c r="GB105" i="48"/>
  <c r="FZ105" i="48"/>
  <c r="FW105" i="48"/>
  <c r="FV105" i="48"/>
  <c r="FU105" i="48"/>
  <c r="FT105" i="48"/>
  <c r="FS105" i="48"/>
  <c r="FR105" i="48"/>
  <c r="FQ105" i="48"/>
  <c r="FP105" i="48"/>
  <c r="FO105" i="48"/>
  <c r="FN105" i="48"/>
  <c r="FM105" i="48"/>
  <c r="FL105" i="48"/>
  <c r="FK105" i="48"/>
  <c r="FJ105" i="48"/>
  <c r="FE105" i="48"/>
  <c r="FD105" i="48"/>
  <c r="FC105" i="48"/>
  <c r="FB105" i="48"/>
  <c r="FA105" i="48"/>
  <c r="EZ105" i="48"/>
  <c r="EY105" i="48"/>
  <c r="EX105" i="48"/>
  <c r="EW105" i="48"/>
  <c r="EV105" i="48"/>
  <c r="EU105" i="48"/>
  <c r="ET105" i="48"/>
  <c r="ES105" i="48"/>
  <c r="ER105" i="48"/>
  <c r="EM105" i="48"/>
  <c r="EL105" i="48"/>
  <c r="EK105" i="48"/>
  <c r="EJ105" i="48"/>
  <c r="EI105" i="48"/>
  <c r="EH105" i="48"/>
  <c r="EG105" i="48"/>
  <c r="EF105" i="48"/>
  <c r="EE105" i="48"/>
  <c r="ED105" i="48"/>
  <c r="EC105" i="48"/>
  <c r="EB105" i="48"/>
  <c r="EA105" i="48"/>
  <c r="DZ105" i="48"/>
  <c r="DU105" i="48"/>
  <c r="DT105" i="48"/>
  <c r="DS105" i="48"/>
  <c r="DR105" i="48"/>
  <c r="DQ105" i="48"/>
  <c r="DP105" i="48"/>
  <c r="DO105" i="48"/>
  <c r="DN105" i="48"/>
  <c r="DM105" i="48"/>
  <c r="DL105" i="48"/>
  <c r="DK105" i="48"/>
  <c r="DJ105" i="48"/>
  <c r="DI105" i="48"/>
  <c r="DH105" i="48"/>
  <c r="DC105" i="48"/>
  <c r="DB105" i="48"/>
  <c r="DA105" i="48"/>
  <c r="CZ105" i="48"/>
  <c r="CY105" i="48"/>
  <c r="CX105" i="48"/>
  <c r="CW105" i="48"/>
  <c r="CV105" i="48"/>
  <c r="CU105" i="48"/>
  <c r="CT105" i="48"/>
  <c r="CS105" i="48"/>
  <c r="CR105" i="48"/>
  <c r="CQ105" i="48"/>
  <c r="CP105" i="48"/>
  <c r="CK105" i="48"/>
  <c r="CJ105" i="48"/>
  <c r="CI105" i="48"/>
  <c r="CH105" i="48"/>
  <c r="CG105" i="48"/>
  <c r="CF105" i="48"/>
  <c r="CE105" i="48"/>
  <c r="CD105" i="48"/>
  <c r="CC105" i="48"/>
  <c r="CB105" i="48"/>
  <c r="CA105" i="48"/>
  <c r="BZ105" i="48"/>
  <c r="BY105" i="48"/>
  <c r="BX105" i="48"/>
  <c r="BS105" i="48"/>
  <c r="BR105" i="48"/>
  <c r="BQ105" i="48"/>
  <c r="BP105" i="48"/>
  <c r="BO105" i="48"/>
  <c r="BN105" i="48"/>
  <c r="BM105" i="48"/>
  <c r="BL105" i="48"/>
  <c r="BK105" i="48"/>
  <c r="BJ105" i="48"/>
  <c r="BI105" i="48"/>
  <c r="BH105" i="48"/>
  <c r="BG105" i="48"/>
  <c r="BF105" i="48"/>
  <c r="BA105" i="48"/>
  <c r="AZ105" i="48"/>
  <c r="AY105" i="48"/>
  <c r="AX105" i="48"/>
  <c r="AW105" i="48"/>
  <c r="AV105" i="48"/>
  <c r="AU105" i="48"/>
  <c r="AT105" i="48"/>
  <c r="AS105" i="48"/>
  <c r="AR105" i="48"/>
  <c r="AQ105" i="48"/>
  <c r="AP105" i="48"/>
  <c r="AO105" i="48"/>
  <c r="AN105" i="48"/>
  <c r="AI105" i="48"/>
  <c r="AH105" i="48"/>
  <c r="AG105" i="48"/>
  <c r="AF105" i="48"/>
  <c r="AE105" i="48"/>
  <c r="AD105" i="48"/>
  <c r="AC105" i="48"/>
  <c r="AB105" i="48"/>
  <c r="AA105" i="48"/>
  <c r="Z105" i="48"/>
  <c r="Y105" i="48"/>
  <c r="X105" i="48"/>
  <c r="W105" i="48"/>
  <c r="V105" i="48"/>
  <c r="Q105" i="48"/>
  <c r="P105" i="48"/>
  <c r="O105" i="48"/>
  <c r="N105" i="48"/>
  <c r="M105" i="48"/>
  <c r="L105" i="48"/>
  <c r="K105" i="48"/>
  <c r="J105" i="48"/>
  <c r="I105" i="48"/>
  <c r="H105" i="48"/>
  <c r="G105" i="48"/>
  <c r="F105" i="48"/>
  <c r="E105" i="48"/>
  <c r="D105" i="48"/>
  <c r="GR104" i="48"/>
  <c r="GO104" i="48"/>
  <c r="GN104" i="48"/>
  <c r="GM104" i="48"/>
  <c r="GL104" i="48"/>
  <c r="GK104" i="48"/>
  <c r="GJ104" i="48"/>
  <c r="GI104" i="48"/>
  <c r="GH104" i="48"/>
  <c r="GG104" i="48"/>
  <c r="GF104" i="48"/>
  <c r="GE104" i="48"/>
  <c r="GD104" i="48"/>
  <c r="GC104" i="48"/>
  <c r="GB104" i="48"/>
  <c r="FZ104" i="48"/>
  <c r="FW104" i="48"/>
  <c r="FV104" i="48"/>
  <c r="FU104" i="48"/>
  <c r="FT104" i="48"/>
  <c r="FS104" i="48"/>
  <c r="FR104" i="48"/>
  <c r="FQ104" i="48"/>
  <c r="FP104" i="48"/>
  <c r="FO104" i="48"/>
  <c r="FN104" i="48"/>
  <c r="FM104" i="48"/>
  <c r="FL104" i="48"/>
  <c r="FK104" i="48"/>
  <c r="FJ104" i="48"/>
  <c r="FH104" i="48"/>
  <c r="FE104" i="48"/>
  <c r="FD104" i="48"/>
  <c r="FC104" i="48"/>
  <c r="FB104" i="48"/>
  <c r="FA104" i="48"/>
  <c r="EZ104" i="48"/>
  <c r="EY104" i="48"/>
  <c r="EX104" i="48"/>
  <c r="EW104" i="48"/>
  <c r="EV104" i="48"/>
  <c r="EU104" i="48"/>
  <c r="ET104" i="48"/>
  <c r="ES104" i="48"/>
  <c r="ER104" i="48"/>
  <c r="EP104" i="48"/>
  <c r="EM104" i="48"/>
  <c r="EL104" i="48"/>
  <c r="EK104" i="48"/>
  <c r="EJ104" i="48"/>
  <c r="EI104" i="48"/>
  <c r="EH104" i="48"/>
  <c r="EG104" i="48"/>
  <c r="EF104" i="48"/>
  <c r="EE104" i="48"/>
  <c r="ED104" i="48"/>
  <c r="EC104" i="48"/>
  <c r="EB104" i="48"/>
  <c r="EA104" i="48"/>
  <c r="DZ104" i="48"/>
  <c r="DX104" i="48"/>
  <c r="DU104" i="48"/>
  <c r="DT104" i="48"/>
  <c r="DS104" i="48"/>
  <c r="DR104" i="48"/>
  <c r="DQ104" i="48"/>
  <c r="DP104" i="48"/>
  <c r="DO104" i="48"/>
  <c r="DN104" i="48"/>
  <c r="DM104" i="48"/>
  <c r="DL104" i="48"/>
  <c r="DK104" i="48"/>
  <c r="DJ104" i="48"/>
  <c r="DI104" i="48"/>
  <c r="DH104" i="48"/>
  <c r="DC104" i="48"/>
  <c r="DB104" i="48"/>
  <c r="DA104" i="48"/>
  <c r="CZ104" i="48"/>
  <c r="CY104" i="48"/>
  <c r="CX104" i="48"/>
  <c r="CW104" i="48"/>
  <c r="CV104" i="48"/>
  <c r="CU104" i="48"/>
  <c r="CT104" i="48"/>
  <c r="CS104" i="48"/>
  <c r="CR104" i="48"/>
  <c r="CQ104" i="48"/>
  <c r="CP104" i="48"/>
  <c r="CK104" i="48"/>
  <c r="CJ104" i="48"/>
  <c r="CI104" i="48"/>
  <c r="CH104" i="48"/>
  <c r="CG104" i="48"/>
  <c r="CF104" i="48"/>
  <c r="CE104" i="48"/>
  <c r="CD104" i="48"/>
  <c r="CC104" i="48"/>
  <c r="CB104" i="48"/>
  <c r="CA104" i="48"/>
  <c r="BZ104" i="48"/>
  <c r="BY104" i="48"/>
  <c r="BX104" i="48"/>
  <c r="BS104" i="48"/>
  <c r="BR104" i="48"/>
  <c r="BQ104" i="48"/>
  <c r="BP104" i="48"/>
  <c r="BO104" i="48"/>
  <c r="BN104" i="48"/>
  <c r="BM104" i="48"/>
  <c r="BL104" i="48"/>
  <c r="BK104" i="48"/>
  <c r="BJ104" i="48"/>
  <c r="BI104" i="48"/>
  <c r="BH104" i="48"/>
  <c r="BG104" i="48"/>
  <c r="BF104" i="48"/>
  <c r="BA104" i="48"/>
  <c r="AZ104" i="48"/>
  <c r="AY104" i="48"/>
  <c r="AX104" i="48"/>
  <c r="AW104" i="48"/>
  <c r="AV104" i="48"/>
  <c r="AU104" i="48"/>
  <c r="AT104" i="48"/>
  <c r="AS104" i="48"/>
  <c r="AR104" i="48"/>
  <c r="AQ104" i="48"/>
  <c r="AP104" i="48"/>
  <c r="AO104" i="48"/>
  <c r="AN104" i="48"/>
  <c r="AI104" i="48"/>
  <c r="AH104" i="48"/>
  <c r="AG104" i="48"/>
  <c r="AF104" i="48"/>
  <c r="AE104" i="48"/>
  <c r="AD104" i="48"/>
  <c r="AC104" i="48"/>
  <c r="AB104" i="48"/>
  <c r="AA104" i="48"/>
  <c r="Z104" i="48"/>
  <c r="Y104" i="48"/>
  <c r="X104" i="48"/>
  <c r="W104" i="48"/>
  <c r="V104" i="48"/>
  <c r="Q104" i="48"/>
  <c r="P104" i="48"/>
  <c r="O104" i="48"/>
  <c r="N104" i="48"/>
  <c r="M104" i="48"/>
  <c r="L104" i="48"/>
  <c r="K104" i="48"/>
  <c r="J104" i="48"/>
  <c r="I104" i="48"/>
  <c r="H104" i="48"/>
  <c r="G104" i="48"/>
  <c r="F104" i="48"/>
  <c r="E104" i="48"/>
  <c r="D104" i="48"/>
  <c r="GO103" i="48"/>
  <c r="GN103" i="48"/>
  <c r="GM103" i="48"/>
  <c r="GL103" i="48"/>
  <c r="GK103" i="48"/>
  <c r="GJ103" i="48"/>
  <c r="GI103" i="48"/>
  <c r="GH103" i="48"/>
  <c r="GG103" i="48"/>
  <c r="GF103" i="48"/>
  <c r="GE103" i="48"/>
  <c r="GD103" i="48"/>
  <c r="GC103" i="48"/>
  <c r="GB103" i="48"/>
  <c r="FZ103" i="48"/>
  <c r="FW103" i="48"/>
  <c r="FV103" i="48"/>
  <c r="FU103" i="48"/>
  <c r="FT103" i="48"/>
  <c r="FS103" i="48"/>
  <c r="FR103" i="48"/>
  <c r="FQ103" i="48"/>
  <c r="FP103" i="48"/>
  <c r="FO103" i="48"/>
  <c r="FN103" i="48"/>
  <c r="FM103" i="48"/>
  <c r="FL103" i="48"/>
  <c r="FK103" i="48"/>
  <c r="FJ103" i="48"/>
  <c r="FE103" i="48"/>
  <c r="FD103" i="48"/>
  <c r="FC103" i="48"/>
  <c r="FB103" i="48"/>
  <c r="FA103" i="48"/>
  <c r="EZ103" i="48"/>
  <c r="EY103" i="48"/>
  <c r="EX103" i="48"/>
  <c r="EW103" i="48"/>
  <c r="EV103" i="48"/>
  <c r="EU103" i="48"/>
  <c r="ET103" i="48"/>
  <c r="ES103" i="48"/>
  <c r="ER103" i="48"/>
  <c r="EM103" i="48"/>
  <c r="EL103" i="48"/>
  <c r="EK103" i="48"/>
  <c r="EJ103" i="48"/>
  <c r="EI103" i="48"/>
  <c r="EH103" i="48"/>
  <c r="EG103" i="48"/>
  <c r="EF103" i="48"/>
  <c r="EE103" i="48"/>
  <c r="ED103" i="48"/>
  <c r="EC103" i="48"/>
  <c r="EB103" i="48"/>
  <c r="EA103" i="48"/>
  <c r="DZ103" i="48"/>
  <c r="DU103" i="48"/>
  <c r="DT103" i="48"/>
  <c r="DS103" i="48"/>
  <c r="DR103" i="48"/>
  <c r="DQ103" i="48"/>
  <c r="DP103" i="48"/>
  <c r="DO103" i="48"/>
  <c r="DN103" i="48"/>
  <c r="DM103" i="48"/>
  <c r="DL103" i="48"/>
  <c r="DK103" i="48"/>
  <c r="DJ103" i="48"/>
  <c r="DI103" i="48"/>
  <c r="DH103" i="48"/>
  <c r="DC103" i="48"/>
  <c r="DB103" i="48"/>
  <c r="DA103" i="48"/>
  <c r="CZ103" i="48"/>
  <c r="CY103" i="48"/>
  <c r="CX103" i="48"/>
  <c r="CW103" i="48"/>
  <c r="CV103" i="48"/>
  <c r="CU103" i="48"/>
  <c r="CT103" i="48"/>
  <c r="CS103" i="48"/>
  <c r="CR103" i="48"/>
  <c r="CQ103" i="48"/>
  <c r="CP103" i="48"/>
  <c r="CK103" i="48"/>
  <c r="CJ103" i="48"/>
  <c r="CI103" i="48"/>
  <c r="CH103" i="48"/>
  <c r="CG103" i="48"/>
  <c r="CF103" i="48"/>
  <c r="CE103" i="48"/>
  <c r="CD103" i="48"/>
  <c r="CC103" i="48"/>
  <c r="CB103" i="48"/>
  <c r="CA103" i="48"/>
  <c r="BZ103" i="48"/>
  <c r="BY103" i="48"/>
  <c r="BX103" i="48"/>
  <c r="BV103" i="48"/>
  <c r="BS103" i="48"/>
  <c r="BR103" i="48"/>
  <c r="BQ103" i="48"/>
  <c r="BP103" i="48"/>
  <c r="BO103" i="48"/>
  <c r="BN103" i="48"/>
  <c r="BM103" i="48"/>
  <c r="BL103" i="48"/>
  <c r="BK103" i="48"/>
  <c r="BJ103" i="48"/>
  <c r="BI103" i="48"/>
  <c r="BH103" i="48"/>
  <c r="BG103" i="48"/>
  <c r="BF103" i="48"/>
  <c r="BA103" i="48"/>
  <c r="AZ103" i="48"/>
  <c r="AY103" i="48"/>
  <c r="AX103" i="48"/>
  <c r="AW103" i="48"/>
  <c r="AV103" i="48"/>
  <c r="AU103" i="48"/>
  <c r="AT103" i="48"/>
  <c r="AS103" i="48"/>
  <c r="AR103" i="48"/>
  <c r="AQ103" i="48"/>
  <c r="AP103" i="48"/>
  <c r="AO103" i="48"/>
  <c r="AN103" i="48"/>
  <c r="AI103" i="48"/>
  <c r="AH103" i="48"/>
  <c r="AG103" i="48"/>
  <c r="AF103" i="48"/>
  <c r="AE103" i="48"/>
  <c r="AD103" i="48"/>
  <c r="AC103" i="48"/>
  <c r="AB103" i="48"/>
  <c r="AA103" i="48"/>
  <c r="Z103" i="48"/>
  <c r="Y103" i="48"/>
  <c r="X103" i="48"/>
  <c r="W103" i="48"/>
  <c r="V103" i="48"/>
  <c r="Q103" i="48"/>
  <c r="P103" i="48"/>
  <c r="O103" i="48"/>
  <c r="N103" i="48"/>
  <c r="M103" i="48"/>
  <c r="L103" i="48"/>
  <c r="K103" i="48"/>
  <c r="J103" i="48"/>
  <c r="I103" i="48"/>
  <c r="H103" i="48"/>
  <c r="G103" i="48"/>
  <c r="F103" i="48"/>
  <c r="E103" i="48"/>
  <c r="D103" i="48"/>
  <c r="GO102" i="48"/>
  <c r="GN102" i="48"/>
  <c r="GM102" i="48"/>
  <c r="GL102" i="48"/>
  <c r="GK102" i="48"/>
  <c r="GJ102" i="48"/>
  <c r="GI102" i="48"/>
  <c r="GH102" i="48"/>
  <c r="GG102" i="48"/>
  <c r="GF102" i="48"/>
  <c r="GE102" i="48"/>
  <c r="GD102" i="48"/>
  <c r="GC102" i="48"/>
  <c r="GB102" i="48"/>
  <c r="FW102" i="48"/>
  <c r="FV102" i="48"/>
  <c r="FU102" i="48"/>
  <c r="FT102" i="48"/>
  <c r="FS102" i="48"/>
  <c r="FR102" i="48"/>
  <c r="FQ102" i="48"/>
  <c r="FP102" i="48"/>
  <c r="FO102" i="48"/>
  <c r="FN102" i="48"/>
  <c r="FM102" i="48"/>
  <c r="FL102" i="48"/>
  <c r="FK102" i="48"/>
  <c r="FJ102" i="48"/>
  <c r="FE102" i="48"/>
  <c r="FD102" i="48"/>
  <c r="FC102" i="48"/>
  <c r="FB102" i="48"/>
  <c r="FA102" i="48"/>
  <c r="EZ102" i="48"/>
  <c r="EY102" i="48"/>
  <c r="EX102" i="48"/>
  <c r="EW102" i="48"/>
  <c r="EV102" i="48"/>
  <c r="EU102" i="48"/>
  <c r="ET102" i="48"/>
  <c r="ES102" i="48"/>
  <c r="ER102" i="48"/>
  <c r="EM102" i="48"/>
  <c r="EL102" i="48"/>
  <c r="EK102" i="48"/>
  <c r="EJ102" i="48"/>
  <c r="EI102" i="48"/>
  <c r="EH102" i="48"/>
  <c r="EG102" i="48"/>
  <c r="EF102" i="48"/>
  <c r="EE102" i="48"/>
  <c r="ED102" i="48"/>
  <c r="EC102" i="48"/>
  <c r="EB102" i="48"/>
  <c r="EA102" i="48"/>
  <c r="DZ102" i="48"/>
  <c r="DU102" i="48"/>
  <c r="DT102" i="48"/>
  <c r="DS102" i="48"/>
  <c r="DR102" i="48"/>
  <c r="DQ102" i="48"/>
  <c r="DP102" i="48"/>
  <c r="DO102" i="48"/>
  <c r="DN102" i="48"/>
  <c r="DM102" i="48"/>
  <c r="DL102" i="48"/>
  <c r="DK102" i="48"/>
  <c r="DJ102" i="48"/>
  <c r="DI102" i="48"/>
  <c r="DH102" i="48"/>
  <c r="DC102" i="48"/>
  <c r="DB102" i="48"/>
  <c r="DA102" i="48"/>
  <c r="CZ102" i="48"/>
  <c r="CY102" i="48"/>
  <c r="CX102" i="48"/>
  <c r="CW102" i="48"/>
  <c r="CV102" i="48"/>
  <c r="CU102" i="48"/>
  <c r="CT102" i="48"/>
  <c r="CS102" i="48"/>
  <c r="CR102" i="48"/>
  <c r="CQ102" i="48"/>
  <c r="CP102" i="48"/>
  <c r="CN102" i="48"/>
  <c r="CK102" i="48"/>
  <c r="CJ102" i="48"/>
  <c r="CI102" i="48"/>
  <c r="CH102" i="48"/>
  <c r="CG102" i="48"/>
  <c r="CF102" i="48"/>
  <c r="CE102" i="48"/>
  <c r="CD102" i="48"/>
  <c r="CC102" i="48"/>
  <c r="CB102" i="48"/>
  <c r="CA102" i="48"/>
  <c r="BZ102" i="48"/>
  <c r="BY102" i="48"/>
  <c r="BX102" i="48"/>
  <c r="BV102" i="48"/>
  <c r="BS102" i="48"/>
  <c r="BR102" i="48"/>
  <c r="BQ102" i="48"/>
  <c r="BP102" i="48"/>
  <c r="BO102" i="48"/>
  <c r="BN102" i="48"/>
  <c r="BM102" i="48"/>
  <c r="BL102" i="48"/>
  <c r="BK102" i="48"/>
  <c r="BJ102" i="48"/>
  <c r="BI102" i="48"/>
  <c r="BH102" i="48"/>
  <c r="BG102" i="48"/>
  <c r="BF102" i="48"/>
  <c r="BD102" i="48"/>
  <c r="BA102" i="48"/>
  <c r="AZ102" i="48"/>
  <c r="AY102" i="48"/>
  <c r="AX102" i="48"/>
  <c r="AW102" i="48"/>
  <c r="AV102" i="48"/>
  <c r="AU102" i="48"/>
  <c r="AT102" i="48"/>
  <c r="AS102" i="48"/>
  <c r="AR102" i="48"/>
  <c r="AQ102" i="48"/>
  <c r="AP102" i="48"/>
  <c r="AO102" i="48"/>
  <c r="AN102" i="48"/>
  <c r="AL102" i="48"/>
  <c r="AI102" i="48"/>
  <c r="AH102" i="48"/>
  <c r="AG102" i="48"/>
  <c r="AF102" i="48"/>
  <c r="AE102" i="48"/>
  <c r="AD102" i="48"/>
  <c r="AC102" i="48"/>
  <c r="AB102" i="48"/>
  <c r="AA102" i="48"/>
  <c r="Z102" i="48"/>
  <c r="Y102" i="48"/>
  <c r="X102" i="48"/>
  <c r="W102" i="48"/>
  <c r="V102" i="48"/>
  <c r="T102" i="48"/>
  <c r="Q102" i="48"/>
  <c r="P102" i="48"/>
  <c r="O102" i="48"/>
  <c r="N102" i="48"/>
  <c r="M102" i="48"/>
  <c r="L102" i="48"/>
  <c r="K102" i="48"/>
  <c r="J102" i="48"/>
  <c r="I102" i="48"/>
  <c r="H102" i="48"/>
  <c r="G102" i="48"/>
  <c r="F102" i="48"/>
  <c r="E102" i="48"/>
  <c r="D102" i="48"/>
  <c r="GR101" i="48"/>
  <c r="GO101" i="48"/>
  <c r="GN101" i="48"/>
  <c r="GM101" i="48"/>
  <c r="GL101" i="48"/>
  <c r="GK101" i="48"/>
  <c r="GJ101" i="48"/>
  <c r="GI101" i="48"/>
  <c r="GH101" i="48"/>
  <c r="GG101" i="48"/>
  <c r="GF101" i="48"/>
  <c r="GE101" i="48"/>
  <c r="GD101" i="48"/>
  <c r="GC101" i="48"/>
  <c r="GB101" i="48"/>
  <c r="FW101" i="48"/>
  <c r="FV101" i="48"/>
  <c r="FU101" i="48"/>
  <c r="FT101" i="48"/>
  <c r="FS101" i="48"/>
  <c r="FR101" i="48"/>
  <c r="FQ101" i="48"/>
  <c r="FP101" i="48"/>
  <c r="FO101" i="48"/>
  <c r="FN101" i="48"/>
  <c r="FM101" i="48"/>
  <c r="FL101" i="48"/>
  <c r="FK101" i="48"/>
  <c r="FJ101" i="48"/>
  <c r="FE101" i="48"/>
  <c r="FD101" i="48"/>
  <c r="FC101" i="48"/>
  <c r="FB101" i="48"/>
  <c r="FA101" i="48"/>
  <c r="EZ101" i="48"/>
  <c r="EY101" i="48"/>
  <c r="EX101" i="48"/>
  <c r="EW101" i="48"/>
  <c r="EV101" i="48"/>
  <c r="EU101" i="48"/>
  <c r="ET101" i="48"/>
  <c r="ES101" i="48"/>
  <c r="ER101" i="48"/>
  <c r="EM101" i="48"/>
  <c r="EL101" i="48"/>
  <c r="EK101" i="48"/>
  <c r="EJ101" i="48"/>
  <c r="EI101" i="48"/>
  <c r="EH101" i="48"/>
  <c r="EG101" i="48"/>
  <c r="EF101" i="48"/>
  <c r="EE101" i="48"/>
  <c r="ED101" i="48"/>
  <c r="EC101" i="48"/>
  <c r="EB101" i="48"/>
  <c r="EA101" i="48"/>
  <c r="DZ101" i="48"/>
  <c r="DU101" i="48"/>
  <c r="DT101" i="48"/>
  <c r="DS101" i="48"/>
  <c r="DR101" i="48"/>
  <c r="DQ101" i="48"/>
  <c r="DP101" i="48"/>
  <c r="DO101" i="48"/>
  <c r="DN101" i="48"/>
  <c r="DM101" i="48"/>
  <c r="DL101" i="48"/>
  <c r="DK101" i="48"/>
  <c r="DJ101" i="48"/>
  <c r="DI101" i="48"/>
  <c r="DH101" i="48"/>
  <c r="DC101" i="48"/>
  <c r="DB101" i="48"/>
  <c r="DA101" i="48"/>
  <c r="CZ101" i="48"/>
  <c r="CY101" i="48"/>
  <c r="CX101" i="48"/>
  <c r="CW101" i="48"/>
  <c r="CV101" i="48"/>
  <c r="CU101" i="48"/>
  <c r="CT101" i="48"/>
  <c r="CS101" i="48"/>
  <c r="CR101" i="48"/>
  <c r="CQ101" i="48"/>
  <c r="CP101" i="48"/>
  <c r="CK101" i="48"/>
  <c r="CJ101" i="48"/>
  <c r="CI101" i="48"/>
  <c r="CH101" i="48"/>
  <c r="CG101" i="48"/>
  <c r="CF101" i="48"/>
  <c r="CE101" i="48"/>
  <c r="CD101" i="48"/>
  <c r="CC101" i="48"/>
  <c r="CB101" i="48"/>
  <c r="CA101" i="48"/>
  <c r="BZ101" i="48"/>
  <c r="BY101" i="48"/>
  <c r="BX101" i="48"/>
  <c r="BS101" i="48"/>
  <c r="BR101" i="48"/>
  <c r="BQ101" i="48"/>
  <c r="BP101" i="48"/>
  <c r="BO101" i="48"/>
  <c r="BN101" i="48"/>
  <c r="BM101" i="48"/>
  <c r="BL101" i="48"/>
  <c r="BK101" i="48"/>
  <c r="BJ101" i="48"/>
  <c r="BI101" i="48"/>
  <c r="BH101" i="48"/>
  <c r="BG101" i="48"/>
  <c r="BF101" i="48"/>
  <c r="BA101" i="48"/>
  <c r="AZ101" i="48"/>
  <c r="AY101" i="48"/>
  <c r="AX101" i="48"/>
  <c r="AW101" i="48"/>
  <c r="AV101" i="48"/>
  <c r="AU101" i="48"/>
  <c r="AT101" i="48"/>
  <c r="AS101" i="48"/>
  <c r="AR101" i="48"/>
  <c r="AQ101" i="48"/>
  <c r="AP101" i="48"/>
  <c r="AO101" i="48"/>
  <c r="AN101" i="48"/>
  <c r="AI101" i="48"/>
  <c r="AH101" i="48"/>
  <c r="AG101" i="48"/>
  <c r="AF101" i="48"/>
  <c r="AE101" i="48"/>
  <c r="AD101" i="48"/>
  <c r="AC101" i="48"/>
  <c r="AB101" i="48"/>
  <c r="AA101" i="48"/>
  <c r="Z101" i="48"/>
  <c r="Y101" i="48"/>
  <c r="X101" i="48"/>
  <c r="W101" i="48"/>
  <c r="V101" i="48"/>
  <c r="Q101" i="48"/>
  <c r="P101" i="48"/>
  <c r="O101" i="48"/>
  <c r="N101" i="48"/>
  <c r="M101" i="48"/>
  <c r="L101" i="48"/>
  <c r="K101" i="48"/>
  <c r="J101" i="48"/>
  <c r="I101" i="48"/>
  <c r="H101" i="48"/>
  <c r="G101" i="48"/>
  <c r="F101" i="48"/>
  <c r="E101" i="48"/>
  <c r="D101" i="48"/>
  <c r="GO100" i="48"/>
  <c r="GN100" i="48"/>
  <c r="GM100" i="48"/>
  <c r="GL100" i="48"/>
  <c r="GK100" i="48"/>
  <c r="GJ100" i="48"/>
  <c r="GI100" i="48"/>
  <c r="GH100" i="48"/>
  <c r="GG100" i="48"/>
  <c r="GF100" i="48"/>
  <c r="GE100" i="48"/>
  <c r="GD100" i="48"/>
  <c r="GC100" i="48"/>
  <c r="GB100" i="48"/>
  <c r="FZ100" i="48"/>
  <c r="FW100" i="48"/>
  <c r="FV100" i="48"/>
  <c r="FU100" i="48"/>
  <c r="FT100" i="48"/>
  <c r="FS100" i="48"/>
  <c r="FR100" i="48"/>
  <c r="FQ100" i="48"/>
  <c r="FP100" i="48"/>
  <c r="FO100" i="48"/>
  <c r="FN100" i="48"/>
  <c r="FM100" i="48"/>
  <c r="FL100" i="48"/>
  <c r="FK100" i="48"/>
  <c r="FJ100" i="48"/>
  <c r="FH100" i="48"/>
  <c r="FE100" i="48"/>
  <c r="FD100" i="48"/>
  <c r="FC100" i="48"/>
  <c r="FB100" i="48"/>
  <c r="FA100" i="48"/>
  <c r="EZ100" i="48"/>
  <c r="EY100" i="48"/>
  <c r="EX100" i="48"/>
  <c r="EW100" i="48"/>
  <c r="EV100" i="48"/>
  <c r="EU100" i="48"/>
  <c r="ET100" i="48"/>
  <c r="ES100" i="48"/>
  <c r="ER100" i="48"/>
  <c r="EM100" i="48"/>
  <c r="EL100" i="48"/>
  <c r="EK100" i="48"/>
  <c r="EJ100" i="48"/>
  <c r="EI100" i="48"/>
  <c r="EH100" i="48"/>
  <c r="EG100" i="48"/>
  <c r="EF100" i="48"/>
  <c r="EE100" i="48"/>
  <c r="ED100" i="48"/>
  <c r="EC100" i="48"/>
  <c r="EB100" i="48"/>
  <c r="EA100" i="48"/>
  <c r="DZ100" i="48"/>
  <c r="DU100" i="48"/>
  <c r="DT100" i="48"/>
  <c r="DS100" i="48"/>
  <c r="DR100" i="48"/>
  <c r="DQ100" i="48"/>
  <c r="DP100" i="48"/>
  <c r="DO100" i="48"/>
  <c r="DN100" i="48"/>
  <c r="DM100" i="48"/>
  <c r="DL100" i="48"/>
  <c r="DK100" i="48"/>
  <c r="DJ100" i="48"/>
  <c r="DI100" i="48"/>
  <c r="DH100" i="48"/>
  <c r="DC100" i="48"/>
  <c r="DB100" i="48"/>
  <c r="DA100" i="48"/>
  <c r="CZ100" i="48"/>
  <c r="CY100" i="48"/>
  <c r="CX100" i="48"/>
  <c r="CW100" i="48"/>
  <c r="CV100" i="48"/>
  <c r="CU100" i="48"/>
  <c r="CT100" i="48"/>
  <c r="CS100" i="48"/>
  <c r="CR100" i="48"/>
  <c r="CQ100" i="48"/>
  <c r="CP100" i="48"/>
  <c r="CK100" i="48"/>
  <c r="CJ100" i="48"/>
  <c r="CI100" i="48"/>
  <c r="CH100" i="48"/>
  <c r="CG100" i="48"/>
  <c r="CF100" i="48"/>
  <c r="CE100" i="48"/>
  <c r="CD100" i="48"/>
  <c r="CC100" i="48"/>
  <c r="CB100" i="48"/>
  <c r="CA100" i="48"/>
  <c r="BZ100" i="48"/>
  <c r="BY100" i="48"/>
  <c r="BX100" i="48"/>
  <c r="BS100" i="48"/>
  <c r="BR100" i="48"/>
  <c r="BQ100" i="48"/>
  <c r="BP100" i="48"/>
  <c r="BO100" i="48"/>
  <c r="BN100" i="48"/>
  <c r="BM100" i="48"/>
  <c r="BL100" i="48"/>
  <c r="BK100" i="48"/>
  <c r="BJ100" i="48"/>
  <c r="BI100" i="48"/>
  <c r="BH100" i="48"/>
  <c r="BG100" i="48"/>
  <c r="BF100" i="48"/>
  <c r="BA100" i="48"/>
  <c r="AZ100" i="48"/>
  <c r="AY100" i="48"/>
  <c r="AX100" i="48"/>
  <c r="AW100" i="48"/>
  <c r="AV100" i="48"/>
  <c r="AU100" i="48"/>
  <c r="AT100" i="48"/>
  <c r="AS100" i="48"/>
  <c r="AR100" i="48"/>
  <c r="AQ100" i="48"/>
  <c r="AP100" i="48"/>
  <c r="AO100" i="48"/>
  <c r="AN100" i="48"/>
  <c r="AI100" i="48"/>
  <c r="AH100" i="48"/>
  <c r="AG100" i="48"/>
  <c r="AF100" i="48"/>
  <c r="AE100" i="48"/>
  <c r="AD100" i="48"/>
  <c r="AC100" i="48"/>
  <c r="AB100" i="48"/>
  <c r="AA100" i="48"/>
  <c r="Z100" i="48"/>
  <c r="Y100" i="48"/>
  <c r="X100" i="48"/>
  <c r="W100" i="48"/>
  <c r="V100" i="48"/>
  <c r="Q100" i="48"/>
  <c r="P100" i="48"/>
  <c r="O100" i="48"/>
  <c r="N100" i="48"/>
  <c r="M100" i="48"/>
  <c r="L100" i="48"/>
  <c r="K100" i="48"/>
  <c r="J100" i="48"/>
  <c r="I100" i="48"/>
  <c r="H100" i="48"/>
  <c r="G100" i="48"/>
  <c r="F100" i="48"/>
  <c r="E100" i="48"/>
  <c r="D100" i="48"/>
  <c r="GO99" i="48"/>
  <c r="GN99" i="48"/>
  <c r="GM99" i="48"/>
  <c r="GL99" i="48"/>
  <c r="GK99" i="48"/>
  <c r="GJ99" i="48"/>
  <c r="GI99" i="48"/>
  <c r="GH99" i="48"/>
  <c r="GG99" i="48"/>
  <c r="GF99" i="48"/>
  <c r="GE99" i="48"/>
  <c r="GD99" i="48"/>
  <c r="GC99" i="48"/>
  <c r="GB99" i="48"/>
  <c r="FZ99" i="48"/>
  <c r="FW99" i="48"/>
  <c r="FV99" i="48"/>
  <c r="FU99" i="48"/>
  <c r="FT99" i="48"/>
  <c r="FS99" i="48"/>
  <c r="FR99" i="48"/>
  <c r="FQ99" i="48"/>
  <c r="FP99" i="48"/>
  <c r="FO99" i="48"/>
  <c r="FN99" i="48"/>
  <c r="FM99" i="48"/>
  <c r="FL99" i="48"/>
  <c r="FK99" i="48"/>
  <c r="FJ99" i="48"/>
  <c r="FH99" i="48"/>
  <c r="FE99" i="48"/>
  <c r="FD99" i="48"/>
  <c r="FC99" i="48"/>
  <c r="FB99" i="48"/>
  <c r="FA99" i="48"/>
  <c r="EZ99" i="48"/>
  <c r="EY99" i="48"/>
  <c r="EX99" i="48"/>
  <c r="EW99" i="48"/>
  <c r="EV99" i="48"/>
  <c r="EU99" i="48"/>
  <c r="ET99" i="48"/>
  <c r="ES99" i="48"/>
  <c r="ER99" i="48"/>
  <c r="EP99" i="48"/>
  <c r="EM99" i="48"/>
  <c r="EL99" i="48"/>
  <c r="EK99" i="48"/>
  <c r="EJ99" i="48"/>
  <c r="EI99" i="48"/>
  <c r="EH99" i="48"/>
  <c r="EG99" i="48"/>
  <c r="EF99" i="48"/>
  <c r="EE99" i="48"/>
  <c r="ED99" i="48"/>
  <c r="EC99" i="48"/>
  <c r="EB99" i="48"/>
  <c r="EA99" i="48"/>
  <c r="DZ99" i="48"/>
  <c r="DX99" i="48"/>
  <c r="DU99" i="48"/>
  <c r="DT99" i="48"/>
  <c r="DS99" i="48"/>
  <c r="DR99" i="48"/>
  <c r="DQ99" i="48"/>
  <c r="DP99" i="48"/>
  <c r="DO99" i="48"/>
  <c r="DN99" i="48"/>
  <c r="DM99" i="48"/>
  <c r="DL99" i="48"/>
  <c r="DK99" i="48"/>
  <c r="DJ99" i="48"/>
  <c r="DI99" i="48"/>
  <c r="DH99" i="48"/>
  <c r="DF99" i="48"/>
  <c r="DC99" i="48"/>
  <c r="DB99" i="48"/>
  <c r="DA99" i="48"/>
  <c r="CZ99" i="48"/>
  <c r="CY99" i="48"/>
  <c r="CX99" i="48"/>
  <c r="CW99" i="48"/>
  <c r="CV99" i="48"/>
  <c r="CU99" i="48"/>
  <c r="CT99" i="48"/>
  <c r="CS99" i="48"/>
  <c r="CR99" i="48"/>
  <c r="CQ99" i="48"/>
  <c r="CP99" i="48"/>
  <c r="CK99" i="48"/>
  <c r="CJ99" i="48"/>
  <c r="CI99" i="48"/>
  <c r="CH99" i="48"/>
  <c r="CG99" i="48"/>
  <c r="CF99" i="48"/>
  <c r="CE99" i="48"/>
  <c r="CD99" i="48"/>
  <c r="CC99" i="48"/>
  <c r="CB99" i="48"/>
  <c r="CA99" i="48"/>
  <c r="BZ99" i="48"/>
  <c r="BY99" i="48"/>
  <c r="BX99" i="48"/>
  <c r="BS99" i="48"/>
  <c r="BR99" i="48"/>
  <c r="BQ99" i="48"/>
  <c r="BP99" i="48"/>
  <c r="BO99" i="48"/>
  <c r="BN99" i="48"/>
  <c r="BM99" i="48"/>
  <c r="BL99" i="48"/>
  <c r="BK99" i="48"/>
  <c r="BJ99" i="48"/>
  <c r="BI99" i="48"/>
  <c r="BH99" i="48"/>
  <c r="BG99" i="48"/>
  <c r="BF99" i="48"/>
  <c r="BA99" i="48"/>
  <c r="AZ99" i="48"/>
  <c r="AY99" i="48"/>
  <c r="AX99" i="48"/>
  <c r="AW99" i="48"/>
  <c r="AV99" i="48"/>
  <c r="AU99" i="48"/>
  <c r="AT99" i="48"/>
  <c r="AS99" i="48"/>
  <c r="AR99" i="48"/>
  <c r="AQ99" i="48"/>
  <c r="AP99" i="48"/>
  <c r="AO99" i="48"/>
  <c r="AN99" i="48"/>
  <c r="AI99" i="48"/>
  <c r="AH99" i="48"/>
  <c r="AG99" i="48"/>
  <c r="AF99" i="48"/>
  <c r="AE99" i="48"/>
  <c r="AD99" i="48"/>
  <c r="AC99" i="48"/>
  <c r="AB99" i="48"/>
  <c r="AA99" i="48"/>
  <c r="Z99" i="48"/>
  <c r="Y99" i="48"/>
  <c r="X99" i="48"/>
  <c r="W99" i="48"/>
  <c r="V99" i="48"/>
  <c r="Q99" i="48"/>
  <c r="P99" i="48"/>
  <c r="O99" i="48"/>
  <c r="N99" i="48"/>
  <c r="M99" i="48"/>
  <c r="L99" i="48"/>
  <c r="K99" i="48"/>
  <c r="J99" i="48"/>
  <c r="I99" i="48"/>
  <c r="H99" i="48"/>
  <c r="G99" i="48"/>
  <c r="F99" i="48"/>
  <c r="E99" i="48"/>
  <c r="D99" i="48"/>
  <c r="GO98" i="48"/>
  <c r="GN98" i="48"/>
  <c r="GM98" i="48"/>
  <c r="GL98" i="48"/>
  <c r="GK98" i="48"/>
  <c r="GJ98" i="48"/>
  <c r="GI98" i="48"/>
  <c r="GH98" i="48"/>
  <c r="GG98" i="48"/>
  <c r="GF98" i="48"/>
  <c r="GE98" i="48"/>
  <c r="GD98" i="48"/>
  <c r="GC98" i="48"/>
  <c r="GB98" i="48"/>
  <c r="FW98" i="48"/>
  <c r="FV98" i="48"/>
  <c r="FU98" i="48"/>
  <c r="FT98" i="48"/>
  <c r="FS98" i="48"/>
  <c r="FR98" i="48"/>
  <c r="FQ98" i="48"/>
  <c r="FP98" i="48"/>
  <c r="FO98" i="48"/>
  <c r="FN98" i="48"/>
  <c r="FM98" i="48"/>
  <c r="FL98" i="48"/>
  <c r="FK98" i="48"/>
  <c r="FJ98" i="48"/>
  <c r="FE98" i="48"/>
  <c r="FD98" i="48"/>
  <c r="FC98" i="48"/>
  <c r="FB98" i="48"/>
  <c r="FA98" i="48"/>
  <c r="EZ98" i="48"/>
  <c r="EY98" i="48"/>
  <c r="EX98" i="48"/>
  <c r="EW98" i="48"/>
  <c r="EV98" i="48"/>
  <c r="EU98" i="48"/>
  <c r="ET98" i="48"/>
  <c r="ES98" i="48"/>
  <c r="ER98" i="48"/>
  <c r="EM98" i="48"/>
  <c r="EL98" i="48"/>
  <c r="EK98" i="48"/>
  <c r="EJ98" i="48"/>
  <c r="EI98" i="48"/>
  <c r="EH98" i="48"/>
  <c r="EG98" i="48"/>
  <c r="EF98" i="48"/>
  <c r="EE98" i="48"/>
  <c r="ED98" i="48"/>
  <c r="EC98" i="48"/>
  <c r="EB98" i="48"/>
  <c r="EA98" i="48"/>
  <c r="DZ98" i="48"/>
  <c r="DU98" i="48"/>
  <c r="DT98" i="48"/>
  <c r="DS98" i="48"/>
  <c r="DR98" i="48"/>
  <c r="DQ98" i="48"/>
  <c r="DP98" i="48"/>
  <c r="DO98" i="48"/>
  <c r="DN98" i="48"/>
  <c r="DM98" i="48"/>
  <c r="DL98" i="48"/>
  <c r="DK98" i="48"/>
  <c r="DJ98" i="48"/>
  <c r="DI98" i="48"/>
  <c r="DH98" i="48"/>
  <c r="DC98" i="48"/>
  <c r="DB98" i="48"/>
  <c r="DA98" i="48"/>
  <c r="CZ98" i="48"/>
  <c r="CY98" i="48"/>
  <c r="CX98" i="48"/>
  <c r="CW98" i="48"/>
  <c r="CV98" i="48"/>
  <c r="CU98" i="48"/>
  <c r="CT98" i="48"/>
  <c r="CS98" i="48"/>
  <c r="CR98" i="48"/>
  <c r="CQ98" i="48"/>
  <c r="CP98" i="48"/>
  <c r="CN98" i="48"/>
  <c r="CK98" i="48"/>
  <c r="CJ98" i="48"/>
  <c r="CI98" i="48"/>
  <c r="CH98" i="48"/>
  <c r="CG98" i="48"/>
  <c r="CF98" i="48"/>
  <c r="CE98" i="48"/>
  <c r="CD98" i="48"/>
  <c r="CC98" i="48"/>
  <c r="CB98" i="48"/>
  <c r="CA98" i="48"/>
  <c r="BZ98" i="48"/>
  <c r="BY98" i="48"/>
  <c r="BX98" i="48"/>
  <c r="BV98" i="48"/>
  <c r="BS98" i="48"/>
  <c r="BR98" i="48"/>
  <c r="BQ98" i="48"/>
  <c r="BP98" i="48"/>
  <c r="BO98" i="48"/>
  <c r="BN98" i="48"/>
  <c r="BM98" i="48"/>
  <c r="BL98" i="48"/>
  <c r="BK98" i="48"/>
  <c r="BJ98" i="48"/>
  <c r="BI98" i="48"/>
  <c r="BH98" i="48"/>
  <c r="BG98" i="48"/>
  <c r="BF98" i="48"/>
  <c r="BD98" i="48"/>
  <c r="BA98" i="48"/>
  <c r="AZ98" i="48"/>
  <c r="AY98" i="48"/>
  <c r="AX98" i="48"/>
  <c r="AW98" i="48"/>
  <c r="AV98" i="48"/>
  <c r="AU98" i="48"/>
  <c r="AT98" i="48"/>
  <c r="AS98" i="48"/>
  <c r="AR98" i="48"/>
  <c r="AQ98" i="48"/>
  <c r="AP98" i="48"/>
  <c r="AO98" i="48"/>
  <c r="AN98" i="48"/>
  <c r="AI98" i="48"/>
  <c r="AH98" i="48"/>
  <c r="AG98" i="48"/>
  <c r="AF98" i="48"/>
  <c r="AE98" i="48"/>
  <c r="AD98" i="48"/>
  <c r="AC98" i="48"/>
  <c r="AB98" i="48"/>
  <c r="AA98" i="48"/>
  <c r="Z98" i="48"/>
  <c r="Y98" i="48"/>
  <c r="X98" i="48"/>
  <c r="W98" i="48"/>
  <c r="V98" i="48"/>
  <c r="Q98" i="48"/>
  <c r="P98" i="48"/>
  <c r="O98" i="48"/>
  <c r="N98" i="48"/>
  <c r="M98" i="48"/>
  <c r="L98" i="48"/>
  <c r="K98" i="48"/>
  <c r="J98" i="48"/>
  <c r="I98" i="48"/>
  <c r="H98" i="48"/>
  <c r="G98" i="48"/>
  <c r="F98" i="48"/>
  <c r="E98" i="48"/>
  <c r="D98" i="48"/>
  <c r="GO97" i="48"/>
  <c r="GN97" i="48"/>
  <c r="GM97" i="48"/>
  <c r="GL97" i="48"/>
  <c r="GK97" i="48"/>
  <c r="GJ97" i="48"/>
  <c r="GI97" i="48"/>
  <c r="GH97" i="48"/>
  <c r="GG97" i="48"/>
  <c r="GF97" i="48"/>
  <c r="GE97" i="48"/>
  <c r="GD97" i="48"/>
  <c r="GC97" i="48"/>
  <c r="GB97" i="48"/>
  <c r="FW97" i="48"/>
  <c r="FV97" i="48"/>
  <c r="FU97" i="48"/>
  <c r="FT97" i="48"/>
  <c r="FS97" i="48"/>
  <c r="FR97" i="48"/>
  <c r="FQ97" i="48"/>
  <c r="FP97" i="48"/>
  <c r="FO97" i="48"/>
  <c r="FN97" i="48"/>
  <c r="FM97" i="48"/>
  <c r="FL97" i="48"/>
  <c r="FK97" i="48"/>
  <c r="FJ97" i="48"/>
  <c r="FE97" i="48"/>
  <c r="FD97" i="48"/>
  <c r="FC97" i="48"/>
  <c r="FB97" i="48"/>
  <c r="FA97" i="48"/>
  <c r="EZ97" i="48"/>
  <c r="EY97" i="48"/>
  <c r="EX97" i="48"/>
  <c r="EW97" i="48"/>
  <c r="EV97" i="48"/>
  <c r="EU97" i="48"/>
  <c r="ET97" i="48"/>
  <c r="ES97" i="48"/>
  <c r="ER97" i="48"/>
  <c r="EM97" i="48"/>
  <c r="EL97" i="48"/>
  <c r="EK97" i="48"/>
  <c r="EJ97" i="48"/>
  <c r="EI97" i="48"/>
  <c r="EH97" i="48"/>
  <c r="EG97" i="48"/>
  <c r="EF97" i="48"/>
  <c r="EE97" i="48"/>
  <c r="ED97" i="48"/>
  <c r="EC97" i="48"/>
  <c r="EB97" i="48"/>
  <c r="EA97" i="48"/>
  <c r="DZ97" i="48"/>
  <c r="DU97" i="48"/>
  <c r="DT97" i="48"/>
  <c r="DS97" i="48"/>
  <c r="DR97" i="48"/>
  <c r="DQ97" i="48"/>
  <c r="DP97" i="48"/>
  <c r="DO97" i="48"/>
  <c r="DN97" i="48"/>
  <c r="DM97" i="48"/>
  <c r="DL97" i="48"/>
  <c r="DK97" i="48"/>
  <c r="DJ97" i="48"/>
  <c r="DI97" i="48"/>
  <c r="DH97" i="48"/>
  <c r="DC97" i="48"/>
  <c r="DB97" i="48"/>
  <c r="DA97" i="48"/>
  <c r="CZ97" i="48"/>
  <c r="CY97" i="48"/>
  <c r="CX97" i="48"/>
  <c r="CW97" i="48"/>
  <c r="CV97" i="48"/>
  <c r="CU97" i="48"/>
  <c r="CT97" i="48"/>
  <c r="CS97" i="48"/>
  <c r="CR97" i="48"/>
  <c r="CQ97" i="48"/>
  <c r="CP97" i="48"/>
  <c r="CK97" i="48"/>
  <c r="CJ97" i="48"/>
  <c r="CI97" i="48"/>
  <c r="CH97" i="48"/>
  <c r="CG97" i="48"/>
  <c r="CF97" i="48"/>
  <c r="CE97" i="48"/>
  <c r="CD97" i="48"/>
  <c r="CC97" i="48"/>
  <c r="CB97" i="48"/>
  <c r="CA97" i="48"/>
  <c r="BZ97" i="48"/>
  <c r="BY97" i="48"/>
  <c r="BX97" i="48"/>
  <c r="BV97" i="48"/>
  <c r="BS97" i="48"/>
  <c r="BR97" i="48"/>
  <c r="BQ97" i="48"/>
  <c r="BP97" i="48"/>
  <c r="BO97" i="48"/>
  <c r="BN97" i="48"/>
  <c r="BM97" i="48"/>
  <c r="BL97" i="48"/>
  <c r="BK97" i="48"/>
  <c r="BJ97" i="48"/>
  <c r="BI97" i="48"/>
  <c r="BH97" i="48"/>
  <c r="BG97" i="48"/>
  <c r="BF97" i="48"/>
  <c r="BD97" i="48"/>
  <c r="BA97" i="48"/>
  <c r="AZ97" i="48"/>
  <c r="AY97" i="48"/>
  <c r="AX97" i="48"/>
  <c r="AW97" i="48"/>
  <c r="AV97" i="48"/>
  <c r="AU97" i="48"/>
  <c r="AT97" i="48"/>
  <c r="AS97" i="48"/>
  <c r="AR97" i="48"/>
  <c r="AQ97" i="48"/>
  <c r="AP97" i="48"/>
  <c r="AO97" i="48"/>
  <c r="AN97" i="48"/>
  <c r="AL97" i="48"/>
  <c r="AI97" i="48"/>
  <c r="AH97" i="48"/>
  <c r="AG97" i="48"/>
  <c r="AF97" i="48"/>
  <c r="AE97" i="48"/>
  <c r="AD97" i="48"/>
  <c r="AC97" i="48"/>
  <c r="AB97" i="48"/>
  <c r="AA97" i="48"/>
  <c r="Z97" i="48"/>
  <c r="Y97" i="48"/>
  <c r="X97" i="48"/>
  <c r="W97" i="48"/>
  <c r="V97" i="48"/>
  <c r="T97" i="48"/>
  <c r="Q97" i="48"/>
  <c r="P97" i="48"/>
  <c r="O97" i="48"/>
  <c r="N97" i="48"/>
  <c r="M97" i="48"/>
  <c r="L97" i="48"/>
  <c r="K97" i="48"/>
  <c r="J97" i="48"/>
  <c r="I97" i="48"/>
  <c r="H97" i="48"/>
  <c r="G97" i="48"/>
  <c r="F97" i="48"/>
  <c r="E97" i="48"/>
  <c r="D97" i="48"/>
  <c r="GO96" i="48"/>
  <c r="GN96" i="48"/>
  <c r="GM96" i="48"/>
  <c r="GL96" i="48"/>
  <c r="GK96" i="48"/>
  <c r="GJ96" i="48"/>
  <c r="GI96" i="48"/>
  <c r="GH96" i="48"/>
  <c r="GG96" i="48"/>
  <c r="GF96" i="48"/>
  <c r="GE96" i="48"/>
  <c r="GD96" i="48"/>
  <c r="GC96" i="48"/>
  <c r="GB96" i="48"/>
  <c r="FW96" i="48"/>
  <c r="FV96" i="48"/>
  <c r="FU96" i="48"/>
  <c r="FT96" i="48"/>
  <c r="FS96" i="48"/>
  <c r="FR96" i="48"/>
  <c r="FQ96" i="48"/>
  <c r="FP96" i="48"/>
  <c r="FO96" i="48"/>
  <c r="FN96" i="48"/>
  <c r="FM96" i="48"/>
  <c r="FL96" i="48"/>
  <c r="FK96" i="48"/>
  <c r="FJ96" i="48"/>
  <c r="FE96" i="48"/>
  <c r="FD96" i="48"/>
  <c r="FC96" i="48"/>
  <c r="FB96" i="48"/>
  <c r="FA96" i="48"/>
  <c r="EZ96" i="48"/>
  <c r="EY96" i="48"/>
  <c r="EX96" i="48"/>
  <c r="EW96" i="48"/>
  <c r="EV96" i="48"/>
  <c r="EU96" i="48"/>
  <c r="ET96" i="48"/>
  <c r="ES96" i="48"/>
  <c r="ER96" i="48"/>
  <c r="EM96" i="48"/>
  <c r="EL96" i="48"/>
  <c r="EK96" i="48"/>
  <c r="EJ96" i="48"/>
  <c r="EI96" i="48"/>
  <c r="EH96" i="48"/>
  <c r="EG96" i="48"/>
  <c r="EF96" i="48"/>
  <c r="EE96" i="48"/>
  <c r="ED96" i="48"/>
  <c r="EC96" i="48"/>
  <c r="EB96" i="48"/>
  <c r="EA96" i="48"/>
  <c r="DZ96" i="48"/>
  <c r="DU96" i="48"/>
  <c r="DT96" i="48"/>
  <c r="DS96" i="48"/>
  <c r="DR96" i="48"/>
  <c r="DQ96" i="48"/>
  <c r="DP96" i="48"/>
  <c r="DO96" i="48"/>
  <c r="DN96" i="48"/>
  <c r="DM96" i="48"/>
  <c r="DL96" i="48"/>
  <c r="DK96" i="48"/>
  <c r="DJ96" i="48"/>
  <c r="DI96" i="48"/>
  <c r="DH96" i="48"/>
  <c r="DC96" i="48"/>
  <c r="DB96" i="48"/>
  <c r="DA96" i="48"/>
  <c r="CZ96" i="48"/>
  <c r="CY96" i="48"/>
  <c r="CX96" i="48"/>
  <c r="CW96" i="48"/>
  <c r="CV96" i="48"/>
  <c r="CU96" i="48"/>
  <c r="CT96" i="48"/>
  <c r="CS96" i="48"/>
  <c r="CR96" i="48"/>
  <c r="CQ96" i="48"/>
  <c r="CP96" i="48"/>
  <c r="CK96" i="48"/>
  <c r="CJ96" i="48"/>
  <c r="CI96" i="48"/>
  <c r="CH96" i="48"/>
  <c r="CG96" i="48"/>
  <c r="CF96" i="48"/>
  <c r="CE96" i="48"/>
  <c r="CD96" i="48"/>
  <c r="CC96" i="48"/>
  <c r="CB96" i="48"/>
  <c r="CA96" i="48"/>
  <c r="BZ96" i="48"/>
  <c r="BY96" i="48"/>
  <c r="BX96" i="48"/>
  <c r="BS96" i="48"/>
  <c r="BR96" i="48"/>
  <c r="BQ96" i="48"/>
  <c r="BP96" i="48"/>
  <c r="BO96" i="48"/>
  <c r="BN96" i="48"/>
  <c r="BM96" i="48"/>
  <c r="BL96" i="48"/>
  <c r="BK96" i="48"/>
  <c r="BJ96" i="48"/>
  <c r="BI96" i="48"/>
  <c r="BH96" i="48"/>
  <c r="BG96" i="48"/>
  <c r="BF96" i="48"/>
  <c r="BA96" i="48"/>
  <c r="AZ96" i="48"/>
  <c r="AY96" i="48"/>
  <c r="AX96" i="48"/>
  <c r="AW96" i="48"/>
  <c r="AV96" i="48"/>
  <c r="AU96" i="48"/>
  <c r="AT96" i="48"/>
  <c r="AS96" i="48"/>
  <c r="AR96" i="48"/>
  <c r="AQ96" i="48"/>
  <c r="AP96" i="48"/>
  <c r="AO96" i="48"/>
  <c r="AN96" i="48"/>
  <c r="AI96" i="48"/>
  <c r="AH96" i="48"/>
  <c r="AG96" i="48"/>
  <c r="AF96" i="48"/>
  <c r="AE96" i="48"/>
  <c r="AD96" i="48"/>
  <c r="AC96" i="48"/>
  <c r="AB96" i="48"/>
  <c r="AA96" i="48"/>
  <c r="Z96" i="48"/>
  <c r="Y96" i="48"/>
  <c r="X96" i="48"/>
  <c r="W96" i="48"/>
  <c r="V96" i="48"/>
  <c r="Q96" i="48"/>
  <c r="P96" i="48"/>
  <c r="O96" i="48"/>
  <c r="N96" i="48"/>
  <c r="M96" i="48"/>
  <c r="L96" i="48"/>
  <c r="K96" i="48"/>
  <c r="J96" i="48"/>
  <c r="I96" i="48"/>
  <c r="H96" i="48"/>
  <c r="G96" i="48"/>
  <c r="F96" i="48"/>
  <c r="E96" i="48"/>
  <c r="D96" i="48"/>
  <c r="GO95" i="48"/>
  <c r="GN95" i="48"/>
  <c r="GM95" i="48"/>
  <c r="GL95" i="48"/>
  <c r="GK95" i="48"/>
  <c r="GJ95" i="48"/>
  <c r="GI95" i="48"/>
  <c r="GH95" i="48"/>
  <c r="GG95" i="48"/>
  <c r="GF95" i="48"/>
  <c r="GE95" i="48"/>
  <c r="GD95" i="48"/>
  <c r="GC95" i="48"/>
  <c r="GB95" i="48"/>
  <c r="FZ95" i="48"/>
  <c r="FW95" i="48"/>
  <c r="FV95" i="48"/>
  <c r="FU95" i="48"/>
  <c r="FT95" i="48"/>
  <c r="FS95" i="48"/>
  <c r="FR95" i="48"/>
  <c r="FQ95" i="48"/>
  <c r="FP95" i="48"/>
  <c r="FO95" i="48"/>
  <c r="FN95" i="48"/>
  <c r="FM95" i="48"/>
  <c r="FL95" i="48"/>
  <c r="FK95" i="48"/>
  <c r="FJ95" i="48"/>
  <c r="FH95" i="48"/>
  <c r="FE95" i="48"/>
  <c r="FD95" i="48"/>
  <c r="FC95" i="48"/>
  <c r="FB95" i="48"/>
  <c r="FA95" i="48"/>
  <c r="EZ95" i="48"/>
  <c r="EY95" i="48"/>
  <c r="EX95" i="48"/>
  <c r="EW95" i="48"/>
  <c r="EV95" i="48"/>
  <c r="EU95" i="48"/>
  <c r="ET95" i="48"/>
  <c r="ES95" i="48"/>
  <c r="ER95" i="48"/>
  <c r="EP95" i="48"/>
  <c r="EM95" i="48"/>
  <c r="EL95" i="48"/>
  <c r="EK95" i="48"/>
  <c r="EJ95" i="48"/>
  <c r="EI95" i="48"/>
  <c r="EH95" i="48"/>
  <c r="EG95" i="48"/>
  <c r="EF95" i="48"/>
  <c r="EE95" i="48"/>
  <c r="ED95" i="48"/>
  <c r="EC95" i="48"/>
  <c r="EB95" i="48"/>
  <c r="EA95" i="48"/>
  <c r="DZ95" i="48"/>
  <c r="DU95" i="48"/>
  <c r="DT95" i="48"/>
  <c r="DS95" i="48"/>
  <c r="DR95" i="48"/>
  <c r="DQ95" i="48"/>
  <c r="DP95" i="48"/>
  <c r="DO95" i="48"/>
  <c r="DN95" i="48"/>
  <c r="DM95" i="48"/>
  <c r="DL95" i="48"/>
  <c r="DK95" i="48"/>
  <c r="DJ95" i="48"/>
  <c r="DI95" i="48"/>
  <c r="DH95" i="48"/>
  <c r="DC95" i="48"/>
  <c r="DB95" i="48"/>
  <c r="DA95" i="48"/>
  <c r="CZ95" i="48"/>
  <c r="CY95" i="48"/>
  <c r="CX95" i="48"/>
  <c r="CW95" i="48"/>
  <c r="CV95" i="48"/>
  <c r="CU95" i="48"/>
  <c r="CT95" i="48"/>
  <c r="CS95" i="48"/>
  <c r="CR95" i="48"/>
  <c r="CQ95" i="48"/>
  <c r="CP95" i="48"/>
  <c r="CK95" i="48"/>
  <c r="CJ95" i="48"/>
  <c r="CI95" i="48"/>
  <c r="CH95" i="48"/>
  <c r="CG95" i="48"/>
  <c r="CF95" i="48"/>
  <c r="CE95" i="48"/>
  <c r="CD95" i="48"/>
  <c r="CC95" i="48"/>
  <c r="CB95" i="48"/>
  <c r="CA95" i="48"/>
  <c r="BZ95" i="48"/>
  <c r="BY95" i="48"/>
  <c r="BX95" i="48"/>
  <c r="BS95" i="48"/>
  <c r="BR95" i="48"/>
  <c r="BQ95" i="48"/>
  <c r="BP95" i="48"/>
  <c r="BO95" i="48"/>
  <c r="BN95" i="48"/>
  <c r="BM95" i="48"/>
  <c r="BL95" i="48"/>
  <c r="BK95" i="48"/>
  <c r="BJ95" i="48"/>
  <c r="BI95" i="48"/>
  <c r="BH95" i="48"/>
  <c r="BG95" i="48"/>
  <c r="BF95" i="48"/>
  <c r="BA95" i="48"/>
  <c r="AZ95" i="48"/>
  <c r="AY95" i="48"/>
  <c r="AX95" i="48"/>
  <c r="AW95" i="48"/>
  <c r="AV95" i="48"/>
  <c r="AU95" i="48"/>
  <c r="AT95" i="48"/>
  <c r="AS95" i="48"/>
  <c r="AR95" i="48"/>
  <c r="AQ95" i="48"/>
  <c r="AP95" i="48"/>
  <c r="AO95" i="48"/>
  <c r="AN95" i="48"/>
  <c r="AI95" i="48"/>
  <c r="AH95" i="48"/>
  <c r="AG95" i="48"/>
  <c r="AF95" i="48"/>
  <c r="AE95" i="48"/>
  <c r="AD95" i="48"/>
  <c r="AC95" i="48"/>
  <c r="AB95" i="48"/>
  <c r="AA95" i="48"/>
  <c r="Z95" i="48"/>
  <c r="Y95" i="48"/>
  <c r="X95" i="48"/>
  <c r="W95" i="48"/>
  <c r="V95" i="48"/>
  <c r="Q95" i="48"/>
  <c r="P95" i="48"/>
  <c r="O95" i="48"/>
  <c r="N95" i="48"/>
  <c r="M95" i="48"/>
  <c r="L95" i="48"/>
  <c r="K95" i="48"/>
  <c r="J95" i="48"/>
  <c r="I95" i="48"/>
  <c r="H95" i="48"/>
  <c r="G95" i="48"/>
  <c r="F95" i="48"/>
  <c r="E95" i="48"/>
  <c r="D95" i="48"/>
  <c r="GO94" i="48"/>
  <c r="GN94" i="48"/>
  <c r="GM94" i="48"/>
  <c r="GL94" i="48"/>
  <c r="GK94" i="48"/>
  <c r="GJ94" i="48"/>
  <c r="GI94" i="48"/>
  <c r="GH94" i="48"/>
  <c r="GG94" i="48"/>
  <c r="GF94" i="48"/>
  <c r="GE94" i="48"/>
  <c r="GD94" i="48"/>
  <c r="GC94" i="48"/>
  <c r="GB94" i="48"/>
  <c r="FW94" i="48"/>
  <c r="FV94" i="48"/>
  <c r="FU94" i="48"/>
  <c r="FT94" i="48"/>
  <c r="FS94" i="48"/>
  <c r="FR94" i="48"/>
  <c r="FQ94" i="48"/>
  <c r="FP94" i="48"/>
  <c r="FO94" i="48"/>
  <c r="FN94" i="48"/>
  <c r="FM94" i="48"/>
  <c r="FL94" i="48"/>
  <c r="FK94" i="48"/>
  <c r="FJ94" i="48"/>
  <c r="FH94" i="48"/>
  <c r="FE94" i="48"/>
  <c r="FD94" i="48"/>
  <c r="FC94" i="48"/>
  <c r="FB94" i="48"/>
  <c r="FA94" i="48"/>
  <c r="EZ94" i="48"/>
  <c r="EY94" i="48"/>
  <c r="EX94" i="48"/>
  <c r="EW94" i="48"/>
  <c r="EV94" i="48"/>
  <c r="EU94" i="48"/>
  <c r="ET94" i="48"/>
  <c r="ES94" i="48"/>
  <c r="ER94" i="48"/>
  <c r="EP94" i="48"/>
  <c r="EM94" i="48"/>
  <c r="EL94" i="48"/>
  <c r="EK94" i="48"/>
  <c r="EJ94" i="48"/>
  <c r="EI94" i="48"/>
  <c r="EH94" i="48"/>
  <c r="EG94" i="48"/>
  <c r="EF94" i="48"/>
  <c r="EE94" i="48"/>
  <c r="ED94" i="48"/>
  <c r="EC94" i="48"/>
  <c r="EB94" i="48"/>
  <c r="EA94" i="48"/>
  <c r="DZ94" i="48"/>
  <c r="DX94" i="48"/>
  <c r="DU94" i="48"/>
  <c r="DT94" i="48"/>
  <c r="DS94" i="48"/>
  <c r="DR94" i="48"/>
  <c r="DQ94" i="48"/>
  <c r="DP94" i="48"/>
  <c r="DO94" i="48"/>
  <c r="DN94" i="48"/>
  <c r="DM94" i="48"/>
  <c r="DL94" i="48"/>
  <c r="DK94" i="48"/>
  <c r="DJ94" i="48"/>
  <c r="DI94" i="48"/>
  <c r="DH94" i="48"/>
  <c r="DF94" i="48"/>
  <c r="DC94" i="48"/>
  <c r="DB94" i="48"/>
  <c r="DA94" i="48"/>
  <c r="CZ94" i="48"/>
  <c r="CY94" i="48"/>
  <c r="CX94" i="48"/>
  <c r="CW94" i="48"/>
  <c r="CV94" i="48"/>
  <c r="CU94" i="48"/>
  <c r="CT94" i="48"/>
  <c r="CS94" i="48"/>
  <c r="CR94" i="48"/>
  <c r="CQ94" i="48"/>
  <c r="CP94" i="48"/>
  <c r="CK94" i="48"/>
  <c r="CJ94" i="48"/>
  <c r="CI94" i="48"/>
  <c r="CH94" i="48"/>
  <c r="CG94" i="48"/>
  <c r="CF94" i="48"/>
  <c r="CE94" i="48"/>
  <c r="CD94" i="48"/>
  <c r="CC94" i="48"/>
  <c r="CB94" i="48"/>
  <c r="CA94" i="48"/>
  <c r="BZ94" i="48"/>
  <c r="BY94" i="48"/>
  <c r="BX94" i="48"/>
  <c r="BS94" i="48"/>
  <c r="BR94" i="48"/>
  <c r="BQ94" i="48"/>
  <c r="BP94" i="48"/>
  <c r="BO94" i="48"/>
  <c r="BN94" i="48"/>
  <c r="BM94" i="48"/>
  <c r="BL94" i="48"/>
  <c r="BK94" i="48"/>
  <c r="BJ94" i="48"/>
  <c r="BI94" i="48"/>
  <c r="BH94" i="48"/>
  <c r="BG94" i="48"/>
  <c r="BF94" i="48"/>
  <c r="BA94" i="48"/>
  <c r="AZ94" i="48"/>
  <c r="AY94" i="48"/>
  <c r="AX94" i="48"/>
  <c r="AW94" i="48"/>
  <c r="AV94" i="48"/>
  <c r="AU94" i="48"/>
  <c r="AT94" i="48"/>
  <c r="AS94" i="48"/>
  <c r="AR94" i="48"/>
  <c r="AQ94" i="48"/>
  <c r="AP94" i="48"/>
  <c r="AO94" i="48"/>
  <c r="AN94" i="48"/>
  <c r="AI94" i="48"/>
  <c r="AH94" i="48"/>
  <c r="AG94" i="48"/>
  <c r="AF94" i="48"/>
  <c r="AE94" i="48"/>
  <c r="AD94" i="48"/>
  <c r="AC94" i="48"/>
  <c r="AB94" i="48"/>
  <c r="AA94" i="48"/>
  <c r="Z94" i="48"/>
  <c r="Y94" i="48"/>
  <c r="X94" i="48"/>
  <c r="W94" i="48"/>
  <c r="V94" i="48"/>
  <c r="Q94" i="48"/>
  <c r="P94" i="48"/>
  <c r="O94" i="48"/>
  <c r="N94" i="48"/>
  <c r="M94" i="48"/>
  <c r="L94" i="48"/>
  <c r="K94" i="48"/>
  <c r="J94" i="48"/>
  <c r="I94" i="48"/>
  <c r="H94" i="48"/>
  <c r="G94" i="48"/>
  <c r="F94" i="48"/>
  <c r="E94" i="48"/>
  <c r="D94" i="48"/>
  <c r="GO93" i="48"/>
  <c r="GN93" i="48"/>
  <c r="GM93" i="48"/>
  <c r="GL93" i="48"/>
  <c r="GK93" i="48"/>
  <c r="GJ93" i="48"/>
  <c r="GI93" i="48"/>
  <c r="GH93" i="48"/>
  <c r="GG93" i="48"/>
  <c r="GF93" i="48"/>
  <c r="GE93" i="48"/>
  <c r="GD93" i="48"/>
  <c r="GC93" i="48"/>
  <c r="GB93" i="48"/>
  <c r="FW93" i="48"/>
  <c r="FV93" i="48"/>
  <c r="FU93" i="48"/>
  <c r="FT93" i="48"/>
  <c r="FS93" i="48"/>
  <c r="FR93" i="48"/>
  <c r="FQ93" i="48"/>
  <c r="FP93" i="48"/>
  <c r="FO93" i="48"/>
  <c r="FN93" i="48"/>
  <c r="FM93" i="48"/>
  <c r="FL93" i="48"/>
  <c r="FK93" i="48"/>
  <c r="FJ93" i="48"/>
  <c r="FE93" i="48"/>
  <c r="FD93" i="48"/>
  <c r="FC93" i="48"/>
  <c r="FB93" i="48"/>
  <c r="FA93" i="48"/>
  <c r="EZ93" i="48"/>
  <c r="EY93" i="48"/>
  <c r="EX93" i="48"/>
  <c r="EW93" i="48"/>
  <c r="EV93" i="48"/>
  <c r="EU93" i="48"/>
  <c r="ET93" i="48"/>
  <c r="ES93" i="48"/>
  <c r="ER93" i="48"/>
  <c r="EM93" i="48"/>
  <c r="EL93" i="48"/>
  <c r="EK93" i="48"/>
  <c r="EJ93" i="48"/>
  <c r="EI93" i="48"/>
  <c r="EH93" i="48"/>
  <c r="EG93" i="48"/>
  <c r="EF93" i="48"/>
  <c r="EE93" i="48"/>
  <c r="ED93" i="48"/>
  <c r="EC93" i="48"/>
  <c r="EB93" i="48"/>
  <c r="EA93" i="48"/>
  <c r="DZ93" i="48"/>
  <c r="DU93" i="48"/>
  <c r="DT93" i="48"/>
  <c r="DS93" i="48"/>
  <c r="DR93" i="48"/>
  <c r="DQ93" i="48"/>
  <c r="DP93" i="48"/>
  <c r="DO93" i="48"/>
  <c r="DN93" i="48"/>
  <c r="DM93" i="48"/>
  <c r="DL93" i="48"/>
  <c r="DK93" i="48"/>
  <c r="DJ93" i="48"/>
  <c r="DI93" i="48"/>
  <c r="DH93" i="48"/>
  <c r="DC93" i="48"/>
  <c r="DB93" i="48"/>
  <c r="DA93" i="48"/>
  <c r="CZ93" i="48"/>
  <c r="CY93" i="48"/>
  <c r="CX93" i="48"/>
  <c r="CW93" i="48"/>
  <c r="CV93" i="48"/>
  <c r="CU93" i="48"/>
  <c r="CT93" i="48"/>
  <c r="CS93" i="48"/>
  <c r="CR93" i="48"/>
  <c r="CQ93" i="48"/>
  <c r="CP93" i="48"/>
  <c r="CK93" i="48"/>
  <c r="CJ93" i="48"/>
  <c r="CI93" i="48"/>
  <c r="CH93" i="48"/>
  <c r="CG93" i="48"/>
  <c r="CF93" i="48"/>
  <c r="CE93" i="48"/>
  <c r="CD93" i="48"/>
  <c r="CC93" i="48"/>
  <c r="CB93" i="48"/>
  <c r="CA93" i="48"/>
  <c r="BZ93" i="48"/>
  <c r="BY93" i="48"/>
  <c r="BX93" i="48"/>
  <c r="BV93" i="48"/>
  <c r="BS93" i="48"/>
  <c r="BR93" i="48"/>
  <c r="BQ93" i="48"/>
  <c r="BP93" i="48"/>
  <c r="BO93" i="48"/>
  <c r="BN93" i="48"/>
  <c r="BM93" i="48"/>
  <c r="BL93" i="48"/>
  <c r="BK93" i="48"/>
  <c r="BJ93" i="48"/>
  <c r="BI93" i="48"/>
  <c r="BH93" i="48"/>
  <c r="BG93" i="48"/>
  <c r="BF93" i="48"/>
  <c r="BD93" i="48"/>
  <c r="BA93" i="48"/>
  <c r="AZ93" i="48"/>
  <c r="AY93" i="48"/>
  <c r="AX93" i="48"/>
  <c r="AW93" i="48"/>
  <c r="AV93" i="48"/>
  <c r="AU93" i="48"/>
  <c r="AT93" i="48"/>
  <c r="AS93" i="48"/>
  <c r="AR93" i="48"/>
  <c r="AQ93" i="48"/>
  <c r="AP93" i="48"/>
  <c r="AO93" i="48"/>
  <c r="AN93" i="48"/>
  <c r="AL93" i="48"/>
  <c r="AI93" i="48"/>
  <c r="AH93" i="48"/>
  <c r="AG93" i="48"/>
  <c r="AF93" i="48"/>
  <c r="AE93" i="48"/>
  <c r="AD93" i="48"/>
  <c r="AC93" i="48"/>
  <c r="AB93" i="48"/>
  <c r="AA93" i="48"/>
  <c r="Z93" i="48"/>
  <c r="Y93" i="48"/>
  <c r="X93" i="48"/>
  <c r="W93" i="48"/>
  <c r="V93" i="48"/>
  <c r="T93" i="48"/>
  <c r="Q93" i="48"/>
  <c r="P93" i="48"/>
  <c r="O93" i="48"/>
  <c r="N93" i="48"/>
  <c r="M93" i="48"/>
  <c r="M109" i="48" s="1"/>
  <c r="L93" i="48"/>
  <c r="K93" i="48"/>
  <c r="J93" i="48"/>
  <c r="I93" i="48"/>
  <c r="H93" i="48"/>
  <c r="G93" i="48"/>
  <c r="F93" i="48"/>
  <c r="E93" i="48"/>
  <c r="D93" i="48"/>
  <c r="GO92" i="48"/>
  <c r="GN92" i="48"/>
  <c r="GM92" i="48"/>
  <c r="GL92" i="48"/>
  <c r="GK92" i="48"/>
  <c r="GJ92" i="48"/>
  <c r="GI92" i="48"/>
  <c r="GH92" i="48"/>
  <c r="GG92" i="48"/>
  <c r="GF92" i="48"/>
  <c r="GE92" i="48"/>
  <c r="GD92" i="48"/>
  <c r="GC92" i="48"/>
  <c r="GB92" i="48"/>
  <c r="FW92" i="48"/>
  <c r="FV92" i="48"/>
  <c r="FU92" i="48"/>
  <c r="FT92" i="48"/>
  <c r="FS92" i="48"/>
  <c r="FR92" i="48"/>
  <c r="FQ92" i="48"/>
  <c r="FP92" i="48"/>
  <c r="FO92" i="48"/>
  <c r="FN92" i="48"/>
  <c r="FM92" i="48"/>
  <c r="FL92" i="48"/>
  <c r="FK92" i="48"/>
  <c r="FJ92" i="48"/>
  <c r="FE92" i="48"/>
  <c r="FD92" i="48"/>
  <c r="FC92" i="48"/>
  <c r="FB92" i="48"/>
  <c r="FA92" i="48"/>
  <c r="EZ92" i="48"/>
  <c r="EY92" i="48"/>
  <c r="EX92" i="48"/>
  <c r="EW92" i="48"/>
  <c r="EV92" i="48"/>
  <c r="EU92" i="48"/>
  <c r="ET92" i="48"/>
  <c r="ES92" i="48"/>
  <c r="ER92" i="48"/>
  <c r="EM92" i="48"/>
  <c r="EL92" i="48"/>
  <c r="EK92" i="48"/>
  <c r="EJ92" i="48"/>
  <c r="EI92" i="48"/>
  <c r="EH92" i="48"/>
  <c r="EG92" i="48"/>
  <c r="EF92" i="48"/>
  <c r="EE92" i="48"/>
  <c r="ED92" i="48"/>
  <c r="EC92" i="48"/>
  <c r="EB92" i="48"/>
  <c r="EA92" i="48"/>
  <c r="DZ92" i="48"/>
  <c r="DU92" i="48"/>
  <c r="DT92" i="48"/>
  <c r="DS92" i="48"/>
  <c r="DR92" i="48"/>
  <c r="DQ92" i="48"/>
  <c r="DP92" i="48"/>
  <c r="DO92" i="48"/>
  <c r="DN92" i="48"/>
  <c r="DM92" i="48"/>
  <c r="DL92" i="48"/>
  <c r="DK92" i="48"/>
  <c r="DJ92" i="48"/>
  <c r="DI92" i="48"/>
  <c r="DH92" i="48"/>
  <c r="DC92" i="48"/>
  <c r="DB92" i="48"/>
  <c r="DA92" i="48"/>
  <c r="CZ92" i="48"/>
  <c r="CY92" i="48"/>
  <c r="CX92" i="48"/>
  <c r="CW92" i="48"/>
  <c r="CV92" i="48"/>
  <c r="CU92" i="48"/>
  <c r="CT92" i="48"/>
  <c r="CS92" i="48"/>
  <c r="CR92" i="48"/>
  <c r="CQ92" i="48"/>
  <c r="CP92" i="48"/>
  <c r="CK92" i="48"/>
  <c r="CJ92" i="48"/>
  <c r="CI92" i="48"/>
  <c r="CH92" i="48"/>
  <c r="CG92" i="48"/>
  <c r="CF92" i="48"/>
  <c r="CE92" i="48"/>
  <c r="CD92" i="48"/>
  <c r="CC92" i="48"/>
  <c r="CB92" i="48"/>
  <c r="CA92" i="48"/>
  <c r="BZ92" i="48"/>
  <c r="BY92" i="48"/>
  <c r="BX92" i="48"/>
  <c r="BS92" i="48"/>
  <c r="BR92" i="48"/>
  <c r="BQ92" i="48"/>
  <c r="BP92" i="48"/>
  <c r="BO92" i="48"/>
  <c r="BN92" i="48"/>
  <c r="BM92" i="48"/>
  <c r="BL92" i="48"/>
  <c r="BK92" i="48"/>
  <c r="BJ92" i="48"/>
  <c r="BI92" i="48"/>
  <c r="BH92" i="48"/>
  <c r="BG92" i="48"/>
  <c r="BF92" i="48"/>
  <c r="BD92" i="48"/>
  <c r="BA92" i="48"/>
  <c r="AZ92" i="48"/>
  <c r="AY92" i="48"/>
  <c r="AX92" i="48"/>
  <c r="AW92" i="48"/>
  <c r="AV92" i="48"/>
  <c r="AU92" i="48"/>
  <c r="AT92" i="48"/>
  <c r="AS92" i="48"/>
  <c r="AR92" i="48"/>
  <c r="AQ92" i="48"/>
  <c r="AP92" i="48"/>
  <c r="AO92" i="48"/>
  <c r="AN92" i="48"/>
  <c r="AL92" i="48"/>
  <c r="AI92" i="48"/>
  <c r="AH92" i="48"/>
  <c r="AG92" i="48"/>
  <c r="AF92" i="48"/>
  <c r="AE92" i="48"/>
  <c r="AD92" i="48"/>
  <c r="AC92" i="48"/>
  <c r="AB92" i="48"/>
  <c r="AA92" i="48"/>
  <c r="Z92" i="48"/>
  <c r="Y92" i="48"/>
  <c r="X92" i="48"/>
  <c r="W92" i="48"/>
  <c r="V92" i="48"/>
  <c r="T92" i="48"/>
  <c r="Q92" i="48"/>
  <c r="P92" i="48"/>
  <c r="O92" i="48"/>
  <c r="N92" i="48"/>
  <c r="M92" i="48"/>
  <c r="L92" i="48"/>
  <c r="K92" i="48"/>
  <c r="J92" i="48"/>
  <c r="I92" i="48"/>
  <c r="H92" i="48"/>
  <c r="G92" i="48"/>
  <c r="F92" i="48"/>
  <c r="E92" i="48"/>
  <c r="D92" i="48"/>
  <c r="GR91" i="48"/>
  <c r="GO91" i="48"/>
  <c r="GN91" i="48"/>
  <c r="GM91" i="48"/>
  <c r="GL91" i="48"/>
  <c r="GK91" i="48"/>
  <c r="GJ91" i="48"/>
  <c r="GI91" i="48"/>
  <c r="GH91" i="48"/>
  <c r="GG91" i="48"/>
  <c r="GF91" i="48"/>
  <c r="GE91" i="48"/>
  <c r="GD91" i="48"/>
  <c r="GC91" i="48"/>
  <c r="GB91" i="48"/>
  <c r="FW91" i="48"/>
  <c r="FV91" i="48"/>
  <c r="FU91" i="48"/>
  <c r="FT91" i="48"/>
  <c r="FS91" i="48"/>
  <c r="FR91" i="48"/>
  <c r="FQ91" i="48"/>
  <c r="FP91" i="48"/>
  <c r="FO91" i="48"/>
  <c r="FN91" i="48"/>
  <c r="FM91" i="48"/>
  <c r="FL91" i="48"/>
  <c r="FK91" i="48"/>
  <c r="FJ91" i="48"/>
  <c r="FE91" i="48"/>
  <c r="FD91" i="48"/>
  <c r="FC91" i="48"/>
  <c r="FB91" i="48"/>
  <c r="FA91" i="48"/>
  <c r="EZ91" i="48"/>
  <c r="EY91" i="48"/>
  <c r="EX91" i="48"/>
  <c r="EW91" i="48"/>
  <c r="EV91" i="48"/>
  <c r="EU91" i="48"/>
  <c r="ET91" i="48"/>
  <c r="ES91" i="48"/>
  <c r="ER91" i="48"/>
  <c r="EM91" i="48"/>
  <c r="EL91" i="48"/>
  <c r="EK91" i="48"/>
  <c r="EJ91" i="48"/>
  <c r="EI91" i="48"/>
  <c r="EH91" i="48"/>
  <c r="EG91" i="48"/>
  <c r="EF91" i="48"/>
  <c r="EE91" i="48"/>
  <c r="ED91" i="48"/>
  <c r="EC91" i="48"/>
  <c r="EB91" i="48"/>
  <c r="EA91" i="48"/>
  <c r="DZ91" i="48"/>
  <c r="DU91" i="48"/>
  <c r="DT91" i="48"/>
  <c r="DS91" i="48"/>
  <c r="DR91" i="48"/>
  <c r="DQ91" i="48"/>
  <c r="DP91" i="48"/>
  <c r="DO91" i="48"/>
  <c r="DN91" i="48"/>
  <c r="DM91" i="48"/>
  <c r="DL91" i="48"/>
  <c r="DK91" i="48"/>
  <c r="DJ91" i="48"/>
  <c r="DI91" i="48"/>
  <c r="DH91" i="48"/>
  <c r="DC91" i="48"/>
  <c r="DB91" i="48"/>
  <c r="DA91" i="48"/>
  <c r="CZ91" i="48"/>
  <c r="CY91" i="48"/>
  <c r="CX91" i="48"/>
  <c r="CW91" i="48"/>
  <c r="CV91" i="48"/>
  <c r="CU91" i="48"/>
  <c r="CT91" i="48"/>
  <c r="CS91" i="48"/>
  <c r="CR91" i="48"/>
  <c r="CQ91" i="48"/>
  <c r="CP91" i="48"/>
  <c r="CK91" i="48"/>
  <c r="CJ91" i="48"/>
  <c r="CI91" i="48"/>
  <c r="CH91" i="48"/>
  <c r="CG91" i="48"/>
  <c r="CF91" i="48"/>
  <c r="CE91" i="48"/>
  <c r="CD91" i="48"/>
  <c r="CC91" i="48"/>
  <c r="CB91" i="48"/>
  <c r="CA91" i="48"/>
  <c r="BZ91" i="48"/>
  <c r="BY91" i="48"/>
  <c r="BX91" i="48"/>
  <c r="BS91" i="48"/>
  <c r="BR91" i="48"/>
  <c r="BQ91" i="48"/>
  <c r="BP91" i="48"/>
  <c r="BO91" i="48"/>
  <c r="BN91" i="48"/>
  <c r="BM91" i="48"/>
  <c r="BL91" i="48"/>
  <c r="BK91" i="48"/>
  <c r="BJ91" i="48"/>
  <c r="BI91" i="48"/>
  <c r="BH91" i="48"/>
  <c r="BG91" i="48"/>
  <c r="BF91" i="48"/>
  <c r="BA91" i="48"/>
  <c r="AZ91" i="48"/>
  <c r="AY91" i="48"/>
  <c r="AX91" i="48"/>
  <c r="AW91" i="48"/>
  <c r="AV91" i="48"/>
  <c r="AU91" i="48"/>
  <c r="AT91" i="48"/>
  <c r="AS91" i="48"/>
  <c r="AR91" i="48"/>
  <c r="AQ91" i="48"/>
  <c r="AP91" i="48"/>
  <c r="AO91" i="48"/>
  <c r="AN91" i="48"/>
  <c r="AI91" i="48"/>
  <c r="AH91" i="48"/>
  <c r="AG91" i="48"/>
  <c r="AF91" i="48"/>
  <c r="AE91" i="48"/>
  <c r="AD91" i="48"/>
  <c r="AC91" i="48"/>
  <c r="AB91" i="48"/>
  <c r="AA91" i="48"/>
  <c r="Z91" i="48"/>
  <c r="Y91" i="48"/>
  <c r="X91" i="48"/>
  <c r="W91" i="48"/>
  <c r="V91" i="48"/>
  <c r="Q91" i="48"/>
  <c r="P91" i="48"/>
  <c r="O91" i="48"/>
  <c r="N91" i="48"/>
  <c r="M91" i="48"/>
  <c r="L91" i="48"/>
  <c r="K91" i="48"/>
  <c r="J91" i="48"/>
  <c r="I91" i="48"/>
  <c r="H91" i="48"/>
  <c r="G91" i="48"/>
  <c r="F91" i="48"/>
  <c r="E91" i="48"/>
  <c r="D91" i="48"/>
  <c r="GO90" i="48"/>
  <c r="GN90" i="48"/>
  <c r="GM90" i="48"/>
  <c r="GL90" i="48"/>
  <c r="GK90" i="48"/>
  <c r="GJ90" i="48"/>
  <c r="GI90" i="48"/>
  <c r="GH90" i="48"/>
  <c r="GG90" i="48"/>
  <c r="GF90" i="48"/>
  <c r="GE90" i="48"/>
  <c r="GD90" i="48"/>
  <c r="GC90" i="48"/>
  <c r="GB90" i="48"/>
  <c r="FZ90" i="48"/>
  <c r="FW90" i="48"/>
  <c r="FV90" i="48"/>
  <c r="FU90" i="48"/>
  <c r="FT90" i="48"/>
  <c r="FS90" i="48"/>
  <c r="FR90" i="48"/>
  <c r="FQ90" i="48"/>
  <c r="FP90" i="48"/>
  <c r="FO90" i="48"/>
  <c r="FN90" i="48"/>
  <c r="FM90" i="48"/>
  <c r="FL90" i="48"/>
  <c r="FK90" i="48"/>
  <c r="FJ90" i="48"/>
  <c r="FH90" i="48"/>
  <c r="FE90" i="48"/>
  <c r="FD90" i="48"/>
  <c r="FC90" i="48"/>
  <c r="FB90" i="48"/>
  <c r="FA90" i="48"/>
  <c r="EZ90" i="48"/>
  <c r="EY90" i="48"/>
  <c r="EX90" i="48"/>
  <c r="EW90" i="48"/>
  <c r="EV90" i="48"/>
  <c r="EU90" i="48"/>
  <c r="ET90" i="48"/>
  <c r="ES90" i="48"/>
  <c r="ER90" i="48"/>
  <c r="EP90" i="48"/>
  <c r="EM90" i="48"/>
  <c r="EL90" i="48"/>
  <c r="EK90" i="48"/>
  <c r="EJ90" i="48"/>
  <c r="EI90" i="48"/>
  <c r="EH90" i="48"/>
  <c r="EG90" i="48"/>
  <c r="EF90" i="48"/>
  <c r="EE90" i="48"/>
  <c r="ED90" i="48"/>
  <c r="EC90" i="48"/>
  <c r="EB90" i="48"/>
  <c r="EA90" i="48"/>
  <c r="DZ90" i="48"/>
  <c r="DX90" i="48"/>
  <c r="DU90" i="48"/>
  <c r="DT90" i="48"/>
  <c r="DS90" i="48"/>
  <c r="DR90" i="48"/>
  <c r="DQ90" i="48"/>
  <c r="DP90" i="48"/>
  <c r="DO90" i="48"/>
  <c r="DN90" i="48"/>
  <c r="DM90" i="48"/>
  <c r="DL90" i="48"/>
  <c r="DK90" i="48"/>
  <c r="DJ90" i="48"/>
  <c r="DI90" i="48"/>
  <c r="DH90" i="48"/>
  <c r="DF90" i="48"/>
  <c r="DC90" i="48"/>
  <c r="DB90" i="48"/>
  <c r="DA90" i="48"/>
  <c r="CZ90" i="48"/>
  <c r="CY90" i="48"/>
  <c r="CX90" i="48"/>
  <c r="CW90" i="48"/>
  <c r="CV90" i="48"/>
  <c r="CU90" i="48"/>
  <c r="CT90" i="48"/>
  <c r="CS90" i="48"/>
  <c r="CR90" i="48"/>
  <c r="CQ90" i="48"/>
  <c r="CP90" i="48"/>
  <c r="CK90" i="48"/>
  <c r="CJ90" i="48"/>
  <c r="CI90" i="48"/>
  <c r="CH90" i="48"/>
  <c r="CG90" i="48"/>
  <c r="CF90" i="48"/>
  <c r="CE90" i="48"/>
  <c r="CD90" i="48"/>
  <c r="CC90" i="48"/>
  <c r="CB90" i="48"/>
  <c r="CA90" i="48"/>
  <c r="BZ90" i="48"/>
  <c r="BY90" i="48"/>
  <c r="BX90" i="48"/>
  <c r="BS90" i="48"/>
  <c r="BR90" i="48"/>
  <c r="BQ90" i="48"/>
  <c r="BP90" i="48"/>
  <c r="BO90" i="48"/>
  <c r="BN90" i="48"/>
  <c r="BM90" i="48"/>
  <c r="BL90" i="48"/>
  <c r="BK90" i="48"/>
  <c r="BJ90" i="48"/>
  <c r="BI90" i="48"/>
  <c r="BH90" i="48"/>
  <c r="BG90" i="48"/>
  <c r="BF90" i="48"/>
  <c r="BA90" i="48"/>
  <c r="AZ90" i="48"/>
  <c r="AY90" i="48"/>
  <c r="AX90" i="48"/>
  <c r="AW90" i="48"/>
  <c r="AV90" i="48"/>
  <c r="AU90" i="48"/>
  <c r="AT90" i="48"/>
  <c r="AS90" i="48"/>
  <c r="AR90" i="48"/>
  <c r="AQ90" i="48"/>
  <c r="AP90" i="48"/>
  <c r="AO90" i="48"/>
  <c r="AN90" i="48"/>
  <c r="AI90" i="48"/>
  <c r="AH90" i="48"/>
  <c r="AG90" i="48"/>
  <c r="AF90" i="48"/>
  <c r="AE90" i="48"/>
  <c r="AD90" i="48"/>
  <c r="AC90" i="48"/>
  <c r="AB90" i="48"/>
  <c r="AA90" i="48"/>
  <c r="Z90" i="48"/>
  <c r="Y90" i="48"/>
  <c r="X90" i="48"/>
  <c r="W90" i="48"/>
  <c r="V90" i="48"/>
  <c r="Q90" i="48"/>
  <c r="P90" i="48"/>
  <c r="O90" i="48"/>
  <c r="N90" i="48"/>
  <c r="M90" i="48"/>
  <c r="L90" i="48"/>
  <c r="K90" i="48"/>
  <c r="J90" i="48"/>
  <c r="I90" i="48"/>
  <c r="H90" i="48"/>
  <c r="G90" i="48"/>
  <c r="F90" i="48"/>
  <c r="E90" i="48"/>
  <c r="D90" i="48"/>
  <c r="GO89" i="48"/>
  <c r="GN89" i="48"/>
  <c r="GM89" i="48"/>
  <c r="GL89" i="48"/>
  <c r="GK89" i="48"/>
  <c r="GJ89" i="48"/>
  <c r="GI89" i="48"/>
  <c r="GH89" i="48"/>
  <c r="GG89" i="48"/>
  <c r="GF89" i="48"/>
  <c r="GE89" i="48"/>
  <c r="GD89" i="48"/>
  <c r="GC89" i="48"/>
  <c r="GB89" i="48"/>
  <c r="FW89" i="48"/>
  <c r="FV89" i="48"/>
  <c r="FU89" i="48"/>
  <c r="FT89" i="48"/>
  <c r="FS89" i="48"/>
  <c r="FR89" i="48"/>
  <c r="FQ89" i="48"/>
  <c r="FP89" i="48"/>
  <c r="FO89" i="48"/>
  <c r="FN89" i="48"/>
  <c r="FM89" i="48"/>
  <c r="FL89" i="48"/>
  <c r="FK89" i="48"/>
  <c r="FJ89" i="48"/>
  <c r="FE89" i="48"/>
  <c r="FD89" i="48"/>
  <c r="FC89" i="48"/>
  <c r="FB89" i="48"/>
  <c r="FA89" i="48"/>
  <c r="EZ89" i="48"/>
  <c r="EY89" i="48"/>
  <c r="EX89" i="48"/>
  <c r="EW89" i="48"/>
  <c r="EV89" i="48"/>
  <c r="EU89" i="48"/>
  <c r="ET89" i="48"/>
  <c r="ES89" i="48"/>
  <c r="ER89" i="48"/>
  <c r="EP89" i="48"/>
  <c r="EM89" i="48"/>
  <c r="EL89" i="48"/>
  <c r="EK89" i="48"/>
  <c r="EJ89" i="48"/>
  <c r="EI89" i="48"/>
  <c r="EH89" i="48"/>
  <c r="EG89" i="48"/>
  <c r="EF89" i="48"/>
  <c r="EE89" i="48"/>
  <c r="ED89" i="48"/>
  <c r="EC89" i="48"/>
  <c r="EB89" i="48"/>
  <c r="EA89" i="48"/>
  <c r="DZ89" i="48"/>
  <c r="DX89" i="48"/>
  <c r="DU89" i="48"/>
  <c r="DT89" i="48"/>
  <c r="DS89" i="48"/>
  <c r="DR89" i="48"/>
  <c r="DQ89" i="48"/>
  <c r="DP89" i="48"/>
  <c r="DO89" i="48"/>
  <c r="DN89" i="48"/>
  <c r="DM89" i="48"/>
  <c r="DL89" i="48"/>
  <c r="DK89" i="48"/>
  <c r="DJ89" i="48"/>
  <c r="DI89" i="48"/>
  <c r="DH89" i="48"/>
  <c r="DF89" i="48"/>
  <c r="DC89" i="48"/>
  <c r="DB89" i="48"/>
  <c r="DA89" i="48"/>
  <c r="CZ89" i="48"/>
  <c r="CY89" i="48"/>
  <c r="CX89" i="48"/>
  <c r="CW89" i="48"/>
  <c r="CV89" i="48"/>
  <c r="CU89" i="48"/>
  <c r="CT89" i="48"/>
  <c r="CS89" i="48"/>
  <c r="CR89" i="48"/>
  <c r="CQ89" i="48"/>
  <c r="CP89" i="48"/>
  <c r="CK89" i="48"/>
  <c r="CJ89" i="48"/>
  <c r="CI89" i="48"/>
  <c r="CH89" i="48"/>
  <c r="CG89" i="48"/>
  <c r="CF89" i="48"/>
  <c r="CE89" i="48"/>
  <c r="CD89" i="48"/>
  <c r="CC89" i="48"/>
  <c r="CB89" i="48"/>
  <c r="CA89" i="48"/>
  <c r="BZ89" i="48"/>
  <c r="BY89" i="48"/>
  <c r="BX89" i="48"/>
  <c r="BS89" i="48"/>
  <c r="BR89" i="48"/>
  <c r="BQ89" i="48"/>
  <c r="BP89" i="48"/>
  <c r="BO89" i="48"/>
  <c r="BN89" i="48"/>
  <c r="BM89" i="48"/>
  <c r="BL89" i="48"/>
  <c r="BK89" i="48"/>
  <c r="BJ89" i="48"/>
  <c r="BI89" i="48"/>
  <c r="BH89" i="48"/>
  <c r="BG89" i="48"/>
  <c r="BF89" i="48"/>
  <c r="BA89" i="48"/>
  <c r="AZ89" i="48"/>
  <c r="AY89" i="48"/>
  <c r="AX89" i="48"/>
  <c r="AW89" i="48"/>
  <c r="AV89" i="48"/>
  <c r="AU89" i="48"/>
  <c r="AT89" i="48"/>
  <c r="AS89" i="48"/>
  <c r="AR89" i="48"/>
  <c r="AQ89" i="48"/>
  <c r="AP89" i="48"/>
  <c r="AO89" i="48"/>
  <c r="AN89" i="48"/>
  <c r="AI89" i="48"/>
  <c r="AH89" i="48"/>
  <c r="AG89" i="48"/>
  <c r="AF89" i="48"/>
  <c r="AE89" i="48"/>
  <c r="AD89" i="48"/>
  <c r="AC89" i="48"/>
  <c r="AB89" i="48"/>
  <c r="AA89" i="48"/>
  <c r="Z89" i="48"/>
  <c r="Y89" i="48"/>
  <c r="X89" i="48"/>
  <c r="W89" i="48"/>
  <c r="V89" i="48"/>
  <c r="Q89" i="48"/>
  <c r="P89" i="48"/>
  <c r="O89" i="48"/>
  <c r="N89" i="48"/>
  <c r="M89" i="48"/>
  <c r="L89" i="48"/>
  <c r="K89" i="48"/>
  <c r="J89" i="48"/>
  <c r="I89" i="48"/>
  <c r="H89" i="48"/>
  <c r="G89" i="48"/>
  <c r="F89" i="48"/>
  <c r="E89" i="48"/>
  <c r="D89" i="48"/>
  <c r="GO88" i="48"/>
  <c r="GN88" i="48"/>
  <c r="GM88" i="48"/>
  <c r="GL88" i="48"/>
  <c r="GK88" i="48"/>
  <c r="GJ88" i="48"/>
  <c r="GI88" i="48"/>
  <c r="GH88" i="48"/>
  <c r="GG88" i="48"/>
  <c r="GF88" i="48"/>
  <c r="GE88" i="48"/>
  <c r="GD88" i="48"/>
  <c r="GC88" i="48"/>
  <c r="GB88" i="48"/>
  <c r="FW88" i="48"/>
  <c r="FV88" i="48"/>
  <c r="FU88" i="48"/>
  <c r="FT88" i="48"/>
  <c r="FS88" i="48"/>
  <c r="FR88" i="48"/>
  <c r="FQ88" i="48"/>
  <c r="FP88" i="48"/>
  <c r="FO88" i="48"/>
  <c r="FN88" i="48"/>
  <c r="FM88" i="48"/>
  <c r="FL88" i="48"/>
  <c r="FK88" i="48"/>
  <c r="FJ88" i="48"/>
  <c r="FE88" i="48"/>
  <c r="FD88" i="48"/>
  <c r="FC88" i="48"/>
  <c r="FB88" i="48"/>
  <c r="FA88" i="48"/>
  <c r="EZ88" i="48"/>
  <c r="EY88" i="48"/>
  <c r="EX88" i="48"/>
  <c r="EW88" i="48"/>
  <c r="EV88" i="48"/>
  <c r="EU88" i="48"/>
  <c r="ET88" i="48"/>
  <c r="ES88" i="48"/>
  <c r="ER88" i="48"/>
  <c r="EM88" i="48"/>
  <c r="EL88" i="48"/>
  <c r="EK88" i="48"/>
  <c r="EJ88" i="48"/>
  <c r="EI88" i="48"/>
  <c r="EH88" i="48"/>
  <c r="EG88" i="48"/>
  <c r="EF88" i="48"/>
  <c r="EE88" i="48"/>
  <c r="ED88" i="48"/>
  <c r="EC88" i="48"/>
  <c r="EB88" i="48"/>
  <c r="EA88" i="48"/>
  <c r="DZ88" i="48"/>
  <c r="DU88" i="48"/>
  <c r="DT88" i="48"/>
  <c r="DS88" i="48"/>
  <c r="DR88" i="48"/>
  <c r="DQ88" i="48"/>
  <c r="DP88" i="48"/>
  <c r="DO88" i="48"/>
  <c r="DN88" i="48"/>
  <c r="DM88" i="48"/>
  <c r="DL88" i="48"/>
  <c r="DK88" i="48"/>
  <c r="DJ88" i="48"/>
  <c r="DI88" i="48"/>
  <c r="DH88" i="48"/>
  <c r="DC88" i="48"/>
  <c r="DB88" i="48"/>
  <c r="DA88" i="48"/>
  <c r="CZ88" i="48"/>
  <c r="CY88" i="48"/>
  <c r="CX88" i="48"/>
  <c r="CW88" i="48"/>
  <c r="CV88" i="48"/>
  <c r="CU88" i="48"/>
  <c r="CT88" i="48"/>
  <c r="CS88" i="48"/>
  <c r="CR88" i="48"/>
  <c r="CQ88" i="48"/>
  <c r="CP88" i="48"/>
  <c r="CN88" i="48"/>
  <c r="CK88" i="48"/>
  <c r="CJ88" i="48"/>
  <c r="CI88" i="48"/>
  <c r="CH88" i="48"/>
  <c r="CG88" i="48"/>
  <c r="CF88" i="48"/>
  <c r="CE88" i="48"/>
  <c r="CD88" i="48"/>
  <c r="CC88" i="48"/>
  <c r="CB88" i="48"/>
  <c r="CA88" i="48"/>
  <c r="BZ88" i="48"/>
  <c r="BY88" i="48"/>
  <c r="BX88" i="48"/>
  <c r="BV88" i="48"/>
  <c r="BS88" i="48"/>
  <c r="BR88" i="48"/>
  <c r="BQ88" i="48"/>
  <c r="BP88" i="48"/>
  <c r="BO88" i="48"/>
  <c r="BN88" i="48"/>
  <c r="BM88" i="48"/>
  <c r="BL88" i="48"/>
  <c r="BK88" i="48"/>
  <c r="BJ88" i="48"/>
  <c r="BI88" i="48"/>
  <c r="BH88" i="48"/>
  <c r="BG88" i="48"/>
  <c r="BF88" i="48"/>
  <c r="BD88" i="48"/>
  <c r="BA88" i="48"/>
  <c r="AZ88" i="48"/>
  <c r="AY88" i="48"/>
  <c r="AX88" i="48"/>
  <c r="AW88" i="48"/>
  <c r="AV88" i="48"/>
  <c r="AU88" i="48"/>
  <c r="AT88" i="48"/>
  <c r="AS88" i="48"/>
  <c r="AR88" i="48"/>
  <c r="AQ88" i="48"/>
  <c r="AP88" i="48"/>
  <c r="AO88" i="48"/>
  <c r="AN88" i="48"/>
  <c r="AL88" i="48"/>
  <c r="AI88" i="48"/>
  <c r="AH88" i="48"/>
  <c r="AG88" i="48"/>
  <c r="AF88" i="48"/>
  <c r="AE88" i="48"/>
  <c r="AD88" i="48"/>
  <c r="AC88" i="48"/>
  <c r="AB88" i="48"/>
  <c r="AA88" i="48"/>
  <c r="Z88" i="48"/>
  <c r="Y88" i="48"/>
  <c r="X88" i="48"/>
  <c r="W88" i="48"/>
  <c r="V88" i="48"/>
  <c r="T88" i="48"/>
  <c r="Q88" i="48"/>
  <c r="P88" i="48"/>
  <c r="O88" i="48"/>
  <c r="N88" i="48"/>
  <c r="M88" i="48"/>
  <c r="L88" i="48"/>
  <c r="K88" i="48"/>
  <c r="J88" i="48"/>
  <c r="I88" i="48"/>
  <c r="H88" i="48"/>
  <c r="G88" i="48"/>
  <c r="F88" i="48"/>
  <c r="E88" i="48"/>
  <c r="D88" i="48"/>
  <c r="GO87" i="48"/>
  <c r="GN87" i="48"/>
  <c r="GM87" i="48"/>
  <c r="GL87" i="48"/>
  <c r="GK87" i="48"/>
  <c r="GJ87" i="48"/>
  <c r="GI87" i="48"/>
  <c r="GH87" i="48"/>
  <c r="GG87" i="48"/>
  <c r="GF87" i="48"/>
  <c r="GE87" i="48"/>
  <c r="GD87" i="48"/>
  <c r="GC87" i="48"/>
  <c r="GB87" i="48"/>
  <c r="FW87" i="48"/>
  <c r="FV87" i="48"/>
  <c r="FU87" i="48"/>
  <c r="FT87" i="48"/>
  <c r="FS87" i="48"/>
  <c r="FR87" i="48"/>
  <c r="FQ87" i="48"/>
  <c r="FP87" i="48"/>
  <c r="FO87" i="48"/>
  <c r="FN87" i="48"/>
  <c r="FM87" i="48"/>
  <c r="FL87" i="48"/>
  <c r="FK87" i="48"/>
  <c r="FJ87" i="48"/>
  <c r="FE87" i="48"/>
  <c r="FD87" i="48"/>
  <c r="FC87" i="48"/>
  <c r="FB87" i="48"/>
  <c r="FA87" i="48"/>
  <c r="EZ87" i="48"/>
  <c r="EY87" i="48"/>
  <c r="EX87" i="48"/>
  <c r="EW87" i="48"/>
  <c r="EV87" i="48"/>
  <c r="EU87" i="48"/>
  <c r="ET87" i="48"/>
  <c r="ES87" i="48"/>
  <c r="ER87" i="48"/>
  <c r="EM87" i="48"/>
  <c r="EL87" i="48"/>
  <c r="EK87" i="48"/>
  <c r="EJ87" i="48"/>
  <c r="EI87" i="48"/>
  <c r="EH87" i="48"/>
  <c r="EG87" i="48"/>
  <c r="EF87" i="48"/>
  <c r="EE87" i="48"/>
  <c r="ED87" i="48"/>
  <c r="EC87" i="48"/>
  <c r="EB87" i="48"/>
  <c r="EA87" i="48"/>
  <c r="DZ87" i="48"/>
  <c r="DU87" i="48"/>
  <c r="DT87" i="48"/>
  <c r="DS87" i="48"/>
  <c r="DR87" i="48"/>
  <c r="DQ87" i="48"/>
  <c r="DP87" i="48"/>
  <c r="DO87" i="48"/>
  <c r="DN87" i="48"/>
  <c r="DM87" i="48"/>
  <c r="DL87" i="48"/>
  <c r="DK87" i="48"/>
  <c r="DJ87" i="48"/>
  <c r="DI87" i="48"/>
  <c r="DH87" i="48"/>
  <c r="DC87" i="48"/>
  <c r="DB87" i="48"/>
  <c r="DA87" i="48"/>
  <c r="CZ87" i="48"/>
  <c r="CY87" i="48"/>
  <c r="CX87" i="48"/>
  <c r="CW87" i="48"/>
  <c r="CV87" i="48"/>
  <c r="CU87" i="48"/>
  <c r="CT87" i="48"/>
  <c r="CS87" i="48"/>
  <c r="CR87" i="48"/>
  <c r="CQ87" i="48"/>
  <c r="CP87" i="48"/>
  <c r="CK87" i="48"/>
  <c r="CJ87" i="48"/>
  <c r="CI87" i="48"/>
  <c r="CH87" i="48"/>
  <c r="CG87" i="48"/>
  <c r="CF87" i="48"/>
  <c r="CE87" i="48"/>
  <c r="CD87" i="48"/>
  <c r="CC87" i="48"/>
  <c r="CB87" i="48"/>
  <c r="CA87" i="48"/>
  <c r="BZ87" i="48"/>
  <c r="BY87" i="48"/>
  <c r="BX87" i="48"/>
  <c r="BS87" i="48"/>
  <c r="BR87" i="48"/>
  <c r="BQ87" i="48"/>
  <c r="BP87" i="48"/>
  <c r="BO87" i="48"/>
  <c r="BN87" i="48"/>
  <c r="BM87" i="48"/>
  <c r="BL87" i="48"/>
  <c r="BK87" i="48"/>
  <c r="BJ87" i="48"/>
  <c r="BI87" i="48"/>
  <c r="BH87" i="48"/>
  <c r="BG87" i="48"/>
  <c r="BF87" i="48"/>
  <c r="BA87" i="48"/>
  <c r="AZ87" i="48"/>
  <c r="AY87" i="48"/>
  <c r="AX87" i="48"/>
  <c r="AW87" i="48"/>
  <c r="AV87" i="48"/>
  <c r="AU87" i="48"/>
  <c r="AT87" i="48"/>
  <c r="AS87" i="48"/>
  <c r="AR87" i="48"/>
  <c r="AQ87" i="48"/>
  <c r="AP87" i="48"/>
  <c r="AO87" i="48"/>
  <c r="AN87" i="48"/>
  <c r="AL87" i="48"/>
  <c r="AI87" i="48"/>
  <c r="AH87" i="48"/>
  <c r="AG87" i="48"/>
  <c r="AF87" i="48"/>
  <c r="AE87" i="48"/>
  <c r="AD87" i="48"/>
  <c r="AC87" i="48"/>
  <c r="AB87" i="48"/>
  <c r="AA87" i="48"/>
  <c r="Z87" i="48"/>
  <c r="Y87" i="48"/>
  <c r="X87" i="48"/>
  <c r="W87" i="48"/>
  <c r="V87" i="48"/>
  <c r="T87" i="48"/>
  <c r="Q87" i="48"/>
  <c r="P87" i="48"/>
  <c r="O87" i="48"/>
  <c r="N87" i="48"/>
  <c r="M87" i="48"/>
  <c r="L87" i="48"/>
  <c r="K87" i="48"/>
  <c r="J87" i="48"/>
  <c r="I87" i="48"/>
  <c r="H87" i="48"/>
  <c r="G87" i="48"/>
  <c r="F87" i="48"/>
  <c r="E87" i="48"/>
  <c r="D87" i="48"/>
  <c r="GR86" i="48"/>
  <c r="GO86" i="48"/>
  <c r="GN86" i="48"/>
  <c r="GM86" i="48"/>
  <c r="GL86" i="48"/>
  <c r="GK86" i="48"/>
  <c r="GJ86" i="48"/>
  <c r="GI86" i="48"/>
  <c r="GH86" i="48"/>
  <c r="GG86" i="48"/>
  <c r="GF86" i="48"/>
  <c r="GE86" i="48"/>
  <c r="GD86" i="48"/>
  <c r="GC86" i="48"/>
  <c r="GB86" i="48"/>
  <c r="FW86" i="48"/>
  <c r="FV86" i="48"/>
  <c r="FU86" i="48"/>
  <c r="FT86" i="48"/>
  <c r="FS86" i="48"/>
  <c r="FR86" i="48"/>
  <c r="FQ86" i="48"/>
  <c r="FP86" i="48"/>
  <c r="FO86" i="48"/>
  <c r="FN86" i="48"/>
  <c r="FM86" i="48"/>
  <c r="FL86" i="48"/>
  <c r="FK86" i="48"/>
  <c r="FJ86" i="48"/>
  <c r="FE86" i="48"/>
  <c r="FD86" i="48"/>
  <c r="FC86" i="48"/>
  <c r="FB86" i="48"/>
  <c r="FA86" i="48"/>
  <c r="EZ86" i="48"/>
  <c r="EY86" i="48"/>
  <c r="EX86" i="48"/>
  <c r="EW86" i="48"/>
  <c r="EV86" i="48"/>
  <c r="EU86" i="48"/>
  <c r="ET86" i="48"/>
  <c r="ES86" i="48"/>
  <c r="ER86" i="48"/>
  <c r="EM86" i="48"/>
  <c r="EL86" i="48"/>
  <c r="EK86" i="48"/>
  <c r="EJ86" i="48"/>
  <c r="EI86" i="48"/>
  <c r="EH86" i="48"/>
  <c r="EG86" i="48"/>
  <c r="EF86" i="48"/>
  <c r="EE86" i="48"/>
  <c r="ED86" i="48"/>
  <c r="EC86" i="48"/>
  <c r="EB86" i="48"/>
  <c r="EA86" i="48"/>
  <c r="DZ86" i="48"/>
  <c r="DU86" i="48"/>
  <c r="DT86" i="48"/>
  <c r="DS86" i="48"/>
  <c r="DR86" i="48"/>
  <c r="DQ86" i="48"/>
  <c r="DP86" i="48"/>
  <c r="DO86" i="48"/>
  <c r="DN86" i="48"/>
  <c r="DM86" i="48"/>
  <c r="DL86" i="48"/>
  <c r="DK86" i="48"/>
  <c r="DJ86" i="48"/>
  <c r="DI86" i="48"/>
  <c r="DH86" i="48"/>
  <c r="DC86" i="48"/>
  <c r="DB86" i="48"/>
  <c r="DA86" i="48"/>
  <c r="CZ86" i="48"/>
  <c r="CY86" i="48"/>
  <c r="CX86" i="48"/>
  <c r="CW86" i="48"/>
  <c r="CV86" i="48"/>
  <c r="CU86" i="48"/>
  <c r="CT86" i="48"/>
  <c r="CS86" i="48"/>
  <c r="CR86" i="48"/>
  <c r="CQ86" i="48"/>
  <c r="CP86" i="48"/>
  <c r="CK86" i="48"/>
  <c r="CJ86" i="48"/>
  <c r="CI86" i="48"/>
  <c r="CH86" i="48"/>
  <c r="CG86" i="48"/>
  <c r="CF86" i="48"/>
  <c r="CE86" i="48"/>
  <c r="CD86" i="48"/>
  <c r="CC86" i="48"/>
  <c r="CB86" i="48"/>
  <c r="CA86" i="48"/>
  <c r="BZ86" i="48"/>
  <c r="BY86" i="48"/>
  <c r="BX86" i="48"/>
  <c r="BS86" i="48"/>
  <c r="BR86" i="48"/>
  <c r="BQ86" i="48"/>
  <c r="BP86" i="48"/>
  <c r="BO86" i="48"/>
  <c r="BN86" i="48"/>
  <c r="BM86" i="48"/>
  <c r="BL86" i="48"/>
  <c r="BK86" i="48"/>
  <c r="BJ86" i="48"/>
  <c r="BI86" i="48"/>
  <c r="BH86" i="48"/>
  <c r="BG86" i="48"/>
  <c r="BF86" i="48"/>
  <c r="BA86" i="48"/>
  <c r="AZ86" i="48"/>
  <c r="AY86" i="48"/>
  <c r="AX86" i="48"/>
  <c r="AW86" i="48"/>
  <c r="AV86" i="48"/>
  <c r="AU86" i="48"/>
  <c r="AT86" i="48"/>
  <c r="AS86" i="48"/>
  <c r="AR86" i="48"/>
  <c r="AQ86" i="48"/>
  <c r="AP86" i="48"/>
  <c r="AO86" i="48"/>
  <c r="AN86" i="48"/>
  <c r="AI86" i="48"/>
  <c r="AH86" i="48"/>
  <c r="AG86" i="48"/>
  <c r="AF86" i="48"/>
  <c r="AE86" i="48"/>
  <c r="AD86" i="48"/>
  <c r="AC86" i="48"/>
  <c r="AB86" i="48"/>
  <c r="AA86" i="48"/>
  <c r="Z86" i="48"/>
  <c r="Y86" i="48"/>
  <c r="X86" i="48"/>
  <c r="W86" i="48"/>
  <c r="V86" i="48"/>
  <c r="Q86" i="48"/>
  <c r="P86" i="48"/>
  <c r="O86" i="48"/>
  <c r="N86" i="48"/>
  <c r="M86" i="48"/>
  <c r="L86" i="48"/>
  <c r="K86" i="48"/>
  <c r="J86" i="48"/>
  <c r="I86" i="48"/>
  <c r="H86" i="48"/>
  <c r="G86" i="48"/>
  <c r="F86" i="48"/>
  <c r="E86" i="48"/>
  <c r="D86" i="48"/>
  <c r="GO85" i="48"/>
  <c r="GN85" i="48"/>
  <c r="GM85" i="48"/>
  <c r="GL85" i="48"/>
  <c r="GK85" i="48"/>
  <c r="GJ85" i="48"/>
  <c r="GI85" i="48"/>
  <c r="GH85" i="48"/>
  <c r="GG85" i="48"/>
  <c r="GF85" i="48"/>
  <c r="GE85" i="48"/>
  <c r="GD85" i="48"/>
  <c r="GC85" i="48"/>
  <c r="GB85" i="48"/>
  <c r="FZ85" i="48"/>
  <c r="FW85" i="48"/>
  <c r="FV85" i="48"/>
  <c r="FU85" i="48"/>
  <c r="FT85" i="48"/>
  <c r="FS85" i="48"/>
  <c r="FR85" i="48"/>
  <c r="FQ85" i="48"/>
  <c r="FP85" i="48"/>
  <c r="FO85" i="48"/>
  <c r="FN85" i="48"/>
  <c r="FM85" i="48"/>
  <c r="FL85" i="48"/>
  <c r="FK85" i="48"/>
  <c r="FJ85" i="48"/>
  <c r="FH85" i="48"/>
  <c r="FE85" i="48"/>
  <c r="FD85" i="48"/>
  <c r="FC85" i="48"/>
  <c r="FB85" i="48"/>
  <c r="FA85" i="48"/>
  <c r="EZ85" i="48"/>
  <c r="EY85" i="48"/>
  <c r="EX85" i="48"/>
  <c r="EW85" i="48"/>
  <c r="EV85" i="48"/>
  <c r="EU85" i="48"/>
  <c r="ET85" i="48"/>
  <c r="ES85" i="48"/>
  <c r="ER85" i="48"/>
  <c r="EP85" i="48"/>
  <c r="EM85" i="48"/>
  <c r="EL85" i="48"/>
  <c r="EK85" i="48"/>
  <c r="EJ85" i="48"/>
  <c r="EI85" i="48"/>
  <c r="EH85" i="48"/>
  <c r="EG85" i="48"/>
  <c r="EF85" i="48"/>
  <c r="EE85" i="48"/>
  <c r="ED85" i="48"/>
  <c r="EC85" i="48"/>
  <c r="EB85" i="48"/>
  <c r="EA85" i="48"/>
  <c r="DZ85" i="48"/>
  <c r="DX85" i="48"/>
  <c r="DU85" i="48"/>
  <c r="DT85" i="48"/>
  <c r="DS85" i="48"/>
  <c r="DR85" i="48"/>
  <c r="DQ85" i="48"/>
  <c r="DP85" i="48"/>
  <c r="DO85" i="48"/>
  <c r="DN85" i="48"/>
  <c r="DM85" i="48"/>
  <c r="DL85" i="48"/>
  <c r="DK85" i="48"/>
  <c r="DJ85" i="48"/>
  <c r="DI85" i="48"/>
  <c r="DH85" i="48"/>
  <c r="DF85" i="48"/>
  <c r="DC85" i="48"/>
  <c r="DB85" i="48"/>
  <c r="DA85" i="48"/>
  <c r="CZ85" i="48"/>
  <c r="CY85" i="48"/>
  <c r="CX85" i="48"/>
  <c r="CW85" i="48"/>
  <c r="CV85" i="48"/>
  <c r="CU85" i="48"/>
  <c r="CT85" i="48"/>
  <c r="CS85" i="48"/>
  <c r="CR85" i="48"/>
  <c r="CQ85" i="48"/>
  <c r="CP85" i="48"/>
  <c r="CK85" i="48"/>
  <c r="CJ85" i="48"/>
  <c r="CI85" i="48"/>
  <c r="CH85" i="48"/>
  <c r="CG85" i="48"/>
  <c r="CF85" i="48"/>
  <c r="CE85" i="48"/>
  <c r="CD85" i="48"/>
  <c r="CC85" i="48"/>
  <c r="CB85" i="48"/>
  <c r="CA85" i="48"/>
  <c r="BZ85" i="48"/>
  <c r="BY85" i="48"/>
  <c r="BX85" i="48"/>
  <c r="BS85" i="48"/>
  <c r="BR85" i="48"/>
  <c r="BQ85" i="48"/>
  <c r="BP85" i="48"/>
  <c r="BO85" i="48"/>
  <c r="BN85" i="48"/>
  <c r="BM85" i="48"/>
  <c r="BL85" i="48"/>
  <c r="BK85" i="48"/>
  <c r="BJ85" i="48"/>
  <c r="BI85" i="48"/>
  <c r="BH85" i="48"/>
  <c r="BG85" i="48"/>
  <c r="BF85" i="48"/>
  <c r="BA85" i="48"/>
  <c r="AZ85" i="48"/>
  <c r="AY85" i="48"/>
  <c r="AX85" i="48"/>
  <c r="AW85" i="48"/>
  <c r="AV85" i="48"/>
  <c r="AU85" i="48"/>
  <c r="AT85" i="48"/>
  <c r="AS85" i="48"/>
  <c r="AR85" i="48"/>
  <c r="AQ85" i="48"/>
  <c r="AP85" i="48"/>
  <c r="AO85" i="48"/>
  <c r="AN85" i="48"/>
  <c r="AI85" i="48"/>
  <c r="AH85" i="48"/>
  <c r="AG85" i="48"/>
  <c r="AF85" i="48"/>
  <c r="AE85" i="48"/>
  <c r="AD85" i="48"/>
  <c r="AC85" i="48"/>
  <c r="AB85" i="48"/>
  <c r="AA85" i="48"/>
  <c r="Z85" i="48"/>
  <c r="Y85" i="48"/>
  <c r="X85" i="48"/>
  <c r="W85" i="48"/>
  <c r="V85" i="48"/>
  <c r="Q85" i="48"/>
  <c r="P85" i="48"/>
  <c r="O85" i="48"/>
  <c r="N85" i="48"/>
  <c r="M85" i="48"/>
  <c r="L85" i="48"/>
  <c r="K85" i="48"/>
  <c r="J85" i="48"/>
  <c r="I85" i="48"/>
  <c r="H85" i="48"/>
  <c r="G85" i="48"/>
  <c r="F85" i="48"/>
  <c r="E85" i="48"/>
  <c r="D85" i="48"/>
  <c r="GO84" i="48"/>
  <c r="GN84" i="48"/>
  <c r="GM84" i="48"/>
  <c r="GL84" i="48"/>
  <c r="GK84" i="48"/>
  <c r="GJ84" i="48"/>
  <c r="GI84" i="48"/>
  <c r="GH84" i="48"/>
  <c r="GG84" i="48"/>
  <c r="GF84" i="48"/>
  <c r="GE84" i="48"/>
  <c r="GD84" i="48"/>
  <c r="GC84" i="48"/>
  <c r="GB84" i="48"/>
  <c r="FW84" i="48"/>
  <c r="FV84" i="48"/>
  <c r="FU84" i="48"/>
  <c r="FT84" i="48"/>
  <c r="FS84" i="48"/>
  <c r="FR84" i="48"/>
  <c r="FQ84" i="48"/>
  <c r="FP84" i="48"/>
  <c r="FO84" i="48"/>
  <c r="FN84" i="48"/>
  <c r="FM84" i="48"/>
  <c r="FL84" i="48"/>
  <c r="FK84" i="48"/>
  <c r="FJ84" i="48"/>
  <c r="FE84" i="48"/>
  <c r="FD84" i="48"/>
  <c r="FC84" i="48"/>
  <c r="FB84" i="48"/>
  <c r="FA84" i="48"/>
  <c r="EZ84" i="48"/>
  <c r="EY84" i="48"/>
  <c r="EX84" i="48"/>
  <c r="EW84" i="48"/>
  <c r="EV84" i="48"/>
  <c r="EU84" i="48"/>
  <c r="ET84" i="48"/>
  <c r="ES84" i="48"/>
  <c r="ER84" i="48"/>
  <c r="EM84" i="48"/>
  <c r="EL84" i="48"/>
  <c r="EK84" i="48"/>
  <c r="EJ84" i="48"/>
  <c r="EI84" i="48"/>
  <c r="EH84" i="48"/>
  <c r="EG84" i="48"/>
  <c r="EF84" i="48"/>
  <c r="EE84" i="48"/>
  <c r="ED84" i="48"/>
  <c r="EC84" i="48"/>
  <c r="EB84" i="48"/>
  <c r="EA84" i="48"/>
  <c r="DZ84" i="48"/>
  <c r="DX84" i="48"/>
  <c r="DU84" i="48"/>
  <c r="DT84" i="48"/>
  <c r="DS84" i="48"/>
  <c r="DR84" i="48"/>
  <c r="DQ84" i="48"/>
  <c r="DP84" i="48"/>
  <c r="DO84" i="48"/>
  <c r="DN84" i="48"/>
  <c r="DM84" i="48"/>
  <c r="DL84" i="48"/>
  <c r="DK84" i="48"/>
  <c r="DJ84" i="48"/>
  <c r="DI84" i="48"/>
  <c r="DH84" i="48"/>
  <c r="DF84" i="48"/>
  <c r="DC84" i="48"/>
  <c r="DB84" i="48"/>
  <c r="DA84" i="48"/>
  <c r="CZ84" i="48"/>
  <c r="CY84" i="48"/>
  <c r="CX84" i="48"/>
  <c r="CW84" i="48"/>
  <c r="CV84" i="48"/>
  <c r="CU84" i="48"/>
  <c r="CT84" i="48"/>
  <c r="CS84" i="48"/>
  <c r="CR84" i="48"/>
  <c r="CQ84" i="48"/>
  <c r="CP84" i="48"/>
  <c r="CN84" i="48"/>
  <c r="CK84" i="48"/>
  <c r="CJ84" i="48"/>
  <c r="CI84" i="48"/>
  <c r="CH84" i="48"/>
  <c r="CG84" i="48"/>
  <c r="CF84" i="48"/>
  <c r="CE84" i="48"/>
  <c r="CD84" i="48"/>
  <c r="CC84" i="48"/>
  <c r="CB84" i="48"/>
  <c r="CA84" i="48"/>
  <c r="BZ84" i="48"/>
  <c r="BY84" i="48"/>
  <c r="BX84" i="48"/>
  <c r="BS84" i="48"/>
  <c r="BR84" i="48"/>
  <c r="BQ84" i="48"/>
  <c r="BP84" i="48"/>
  <c r="BO84" i="48"/>
  <c r="BN84" i="48"/>
  <c r="BM84" i="48"/>
  <c r="BL84" i="48"/>
  <c r="BK84" i="48"/>
  <c r="BJ84" i="48"/>
  <c r="BI84" i="48"/>
  <c r="BH84" i="48"/>
  <c r="BG84" i="48"/>
  <c r="BF84" i="48"/>
  <c r="BA84" i="48"/>
  <c r="AZ84" i="48"/>
  <c r="AY84" i="48"/>
  <c r="AX84" i="48"/>
  <c r="AW84" i="48"/>
  <c r="AV84" i="48"/>
  <c r="AU84" i="48"/>
  <c r="AT84" i="48"/>
  <c r="AS84" i="48"/>
  <c r="AR84" i="48"/>
  <c r="AQ84" i="48"/>
  <c r="AP84" i="48"/>
  <c r="AO84" i="48"/>
  <c r="AN84" i="48"/>
  <c r="AI84" i="48"/>
  <c r="AH84" i="48"/>
  <c r="AG84" i="48"/>
  <c r="AF84" i="48"/>
  <c r="AE84" i="48"/>
  <c r="AD84" i="48"/>
  <c r="AC84" i="48"/>
  <c r="AB84" i="48"/>
  <c r="AA84" i="48"/>
  <c r="Z84" i="48"/>
  <c r="Y84" i="48"/>
  <c r="X84" i="48"/>
  <c r="W84" i="48"/>
  <c r="V84" i="48"/>
  <c r="Q84" i="48"/>
  <c r="P84" i="48"/>
  <c r="O84" i="48"/>
  <c r="N84" i="48"/>
  <c r="M84" i="48"/>
  <c r="L84" i="48"/>
  <c r="K84" i="48"/>
  <c r="J84" i="48"/>
  <c r="I84" i="48"/>
  <c r="H84" i="48"/>
  <c r="G84" i="48"/>
  <c r="F84" i="48"/>
  <c r="E84" i="48"/>
  <c r="D84" i="48"/>
  <c r="GO83" i="48"/>
  <c r="GN83" i="48"/>
  <c r="GM83" i="48"/>
  <c r="GL83" i="48"/>
  <c r="GK83" i="48"/>
  <c r="GJ83" i="48"/>
  <c r="GI83" i="48"/>
  <c r="GH83" i="48"/>
  <c r="GG83" i="48"/>
  <c r="GF83" i="48"/>
  <c r="GE83" i="48"/>
  <c r="GD83" i="48"/>
  <c r="GC83" i="48"/>
  <c r="GB83" i="48"/>
  <c r="FW83" i="48"/>
  <c r="FV83" i="48"/>
  <c r="FU83" i="48"/>
  <c r="FT83" i="48"/>
  <c r="FS83" i="48"/>
  <c r="FR83" i="48"/>
  <c r="FQ83" i="48"/>
  <c r="FP83" i="48"/>
  <c r="FO83" i="48"/>
  <c r="FN83" i="48"/>
  <c r="FM83" i="48"/>
  <c r="FL83" i="48"/>
  <c r="FK83" i="48"/>
  <c r="FJ83" i="48"/>
  <c r="FE83" i="48"/>
  <c r="FD83" i="48"/>
  <c r="FC83" i="48"/>
  <c r="FB83" i="48"/>
  <c r="FA83" i="48"/>
  <c r="EZ83" i="48"/>
  <c r="EY83" i="48"/>
  <c r="EX83" i="48"/>
  <c r="EW83" i="48"/>
  <c r="EV83" i="48"/>
  <c r="EU83" i="48"/>
  <c r="ET83" i="48"/>
  <c r="ES83" i="48"/>
  <c r="ER83" i="48"/>
  <c r="EM83" i="48"/>
  <c r="EL83" i="48"/>
  <c r="EK83" i="48"/>
  <c r="EJ83" i="48"/>
  <c r="EI83" i="48"/>
  <c r="EH83" i="48"/>
  <c r="EG83" i="48"/>
  <c r="EF83" i="48"/>
  <c r="EE83" i="48"/>
  <c r="ED83" i="48"/>
  <c r="EC83" i="48"/>
  <c r="EB83" i="48"/>
  <c r="EA83" i="48"/>
  <c r="DZ83" i="48"/>
  <c r="DU83" i="48"/>
  <c r="DT83" i="48"/>
  <c r="DS83" i="48"/>
  <c r="DR83" i="48"/>
  <c r="DQ83" i="48"/>
  <c r="DP83" i="48"/>
  <c r="DO83" i="48"/>
  <c r="DN83" i="48"/>
  <c r="DM83" i="48"/>
  <c r="DL83" i="48"/>
  <c r="DL109" i="48" s="1"/>
  <c r="DK83" i="48"/>
  <c r="DJ83" i="48"/>
  <c r="DI83" i="48"/>
  <c r="DH83" i="48"/>
  <c r="DC83" i="48"/>
  <c r="DB83" i="48"/>
  <c r="DA83" i="48"/>
  <c r="CZ83" i="48"/>
  <c r="CY83" i="48"/>
  <c r="CX83" i="48"/>
  <c r="CW83" i="48"/>
  <c r="CV83" i="48"/>
  <c r="CU83" i="48"/>
  <c r="CT83" i="48"/>
  <c r="CS83" i="48"/>
  <c r="CR83" i="48"/>
  <c r="CQ83" i="48"/>
  <c r="CP83" i="48"/>
  <c r="CK83" i="48"/>
  <c r="CJ83" i="48"/>
  <c r="CI83" i="48"/>
  <c r="CH83" i="48"/>
  <c r="CG83" i="48"/>
  <c r="CF83" i="48"/>
  <c r="CE83" i="48"/>
  <c r="CD83" i="48"/>
  <c r="CC83" i="48"/>
  <c r="CB83" i="48"/>
  <c r="CA83" i="48"/>
  <c r="BZ83" i="48"/>
  <c r="BY83" i="48"/>
  <c r="BX83" i="48"/>
  <c r="BV83" i="48"/>
  <c r="BS83" i="48"/>
  <c r="BR83" i="48"/>
  <c r="BQ83" i="48"/>
  <c r="BP83" i="48"/>
  <c r="BO83" i="48"/>
  <c r="BN83" i="48"/>
  <c r="BM83" i="48"/>
  <c r="BL83" i="48"/>
  <c r="BK83" i="48"/>
  <c r="BJ83" i="48"/>
  <c r="BI83" i="48"/>
  <c r="BH83" i="48"/>
  <c r="BG83" i="48"/>
  <c r="BF83" i="48"/>
  <c r="BD83" i="48"/>
  <c r="BA83" i="48"/>
  <c r="AZ83" i="48"/>
  <c r="AY83" i="48"/>
  <c r="AX83" i="48"/>
  <c r="AW83" i="48"/>
  <c r="AV83" i="48"/>
  <c r="AU83" i="48"/>
  <c r="AT83" i="48"/>
  <c r="AS83" i="48"/>
  <c r="AR83" i="48"/>
  <c r="AQ83" i="48"/>
  <c r="AP83" i="48"/>
  <c r="AO83" i="48"/>
  <c r="AN83" i="48"/>
  <c r="AL83" i="48"/>
  <c r="AI83" i="48"/>
  <c r="AH83" i="48"/>
  <c r="AG83" i="48"/>
  <c r="AF83" i="48"/>
  <c r="AE83" i="48"/>
  <c r="AD83" i="48"/>
  <c r="AC83" i="48"/>
  <c r="AB83" i="48"/>
  <c r="AA83" i="48"/>
  <c r="Z83" i="48"/>
  <c r="Y83" i="48"/>
  <c r="X83" i="48"/>
  <c r="W83" i="48"/>
  <c r="V83" i="48"/>
  <c r="T83" i="48"/>
  <c r="Q83" i="48"/>
  <c r="P83" i="48"/>
  <c r="O83" i="48"/>
  <c r="O109" i="48" s="1"/>
  <c r="N83" i="48"/>
  <c r="M83" i="48"/>
  <c r="L83" i="48"/>
  <c r="K83" i="48"/>
  <c r="J83" i="48"/>
  <c r="I83" i="48"/>
  <c r="H83" i="48"/>
  <c r="G83" i="48"/>
  <c r="F83" i="48"/>
  <c r="E83" i="48"/>
  <c r="D83" i="48"/>
  <c r="GR82" i="48"/>
  <c r="GO82" i="48"/>
  <c r="GN82" i="48"/>
  <c r="GM82" i="48"/>
  <c r="GL82" i="48"/>
  <c r="GK82" i="48"/>
  <c r="GJ82" i="48"/>
  <c r="GI82" i="48"/>
  <c r="GH82" i="48"/>
  <c r="GG82" i="48"/>
  <c r="GF82" i="48"/>
  <c r="GE82" i="48"/>
  <c r="GD82" i="48"/>
  <c r="GC82" i="48"/>
  <c r="GB82" i="48"/>
  <c r="FW82" i="48"/>
  <c r="FV82" i="48"/>
  <c r="FU82" i="48"/>
  <c r="FT82" i="48"/>
  <c r="FS82" i="48"/>
  <c r="FR82" i="48"/>
  <c r="FQ82" i="48"/>
  <c r="FP82" i="48"/>
  <c r="FO82" i="48"/>
  <c r="FN82" i="48"/>
  <c r="FM82" i="48"/>
  <c r="FL82" i="48"/>
  <c r="FK82" i="48"/>
  <c r="FJ82" i="48"/>
  <c r="FE82" i="48"/>
  <c r="FD82" i="48"/>
  <c r="FC82" i="48"/>
  <c r="FB82" i="48"/>
  <c r="FA82" i="48"/>
  <c r="EZ82" i="48"/>
  <c r="EY82" i="48"/>
  <c r="EX82" i="48"/>
  <c r="EW82" i="48"/>
  <c r="EV82" i="48"/>
  <c r="EU82" i="48"/>
  <c r="ET82" i="48"/>
  <c r="ES82" i="48"/>
  <c r="ER82" i="48"/>
  <c r="EM82" i="48"/>
  <c r="EL82" i="48"/>
  <c r="EK82" i="48"/>
  <c r="EJ82" i="48"/>
  <c r="EI82" i="48"/>
  <c r="EH82" i="48"/>
  <c r="EG82" i="48"/>
  <c r="EF82" i="48"/>
  <c r="EE82" i="48"/>
  <c r="ED82" i="48"/>
  <c r="EC82" i="48"/>
  <c r="EB82" i="48"/>
  <c r="EB109" i="48" s="1"/>
  <c r="EA82" i="48"/>
  <c r="DZ82" i="48"/>
  <c r="DU82" i="48"/>
  <c r="DT82" i="48"/>
  <c r="DS82" i="48"/>
  <c r="DR82" i="48"/>
  <c r="DQ82" i="48"/>
  <c r="DP82" i="48"/>
  <c r="DO82" i="48"/>
  <c r="DN82" i="48"/>
  <c r="DM82" i="48"/>
  <c r="DL82" i="48"/>
  <c r="DK82" i="48"/>
  <c r="DJ82" i="48"/>
  <c r="DI82" i="48"/>
  <c r="DH82" i="48"/>
  <c r="DC82" i="48"/>
  <c r="DB82" i="48"/>
  <c r="DA82" i="48"/>
  <c r="CZ82" i="48"/>
  <c r="CY82" i="48"/>
  <c r="CX82" i="48"/>
  <c r="CW82" i="48"/>
  <c r="CV82" i="48"/>
  <c r="CU82" i="48"/>
  <c r="CT82" i="48"/>
  <c r="CS82" i="48"/>
  <c r="CR82" i="48"/>
  <c r="CQ82" i="48"/>
  <c r="CP82" i="48"/>
  <c r="CK82" i="48"/>
  <c r="CJ82" i="48"/>
  <c r="CI82" i="48"/>
  <c r="CI109" i="48" s="1"/>
  <c r="CH82" i="48"/>
  <c r="CG82" i="48"/>
  <c r="CF82" i="48"/>
  <c r="CE82" i="48"/>
  <c r="CD82" i="48"/>
  <c r="CC82" i="48"/>
  <c r="CB82" i="48"/>
  <c r="CA82" i="48"/>
  <c r="BZ82" i="48"/>
  <c r="BY82" i="48"/>
  <c r="BX82" i="48"/>
  <c r="BS82" i="48"/>
  <c r="BR82" i="48"/>
  <c r="BQ82" i="48"/>
  <c r="BQ109" i="48" s="1"/>
  <c r="BP82" i="48"/>
  <c r="BO82" i="48"/>
  <c r="BN82" i="48"/>
  <c r="BM82" i="48"/>
  <c r="BL82" i="48"/>
  <c r="BK82" i="48"/>
  <c r="BJ82" i="48"/>
  <c r="BI82" i="48"/>
  <c r="BH82" i="48"/>
  <c r="BG82" i="48"/>
  <c r="BF82" i="48"/>
  <c r="BA82" i="48"/>
  <c r="AZ82" i="48"/>
  <c r="AY82" i="48"/>
  <c r="AX82" i="48"/>
  <c r="AW82" i="48"/>
  <c r="AV82" i="48"/>
  <c r="AU82" i="48"/>
  <c r="AT82" i="48"/>
  <c r="AS82" i="48"/>
  <c r="AR82" i="48"/>
  <c r="AQ82" i="48"/>
  <c r="AP82" i="48"/>
  <c r="AO82" i="48"/>
  <c r="AN82" i="48"/>
  <c r="AI82" i="48"/>
  <c r="AH82" i="48"/>
  <c r="AG82" i="48"/>
  <c r="AF82" i="48"/>
  <c r="AE82" i="48"/>
  <c r="AD82" i="48"/>
  <c r="AC82" i="48"/>
  <c r="AB82" i="48"/>
  <c r="AA82" i="48"/>
  <c r="Z82" i="48"/>
  <c r="Y82" i="48"/>
  <c r="X82" i="48"/>
  <c r="W82" i="48"/>
  <c r="V82" i="48"/>
  <c r="T82" i="48"/>
  <c r="Q82" i="48"/>
  <c r="P82" i="48"/>
  <c r="O82" i="48"/>
  <c r="N82" i="48"/>
  <c r="M82" i="48"/>
  <c r="L82" i="48"/>
  <c r="K82" i="48"/>
  <c r="J82" i="48"/>
  <c r="I82" i="48"/>
  <c r="H82" i="48"/>
  <c r="G82" i="48"/>
  <c r="F82" i="48"/>
  <c r="E82" i="48"/>
  <c r="D82" i="48"/>
  <c r="GR81" i="48"/>
  <c r="GO81" i="48"/>
  <c r="GN81" i="48"/>
  <c r="GM81" i="48"/>
  <c r="GL81" i="48"/>
  <c r="GK81" i="48"/>
  <c r="GJ81" i="48"/>
  <c r="GI81" i="48"/>
  <c r="GH81" i="48"/>
  <c r="GG81" i="48"/>
  <c r="GF81" i="48"/>
  <c r="GE81" i="48"/>
  <c r="GD81" i="48"/>
  <c r="GC81" i="48"/>
  <c r="GB81" i="48"/>
  <c r="FW81" i="48"/>
  <c r="FV81" i="48"/>
  <c r="FU81" i="48"/>
  <c r="FT81" i="48"/>
  <c r="FS81" i="48"/>
  <c r="FR81" i="48"/>
  <c r="FQ81" i="48"/>
  <c r="FP81" i="48"/>
  <c r="FO81" i="48"/>
  <c r="FN81" i="48"/>
  <c r="FM81" i="48"/>
  <c r="FL81" i="48"/>
  <c r="FK81" i="48"/>
  <c r="FJ81" i="48"/>
  <c r="FE81" i="48"/>
  <c r="FD81" i="48"/>
  <c r="FC81" i="48"/>
  <c r="FB81" i="48"/>
  <c r="FA81" i="48"/>
  <c r="EZ81" i="48"/>
  <c r="EY81" i="48"/>
  <c r="EX81" i="48"/>
  <c r="EW81" i="48"/>
  <c r="EV81" i="48"/>
  <c r="EU81" i="48"/>
  <c r="ET81" i="48"/>
  <c r="ES81" i="48"/>
  <c r="ER81" i="48"/>
  <c r="EM81" i="48"/>
  <c r="EL81" i="48"/>
  <c r="EK81" i="48"/>
  <c r="EJ81" i="48"/>
  <c r="EI81" i="48"/>
  <c r="EH81" i="48"/>
  <c r="EG81" i="48"/>
  <c r="EF81" i="48"/>
  <c r="EE81" i="48"/>
  <c r="ED81" i="48"/>
  <c r="EC81" i="48"/>
  <c r="EB81" i="48"/>
  <c r="EA81" i="48"/>
  <c r="DZ81" i="48"/>
  <c r="DU81" i="48"/>
  <c r="DT81" i="48"/>
  <c r="DS81" i="48"/>
  <c r="DR81" i="48"/>
  <c r="DQ81" i="48"/>
  <c r="DP81" i="48"/>
  <c r="DO81" i="48"/>
  <c r="DN81" i="48"/>
  <c r="DN109" i="48" s="1"/>
  <c r="DM81" i="48"/>
  <c r="DM109" i="48" s="1"/>
  <c r="DL81" i="48"/>
  <c r="DK81" i="48"/>
  <c r="DJ81" i="48"/>
  <c r="DI81" i="48"/>
  <c r="DH81" i="48"/>
  <c r="DC81" i="48"/>
  <c r="DB81" i="48"/>
  <c r="DA81" i="48"/>
  <c r="CZ81" i="48"/>
  <c r="CY81" i="48"/>
  <c r="CX81" i="48"/>
  <c r="CW81" i="48"/>
  <c r="CV81" i="48"/>
  <c r="CU81" i="48"/>
  <c r="CT81" i="48"/>
  <c r="CS81" i="48"/>
  <c r="CR81" i="48"/>
  <c r="CQ81" i="48"/>
  <c r="CP81" i="48"/>
  <c r="CK81" i="48"/>
  <c r="CJ81" i="48"/>
  <c r="CI81" i="48"/>
  <c r="CH81" i="48"/>
  <c r="CG81" i="48"/>
  <c r="CF81" i="48"/>
  <c r="CE81" i="48"/>
  <c r="CD81" i="48"/>
  <c r="CC81" i="48"/>
  <c r="CB81" i="48"/>
  <c r="CA81" i="48"/>
  <c r="BZ81" i="48"/>
  <c r="BY81" i="48"/>
  <c r="BX81" i="48"/>
  <c r="BS81" i="48"/>
  <c r="BR81" i="48"/>
  <c r="BQ81" i="48"/>
  <c r="BP81" i="48"/>
  <c r="BO81" i="48"/>
  <c r="BN81" i="48"/>
  <c r="BM81" i="48"/>
  <c r="BL81" i="48"/>
  <c r="BK81" i="48"/>
  <c r="BJ81" i="48"/>
  <c r="BI81" i="48"/>
  <c r="BH81" i="48"/>
  <c r="BG81" i="48"/>
  <c r="BF81" i="48"/>
  <c r="BA81" i="48"/>
  <c r="AZ81" i="48"/>
  <c r="AY81" i="48"/>
  <c r="AX81" i="48"/>
  <c r="AW81" i="48"/>
  <c r="AV81" i="48"/>
  <c r="AU81" i="48"/>
  <c r="AT81" i="48"/>
  <c r="AS81" i="48"/>
  <c r="AR81" i="48"/>
  <c r="AQ81" i="48"/>
  <c r="AP81" i="48"/>
  <c r="AO81" i="48"/>
  <c r="AN81" i="48"/>
  <c r="AI81" i="48"/>
  <c r="AH81" i="48"/>
  <c r="AG81" i="48"/>
  <c r="AF81" i="48"/>
  <c r="AE81" i="48"/>
  <c r="AD81" i="48"/>
  <c r="AC81" i="48"/>
  <c r="AB81" i="48"/>
  <c r="AA81" i="48"/>
  <c r="Z81" i="48"/>
  <c r="Y81" i="48"/>
  <c r="X81" i="48"/>
  <c r="W81" i="48"/>
  <c r="V81" i="48"/>
  <c r="Q81" i="48"/>
  <c r="P81" i="48"/>
  <c r="O81" i="48"/>
  <c r="N81" i="48"/>
  <c r="M81" i="48"/>
  <c r="L81" i="48"/>
  <c r="K81" i="48"/>
  <c r="J81" i="48"/>
  <c r="I81" i="48"/>
  <c r="H81" i="48"/>
  <c r="G81" i="48"/>
  <c r="F81" i="48"/>
  <c r="E81" i="48"/>
  <c r="D81" i="48"/>
  <c r="GO80" i="48"/>
  <c r="GN80" i="48"/>
  <c r="GM80" i="48"/>
  <c r="GL80" i="48"/>
  <c r="GK80" i="48"/>
  <c r="GJ80" i="48"/>
  <c r="GI80" i="48"/>
  <c r="GI109" i="48" s="1"/>
  <c r="GH80" i="48"/>
  <c r="GG80" i="48"/>
  <c r="GF80" i="48"/>
  <c r="GE80" i="48"/>
  <c r="GD80" i="48"/>
  <c r="GC80" i="48"/>
  <c r="GB80" i="48"/>
  <c r="FW80" i="48"/>
  <c r="FV80" i="48"/>
  <c r="FV109" i="48" s="1"/>
  <c r="FU80" i="48"/>
  <c r="FT80" i="48"/>
  <c r="FS80" i="48"/>
  <c r="FR80" i="48"/>
  <c r="FQ80" i="48"/>
  <c r="FP80" i="48"/>
  <c r="FO80" i="48"/>
  <c r="FN80" i="48"/>
  <c r="FM80" i="48"/>
  <c r="FL80" i="48"/>
  <c r="FK80" i="48"/>
  <c r="FJ80" i="48"/>
  <c r="FH80" i="48"/>
  <c r="FE80" i="48"/>
  <c r="FD80" i="48"/>
  <c r="FC80" i="48"/>
  <c r="FB80" i="48"/>
  <c r="FA80" i="48"/>
  <c r="EZ80" i="48"/>
  <c r="EY80" i="48"/>
  <c r="EX80" i="48"/>
  <c r="EW80" i="48"/>
  <c r="EV80" i="48"/>
  <c r="EU80" i="48"/>
  <c r="ET80" i="48"/>
  <c r="ES80" i="48"/>
  <c r="ER80" i="48"/>
  <c r="EP80" i="48"/>
  <c r="EM80" i="48"/>
  <c r="EL80" i="48"/>
  <c r="EK80" i="48"/>
  <c r="EJ80" i="48"/>
  <c r="EI80" i="48"/>
  <c r="EH80" i="48"/>
  <c r="EG80" i="48"/>
  <c r="EF80" i="48"/>
  <c r="EE80" i="48"/>
  <c r="ED80" i="48"/>
  <c r="EC80" i="48"/>
  <c r="EB80" i="48"/>
  <c r="EA80" i="48"/>
  <c r="DZ80" i="48"/>
  <c r="DX80" i="48"/>
  <c r="DU80" i="48"/>
  <c r="DT80" i="48"/>
  <c r="DS80" i="48"/>
  <c r="DR80" i="48"/>
  <c r="DQ80" i="48"/>
  <c r="DP80" i="48"/>
  <c r="DO80" i="48"/>
  <c r="DN80" i="48"/>
  <c r="DM80" i="48"/>
  <c r="DL80" i="48"/>
  <c r="DK80" i="48"/>
  <c r="DJ80" i="48"/>
  <c r="DI80" i="48"/>
  <c r="DH80" i="48"/>
  <c r="DF80" i="48"/>
  <c r="DC80" i="48"/>
  <c r="DB80" i="48"/>
  <c r="DA80" i="48"/>
  <c r="CZ80" i="48"/>
  <c r="CY80" i="48"/>
  <c r="CX80" i="48"/>
  <c r="CW80" i="48"/>
  <c r="CV80" i="48"/>
  <c r="CU80" i="48"/>
  <c r="CT80" i="48"/>
  <c r="CS80" i="48"/>
  <c r="CR80" i="48"/>
  <c r="CQ80" i="48"/>
  <c r="CP80" i="48"/>
  <c r="CN80" i="48"/>
  <c r="CK80" i="48"/>
  <c r="CJ80" i="48"/>
  <c r="CI80" i="48"/>
  <c r="CH80" i="48"/>
  <c r="CG80" i="48"/>
  <c r="CF80" i="48"/>
  <c r="CE80" i="48"/>
  <c r="CD80" i="48"/>
  <c r="CC80" i="48"/>
  <c r="CB80" i="48"/>
  <c r="CA80" i="48"/>
  <c r="BZ80" i="48"/>
  <c r="BY80" i="48"/>
  <c r="BX80" i="48"/>
  <c r="BS80" i="48"/>
  <c r="BR80" i="48"/>
  <c r="BQ80" i="48"/>
  <c r="BP80" i="48"/>
  <c r="BO80" i="48"/>
  <c r="BN80" i="48"/>
  <c r="BM80" i="48"/>
  <c r="BL80" i="48"/>
  <c r="BK80" i="48"/>
  <c r="BJ80" i="48"/>
  <c r="BI80" i="48"/>
  <c r="BH80" i="48"/>
  <c r="BG80" i="48"/>
  <c r="BF80" i="48"/>
  <c r="BA80" i="48"/>
  <c r="AZ80" i="48"/>
  <c r="AY80" i="48"/>
  <c r="AX80" i="48"/>
  <c r="AW80" i="48"/>
  <c r="AV80" i="48"/>
  <c r="AU80" i="48"/>
  <c r="AT80" i="48"/>
  <c r="AS80" i="48"/>
  <c r="AR80" i="48"/>
  <c r="AQ80" i="48"/>
  <c r="AQ109" i="48" s="1"/>
  <c r="AP80" i="48"/>
  <c r="AO80" i="48"/>
  <c r="AN80" i="48"/>
  <c r="AI80" i="48"/>
  <c r="AH80" i="48"/>
  <c r="AG80" i="48"/>
  <c r="AF80" i="48"/>
  <c r="AE80" i="48"/>
  <c r="AD80" i="48"/>
  <c r="AC80" i="48"/>
  <c r="AB80" i="48"/>
  <c r="AA80" i="48"/>
  <c r="Z80" i="48"/>
  <c r="Y80" i="48"/>
  <c r="X80" i="48"/>
  <c r="W80" i="48"/>
  <c r="V80" i="48"/>
  <c r="Q80" i="48"/>
  <c r="P80" i="48"/>
  <c r="O80" i="48"/>
  <c r="N80" i="48"/>
  <c r="M80" i="48"/>
  <c r="L80" i="48"/>
  <c r="K80" i="48"/>
  <c r="J80" i="48"/>
  <c r="I80" i="48"/>
  <c r="H80" i="48"/>
  <c r="G80" i="48"/>
  <c r="F80" i="48"/>
  <c r="E80" i="48"/>
  <c r="D80" i="48"/>
  <c r="GO75" i="48"/>
  <c r="GN75" i="48"/>
  <c r="GM75" i="48"/>
  <c r="GL75" i="48"/>
  <c r="GK75" i="48"/>
  <c r="GJ75" i="48"/>
  <c r="GI75" i="48"/>
  <c r="GH75" i="48"/>
  <c r="GG75" i="48"/>
  <c r="GF75" i="48"/>
  <c r="GE75" i="48"/>
  <c r="GD75" i="48"/>
  <c r="GC75" i="48"/>
  <c r="GB75" i="48"/>
  <c r="FW75" i="48"/>
  <c r="FV75" i="48"/>
  <c r="FU75" i="48"/>
  <c r="FT75" i="48"/>
  <c r="FS75" i="48"/>
  <c r="FR75" i="48"/>
  <c r="FQ75" i="48"/>
  <c r="FP75" i="48"/>
  <c r="FO75" i="48"/>
  <c r="FN75" i="48"/>
  <c r="FM75" i="48"/>
  <c r="FL75" i="48"/>
  <c r="FK75" i="48"/>
  <c r="FJ75" i="48"/>
  <c r="FE75" i="48"/>
  <c r="FD75" i="48"/>
  <c r="FC75" i="48"/>
  <c r="FB75" i="48"/>
  <c r="FA75" i="48"/>
  <c r="EZ75" i="48"/>
  <c r="EY75" i="48"/>
  <c r="EX75" i="48"/>
  <c r="EW75" i="48"/>
  <c r="EV75" i="48"/>
  <c r="EU75" i="48"/>
  <c r="ET75" i="48"/>
  <c r="ES75" i="48"/>
  <c r="ER75" i="48"/>
  <c r="EM75" i="48"/>
  <c r="EL75" i="48"/>
  <c r="EK75" i="48"/>
  <c r="EJ75" i="48"/>
  <c r="EI75" i="48"/>
  <c r="EH75" i="48"/>
  <c r="EG75" i="48"/>
  <c r="EF75" i="48"/>
  <c r="EE75" i="48"/>
  <c r="ED75" i="48"/>
  <c r="EC75" i="48"/>
  <c r="EB75" i="48"/>
  <c r="EA75" i="48"/>
  <c r="DZ75" i="48"/>
  <c r="DU75" i="48"/>
  <c r="DT75" i="48"/>
  <c r="DS75" i="48"/>
  <c r="DR75" i="48"/>
  <c r="DQ75" i="48"/>
  <c r="DP75" i="48"/>
  <c r="DO75" i="48"/>
  <c r="DN75" i="48"/>
  <c r="DM75" i="48"/>
  <c r="DL75" i="48"/>
  <c r="DK75" i="48"/>
  <c r="DJ75" i="48"/>
  <c r="DI75" i="48"/>
  <c r="DH75" i="48"/>
  <c r="DC75" i="48"/>
  <c r="DB75" i="48"/>
  <c r="DA75" i="48"/>
  <c r="CZ75" i="48"/>
  <c r="CY75" i="48"/>
  <c r="CX75" i="48"/>
  <c r="CW75" i="48"/>
  <c r="CV75" i="48"/>
  <c r="CU75" i="48"/>
  <c r="CT75" i="48"/>
  <c r="CS75" i="48"/>
  <c r="CR75" i="48"/>
  <c r="CQ75" i="48"/>
  <c r="CP75" i="48"/>
  <c r="CK75" i="48"/>
  <c r="CJ75" i="48"/>
  <c r="CI75" i="48"/>
  <c r="CH75" i="48"/>
  <c r="CG75" i="48"/>
  <c r="CF75" i="48"/>
  <c r="CE75" i="48"/>
  <c r="CD75" i="48"/>
  <c r="CC75" i="48"/>
  <c r="CB75" i="48"/>
  <c r="CA75" i="48"/>
  <c r="BZ75" i="48"/>
  <c r="BY75" i="48"/>
  <c r="BX75" i="48"/>
  <c r="BS75" i="48"/>
  <c r="BR75" i="48"/>
  <c r="BQ75" i="48"/>
  <c r="BP75" i="48"/>
  <c r="BO75" i="48"/>
  <c r="BN75" i="48"/>
  <c r="BM75" i="48"/>
  <c r="BL75" i="48"/>
  <c r="BK75" i="48"/>
  <c r="BJ75" i="48"/>
  <c r="BI75" i="48"/>
  <c r="BH75" i="48"/>
  <c r="BG75" i="48"/>
  <c r="BF75" i="48"/>
  <c r="BA75" i="48"/>
  <c r="AZ75" i="48"/>
  <c r="AY75" i="48"/>
  <c r="AX75" i="48"/>
  <c r="AW75" i="48"/>
  <c r="AV75" i="48"/>
  <c r="AU75" i="48"/>
  <c r="AT75" i="48"/>
  <c r="AS75" i="48"/>
  <c r="AR75" i="48"/>
  <c r="AQ75" i="48"/>
  <c r="AP75" i="48"/>
  <c r="AO75" i="48"/>
  <c r="AN75" i="48"/>
  <c r="AI75" i="48"/>
  <c r="AH75" i="48"/>
  <c r="AG75" i="48"/>
  <c r="AF75" i="48"/>
  <c r="AE75" i="48"/>
  <c r="AD75" i="48"/>
  <c r="AC75" i="48"/>
  <c r="AB75" i="48"/>
  <c r="AA75" i="48"/>
  <c r="Z75" i="48"/>
  <c r="Y75" i="48"/>
  <c r="X75" i="48"/>
  <c r="W75" i="48"/>
  <c r="V75" i="48"/>
  <c r="Q75" i="48"/>
  <c r="P75" i="48"/>
  <c r="O75" i="48"/>
  <c r="N75" i="48"/>
  <c r="M75" i="48"/>
  <c r="L75" i="48"/>
  <c r="K75" i="48"/>
  <c r="J75" i="48"/>
  <c r="I75" i="48"/>
  <c r="H75" i="48"/>
  <c r="G75" i="48"/>
  <c r="F75" i="48"/>
  <c r="E75" i="48"/>
  <c r="D75" i="48"/>
  <c r="GR74" i="48"/>
  <c r="FZ74" i="48"/>
  <c r="FZ108" i="48" s="1"/>
  <c r="FH74" i="48"/>
  <c r="FH108" i="48" s="1"/>
  <c r="EP74" i="48"/>
  <c r="EP108" i="48" s="1"/>
  <c r="DX74" i="48"/>
  <c r="DX108" i="48" s="1"/>
  <c r="DF74" i="48"/>
  <c r="DF108" i="48" s="1"/>
  <c r="CN74" i="48"/>
  <c r="BV74" i="48"/>
  <c r="BV108" i="48" s="1"/>
  <c r="BD74" i="48"/>
  <c r="BD108" i="48" s="1"/>
  <c r="AL74" i="48"/>
  <c r="AL108" i="48" s="1"/>
  <c r="T74" i="48"/>
  <c r="T108" i="48" s="1"/>
  <c r="GR73" i="48"/>
  <c r="GR107" i="48" s="1"/>
  <c r="FZ73" i="48"/>
  <c r="FZ107" i="48" s="1"/>
  <c r="FH73" i="48"/>
  <c r="FH107" i="48" s="1"/>
  <c r="EP73" i="48"/>
  <c r="EP107" i="48" s="1"/>
  <c r="DX73" i="48"/>
  <c r="DX107" i="48" s="1"/>
  <c r="DF73" i="48"/>
  <c r="CN73" i="48"/>
  <c r="BV73" i="48"/>
  <c r="BD73" i="48"/>
  <c r="AL73" i="48"/>
  <c r="T73" i="48"/>
  <c r="T107" i="48" s="1"/>
  <c r="GR72" i="48"/>
  <c r="GR106" i="48" s="1"/>
  <c r="FZ72" i="48"/>
  <c r="FZ106" i="48" s="1"/>
  <c r="FH72" i="48"/>
  <c r="FH106" i="48" s="1"/>
  <c r="EP72" i="48"/>
  <c r="EP106" i="48" s="1"/>
  <c r="DX72" i="48"/>
  <c r="DX106" i="48" s="1"/>
  <c r="DF72" i="48"/>
  <c r="DF106" i="48" s="1"/>
  <c r="CN72" i="48"/>
  <c r="BV72" i="48"/>
  <c r="BV106" i="48" s="1"/>
  <c r="BD72" i="48"/>
  <c r="BD106" i="48" s="1"/>
  <c r="AL72" i="48"/>
  <c r="AL106" i="48" s="1"/>
  <c r="T72" i="48"/>
  <c r="T106" i="48" s="1"/>
  <c r="GR71" i="48"/>
  <c r="GR105" i="48" s="1"/>
  <c r="FZ71" i="48"/>
  <c r="FH71" i="48"/>
  <c r="FH105" i="48" s="1"/>
  <c r="EP71" i="48"/>
  <c r="EP105" i="48" s="1"/>
  <c r="DX71" i="48"/>
  <c r="DX105" i="48" s="1"/>
  <c r="DF71" i="48"/>
  <c r="DF105" i="48" s="1"/>
  <c r="CN71" i="48"/>
  <c r="CN105" i="48" s="1"/>
  <c r="BV71" i="48"/>
  <c r="BV105" i="48" s="1"/>
  <c r="BD71" i="48"/>
  <c r="BD105" i="48" s="1"/>
  <c r="AL71" i="48"/>
  <c r="AL105" i="48" s="1"/>
  <c r="T71" i="48"/>
  <c r="T105" i="48" s="1"/>
  <c r="GR70" i="48"/>
  <c r="FZ70" i="48"/>
  <c r="FH70" i="48"/>
  <c r="EP70" i="48"/>
  <c r="DX70" i="48"/>
  <c r="DF70" i="48"/>
  <c r="DF104" i="48" s="1"/>
  <c r="CN70" i="48"/>
  <c r="CN104" i="48" s="1"/>
  <c r="BV70" i="48"/>
  <c r="BV104" i="48" s="1"/>
  <c r="BD70" i="48"/>
  <c r="BD104" i="48" s="1"/>
  <c r="AL70" i="48"/>
  <c r="AL104" i="48" s="1"/>
  <c r="T70" i="48"/>
  <c r="T104" i="48" s="1"/>
  <c r="GR69" i="48"/>
  <c r="GR103" i="48" s="1"/>
  <c r="FZ69" i="48"/>
  <c r="FH69" i="48"/>
  <c r="FH103" i="48" s="1"/>
  <c r="EP69" i="48"/>
  <c r="EP103" i="48" s="1"/>
  <c r="DX69" i="48"/>
  <c r="DX103" i="48" s="1"/>
  <c r="DF69" i="48"/>
  <c r="DF103" i="48" s="1"/>
  <c r="CN69" i="48"/>
  <c r="CN103" i="48" s="1"/>
  <c r="BV69" i="48"/>
  <c r="BD69" i="48"/>
  <c r="BD103" i="48" s="1"/>
  <c r="AL69" i="48"/>
  <c r="AL103" i="48" s="1"/>
  <c r="T69" i="48"/>
  <c r="T103" i="48" s="1"/>
  <c r="GR68" i="48"/>
  <c r="GR102" i="48" s="1"/>
  <c r="FZ68" i="48"/>
  <c r="FZ102" i="48" s="1"/>
  <c r="FH68" i="48"/>
  <c r="FH102" i="48" s="1"/>
  <c r="EP68" i="48"/>
  <c r="EP102" i="48" s="1"/>
  <c r="DX68" i="48"/>
  <c r="DX102" i="48" s="1"/>
  <c r="DF68" i="48"/>
  <c r="DF102" i="48" s="1"/>
  <c r="CN68" i="48"/>
  <c r="BV68" i="48"/>
  <c r="BD68" i="48"/>
  <c r="AL68" i="48"/>
  <c r="T68" i="48"/>
  <c r="GR67" i="48"/>
  <c r="FZ67" i="48"/>
  <c r="FZ101" i="48" s="1"/>
  <c r="FH67" i="48"/>
  <c r="FH101" i="48" s="1"/>
  <c r="EP67" i="48"/>
  <c r="EP101" i="48" s="1"/>
  <c r="DX67" i="48"/>
  <c r="DX101" i="48" s="1"/>
  <c r="DF67" i="48"/>
  <c r="DF101" i="48" s="1"/>
  <c r="CN67" i="48"/>
  <c r="CN101" i="48" s="1"/>
  <c r="BV67" i="48"/>
  <c r="BV101" i="48" s="1"/>
  <c r="BD67" i="48"/>
  <c r="BD101" i="48" s="1"/>
  <c r="AL67" i="48"/>
  <c r="AL101" i="48" s="1"/>
  <c r="T67" i="48"/>
  <c r="T101" i="48" s="1"/>
  <c r="GR66" i="48"/>
  <c r="GR100" i="48" s="1"/>
  <c r="FZ66" i="48"/>
  <c r="FH66" i="48"/>
  <c r="EP66" i="48"/>
  <c r="EP100" i="48" s="1"/>
  <c r="DX66" i="48"/>
  <c r="DX100" i="48" s="1"/>
  <c r="DF66" i="48"/>
  <c r="DF100" i="48" s="1"/>
  <c r="CN66" i="48"/>
  <c r="CN100" i="48" s="1"/>
  <c r="BV66" i="48"/>
  <c r="BV100" i="48" s="1"/>
  <c r="BD66" i="48"/>
  <c r="BD100" i="48" s="1"/>
  <c r="AL66" i="48"/>
  <c r="AL100" i="48" s="1"/>
  <c r="T66" i="48"/>
  <c r="T100" i="48" s="1"/>
  <c r="GR65" i="48"/>
  <c r="GR99" i="48" s="1"/>
  <c r="FZ65" i="48"/>
  <c r="FH65" i="48"/>
  <c r="EP65" i="48"/>
  <c r="DX65" i="48"/>
  <c r="DF65" i="48"/>
  <c r="CN65" i="48"/>
  <c r="CN99" i="48" s="1"/>
  <c r="BV65" i="48"/>
  <c r="BV99" i="48" s="1"/>
  <c r="BD65" i="48"/>
  <c r="BD99" i="48" s="1"/>
  <c r="AL65" i="48"/>
  <c r="AL99" i="48" s="1"/>
  <c r="T65" i="48"/>
  <c r="T99" i="48" s="1"/>
  <c r="GR64" i="48"/>
  <c r="GR98" i="48" s="1"/>
  <c r="FZ64" i="48"/>
  <c r="FZ98" i="48" s="1"/>
  <c r="FH64" i="48"/>
  <c r="FH98" i="48" s="1"/>
  <c r="EP64" i="48"/>
  <c r="EP98" i="48" s="1"/>
  <c r="DX64" i="48"/>
  <c r="DX98" i="48" s="1"/>
  <c r="DF64" i="48"/>
  <c r="DF98" i="48" s="1"/>
  <c r="CN64" i="48"/>
  <c r="BV64" i="48"/>
  <c r="BD64" i="48"/>
  <c r="AL64" i="48"/>
  <c r="AL98" i="48" s="1"/>
  <c r="T64" i="48"/>
  <c r="T98" i="48" s="1"/>
  <c r="GR63" i="48"/>
  <c r="GR97" i="48" s="1"/>
  <c r="FZ63" i="48"/>
  <c r="FZ97" i="48" s="1"/>
  <c r="FH63" i="48"/>
  <c r="FH97" i="48" s="1"/>
  <c r="EP63" i="48"/>
  <c r="EP97" i="48" s="1"/>
  <c r="DX63" i="48"/>
  <c r="DX97" i="48" s="1"/>
  <c r="DF63" i="48"/>
  <c r="DF97" i="48" s="1"/>
  <c r="CN63" i="48"/>
  <c r="CN97" i="48" s="1"/>
  <c r="BV63" i="48"/>
  <c r="BD63" i="48"/>
  <c r="AL63" i="48"/>
  <c r="T63" i="48"/>
  <c r="GR62" i="48"/>
  <c r="GR96" i="48" s="1"/>
  <c r="FZ62" i="48"/>
  <c r="FZ96" i="48" s="1"/>
  <c r="FH62" i="48"/>
  <c r="FH96" i="48" s="1"/>
  <c r="EP62" i="48"/>
  <c r="EP96" i="48" s="1"/>
  <c r="DX62" i="48"/>
  <c r="DX96" i="48" s="1"/>
  <c r="DF62" i="48"/>
  <c r="DF96" i="48" s="1"/>
  <c r="CN62" i="48"/>
  <c r="CN96" i="48" s="1"/>
  <c r="BV62" i="48"/>
  <c r="BV96" i="48" s="1"/>
  <c r="BD62" i="48"/>
  <c r="BD96" i="48" s="1"/>
  <c r="AL62" i="48"/>
  <c r="AL96" i="48" s="1"/>
  <c r="T62" i="48"/>
  <c r="T96" i="48" s="1"/>
  <c r="GR61" i="48"/>
  <c r="GR95" i="48" s="1"/>
  <c r="FZ61" i="48"/>
  <c r="FH61" i="48"/>
  <c r="EP61" i="48"/>
  <c r="DX61" i="48"/>
  <c r="DX95" i="48" s="1"/>
  <c r="DF61" i="48"/>
  <c r="DF95" i="48" s="1"/>
  <c r="CN61" i="48"/>
  <c r="CN95" i="48" s="1"/>
  <c r="BV61" i="48"/>
  <c r="BV95" i="48" s="1"/>
  <c r="BD61" i="48"/>
  <c r="BD95" i="48" s="1"/>
  <c r="AL61" i="48"/>
  <c r="AL95" i="48" s="1"/>
  <c r="T61" i="48"/>
  <c r="T95" i="48" s="1"/>
  <c r="GR60" i="48"/>
  <c r="GR94" i="48" s="1"/>
  <c r="FZ60" i="48"/>
  <c r="FZ94" i="48" s="1"/>
  <c r="FH60" i="48"/>
  <c r="EP60" i="48"/>
  <c r="DX60" i="48"/>
  <c r="DF60" i="48"/>
  <c r="CN60" i="48"/>
  <c r="CN94" i="48" s="1"/>
  <c r="BV60" i="48"/>
  <c r="BV94" i="48" s="1"/>
  <c r="BD60" i="48"/>
  <c r="BD94" i="48" s="1"/>
  <c r="AL60" i="48"/>
  <c r="AL94" i="48" s="1"/>
  <c r="T60" i="48"/>
  <c r="T94" i="48" s="1"/>
  <c r="GR59" i="48"/>
  <c r="GR93" i="48" s="1"/>
  <c r="FZ59" i="48"/>
  <c r="FZ93" i="48" s="1"/>
  <c r="FH59" i="48"/>
  <c r="FH93" i="48" s="1"/>
  <c r="EP59" i="48"/>
  <c r="EP93" i="48" s="1"/>
  <c r="DX59" i="48"/>
  <c r="DX93" i="48" s="1"/>
  <c r="DF59" i="48"/>
  <c r="DF93" i="48" s="1"/>
  <c r="CN59" i="48"/>
  <c r="CN93" i="48" s="1"/>
  <c r="BV59" i="48"/>
  <c r="BD59" i="48"/>
  <c r="AL59" i="48"/>
  <c r="T59" i="48"/>
  <c r="GR58" i="48"/>
  <c r="GR92" i="48" s="1"/>
  <c r="FZ58" i="48"/>
  <c r="FZ92" i="48" s="1"/>
  <c r="FH58" i="48"/>
  <c r="FH92" i="48" s="1"/>
  <c r="EP58" i="48"/>
  <c r="EP92" i="48" s="1"/>
  <c r="DX58" i="48"/>
  <c r="DX92" i="48" s="1"/>
  <c r="DF58" i="48"/>
  <c r="DF92" i="48" s="1"/>
  <c r="CN58" i="48"/>
  <c r="CN92" i="48" s="1"/>
  <c r="BV58" i="48"/>
  <c r="BV92" i="48" s="1"/>
  <c r="BD58" i="48"/>
  <c r="AL58" i="48"/>
  <c r="T58" i="48"/>
  <c r="GR57" i="48"/>
  <c r="FZ57" i="48"/>
  <c r="FZ91" i="48" s="1"/>
  <c r="FH57" i="48"/>
  <c r="FH91" i="48" s="1"/>
  <c r="EP57" i="48"/>
  <c r="EP91" i="48" s="1"/>
  <c r="DX57" i="48"/>
  <c r="DX91" i="48" s="1"/>
  <c r="DF57" i="48"/>
  <c r="DF91" i="48" s="1"/>
  <c r="CN57" i="48"/>
  <c r="CN91" i="48" s="1"/>
  <c r="BV57" i="48"/>
  <c r="BV91" i="48" s="1"/>
  <c r="BD57" i="48"/>
  <c r="BD91" i="48" s="1"/>
  <c r="AL57" i="48"/>
  <c r="AL91" i="48" s="1"/>
  <c r="T57" i="48"/>
  <c r="T91" i="48" s="1"/>
  <c r="GR56" i="48"/>
  <c r="GR90" i="48" s="1"/>
  <c r="FZ56" i="48"/>
  <c r="FH56" i="48"/>
  <c r="EP56" i="48"/>
  <c r="DX56" i="48"/>
  <c r="DF56" i="48"/>
  <c r="CN56" i="48"/>
  <c r="CN90" i="48" s="1"/>
  <c r="BV56" i="48"/>
  <c r="BV90" i="48" s="1"/>
  <c r="BD56" i="48"/>
  <c r="BD90" i="48" s="1"/>
  <c r="AL56" i="48"/>
  <c r="AL90" i="48" s="1"/>
  <c r="T56" i="48"/>
  <c r="T90" i="48" s="1"/>
  <c r="GR55" i="48"/>
  <c r="GR89" i="48" s="1"/>
  <c r="FZ55" i="48"/>
  <c r="FZ89" i="48" s="1"/>
  <c r="FH55" i="48"/>
  <c r="FH89" i="48" s="1"/>
  <c r="EP55" i="48"/>
  <c r="DX55" i="48"/>
  <c r="DF55" i="48"/>
  <c r="CN55" i="48"/>
  <c r="CN89" i="48" s="1"/>
  <c r="BV55" i="48"/>
  <c r="BV89" i="48" s="1"/>
  <c r="BD55" i="48"/>
  <c r="BD89" i="48" s="1"/>
  <c r="AL55" i="48"/>
  <c r="AL89" i="48" s="1"/>
  <c r="T55" i="48"/>
  <c r="T89" i="48" s="1"/>
  <c r="GR54" i="48"/>
  <c r="GR88" i="48" s="1"/>
  <c r="FZ54" i="48"/>
  <c r="FZ88" i="48" s="1"/>
  <c r="FH54" i="48"/>
  <c r="FH88" i="48" s="1"/>
  <c r="EP54" i="48"/>
  <c r="EP88" i="48" s="1"/>
  <c r="DX54" i="48"/>
  <c r="DX88" i="48" s="1"/>
  <c r="DF54" i="48"/>
  <c r="DF88" i="48" s="1"/>
  <c r="CN54" i="48"/>
  <c r="BV54" i="48"/>
  <c r="BD54" i="48"/>
  <c r="AL54" i="48"/>
  <c r="T54" i="48"/>
  <c r="GR53" i="48"/>
  <c r="GR87" i="48" s="1"/>
  <c r="FZ53" i="48"/>
  <c r="FZ87" i="48" s="1"/>
  <c r="FH53" i="48"/>
  <c r="FH87" i="48" s="1"/>
  <c r="EP53" i="48"/>
  <c r="EP87" i="48" s="1"/>
  <c r="DX53" i="48"/>
  <c r="DX87" i="48" s="1"/>
  <c r="DF53" i="48"/>
  <c r="DF87" i="48" s="1"/>
  <c r="CN53" i="48"/>
  <c r="CN87" i="48" s="1"/>
  <c r="BV53" i="48"/>
  <c r="BV87" i="48" s="1"/>
  <c r="BD53" i="48"/>
  <c r="BD87" i="48" s="1"/>
  <c r="AL53" i="48"/>
  <c r="T53" i="48"/>
  <c r="GR52" i="48"/>
  <c r="FZ52" i="48"/>
  <c r="FZ86" i="48" s="1"/>
  <c r="FH52" i="48"/>
  <c r="FH86" i="48" s="1"/>
  <c r="EP52" i="48"/>
  <c r="EP86" i="48" s="1"/>
  <c r="DX52" i="48"/>
  <c r="DX86" i="48" s="1"/>
  <c r="DF52" i="48"/>
  <c r="DF86" i="48" s="1"/>
  <c r="CN52" i="48"/>
  <c r="CN86" i="48" s="1"/>
  <c r="BV52" i="48"/>
  <c r="BV86" i="48" s="1"/>
  <c r="BD52" i="48"/>
  <c r="BD86" i="48" s="1"/>
  <c r="AL52" i="48"/>
  <c r="AL86" i="48" s="1"/>
  <c r="T52" i="48"/>
  <c r="T86" i="48" s="1"/>
  <c r="GR51" i="48"/>
  <c r="GR85" i="48" s="1"/>
  <c r="FZ51" i="48"/>
  <c r="FH51" i="48"/>
  <c r="EP51" i="48"/>
  <c r="DX51" i="48"/>
  <c r="DF51" i="48"/>
  <c r="CN51" i="48"/>
  <c r="CN85" i="48" s="1"/>
  <c r="BV51" i="48"/>
  <c r="BV85" i="48" s="1"/>
  <c r="BD51" i="48"/>
  <c r="BD85" i="48" s="1"/>
  <c r="AL51" i="48"/>
  <c r="AL85" i="48" s="1"/>
  <c r="T51" i="48"/>
  <c r="T85" i="48" s="1"/>
  <c r="GR50" i="48"/>
  <c r="GR84" i="48" s="1"/>
  <c r="FZ50" i="48"/>
  <c r="FZ84" i="48" s="1"/>
  <c r="FH50" i="48"/>
  <c r="FH84" i="48" s="1"/>
  <c r="EP50" i="48"/>
  <c r="EP84" i="48" s="1"/>
  <c r="DX50" i="48"/>
  <c r="DF50" i="48"/>
  <c r="CN50" i="48"/>
  <c r="BV50" i="48"/>
  <c r="BV84" i="48" s="1"/>
  <c r="BD50" i="48"/>
  <c r="BD84" i="48" s="1"/>
  <c r="AL50" i="48"/>
  <c r="AL84" i="48" s="1"/>
  <c r="T50" i="48"/>
  <c r="T84" i="48" s="1"/>
  <c r="GR49" i="48"/>
  <c r="GR83" i="48" s="1"/>
  <c r="FZ49" i="48"/>
  <c r="FZ83" i="48" s="1"/>
  <c r="FH49" i="48"/>
  <c r="FH83" i="48" s="1"/>
  <c r="EP49" i="48"/>
  <c r="EP83" i="48" s="1"/>
  <c r="DX49" i="48"/>
  <c r="DX83" i="48" s="1"/>
  <c r="DF49" i="48"/>
  <c r="DF83" i="48" s="1"/>
  <c r="CN49" i="48"/>
  <c r="CN83" i="48" s="1"/>
  <c r="BV49" i="48"/>
  <c r="BD49" i="48"/>
  <c r="AL49" i="48"/>
  <c r="T49" i="48"/>
  <c r="GR48" i="48"/>
  <c r="FZ48" i="48"/>
  <c r="FZ82" i="48" s="1"/>
  <c r="FH48" i="48"/>
  <c r="FH82" i="48" s="1"/>
  <c r="EP48" i="48"/>
  <c r="EP82" i="48" s="1"/>
  <c r="DX48" i="48"/>
  <c r="DX82" i="48" s="1"/>
  <c r="DF48" i="48"/>
  <c r="DF82" i="48" s="1"/>
  <c r="CN48" i="48"/>
  <c r="CN82" i="48" s="1"/>
  <c r="BV48" i="48"/>
  <c r="BV82" i="48" s="1"/>
  <c r="BD48" i="48"/>
  <c r="BD82" i="48" s="1"/>
  <c r="AL48" i="48"/>
  <c r="AL82" i="48" s="1"/>
  <c r="T48" i="48"/>
  <c r="GR47" i="48"/>
  <c r="FZ47" i="48"/>
  <c r="FZ81" i="48" s="1"/>
  <c r="FH47" i="48"/>
  <c r="FH81" i="48" s="1"/>
  <c r="EP47" i="48"/>
  <c r="EP81" i="48" s="1"/>
  <c r="DX47" i="48"/>
  <c r="DF47" i="48"/>
  <c r="DF81" i="48" s="1"/>
  <c r="CN47" i="48"/>
  <c r="CN81" i="48" s="1"/>
  <c r="BV47" i="48"/>
  <c r="BV81" i="48" s="1"/>
  <c r="BD47" i="48"/>
  <c r="BD81" i="48" s="1"/>
  <c r="AL47" i="48"/>
  <c r="AL81" i="48" s="1"/>
  <c r="T47" i="48"/>
  <c r="T81" i="48" s="1"/>
  <c r="GR46" i="48"/>
  <c r="GR80" i="48" s="1"/>
  <c r="FZ46" i="48"/>
  <c r="FZ80" i="48" s="1"/>
  <c r="FH46" i="48"/>
  <c r="EP46" i="48"/>
  <c r="DX46" i="48"/>
  <c r="DF46" i="48"/>
  <c r="CN46" i="48"/>
  <c r="BV46" i="48"/>
  <c r="BV80" i="48" s="1"/>
  <c r="BD46" i="48"/>
  <c r="BD80" i="48" s="1"/>
  <c r="AL46" i="48"/>
  <c r="AL80" i="48" s="1"/>
  <c r="T46" i="48"/>
  <c r="T80" i="48" s="1"/>
  <c r="GQ109" i="46"/>
  <c r="GP109" i="46"/>
  <c r="FY109" i="46"/>
  <c r="FX109" i="46"/>
  <c r="FG109" i="46"/>
  <c r="FF109" i="46"/>
  <c r="EO109" i="46"/>
  <c r="EN109" i="46"/>
  <c r="DW109" i="46"/>
  <c r="DV109" i="46"/>
  <c r="CM109" i="46"/>
  <c r="CL109" i="46"/>
  <c r="BU109" i="46"/>
  <c r="BT109" i="46"/>
  <c r="BC109" i="46"/>
  <c r="BB109" i="46"/>
  <c r="AK109" i="46"/>
  <c r="AJ109" i="46"/>
  <c r="S109" i="46"/>
  <c r="R109" i="46"/>
  <c r="GO108" i="46"/>
  <c r="GN108" i="46"/>
  <c r="GM108" i="46"/>
  <c r="GL108" i="46"/>
  <c r="GK108" i="46"/>
  <c r="GJ108" i="46"/>
  <c r="GI108" i="46"/>
  <c r="GH108" i="46"/>
  <c r="GG108" i="46"/>
  <c r="GF108" i="46"/>
  <c r="GE108" i="46"/>
  <c r="GD108" i="46"/>
  <c r="GC108" i="46"/>
  <c r="GB108" i="46"/>
  <c r="FW108" i="46"/>
  <c r="FV108" i="46"/>
  <c r="FU108" i="46"/>
  <c r="FT108" i="46"/>
  <c r="FS108" i="46"/>
  <c r="FR108" i="46"/>
  <c r="FQ108" i="46"/>
  <c r="FP108" i="46"/>
  <c r="FO108" i="46"/>
  <c r="FN108" i="46"/>
  <c r="FM108" i="46"/>
  <c r="FL108" i="46"/>
  <c r="FK108" i="46"/>
  <c r="FJ108" i="46"/>
  <c r="FE108" i="46"/>
  <c r="FD108" i="46"/>
  <c r="FC108" i="46"/>
  <c r="FB108" i="46"/>
  <c r="FA108" i="46"/>
  <c r="EZ108" i="46"/>
  <c r="EY108" i="46"/>
  <c r="EX108" i="46"/>
  <c r="EW108" i="46"/>
  <c r="EV108" i="46"/>
  <c r="EU108" i="46"/>
  <c r="ET108" i="46"/>
  <c r="ES108" i="46"/>
  <c r="ER108" i="46"/>
  <c r="EM108" i="46"/>
  <c r="EL108" i="46"/>
  <c r="EK108" i="46"/>
  <c r="EJ108" i="46"/>
  <c r="EI108" i="46"/>
  <c r="EH108" i="46"/>
  <c r="EG108" i="46"/>
  <c r="EF108" i="46"/>
  <c r="EE108" i="46"/>
  <c r="ED108" i="46"/>
  <c r="EC108" i="46"/>
  <c r="EB108" i="46"/>
  <c r="EA108" i="46"/>
  <c r="DZ108" i="46"/>
  <c r="DU108" i="46"/>
  <c r="DT108" i="46"/>
  <c r="DS108" i="46"/>
  <c r="DR108" i="46"/>
  <c r="DQ108" i="46"/>
  <c r="DP108" i="46"/>
  <c r="DO108" i="46"/>
  <c r="DN108" i="46"/>
  <c r="DM108" i="46"/>
  <c r="DL108" i="46"/>
  <c r="DK108" i="46"/>
  <c r="DJ108" i="46"/>
  <c r="DI108" i="46"/>
  <c r="DH108" i="46"/>
  <c r="DC108" i="46"/>
  <c r="DB108" i="46"/>
  <c r="DA108" i="46"/>
  <c r="CZ108" i="46"/>
  <c r="CY108" i="46"/>
  <c r="CX108" i="46"/>
  <c r="CW108" i="46"/>
  <c r="CV108" i="46"/>
  <c r="CU108" i="46"/>
  <c r="CT108" i="46"/>
  <c r="CS108" i="46"/>
  <c r="CR108" i="46"/>
  <c r="CQ108" i="46"/>
  <c r="CP108" i="46"/>
  <c r="CK108" i="46"/>
  <c r="CJ108" i="46"/>
  <c r="CI108" i="46"/>
  <c r="CH108" i="46"/>
  <c r="CG108" i="46"/>
  <c r="CF108" i="46"/>
  <c r="CE108" i="46"/>
  <c r="CD108" i="46"/>
  <c r="CC108" i="46"/>
  <c r="CB108" i="46"/>
  <c r="CA108" i="46"/>
  <c r="BZ108" i="46"/>
  <c r="BY108" i="46"/>
  <c r="BX108" i="46"/>
  <c r="BS108" i="46"/>
  <c r="BR108" i="46"/>
  <c r="BQ108" i="46"/>
  <c r="BP108" i="46"/>
  <c r="BO108" i="46"/>
  <c r="BN108" i="46"/>
  <c r="BM108" i="46"/>
  <c r="BL108" i="46"/>
  <c r="BK108" i="46"/>
  <c r="BJ108" i="46"/>
  <c r="BI108" i="46"/>
  <c r="BH108" i="46"/>
  <c r="BG108" i="46"/>
  <c r="BF108" i="46"/>
  <c r="BA108" i="46"/>
  <c r="AZ108" i="46"/>
  <c r="AY108" i="46"/>
  <c r="AX108" i="46"/>
  <c r="AW108" i="46"/>
  <c r="AV108" i="46"/>
  <c r="AU108" i="46"/>
  <c r="AT108" i="46"/>
  <c r="AS108" i="46"/>
  <c r="AR108" i="46"/>
  <c r="AQ108" i="46"/>
  <c r="AP108" i="46"/>
  <c r="AO108" i="46"/>
  <c r="AN108" i="46"/>
  <c r="AI108" i="46"/>
  <c r="AH108" i="46"/>
  <c r="AG108" i="46"/>
  <c r="AF108" i="46"/>
  <c r="AE108" i="46"/>
  <c r="AD108" i="46"/>
  <c r="AC108" i="46"/>
  <c r="AB108" i="46"/>
  <c r="AA108" i="46"/>
  <c r="Z108" i="46"/>
  <c r="Y108" i="46"/>
  <c r="X108" i="46"/>
  <c r="W108" i="46"/>
  <c r="V108" i="46"/>
  <c r="Q108" i="46"/>
  <c r="P108" i="46"/>
  <c r="O108" i="46"/>
  <c r="N108" i="46"/>
  <c r="M108" i="46"/>
  <c r="L108" i="46"/>
  <c r="K108" i="46"/>
  <c r="J108" i="46"/>
  <c r="I108" i="46"/>
  <c r="H108" i="46"/>
  <c r="G108" i="46"/>
  <c r="F108" i="46"/>
  <c r="E108" i="46"/>
  <c r="D108" i="46"/>
  <c r="GO107" i="46"/>
  <c r="GN107" i="46"/>
  <c r="GM107" i="46"/>
  <c r="GL107" i="46"/>
  <c r="GK107" i="46"/>
  <c r="GJ107" i="46"/>
  <c r="GI107" i="46"/>
  <c r="GH107" i="46"/>
  <c r="GG107" i="46"/>
  <c r="GF107" i="46"/>
  <c r="GE107" i="46"/>
  <c r="GD107" i="46"/>
  <c r="GC107" i="46"/>
  <c r="GB107" i="46"/>
  <c r="FW107" i="46"/>
  <c r="FV107" i="46"/>
  <c r="FU107" i="46"/>
  <c r="FT107" i="46"/>
  <c r="FS107" i="46"/>
  <c r="FR107" i="46"/>
  <c r="FQ107" i="46"/>
  <c r="FP107" i="46"/>
  <c r="FO107" i="46"/>
  <c r="FN107" i="46"/>
  <c r="FM107" i="46"/>
  <c r="FL107" i="46"/>
  <c r="FK107" i="46"/>
  <c r="FJ107" i="46"/>
  <c r="FE107" i="46"/>
  <c r="FD107" i="46"/>
  <c r="FC107" i="46"/>
  <c r="FB107" i="46"/>
  <c r="FA107" i="46"/>
  <c r="EZ107" i="46"/>
  <c r="EY107" i="46"/>
  <c r="EX107" i="46"/>
  <c r="EW107" i="46"/>
  <c r="EV107" i="46"/>
  <c r="EU107" i="46"/>
  <c r="ET107" i="46"/>
  <c r="ES107" i="46"/>
  <c r="ER107" i="46"/>
  <c r="EM107" i="46"/>
  <c r="EL107" i="46"/>
  <c r="EK107" i="46"/>
  <c r="EJ107" i="46"/>
  <c r="EI107" i="46"/>
  <c r="EH107" i="46"/>
  <c r="EG107" i="46"/>
  <c r="EF107" i="46"/>
  <c r="EE107" i="46"/>
  <c r="ED107" i="46"/>
  <c r="EC107" i="46"/>
  <c r="EB107" i="46"/>
  <c r="EA107" i="46"/>
  <c r="DZ107" i="46"/>
  <c r="DU107" i="46"/>
  <c r="DT107" i="46"/>
  <c r="DS107" i="46"/>
  <c r="DR107" i="46"/>
  <c r="DQ107" i="46"/>
  <c r="DP107" i="46"/>
  <c r="DO107" i="46"/>
  <c r="DN107" i="46"/>
  <c r="DM107" i="46"/>
  <c r="DL107" i="46"/>
  <c r="DK107" i="46"/>
  <c r="DJ107" i="46"/>
  <c r="DI107" i="46"/>
  <c r="DH107" i="46"/>
  <c r="DC107" i="46"/>
  <c r="DB107" i="46"/>
  <c r="DA107" i="46"/>
  <c r="CZ107" i="46"/>
  <c r="CY107" i="46"/>
  <c r="CX107" i="46"/>
  <c r="CW107" i="46"/>
  <c r="CV107" i="46"/>
  <c r="CU107" i="46"/>
  <c r="CT107" i="46"/>
  <c r="CS107" i="46"/>
  <c r="CR107" i="46"/>
  <c r="CQ107" i="46"/>
  <c r="CP107" i="46"/>
  <c r="CN107" i="46"/>
  <c r="CK107" i="46"/>
  <c r="CJ107" i="46"/>
  <c r="CI107" i="46"/>
  <c r="CH107" i="46"/>
  <c r="CG107" i="46"/>
  <c r="CF107" i="46"/>
  <c r="CE107" i="46"/>
  <c r="CD107" i="46"/>
  <c r="CC107" i="46"/>
  <c r="CB107" i="46"/>
  <c r="CA107" i="46"/>
  <c r="BZ107" i="46"/>
  <c r="BY107" i="46"/>
  <c r="BX107" i="46"/>
  <c r="BS107" i="46"/>
  <c r="BR107" i="46"/>
  <c r="BQ107" i="46"/>
  <c r="BP107" i="46"/>
  <c r="BO107" i="46"/>
  <c r="BN107" i="46"/>
  <c r="BM107" i="46"/>
  <c r="BL107" i="46"/>
  <c r="BK107" i="46"/>
  <c r="BJ107" i="46"/>
  <c r="BI107" i="46"/>
  <c r="BH107" i="46"/>
  <c r="BG107" i="46"/>
  <c r="BF107" i="46"/>
  <c r="BA107" i="46"/>
  <c r="AZ107" i="46"/>
  <c r="AY107" i="46"/>
  <c r="AX107" i="46"/>
  <c r="AW107" i="46"/>
  <c r="AV107" i="46"/>
  <c r="AU107" i="46"/>
  <c r="AT107" i="46"/>
  <c r="AS107" i="46"/>
  <c r="AR107" i="46"/>
  <c r="AQ107" i="46"/>
  <c r="AP107" i="46"/>
  <c r="AO107" i="46"/>
  <c r="AN107" i="46"/>
  <c r="AI107" i="46"/>
  <c r="AH107" i="46"/>
  <c r="AG107" i="46"/>
  <c r="AF107" i="46"/>
  <c r="AE107" i="46"/>
  <c r="AD107" i="46"/>
  <c r="AC107" i="46"/>
  <c r="AB107" i="46"/>
  <c r="AA107" i="46"/>
  <c r="Z107" i="46"/>
  <c r="Y107" i="46"/>
  <c r="X107" i="46"/>
  <c r="W107" i="46"/>
  <c r="V107" i="46"/>
  <c r="T107" i="46"/>
  <c r="Q107" i="46"/>
  <c r="P107" i="46"/>
  <c r="O107" i="46"/>
  <c r="N107" i="46"/>
  <c r="M107" i="46"/>
  <c r="L107" i="46"/>
  <c r="K107" i="46"/>
  <c r="J107" i="46"/>
  <c r="I107" i="46"/>
  <c r="H107" i="46"/>
  <c r="G107" i="46"/>
  <c r="F107" i="46"/>
  <c r="E107" i="46"/>
  <c r="D107" i="46"/>
  <c r="GO106" i="46"/>
  <c r="GN106" i="46"/>
  <c r="GM106" i="46"/>
  <c r="GL106" i="46"/>
  <c r="GK106" i="46"/>
  <c r="GJ106" i="46"/>
  <c r="GI106" i="46"/>
  <c r="GH106" i="46"/>
  <c r="GG106" i="46"/>
  <c r="GF106" i="46"/>
  <c r="GE106" i="46"/>
  <c r="GD106" i="46"/>
  <c r="GC106" i="46"/>
  <c r="GB106" i="46"/>
  <c r="FW106" i="46"/>
  <c r="FV106" i="46"/>
  <c r="FU106" i="46"/>
  <c r="FT106" i="46"/>
  <c r="FS106" i="46"/>
  <c r="FR106" i="46"/>
  <c r="FQ106" i="46"/>
  <c r="FP106" i="46"/>
  <c r="FO106" i="46"/>
  <c r="FN106" i="46"/>
  <c r="FM106" i="46"/>
  <c r="FL106" i="46"/>
  <c r="FK106" i="46"/>
  <c r="FJ106" i="46"/>
  <c r="FE106" i="46"/>
  <c r="FD106" i="46"/>
  <c r="FC106" i="46"/>
  <c r="FB106" i="46"/>
  <c r="FA106" i="46"/>
  <c r="EZ106" i="46"/>
  <c r="EY106" i="46"/>
  <c r="EX106" i="46"/>
  <c r="EW106" i="46"/>
  <c r="EV106" i="46"/>
  <c r="EU106" i="46"/>
  <c r="ET106" i="46"/>
  <c r="ES106" i="46"/>
  <c r="ER106" i="46"/>
  <c r="EM106" i="46"/>
  <c r="EL106" i="46"/>
  <c r="EK106" i="46"/>
  <c r="EJ106" i="46"/>
  <c r="EI106" i="46"/>
  <c r="EH106" i="46"/>
  <c r="EG106" i="46"/>
  <c r="EF106" i="46"/>
  <c r="EE106" i="46"/>
  <c r="ED106" i="46"/>
  <c r="EC106" i="46"/>
  <c r="EB106" i="46"/>
  <c r="EA106" i="46"/>
  <c r="DZ106" i="46"/>
  <c r="DU106" i="46"/>
  <c r="DT106" i="46"/>
  <c r="DS106" i="46"/>
  <c r="DR106" i="46"/>
  <c r="DQ106" i="46"/>
  <c r="DP106" i="46"/>
  <c r="DO106" i="46"/>
  <c r="DN106" i="46"/>
  <c r="DM106" i="46"/>
  <c r="DL106" i="46"/>
  <c r="DK106" i="46"/>
  <c r="DJ106" i="46"/>
  <c r="DI106" i="46"/>
  <c r="DH106" i="46"/>
  <c r="DC106" i="46"/>
  <c r="DB106" i="46"/>
  <c r="DA106" i="46"/>
  <c r="CZ106" i="46"/>
  <c r="CY106" i="46"/>
  <c r="CX106" i="46"/>
  <c r="CW106" i="46"/>
  <c r="CV106" i="46"/>
  <c r="CU106" i="46"/>
  <c r="CT106" i="46"/>
  <c r="CS106" i="46"/>
  <c r="CR106" i="46"/>
  <c r="CQ106" i="46"/>
  <c r="CP106" i="46"/>
  <c r="CN106" i="46"/>
  <c r="CK106" i="46"/>
  <c r="CJ106" i="46"/>
  <c r="CI106" i="46"/>
  <c r="CH106" i="46"/>
  <c r="CG106" i="46"/>
  <c r="CF106" i="46"/>
  <c r="CE106" i="46"/>
  <c r="CD106" i="46"/>
  <c r="CC106" i="46"/>
  <c r="CB106" i="46"/>
  <c r="CA106" i="46"/>
  <c r="BZ106" i="46"/>
  <c r="BY106" i="46"/>
  <c r="BX106" i="46"/>
  <c r="BV106" i="46"/>
  <c r="BS106" i="46"/>
  <c r="BR106" i="46"/>
  <c r="BQ106" i="46"/>
  <c r="BP106" i="46"/>
  <c r="BO106" i="46"/>
  <c r="BN106" i="46"/>
  <c r="BM106" i="46"/>
  <c r="BL106" i="46"/>
  <c r="BK106" i="46"/>
  <c r="BJ106" i="46"/>
  <c r="BI106" i="46"/>
  <c r="BH106" i="46"/>
  <c r="BG106" i="46"/>
  <c r="BF106" i="46"/>
  <c r="BA106" i="46"/>
  <c r="AZ106" i="46"/>
  <c r="AY106" i="46"/>
  <c r="AX106" i="46"/>
  <c r="AW106" i="46"/>
  <c r="AV106" i="46"/>
  <c r="AU106" i="46"/>
  <c r="AT106" i="46"/>
  <c r="AS106" i="46"/>
  <c r="AR106" i="46"/>
  <c r="AQ106" i="46"/>
  <c r="AP106" i="46"/>
  <c r="AO106" i="46"/>
  <c r="AN106" i="46"/>
  <c r="AL106" i="46"/>
  <c r="AI106" i="46"/>
  <c r="AH106" i="46"/>
  <c r="AG106" i="46"/>
  <c r="AF106" i="46"/>
  <c r="AE106" i="46"/>
  <c r="AD106" i="46"/>
  <c r="AC106" i="46"/>
  <c r="AB106" i="46"/>
  <c r="AA106" i="46"/>
  <c r="Z106" i="46"/>
  <c r="Y106" i="46"/>
  <c r="X106" i="46"/>
  <c r="W106" i="46"/>
  <c r="V106" i="46"/>
  <c r="Q106" i="46"/>
  <c r="P106" i="46"/>
  <c r="O106" i="46"/>
  <c r="N106" i="46"/>
  <c r="M106" i="46"/>
  <c r="L106" i="46"/>
  <c r="K106" i="46"/>
  <c r="J106" i="46"/>
  <c r="I106" i="46"/>
  <c r="H106" i="46"/>
  <c r="G106" i="46"/>
  <c r="F106" i="46"/>
  <c r="E106" i="46"/>
  <c r="D106" i="46"/>
  <c r="GO105" i="46"/>
  <c r="GN105" i="46"/>
  <c r="GM105" i="46"/>
  <c r="GL105" i="46"/>
  <c r="GK105" i="46"/>
  <c r="GJ105" i="46"/>
  <c r="GI105" i="46"/>
  <c r="GH105" i="46"/>
  <c r="GG105" i="46"/>
  <c r="GF105" i="46"/>
  <c r="GE105" i="46"/>
  <c r="GD105" i="46"/>
  <c r="GC105" i="46"/>
  <c r="GB105" i="46"/>
  <c r="FW105" i="46"/>
  <c r="FV105" i="46"/>
  <c r="FU105" i="46"/>
  <c r="FT105" i="46"/>
  <c r="FS105" i="46"/>
  <c r="FR105" i="46"/>
  <c r="FQ105" i="46"/>
  <c r="FP105" i="46"/>
  <c r="FO105" i="46"/>
  <c r="FN105" i="46"/>
  <c r="FM105" i="46"/>
  <c r="FL105" i="46"/>
  <c r="FK105" i="46"/>
  <c r="FJ105" i="46"/>
  <c r="FH105" i="46"/>
  <c r="FE105" i="46"/>
  <c r="FD105" i="46"/>
  <c r="FC105" i="46"/>
  <c r="FB105" i="46"/>
  <c r="FA105" i="46"/>
  <c r="EZ105" i="46"/>
  <c r="EY105" i="46"/>
  <c r="EX105" i="46"/>
  <c r="EW105" i="46"/>
  <c r="EV105" i="46"/>
  <c r="EU105" i="46"/>
  <c r="ET105" i="46"/>
  <c r="ES105" i="46"/>
  <c r="ER105" i="46"/>
  <c r="EM105" i="46"/>
  <c r="EL105" i="46"/>
  <c r="EK105" i="46"/>
  <c r="EJ105" i="46"/>
  <c r="EI105" i="46"/>
  <c r="EH105" i="46"/>
  <c r="EG105" i="46"/>
  <c r="EF105" i="46"/>
  <c r="EE105" i="46"/>
  <c r="ED105" i="46"/>
  <c r="EC105" i="46"/>
  <c r="EB105" i="46"/>
  <c r="EA105" i="46"/>
  <c r="DZ105" i="46"/>
  <c r="DU105" i="46"/>
  <c r="DT105" i="46"/>
  <c r="DS105" i="46"/>
  <c r="DR105" i="46"/>
  <c r="DQ105" i="46"/>
  <c r="DP105" i="46"/>
  <c r="DO105" i="46"/>
  <c r="DN105" i="46"/>
  <c r="DM105" i="46"/>
  <c r="DL105" i="46"/>
  <c r="DK105" i="46"/>
  <c r="DJ105" i="46"/>
  <c r="DI105" i="46"/>
  <c r="DH105" i="46"/>
  <c r="DC105" i="46"/>
  <c r="DB105" i="46"/>
  <c r="DA105" i="46"/>
  <c r="CZ105" i="46"/>
  <c r="CY105" i="46"/>
  <c r="CX105" i="46"/>
  <c r="CW105" i="46"/>
  <c r="CV105" i="46"/>
  <c r="CU105" i="46"/>
  <c r="CT105" i="46"/>
  <c r="CS105" i="46"/>
  <c r="CR105" i="46"/>
  <c r="CQ105" i="46"/>
  <c r="CP105" i="46"/>
  <c r="CK105" i="46"/>
  <c r="CJ105" i="46"/>
  <c r="CI105" i="46"/>
  <c r="CH105" i="46"/>
  <c r="CG105" i="46"/>
  <c r="CF105" i="46"/>
  <c r="CE105" i="46"/>
  <c r="CD105" i="46"/>
  <c r="CC105" i="46"/>
  <c r="CB105" i="46"/>
  <c r="CA105" i="46"/>
  <c r="BZ105" i="46"/>
  <c r="BY105" i="46"/>
  <c r="BX105" i="46"/>
  <c r="BS105" i="46"/>
  <c r="BR105" i="46"/>
  <c r="BQ105" i="46"/>
  <c r="BP105" i="46"/>
  <c r="BO105" i="46"/>
  <c r="BN105" i="46"/>
  <c r="BM105" i="46"/>
  <c r="BL105" i="46"/>
  <c r="BK105" i="46"/>
  <c r="BJ105" i="46"/>
  <c r="BI105" i="46"/>
  <c r="BH105" i="46"/>
  <c r="BG105" i="46"/>
  <c r="BF105" i="46"/>
  <c r="BA105" i="46"/>
  <c r="AZ105" i="46"/>
  <c r="AY105" i="46"/>
  <c r="AX105" i="46"/>
  <c r="AW105" i="46"/>
  <c r="AV105" i="46"/>
  <c r="AU105" i="46"/>
  <c r="AT105" i="46"/>
  <c r="AS105" i="46"/>
  <c r="AR105" i="46"/>
  <c r="AQ105" i="46"/>
  <c r="AP105" i="46"/>
  <c r="AO105" i="46"/>
  <c r="AN105" i="46"/>
  <c r="AI105" i="46"/>
  <c r="AH105" i="46"/>
  <c r="AG105" i="46"/>
  <c r="AF105" i="46"/>
  <c r="AE105" i="46"/>
  <c r="AD105" i="46"/>
  <c r="AC105" i="46"/>
  <c r="AB105" i="46"/>
  <c r="AA105" i="46"/>
  <c r="Z105" i="46"/>
  <c r="Y105" i="46"/>
  <c r="X105" i="46"/>
  <c r="W105" i="46"/>
  <c r="V105" i="46"/>
  <c r="Q105" i="46"/>
  <c r="P105" i="46"/>
  <c r="O105" i="46"/>
  <c r="N105" i="46"/>
  <c r="M105" i="46"/>
  <c r="L105" i="46"/>
  <c r="K105" i="46"/>
  <c r="J105" i="46"/>
  <c r="I105" i="46"/>
  <c r="H105" i="46"/>
  <c r="G105" i="46"/>
  <c r="F105" i="46"/>
  <c r="E105" i="46"/>
  <c r="D105" i="46"/>
  <c r="GO104" i="46"/>
  <c r="GN104" i="46"/>
  <c r="GM104" i="46"/>
  <c r="GL104" i="46"/>
  <c r="GK104" i="46"/>
  <c r="GJ104" i="46"/>
  <c r="GI104" i="46"/>
  <c r="GH104" i="46"/>
  <c r="GG104" i="46"/>
  <c r="GF104" i="46"/>
  <c r="GE104" i="46"/>
  <c r="GD104" i="46"/>
  <c r="GC104" i="46"/>
  <c r="GB104" i="46"/>
  <c r="FZ104" i="46"/>
  <c r="FW104" i="46"/>
  <c r="FV104" i="46"/>
  <c r="FU104" i="46"/>
  <c r="FT104" i="46"/>
  <c r="FS104" i="46"/>
  <c r="FR104" i="46"/>
  <c r="FQ104" i="46"/>
  <c r="FP104" i="46"/>
  <c r="FO104" i="46"/>
  <c r="FN104" i="46"/>
  <c r="FM104" i="46"/>
  <c r="FL104" i="46"/>
  <c r="FK104" i="46"/>
  <c r="FJ104" i="46"/>
  <c r="FE104" i="46"/>
  <c r="FD104" i="46"/>
  <c r="FC104" i="46"/>
  <c r="FB104" i="46"/>
  <c r="FA104" i="46"/>
  <c r="EZ104" i="46"/>
  <c r="EY104" i="46"/>
  <c r="EX104" i="46"/>
  <c r="EW104" i="46"/>
  <c r="EV104" i="46"/>
  <c r="EU104" i="46"/>
  <c r="ET104" i="46"/>
  <c r="ES104" i="46"/>
  <c r="ER104" i="46"/>
  <c r="EM104" i="46"/>
  <c r="EL104" i="46"/>
  <c r="EK104" i="46"/>
  <c r="EJ104" i="46"/>
  <c r="EI104" i="46"/>
  <c r="EH104" i="46"/>
  <c r="EG104" i="46"/>
  <c r="EF104" i="46"/>
  <c r="EE104" i="46"/>
  <c r="ED104" i="46"/>
  <c r="EC104" i="46"/>
  <c r="EB104" i="46"/>
  <c r="EA104" i="46"/>
  <c r="DZ104" i="46"/>
  <c r="DU104" i="46"/>
  <c r="DT104" i="46"/>
  <c r="DS104" i="46"/>
  <c r="DR104" i="46"/>
  <c r="DQ104" i="46"/>
  <c r="DP104" i="46"/>
  <c r="DO104" i="46"/>
  <c r="DN104" i="46"/>
  <c r="DM104" i="46"/>
  <c r="DL104" i="46"/>
  <c r="DK104" i="46"/>
  <c r="DJ104" i="46"/>
  <c r="DI104" i="46"/>
  <c r="DH104" i="46"/>
  <c r="DC104" i="46"/>
  <c r="DB104" i="46"/>
  <c r="DA104" i="46"/>
  <c r="CZ104" i="46"/>
  <c r="CY104" i="46"/>
  <c r="CX104" i="46"/>
  <c r="CW104" i="46"/>
  <c r="CV104" i="46"/>
  <c r="CU104" i="46"/>
  <c r="CT104" i="46"/>
  <c r="CS104" i="46"/>
  <c r="CR104" i="46"/>
  <c r="CQ104" i="46"/>
  <c r="CP104" i="46"/>
  <c r="CK104" i="46"/>
  <c r="CJ104" i="46"/>
  <c r="CI104" i="46"/>
  <c r="CH104" i="46"/>
  <c r="CG104" i="46"/>
  <c r="CF104" i="46"/>
  <c r="CE104" i="46"/>
  <c r="CD104" i="46"/>
  <c r="CC104" i="46"/>
  <c r="CB104" i="46"/>
  <c r="CA104" i="46"/>
  <c r="BZ104" i="46"/>
  <c r="BY104" i="46"/>
  <c r="BX104" i="46"/>
  <c r="BS104" i="46"/>
  <c r="BR104" i="46"/>
  <c r="BQ104" i="46"/>
  <c r="BP104" i="46"/>
  <c r="BO104" i="46"/>
  <c r="BN104" i="46"/>
  <c r="BM104" i="46"/>
  <c r="BL104" i="46"/>
  <c r="BK104" i="46"/>
  <c r="BJ104" i="46"/>
  <c r="BI104" i="46"/>
  <c r="BH104" i="46"/>
  <c r="BG104" i="46"/>
  <c r="BF104" i="46"/>
  <c r="BA104" i="46"/>
  <c r="AZ104" i="46"/>
  <c r="AY104" i="46"/>
  <c r="AX104" i="46"/>
  <c r="AW104" i="46"/>
  <c r="AV104" i="46"/>
  <c r="AU104" i="46"/>
  <c r="AT104" i="46"/>
  <c r="AS104" i="46"/>
  <c r="AR104" i="46"/>
  <c r="AQ104" i="46"/>
  <c r="AP104" i="46"/>
  <c r="AO104" i="46"/>
  <c r="AN104" i="46"/>
  <c r="AI104" i="46"/>
  <c r="AH104" i="46"/>
  <c r="AG104" i="46"/>
  <c r="AF104" i="46"/>
  <c r="AE104" i="46"/>
  <c r="AD104" i="46"/>
  <c r="AC104" i="46"/>
  <c r="AB104" i="46"/>
  <c r="AA104" i="46"/>
  <c r="Z104" i="46"/>
  <c r="Y104" i="46"/>
  <c r="X104" i="46"/>
  <c r="W104" i="46"/>
  <c r="V104" i="46"/>
  <c r="Q104" i="46"/>
  <c r="P104" i="46"/>
  <c r="O104" i="46"/>
  <c r="N104" i="46"/>
  <c r="M104" i="46"/>
  <c r="L104" i="46"/>
  <c r="K104" i="46"/>
  <c r="J104" i="46"/>
  <c r="I104" i="46"/>
  <c r="H104" i="46"/>
  <c r="G104" i="46"/>
  <c r="F104" i="46"/>
  <c r="E104" i="46"/>
  <c r="D104" i="46"/>
  <c r="GO103" i="46"/>
  <c r="GN103" i="46"/>
  <c r="GM103" i="46"/>
  <c r="GL103" i="46"/>
  <c r="GK103" i="46"/>
  <c r="GJ103" i="46"/>
  <c r="GI103" i="46"/>
  <c r="GH103" i="46"/>
  <c r="GG103" i="46"/>
  <c r="GF103" i="46"/>
  <c r="GE103" i="46"/>
  <c r="GD103" i="46"/>
  <c r="GC103" i="46"/>
  <c r="GB103" i="46"/>
  <c r="FW103" i="46"/>
  <c r="FV103" i="46"/>
  <c r="FU103" i="46"/>
  <c r="FT103" i="46"/>
  <c r="FS103" i="46"/>
  <c r="FR103" i="46"/>
  <c r="FQ103" i="46"/>
  <c r="FP103" i="46"/>
  <c r="FO103" i="46"/>
  <c r="FN103" i="46"/>
  <c r="FM103" i="46"/>
  <c r="FL103" i="46"/>
  <c r="FK103" i="46"/>
  <c r="FJ103" i="46"/>
  <c r="FE103" i="46"/>
  <c r="FD103" i="46"/>
  <c r="FC103" i="46"/>
  <c r="FB103" i="46"/>
  <c r="FA103" i="46"/>
  <c r="EZ103" i="46"/>
  <c r="EY103" i="46"/>
  <c r="EX103" i="46"/>
  <c r="EW103" i="46"/>
  <c r="EV103" i="46"/>
  <c r="EU103" i="46"/>
  <c r="ET103" i="46"/>
  <c r="ES103" i="46"/>
  <c r="ER103" i="46"/>
  <c r="EM103" i="46"/>
  <c r="EL103" i="46"/>
  <c r="EK103" i="46"/>
  <c r="EJ103" i="46"/>
  <c r="EI103" i="46"/>
  <c r="EH103" i="46"/>
  <c r="EG103" i="46"/>
  <c r="EF103" i="46"/>
  <c r="EE103" i="46"/>
  <c r="ED103" i="46"/>
  <c r="EC103" i="46"/>
  <c r="EB103" i="46"/>
  <c r="EA103" i="46"/>
  <c r="DZ103" i="46"/>
  <c r="DX103" i="46"/>
  <c r="DU103" i="46"/>
  <c r="DT103" i="46"/>
  <c r="DS103" i="46"/>
  <c r="DR103" i="46"/>
  <c r="DQ103" i="46"/>
  <c r="DP103" i="46"/>
  <c r="DO103" i="46"/>
  <c r="DN103" i="46"/>
  <c r="DM103" i="46"/>
  <c r="DL103" i="46"/>
  <c r="DK103" i="46"/>
  <c r="DJ103" i="46"/>
  <c r="DI103" i="46"/>
  <c r="DH103" i="46"/>
  <c r="DC103" i="46"/>
  <c r="DB103" i="46"/>
  <c r="DA103" i="46"/>
  <c r="CZ103" i="46"/>
  <c r="CY103" i="46"/>
  <c r="CX103" i="46"/>
  <c r="CW103" i="46"/>
  <c r="CV103" i="46"/>
  <c r="CU103" i="46"/>
  <c r="CT103" i="46"/>
  <c r="CS103" i="46"/>
  <c r="CR103" i="46"/>
  <c r="CQ103" i="46"/>
  <c r="CP103" i="46"/>
  <c r="CK103" i="46"/>
  <c r="CJ103" i="46"/>
  <c r="CI103" i="46"/>
  <c r="CH103" i="46"/>
  <c r="CG103" i="46"/>
  <c r="CF103" i="46"/>
  <c r="CE103" i="46"/>
  <c r="CD103" i="46"/>
  <c r="CC103" i="46"/>
  <c r="CB103" i="46"/>
  <c r="CA103" i="46"/>
  <c r="BZ103" i="46"/>
  <c r="BY103" i="46"/>
  <c r="BX103" i="46"/>
  <c r="BS103" i="46"/>
  <c r="BR103" i="46"/>
  <c r="BQ103" i="46"/>
  <c r="BP103" i="46"/>
  <c r="BO103" i="46"/>
  <c r="BN103" i="46"/>
  <c r="BM103" i="46"/>
  <c r="BL103" i="46"/>
  <c r="BK103" i="46"/>
  <c r="BJ103" i="46"/>
  <c r="BI103" i="46"/>
  <c r="BH103" i="46"/>
  <c r="BG103" i="46"/>
  <c r="BF103" i="46"/>
  <c r="BA103" i="46"/>
  <c r="AZ103" i="46"/>
  <c r="AY103" i="46"/>
  <c r="AX103" i="46"/>
  <c r="AW103" i="46"/>
  <c r="AV103" i="46"/>
  <c r="AU103" i="46"/>
  <c r="AT103" i="46"/>
  <c r="AS103" i="46"/>
  <c r="AR103" i="46"/>
  <c r="AQ103" i="46"/>
  <c r="AP103" i="46"/>
  <c r="AO103" i="46"/>
  <c r="AN103" i="46"/>
  <c r="AI103" i="46"/>
  <c r="AH103" i="46"/>
  <c r="AG103" i="46"/>
  <c r="AF103" i="46"/>
  <c r="AE103" i="46"/>
  <c r="AD103" i="46"/>
  <c r="AC103" i="46"/>
  <c r="AB103" i="46"/>
  <c r="AA103" i="46"/>
  <c r="Z103" i="46"/>
  <c r="Y103" i="46"/>
  <c r="X103" i="46"/>
  <c r="W103" i="46"/>
  <c r="V103" i="46"/>
  <c r="Q103" i="46"/>
  <c r="P103" i="46"/>
  <c r="O103" i="46"/>
  <c r="N103" i="46"/>
  <c r="M103" i="46"/>
  <c r="L103" i="46"/>
  <c r="K103" i="46"/>
  <c r="J103" i="46"/>
  <c r="I103" i="46"/>
  <c r="H103" i="46"/>
  <c r="G103" i="46"/>
  <c r="F103" i="46"/>
  <c r="E103" i="46"/>
  <c r="D103" i="46"/>
  <c r="GO102" i="46"/>
  <c r="GN102" i="46"/>
  <c r="GM102" i="46"/>
  <c r="GL102" i="46"/>
  <c r="GK102" i="46"/>
  <c r="GJ102" i="46"/>
  <c r="GI102" i="46"/>
  <c r="GH102" i="46"/>
  <c r="GG102" i="46"/>
  <c r="GF102" i="46"/>
  <c r="GE102" i="46"/>
  <c r="GD102" i="46"/>
  <c r="GC102" i="46"/>
  <c r="GB102" i="46"/>
  <c r="FW102" i="46"/>
  <c r="FV102" i="46"/>
  <c r="FU102" i="46"/>
  <c r="FT102" i="46"/>
  <c r="FS102" i="46"/>
  <c r="FR102" i="46"/>
  <c r="FQ102" i="46"/>
  <c r="FP102" i="46"/>
  <c r="FO102" i="46"/>
  <c r="FN102" i="46"/>
  <c r="FM102" i="46"/>
  <c r="FL102" i="46"/>
  <c r="FK102" i="46"/>
  <c r="FJ102" i="46"/>
  <c r="FE102" i="46"/>
  <c r="FD102" i="46"/>
  <c r="FC102" i="46"/>
  <c r="FB102" i="46"/>
  <c r="FA102" i="46"/>
  <c r="EZ102" i="46"/>
  <c r="EY102" i="46"/>
  <c r="EX102" i="46"/>
  <c r="EW102" i="46"/>
  <c r="EV102" i="46"/>
  <c r="EU102" i="46"/>
  <c r="ET102" i="46"/>
  <c r="ES102" i="46"/>
  <c r="ER102" i="46"/>
  <c r="EM102" i="46"/>
  <c r="EL102" i="46"/>
  <c r="EK102" i="46"/>
  <c r="EJ102" i="46"/>
  <c r="EI102" i="46"/>
  <c r="EH102" i="46"/>
  <c r="EG102" i="46"/>
  <c r="EF102" i="46"/>
  <c r="EE102" i="46"/>
  <c r="ED102" i="46"/>
  <c r="EC102" i="46"/>
  <c r="EB102" i="46"/>
  <c r="EA102" i="46"/>
  <c r="DZ102" i="46"/>
  <c r="DX102" i="46"/>
  <c r="DU102" i="46"/>
  <c r="DT102" i="46"/>
  <c r="DS102" i="46"/>
  <c r="DR102" i="46"/>
  <c r="DQ102" i="46"/>
  <c r="DP102" i="46"/>
  <c r="DO102" i="46"/>
  <c r="DN102" i="46"/>
  <c r="DM102" i="46"/>
  <c r="DL102" i="46"/>
  <c r="DK102" i="46"/>
  <c r="DJ102" i="46"/>
  <c r="DI102" i="46"/>
  <c r="DH102" i="46"/>
  <c r="DC102" i="46"/>
  <c r="DB102" i="46"/>
  <c r="DA102" i="46"/>
  <c r="CZ102" i="46"/>
  <c r="CY102" i="46"/>
  <c r="CX102" i="46"/>
  <c r="CW102" i="46"/>
  <c r="CV102" i="46"/>
  <c r="CU102" i="46"/>
  <c r="CT102" i="46"/>
  <c r="CS102" i="46"/>
  <c r="CR102" i="46"/>
  <c r="CQ102" i="46"/>
  <c r="CP102" i="46"/>
  <c r="CK102" i="46"/>
  <c r="CJ102" i="46"/>
  <c r="CI102" i="46"/>
  <c r="CH102" i="46"/>
  <c r="CG102" i="46"/>
  <c r="CF102" i="46"/>
  <c r="CE102" i="46"/>
  <c r="CD102" i="46"/>
  <c r="CC102" i="46"/>
  <c r="CB102" i="46"/>
  <c r="CA102" i="46"/>
  <c r="BZ102" i="46"/>
  <c r="BY102" i="46"/>
  <c r="BX102" i="46"/>
  <c r="BS102" i="46"/>
  <c r="BR102" i="46"/>
  <c r="BQ102" i="46"/>
  <c r="BP102" i="46"/>
  <c r="BO102" i="46"/>
  <c r="BN102" i="46"/>
  <c r="BM102" i="46"/>
  <c r="BL102" i="46"/>
  <c r="BK102" i="46"/>
  <c r="BJ102" i="46"/>
  <c r="BI102" i="46"/>
  <c r="BH102" i="46"/>
  <c r="BG102" i="46"/>
  <c r="BF102" i="46"/>
  <c r="BA102" i="46"/>
  <c r="AZ102" i="46"/>
  <c r="AY102" i="46"/>
  <c r="AX102" i="46"/>
  <c r="AW102" i="46"/>
  <c r="AV102" i="46"/>
  <c r="AU102" i="46"/>
  <c r="AT102" i="46"/>
  <c r="AS102" i="46"/>
  <c r="AR102" i="46"/>
  <c r="AQ102" i="46"/>
  <c r="AP102" i="46"/>
  <c r="AO102" i="46"/>
  <c r="AN102" i="46"/>
  <c r="AI102" i="46"/>
  <c r="AH102" i="46"/>
  <c r="AG102" i="46"/>
  <c r="AF102" i="46"/>
  <c r="AE102" i="46"/>
  <c r="AD102" i="46"/>
  <c r="AC102" i="46"/>
  <c r="AB102" i="46"/>
  <c r="AA102" i="46"/>
  <c r="Z102" i="46"/>
  <c r="Y102" i="46"/>
  <c r="X102" i="46"/>
  <c r="W102" i="46"/>
  <c r="V102" i="46"/>
  <c r="Q102" i="46"/>
  <c r="P102" i="46"/>
  <c r="O102" i="46"/>
  <c r="N102" i="46"/>
  <c r="M102" i="46"/>
  <c r="L102" i="46"/>
  <c r="K102" i="46"/>
  <c r="J102" i="46"/>
  <c r="I102" i="46"/>
  <c r="H102" i="46"/>
  <c r="G102" i="46"/>
  <c r="F102" i="46"/>
  <c r="E102" i="46"/>
  <c r="D102" i="46"/>
  <c r="GR101" i="46"/>
  <c r="GO101" i="46"/>
  <c r="GN101" i="46"/>
  <c r="GM101" i="46"/>
  <c r="GL101" i="46"/>
  <c r="GK101" i="46"/>
  <c r="GJ101" i="46"/>
  <c r="GI101" i="46"/>
  <c r="GH101" i="46"/>
  <c r="GG101" i="46"/>
  <c r="GF101" i="46"/>
  <c r="GE101" i="46"/>
  <c r="GD101" i="46"/>
  <c r="GC101" i="46"/>
  <c r="GB101" i="46"/>
  <c r="FW101" i="46"/>
  <c r="FV101" i="46"/>
  <c r="FU101" i="46"/>
  <c r="FT101" i="46"/>
  <c r="FS101" i="46"/>
  <c r="FR101" i="46"/>
  <c r="FQ101" i="46"/>
  <c r="FP101" i="46"/>
  <c r="FO101" i="46"/>
  <c r="FN101" i="46"/>
  <c r="FM101" i="46"/>
  <c r="FL101" i="46"/>
  <c r="FK101" i="46"/>
  <c r="FJ101" i="46"/>
  <c r="FE101" i="46"/>
  <c r="FD101" i="46"/>
  <c r="FC101" i="46"/>
  <c r="FB101" i="46"/>
  <c r="FA101" i="46"/>
  <c r="EZ101" i="46"/>
  <c r="EY101" i="46"/>
  <c r="EX101" i="46"/>
  <c r="EW101" i="46"/>
  <c r="EV101" i="46"/>
  <c r="EU101" i="46"/>
  <c r="ET101" i="46"/>
  <c r="ES101" i="46"/>
  <c r="ER101" i="46"/>
  <c r="EM101" i="46"/>
  <c r="EL101" i="46"/>
  <c r="EK101" i="46"/>
  <c r="EJ101" i="46"/>
  <c r="EI101" i="46"/>
  <c r="EH101" i="46"/>
  <c r="EG101" i="46"/>
  <c r="EF101" i="46"/>
  <c r="EE101" i="46"/>
  <c r="ED101" i="46"/>
  <c r="EC101" i="46"/>
  <c r="EB101" i="46"/>
  <c r="EA101" i="46"/>
  <c r="DZ101" i="46"/>
  <c r="DU101" i="46"/>
  <c r="DT101" i="46"/>
  <c r="DS101" i="46"/>
  <c r="DR101" i="46"/>
  <c r="DQ101" i="46"/>
  <c r="DP101" i="46"/>
  <c r="DO101" i="46"/>
  <c r="DN101" i="46"/>
  <c r="DM101" i="46"/>
  <c r="DL101" i="46"/>
  <c r="DK101" i="46"/>
  <c r="DJ101" i="46"/>
  <c r="DI101" i="46"/>
  <c r="DH101" i="46"/>
  <c r="DC101" i="46"/>
  <c r="DB101" i="46"/>
  <c r="DA101" i="46"/>
  <c r="CZ101" i="46"/>
  <c r="CY101" i="46"/>
  <c r="CX101" i="46"/>
  <c r="CW101" i="46"/>
  <c r="CV101" i="46"/>
  <c r="CU101" i="46"/>
  <c r="CT101" i="46"/>
  <c r="CS101" i="46"/>
  <c r="CR101" i="46"/>
  <c r="CQ101" i="46"/>
  <c r="CP101" i="46"/>
  <c r="CK101" i="46"/>
  <c r="CJ101" i="46"/>
  <c r="CI101" i="46"/>
  <c r="CH101" i="46"/>
  <c r="CG101" i="46"/>
  <c r="CF101" i="46"/>
  <c r="CE101" i="46"/>
  <c r="CD101" i="46"/>
  <c r="CC101" i="46"/>
  <c r="CB101" i="46"/>
  <c r="CA101" i="46"/>
  <c r="BZ101" i="46"/>
  <c r="BY101" i="46"/>
  <c r="BX101" i="46"/>
  <c r="BS101" i="46"/>
  <c r="BR101" i="46"/>
  <c r="BQ101" i="46"/>
  <c r="BP101" i="46"/>
  <c r="BO101" i="46"/>
  <c r="BN101" i="46"/>
  <c r="BM101" i="46"/>
  <c r="BL101" i="46"/>
  <c r="BK101" i="46"/>
  <c r="BJ101" i="46"/>
  <c r="BI101" i="46"/>
  <c r="BH101" i="46"/>
  <c r="BG101" i="46"/>
  <c r="BF101" i="46"/>
  <c r="BA101" i="46"/>
  <c r="AZ101" i="46"/>
  <c r="AY101" i="46"/>
  <c r="AX101" i="46"/>
  <c r="AW101" i="46"/>
  <c r="AV101" i="46"/>
  <c r="AU101" i="46"/>
  <c r="AT101" i="46"/>
  <c r="AS101" i="46"/>
  <c r="AR101" i="46"/>
  <c r="AQ101" i="46"/>
  <c r="AP101" i="46"/>
  <c r="AO101" i="46"/>
  <c r="AN101" i="46"/>
  <c r="AI101" i="46"/>
  <c r="AH101" i="46"/>
  <c r="AG101" i="46"/>
  <c r="AF101" i="46"/>
  <c r="AE101" i="46"/>
  <c r="AD101" i="46"/>
  <c r="AC101" i="46"/>
  <c r="AB101" i="46"/>
  <c r="AA101" i="46"/>
  <c r="Z101" i="46"/>
  <c r="Y101" i="46"/>
  <c r="X101" i="46"/>
  <c r="W101" i="46"/>
  <c r="V101" i="46"/>
  <c r="T101" i="46"/>
  <c r="Q101" i="46"/>
  <c r="P101" i="46"/>
  <c r="O101" i="46"/>
  <c r="N101" i="46"/>
  <c r="M101" i="46"/>
  <c r="L101" i="46"/>
  <c r="K101" i="46"/>
  <c r="J101" i="46"/>
  <c r="I101" i="46"/>
  <c r="H101" i="46"/>
  <c r="G101" i="46"/>
  <c r="F101" i="46"/>
  <c r="E101" i="46"/>
  <c r="D101" i="46"/>
  <c r="GO100" i="46"/>
  <c r="GN100" i="46"/>
  <c r="GM100" i="46"/>
  <c r="GL100" i="46"/>
  <c r="GK100" i="46"/>
  <c r="GJ100" i="46"/>
  <c r="GI100" i="46"/>
  <c r="GH100" i="46"/>
  <c r="GG100" i="46"/>
  <c r="GF100" i="46"/>
  <c r="GE100" i="46"/>
  <c r="GD100" i="46"/>
  <c r="GC100" i="46"/>
  <c r="GB100" i="46"/>
  <c r="FW100" i="46"/>
  <c r="FV100" i="46"/>
  <c r="FU100" i="46"/>
  <c r="FT100" i="46"/>
  <c r="FS100" i="46"/>
  <c r="FR100" i="46"/>
  <c r="FQ100" i="46"/>
  <c r="FP100" i="46"/>
  <c r="FO100" i="46"/>
  <c r="FN100" i="46"/>
  <c r="FM100" i="46"/>
  <c r="FL100" i="46"/>
  <c r="FK100" i="46"/>
  <c r="FJ100" i="46"/>
  <c r="FE100" i="46"/>
  <c r="FD100" i="46"/>
  <c r="FC100" i="46"/>
  <c r="FB100" i="46"/>
  <c r="FA100" i="46"/>
  <c r="EZ100" i="46"/>
  <c r="EY100" i="46"/>
  <c r="EX100" i="46"/>
  <c r="EW100" i="46"/>
  <c r="EV100" i="46"/>
  <c r="EU100" i="46"/>
  <c r="ET100" i="46"/>
  <c r="ES100" i="46"/>
  <c r="ER100" i="46"/>
  <c r="EP100" i="46"/>
  <c r="EM100" i="46"/>
  <c r="EL100" i="46"/>
  <c r="EK100" i="46"/>
  <c r="EJ100" i="46"/>
  <c r="EI100" i="46"/>
  <c r="EH100" i="46"/>
  <c r="EG100" i="46"/>
  <c r="EF100" i="46"/>
  <c r="EE100" i="46"/>
  <c r="ED100" i="46"/>
  <c r="EC100" i="46"/>
  <c r="EB100" i="46"/>
  <c r="EA100" i="46"/>
  <c r="DZ100" i="46"/>
  <c r="DU100" i="46"/>
  <c r="DT100" i="46"/>
  <c r="DS100" i="46"/>
  <c r="DR100" i="46"/>
  <c r="DQ100" i="46"/>
  <c r="DP100" i="46"/>
  <c r="DO100" i="46"/>
  <c r="DN100" i="46"/>
  <c r="DM100" i="46"/>
  <c r="DL100" i="46"/>
  <c r="DK100" i="46"/>
  <c r="DJ100" i="46"/>
  <c r="DI100" i="46"/>
  <c r="DH100" i="46"/>
  <c r="DC100" i="46"/>
  <c r="DB100" i="46"/>
  <c r="DA100" i="46"/>
  <c r="CZ100" i="46"/>
  <c r="CY100" i="46"/>
  <c r="CX100" i="46"/>
  <c r="CW100" i="46"/>
  <c r="CV100" i="46"/>
  <c r="CU100" i="46"/>
  <c r="CT100" i="46"/>
  <c r="CS100" i="46"/>
  <c r="CR100" i="46"/>
  <c r="CQ100" i="46"/>
  <c r="CP100" i="46"/>
  <c r="CK100" i="46"/>
  <c r="CJ100" i="46"/>
  <c r="CI100" i="46"/>
  <c r="CH100" i="46"/>
  <c r="CG100" i="46"/>
  <c r="CF100" i="46"/>
  <c r="CE100" i="46"/>
  <c r="CD100" i="46"/>
  <c r="CC100" i="46"/>
  <c r="CB100" i="46"/>
  <c r="CA100" i="46"/>
  <c r="BZ100" i="46"/>
  <c r="BY100" i="46"/>
  <c r="BX100" i="46"/>
  <c r="BS100" i="46"/>
  <c r="BR100" i="46"/>
  <c r="BQ100" i="46"/>
  <c r="BP100" i="46"/>
  <c r="BO100" i="46"/>
  <c r="BN100" i="46"/>
  <c r="BM100" i="46"/>
  <c r="BL100" i="46"/>
  <c r="BK100" i="46"/>
  <c r="BJ100" i="46"/>
  <c r="BI100" i="46"/>
  <c r="BH100" i="46"/>
  <c r="BG100" i="46"/>
  <c r="BF100" i="46"/>
  <c r="BD100" i="46"/>
  <c r="BA100" i="46"/>
  <c r="AZ100" i="46"/>
  <c r="AY100" i="46"/>
  <c r="AX100" i="46"/>
  <c r="AW100" i="46"/>
  <c r="AV100" i="46"/>
  <c r="AU100" i="46"/>
  <c r="AT100" i="46"/>
  <c r="AS100" i="46"/>
  <c r="AR100" i="46"/>
  <c r="AQ100" i="46"/>
  <c r="AP100" i="46"/>
  <c r="AO100" i="46"/>
  <c r="AN100" i="46"/>
  <c r="AI100" i="46"/>
  <c r="AH100" i="46"/>
  <c r="AG100" i="46"/>
  <c r="AF100" i="46"/>
  <c r="AE100" i="46"/>
  <c r="AD100" i="46"/>
  <c r="AC100" i="46"/>
  <c r="AB100" i="46"/>
  <c r="AA100" i="46"/>
  <c r="Z100" i="46"/>
  <c r="Y100" i="46"/>
  <c r="X100" i="46"/>
  <c r="W100" i="46"/>
  <c r="V100" i="46"/>
  <c r="Q100" i="46"/>
  <c r="P100" i="46"/>
  <c r="O100" i="46"/>
  <c r="N100" i="46"/>
  <c r="M100" i="46"/>
  <c r="L100" i="46"/>
  <c r="K100" i="46"/>
  <c r="J100" i="46"/>
  <c r="I100" i="46"/>
  <c r="H100" i="46"/>
  <c r="G100" i="46"/>
  <c r="F100" i="46"/>
  <c r="E100" i="46"/>
  <c r="D100" i="46"/>
  <c r="GO99" i="46"/>
  <c r="GN99" i="46"/>
  <c r="GM99" i="46"/>
  <c r="GL99" i="46"/>
  <c r="GK99" i="46"/>
  <c r="GJ99" i="46"/>
  <c r="GI99" i="46"/>
  <c r="GH99" i="46"/>
  <c r="GG99" i="46"/>
  <c r="GF99" i="46"/>
  <c r="GE99" i="46"/>
  <c r="GD99" i="46"/>
  <c r="GC99" i="46"/>
  <c r="GB99" i="46"/>
  <c r="FW99" i="46"/>
  <c r="FV99" i="46"/>
  <c r="FU99" i="46"/>
  <c r="FT99" i="46"/>
  <c r="FS99" i="46"/>
  <c r="FR99" i="46"/>
  <c r="FQ99" i="46"/>
  <c r="FP99" i="46"/>
  <c r="FO99" i="46"/>
  <c r="FN99" i="46"/>
  <c r="FM99" i="46"/>
  <c r="FL99" i="46"/>
  <c r="FK99" i="46"/>
  <c r="FJ99" i="46"/>
  <c r="FE99" i="46"/>
  <c r="FD99" i="46"/>
  <c r="FC99" i="46"/>
  <c r="FB99" i="46"/>
  <c r="FA99" i="46"/>
  <c r="EZ99" i="46"/>
  <c r="EY99" i="46"/>
  <c r="EX99" i="46"/>
  <c r="EW99" i="46"/>
  <c r="EV99" i="46"/>
  <c r="EU99" i="46"/>
  <c r="ET99" i="46"/>
  <c r="ES99" i="46"/>
  <c r="ER99" i="46"/>
  <c r="EM99" i="46"/>
  <c r="EL99" i="46"/>
  <c r="EK99" i="46"/>
  <c r="EJ99" i="46"/>
  <c r="EI99" i="46"/>
  <c r="EH99" i="46"/>
  <c r="EG99" i="46"/>
  <c r="EF99" i="46"/>
  <c r="EE99" i="46"/>
  <c r="ED99" i="46"/>
  <c r="EC99" i="46"/>
  <c r="EB99" i="46"/>
  <c r="EA99" i="46"/>
  <c r="DZ99" i="46"/>
  <c r="DU99" i="46"/>
  <c r="DT99" i="46"/>
  <c r="DS99" i="46"/>
  <c r="DR99" i="46"/>
  <c r="DQ99" i="46"/>
  <c r="DP99" i="46"/>
  <c r="DO99" i="46"/>
  <c r="DN99" i="46"/>
  <c r="DM99" i="46"/>
  <c r="DL99" i="46"/>
  <c r="DK99" i="46"/>
  <c r="DJ99" i="46"/>
  <c r="DI99" i="46"/>
  <c r="DH99" i="46"/>
  <c r="DC99" i="46"/>
  <c r="DB99" i="46"/>
  <c r="DA99" i="46"/>
  <c r="CZ99" i="46"/>
  <c r="CY99" i="46"/>
  <c r="CX99" i="46"/>
  <c r="CW99" i="46"/>
  <c r="CV99" i="46"/>
  <c r="CU99" i="46"/>
  <c r="CT99" i="46"/>
  <c r="CS99" i="46"/>
  <c r="CR99" i="46"/>
  <c r="CQ99" i="46"/>
  <c r="CP99" i="46"/>
  <c r="CK99" i="46"/>
  <c r="CJ99" i="46"/>
  <c r="CI99" i="46"/>
  <c r="CH99" i="46"/>
  <c r="CG99" i="46"/>
  <c r="CF99" i="46"/>
  <c r="CE99" i="46"/>
  <c r="CD99" i="46"/>
  <c r="CC99" i="46"/>
  <c r="CB99" i="46"/>
  <c r="CA99" i="46"/>
  <c r="BZ99" i="46"/>
  <c r="BY99" i="46"/>
  <c r="BX99" i="46"/>
  <c r="BS99" i="46"/>
  <c r="BR99" i="46"/>
  <c r="BQ99" i="46"/>
  <c r="BP99" i="46"/>
  <c r="BO99" i="46"/>
  <c r="BN99" i="46"/>
  <c r="BM99" i="46"/>
  <c r="BL99" i="46"/>
  <c r="BK99" i="46"/>
  <c r="BJ99" i="46"/>
  <c r="BI99" i="46"/>
  <c r="BH99" i="46"/>
  <c r="BG99" i="46"/>
  <c r="BF99" i="46"/>
  <c r="BA99" i="46"/>
  <c r="AZ99" i="46"/>
  <c r="AY99" i="46"/>
  <c r="AX99" i="46"/>
  <c r="AW99" i="46"/>
  <c r="AV99" i="46"/>
  <c r="AU99" i="46"/>
  <c r="AT99" i="46"/>
  <c r="AS99" i="46"/>
  <c r="AR99" i="46"/>
  <c r="AQ99" i="46"/>
  <c r="AP99" i="46"/>
  <c r="AO99" i="46"/>
  <c r="AN99" i="46"/>
  <c r="AI99" i="46"/>
  <c r="AH99" i="46"/>
  <c r="AG99" i="46"/>
  <c r="AF99" i="46"/>
  <c r="AE99" i="46"/>
  <c r="AD99" i="46"/>
  <c r="AC99" i="46"/>
  <c r="AB99" i="46"/>
  <c r="AA99" i="46"/>
  <c r="Z99" i="46"/>
  <c r="Y99" i="46"/>
  <c r="X99" i="46"/>
  <c r="W99" i="46"/>
  <c r="V99" i="46"/>
  <c r="Q99" i="46"/>
  <c r="P99" i="46"/>
  <c r="O99" i="46"/>
  <c r="N99" i="46"/>
  <c r="M99" i="46"/>
  <c r="L99" i="46"/>
  <c r="K99" i="46"/>
  <c r="J99" i="46"/>
  <c r="I99" i="46"/>
  <c r="H99" i="46"/>
  <c r="G99" i="46"/>
  <c r="F99" i="46"/>
  <c r="E99" i="46"/>
  <c r="D99" i="46"/>
  <c r="GO98" i="46"/>
  <c r="GN98" i="46"/>
  <c r="GM98" i="46"/>
  <c r="GL98" i="46"/>
  <c r="GK98" i="46"/>
  <c r="GJ98" i="46"/>
  <c r="GI98" i="46"/>
  <c r="GH98" i="46"/>
  <c r="GG98" i="46"/>
  <c r="GF98" i="46"/>
  <c r="GE98" i="46"/>
  <c r="GD98" i="46"/>
  <c r="GC98" i="46"/>
  <c r="GB98" i="46"/>
  <c r="FW98" i="46"/>
  <c r="FV98" i="46"/>
  <c r="FU98" i="46"/>
  <c r="FT98" i="46"/>
  <c r="FS98" i="46"/>
  <c r="FR98" i="46"/>
  <c r="FQ98" i="46"/>
  <c r="FP98" i="46"/>
  <c r="FO98" i="46"/>
  <c r="FN98" i="46"/>
  <c r="FM98" i="46"/>
  <c r="FL98" i="46"/>
  <c r="FK98" i="46"/>
  <c r="FJ98" i="46"/>
  <c r="FE98" i="46"/>
  <c r="FD98" i="46"/>
  <c r="FC98" i="46"/>
  <c r="FB98" i="46"/>
  <c r="FA98" i="46"/>
  <c r="EZ98" i="46"/>
  <c r="EY98" i="46"/>
  <c r="EX98" i="46"/>
  <c r="EW98" i="46"/>
  <c r="EV98" i="46"/>
  <c r="EU98" i="46"/>
  <c r="ET98" i="46"/>
  <c r="ES98" i="46"/>
  <c r="ER98" i="46"/>
  <c r="EM98" i="46"/>
  <c r="EL98" i="46"/>
  <c r="EK98" i="46"/>
  <c r="EJ98" i="46"/>
  <c r="EI98" i="46"/>
  <c r="EH98" i="46"/>
  <c r="EG98" i="46"/>
  <c r="EF98" i="46"/>
  <c r="EE98" i="46"/>
  <c r="ED98" i="46"/>
  <c r="EC98" i="46"/>
  <c r="EB98" i="46"/>
  <c r="EA98" i="46"/>
  <c r="DZ98" i="46"/>
  <c r="DU98" i="46"/>
  <c r="DT98" i="46"/>
  <c r="DS98" i="46"/>
  <c r="DR98" i="46"/>
  <c r="DQ98" i="46"/>
  <c r="DP98" i="46"/>
  <c r="DO98" i="46"/>
  <c r="DN98" i="46"/>
  <c r="DM98" i="46"/>
  <c r="DL98" i="46"/>
  <c r="DK98" i="46"/>
  <c r="DJ98" i="46"/>
  <c r="DI98" i="46"/>
  <c r="DH98" i="46"/>
  <c r="DF98" i="46"/>
  <c r="DC98" i="46"/>
  <c r="DB98" i="46"/>
  <c r="DA98" i="46"/>
  <c r="CZ98" i="46"/>
  <c r="CY98" i="46"/>
  <c r="CX98" i="46"/>
  <c r="CW98" i="46"/>
  <c r="CV98" i="46"/>
  <c r="CU98" i="46"/>
  <c r="CT98" i="46"/>
  <c r="CS98" i="46"/>
  <c r="CR98" i="46"/>
  <c r="CQ98" i="46"/>
  <c r="CP98" i="46"/>
  <c r="CK98" i="46"/>
  <c r="CJ98" i="46"/>
  <c r="CI98" i="46"/>
  <c r="CH98" i="46"/>
  <c r="CG98" i="46"/>
  <c r="CF98" i="46"/>
  <c r="CE98" i="46"/>
  <c r="CD98" i="46"/>
  <c r="CC98" i="46"/>
  <c r="CB98" i="46"/>
  <c r="CA98" i="46"/>
  <c r="BZ98" i="46"/>
  <c r="BY98" i="46"/>
  <c r="BX98" i="46"/>
  <c r="BS98" i="46"/>
  <c r="BR98" i="46"/>
  <c r="BQ98" i="46"/>
  <c r="BP98" i="46"/>
  <c r="BO98" i="46"/>
  <c r="BN98" i="46"/>
  <c r="BM98" i="46"/>
  <c r="BL98" i="46"/>
  <c r="BK98" i="46"/>
  <c r="BJ98" i="46"/>
  <c r="BI98" i="46"/>
  <c r="BH98" i="46"/>
  <c r="BG98" i="46"/>
  <c r="BF98" i="46"/>
  <c r="BA98" i="46"/>
  <c r="AZ98" i="46"/>
  <c r="AY98" i="46"/>
  <c r="AX98" i="46"/>
  <c r="AW98" i="46"/>
  <c r="AV98" i="46"/>
  <c r="AU98" i="46"/>
  <c r="AT98" i="46"/>
  <c r="AS98" i="46"/>
  <c r="AR98" i="46"/>
  <c r="AQ98" i="46"/>
  <c r="AP98" i="46"/>
  <c r="AO98" i="46"/>
  <c r="AN98" i="46"/>
  <c r="AL98" i="46"/>
  <c r="AI98" i="46"/>
  <c r="AH98" i="46"/>
  <c r="AG98" i="46"/>
  <c r="AF98" i="46"/>
  <c r="AE98" i="46"/>
  <c r="AD98" i="46"/>
  <c r="AC98" i="46"/>
  <c r="AB98" i="46"/>
  <c r="AA98" i="46"/>
  <c r="Z98" i="46"/>
  <c r="Y98" i="46"/>
  <c r="X98" i="46"/>
  <c r="W98" i="46"/>
  <c r="V98" i="46"/>
  <c r="Q98" i="46"/>
  <c r="P98" i="46"/>
  <c r="O98" i="46"/>
  <c r="N98" i="46"/>
  <c r="M98" i="46"/>
  <c r="L98" i="46"/>
  <c r="K98" i="46"/>
  <c r="J98" i="46"/>
  <c r="I98" i="46"/>
  <c r="H98" i="46"/>
  <c r="G98" i="46"/>
  <c r="F98" i="46"/>
  <c r="E98" i="46"/>
  <c r="D98" i="46"/>
  <c r="GO97" i="46"/>
  <c r="GN97" i="46"/>
  <c r="GM97" i="46"/>
  <c r="GL97" i="46"/>
  <c r="GK97" i="46"/>
  <c r="GJ97" i="46"/>
  <c r="GI97" i="46"/>
  <c r="GH97" i="46"/>
  <c r="GG97" i="46"/>
  <c r="GF97" i="46"/>
  <c r="GE97" i="46"/>
  <c r="GD97" i="46"/>
  <c r="GC97" i="46"/>
  <c r="GB97" i="46"/>
  <c r="FW97" i="46"/>
  <c r="FV97" i="46"/>
  <c r="FU97" i="46"/>
  <c r="FT97" i="46"/>
  <c r="FS97" i="46"/>
  <c r="FR97" i="46"/>
  <c r="FQ97" i="46"/>
  <c r="FP97" i="46"/>
  <c r="FO97" i="46"/>
  <c r="FN97" i="46"/>
  <c r="FM97" i="46"/>
  <c r="FL97" i="46"/>
  <c r="FK97" i="46"/>
  <c r="FJ97" i="46"/>
  <c r="FE97" i="46"/>
  <c r="FD97" i="46"/>
  <c r="FC97" i="46"/>
  <c r="FB97" i="46"/>
  <c r="FA97" i="46"/>
  <c r="EZ97" i="46"/>
  <c r="EY97" i="46"/>
  <c r="EX97" i="46"/>
  <c r="EW97" i="46"/>
  <c r="EV97" i="46"/>
  <c r="EU97" i="46"/>
  <c r="ET97" i="46"/>
  <c r="ES97" i="46"/>
  <c r="ER97" i="46"/>
  <c r="EM97" i="46"/>
  <c r="EL97" i="46"/>
  <c r="EK97" i="46"/>
  <c r="EJ97" i="46"/>
  <c r="EI97" i="46"/>
  <c r="EH97" i="46"/>
  <c r="EG97" i="46"/>
  <c r="EF97" i="46"/>
  <c r="EE97" i="46"/>
  <c r="ED97" i="46"/>
  <c r="EC97" i="46"/>
  <c r="EB97" i="46"/>
  <c r="EA97" i="46"/>
  <c r="DZ97" i="46"/>
  <c r="DU97" i="46"/>
  <c r="DT97" i="46"/>
  <c r="DS97" i="46"/>
  <c r="DR97" i="46"/>
  <c r="DQ97" i="46"/>
  <c r="DP97" i="46"/>
  <c r="DO97" i="46"/>
  <c r="DN97" i="46"/>
  <c r="DM97" i="46"/>
  <c r="DL97" i="46"/>
  <c r="DK97" i="46"/>
  <c r="DJ97" i="46"/>
  <c r="DI97" i="46"/>
  <c r="DH97" i="46"/>
  <c r="DF97" i="46"/>
  <c r="DC97" i="46"/>
  <c r="DB97" i="46"/>
  <c r="DA97" i="46"/>
  <c r="CZ97" i="46"/>
  <c r="CY97" i="46"/>
  <c r="CX97" i="46"/>
  <c r="CW97" i="46"/>
  <c r="CV97" i="46"/>
  <c r="CU97" i="46"/>
  <c r="CT97" i="46"/>
  <c r="CS97" i="46"/>
  <c r="CR97" i="46"/>
  <c r="CQ97" i="46"/>
  <c r="CP97" i="46"/>
  <c r="CN97" i="46"/>
  <c r="CK97" i="46"/>
  <c r="CJ97" i="46"/>
  <c r="CI97" i="46"/>
  <c r="CH97" i="46"/>
  <c r="CG97" i="46"/>
  <c r="CF97" i="46"/>
  <c r="CE97" i="46"/>
  <c r="CD97" i="46"/>
  <c r="CC97" i="46"/>
  <c r="CB97" i="46"/>
  <c r="CA97" i="46"/>
  <c r="BZ97" i="46"/>
  <c r="BY97" i="46"/>
  <c r="BX97" i="46"/>
  <c r="BS97" i="46"/>
  <c r="BR97" i="46"/>
  <c r="BQ97" i="46"/>
  <c r="BP97" i="46"/>
  <c r="BO97" i="46"/>
  <c r="BN97" i="46"/>
  <c r="BM97" i="46"/>
  <c r="BL97" i="46"/>
  <c r="BK97" i="46"/>
  <c r="BJ97" i="46"/>
  <c r="BI97" i="46"/>
  <c r="BH97" i="46"/>
  <c r="BG97" i="46"/>
  <c r="BF97" i="46"/>
  <c r="BD97" i="46"/>
  <c r="BA97" i="46"/>
  <c r="AZ97" i="46"/>
  <c r="AY97" i="46"/>
  <c r="AX97" i="46"/>
  <c r="AW97" i="46"/>
  <c r="AV97" i="46"/>
  <c r="AU97" i="46"/>
  <c r="AT97" i="46"/>
  <c r="AS97" i="46"/>
  <c r="AR97" i="46"/>
  <c r="AQ97" i="46"/>
  <c r="AP97" i="46"/>
  <c r="AO97" i="46"/>
  <c r="AN97" i="46"/>
  <c r="AI97" i="46"/>
  <c r="AH97" i="46"/>
  <c r="AG97" i="46"/>
  <c r="AF97" i="46"/>
  <c r="AE97" i="46"/>
  <c r="AD97" i="46"/>
  <c r="AC97" i="46"/>
  <c r="AB97" i="46"/>
  <c r="AA97" i="46"/>
  <c r="Z97" i="46"/>
  <c r="Y97" i="46"/>
  <c r="X97" i="46"/>
  <c r="W97" i="46"/>
  <c r="V97" i="46"/>
  <c r="Q97" i="46"/>
  <c r="P97" i="46"/>
  <c r="O97" i="46"/>
  <c r="N97" i="46"/>
  <c r="M97" i="46"/>
  <c r="L97" i="46"/>
  <c r="K97" i="46"/>
  <c r="J97" i="46"/>
  <c r="I97" i="46"/>
  <c r="H97" i="46"/>
  <c r="G97" i="46"/>
  <c r="F97" i="46"/>
  <c r="E97" i="46"/>
  <c r="D97" i="46"/>
  <c r="GO96" i="46"/>
  <c r="GN96" i="46"/>
  <c r="GM96" i="46"/>
  <c r="GL96" i="46"/>
  <c r="GK96" i="46"/>
  <c r="GJ96" i="46"/>
  <c r="GI96" i="46"/>
  <c r="GH96" i="46"/>
  <c r="GG96" i="46"/>
  <c r="GF96" i="46"/>
  <c r="GE96" i="46"/>
  <c r="GD96" i="46"/>
  <c r="GC96" i="46"/>
  <c r="GB96" i="46"/>
  <c r="FZ96" i="46"/>
  <c r="FW96" i="46"/>
  <c r="FV96" i="46"/>
  <c r="FU96" i="46"/>
  <c r="FT96" i="46"/>
  <c r="FS96" i="46"/>
  <c r="FR96" i="46"/>
  <c r="FQ96" i="46"/>
  <c r="FP96" i="46"/>
  <c r="FO96" i="46"/>
  <c r="FN96" i="46"/>
  <c r="FM96" i="46"/>
  <c r="FL96" i="46"/>
  <c r="FK96" i="46"/>
  <c r="FJ96" i="46"/>
  <c r="FE96" i="46"/>
  <c r="FD96" i="46"/>
  <c r="FC96" i="46"/>
  <c r="FB96" i="46"/>
  <c r="FA96" i="46"/>
  <c r="EZ96" i="46"/>
  <c r="EY96" i="46"/>
  <c r="EX96" i="46"/>
  <c r="EW96" i="46"/>
  <c r="EV96" i="46"/>
  <c r="EU96" i="46"/>
  <c r="ET96" i="46"/>
  <c r="ES96" i="46"/>
  <c r="ER96" i="46"/>
  <c r="EM96" i="46"/>
  <c r="EL96" i="46"/>
  <c r="EK96" i="46"/>
  <c r="EJ96" i="46"/>
  <c r="EI96" i="46"/>
  <c r="EH96" i="46"/>
  <c r="EG96" i="46"/>
  <c r="EF96" i="46"/>
  <c r="EE96" i="46"/>
  <c r="ED96" i="46"/>
  <c r="EC96" i="46"/>
  <c r="EB96" i="46"/>
  <c r="EA96" i="46"/>
  <c r="DZ96" i="46"/>
  <c r="DU96" i="46"/>
  <c r="DT96" i="46"/>
  <c r="DS96" i="46"/>
  <c r="DR96" i="46"/>
  <c r="DQ96" i="46"/>
  <c r="DP96" i="46"/>
  <c r="DO96" i="46"/>
  <c r="DN96" i="46"/>
  <c r="DM96" i="46"/>
  <c r="DL96" i="46"/>
  <c r="DK96" i="46"/>
  <c r="DJ96" i="46"/>
  <c r="DI96" i="46"/>
  <c r="DH96" i="46"/>
  <c r="DC96" i="46"/>
  <c r="DB96" i="46"/>
  <c r="DA96" i="46"/>
  <c r="CZ96" i="46"/>
  <c r="CY96" i="46"/>
  <c r="CX96" i="46"/>
  <c r="CW96" i="46"/>
  <c r="CV96" i="46"/>
  <c r="CU96" i="46"/>
  <c r="CT96" i="46"/>
  <c r="CS96" i="46"/>
  <c r="CR96" i="46"/>
  <c r="CQ96" i="46"/>
  <c r="CP96" i="46"/>
  <c r="CK96" i="46"/>
  <c r="CJ96" i="46"/>
  <c r="CI96" i="46"/>
  <c r="CH96" i="46"/>
  <c r="CG96" i="46"/>
  <c r="CF96" i="46"/>
  <c r="CE96" i="46"/>
  <c r="CD96" i="46"/>
  <c r="CC96" i="46"/>
  <c r="CB96" i="46"/>
  <c r="CA96" i="46"/>
  <c r="BZ96" i="46"/>
  <c r="BY96" i="46"/>
  <c r="BX96" i="46"/>
  <c r="BS96" i="46"/>
  <c r="BR96" i="46"/>
  <c r="BQ96" i="46"/>
  <c r="BP96" i="46"/>
  <c r="BO96" i="46"/>
  <c r="BN96" i="46"/>
  <c r="BM96" i="46"/>
  <c r="BL96" i="46"/>
  <c r="BK96" i="46"/>
  <c r="BJ96" i="46"/>
  <c r="BI96" i="46"/>
  <c r="BH96" i="46"/>
  <c r="BG96" i="46"/>
  <c r="BF96" i="46"/>
  <c r="BA96" i="46"/>
  <c r="AZ96" i="46"/>
  <c r="AY96" i="46"/>
  <c r="AX96" i="46"/>
  <c r="AW96" i="46"/>
  <c r="AV96" i="46"/>
  <c r="AU96" i="46"/>
  <c r="AT96" i="46"/>
  <c r="AS96" i="46"/>
  <c r="AR96" i="46"/>
  <c r="AQ96" i="46"/>
  <c r="AP96" i="46"/>
  <c r="AO96" i="46"/>
  <c r="AN96" i="46"/>
  <c r="AI96" i="46"/>
  <c r="AH96" i="46"/>
  <c r="AG96" i="46"/>
  <c r="AF96" i="46"/>
  <c r="AE96" i="46"/>
  <c r="AD96" i="46"/>
  <c r="AC96" i="46"/>
  <c r="AB96" i="46"/>
  <c r="AA96" i="46"/>
  <c r="Z96" i="46"/>
  <c r="Y96" i="46"/>
  <c r="X96" i="46"/>
  <c r="W96" i="46"/>
  <c r="V96" i="46"/>
  <c r="Q96" i="46"/>
  <c r="P96" i="46"/>
  <c r="O96" i="46"/>
  <c r="N96" i="46"/>
  <c r="M96" i="46"/>
  <c r="L96" i="46"/>
  <c r="K96" i="46"/>
  <c r="J96" i="46"/>
  <c r="I96" i="46"/>
  <c r="H96" i="46"/>
  <c r="G96" i="46"/>
  <c r="F96" i="46"/>
  <c r="E96" i="46"/>
  <c r="D96" i="46"/>
  <c r="GR95" i="46"/>
  <c r="GO95" i="46"/>
  <c r="GN95" i="46"/>
  <c r="GM95" i="46"/>
  <c r="GL95" i="46"/>
  <c r="GK95" i="46"/>
  <c r="GJ95" i="46"/>
  <c r="GI95" i="46"/>
  <c r="GH95" i="46"/>
  <c r="GG95" i="46"/>
  <c r="GF95" i="46"/>
  <c r="GE95" i="46"/>
  <c r="GD95" i="46"/>
  <c r="GC95" i="46"/>
  <c r="GB95" i="46"/>
  <c r="FW95" i="46"/>
  <c r="FV95" i="46"/>
  <c r="FU95" i="46"/>
  <c r="FT95" i="46"/>
  <c r="FS95" i="46"/>
  <c r="FR95" i="46"/>
  <c r="FQ95" i="46"/>
  <c r="FP95" i="46"/>
  <c r="FO95" i="46"/>
  <c r="FN95" i="46"/>
  <c r="FM95" i="46"/>
  <c r="FL95" i="46"/>
  <c r="FK95" i="46"/>
  <c r="FJ95" i="46"/>
  <c r="FE95" i="46"/>
  <c r="FD95" i="46"/>
  <c r="FC95" i="46"/>
  <c r="FB95" i="46"/>
  <c r="FA95" i="46"/>
  <c r="EZ95" i="46"/>
  <c r="EY95" i="46"/>
  <c r="EX95" i="46"/>
  <c r="EW95" i="46"/>
  <c r="EV95" i="46"/>
  <c r="EU95" i="46"/>
  <c r="ET95" i="46"/>
  <c r="ES95" i="46"/>
  <c r="ER95" i="46"/>
  <c r="EM95" i="46"/>
  <c r="EL95" i="46"/>
  <c r="EK95" i="46"/>
  <c r="EJ95" i="46"/>
  <c r="EI95" i="46"/>
  <c r="EH95" i="46"/>
  <c r="EG95" i="46"/>
  <c r="EF95" i="46"/>
  <c r="EE95" i="46"/>
  <c r="ED95" i="46"/>
  <c r="EC95" i="46"/>
  <c r="EB95" i="46"/>
  <c r="EA95" i="46"/>
  <c r="DZ95" i="46"/>
  <c r="DU95" i="46"/>
  <c r="DT95" i="46"/>
  <c r="DS95" i="46"/>
  <c r="DR95" i="46"/>
  <c r="DQ95" i="46"/>
  <c r="DP95" i="46"/>
  <c r="DO95" i="46"/>
  <c r="DN95" i="46"/>
  <c r="DM95" i="46"/>
  <c r="DL95" i="46"/>
  <c r="DK95" i="46"/>
  <c r="DJ95" i="46"/>
  <c r="DI95" i="46"/>
  <c r="DH95" i="46"/>
  <c r="DC95" i="46"/>
  <c r="DB95" i="46"/>
  <c r="DA95" i="46"/>
  <c r="CZ95" i="46"/>
  <c r="CY95" i="46"/>
  <c r="CX95" i="46"/>
  <c r="CW95" i="46"/>
  <c r="CV95" i="46"/>
  <c r="CU95" i="46"/>
  <c r="CT95" i="46"/>
  <c r="CS95" i="46"/>
  <c r="CR95" i="46"/>
  <c r="CQ95" i="46"/>
  <c r="CP95" i="46"/>
  <c r="CK95" i="46"/>
  <c r="CJ95" i="46"/>
  <c r="CI95" i="46"/>
  <c r="CH95" i="46"/>
  <c r="CG95" i="46"/>
  <c r="CF95" i="46"/>
  <c r="CE95" i="46"/>
  <c r="CD95" i="46"/>
  <c r="CC95" i="46"/>
  <c r="CB95" i="46"/>
  <c r="CA95" i="46"/>
  <c r="BZ95" i="46"/>
  <c r="BY95" i="46"/>
  <c r="BX95" i="46"/>
  <c r="BS95" i="46"/>
  <c r="BR95" i="46"/>
  <c r="BQ95" i="46"/>
  <c r="BP95" i="46"/>
  <c r="BO95" i="46"/>
  <c r="BN95" i="46"/>
  <c r="BM95" i="46"/>
  <c r="BL95" i="46"/>
  <c r="BK95" i="46"/>
  <c r="BJ95" i="46"/>
  <c r="BI95" i="46"/>
  <c r="BH95" i="46"/>
  <c r="BG95" i="46"/>
  <c r="BF95" i="46"/>
  <c r="BA95" i="46"/>
  <c r="AZ95" i="46"/>
  <c r="AY95" i="46"/>
  <c r="AX95" i="46"/>
  <c r="AW95" i="46"/>
  <c r="AV95" i="46"/>
  <c r="AU95" i="46"/>
  <c r="AT95" i="46"/>
  <c r="AS95" i="46"/>
  <c r="AR95" i="46"/>
  <c r="AQ95" i="46"/>
  <c r="AP95" i="46"/>
  <c r="AO95" i="46"/>
  <c r="AN95" i="46"/>
  <c r="AI95" i="46"/>
  <c r="AH95" i="46"/>
  <c r="AG95" i="46"/>
  <c r="AF95" i="46"/>
  <c r="AE95" i="46"/>
  <c r="AD95" i="46"/>
  <c r="AC95" i="46"/>
  <c r="AB95" i="46"/>
  <c r="AA95" i="46"/>
  <c r="Z95" i="46"/>
  <c r="Y95" i="46"/>
  <c r="X95" i="46"/>
  <c r="W95" i="46"/>
  <c r="V95" i="46"/>
  <c r="Q95" i="46"/>
  <c r="P95" i="46"/>
  <c r="O95" i="46"/>
  <c r="N95" i="46"/>
  <c r="M95" i="46"/>
  <c r="L95" i="46"/>
  <c r="K95" i="46"/>
  <c r="J95" i="46"/>
  <c r="I95" i="46"/>
  <c r="H95" i="46"/>
  <c r="G95" i="46"/>
  <c r="F95" i="46"/>
  <c r="E95" i="46"/>
  <c r="D95" i="46"/>
  <c r="GO94" i="46"/>
  <c r="GN94" i="46"/>
  <c r="GM94" i="46"/>
  <c r="GL94" i="46"/>
  <c r="GK94" i="46"/>
  <c r="GJ94" i="46"/>
  <c r="GI94" i="46"/>
  <c r="GH94" i="46"/>
  <c r="GG94" i="46"/>
  <c r="GF94" i="46"/>
  <c r="GE94" i="46"/>
  <c r="GD94" i="46"/>
  <c r="GC94" i="46"/>
  <c r="GB94" i="46"/>
  <c r="FW94" i="46"/>
  <c r="FV94" i="46"/>
  <c r="FU94" i="46"/>
  <c r="FT94" i="46"/>
  <c r="FS94" i="46"/>
  <c r="FR94" i="46"/>
  <c r="FQ94" i="46"/>
  <c r="FP94" i="46"/>
  <c r="FO94" i="46"/>
  <c r="FN94" i="46"/>
  <c r="FM94" i="46"/>
  <c r="FL94" i="46"/>
  <c r="FK94" i="46"/>
  <c r="FJ94" i="46"/>
  <c r="FE94" i="46"/>
  <c r="FD94" i="46"/>
  <c r="FC94" i="46"/>
  <c r="FB94" i="46"/>
  <c r="FA94" i="46"/>
  <c r="EZ94" i="46"/>
  <c r="EY94" i="46"/>
  <c r="EX94" i="46"/>
  <c r="EW94" i="46"/>
  <c r="EV94" i="46"/>
  <c r="EU94" i="46"/>
  <c r="ET94" i="46"/>
  <c r="ES94" i="46"/>
  <c r="ER94" i="46"/>
  <c r="EP94" i="46"/>
  <c r="EM94" i="46"/>
  <c r="EL94" i="46"/>
  <c r="EK94" i="46"/>
  <c r="EJ94" i="46"/>
  <c r="EI94" i="46"/>
  <c r="EH94" i="46"/>
  <c r="EG94" i="46"/>
  <c r="EF94" i="46"/>
  <c r="EE94" i="46"/>
  <c r="ED94" i="46"/>
  <c r="EC94" i="46"/>
  <c r="EB94" i="46"/>
  <c r="EA94" i="46"/>
  <c r="DZ94" i="46"/>
  <c r="DU94" i="46"/>
  <c r="DT94" i="46"/>
  <c r="DS94" i="46"/>
  <c r="DR94" i="46"/>
  <c r="DQ94" i="46"/>
  <c r="DP94" i="46"/>
  <c r="DO94" i="46"/>
  <c r="DN94" i="46"/>
  <c r="DM94" i="46"/>
  <c r="DL94" i="46"/>
  <c r="DK94" i="46"/>
  <c r="DJ94" i="46"/>
  <c r="DI94" i="46"/>
  <c r="DH94" i="46"/>
  <c r="DC94" i="46"/>
  <c r="DB94" i="46"/>
  <c r="DA94" i="46"/>
  <c r="CZ94" i="46"/>
  <c r="CY94" i="46"/>
  <c r="CX94" i="46"/>
  <c r="CW94" i="46"/>
  <c r="CV94" i="46"/>
  <c r="CU94" i="46"/>
  <c r="CT94" i="46"/>
  <c r="CS94" i="46"/>
  <c r="CR94" i="46"/>
  <c r="CQ94" i="46"/>
  <c r="CP94" i="46"/>
  <c r="CK94" i="46"/>
  <c r="CJ94" i="46"/>
  <c r="CI94" i="46"/>
  <c r="CH94" i="46"/>
  <c r="CG94" i="46"/>
  <c r="CF94" i="46"/>
  <c r="CE94" i="46"/>
  <c r="CD94" i="46"/>
  <c r="CC94" i="46"/>
  <c r="CB94" i="46"/>
  <c r="CA94" i="46"/>
  <c r="BZ94" i="46"/>
  <c r="BY94" i="46"/>
  <c r="BX94" i="46"/>
  <c r="BS94" i="46"/>
  <c r="BR94" i="46"/>
  <c r="BQ94" i="46"/>
  <c r="BP94" i="46"/>
  <c r="BO94" i="46"/>
  <c r="BN94" i="46"/>
  <c r="BM94" i="46"/>
  <c r="BL94" i="46"/>
  <c r="BK94" i="46"/>
  <c r="BJ94" i="46"/>
  <c r="BI94" i="46"/>
  <c r="BH94" i="46"/>
  <c r="BG94" i="46"/>
  <c r="BF94" i="46"/>
  <c r="BA94" i="46"/>
  <c r="AZ94" i="46"/>
  <c r="AY94" i="46"/>
  <c r="AX94" i="46"/>
  <c r="AW94" i="46"/>
  <c r="AV94" i="46"/>
  <c r="AU94" i="46"/>
  <c r="AT94" i="46"/>
  <c r="AS94" i="46"/>
  <c r="AR94" i="46"/>
  <c r="AQ94" i="46"/>
  <c r="AP94" i="46"/>
  <c r="AO94" i="46"/>
  <c r="AN94" i="46"/>
  <c r="AI94" i="46"/>
  <c r="AH94" i="46"/>
  <c r="AG94" i="46"/>
  <c r="AF94" i="46"/>
  <c r="AE94" i="46"/>
  <c r="AD94" i="46"/>
  <c r="AC94" i="46"/>
  <c r="AB94" i="46"/>
  <c r="AA94" i="46"/>
  <c r="Z94" i="46"/>
  <c r="Y94" i="46"/>
  <c r="X94" i="46"/>
  <c r="W94" i="46"/>
  <c r="V94" i="46"/>
  <c r="Q94" i="46"/>
  <c r="P94" i="46"/>
  <c r="O94" i="46"/>
  <c r="N94" i="46"/>
  <c r="M94" i="46"/>
  <c r="L94" i="46"/>
  <c r="K94" i="46"/>
  <c r="J94" i="46"/>
  <c r="I94" i="46"/>
  <c r="H94" i="46"/>
  <c r="G94" i="46"/>
  <c r="F94" i="46"/>
  <c r="E94" i="46"/>
  <c r="D94" i="46"/>
  <c r="GO93" i="46"/>
  <c r="GN93" i="46"/>
  <c r="GM93" i="46"/>
  <c r="GL93" i="46"/>
  <c r="GK93" i="46"/>
  <c r="GJ93" i="46"/>
  <c r="GI93" i="46"/>
  <c r="GH93" i="46"/>
  <c r="GG93" i="46"/>
  <c r="GF93" i="46"/>
  <c r="GE93" i="46"/>
  <c r="GD93" i="46"/>
  <c r="GC93" i="46"/>
  <c r="GB93" i="46"/>
  <c r="FW93" i="46"/>
  <c r="FV93" i="46"/>
  <c r="FU93" i="46"/>
  <c r="FT93" i="46"/>
  <c r="FS93" i="46"/>
  <c r="FR93" i="46"/>
  <c r="FQ93" i="46"/>
  <c r="FP93" i="46"/>
  <c r="FO93" i="46"/>
  <c r="FN93" i="46"/>
  <c r="FM93" i="46"/>
  <c r="FL93" i="46"/>
  <c r="FK93" i="46"/>
  <c r="FJ93" i="46"/>
  <c r="FE93" i="46"/>
  <c r="FD93" i="46"/>
  <c r="FC93" i="46"/>
  <c r="FB93" i="46"/>
  <c r="FA93" i="46"/>
  <c r="EZ93" i="46"/>
  <c r="EY93" i="46"/>
  <c r="EX93" i="46"/>
  <c r="EW93" i="46"/>
  <c r="EV93" i="46"/>
  <c r="EU93" i="46"/>
  <c r="ET93" i="46"/>
  <c r="ES93" i="46"/>
  <c r="ER93" i="46"/>
  <c r="EP93" i="46"/>
  <c r="EM93" i="46"/>
  <c r="EL93" i="46"/>
  <c r="EK93" i="46"/>
  <c r="EJ93" i="46"/>
  <c r="EI93" i="46"/>
  <c r="EH93" i="46"/>
  <c r="EG93" i="46"/>
  <c r="EF93" i="46"/>
  <c r="EE93" i="46"/>
  <c r="ED93" i="46"/>
  <c r="EC93" i="46"/>
  <c r="EB93" i="46"/>
  <c r="EA93" i="46"/>
  <c r="DZ93" i="46"/>
  <c r="DU93" i="46"/>
  <c r="DT93" i="46"/>
  <c r="DS93" i="46"/>
  <c r="DR93" i="46"/>
  <c r="DQ93" i="46"/>
  <c r="DP93" i="46"/>
  <c r="DO93" i="46"/>
  <c r="DN93" i="46"/>
  <c r="DM93" i="46"/>
  <c r="DL93" i="46"/>
  <c r="DK93" i="46"/>
  <c r="DJ93" i="46"/>
  <c r="DI93" i="46"/>
  <c r="DH93" i="46"/>
  <c r="DC93" i="46"/>
  <c r="DB93" i="46"/>
  <c r="DA93" i="46"/>
  <c r="CZ93" i="46"/>
  <c r="CY93" i="46"/>
  <c r="CX93" i="46"/>
  <c r="CW93" i="46"/>
  <c r="CV93" i="46"/>
  <c r="CU93" i="46"/>
  <c r="CT93" i="46"/>
  <c r="CS93" i="46"/>
  <c r="CR93" i="46"/>
  <c r="CQ93" i="46"/>
  <c r="CP93" i="46"/>
  <c r="CK93" i="46"/>
  <c r="CJ93" i="46"/>
  <c r="CI93" i="46"/>
  <c r="CH93" i="46"/>
  <c r="CG93" i="46"/>
  <c r="CF93" i="46"/>
  <c r="CE93" i="46"/>
  <c r="CD93" i="46"/>
  <c r="CC93" i="46"/>
  <c r="CB93" i="46"/>
  <c r="CA93" i="46"/>
  <c r="BZ93" i="46"/>
  <c r="BY93" i="46"/>
  <c r="BX93" i="46"/>
  <c r="BS93" i="46"/>
  <c r="BR93" i="46"/>
  <c r="BQ93" i="46"/>
  <c r="BP93" i="46"/>
  <c r="BO93" i="46"/>
  <c r="BN93" i="46"/>
  <c r="BM93" i="46"/>
  <c r="BL93" i="46"/>
  <c r="BK93" i="46"/>
  <c r="BJ93" i="46"/>
  <c r="BI93" i="46"/>
  <c r="BH93" i="46"/>
  <c r="BG93" i="46"/>
  <c r="BF93" i="46"/>
  <c r="BA93" i="46"/>
  <c r="AZ93" i="46"/>
  <c r="AY93" i="46"/>
  <c r="AX93" i="46"/>
  <c r="AW93" i="46"/>
  <c r="AV93" i="46"/>
  <c r="AU93" i="46"/>
  <c r="AT93" i="46"/>
  <c r="AS93" i="46"/>
  <c r="AR93" i="46"/>
  <c r="AQ93" i="46"/>
  <c r="AP93" i="46"/>
  <c r="AO93" i="46"/>
  <c r="AN93" i="46"/>
  <c r="AI93" i="46"/>
  <c r="AH93" i="46"/>
  <c r="AG93" i="46"/>
  <c r="AF93" i="46"/>
  <c r="AE93" i="46"/>
  <c r="AD93" i="46"/>
  <c r="AC93" i="46"/>
  <c r="AB93" i="46"/>
  <c r="AA93" i="46"/>
  <c r="Z93" i="46"/>
  <c r="Y93" i="46"/>
  <c r="X93" i="46"/>
  <c r="W93" i="46"/>
  <c r="V93" i="46"/>
  <c r="T93" i="46"/>
  <c r="Q93" i="46"/>
  <c r="P93" i="46"/>
  <c r="O93" i="46"/>
  <c r="N93" i="46"/>
  <c r="M93" i="46"/>
  <c r="L93" i="46"/>
  <c r="K93" i="46"/>
  <c r="J93" i="46"/>
  <c r="I93" i="46"/>
  <c r="H93" i="46"/>
  <c r="G93" i="46"/>
  <c r="F93" i="46"/>
  <c r="E93" i="46"/>
  <c r="D93" i="46"/>
  <c r="GO92" i="46"/>
  <c r="GN92" i="46"/>
  <c r="GM92" i="46"/>
  <c r="GL92" i="46"/>
  <c r="GK92" i="46"/>
  <c r="GJ92" i="46"/>
  <c r="GI92" i="46"/>
  <c r="GH92" i="46"/>
  <c r="GG92" i="46"/>
  <c r="GF92" i="46"/>
  <c r="GE92" i="46"/>
  <c r="GD92" i="46"/>
  <c r="GC92" i="46"/>
  <c r="GB92" i="46"/>
  <c r="FW92" i="46"/>
  <c r="FV92" i="46"/>
  <c r="FU92" i="46"/>
  <c r="FT92" i="46"/>
  <c r="FS92" i="46"/>
  <c r="FR92" i="46"/>
  <c r="FQ92" i="46"/>
  <c r="FP92" i="46"/>
  <c r="FO92" i="46"/>
  <c r="FN92" i="46"/>
  <c r="FM92" i="46"/>
  <c r="FL92" i="46"/>
  <c r="FK92" i="46"/>
  <c r="FJ92" i="46"/>
  <c r="FE92" i="46"/>
  <c r="FD92" i="46"/>
  <c r="FC92" i="46"/>
  <c r="FB92" i="46"/>
  <c r="FA92" i="46"/>
  <c r="EZ92" i="46"/>
  <c r="EY92" i="46"/>
  <c r="EX92" i="46"/>
  <c r="EW92" i="46"/>
  <c r="EV92" i="46"/>
  <c r="EU92" i="46"/>
  <c r="ET92" i="46"/>
  <c r="ES92" i="46"/>
  <c r="ER92" i="46"/>
  <c r="EM92" i="46"/>
  <c r="EL92" i="46"/>
  <c r="EK92" i="46"/>
  <c r="EJ92" i="46"/>
  <c r="EI92" i="46"/>
  <c r="EH92" i="46"/>
  <c r="EG92" i="46"/>
  <c r="EF92" i="46"/>
  <c r="EE92" i="46"/>
  <c r="ED92" i="46"/>
  <c r="EC92" i="46"/>
  <c r="EB92" i="46"/>
  <c r="EA92" i="46"/>
  <c r="DZ92" i="46"/>
  <c r="DU92" i="46"/>
  <c r="DT92" i="46"/>
  <c r="DS92" i="46"/>
  <c r="DR92" i="46"/>
  <c r="DQ92" i="46"/>
  <c r="DP92" i="46"/>
  <c r="DO92" i="46"/>
  <c r="DN92" i="46"/>
  <c r="DM92" i="46"/>
  <c r="DL92" i="46"/>
  <c r="DK92" i="46"/>
  <c r="DJ92" i="46"/>
  <c r="DI92" i="46"/>
  <c r="DH92" i="46"/>
  <c r="DC92" i="46"/>
  <c r="DB92" i="46"/>
  <c r="DA92" i="46"/>
  <c r="CZ92" i="46"/>
  <c r="CY92" i="46"/>
  <c r="CX92" i="46"/>
  <c r="CW92" i="46"/>
  <c r="CV92" i="46"/>
  <c r="CU92" i="46"/>
  <c r="CT92" i="46"/>
  <c r="CS92" i="46"/>
  <c r="CR92" i="46"/>
  <c r="CQ92" i="46"/>
  <c r="CP92" i="46"/>
  <c r="CK92" i="46"/>
  <c r="CJ92" i="46"/>
  <c r="CI92" i="46"/>
  <c r="CH92" i="46"/>
  <c r="CG92" i="46"/>
  <c r="CF92" i="46"/>
  <c r="CE92" i="46"/>
  <c r="CD92" i="46"/>
  <c r="CC92" i="46"/>
  <c r="CB92" i="46"/>
  <c r="CA92" i="46"/>
  <c r="BZ92" i="46"/>
  <c r="BY92" i="46"/>
  <c r="BX92" i="46"/>
  <c r="BS92" i="46"/>
  <c r="BR92" i="46"/>
  <c r="BQ92" i="46"/>
  <c r="BP92" i="46"/>
  <c r="BO92" i="46"/>
  <c r="BN92" i="46"/>
  <c r="BM92" i="46"/>
  <c r="BL92" i="46"/>
  <c r="BK92" i="46"/>
  <c r="BJ92" i="46"/>
  <c r="BI92" i="46"/>
  <c r="BH92" i="46"/>
  <c r="BG92" i="46"/>
  <c r="BF92" i="46"/>
  <c r="BA92" i="46"/>
  <c r="AZ92" i="46"/>
  <c r="AY92" i="46"/>
  <c r="AX92" i="46"/>
  <c r="AW92" i="46"/>
  <c r="AV92" i="46"/>
  <c r="AU92" i="46"/>
  <c r="AT92" i="46"/>
  <c r="AS92" i="46"/>
  <c r="AR92" i="46"/>
  <c r="AQ92" i="46"/>
  <c r="AP92" i="46"/>
  <c r="AO92" i="46"/>
  <c r="AN92" i="46"/>
  <c r="AL92" i="46"/>
  <c r="AI92" i="46"/>
  <c r="AH92" i="46"/>
  <c r="AG92" i="46"/>
  <c r="AF92" i="46"/>
  <c r="AE92" i="46"/>
  <c r="AD92" i="46"/>
  <c r="AC92" i="46"/>
  <c r="AB92" i="46"/>
  <c r="AA92" i="46"/>
  <c r="Z92" i="46"/>
  <c r="Y92" i="46"/>
  <c r="X92" i="46"/>
  <c r="W92" i="46"/>
  <c r="V92" i="46"/>
  <c r="Q92" i="46"/>
  <c r="P92" i="46"/>
  <c r="O92" i="46"/>
  <c r="N92" i="46"/>
  <c r="M92" i="46"/>
  <c r="L92" i="46"/>
  <c r="K92" i="46"/>
  <c r="J92" i="46"/>
  <c r="I92" i="46"/>
  <c r="H92" i="46"/>
  <c r="G92" i="46"/>
  <c r="F92" i="46"/>
  <c r="E92" i="46"/>
  <c r="D92" i="46"/>
  <c r="GO91" i="46"/>
  <c r="GN91" i="46"/>
  <c r="GM91" i="46"/>
  <c r="GL91" i="46"/>
  <c r="GK91" i="46"/>
  <c r="GJ91" i="46"/>
  <c r="GI91" i="46"/>
  <c r="GH91" i="46"/>
  <c r="GG91" i="46"/>
  <c r="GF91" i="46"/>
  <c r="GE91" i="46"/>
  <c r="GD91" i="46"/>
  <c r="GC91" i="46"/>
  <c r="GB91" i="46"/>
  <c r="FW91" i="46"/>
  <c r="FV91" i="46"/>
  <c r="FU91" i="46"/>
  <c r="FT91" i="46"/>
  <c r="FS91" i="46"/>
  <c r="FR91" i="46"/>
  <c r="FQ91" i="46"/>
  <c r="FP91" i="46"/>
  <c r="FO91" i="46"/>
  <c r="FN91" i="46"/>
  <c r="FM91" i="46"/>
  <c r="FL91" i="46"/>
  <c r="FK91" i="46"/>
  <c r="FJ91" i="46"/>
  <c r="FH91" i="46"/>
  <c r="FE91" i="46"/>
  <c r="FD91" i="46"/>
  <c r="FC91" i="46"/>
  <c r="FB91" i="46"/>
  <c r="FA91" i="46"/>
  <c r="EZ91" i="46"/>
  <c r="EY91" i="46"/>
  <c r="EX91" i="46"/>
  <c r="EW91" i="46"/>
  <c r="EV91" i="46"/>
  <c r="EU91" i="46"/>
  <c r="ET91" i="46"/>
  <c r="ES91" i="46"/>
  <c r="ER91" i="46"/>
  <c r="EM91" i="46"/>
  <c r="EL91" i="46"/>
  <c r="EK91" i="46"/>
  <c r="EJ91" i="46"/>
  <c r="EI91" i="46"/>
  <c r="EH91" i="46"/>
  <c r="EG91" i="46"/>
  <c r="EF91" i="46"/>
  <c r="EE91" i="46"/>
  <c r="ED91" i="46"/>
  <c r="EC91" i="46"/>
  <c r="EB91" i="46"/>
  <c r="EA91" i="46"/>
  <c r="DZ91" i="46"/>
  <c r="DU91" i="46"/>
  <c r="DT91" i="46"/>
  <c r="DS91" i="46"/>
  <c r="DR91" i="46"/>
  <c r="DQ91" i="46"/>
  <c r="DP91" i="46"/>
  <c r="DO91" i="46"/>
  <c r="DN91" i="46"/>
  <c r="DM91" i="46"/>
  <c r="DL91" i="46"/>
  <c r="DK91" i="46"/>
  <c r="DJ91" i="46"/>
  <c r="DI91" i="46"/>
  <c r="DH91" i="46"/>
  <c r="DC91" i="46"/>
  <c r="DB91" i="46"/>
  <c r="DA91" i="46"/>
  <c r="CZ91" i="46"/>
  <c r="CY91" i="46"/>
  <c r="CX91" i="46"/>
  <c r="CW91" i="46"/>
  <c r="CV91" i="46"/>
  <c r="CU91" i="46"/>
  <c r="CT91" i="46"/>
  <c r="CS91" i="46"/>
  <c r="CR91" i="46"/>
  <c r="CQ91" i="46"/>
  <c r="CP91" i="46"/>
  <c r="CK91" i="46"/>
  <c r="CJ91" i="46"/>
  <c r="CI91" i="46"/>
  <c r="CH91" i="46"/>
  <c r="CG91" i="46"/>
  <c r="CF91" i="46"/>
  <c r="CE91" i="46"/>
  <c r="CD91" i="46"/>
  <c r="CC91" i="46"/>
  <c r="CB91" i="46"/>
  <c r="CA91" i="46"/>
  <c r="BZ91" i="46"/>
  <c r="BY91" i="46"/>
  <c r="BX91" i="46"/>
  <c r="BV91" i="46"/>
  <c r="BS91" i="46"/>
  <c r="BR91" i="46"/>
  <c r="BQ91" i="46"/>
  <c r="BP91" i="46"/>
  <c r="BO91" i="46"/>
  <c r="BN91" i="46"/>
  <c r="BM91" i="46"/>
  <c r="BL91" i="46"/>
  <c r="BK91" i="46"/>
  <c r="BJ91" i="46"/>
  <c r="BI91" i="46"/>
  <c r="BH91" i="46"/>
  <c r="BG91" i="46"/>
  <c r="BF91" i="46"/>
  <c r="BA91" i="46"/>
  <c r="AZ91" i="46"/>
  <c r="AY91" i="46"/>
  <c r="AX91" i="46"/>
  <c r="AW91" i="46"/>
  <c r="AV91" i="46"/>
  <c r="AU91" i="46"/>
  <c r="AT91" i="46"/>
  <c r="AS91" i="46"/>
  <c r="AR91" i="46"/>
  <c r="AQ91" i="46"/>
  <c r="AP91" i="46"/>
  <c r="AO91" i="46"/>
  <c r="AN91" i="46"/>
  <c r="AI91" i="46"/>
  <c r="AH91" i="46"/>
  <c r="AG91" i="46"/>
  <c r="AF91" i="46"/>
  <c r="AE91" i="46"/>
  <c r="AD91" i="46"/>
  <c r="AC91" i="46"/>
  <c r="AB91" i="46"/>
  <c r="AA91" i="46"/>
  <c r="Z91" i="46"/>
  <c r="Y91" i="46"/>
  <c r="X91" i="46"/>
  <c r="W91" i="46"/>
  <c r="V91" i="46"/>
  <c r="Q91" i="46"/>
  <c r="P91" i="46"/>
  <c r="O91" i="46"/>
  <c r="N91" i="46"/>
  <c r="M91" i="46"/>
  <c r="L91" i="46"/>
  <c r="K91" i="46"/>
  <c r="J91" i="46"/>
  <c r="I91" i="46"/>
  <c r="H91" i="46"/>
  <c r="G91" i="46"/>
  <c r="F91" i="46"/>
  <c r="E91" i="46"/>
  <c r="D91" i="46"/>
  <c r="GO90" i="46"/>
  <c r="GN90" i="46"/>
  <c r="GM90" i="46"/>
  <c r="GL90" i="46"/>
  <c r="GK90" i="46"/>
  <c r="GJ90" i="46"/>
  <c r="GI90" i="46"/>
  <c r="GH90" i="46"/>
  <c r="GG90" i="46"/>
  <c r="GF90" i="46"/>
  <c r="GE90" i="46"/>
  <c r="GD90" i="46"/>
  <c r="GC90" i="46"/>
  <c r="GB90" i="46"/>
  <c r="FW90" i="46"/>
  <c r="FV90" i="46"/>
  <c r="FU90" i="46"/>
  <c r="FT90" i="46"/>
  <c r="FS90" i="46"/>
  <c r="FR90" i="46"/>
  <c r="FQ90" i="46"/>
  <c r="FP90" i="46"/>
  <c r="FO90" i="46"/>
  <c r="FN90" i="46"/>
  <c r="FM90" i="46"/>
  <c r="FL90" i="46"/>
  <c r="FK90" i="46"/>
  <c r="FJ90" i="46"/>
  <c r="FE90" i="46"/>
  <c r="FD90" i="46"/>
  <c r="FC90" i="46"/>
  <c r="FB90" i="46"/>
  <c r="FA90" i="46"/>
  <c r="EZ90" i="46"/>
  <c r="EY90" i="46"/>
  <c r="EX90" i="46"/>
  <c r="EW90" i="46"/>
  <c r="EV90" i="46"/>
  <c r="EU90" i="46"/>
  <c r="ET90" i="46"/>
  <c r="ES90" i="46"/>
  <c r="ER90" i="46"/>
  <c r="EM90" i="46"/>
  <c r="EL90" i="46"/>
  <c r="EK90" i="46"/>
  <c r="EJ90" i="46"/>
  <c r="EI90" i="46"/>
  <c r="EH90" i="46"/>
  <c r="EG90" i="46"/>
  <c r="EF90" i="46"/>
  <c r="EE90" i="46"/>
  <c r="ED90" i="46"/>
  <c r="EC90" i="46"/>
  <c r="EB90" i="46"/>
  <c r="EA90" i="46"/>
  <c r="DZ90" i="46"/>
  <c r="DU90" i="46"/>
  <c r="DT90" i="46"/>
  <c r="DS90" i="46"/>
  <c r="DR90" i="46"/>
  <c r="DQ90" i="46"/>
  <c r="DP90" i="46"/>
  <c r="DO90" i="46"/>
  <c r="DN90" i="46"/>
  <c r="DM90" i="46"/>
  <c r="DL90" i="46"/>
  <c r="DK90" i="46"/>
  <c r="DJ90" i="46"/>
  <c r="DI90" i="46"/>
  <c r="DH90" i="46"/>
  <c r="DC90" i="46"/>
  <c r="DB90" i="46"/>
  <c r="DA90" i="46"/>
  <c r="CZ90" i="46"/>
  <c r="CY90" i="46"/>
  <c r="CX90" i="46"/>
  <c r="CW90" i="46"/>
  <c r="CV90" i="46"/>
  <c r="CU90" i="46"/>
  <c r="CT90" i="46"/>
  <c r="CS90" i="46"/>
  <c r="CR90" i="46"/>
  <c r="CQ90" i="46"/>
  <c r="CP90" i="46"/>
  <c r="CK90" i="46"/>
  <c r="CJ90" i="46"/>
  <c r="CI90" i="46"/>
  <c r="CH90" i="46"/>
  <c r="CG90" i="46"/>
  <c r="CF90" i="46"/>
  <c r="CE90" i="46"/>
  <c r="CD90" i="46"/>
  <c r="CC90" i="46"/>
  <c r="CB90" i="46"/>
  <c r="CA90" i="46"/>
  <c r="BZ90" i="46"/>
  <c r="BY90" i="46"/>
  <c r="BX90" i="46"/>
  <c r="BS90" i="46"/>
  <c r="BR90" i="46"/>
  <c r="BQ90" i="46"/>
  <c r="BP90" i="46"/>
  <c r="BO90" i="46"/>
  <c r="BN90" i="46"/>
  <c r="BM90" i="46"/>
  <c r="BL90" i="46"/>
  <c r="BK90" i="46"/>
  <c r="BJ90" i="46"/>
  <c r="BI90" i="46"/>
  <c r="BH90" i="46"/>
  <c r="BG90" i="46"/>
  <c r="BF90" i="46"/>
  <c r="BA90" i="46"/>
  <c r="AZ90" i="46"/>
  <c r="AY90" i="46"/>
  <c r="AX90" i="46"/>
  <c r="AW90" i="46"/>
  <c r="AV90" i="46"/>
  <c r="AU90" i="46"/>
  <c r="AT90" i="46"/>
  <c r="AS90" i="46"/>
  <c r="AR90" i="46"/>
  <c r="AQ90" i="46"/>
  <c r="AP90" i="46"/>
  <c r="AO90" i="46"/>
  <c r="AN90" i="46"/>
  <c r="AI90" i="46"/>
  <c r="AH90" i="46"/>
  <c r="AG90" i="46"/>
  <c r="AF90" i="46"/>
  <c r="AE90" i="46"/>
  <c r="AD90" i="46"/>
  <c r="AC90" i="46"/>
  <c r="AB90" i="46"/>
  <c r="AA90" i="46"/>
  <c r="Z90" i="46"/>
  <c r="Y90" i="46"/>
  <c r="X90" i="46"/>
  <c r="W90" i="46"/>
  <c r="V90" i="46"/>
  <c r="Q90" i="46"/>
  <c r="P90" i="46"/>
  <c r="O90" i="46"/>
  <c r="N90" i="46"/>
  <c r="M90" i="46"/>
  <c r="L90" i="46"/>
  <c r="K90" i="46"/>
  <c r="J90" i="46"/>
  <c r="I90" i="46"/>
  <c r="H90" i="46"/>
  <c r="G90" i="46"/>
  <c r="F90" i="46"/>
  <c r="E90" i="46"/>
  <c r="D90" i="46"/>
  <c r="GO89" i="46"/>
  <c r="GN89" i="46"/>
  <c r="GM89" i="46"/>
  <c r="GL89" i="46"/>
  <c r="GK89" i="46"/>
  <c r="GJ89" i="46"/>
  <c r="GI89" i="46"/>
  <c r="GH89" i="46"/>
  <c r="GG89" i="46"/>
  <c r="GF89" i="46"/>
  <c r="GE89" i="46"/>
  <c r="GD89" i="46"/>
  <c r="GC89" i="46"/>
  <c r="GB89" i="46"/>
  <c r="FW89" i="46"/>
  <c r="FV89" i="46"/>
  <c r="FU89" i="46"/>
  <c r="FT89" i="46"/>
  <c r="FS89" i="46"/>
  <c r="FR89" i="46"/>
  <c r="FQ89" i="46"/>
  <c r="FP89" i="46"/>
  <c r="FO89" i="46"/>
  <c r="FN89" i="46"/>
  <c r="FM89" i="46"/>
  <c r="FL89" i="46"/>
  <c r="FK89" i="46"/>
  <c r="FJ89" i="46"/>
  <c r="FE89" i="46"/>
  <c r="FD89" i="46"/>
  <c r="FC89" i="46"/>
  <c r="FB89" i="46"/>
  <c r="FA89" i="46"/>
  <c r="EZ89" i="46"/>
  <c r="EY89" i="46"/>
  <c r="EX89" i="46"/>
  <c r="EW89" i="46"/>
  <c r="EV89" i="46"/>
  <c r="EU89" i="46"/>
  <c r="ET89" i="46"/>
  <c r="ES89" i="46"/>
  <c r="ER89" i="46"/>
  <c r="EM89" i="46"/>
  <c r="EL89" i="46"/>
  <c r="EK89" i="46"/>
  <c r="EJ89" i="46"/>
  <c r="EI89" i="46"/>
  <c r="EH89" i="46"/>
  <c r="EG89" i="46"/>
  <c r="EF89" i="46"/>
  <c r="EE89" i="46"/>
  <c r="ED89" i="46"/>
  <c r="EC89" i="46"/>
  <c r="EB89" i="46"/>
  <c r="EA89" i="46"/>
  <c r="DZ89" i="46"/>
  <c r="DX89" i="46"/>
  <c r="DU89" i="46"/>
  <c r="DT89" i="46"/>
  <c r="DS89" i="46"/>
  <c r="DR89" i="46"/>
  <c r="DQ89" i="46"/>
  <c r="DP89" i="46"/>
  <c r="DO89" i="46"/>
  <c r="DN89" i="46"/>
  <c r="DM89" i="46"/>
  <c r="DL89" i="46"/>
  <c r="DK89" i="46"/>
  <c r="DJ89" i="46"/>
  <c r="DI89" i="46"/>
  <c r="DH89" i="46"/>
  <c r="DC89" i="46"/>
  <c r="DB89" i="46"/>
  <c r="DA89" i="46"/>
  <c r="CZ89" i="46"/>
  <c r="CY89" i="46"/>
  <c r="CX89" i="46"/>
  <c r="CW89" i="46"/>
  <c r="CV89" i="46"/>
  <c r="CU89" i="46"/>
  <c r="CT89" i="46"/>
  <c r="CS89" i="46"/>
  <c r="CR89" i="46"/>
  <c r="CQ89" i="46"/>
  <c r="CP89" i="46"/>
  <c r="CK89" i="46"/>
  <c r="CJ89" i="46"/>
  <c r="CI89" i="46"/>
  <c r="CH89" i="46"/>
  <c r="CG89" i="46"/>
  <c r="CF89" i="46"/>
  <c r="CE89" i="46"/>
  <c r="CD89" i="46"/>
  <c r="CC89" i="46"/>
  <c r="CB89" i="46"/>
  <c r="CA89" i="46"/>
  <c r="BZ89" i="46"/>
  <c r="BY89" i="46"/>
  <c r="BX89" i="46"/>
  <c r="BS89" i="46"/>
  <c r="BR89" i="46"/>
  <c r="BQ89" i="46"/>
  <c r="BP89" i="46"/>
  <c r="BO89" i="46"/>
  <c r="BN89" i="46"/>
  <c r="BM89" i="46"/>
  <c r="BL89" i="46"/>
  <c r="BK89" i="46"/>
  <c r="BJ89" i="46"/>
  <c r="BI89" i="46"/>
  <c r="BH89" i="46"/>
  <c r="BG89" i="46"/>
  <c r="BF89" i="46"/>
  <c r="BD89" i="46"/>
  <c r="BA89" i="46"/>
  <c r="AZ89" i="46"/>
  <c r="AY89" i="46"/>
  <c r="AX89" i="46"/>
  <c r="AW89" i="46"/>
  <c r="AV89" i="46"/>
  <c r="AU89" i="46"/>
  <c r="AT89" i="46"/>
  <c r="AS89" i="46"/>
  <c r="AR89" i="46"/>
  <c r="AQ89" i="46"/>
  <c r="AP89" i="46"/>
  <c r="AO89" i="46"/>
  <c r="AN89" i="46"/>
  <c r="AI89" i="46"/>
  <c r="AH89" i="46"/>
  <c r="AG89" i="46"/>
  <c r="AF89" i="46"/>
  <c r="AE89" i="46"/>
  <c r="AD89" i="46"/>
  <c r="AC89" i="46"/>
  <c r="AB89" i="46"/>
  <c r="AA89" i="46"/>
  <c r="Z89" i="46"/>
  <c r="Y89" i="46"/>
  <c r="X89" i="46"/>
  <c r="W89" i="46"/>
  <c r="V89" i="46"/>
  <c r="Q89" i="46"/>
  <c r="P89" i="46"/>
  <c r="O89" i="46"/>
  <c r="N89" i="46"/>
  <c r="M89" i="46"/>
  <c r="L89" i="46"/>
  <c r="K89" i="46"/>
  <c r="J89" i="46"/>
  <c r="I89" i="46"/>
  <c r="H89" i="46"/>
  <c r="G89" i="46"/>
  <c r="F89" i="46"/>
  <c r="E89" i="46"/>
  <c r="D89" i="46"/>
  <c r="GO88" i="46"/>
  <c r="GN88" i="46"/>
  <c r="GM88" i="46"/>
  <c r="GL88" i="46"/>
  <c r="GK88" i="46"/>
  <c r="GJ88" i="46"/>
  <c r="GI88" i="46"/>
  <c r="GH88" i="46"/>
  <c r="GG88" i="46"/>
  <c r="GF88" i="46"/>
  <c r="GE88" i="46"/>
  <c r="GD88" i="46"/>
  <c r="GC88" i="46"/>
  <c r="GB88" i="46"/>
  <c r="FW88" i="46"/>
  <c r="FV88" i="46"/>
  <c r="FU88" i="46"/>
  <c r="FT88" i="46"/>
  <c r="FS88" i="46"/>
  <c r="FR88" i="46"/>
  <c r="FQ88" i="46"/>
  <c r="FP88" i="46"/>
  <c r="FO88" i="46"/>
  <c r="FN88" i="46"/>
  <c r="FM88" i="46"/>
  <c r="FL88" i="46"/>
  <c r="FK88" i="46"/>
  <c r="FJ88" i="46"/>
  <c r="FE88" i="46"/>
  <c r="FD88" i="46"/>
  <c r="FC88" i="46"/>
  <c r="FB88" i="46"/>
  <c r="FA88" i="46"/>
  <c r="EZ88" i="46"/>
  <c r="EY88" i="46"/>
  <c r="EX88" i="46"/>
  <c r="EW88" i="46"/>
  <c r="EV88" i="46"/>
  <c r="EU88" i="46"/>
  <c r="ET88" i="46"/>
  <c r="ES88" i="46"/>
  <c r="ER88" i="46"/>
  <c r="EM88" i="46"/>
  <c r="EL88" i="46"/>
  <c r="EL109" i="46" s="1"/>
  <c r="EK88" i="46"/>
  <c r="EJ88" i="46"/>
  <c r="EI88" i="46"/>
  <c r="EH88" i="46"/>
  <c r="EG88" i="46"/>
  <c r="EF88" i="46"/>
  <c r="EE88" i="46"/>
  <c r="ED88" i="46"/>
  <c r="EC88" i="46"/>
  <c r="EB88" i="46"/>
  <c r="EA88" i="46"/>
  <c r="DZ88" i="46"/>
  <c r="DX88" i="46"/>
  <c r="DU88" i="46"/>
  <c r="DT88" i="46"/>
  <c r="DS88" i="46"/>
  <c r="DR88" i="46"/>
  <c r="DQ88" i="46"/>
  <c r="DP88" i="46"/>
  <c r="DO88" i="46"/>
  <c r="DN88" i="46"/>
  <c r="DM88" i="46"/>
  <c r="DL88" i="46"/>
  <c r="DK88" i="46"/>
  <c r="DJ88" i="46"/>
  <c r="DI88" i="46"/>
  <c r="DH88" i="46"/>
  <c r="DF88" i="46"/>
  <c r="DC88" i="46"/>
  <c r="DB88" i="46"/>
  <c r="DA88" i="46"/>
  <c r="CZ88" i="46"/>
  <c r="CY88" i="46"/>
  <c r="CX88" i="46"/>
  <c r="CW88" i="46"/>
  <c r="CV88" i="46"/>
  <c r="CU88" i="46"/>
  <c r="CT88" i="46"/>
  <c r="CS88" i="46"/>
  <c r="CR88" i="46"/>
  <c r="CQ88" i="46"/>
  <c r="CP88" i="46"/>
  <c r="CK88" i="46"/>
  <c r="CJ88" i="46"/>
  <c r="CI88" i="46"/>
  <c r="CH88" i="46"/>
  <c r="CG88" i="46"/>
  <c r="CF88" i="46"/>
  <c r="CE88" i="46"/>
  <c r="CD88" i="46"/>
  <c r="CC88" i="46"/>
  <c r="CB88" i="46"/>
  <c r="CA88" i="46"/>
  <c r="BZ88" i="46"/>
  <c r="BY88" i="46"/>
  <c r="BX88" i="46"/>
  <c r="BV88" i="46"/>
  <c r="BS88" i="46"/>
  <c r="BR88" i="46"/>
  <c r="BQ88" i="46"/>
  <c r="BP88" i="46"/>
  <c r="BO88" i="46"/>
  <c r="BN88" i="46"/>
  <c r="BM88" i="46"/>
  <c r="BL88" i="46"/>
  <c r="BK88" i="46"/>
  <c r="BJ88" i="46"/>
  <c r="BI88" i="46"/>
  <c r="BH88" i="46"/>
  <c r="BG88" i="46"/>
  <c r="BF88" i="46"/>
  <c r="BA88" i="46"/>
  <c r="AZ88" i="46"/>
  <c r="AY88" i="46"/>
  <c r="AX88" i="46"/>
  <c r="AW88" i="46"/>
  <c r="AV88" i="46"/>
  <c r="AU88" i="46"/>
  <c r="AT88" i="46"/>
  <c r="AS88" i="46"/>
  <c r="AR88" i="46"/>
  <c r="AQ88" i="46"/>
  <c r="AP88" i="46"/>
  <c r="AO88" i="46"/>
  <c r="AN88" i="46"/>
  <c r="AI88" i="46"/>
  <c r="AH88" i="46"/>
  <c r="AG88" i="46"/>
  <c r="AF88" i="46"/>
  <c r="AE88" i="46"/>
  <c r="AD88" i="46"/>
  <c r="AC88" i="46"/>
  <c r="AB88" i="46"/>
  <c r="AA88" i="46"/>
  <c r="Z88" i="46"/>
  <c r="Y88" i="46"/>
  <c r="X88" i="46"/>
  <c r="W88" i="46"/>
  <c r="V88" i="46"/>
  <c r="Q88" i="46"/>
  <c r="P88" i="46"/>
  <c r="O88" i="46"/>
  <c r="N88" i="46"/>
  <c r="M88" i="46"/>
  <c r="L88" i="46"/>
  <c r="K88" i="46"/>
  <c r="J88" i="46"/>
  <c r="I88" i="46"/>
  <c r="H88" i="46"/>
  <c r="G88" i="46"/>
  <c r="F88" i="46"/>
  <c r="E88" i="46"/>
  <c r="D88" i="46"/>
  <c r="GR87" i="46"/>
  <c r="GO87" i="46"/>
  <c r="GN87" i="46"/>
  <c r="GM87" i="46"/>
  <c r="GL87" i="46"/>
  <c r="GK87" i="46"/>
  <c r="GJ87" i="46"/>
  <c r="GI87" i="46"/>
  <c r="GH87" i="46"/>
  <c r="GG87" i="46"/>
  <c r="GF87" i="46"/>
  <c r="GE87" i="46"/>
  <c r="GD87" i="46"/>
  <c r="GC87" i="46"/>
  <c r="GB87" i="46"/>
  <c r="FW87" i="46"/>
  <c r="FV87" i="46"/>
  <c r="FU87" i="46"/>
  <c r="FT87" i="46"/>
  <c r="FS87" i="46"/>
  <c r="FR87" i="46"/>
  <c r="FQ87" i="46"/>
  <c r="FP87" i="46"/>
  <c r="FO87" i="46"/>
  <c r="FN87" i="46"/>
  <c r="FM87" i="46"/>
  <c r="FL87" i="46"/>
  <c r="FK87" i="46"/>
  <c r="FJ87" i="46"/>
  <c r="FE87" i="46"/>
  <c r="FD87" i="46"/>
  <c r="FC87" i="46"/>
  <c r="FB87" i="46"/>
  <c r="FA87" i="46"/>
  <c r="EZ87" i="46"/>
  <c r="EY87" i="46"/>
  <c r="EX87" i="46"/>
  <c r="EW87" i="46"/>
  <c r="EV87" i="46"/>
  <c r="EU87" i="46"/>
  <c r="ET87" i="46"/>
  <c r="ES87" i="46"/>
  <c r="ER87" i="46"/>
  <c r="EM87" i="46"/>
  <c r="EL87" i="46"/>
  <c r="EK87" i="46"/>
  <c r="EJ87" i="46"/>
  <c r="EI87" i="46"/>
  <c r="EH87" i="46"/>
  <c r="EG87" i="46"/>
  <c r="EF87" i="46"/>
  <c r="EE87" i="46"/>
  <c r="ED87" i="46"/>
  <c r="EC87" i="46"/>
  <c r="EB87" i="46"/>
  <c r="EA87" i="46"/>
  <c r="DZ87" i="46"/>
  <c r="DU87" i="46"/>
  <c r="DT87" i="46"/>
  <c r="DS87" i="46"/>
  <c r="DR87" i="46"/>
  <c r="DQ87" i="46"/>
  <c r="DP87" i="46"/>
  <c r="DO87" i="46"/>
  <c r="DN87" i="46"/>
  <c r="DM87" i="46"/>
  <c r="DL87" i="46"/>
  <c r="DK87" i="46"/>
  <c r="DJ87" i="46"/>
  <c r="DI87" i="46"/>
  <c r="DH87" i="46"/>
  <c r="DC87" i="46"/>
  <c r="DB87" i="46"/>
  <c r="DA87" i="46"/>
  <c r="CZ87" i="46"/>
  <c r="CY87" i="46"/>
  <c r="CX87" i="46"/>
  <c r="CW87" i="46"/>
  <c r="CV87" i="46"/>
  <c r="CU87" i="46"/>
  <c r="CT87" i="46"/>
  <c r="CS87" i="46"/>
  <c r="CR87" i="46"/>
  <c r="CQ87" i="46"/>
  <c r="CP87" i="46"/>
  <c r="CK87" i="46"/>
  <c r="CJ87" i="46"/>
  <c r="CI87" i="46"/>
  <c r="CH87" i="46"/>
  <c r="CG87" i="46"/>
  <c r="CF87" i="46"/>
  <c r="CE87" i="46"/>
  <c r="CD87" i="46"/>
  <c r="CC87" i="46"/>
  <c r="CB87" i="46"/>
  <c r="CA87" i="46"/>
  <c r="BZ87" i="46"/>
  <c r="BY87" i="46"/>
  <c r="BX87" i="46"/>
  <c r="BS87" i="46"/>
  <c r="BR87" i="46"/>
  <c r="BQ87" i="46"/>
  <c r="BP87" i="46"/>
  <c r="BO87" i="46"/>
  <c r="BN87" i="46"/>
  <c r="BM87" i="46"/>
  <c r="BL87" i="46"/>
  <c r="BK87" i="46"/>
  <c r="BJ87" i="46"/>
  <c r="BI87" i="46"/>
  <c r="BH87" i="46"/>
  <c r="BG87" i="46"/>
  <c r="BF87" i="46"/>
  <c r="BA87" i="46"/>
  <c r="AZ87" i="46"/>
  <c r="AY87" i="46"/>
  <c r="AX87" i="46"/>
  <c r="AW87" i="46"/>
  <c r="AV87" i="46"/>
  <c r="AU87" i="46"/>
  <c r="AT87" i="46"/>
  <c r="AS87" i="46"/>
  <c r="AR87" i="46"/>
  <c r="AQ87" i="46"/>
  <c r="AP87" i="46"/>
  <c r="AO87" i="46"/>
  <c r="AN87" i="46"/>
  <c r="AI87" i="46"/>
  <c r="AH87" i="46"/>
  <c r="AG87" i="46"/>
  <c r="AF87" i="46"/>
  <c r="AE87" i="46"/>
  <c r="AD87" i="46"/>
  <c r="AC87" i="46"/>
  <c r="AB87" i="46"/>
  <c r="AA87" i="46"/>
  <c r="Z87" i="46"/>
  <c r="Y87" i="46"/>
  <c r="X87" i="46"/>
  <c r="W87" i="46"/>
  <c r="V87" i="46"/>
  <c r="T87" i="46"/>
  <c r="Q87" i="46"/>
  <c r="P87" i="46"/>
  <c r="O87" i="46"/>
  <c r="N87" i="46"/>
  <c r="M87" i="46"/>
  <c r="L87" i="46"/>
  <c r="K87" i="46"/>
  <c r="J87" i="46"/>
  <c r="I87" i="46"/>
  <c r="H87" i="46"/>
  <c r="G87" i="46"/>
  <c r="F87" i="46"/>
  <c r="E87" i="46"/>
  <c r="D87" i="46"/>
  <c r="GO86" i="46"/>
  <c r="GN86" i="46"/>
  <c r="GM86" i="46"/>
  <c r="GL86" i="46"/>
  <c r="GK86" i="46"/>
  <c r="GJ86" i="46"/>
  <c r="GI86" i="46"/>
  <c r="GH86" i="46"/>
  <c r="GG86" i="46"/>
  <c r="GF86" i="46"/>
  <c r="GE86" i="46"/>
  <c r="GD86" i="46"/>
  <c r="GC86" i="46"/>
  <c r="GB86" i="46"/>
  <c r="FW86" i="46"/>
  <c r="FV86" i="46"/>
  <c r="FU86" i="46"/>
  <c r="FT86" i="46"/>
  <c r="FS86" i="46"/>
  <c r="FR86" i="46"/>
  <c r="FQ86" i="46"/>
  <c r="FP86" i="46"/>
  <c r="FO86" i="46"/>
  <c r="FN86" i="46"/>
  <c r="FM86" i="46"/>
  <c r="FL86" i="46"/>
  <c r="FK86" i="46"/>
  <c r="FJ86" i="46"/>
  <c r="FE86" i="46"/>
  <c r="FD86" i="46"/>
  <c r="FC86" i="46"/>
  <c r="FB86" i="46"/>
  <c r="FA86" i="46"/>
  <c r="EZ86" i="46"/>
  <c r="EY86" i="46"/>
  <c r="EX86" i="46"/>
  <c r="EW86" i="46"/>
  <c r="EV86" i="46"/>
  <c r="EU86" i="46"/>
  <c r="ET86" i="46"/>
  <c r="ES86" i="46"/>
  <c r="ER86" i="46"/>
  <c r="EM86" i="46"/>
  <c r="EL86" i="46"/>
  <c r="EK86" i="46"/>
  <c r="EJ86" i="46"/>
  <c r="EI86" i="46"/>
  <c r="EH86" i="46"/>
  <c r="EG86" i="46"/>
  <c r="EF86" i="46"/>
  <c r="EE86" i="46"/>
  <c r="ED86" i="46"/>
  <c r="EC86" i="46"/>
  <c r="EB86" i="46"/>
  <c r="EA86" i="46"/>
  <c r="DZ86" i="46"/>
  <c r="DU86" i="46"/>
  <c r="DT86" i="46"/>
  <c r="DS86" i="46"/>
  <c r="DR86" i="46"/>
  <c r="DQ86" i="46"/>
  <c r="DP86" i="46"/>
  <c r="DO86" i="46"/>
  <c r="DN86" i="46"/>
  <c r="DM86" i="46"/>
  <c r="DL86" i="46"/>
  <c r="DK86" i="46"/>
  <c r="DJ86" i="46"/>
  <c r="DI86" i="46"/>
  <c r="DH86" i="46"/>
  <c r="DC86" i="46"/>
  <c r="DB86" i="46"/>
  <c r="DA86" i="46"/>
  <c r="CZ86" i="46"/>
  <c r="CY86" i="46"/>
  <c r="CX86" i="46"/>
  <c r="CW86" i="46"/>
  <c r="CV86" i="46"/>
  <c r="CU86" i="46"/>
  <c r="CT86" i="46"/>
  <c r="CS86" i="46"/>
  <c r="CR86" i="46"/>
  <c r="CQ86" i="46"/>
  <c r="CP86" i="46"/>
  <c r="CK86" i="46"/>
  <c r="CJ86" i="46"/>
  <c r="CI86" i="46"/>
  <c r="CH86" i="46"/>
  <c r="CG86" i="46"/>
  <c r="CF86" i="46"/>
  <c r="CE86" i="46"/>
  <c r="CD86" i="46"/>
  <c r="CC86" i="46"/>
  <c r="CB86" i="46"/>
  <c r="CA86" i="46"/>
  <c r="BZ86" i="46"/>
  <c r="BY86" i="46"/>
  <c r="BX86" i="46"/>
  <c r="BS86" i="46"/>
  <c r="BR86" i="46"/>
  <c r="BQ86" i="46"/>
  <c r="BP86" i="46"/>
  <c r="BO86" i="46"/>
  <c r="BN86" i="46"/>
  <c r="BM86" i="46"/>
  <c r="BL86" i="46"/>
  <c r="BK86" i="46"/>
  <c r="BJ86" i="46"/>
  <c r="BI86" i="46"/>
  <c r="BH86" i="46"/>
  <c r="BG86" i="46"/>
  <c r="BF86" i="46"/>
  <c r="BA86" i="46"/>
  <c r="AZ86" i="46"/>
  <c r="AY86" i="46"/>
  <c r="AX86" i="46"/>
  <c r="AW86" i="46"/>
  <c r="AV86" i="46"/>
  <c r="AU86" i="46"/>
  <c r="AT86" i="46"/>
  <c r="AS86" i="46"/>
  <c r="AR86" i="46"/>
  <c r="AQ86" i="46"/>
  <c r="AP86" i="46"/>
  <c r="AO86" i="46"/>
  <c r="AN86" i="46"/>
  <c r="AI86" i="46"/>
  <c r="AH86" i="46"/>
  <c r="AG86" i="46"/>
  <c r="AF86" i="46"/>
  <c r="AE86" i="46"/>
  <c r="AD86" i="46"/>
  <c r="AC86" i="46"/>
  <c r="AB86" i="46"/>
  <c r="AA86" i="46"/>
  <c r="Z86" i="46"/>
  <c r="Y86" i="46"/>
  <c r="X86" i="46"/>
  <c r="W86" i="46"/>
  <c r="V86" i="46"/>
  <c r="T86" i="46"/>
  <c r="Q86" i="46"/>
  <c r="P86" i="46"/>
  <c r="O86" i="46"/>
  <c r="N86" i="46"/>
  <c r="M86" i="46"/>
  <c r="L86" i="46"/>
  <c r="K86" i="46"/>
  <c r="J86" i="46"/>
  <c r="I86" i="46"/>
  <c r="H86" i="46"/>
  <c r="G86" i="46"/>
  <c r="F86" i="46"/>
  <c r="E86" i="46"/>
  <c r="D86" i="46"/>
  <c r="GO85" i="46"/>
  <c r="GN85" i="46"/>
  <c r="GM85" i="46"/>
  <c r="GL85" i="46"/>
  <c r="GK85" i="46"/>
  <c r="GJ85" i="46"/>
  <c r="GI85" i="46"/>
  <c r="GH85" i="46"/>
  <c r="GG85" i="46"/>
  <c r="GF85" i="46"/>
  <c r="GE85" i="46"/>
  <c r="GD85" i="46"/>
  <c r="GC85" i="46"/>
  <c r="GB85" i="46"/>
  <c r="FW85" i="46"/>
  <c r="FV85" i="46"/>
  <c r="FU85" i="46"/>
  <c r="FT85" i="46"/>
  <c r="FS85" i="46"/>
  <c r="FR85" i="46"/>
  <c r="FQ85" i="46"/>
  <c r="FP85" i="46"/>
  <c r="FO85" i="46"/>
  <c r="FN85" i="46"/>
  <c r="FM85" i="46"/>
  <c r="FL85" i="46"/>
  <c r="FK85" i="46"/>
  <c r="FJ85" i="46"/>
  <c r="FH85" i="46"/>
  <c r="FE85" i="46"/>
  <c r="FD85" i="46"/>
  <c r="FC85" i="46"/>
  <c r="FB85" i="46"/>
  <c r="FA85" i="46"/>
  <c r="EZ85" i="46"/>
  <c r="EY85" i="46"/>
  <c r="EX85" i="46"/>
  <c r="EW85" i="46"/>
  <c r="EV85" i="46"/>
  <c r="EU85" i="46"/>
  <c r="ET85" i="46"/>
  <c r="ES85" i="46"/>
  <c r="ER85" i="46"/>
  <c r="EM85" i="46"/>
  <c r="EL85" i="46"/>
  <c r="EK85" i="46"/>
  <c r="EJ85" i="46"/>
  <c r="EI85" i="46"/>
  <c r="EH85" i="46"/>
  <c r="EG85" i="46"/>
  <c r="EF85" i="46"/>
  <c r="EE85" i="46"/>
  <c r="ED85" i="46"/>
  <c r="EC85" i="46"/>
  <c r="EB85" i="46"/>
  <c r="EA85" i="46"/>
  <c r="DZ85" i="46"/>
  <c r="DU85" i="46"/>
  <c r="DT85" i="46"/>
  <c r="DS85" i="46"/>
  <c r="DR85" i="46"/>
  <c r="DQ85" i="46"/>
  <c r="DP85" i="46"/>
  <c r="DO85" i="46"/>
  <c r="DN85" i="46"/>
  <c r="DM85" i="46"/>
  <c r="DL85" i="46"/>
  <c r="DK85" i="46"/>
  <c r="DJ85" i="46"/>
  <c r="DI85" i="46"/>
  <c r="DH85" i="46"/>
  <c r="DC85" i="46"/>
  <c r="DB85" i="46"/>
  <c r="DA85" i="46"/>
  <c r="CZ85" i="46"/>
  <c r="CY85" i="46"/>
  <c r="CX85" i="46"/>
  <c r="CW85" i="46"/>
  <c r="CV85" i="46"/>
  <c r="CU85" i="46"/>
  <c r="CT85" i="46"/>
  <c r="CS85" i="46"/>
  <c r="CR85" i="46"/>
  <c r="CQ85" i="46"/>
  <c r="CP85" i="46"/>
  <c r="CK85" i="46"/>
  <c r="CJ85" i="46"/>
  <c r="CI85" i="46"/>
  <c r="CH85" i="46"/>
  <c r="CG85" i="46"/>
  <c r="CF85" i="46"/>
  <c r="CE85" i="46"/>
  <c r="CD85" i="46"/>
  <c r="CC85" i="46"/>
  <c r="CB85" i="46"/>
  <c r="CA85" i="46"/>
  <c r="BZ85" i="46"/>
  <c r="BY85" i="46"/>
  <c r="BX85" i="46"/>
  <c r="BS85" i="46"/>
  <c r="BR85" i="46"/>
  <c r="BQ85" i="46"/>
  <c r="BP85" i="46"/>
  <c r="BO85" i="46"/>
  <c r="BN85" i="46"/>
  <c r="BM85" i="46"/>
  <c r="BL85" i="46"/>
  <c r="BK85" i="46"/>
  <c r="BJ85" i="46"/>
  <c r="BI85" i="46"/>
  <c r="BH85" i="46"/>
  <c r="BG85" i="46"/>
  <c r="BF85" i="46"/>
  <c r="BA85" i="46"/>
  <c r="AZ85" i="46"/>
  <c r="AY85" i="46"/>
  <c r="AX85" i="46"/>
  <c r="AW85" i="46"/>
  <c r="AV85" i="46"/>
  <c r="AU85" i="46"/>
  <c r="AT85" i="46"/>
  <c r="AS85" i="46"/>
  <c r="AR85" i="46"/>
  <c r="AQ85" i="46"/>
  <c r="AP85" i="46"/>
  <c r="AO85" i="46"/>
  <c r="AN85" i="46"/>
  <c r="AI85" i="46"/>
  <c r="AH85" i="46"/>
  <c r="AG85" i="46"/>
  <c r="AF85" i="46"/>
  <c r="AE85" i="46"/>
  <c r="AD85" i="46"/>
  <c r="AC85" i="46"/>
  <c r="AB85" i="46"/>
  <c r="AA85" i="46"/>
  <c r="Z85" i="46"/>
  <c r="Y85" i="46"/>
  <c r="X85" i="46"/>
  <c r="W85" i="46"/>
  <c r="V85" i="46"/>
  <c r="Q85" i="46"/>
  <c r="P85" i="46"/>
  <c r="O85" i="46"/>
  <c r="N85" i="46"/>
  <c r="M85" i="46"/>
  <c r="L85" i="46"/>
  <c r="K85" i="46"/>
  <c r="J85" i="46"/>
  <c r="I85" i="46"/>
  <c r="H85" i="46"/>
  <c r="G85" i="46"/>
  <c r="F85" i="46"/>
  <c r="E85" i="46"/>
  <c r="D85" i="46"/>
  <c r="GO84" i="46"/>
  <c r="GN84" i="46"/>
  <c r="GM84" i="46"/>
  <c r="GL84" i="46"/>
  <c r="GK84" i="46"/>
  <c r="GJ84" i="46"/>
  <c r="GI84" i="46"/>
  <c r="GH84" i="46"/>
  <c r="GG84" i="46"/>
  <c r="GF84" i="46"/>
  <c r="GE84" i="46"/>
  <c r="GE109" i="46" s="1"/>
  <c r="GD84" i="46"/>
  <c r="GC84" i="46"/>
  <c r="GB84" i="46"/>
  <c r="FW84" i="46"/>
  <c r="FV84" i="46"/>
  <c r="FU84" i="46"/>
  <c r="FT84" i="46"/>
  <c r="FS84" i="46"/>
  <c r="FR84" i="46"/>
  <c r="FQ84" i="46"/>
  <c r="FP84" i="46"/>
  <c r="FO84" i="46"/>
  <c r="FN84" i="46"/>
  <c r="FM84" i="46"/>
  <c r="FL84" i="46"/>
  <c r="FK84" i="46"/>
  <c r="FJ84" i="46"/>
  <c r="FH84" i="46"/>
  <c r="FE84" i="46"/>
  <c r="FD84" i="46"/>
  <c r="FC84" i="46"/>
  <c r="FB84" i="46"/>
  <c r="FA84" i="46"/>
  <c r="EZ84" i="46"/>
  <c r="EY84" i="46"/>
  <c r="EX84" i="46"/>
  <c r="EW84" i="46"/>
  <c r="EV84" i="46"/>
  <c r="EU84" i="46"/>
  <c r="ET84" i="46"/>
  <c r="ES84" i="46"/>
  <c r="ER84" i="46"/>
  <c r="EM84" i="46"/>
  <c r="EL84" i="46"/>
  <c r="EK84" i="46"/>
  <c r="EJ84" i="46"/>
  <c r="EI84" i="46"/>
  <c r="EH84" i="46"/>
  <c r="EG84" i="46"/>
  <c r="EF84" i="46"/>
  <c r="EE84" i="46"/>
  <c r="ED84" i="46"/>
  <c r="EC84" i="46"/>
  <c r="EB84" i="46"/>
  <c r="EA84" i="46"/>
  <c r="DZ84" i="46"/>
  <c r="DU84" i="46"/>
  <c r="DT84" i="46"/>
  <c r="DS84" i="46"/>
  <c r="DR84" i="46"/>
  <c r="DQ84" i="46"/>
  <c r="DP84" i="46"/>
  <c r="DO84" i="46"/>
  <c r="DN84" i="46"/>
  <c r="DM84" i="46"/>
  <c r="DL84" i="46"/>
  <c r="DK84" i="46"/>
  <c r="DJ84" i="46"/>
  <c r="DI84" i="46"/>
  <c r="DH84" i="46"/>
  <c r="DC84" i="46"/>
  <c r="DB84" i="46"/>
  <c r="DA84" i="46"/>
  <c r="CZ84" i="46"/>
  <c r="CY84" i="46"/>
  <c r="CX84" i="46"/>
  <c r="CW84" i="46"/>
  <c r="CV84" i="46"/>
  <c r="CU84" i="46"/>
  <c r="CT84" i="46"/>
  <c r="CS84" i="46"/>
  <c r="CR84" i="46"/>
  <c r="CQ84" i="46"/>
  <c r="CP84" i="46"/>
  <c r="CK84" i="46"/>
  <c r="CJ84" i="46"/>
  <c r="CI84" i="46"/>
  <c r="CH84" i="46"/>
  <c r="CG84" i="46"/>
  <c r="CF84" i="46"/>
  <c r="CE84" i="46"/>
  <c r="CD84" i="46"/>
  <c r="CC84" i="46"/>
  <c r="CB84" i="46"/>
  <c r="CA84" i="46"/>
  <c r="BZ84" i="46"/>
  <c r="BY84" i="46"/>
  <c r="BX84" i="46"/>
  <c r="BS84" i="46"/>
  <c r="BR84" i="46"/>
  <c r="BQ84" i="46"/>
  <c r="BP84" i="46"/>
  <c r="BO84" i="46"/>
  <c r="BN84" i="46"/>
  <c r="BM84" i="46"/>
  <c r="BL84" i="46"/>
  <c r="BK84" i="46"/>
  <c r="BJ84" i="46"/>
  <c r="BI84" i="46"/>
  <c r="BH84" i="46"/>
  <c r="BG84" i="46"/>
  <c r="BF84" i="46"/>
  <c r="BA84" i="46"/>
  <c r="AZ84" i="46"/>
  <c r="AY84" i="46"/>
  <c r="AX84" i="46"/>
  <c r="AW84" i="46"/>
  <c r="AV84" i="46"/>
  <c r="AU84" i="46"/>
  <c r="AT84" i="46"/>
  <c r="AS84" i="46"/>
  <c r="AR84" i="46"/>
  <c r="AQ84" i="46"/>
  <c r="AP84" i="46"/>
  <c r="AO84" i="46"/>
  <c r="AN84" i="46"/>
  <c r="AL84" i="46"/>
  <c r="AI84" i="46"/>
  <c r="AH84" i="46"/>
  <c r="AG84" i="46"/>
  <c r="AF84" i="46"/>
  <c r="AE84" i="46"/>
  <c r="AD84" i="46"/>
  <c r="AC84" i="46"/>
  <c r="AB84" i="46"/>
  <c r="AA84" i="46"/>
  <c r="Z84" i="46"/>
  <c r="Y84" i="46"/>
  <c r="X84" i="46"/>
  <c r="W84" i="46"/>
  <c r="V84" i="46"/>
  <c r="Q84" i="46"/>
  <c r="P84" i="46"/>
  <c r="O84" i="46"/>
  <c r="N84" i="46"/>
  <c r="M84" i="46"/>
  <c r="L84" i="46"/>
  <c r="K84" i="46"/>
  <c r="J84" i="46"/>
  <c r="I84" i="46"/>
  <c r="H84" i="46"/>
  <c r="G84" i="46"/>
  <c r="F84" i="46"/>
  <c r="E84" i="46"/>
  <c r="D84" i="46"/>
  <c r="GO83" i="46"/>
  <c r="GN83" i="46"/>
  <c r="GM83" i="46"/>
  <c r="GL83" i="46"/>
  <c r="GK83" i="46"/>
  <c r="GJ83" i="46"/>
  <c r="GI83" i="46"/>
  <c r="GH83" i="46"/>
  <c r="GG83" i="46"/>
  <c r="GF83" i="46"/>
  <c r="GE83" i="46"/>
  <c r="GD83" i="46"/>
  <c r="GC83" i="46"/>
  <c r="GB83" i="46"/>
  <c r="FW83" i="46"/>
  <c r="FV83" i="46"/>
  <c r="FU83" i="46"/>
  <c r="FT83" i="46"/>
  <c r="FS83" i="46"/>
  <c r="FR83" i="46"/>
  <c r="FQ83" i="46"/>
  <c r="FP83" i="46"/>
  <c r="FO83" i="46"/>
  <c r="FN83" i="46"/>
  <c r="FM83" i="46"/>
  <c r="FL83" i="46"/>
  <c r="FK83" i="46"/>
  <c r="FJ83" i="46"/>
  <c r="FE83" i="46"/>
  <c r="FD83" i="46"/>
  <c r="FC83" i="46"/>
  <c r="FB83" i="46"/>
  <c r="FA83" i="46"/>
  <c r="EZ83" i="46"/>
  <c r="EY83" i="46"/>
  <c r="EX83" i="46"/>
  <c r="EW83" i="46"/>
  <c r="EV83" i="46"/>
  <c r="EU83" i="46"/>
  <c r="ET83" i="46"/>
  <c r="ES83" i="46"/>
  <c r="ER83" i="46"/>
  <c r="EM83" i="46"/>
  <c r="EL83" i="46"/>
  <c r="EK83" i="46"/>
  <c r="EJ83" i="46"/>
  <c r="EI83" i="46"/>
  <c r="EH83" i="46"/>
  <c r="EG83" i="46"/>
  <c r="EF83" i="46"/>
  <c r="EE83" i="46"/>
  <c r="ED83" i="46"/>
  <c r="EC83" i="46"/>
  <c r="EB83" i="46"/>
  <c r="EA83" i="46"/>
  <c r="DZ83" i="46"/>
  <c r="DU83" i="46"/>
  <c r="DT83" i="46"/>
  <c r="DS83" i="46"/>
  <c r="DR83" i="46"/>
  <c r="DQ83" i="46"/>
  <c r="DP83" i="46"/>
  <c r="DO83" i="46"/>
  <c r="DN83" i="46"/>
  <c r="DM83" i="46"/>
  <c r="DL83" i="46"/>
  <c r="DK83" i="46"/>
  <c r="DJ83" i="46"/>
  <c r="DI83" i="46"/>
  <c r="DH83" i="46"/>
  <c r="DC83" i="46"/>
  <c r="DB83" i="46"/>
  <c r="DA83" i="46"/>
  <c r="CZ83" i="46"/>
  <c r="CY83" i="46"/>
  <c r="CX83" i="46"/>
  <c r="CW83" i="46"/>
  <c r="CV83" i="46"/>
  <c r="CU83" i="46"/>
  <c r="CT83" i="46"/>
  <c r="CS83" i="46"/>
  <c r="CR83" i="46"/>
  <c r="CQ83" i="46"/>
  <c r="CP83" i="46"/>
  <c r="CK83" i="46"/>
  <c r="CJ83" i="46"/>
  <c r="CI83" i="46"/>
  <c r="CH83" i="46"/>
  <c r="CG83" i="46"/>
  <c r="CF83" i="46"/>
  <c r="CE83" i="46"/>
  <c r="CD83" i="46"/>
  <c r="CC83" i="46"/>
  <c r="CB83" i="46"/>
  <c r="CA83" i="46"/>
  <c r="BZ83" i="46"/>
  <c r="BY83" i="46"/>
  <c r="BX83" i="46"/>
  <c r="BS83" i="46"/>
  <c r="BR83" i="46"/>
  <c r="BQ83" i="46"/>
  <c r="BP83" i="46"/>
  <c r="BO83" i="46"/>
  <c r="BN83" i="46"/>
  <c r="BM83" i="46"/>
  <c r="BL83" i="46"/>
  <c r="BK83" i="46"/>
  <c r="BJ83" i="46"/>
  <c r="BI83" i="46"/>
  <c r="BH83" i="46"/>
  <c r="BG83" i="46"/>
  <c r="BF83" i="46"/>
  <c r="BD83" i="46"/>
  <c r="BA83" i="46"/>
  <c r="AZ83" i="46"/>
  <c r="AY83" i="46"/>
  <c r="AX83" i="46"/>
  <c r="AW83" i="46"/>
  <c r="AV83" i="46"/>
  <c r="AU83" i="46"/>
  <c r="AT83" i="46"/>
  <c r="AS83" i="46"/>
  <c r="AR83" i="46"/>
  <c r="AQ83" i="46"/>
  <c r="AP83" i="46"/>
  <c r="AO83" i="46"/>
  <c r="AN83" i="46"/>
  <c r="AI83" i="46"/>
  <c r="AH83" i="46"/>
  <c r="AG83" i="46"/>
  <c r="AF83" i="46"/>
  <c r="AE83" i="46"/>
  <c r="AD83" i="46"/>
  <c r="AC83" i="46"/>
  <c r="AB83" i="46"/>
  <c r="AA83" i="46"/>
  <c r="Z83" i="46"/>
  <c r="Y83" i="46"/>
  <c r="X83" i="46"/>
  <c r="W83" i="46"/>
  <c r="V83" i="46"/>
  <c r="Q83" i="46"/>
  <c r="P83" i="46"/>
  <c r="O83" i="46"/>
  <c r="N83" i="46"/>
  <c r="M83" i="46"/>
  <c r="L83" i="46"/>
  <c r="K83" i="46"/>
  <c r="J83" i="46"/>
  <c r="I83" i="46"/>
  <c r="H83" i="46"/>
  <c r="G83" i="46"/>
  <c r="F83" i="46"/>
  <c r="E83" i="46"/>
  <c r="D83" i="46"/>
  <c r="GO82" i="46"/>
  <c r="GN82" i="46"/>
  <c r="GM82" i="46"/>
  <c r="GL82" i="46"/>
  <c r="GK82" i="46"/>
  <c r="GJ82" i="46"/>
  <c r="GI82" i="46"/>
  <c r="GH82" i="46"/>
  <c r="GG82" i="46"/>
  <c r="GF82" i="46"/>
  <c r="GE82" i="46"/>
  <c r="GD82" i="46"/>
  <c r="GC82" i="46"/>
  <c r="GB82" i="46"/>
  <c r="FZ82" i="46"/>
  <c r="FW82" i="46"/>
  <c r="FV82" i="46"/>
  <c r="FU82" i="46"/>
  <c r="FT82" i="46"/>
  <c r="FS82" i="46"/>
  <c r="FR82" i="46"/>
  <c r="FQ82" i="46"/>
  <c r="FP82" i="46"/>
  <c r="FO82" i="46"/>
  <c r="FN82" i="46"/>
  <c r="FM82" i="46"/>
  <c r="FL82" i="46"/>
  <c r="FK82" i="46"/>
  <c r="FJ82" i="46"/>
  <c r="FE82" i="46"/>
  <c r="FD82" i="46"/>
  <c r="FC82" i="46"/>
  <c r="FB82" i="46"/>
  <c r="FA82" i="46"/>
  <c r="EZ82" i="46"/>
  <c r="EY82" i="46"/>
  <c r="EX82" i="46"/>
  <c r="EW82" i="46"/>
  <c r="EV82" i="46"/>
  <c r="EU82" i="46"/>
  <c r="ET82" i="46"/>
  <c r="ES82" i="46"/>
  <c r="ER82" i="46"/>
  <c r="EM82" i="46"/>
  <c r="EL82" i="46"/>
  <c r="EK82" i="46"/>
  <c r="EJ82" i="46"/>
  <c r="EI82" i="46"/>
  <c r="EH82" i="46"/>
  <c r="EG82" i="46"/>
  <c r="EF82" i="46"/>
  <c r="EE82" i="46"/>
  <c r="ED82" i="46"/>
  <c r="EC82" i="46"/>
  <c r="EB82" i="46"/>
  <c r="EA82" i="46"/>
  <c r="DZ82" i="46"/>
  <c r="DU82" i="46"/>
  <c r="DT82" i="46"/>
  <c r="DS82" i="46"/>
  <c r="DR82" i="46"/>
  <c r="DQ82" i="46"/>
  <c r="DP82" i="46"/>
  <c r="DO82" i="46"/>
  <c r="DN82" i="46"/>
  <c r="DM82" i="46"/>
  <c r="DL82" i="46"/>
  <c r="DK82" i="46"/>
  <c r="DJ82" i="46"/>
  <c r="DI82" i="46"/>
  <c r="DH82" i="46"/>
  <c r="DC82" i="46"/>
  <c r="DB82" i="46"/>
  <c r="DA82" i="46"/>
  <c r="CZ82" i="46"/>
  <c r="CY82" i="46"/>
  <c r="CX82" i="46"/>
  <c r="CW82" i="46"/>
  <c r="CV82" i="46"/>
  <c r="CU82" i="46"/>
  <c r="CT82" i="46"/>
  <c r="CS82" i="46"/>
  <c r="CR82" i="46"/>
  <c r="CQ82" i="46"/>
  <c r="CP82" i="46"/>
  <c r="CN82" i="46"/>
  <c r="CK82" i="46"/>
  <c r="CJ82" i="46"/>
  <c r="CI82" i="46"/>
  <c r="CH82" i="46"/>
  <c r="CG82" i="46"/>
  <c r="CF82" i="46"/>
  <c r="CE82" i="46"/>
  <c r="CD82" i="46"/>
  <c r="CC82" i="46"/>
  <c r="CB82" i="46"/>
  <c r="CA82" i="46"/>
  <c r="BZ82" i="46"/>
  <c r="BY82" i="46"/>
  <c r="BX82" i="46"/>
  <c r="BS82" i="46"/>
  <c r="BR82" i="46"/>
  <c r="BQ82" i="46"/>
  <c r="BP82" i="46"/>
  <c r="BO82" i="46"/>
  <c r="BN82" i="46"/>
  <c r="BM82" i="46"/>
  <c r="BL82" i="46"/>
  <c r="BK82" i="46"/>
  <c r="BJ82" i="46"/>
  <c r="BI82" i="46"/>
  <c r="BH82" i="46"/>
  <c r="BG82" i="46"/>
  <c r="BF82" i="46"/>
  <c r="BA82" i="46"/>
  <c r="AZ82" i="46"/>
  <c r="AY82" i="46"/>
  <c r="AX82" i="46"/>
  <c r="AW82" i="46"/>
  <c r="AV82" i="46"/>
  <c r="AU82" i="46"/>
  <c r="AT82" i="46"/>
  <c r="AS82" i="46"/>
  <c r="AR82" i="46"/>
  <c r="AQ82" i="46"/>
  <c r="AP82" i="46"/>
  <c r="AO82" i="46"/>
  <c r="AN82" i="46"/>
  <c r="AI82" i="46"/>
  <c r="AH82" i="46"/>
  <c r="AG82" i="46"/>
  <c r="AF82" i="46"/>
  <c r="AE82" i="46"/>
  <c r="AD82" i="46"/>
  <c r="AC82" i="46"/>
  <c r="AB82" i="46"/>
  <c r="AA82" i="46"/>
  <c r="Z82" i="46"/>
  <c r="Y82" i="46"/>
  <c r="X82" i="46"/>
  <c r="W82" i="46"/>
  <c r="V82" i="46"/>
  <c r="Q82" i="46"/>
  <c r="P82" i="46"/>
  <c r="O82" i="46"/>
  <c r="N82" i="46"/>
  <c r="M82" i="46"/>
  <c r="L82" i="46"/>
  <c r="K82" i="46"/>
  <c r="J82" i="46"/>
  <c r="I82" i="46"/>
  <c r="H82" i="46"/>
  <c r="G82" i="46"/>
  <c r="F82" i="46"/>
  <c r="E82" i="46"/>
  <c r="D82" i="46"/>
  <c r="GO81" i="46"/>
  <c r="GN81" i="46"/>
  <c r="GM81" i="46"/>
  <c r="GL81" i="46"/>
  <c r="GK81" i="46"/>
  <c r="GJ81" i="46"/>
  <c r="GI81" i="46"/>
  <c r="GH81" i="46"/>
  <c r="GG81" i="46"/>
  <c r="GF81" i="46"/>
  <c r="GE81" i="46"/>
  <c r="GD81" i="46"/>
  <c r="GC81" i="46"/>
  <c r="GB81" i="46"/>
  <c r="FW81" i="46"/>
  <c r="FV81" i="46"/>
  <c r="FU81" i="46"/>
  <c r="FT81" i="46"/>
  <c r="FS81" i="46"/>
  <c r="FR81" i="46"/>
  <c r="FQ81" i="46"/>
  <c r="FP81" i="46"/>
  <c r="FO81" i="46"/>
  <c r="FN81" i="46"/>
  <c r="FM81" i="46"/>
  <c r="FL81" i="46"/>
  <c r="FK81" i="46"/>
  <c r="FJ81" i="46"/>
  <c r="FE81" i="46"/>
  <c r="FD81" i="46"/>
  <c r="FC81" i="46"/>
  <c r="FB81" i="46"/>
  <c r="FA81" i="46"/>
  <c r="EZ81" i="46"/>
  <c r="EY81" i="46"/>
  <c r="EX81" i="46"/>
  <c r="EW81" i="46"/>
  <c r="EV81" i="46"/>
  <c r="EU81" i="46"/>
  <c r="ET81" i="46"/>
  <c r="ES81" i="46"/>
  <c r="ER81" i="46"/>
  <c r="EM81" i="46"/>
  <c r="EL81" i="46"/>
  <c r="EK81" i="46"/>
  <c r="EJ81" i="46"/>
  <c r="EI81" i="46"/>
  <c r="EH81" i="46"/>
  <c r="EG81" i="46"/>
  <c r="EF81" i="46"/>
  <c r="EE81" i="46"/>
  <c r="ED81" i="46"/>
  <c r="ED109" i="46" s="1"/>
  <c r="EC81" i="46"/>
  <c r="EB81" i="46"/>
  <c r="EA81" i="46"/>
  <c r="DZ81" i="46"/>
  <c r="DU81" i="46"/>
  <c r="DT81" i="46"/>
  <c r="DS81" i="46"/>
  <c r="DR81" i="46"/>
  <c r="DQ81" i="46"/>
  <c r="DP81" i="46"/>
  <c r="DO81" i="46"/>
  <c r="DN81" i="46"/>
  <c r="DM81" i="46"/>
  <c r="DM109" i="46" s="1"/>
  <c r="DL81" i="46"/>
  <c r="DK81" i="46"/>
  <c r="DJ81" i="46"/>
  <c r="DI81" i="46"/>
  <c r="DH81" i="46"/>
  <c r="DC81" i="46"/>
  <c r="DB81" i="46"/>
  <c r="DA81" i="46"/>
  <c r="CZ81" i="46"/>
  <c r="CY81" i="46"/>
  <c r="CX81" i="46"/>
  <c r="CW81" i="46"/>
  <c r="CV81" i="46"/>
  <c r="CU81" i="46"/>
  <c r="CT81" i="46"/>
  <c r="CS81" i="46"/>
  <c r="CR81" i="46"/>
  <c r="CQ81" i="46"/>
  <c r="CP81" i="46"/>
  <c r="CK81" i="46"/>
  <c r="CJ81" i="46"/>
  <c r="CI81" i="46"/>
  <c r="CH81" i="46"/>
  <c r="CG81" i="46"/>
  <c r="CF81" i="46"/>
  <c r="CE81" i="46"/>
  <c r="CD81" i="46"/>
  <c r="CC81" i="46"/>
  <c r="CB81" i="46"/>
  <c r="CA81" i="46"/>
  <c r="BZ81" i="46"/>
  <c r="BY81" i="46"/>
  <c r="BX81" i="46"/>
  <c r="BS81" i="46"/>
  <c r="BR81" i="46"/>
  <c r="BQ81" i="46"/>
  <c r="BP81" i="46"/>
  <c r="BO81" i="46"/>
  <c r="BN81" i="46"/>
  <c r="BM81" i="46"/>
  <c r="BL81" i="46"/>
  <c r="BK81" i="46"/>
  <c r="BJ81" i="46"/>
  <c r="BI81" i="46"/>
  <c r="BH81" i="46"/>
  <c r="BG81" i="46"/>
  <c r="BF81" i="46"/>
  <c r="BA81" i="46"/>
  <c r="AZ81" i="46"/>
  <c r="AY81" i="46"/>
  <c r="AX81" i="46"/>
  <c r="AW81" i="46"/>
  <c r="AV81" i="46"/>
  <c r="AU81" i="46"/>
  <c r="AT81" i="46"/>
  <c r="AS81" i="46"/>
  <c r="AR81" i="46"/>
  <c r="AQ81" i="46"/>
  <c r="AP81" i="46"/>
  <c r="AO81" i="46"/>
  <c r="AN81" i="46"/>
  <c r="AI81" i="46"/>
  <c r="AH81" i="46"/>
  <c r="AG81" i="46"/>
  <c r="AF81" i="46"/>
  <c r="AE81" i="46"/>
  <c r="AD81" i="46"/>
  <c r="AC81" i="46"/>
  <c r="AB81" i="46"/>
  <c r="AA81" i="46"/>
  <c r="Z81" i="46"/>
  <c r="Y81" i="46"/>
  <c r="X81" i="46"/>
  <c r="W81" i="46"/>
  <c r="V81" i="46"/>
  <c r="Q81" i="46"/>
  <c r="P81" i="46"/>
  <c r="O81" i="46"/>
  <c r="N81" i="46"/>
  <c r="M81" i="46"/>
  <c r="L81" i="46"/>
  <c r="K81" i="46"/>
  <c r="J81" i="46"/>
  <c r="J109" i="46" s="1"/>
  <c r="I81" i="46"/>
  <c r="H81" i="46"/>
  <c r="G81" i="46"/>
  <c r="F81" i="46"/>
  <c r="E81" i="46"/>
  <c r="D81" i="46"/>
  <c r="GO80" i="46"/>
  <c r="GN80" i="46"/>
  <c r="GM80" i="46"/>
  <c r="GL80" i="46"/>
  <c r="GK80" i="46"/>
  <c r="GJ80" i="46"/>
  <c r="GI80" i="46"/>
  <c r="GI109" i="46" s="1"/>
  <c r="GH80" i="46"/>
  <c r="GG80" i="46"/>
  <c r="GF80" i="46"/>
  <c r="GE80" i="46"/>
  <c r="GD80" i="46"/>
  <c r="GC80" i="46"/>
  <c r="GB80" i="46"/>
  <c r="FW80" i="46"/>
  <c r="FV80" i="46"/>
  <c r="FU80" i="46"/>
  <c r="FT80" i="46"/>
  <c r="FS80" i="46"/>
  <c r="FR80" i="46"/>
  <c r="FR109" i="46" s="1"/>
  <c r="FQ80" i="46"/>
  <c r="FP80" i="46"/>
  <c r="FO80" i="46"/>
  <c r="FO109" i="46" s="1"/>
  <c r="FN80" i="46"/>
  <c r="FM80" i="46"/>
  <c r="FL80" i="46"/>
  <c r="FK80" i="46"/>
  <c r="FJ80" i="46"/>
  <c r="FE80" i="46"/>
  <c r="FD80" i="46"/>
  <c r="FC80" i="46"/>
  <c r="FB80" i="46"/>
  <c r="FA80" i="46"/>
  <c r="FA109" i="46" s="1"/>
  <c r="EZ80" i="46"/>
  <c r="EY80" i="46"/>
  <c r="EX80" i="46"/>
  <c r="EX109" i="46" s="1"/>
  <c r="EW80" i="46"/>
  <c r="EV80" i="46"/>
  <c r="EU80" i="46"/>
  <c r="ET80" i="46"/>
  <c r="ES80" i="46"/>
  <c r="ER80" i="46"/>
  <c r="EP80" i="46"/>
  <c r="EM80" i="46"/>
  <c r="EL80" i="46"/>
  <c r="EK80" i="46"/>
  <c r="EJ80" i="46"/>
  <c r="EJ109" i="46" s="1"/>
  <c r="EI80" i="46"/>
  <c r="EH80" i="46"/>
  <c r="EG80" i="46"/>
  <c r="EF80" i="46"/>
  <c r="EE80" i="46"/>
  <c r="ED80" i="46"/>
  <c r="EC80" i="46"/>
  <c r="EB80" i="46"/>
  <c r="EA80" i="46"/>
  <c r="DZ80" i="46"/>
  <c r="DU80" i="46"/>
  <c r="DT80" i="46"/>
  <c r="DS80" i="46"/>
  <c r="DR80" i="46"/>
  <c r="DQ80" i="46"/>
  <c r="DP80" i="46"/>
  <c r="DO80" i="46"/>
  <c r="DN80" i="46"/>
  <c r="DM80" i="46"/>
  <c r="DL80" i="46"/>
  <c r="DK80" i="46"/>
  <c r="DJ80" i="46"/>
  <c r="DI80" i="46"/>
  <c r="DH80" i="46"/>
  <c r="DC80" i="46"/>
  <c r="DB80" i="46"/>
  <c r="DA80" i="46"/>
  <c r="CZ80" i="46"/>
  <c r="CY80" i="46"/>
  <c r="CX80" i="46"/>
  <c r="CW80" i="46"/>
  <c r="CW109" i="46" s="1"/>
  <c r="CV80" i="46"/>
  <c r="CU80" i="46"/>
  <c r="CT80" i="46"/>
  <c r="CS80" i="46"/>
  <c r="CR80" i="46"/>
  <c r="CQ80" i="46"/>
  <c r="CP80" i="46"/>
  <c r="CK80" i="46"/>
  <c r="CJ80" i="46"/>
  <c r="CI80" i="46"/>
  <c r="CH80" i="46"/>
  <c r="CH109" i="46" s="1"/>
  <c r="CG80" i="46"/>
  <c r="CF80" i="46"/>
  <c r="CF109" i="46" s="1"/>
  <c r="CE80" i="46"/>
  <c r="CE109" i="46" s="1"/>
  <c r="CD80" i="46"/>
  <c r="CC80" i="46"/>
  <c r="CB80" i="46"/>
  <c r="CA80" i="46"/>
  <c r="BZ80" i="46"/>
  <c r="BY80" i="46"/>
  <c r="BX80" i="46"/>
  <c r="BV80" i="46"/>
  <c r="BS80" i="46"/>
  <c r="BR80" i="46"/>
  <c r="BQ80" i="46"/>
  <c r="BQ109" i="46" s="1"/>
  <c r="BP80" i="46"/>
  <c r="BO80" i="46"/>
  <c r="BN80" i="46"/>
  <c r="BN109" i="46" s="1"/>
  <c r="BM80" i="46"/>
  <c r="BL80" i="46"/>
  <c r="BK80" i="46"/>
  <c r="BJ80" i="46"/>
  <c r="BI80" i="46"/>
  <c r="BH80" i="46"/>
  <c r="BG80" i="46"/>
  <c r="BF80" i="46"/>
  <c r="BA80" i="46"/>
  <c r="AZ80" i="46"/>
  <c r="AY80" i="46"/>
  <c r="AY109" i="46" s="1"/>
  <c r="AX80" i="46"/>
  <c r="AW80" i="46"/>
  <c r="AV80" i="46"/>
  <c r="AV109" i="46" s="1"/>
  <c r="AU80" i="46"/>
  <c r="AT80" i="46"/>
  <c r="AS80" i="46"/>
  <c r="AR80" i="46"/>
  <c r="AQ80" i="46"/>
  <c r="AP80" i="46"/>
  <c r="AO80" i="46"/>
  <c r="AN80" i="46"/>
  <c r="AI80" i="46"/>
  <c r="AH80" i="46"/>
  <c r="AG80" i="46"/>
  <c r="AG109" i="46" s="1"/>
  <c r="AF80" i="46"/>
  <c r="AE80" i="46"/>
  <c r="AD80" i="46"/>
  <c r="AD109" i="46" s="1"/>
  <c r="AC80" i="46"/>
  <c r="AB80" i="46"/>
  <c r="AA80" i="46"/>
  <c r="Z80" i="46"/>
  <c r="Y80" i="46"/>
  <c r="X80" i="46"/>
  <c r="W80" i="46"/>
  <c r="V80" i="46"/>
  <c r="Q80" i="46"/>
  <c r="P80" i="46"/>
  <c r="O80" i="46"/>
  <c r="N80" i="46"/>
  <c r="M80" i="46"/>
  <c r="L80" i="46"/>
  <c r="K80" i="46"/>
  <c r="J80" i="46"/>
  <c r="I80" i="46"/>
  <c r="H80" i="46"/>
  <c r="G80" i="46"/>
  <c r="F80" i="46"/>
  <c r="E80" i="46"/>
  <c r="D80" i="46"/>
  <c r="GO75" i="46"/>
  <c r="GN75" i="46"/>
  <c r="GM75" i="46"/>
  <c r="GL75" i="46"/>
  <c r="GK75" i="46"/>
  <c r="GJ75" i="46"/>
  <c r="GI75" i="46"/>
  <c r="GH75" i="46"/>
  <c r="GG75" i="46"/>
  <c r="GF75" i="46"/>
  <c r="GE75" i="46"/>
  <c r="GD75" i="46"/>
  <c r="GC75" i="46"/>
  <c r="GB75" i="46"/>
  <c r="FW75" i="46"/>
  <c r="FV75" i="46"/>
  <c r="FU75" i="46"/>
  <c r="FT75" i="46"/>
  <c r="FS75" i="46"/>
  <c r="FR75" i="46"/>
  <c r="FQ75" i="46"/>
  <c r="FP75" i="46"/>
  <c r="FO75" i="46"/>
  <c r="FN75" i="46"/>
  <c r="FM75" i="46"/>
  <c r="FL75" i="46"/>
  <c r="FK75" i="46"/>
  <c r="FJ75" i="46"/>
  <c r="FE75" i="46"/>
  <c r="FD75" i="46"/>
  <c r="FC75" i="46"/>
  <c r="FB75" i="46"/>
  <c r="FA75" i="46"/>
  <c r="EZ75" i="46"/>
  <c r="EY75" i="46"/>
  <c r="EX75" i="46"/>
  <c r="EW75" i="46"/>
  <c r="EV75" i="46"/>
  <c r="EU75" i="46"/>
  <c r="ET75" i="46"/>
  <c r="ES75" i="46"/>
  <c r="ER75" i="46"/>
  <c r="EM75" i="46"/>
  <c r="EL75" i="46"/>
  <c r="EK75" i="46"/>
  <c r="EJ75" i="46"/>
  <c r="EI75" i="46"/>
  <c r="EH75" i="46"/>
  <c r="EG75" i="46"/>
  <c r="EF75" i="46"/>
  <c r="EE75" i="46"/>
  <c r="ED75" i="46"/>
  <c r="EC75" i="46"/>
  <c r="EB75" i="46"/>
  <c r="EA75" i="46"/>
  <c r="DZ75" i="46"/>
  <c r="DU75" i="46"/>
  <c r="DT75" i="46"/>
  <c r="DS75" i="46"/>
  <c r="DR75" i="46"/>
  <c r="DQ75" i="46"/>
  <c r="DP75" i="46"/>
  <c r="DO75" i="46"/>
  <c r="DN75" i="46"/>
  <c r="DM75" i="46"/>
  <c r="DL75" i="46"/>
  <c r="DK75" i="46"/>
  <c r="DJ75" i="46"/>
  <c r="DI75" i="46"/>
  <c r="DH75" i="46"/>
  <c r="DC75" i="46"/>
  <c r="DB75" i="46"/>
  <c r="DA75" i="46"/>
  <c r="CZ75" i="46"/>
  <c r="CY75" i="46"/>
  <c r="CX75" i="46"/>
  <c r="CW75" i="46"/>
  <c r="CV75" i="46"/>
  <c r="CU75" i="46"/>
  <c r="CT75" i="46"/>
  <c r="CS75" i="46"/>
  <c r="CR75" i="46"/>
  <c r="CQ75" i="46"/>
  <c r="CP75" i="46"/>
  <c r="CK75" i="46"/>
  <c r="CJ75" i="46"/>
  <c r="CI75" i="46"/>
  <c r="CH75" i="46"/>
  <c r="CG75" i="46"/>
  <c r="CF75" i="46"/>
  <c r="CE75" i="46"/>
  <c r="CD75" i="46"/>
  <c r="CC75" i="46"/>
  <c r="CB75" i="46"/>
  <c r="CA75" i="46"/>
  <c r="BZ75" i="46"/>
  <c r="BY75" i="46"/>
  <c r="BX75" i="46"/>
  <c r="BS75" i="46"/>
  <c r="BR75" i="46"/>
  <c r="BQ75" i="46"/>
  <c r="BP75" i="46"/>
  <c r="BO75" i="46"/>
  <c r="BN75" i="46"/>
  <c r="BM75" i="46"/>
  <c r="BL75" i="46"/>
  <c r="BK75" i="46"/>
  <c r="BJ75" i="46"/>
  <c r="BI75" i="46"/>
  <c r="BH75" i="46"/>
  <c r="BG75" i="46"/>
  <c r="BF75" i="46"/>
  <c r="BA75" i="46"/>
  <c r="AZ75" i="46"/>
  <c r="AY75" i="46"/>
  <c r="AX75" i="46"/>
  <c r="AW75" i="46"/>
  <c r="AV75" i="46"/>
  <c r="AU75" i="46"/>
  <c r="AT75" i="46"/>
  <c r="AS75" i="46"/>
  <c r="AR75" i="46"/>
  <c r="AQ75" i="46"/>
  <c r="AP75" i="46"/>
  <c r="AO75" i="46"/>
  <c r="AN75" i="46"/>
  <c r="AI75" i="46"/>
  <c r="AH75" i="46"/>
  <c r="AG75" i="46"/>
  <c r="AF75" i="46"/>
  <c r="AE75" i="46"/>
  <c r="AD75" i="46"/>
  <c r="AC75" i="46"/>
  <c r="AB75" i="46"/>
  <c r="AA75" i="46"/>
  <c r="Z75" i="46"/>
  <c r="Y75" i="46"/>
  <c r="X75" i="46"/>
  <c r="W75" i="46"/>
  <c r="V75" i="46"/>
  <c r="Q75" i="46"/>
  <c r="P75" i="46"/>
  <c r="O75" i="46"/>
  <c r="N75" i="46"/>
  <c r="M75" i="46"/>
  <c r="L75" i="46"/>
  <c r="K75" i="46"/>
  <c r="J75" i="46"/>
  <c r="I75" i="46"/>
  <c r="H75" i="46"/>
  <c r="G75" i="46"/>
  <c r="F75" i="46"/>
  <c r="E75" i="46"/>
  <c r="D75" i="46"/>
  <c r="GR74" i="46"/>
  <c r="GR108" i="46" s="1"/>
  <c r="FZ74" i="46"/>
  <c r="FZ108" i="46" s="1"/>
  <c r="FH74" i="46"/>
  <c r="FH108" i="46" s="1"/>
  <c r="EP74" i="46"/>
  <c r="EP108" i="46" s="1"/>
  <c r="DX74" i="46"/>
  <c r="DX108" i="46" s="1"/>
  <c r="DF74" i="46"/>
  <c r="DF108" i="46" s="1"/>
  <c r="CN74" i="46"/>
  <c r="CN108" i="46" s="1"/>
  <c r="BV74" i="46"/>
  <c r="BV108" i="46" s="1"/>
  <c r="BD74" i="46"/>
  <c r="BD108" i="46" s="1"/>
  <c r="AL74" i="46"/>
  <c r="AL108" i="46" s="1"/>
  <c r="T74" i="46"/>
  <c r="T108" i="46" s="1"/>
  <c r="GR73" i="46"/>
  <c r="GR107" i="46" s="1"/>
  <c r="FZ73" i="46"/>
  <c r="FZ107" i="46" s="1"/>
  <c r="FH73" i="46"/>
  <c r="FH107" i="46" s="1"/>
  <c r="EP73" i="46"/>
  <c r="EP107" i="46" s="1"/>
  <c r="DX73" i="46"/>
  <c r="DX107" i="46" s="1"/>
  <c r="DF73" i="46"/>
  <c r="DF107" i="46" s="1"/>
  <c r="CN73" i="46"/>
  <c r="BV73" i="46"/>
  <c r="BV107" i="46" s="1"/>
  <c r="BD73" i="46"/>
  <c r="BD107" i="46" s="1"/>
  <c r="AL73" i="46"/>
  <c r="AL107" i="46" s="1"/>
  <c r="T73" i="46"/>
  <c r="GR72" i="46"/>
  <c r="GR106" i="46" s="1"/>
  <c r="FZ72" i="46"/>
  <c r="FZ106" i="46" s="1"/>
  <c r="FH72" i="46"/>
  <c r="FH106" i="46" s="1"/>
  <c r="EP72" i="46"/>
  <c r="EP106" i="46" s="1"/>
  <c r="DX72" i="46"/>
  <c r="DX106" i="46" s="1"/>
  <c r="DF72" i="46"/>
  <c r="DF106" i="46" s="1"/>
  <c r="CN72" i="46"/>
  <c r="BV72" i="46"/>
  <c r="BD72" i="46"/>
  <c r="BD106" i="46" s="1"/>
  <c r="AL72" i="46"/>
  <c r="T72" i="46"/>
  <c r="T106" i="46" s="1"/>
  <c r="GR71" i="46"/>
  <c r="GR105" i="46" s="1"/>
  <c r="FZ71" i="46"/>
  <c r="FZ105" i="46" s="1"/>
  <c r="FH71" i="46"/>
  <c r="EP71" i="46"/>
  <c r="EP105" i="46" s="1"/>
  <c r="DX71" i="46"/>
  <c r="DX105" i="46" s="1"/>
  <c r="DF71" i="46"/>
  <c r="DF105" i="46" s="1"/>
  <c r="CN71" i="46"/>
  <c r="CN105" i="46" s="1"/>
  <c r="BV71" i="46"/>
  <c r="BV105" i="46" s="1"/>
  <c r="BD71" i="46"/>
  <c r="BD105" i="46" s="1"/>
  <c r="AL71" i="46"/>
  <c r="AL105" i="46" s="1"/>
  <c r="T71" i="46"/>
  <c r="T105" i="46" s="1"/>
  <c r="GR70" i="46"/>
  <c r="GR104" i="46" s="1"/>
  <c r="FZ70" i="46"/>
  <c r="FH70" i="46"/>
  <c r="FH104" i="46" s="1"/>
  <c r="EP70" i="46"/>
  <c r="EP104" i="46" s="1"/>
  <c r="DX70" i="46"/>
  <c r="DX104" i="46" s="1"/>
  <c r="DF70" i="46"/>
  <c r="DF104" i="46" s="1"/>
  <c r="CN70" i="46"/>
  <c r="CN104" i="46" s="1"/>
  <c r="BV70" i="46"/>
  <c r="BV104" i="46" s="1"/>
  <c r="BD70" i="46"/>
  <c r="BD104" i="46" s="1"/>
  <c r="AL70" i="46"/>
  <c r="AL104" i="46" s="1"/>
  <c r="T70" i="46"/>
  <c r="T104" i="46" s="1"/>
  <c r="GR69" i="46"/>
  <c r="GR103" i="46" s="1"/>
  <c r="FZ69" i="46"/>
  <c r="FZ103" i="46" s="1"/>
  <c r="FH69" i="46"/>
  <c r="FH103" i="46" s="1"/>
  <c r="EP69" i="46"/>
  <c r="EP103" i="46" s="1"/>
  <c r="DX69" i="46"/>
  <c r="DF69" i="46"/>
  <c r="DF103" i="46" s="1"/>
  <c r="CN69" i="46"/>
  <c r="CN103" i="46" s="1"/>
  <c r="BV69" i="46"/>
  <c r="BV103" i="46" s="1"/>
  <c r="BD69" i="46"/>
  <c r="BD103" i="46" s="1"/>
  <c r="AL69" i="46"/>
  <c r="AL103" i="46" s="1"/>
  <c r="T69" i="46"/>
  <c r="T103" i="46" s="1"/>
  <c r="GR68" i="46"/>
  <c r="GR102" i="46" s="1"/>
  <c r="FZ68" i="46"/>
  <c r="FZ102" i="46" s="1"/>
  <c r="FH68" i="46"/>
  <c r="FH102" i="46" s="1"/>
  <c r="EP68" i="46"/>
  <c r="EP102" i="46" s="1"/>
  <c r="DX68" i="46"/>
  <c r="DF68" i="46"/>
  <c r="DF102" i="46" s="1"/>
  <c r="CN68" i="46"/>
  <c r="CN102" i="46" s="1"/>
  <c r="BV68" i="46"/>
  <c r="BV102" i="46" s="1"/>
  <c r="BD68" i="46"/>
  <c r="BD102" i="46" s="1"/>
  <c r="AL68" i="46"/>
  <c r="AL102" i="46" s="1"/>
  <c r="T68" i="46"/>
  <c r="T102" i="46" s="1"/>
  <c r="GR67" i="46"/>
  <c r="FZ67" i="46"/>
  <c r="FZ101" i="46" s="1"/>
  <c r="FH67" i="46"/>
  <c r="FH101" i="46" s="1"/>
  <c r="EP67" i="46"/>
  <c r="EP101" i="46" s="1"/>
  <c r="DX67" i="46"/>
  <c r="DX101" i="46" s="1"/>
  <c r="DF67" i="46"/>
  <c r="DF101" i="46" s="1"/>
  <c r="CN67" i="46"/>
  <c r="CN101" i="46" s="1"/>
  <c r="BV67" i="46"/>
  <c r="BV101" i="46" s="1"/>
  <c r="BD67" i="46"/>
  <c r="BD101" i="46" s="1"/>
  <c r="AL67" i="46"/>
  <c r="AL101" i="46" s="1"/>
  <c r="T67" i="46"/>
  <c r="GR66" i="46"/>
  <c r="GR100" i="46" s="1"/>
  <c r="FZ66" i="46"/>
  <c r="FZ100" i="46" s="1"/>
  <c r="FH66" i="46"/>
  <c r="FH100" i="46" s="1"/>
  <c r="EP66" i="46"/>
  <c r="DX66" i="46"/>
  <c r="DX100" i="46" s="1"/>
  <c r="DF66" i="46"/>
  <c r="DF100" i="46" s="1"/>
  <c r="CN66" i="46"/>
  <c r="CN100" i="46" s="1"/>
  <c r="BV66" i="46"/>
  <c r="BV100" i="46" s="1"/>
  <c r="BD66" i="46"/>
  <c r="AL66" i="46"/>
  <c r="AL100" i="46" s="1"/>
  <c r="T66" i="46"/>
  <c r="T100" i="46" s="1"/>
  <c r="GR65" i="46"/>
  <c r="GR99" i="46" s="1"/>
  <c r="FZ65" i="46"/>
  <c r="FZ99" i="46" s="1"/>
  <c r="FH65" i="46"/>
  <c r="FH99" i="46" s="1"/>
  <c r="EP65" i="46"/>
  <c r="EP99" i="46" s="1"/>
  <c r="DX65" i="46"/>
  <c r="DX99" i="46" s="1"/>
  <c r="DF65" i="46"/>
  <c r="DF99" i="46" s="1"/>
  <c r="CN65" i="46"/>
  <c r="CN99" i="46" s="1"/>
  <c r="BV65" i="46"/>
  <c r="BV99" i="46" s="1"/>
  <c r="BD65" i="46"/>
  <c r="BD99" i="46" s="1"/>
  <c r="AL65" i="46"/>
  <c r="AL99" i="46" s="1"/>
  <c r="T65" i="46"/>
  <c r="T99" i="46" s="1"/>
  <c r="GR64" i="46"/>
  <c r="GR98" i="46" s="1"/>
  <c r="FZ64" i="46"/>
  <c r="FZ98" i="46" s="1"/>
  <c r="FH64" i="46"/>
  <c r="FH98" i="46" s="1"/>
  <c r="EP64" i="46"/>
  <c r="EP98" i="46" s="1"/>
  <c r="DX64" i="46"/>
  <c r="DX98" i="46" s="1"/>
  <c r="DF64" i="46"/>
  <c r="CN64" i="46"/>
  <c r="CN98" i="46" s="1"/>
  <c r="BV64" i="46"/>
  <c r="BV98" i="46" s="1"/>
  <c r="BD64" i="46"/>
  <c r="BD98" i="46" s="1"/>
  <c r="AL64" i="46"/>
  <c r="T64" i="46"/>
  <c r="T98" i="46" s="1"/>
  <c r="GR63" i="46"/>
  <c r="GR97" i="46" s="1"/>
  <c r="FZ63" i="46"/>
  <c r="FZ97" i="46" s="1"/>
  <c r="FH63" i="46"/>
  <c r="FH97" i="46" s="1"/>
  <c r="EP63" i="46"/>
  <c r="EP97" i="46" s="1"/>
  <c r="DX63" i="46"/>
  <c r="DX97" i="46" s="1"/>
  <c r="DF63" i="46"/>
  <c r="CN63" i="46"/>
  <c r="BV63" i="46"/>
  <c r="BV97" i="46" s="1"/>
  <c r="BD63" i="46"/>
  <c r="AL63" i="46"/>
  <c r="AL97" i="46" s="1"/>
  <c r="T63" i="46"/>
  <c r="T97" i="46" s="1"/>
  <c r="GR62" i="46"/>
  <c r="GR96" i="46" s="1"/>
  <c r="FZ62" i="46"/>
  <c r="FH62" i="46"/>
  <c r="FH96" i="46" s="1"/>
  <c r="EP62" i="46"/>
  <c r="EP96" i="46" s="1"/>
  <c r="DX62" i="46"/>
  <c r="DX96" i="46" s="1"/>
  <c r="DF62" i="46"/>
  <c r="DF96" i="46" s="1"/>
  <c r="CN62" i="46"/>
  <c r="CN96" i="46" s="1"/>
  <c r="BV62" i="46"/>
  <c r="BV96" i="46" s="1"/>
  <c r="BD62" i="46"/>
  <c r="BD96" i="46" s="1"/>
  <c r="AL62" i="46"/>
  <c r="AL96" i="46" s="1"/>
  <c r="T62" i="46"/>
  <c r="T96" i="46" s="1"/>
  <c r="GR61" i="46"/>
  <c r="FZ61" i="46"/>
  <c r="FZ95" i="46" s="1"/>
  <c r="FH61" i="46"/>
  <c r="FH95" i="46" s="1"/>
  <c r="EP61" i="46"/>
  <c r="EP95" i="46" s="1"/>
  <c r="DX61" i="46"/>
  <c r="DX95" i="46" s="1"/>
  <c r="DF61" i="46"/>
  <c r="DF95" i="46" s="1"/>
  <c r="CN61" i="46"/>
  <c r="CN95" i="46" s="1"/>
  <c r="BV61" i="46"/>
  <c r="BV95" i="46" s="1"/>
  <c r="BD61" i="46"/>
  <c r="BD95" i="46" s="1"/>
  <c r="AL61" i="46"/>
  <c r="AL95" i="46" s="1"/>
  <c r="T61" i="46"/>
  <c r="T95" i="46" s="1"/>
  <c r="GR60" i="46"/>
  <c r="GR94" i="46" s="1"/>
  <c r="FZ60" i="46"/>
  <c r="FZ94" i="46" s="1"/>
  <c r="FH60" i="46"/>
  <c r="FH94" i="46" s="1"/>
  <c r="EP60" i="46"/>
  <c r="DX60" i="46"/>
  <c r="DX94" i="46" s="1"/>
  <c r="DF60" i="46"/>
  <c r="DF94" i="46" s="1"/>
  <c r="CN60" i="46"/>
  <c r="CN94" i="46" s="1"/>
  <c r="BV60" i="46"/>
  <c r="BV94" i="46" s="1"/>
  <c r="BD60" i="46"/>
  <c r="BD94" i="46" s="1"/>
  <c r="AL60" i="46"/>
  <c r="AL94" i="46" s="1"/>
  <c r="T60" i="46"/>
  <c r="T94" i="46" s="1"/>
  <c r="GR59" i="46"/>
  <c r="GR93" i="46" s="1"/>
  <c r="FZ59" i="46"/>
  <c r="FZ93" i="46" s="1"/>
  <c r="FH59" i="46"/>
  <c r="FH93" i="46" s="1"/>
  <c r="EP59" i="46"/>
  <c r="DX59" i="46"/>
  <c r="DX93" i="46" s="1"/>
  <c r="DF59" i="46"/>
  <c r="DF93" i="46" s="1"/>
  <c r="CN59" i="46"/>
  <c r="CN93" i="46" s="1"/>
  <c r="BV59" i="46"/>
  <c r="BV93" i="46" s="1"/>
  <c r="BD59" i="46"/>
  <c r="BD93" i="46" s="1"/>
  <c r="AL59" i="46"/>
  <c r="AL93" i="46" s="1"/>
  <c r="T59" i="46"/>
  <c r="GR58" i="46"/>
  <c r="GR92" i="46" s="1"/>
  <c r="FZ58" i="46"/>
  <c r="FZ92" i="46" s="1"/>
  <c r="FH58" i="46"/>
  <c r="FH92" i="46" s="1"/>
  <c r="EP58" i="46"/>
  <c r="EP92" i="46" s="1"/>
  <c r="DX58" i="46"/>
  <c r="DX92" i="46" s="1"/>
  <c r="DF58" i="46"/>
  <c r="DF92" i="46" s="1"/>
  <c r="CN58" i="46"/>
  <c r="CN92" i="46" s="1"/>
  <c r="BV58" i="46"/>
  <c r="BV92" i="46" s="1"/>
  <c r="BD58" i="46"/>
  <c r="BD92" i="46" s="1"/>
  <c r="AL58" i="46"/>
  <c r="T58" i="46"/>
  <c r="T92" i="46" s="1"/>
  <c r="GR57" i="46"/>
  <c r="GR91" i="46" s="1"/>
  <c r="FZ57" i="46"/>
  <c r="FZ91" i="46" s="1"/>
  <c r="FH57" i="46"/>
  <c r="EP57" i="46"/>
  <c r="EP91" i="46" s="1"/>
  <c r="DX57" i="46"/>
  <c r="DX91" i="46" s="1"/>
  <c r="DF57" i="46"/>
  <c r="DF91" i="46" s="1"/>
  <c r="CN57" i="46"/>
  <c r="CN91" i="46" s="1"/>
  <c r="BV57" i="46"/>
  <c r="BD57" i="46"/>
  <c r="BD91" i="46" s="1"/>
  <c r="AL57" i="46"/>
  <c r="AL91" i="46" s="1"/>
  <c r="T57" i="46"/>
  <c r="T91" i="46" s="1"/>
  <c r="GR56" i="46"/>
  <c r="GR90" i="46" s="1"/>
  <c r="FZ56" i="46"/>
  <c r="FZ90" i="46" s="1"/>
  <c r="FH56" i="46"/>
  <c r="FH90" i="46" s="1"/>
  <c r="EP56" i="46"/>
  <c r="EP90" i="46" s="1"/>
  <c r="DX56" i="46"/>
  <c r="DX90" i="46" s="1"/>
  <c r="DF56" i="46"/>
  <c r="DF90" i="46" s="1"/>
  <c r="CN56" i="46"/>
  <c r="CN90" i="46" s="1"/>
  <c r="BV56" i="46"/>
  <c r="BV90" i="46" s="1"/>
  <c r="BD56" i="46"/>
  <c r="BD90" i="46" s="1"/>
  <c r="AL56" i="46"/>
  <c r="AL90" i="46" s="1"/>
  <c r="T56" i="46"/>
  <c r="T90" i="46" s="1"/>
  <c r="GR55" i="46"/>
  <c r="GR89" i="46" s="1"/>
  <c r="FZ55" i="46"/>
  <c r="FZ89" i="46" s="1"/>
  <c r="FH55" i="46"/>
  <c r="FH89" i="46" s="1"/>
  <c r="EP55" i="46"/>
  <c r="EP89" i="46" s="1"/>
  <c r="DX55" i="46"/>
  <c r="DF55" i="46"/>
  <c r="DF89" i="46" s="1"/>
  <c r="CN55" i="46"/>
  <c r="CN89" i="46" s="1"/>
  <c r="BV55" i="46"/>
  <c r="BV89" i="46" s="1"/>
  <c r="BD55" i="46"/>
  <c r="AL55" i="46"/>
  <c r="AL89" i="46" s="1"/>
  <c r="T55" i="46"/>
  <c r="T89" i="46" s="1"/>
  <c r="GR54" i="46"/>
  <c r="GR88" i="46" s="1"/>
  <c r="FZ54" i="46"/>
  <c r="FZ88" i="46" s="1"/>
  <c r="FH54" i="46"/>
  <c r="FH88" i="46" s="1"/>
  <c r="EP54" i="46"/>
  <c r="EP88" i="46" s="1"/>
  <c r="DX54" i="46"/>
  <c r="DF54" i="46"/>
  <c r="CN54" i="46"/>
  <c r="CN88" i="46" s="1"/>
  <c r="BV54" i="46"/>
  <c r="BD54" i="46"/>
  <c r="BD88" i="46" s="1"/>
  <c r="AL54" i="46"/>
  <c r="AL88" i="46" s="1"/>
  <c r="T54" i="46"/>
  <c r="T88" i="46" s="1"/>
  <c r="GR53" i="46"/>
  <c r="FZ53" i="46"/>
  <c r="FZ87" i="46" s="1"/>
  <c r="FH53" i="46"/>
  <c r="FH87" i="46" s="1"/>
  <c r="EP53" i="46"/>
  <c r="EP87" i="46" s="1"/>
  <c r="DX53" i="46"/>
  <c r="DX87" i="46" s="1"/>
  <c r="DF53" i="46"/>
  <c r="DF87" i="46" s="1"/>
  <c r="CN53" i="46"/>
  <c r="CN87" i="46" s="1"/>
  <c r="BV53" i="46"/>
  <c r="BV87" i="46" s="1"/>
  <c r="BD53" i="46"/>
  <c r="BD87" i="46" s="1"/>
  <c r="AL53" i="46"/>
  <c r="AL87" i="46" s="1"/>
  <c r="T53" i="46"/>
  <c r="GR52" i="46"/>
  <c r="GR86" i="46" s="1"/>
  <c r="FZ52" i="46"/>
  <c r="FZ86" i="46" s="1"/>
  <c r="FH52" i="46"/>
  <c r="FH86" i="46" s="1"/>
  <c r="EP52" i="46"/>
  <c r="EP86" i="46" s="1"/>
  <c r="DX52" i="46"/>
  <c r="DX86" i="46" s="1"/>
  <c r="DF52" i="46"/>
  <c r="DF86" i="46" s="1"/>
  <c r="CN52" i="46"/>
  <c r="CN86" i="46" s="1"/>
  <c r="BV52" i="46"/>
  <c r="BV86" i="46" s="1"/>
  <c r="BD52" i="46"/>
  <c r="BD86" i="46" s="1"/>
  <c r="AL52" i="46"/>
  <c r="AL86" i="46" s="1"/>
  <c r="T52" i="46"/>
  <c r="GR51" i="46"/>
  <c r="GR85" i="46" s="1"/>
  <c r="FZ51" i="46"/>
  <c r="FZ85" i="46" s="1"/>
  <c r="FH51" i="46"/>
  <c r="EP51" i="46"/>
  <c r="EP85" i="46" s="1"/>
  <c r="DX51" i="46"/>
  <c r="DX85" i="46" s="1"/>
  <c r="DF51" i="46"/>
  <c r="DF85" i="46" s="1"/>
  <c r="CN51" i="46"/>
  <c r="CN85" i="46" s="1"/>
  <c r="BV51" i="46"/>
  <c r="BV85" i="46" s="1"/>
  <c r="BD51" i="46"/>
  <c r="BD85" i="46" s="1"/>
  <c r="AL51" i="46"/>
  <c r="AL85" i="46" s="1"/>
  <c r="T51" i="46"/>
  <c r="T85" i="46" s="1"/>
  <c r="GR50" i="46"/>
  <c r="GR84" i="46" s="1"/>
  <c r="FZ50" i="46"/>
  <c r="FZ84" i="46" s="1"/>
  <c r="FH50" i="46"/>
  <c r="EP50" i="46"/>
  <c r="EP84" i="46" s="1"/>
  <c r="DX50" i="46"/>
  <c r="DX84" i="46" s="1"/>
  <c r="DF50" i="46"/>
  <c r="DF84" i="46" s="1"/>
  <c r="CN50" i="46"/>
  <c r="CN84" i="46" s="1"/>
  <c r="BV50" i="46"/>
  <c r="BV84" i="46" s="1"/>
  <c r="BD50" i="46"/>
  <c r="BD84" i="46" s="1"/>
  <c r="AL50" i="46"/>
  <c r="T50" i="46"/>
  <c r="T84" i="46" s="1"/>
  <c r="GR49" i="46"/>
  <c r="GR83" i="46" s="1"/>
  <c r="FZ49" i="46"/>
  <c r="FZ83" i="46" s="1"/>
  <c r="FH49" i="46"/>
  <c r="FH83" i="46" s="1"/>
  <c r="EP49" i="46"/>
  <c r="EP83" i="46" s="1"/>
  <c r="DX49" i="46"/>
  <c r="DX83" i="46" s="1"/>
  <c r="DF49" i="46"/>
  <c r="DF83" i="46" s="1"/>
  <c r="CN49" i="46"/>
  <c r="CN83" i="46" s="1"/>
  <c r="BV49" i="46"/>
  <c r="BV83" i="46" s="1"/>
  <c r="BD49" i="46"/>
  <c r="AL49" i="46"/>
  <c r="AL83" i="46" s="1"/>
  <c r="T49" i="46"/>
  <c r="T83" i="46" s="1"/>
  <c r="GR48" i="46"/>
  <c r="GR82" i="46" s="1"/>
  <c r="FZ48" i="46"/>
  <c r="FH48" i="46"/>
  <c r="FH82" i="46" s="1"/>
  <c r="EP48" i="46"/>
  <c r="EP82" i="46" s="1"/>
  <c r="DX48" i="46"/>
  <c r="DX82" i="46" s="1"/>
  <c r="DF48" i="46"/>
  <c r="DF82" i="46" s="1"/>
  <c r="CN48" i="46"/>
  <c r="BV48" i="46"/>
  <c r="BV82" i="46" s="1"/>
  <c r="BD48" i="46"/>
  <c r="BD82" i="46" s="1"/>
  <c r="AL48" i="46"/>
  <c r="AL82" i="46" s="1"/>
  <c r="T48" i="46"/>
  <c r="T82" i="46" s="1"/>
  <c r="GR47" i="46"/>
  <c r="GR81" i="46" s="1"/>
  <c r="FZ47" i="46"/>
  <c r="FH47" i="46"/>
  <c r="EP47" i="46"/>
  <c r="DX47" i="46"/>
  <c r="DX81" i="46" s="1"/>
  <c r="DF47" i="46"/>
  <c r="DF81" i="46" s="1"/>
  <c r="CN47" i="46"/>
  <c r="CN81" i="46" s="1"/>
  <c r="BV47" i="46"/>
  <c r="BV81" i="46" s="1"/>
  <c r="BD47" i="46"/>
  <c r="BD81" i="46" s="1"/>
  <c r="AL47" i="46"/>
  <c r="AL81" i="46" s="1"/>
  <c r="T47" i="46"/>
  <c r="T81" i="46" s="1"/>
  <c r="GR46" i="46"/>
  <c r="FZ46" i="46"/>
  <c r="FZ80" i="46" s="1"/>
  <c r="FH46" i="46"/>
  <c r="FH80" i="46" s="1"/>
  <c r="EP46" i="46"/>
  <c r="DX46" i="46"/>
  <c r="DF46" i="46"/>
  <c r="DF80" i="46" s="1"/>
  <c r="CN46" i="46"/>
  <c r="BV46" i="46"/>
  <c r="BD46" i="46"/>
  <c r="BD80" i="46" s="1"/>
  <c r="AL46" i="46"/>
  <c r="AL80" i="46" s="1"/>
  <c r="T46" i="46"/>
  <c r="T80" i="46" s="1"/>
  <c r="Q177" i="47"/>
  <c r="GS176" i="47"/>
  <c r="GR176" i="47"/>
  <c r="GQ176" i="47"/>
  <c r="GP176" i="47"/>
  <c r="GO176" i="47"/>
  <c r="GN176" i="47"/>
  <c r="GM176" i="47"/>
  <c r="GL176" i="47"/>
  <c r="GK176" i="47"/>
  <c r="GJ176" i="47"/>
  <c r="GI176" i="47"/>
  <c r="GH176" i="47"/>
  <c r="GG176" i="47"/>
  <c r="GF176" i="47"/>
  <c r="GE176" i="47"/>
  <c r="GD176" i="47"/>
  <c r="GT176" i="47" s="1"/>
  <c r="GA176" i="47"/>
  <c r="FZ176" i="47"/>
  <c r="FY176" i="47"/>
  <c r="FX176" i="47"/>
  <c r="FW176" i="47"/>
  <c r="FV176" i="47"/>
  <c r="FU176" i="47"/>
  <c r="FT176" i="47"/>
  <c r="FS176" i="47"/>
  <c r="FR176" i="47"/>
  <c r="FQ176" i="47"/>
  <c r="FP176" i="47"/>
  <c r="FO176" i="47"/>
  <c r="FN176" i="47"/>
  <c r="FM176" i="47"/>
  <c r="FL176" i="47"/>
  <c r="FI176" i="47"/>
  <c r="FH176" i="47"/>
  <c r="FG176" i="47"/>
  <c r="FF176" i="47"/>
  <c r="FE176" i="47"/>
  <c r="FD176" i="47"/>
  <c r="FC176" i="47"/>
  <c r="FB176" i="47"/>
  <c r="FA176" i="47"/>
  <c r="EZ176" i="47"/>
  <c r="EY176" i="47"/>
  <c r="EX176" i="47"/>
  <c r="EW176" i="47"/>
  <c r="EV176" i="47"/>
  <c r="EU176" i="47"/>
  <c r="ET176" i="47"/>
  <c r="FJ176" i="47" s="1"/>
  <c r="EQ176" i="47"/>
  <c r="EP176" i="47"/>
  <c r="EO176" i="47"/>
  <c r="EN176" i="47"/>
  <c r="EM176" i="47"/>
  <c r="EL176" i="47"/>
  <c r="EK176" i="47"/>
  <c r="EJ176" i="47"/>
  <c r="EI176" i="47"/>
  <c r="EH176" i="47"/>
  <c r="EG176" i="47"/>
  <c r="EF176" i="47"/>
  <c r="EE176" i="47"/>
  <c r="ED176" i="47"/>
  <c r="EC176" i="47"/>
  <c r="EB176" i="47"/>
  <c r="DY176" i="47"/>
  <c r="DX176" i="47"/>
  <c r="DW176" i="47"/>
  <c r="DV176" i="47"/>
  <c r="DU176" i="47"/>
  <c r="DT176" i="47"/>
  <c r="DS176" i="47"/>
  <c r="DR176" i="47"/>
  <c r="DQ176" i="47"/>
  <c r="DP176" i="47"/>
  <c r="DO176" i="47"/>
  <c r="DN176" i="47"/>
  <c r="DM176" i="47"/>
  <c r="DL176" i="47"/>
  <c r="DK176" i="47"/>
  <c r="DJ176" i="47"/>
  <c r="DG176" i="47"/>
  <c r="DF176" i="47"/>
  <c r="DE176" i="47"/>
  <c r="DD176" i="47"/>
  <c r="DC176" i="47"/>
  <c r="DB176" i="47"/>
  <c r="DA176" i="47"/>
  <c r="CZ176" i="47"/>
  <c r="CY176" i="47"/>
  <c r="CX176" i="47"/>
  <c r="CW176" i="47"/>
  <c r="CV176" i="47"/>
  <c r="CU176" i="47"/>
  <c r="CT176" i="47"/>
  <c r="CS176" i="47"/>
  <c r="CR176" i="47"/>
  <c r="CO176" i="47"/>
  <c r="CN176" i="47"/>
  <c r="CM176" i="47"/>
  <c r="CL176" i="47"/>
  <c r="CK176" i="47"/>
  <c r="CJ176" i="47"/>
  <c r="CI176" i="47"/>
  <c r="CH176" i="47"/>
  <c r="CG176" i="47"/>
  <c r="CF176" i="47"/>
  <c r="CE176" i="47"/>
  <c r="CD176" i="47"/>
  <c r="CC176" i="47"/>
  <c r="CB176" i="47"/>
  <c r="CA176" i="47"/>
  <c r="BZ176" i="47"/>
  <c r="BW176" i="47"/>
  <c r="BV176" i="47"/>
  <c r="BU176" i="47"/>
  <c r="BT176" i="47"/>
  <c r="BS176" i="47"/>
  <c r="BR176" i="47"/>
  <c r="BQ176" i="47"/>
  <c r="BP176" i="47"/>
  <c r="BO176" i="47"/>
  <c r="BN176" i="47"/>
  <c r="BM176" i="47"/>
  <c r="BL176" i="47"/>
  <c r="BK176" i="47"/>
  <c r="BJ176" i="47"/>
  <c r="BI176" i="47"/>
  <c r="BH176" i="47"/>
  <c r="BE176" i="47"/>
  <c r="BD176" i="47"/>
  <c r="BC176" i="47"/>
  <c r="BB176" i="47"/>
  <c r="BA176" i="47"/>
  <c r="AZ176" i="47"/>
  <c r="AY176" i="47"/>
  <c r="AX176" i="47"/>
  <c r="AW176" i="47"/>
  <c r="AV176" i="47"/>
  <c r="AU176" i="47"/>
  <c r="AT176" i="47"/>
  <c r="AS176" i="47"/>
  <c r="AR176" i="47"/>
  <c r="AQ176" i="47"/>
  <c r="AP176" i="47"/>
  <c r="AM176" i="47"/>
  <c r="AL176" i="47"/>
  <c r="AK176" i="47"/>
  <c r="AJ176" i="47"/>
  <c r="AI176" i="47"/>
  <c r="AH176" i="47"/>
  <c r="AG176" i="47"/>
  <c r="AF176" i="47"/>
  <c r="AE176" i="47"/>
  <c r="AD176" i="47"/>
  <c r="AC176" i="47"/>
  <c r="AB176" i="47"/>
  <c r="AA176" i="47"/>
  <c r="Z176" i="47"/>
  <c r="Y176" i="47"/>
  <c r="X176" i="47"/>
  <c r="U176" i="47"/>
  <c r="T176" i="47"/>
  <c r="S176" i="47"/>
  <c r="R176" i="47"/>
  <c r="Q176" i="47"/>
  <c r="P176" i="47"/>
  <c r="O176" i="47"/>
  <c r="N176" i="47"/>
  <c r="M176" i="47"/>
  <c r="L176" i="47"/>
  <c r="K176" i="47"/>
  <c r="J176" i="47"/>
  <c r="I176" i="47"/>
  <c r="H176" i="47"/>
  <c r="G176" i="47"/>
  <c r="F176" i="47"/>
  <c r="GS175" i="47"/>
  <c r="GR175" i="47"/>
  <c r="GQ175" i="47"/>
  <c r="GP175" i="47"/>
  <c r="GO175" i="47"/>
  <c r="GN175" i="47"/>
  <c r="GM175" i="47"/>
  <c r="GL175" i="47"/>
  <c r="GK175" i="47"/>
  <c r="GJ175" i="47"/>
  <c r="GI175" i="47"/>
  <c r="GH175" i="47"/>
  <c r="GG175" i="47"/>
  <c r="GF175" i="47"/>
  <c r="GE175" i="47"/>
  <c r="GD175" i="47"/>
  <c r="GT175" i="47" s="1"/>
  <c r="GA175" i="47"/>
  <c r="FZ175" i="47"/>
  <c r="FY175" i="47"/>
  <c r="FX175" i="47"/>
  <c r="FW175" i="47"/>
  <c r="FV175" i="47"/>
  <c r="FU175" i="47"/>
  <c r="FT175" i="47"/>
  <c r="FS175" i="47"/>
  <c r="FR175" i="47"/>
  <c r="FQ175" i="47"/>
  <c r="FP175" i="47"/>
  <c r="FO175" i="47"/>
  <c r="FN175" i="47"/>
  <c r="GB175" i="47" s="1"/>
  <c r="FM175" i="47"/>
  <c r="FL175" i="47"/>
  <c r="FI175" i="47"/>
  <c r="FH175" i="47"/>
  <c r="FG175" i="47"/>
  <c r="FF175" i="47"/>
  <c r="FE175" i="47"/>
  <c r="FD175" i="47"/>
  <c r="FC175" i="47"/>
  <c r="FB175" i="47"/>
  <c r="FA175" i="47"/>
  <c r="EZ175" i="47"/>
  <c r="EY175" i="47"/>
  <c r="EX175" i="47"/>
  <c r="EW175" i="47"/>
  <c r="EV175" i="47"/>
  <c r="EU175" i="47"/>
  <c r="ET175" i="47"/>
  <c r="EQ175" i="47"/>
  <c r="EP175" i="47"/>
  <c r="EO175" i="47"/>
  <c r="EN175" i="47"/>
  <c r="EM175" i="47"/>
  <c r="EL175" i="47"/>
  <c r="EK175" i="47"/>
  <c r="EJ175" i="47"/>
  <c r="EI175" i="47"/>
  <c r="EH175" i="47"/>
  <c r="EG175" i="47"/>
  <c r="EF175" i="47"/>
  <c r="EE175" i="47"/>
  <c r="ED175" i="47"/>
  <c r="EC175" i="47"/>
  <c r="EB175" i="47"/>
  <c r="DY175" i="47"/>
  <c r="DX175" i="47"/>
  <c r="DW175" i="47"/>
  <c r="DV175" i="47"/>
  <c r="DU175" i="47"/>
  <c r="DT175" i="47"/>
  <c r="DS175" i="47"/>
  <c r="DR175" i="47"/>
  <c r="DQ175" i="47"/>
  <c r="DP175" i="47"/>
  <c r="DO175" i="47"/>
  <c r="DN175" i="47"/>
  <c r="DM175" i="47"/>
  <c r="DL175" i="47"/>
  <c r="DK175" i="47"/>
  <c r="DJ175" i="47"/>
  <c r="DG175" i="47"/>
  <c r="DF175" i="47"/>
  <c r="DE175" i="47"/>
  <c r="DD175" i="47"/>
  <c r="DC175" i="47"/>
  <c r="DB175" i="47"/>
  <c r="DA175" i="47"/>
  <c r="CZ175" i="47"/>
  <c r="CY175" i="47"/>
  <c r="CX175" i="47"/>
  <c r="CW175" i="47"/>
  <c r="CV175" i="47"/>
  <c r="CU175" i="47"/>
  <c r="CT175" i="47"/>
  <c r="DH175" i="47" s="1"/>
  <c r="CS175" i="47"/>
  <c r="CR175" i="47"/>
  <c r="CO175" i="47"/>
  <c r="CN175" i="47"/>
  <c r="CM175" i="47"/>
  <c r="CL175" i="47"/>
  <c r="CK175" i="47"/>
  <c r="CJ175" i="47"/>
  <c r="CI175" i="47"/>
  <c r="CH175" i="47"/>
  <c r="CG175" i="47"/>
  <c r="CF175" i="47"/>
  <c r="CE175" i="47"/>
  <c r="CD175" i="47"/>
  <c r="CC175" i="47"/>
  <c r="CB175" i="47"/>
  <c r="CA175" i="47"/>
  <c r="BZ175" i="47"/>
  <c r="CP175" i="47" s="1"/>
  <c r="BW175" i="47"/>
  <c r="BV175" i="47"/>
  <c r="BU175" i="47"/>
  <c r="BT175" i="47"/>
  <c r="BS175" i="47"/>
  <c r="BR175" i="47"/>
  <c r="BQ175" i="47"/>
  <c r="BP175" i="47"/>
  <c r="BO175" i="47"/>
  <c r="BN175" i="47"/>
  <c r="BM175" i="47"/>
  <c r="BL175" i="47"/>
  <c r="BK175" i="47"/>
  <c r="BJ175" i="47"/>
  <c r="BI175" i="47"/>
  <c r="BH175" i="47"/>
  <c r="BE175" i="47"/>
  <c r="BD175" i="47"/>
  <c r="BC175" i="47"/>
  <c r="BB175" i="47"/>
  <c r="BA175" i="47"/>
  <c r="AZ175" i="47"/>
  <c r="AY175" i="47"/>
  <c r="AX175" i="47"/>
  <c r="AW175" i="47"/>
  <c r="AV175" i="47"/>
  <c r="AU175" i="47"/>
  <c r="AT175" i="47"/>
  <c r="AS175" i="47"/>
  <c r="AR175" i="47"/>
  <c r="AQ175" i="47"/>
  <c r="BF175" i="47" s="1"/>
  <c r="AP175" i="47"/>
  <c r="AM175" i="47"/>
  <c r="AL175" i="47"/>
  <c r="AK175" i="47"/>
  <c r="AJ175" i="47"/>
  <c r="AI175" i="47"/>
  <c r="AH175" i="47"/>
  <c r="AG175" i="47"/>
  <c r="AF175" i="47"/>
  <c r="AE175" i="47"/>
  <c r="AD175" i="47"/>
  <c r="AC175" i="47"/>
  <c r="AB175" i="47"/>
  <c r="AA175" i="47"/>
  <c r="Z175" i="47"/>
  <c r="Y175" i="47"/>
  <c r="X175" i="47"/>
  <c r="U175" i="47"/>
  <c r="T175" i="47"/>
  <c r="S175" i="47"/>
  <c r="R175" i="47"/>
  <c r="Q175" i="47"/>
  <c r="P175" i="47"/>
  <c r="O175" i="47"/>
  <c r="N175" i="47"/>
  <c r="M175" i="47"/>
  <c r="L175" i="47"/>
  <c r="K175" i="47"/>
  <c r="J175" i="47"/>
  <c r="I175" i="47"/>
  <c r="H175" i="47"/>
  <c r="G175" i="47"/>
  <c r="V175" i="47" s="1"/>
  <c r="F175" i="47"/>
  <c r="GS174" i="47"/>
  <c r="GR174" i="47"/>
  <c r="GQ174" i="47"/>
  <c r="GP174" i="47"/>
  <c r="GO174" i="47"/>
  <c r="GN174" i="47"/>
  <c r="GM174" i="47"/>
  <c r="GL174" i="47"/>
  <c r="GK174" i="47"/>
  <c r="GJ174" i="47"/>
  <c r="GI174" i="47"/>
  <c r="GH174" i="47"/>
  <c r="GG174" i="47"/>
  <c r="GF174" i="47"/>
  <c r="GE174" i="47"/>
  <c r="GD174" i="47"/>
  <c r="GA174" i="47"/>
  <c r="FZ174" i="47"/>
  <c r="FY174" i="47"/>
  <c r="FX174" i="47"/>
  <c r="FW174" i="47"/>
  <c r="FV174" i="47"/>
  <c r="FU174" i="47"/>
  <c r="FT174" i="47"/>
  <c r="FS174" i="47"/>
  <c r="FR174" i="47"/>
  <c r="FQ174" i="47"/>
  <c r="FP174" i="47"/>
  <c r="FO174" i="47"/>
  <c r="FN174" i="47"/>
  <c r="FM174" i="47"/>
  <c r="FL174" i="47"/>
  <c r="GB174" i="47" s="1"/>
  <c r="FI174" i="47"/>
  <c r="FH174" i="47"/>
  <c r="FG174" i="47"/>
  <c r="FF174" i="47"/>
  <c r="FE174" i="47"/>
  <c r="FD174" i="47"/>
  <c r="FC174" i="47"/>
  <c r="FB174" i="47"/>
  <c r="FA174" i="47"/>
  <c r="EZ174" i="47"/>
  <c r="EY174" i="47"/>
  <c r="EX174" i="47"/>
  <c r="EW174" i="47"/>
  <c r="EV174" i="47"/>
  <c r="FJ174" i="47" s="1"/>
  <c r="EU174" i="47"/>
  <c r="ET174" i="47"/>
  <c r="EQ174" i="47"/>
  <c r="EP174" i="47"/>
  <c r="EO174" i="47"/>
  <c r="EN174" i="47"/>
  <c r="EM174" i="47"/>
  <c r="EL174" i="47"/>
  <c r="EK174" i="47"/>
  <c r="EJ174" i="47"/>
  <c r="EI174" i="47"/>
  <c r="EH174" i="47"/>
  <c r="EG174" i="47"/>
  <c r="EF174" i="47"/>
  <c r="EE174" i="47"/>
  <c r="ED174" i="47"/>
  <c r="ER174" i="47" s="1"/>
  <c r="EC174" i="47"/>
  <c r="EB174" i="47"/>
  <c r="DY174" i="47"/>
  <c r="DX174" i="47"/>
  <c r="DW174" i="47"/>
  <c r="DV174" i="47"/>
  <c r="DU174" i="47"/>
  <c r="DT174" i="47"/>
  <c r="DS174" i="47"/>
  <c r="DR174" i="47"/>
  <c r="DQ174" i="47"/>
  <c r="DP174" i="47"/>
  <c r="DO174" i="47"/>
  <c r="DN174" i="47"/>
  <c r="DM174" i="47"/>
  <c r="DL174" i="47"/>
  <c r="DZ174" i="47" s="1"/>
  <c r="DK174" i="47"/>
  <c r="DJ174" i="47"/>
  <c r="DG174" i="47"/>
  <c r="DF174" i="47"/>
  <c r="DE174" i="47"/>
  <c r="DD174" i="47"/>
  <c r="DC174" i="47"/>
  <c r="DB174" i="47"/>
  <c r="DA174" i="47"/>
  <c r="CZ174" i="47"/>
  <c r="CY174" i="47"/>
  <c r="CX174" i="47"/>
  <c r="CW174" i="47"/>
  <c r="CV174" i="47"/>
  <c r="CU174" i="47"/>
  <c r="CT174" i="47"/>
  <c r="CS174" i="47"/>
  <c r="CR174" i="47"/>
  <c r="CO174" i="47"/>
  <c r="CN174" i="47"/>
  <c r="CM174" i="47"/>
  <c r="CL174" i="47"/>
  <c r="CK174" i="47"/>
  <c r="CJ174" i="47"/>
  <c r="CI174" i="47"/>
  <c r="CH174" i="47"/>
  <c r="CG174" i="47"/>
  <c r="CF174" i="47"/>
  <c r="CE174" i="47"/>
  <c r="CD174" i="47"/>
  <c r="CC174" i="47"/>
  <c r="CB174" i="47"/>
  <c r="CA174" i="47"/>
  <c r="BZ174" i="47"/>
  <c r="BW174" i="47"/>
  <c r="BV174" i="47"/>
  <c r="BU174" i="47"/>
  <c r="BT174" i="47"/>
  <c r="BS174" i="47"/>
  <c r="BR174" i="47"/>
  <c r="BQ174" i="47"/>
  <c r="BP174" i="47"/>
  <c r="BO174" i="47"/>
  <c r="BN174" i="47"/>
  <c r="BM174" i="47"/>
  <c r="BL174" i="47"/>
  <c r="BK174" i="47"/>
  <c r="BJ174" i="47"/>
  <c r="BI174" i="47"/>
  <c r="BH174" i="47"/>
  <c r="BX174" i="47" s="1"/>
  <c r="BE174" i="47"/>
  <c r="BD174" i="47"/>
  <c r="BC174" i="47"/>
  <c r="BB174" i="47"/>
  <c r="BA174" i="47"/>
  <c r="AZ174" i="47"/>
  <c r="AY174" i="47"/>
  <c r="AX174" i="47"/>
  <c r="AW174" i="47"/>
  <c r="AV174" i="47"/>
  <c r="AU174" i="47"/>
  <c r="AT174" i="47"/>
  <c r="AS174" i="47"/>
  <c r="AR174" i="47"/>
  <c r="AQ174" i="47"/>
  <c r="AP174" i="47"/>
  <c r="AM174" i="47"/>
  <c r="AL174" i="47"/>
  <c r="AK174" i="47"/>
  <c r="AJ174" i="47"/>
  <c r="AI174" i="47"/>
  <c r="AH174" i="47"/>
  <c r="AG174" i="47"/>
  <c r="AF174" i="47"/>
  <c r="AE174" i="47"/>
  <c r="AD174" i="47"/>
  <c r="AC174" i="47"/>
  <c r="AB174" i="47"/>
  <c r="AA174" i="47"/>
  <c r="Z174" i="47"/>
  <c r="Y174" i="47"/>
  <c r="X174" i="47"/>
  <c r="U174" i="47"/>
  <c r="T174" i="47"/>
  <c r="S174" i="47"/>
  <c r="R174" i="47"/>
  <c r="Q174" i="47"/>
  <c r="P174" i="47"/>
  <c r="O174" i="47"/>
  <c r="N174" i="47"/>
  <c r="M174" i="47"/>
  <c r="L174" i="47"/>
  <c r="K174" i="47"/>
  <c r="J174" i="47"/>
  <c r="I174" i="47"/>
  <c r="H174" i="47"/>
  <c r="G174" i="47"/>
  <c r="F174" i="47"/>
  <c r="GS173" i="47"/>
  <c r="GR173" i="47"/>
  <c r="GQ173" i="47"/>
  <c r="GP173" i="47"/>
  <c r="GO173" i="47"/>
  <c r="GN173" i="47"/>
  <c r="GM173" i="47"/>
  <c r="GL173" i="47"/>
  <c r="GK173" i="47"/>
  <c r="GJ173" i="47"/>
  <c r="GI173" i="47"/>
  <c r="GH173" i="47"/>
  <c r="GG173" i="47"/>
  <c r="GF173" i="47"/>
  <c r="GE173" i="47"/>
  <c r="GD173" i="47"/>
  <c r="GA173" i="47"/>
  <c r="FZ173" i="47"/>
  <c r="FY173" i="47"/>
  <c r="FX173" i="47"/>
  <c r="FW173" i="47"/>
  <c r="FV173" i="47"/>
  <c r="FU173" i="47"/>
  <c r="FT173" i="47"/>
  <c r="FS173" i="47"/>
  <c r="FR173" i="47"/>
  <c r="FQ173" i="47"/>
  <c r="FP173" i="47"/>
  <c r="FO173" i="47"/>
  <c r="FN173" i="47"/>
  <c r="FM173" i="47"/>
  <c r="FL173" i="47"/>
  <c r="FI173" i="47"/>
  <c r="FH173" i="47"/>
  <c r="FG173" i="47"/>
  <c r="FF173" i="47"/>
  <c r="FE173" i="47"/>
  <c r="FD173" i="47"/>
  <c r="FC173" i="47"/>
  <c r="FB173" i="47"/>
  <c r="FA173" i="47"/>
  <c r="EZ173" i="47"/>
  <c r="EY173" i="47"/>
  <c r="EX173" i="47"/>
  <c r="EW173" i="47"/>
  <c r="EV173" i="47"/>
  <c r="EU173" i="47"/>
  <c r="FJ173" i="47" s="1"/>
  <c r="ET173" i="47"/>
  <c r="EQ173" i="47"/>
  <c r="EP173" i="47"/>
  <c r="EO173" i="47"/>
  <c r="EN173" i="47"/>
  <c r="EM173" i="47"/>
  <c r="EL173" i="47"/>
  <c r="EK173" i="47"/>
  <c r="EJ173" i="47"/>
  <c r="EI173" i="47"/>
  <c r="EH173" i="47"/>
  <c r="EG173" i="47"/>
  <c r="EF173" i="47"/>
  <c r="EE173" i="47"/>
  <c r="ED173" i="47"/>
  <c r="EC173" i="47"/>
  <c r="EB173" i="47"/>
  <c r="DY173" i="47"/>
  <c r="DX173" i="47"/>
  <c r="DW173" i="47"/>
  <c r="DV173" i="47"/>
  <c r="DU173" i="47"/>
  <c r="DT173" i="47"/>
  <c r="DS173" i="47"/>
  <c r="DR173" i="47"/>
  <c r="DQ173" i="47"/>
  <c r="DP173" i="47"/>
  <c r="DO173" i="47"/>
  <c r="DN173" i="47"/>
  <c r="DM173" i="47"/>
  <c r="DL173" i="47"/>
  <c r="DK173" i="47"/>
  <c r="DJ173" i="47"/>
  <c r="DG173" i="47"/>
  <c r="DF173" i="47"/>
  <c r="DE173" i="47"/>
  <c r="DD173" i="47"/>
  <c r="DC173" i="47"/>
  <c r="DB173" i="47"/>
  <c r="DA173" i="47"/>
  <c r="CZ173" i="47"/>
  <c r="CY173" i="47"/>
  <c r="CX173" i="47"/>
  <c r="CW173" i="47"/>
  <c r="CV173" i="47"/>
  <c r="CU173" i="47"/>
  <c r="CT173" i="47"/>
  <c r="CS173" i="47"/>
  <c r="CR173" i="47"/>
  <c r="CO173" i="47"/>
  <c r="CN173" i="47"/>
  <c r="CM173" i="47"/>
  <c r="CL173" i="47"/>
  <c r="CK173" i="47"/>
  <c r="CJ173" i="47"/>
  <c r="CI173" i="47"/>
  <c r="CH173" i="47"/>
  <c r="CG173" i="47"/>
  <c r="CF173" i="47"/>
  <c r="CE173" i="47"/>
  <c r="CD173" i="47"/>
  <c r="CC173" i="47"/>
  <c r="CB173" i="47"/>
  <c r="CP173" i="47" s="1"/>
  <c r="CA173" i="47"/>
  <c r="BZ173" i="47"/>
  <c r="BW173" i="47"/>
  <c r="BV173" i="47"/>
  <c r="BU173" i="47"/>
  <c r="BT173" i="47"/>
  <c r="BS173" i="47"/>
  <c r="BR173" i="47"/>
  <c r="BQ173" i="47"/>
  <c r="BP173" i="47"/>
  <c r="BO173" i="47"/>
  <c r="BN173" i="47"/>
  <c r="BM173" i="47"/>
  <c r="BL173" i="47"/>
  <c r="BK173" i="47"/>
  <c r="BJ173" i="47"/>
  <c r="BI173" i="47"/>
  <c r="BH173" i="47"/>
  <c r="BE173" i="47"/>
  <c r="BD173" i="47"/>
  <c r="BC173" i="47"/>
  <c r="BB173" i="47"/>
  <c r="BA173" i="47"/>
  <c r="AZ173" i="47"/>
  <c r="AY173" i="47"/>
  <c r="AX173" i="47"/>
  <c r="AW173" i="47"/>
  <c r="AV173" i="47"/>
  <c r="AU173" i="47"/>
  <c r="AT173" i="47"/>
  <c r="AS173" i="47"/>
  <c r="AR173" i="47"/>
  <c r="AQ173" i="47"/>
  <c r="AP173" i="47"/>
  <c r="AM173" i="47"/>
  <c r="AL173" i="47"/>
  <c r="AK173" i="47"/>
  <c r="AJ173" i="47"/>
  <c r="AI173" i="47"/>
  <c r="AH173" i="47"/>
  <c r="AG173" i="47"/>
  <c r="AF173" i="47"/>
  <c r="AE173" i="47"/>
  <c r="AD173" i="47"/>
  <c r="AC173" i="47"/>
  <c r="AB173" i="47"/>
  <c r="AA173" i="47"/>
  <c r="Z173" i="47"/>
  <c r="Y173" i="47"/>
  <c r="X173" i="47"/>
  <c r="U173" i="47"/>
  <c r="T173" i="47"/>
  <c r="S173" i="47"/>
  <c r="R173" i="47"/>
  <c r="Q173" i="47"/>
  <c r="P173" i="47"/>
  <c r="O173" i="47"/>
  <c r="N173" i="47"/>
  <c r="M173" i="47"/>
  <c r="L173" i="47"/>
  <c r="K173" i="47"/>
  <c r="J173" i="47"/>
  <c r="I173" i="47"/>
  <c r="H173" i="47"/>
  <c r="G173" i="47"/>
  <c r="F173" i="47"/>
  <c r="GS172" i="47"/>
  <c r="GR172" i="47"/>
  <c r="GQ172" i="47"/>
  <c r="GP172" i="47"/>
  <c r="GO172" i="47"/>
  <c r="GN172" i="47"/>
  <c r="GM172" i="47"/>
  <c r="GL172" i="47"/>
  <c r="GK172" i="47"/>
  <c r="GJ172" i="47"/>
  <c r="GI172" i="47"/>
  <c r="GH172" i="47"/>
  <c r="GG172" i="47"/>
  <c r="GF172" i="47"/>
  <c r="GE172" i="47"/>
  <c r="GD172" i="47"/>
  <c r="GT172" i="47" s="1"/>
  <c r="GA172" i="47"/>
  <c r="FZ172" i="47"/>
  <c r="FY172" i="47"/>
  <c r="FX172" i="47"/>
  <c r="FW172" i="47"/>
  <c r="FV172" i="47"/>
  <c r="FU172" i="47"/>
  <c r="FT172" i="47"/>
  <c r="FS172" i="47"/>
  <c r="FR172" i="47"/>
  <c r="FQ172" i="47"/>
  <c r="FP172" i="47"/>
  <c r="FO172" i="47"/>
  <c r="FN172" i="47"/>
  <c r="FM172" i="47"/>
  <c r="FL172" i="47"/>
  <c r="FI172" i="47"/>
  <c r="FH172" i="47"/>
  <c r="FG172" i="47"/>
  <c r="FF172" i="47"/>
  <c r="FE172" i="47"/>
  <c r="FD172" i="47"/>
  <c r="FC172" i="47"/>
  <c r="FB172" i="47"/>
  <c r="FA172" i="47"/>
  <c r="EZ172" i="47"/>
  <c r="EY172" i="47"/>
  <c r="EX172" i="47"/>
  <c r="EW172" i="47"/>
  <c r="EV172" i="47"/>
  <c r="EU172" i="47"/>
  <c r="ET172" i="47"/>
  <c r="FJ172" i="47" s="1"/>
  <c r="EQ172" i="47"/>
  <c r="EP172" i="47"/>
  <c r="EO172" i="47"/>
  <c r="EN172" i="47"/>
  <c r="EM172" i="47"/>
  <c r="EL172" i="47"/>
  <c r="EK172" i="47"/>
  <c r="EJ172" i="47"/>
  <c r="EI172" i="47"/>
  <c r="EH172" i="47"/>
  <c r="EG172" i="47"/>
  <c r="EF172" i="47"/>
  <c r="EE172" i="47"/>
  <c r="ED172" i="47"/>
  <c r="ER172" i="47" s="1"/>
  <c r="EC172" i="47"/>
  <c r="EB172" i="47"/>
  <c r="DY172" i="47"/>
  <c r="DX172" i="47"/>
  <c r="DW172" i="47"/>
  <c r="DV172" i="47"/>
  <c r="DU172" i="47"/>
  <c r="DT172" i="47"/>
  <c r="DS172" i="47"/>
  <c r="DR172" i="47"/>
  <c r="DQ172" i="47"/>
  <c r="DP172" i="47"/>
  <c r="DO172" i="47"/>
  <c r="DN172" i="47"/>
  <c r="DM172" i="47"/>
  <c r="DL172" i="47"/>
  <c r="DK172" i="47"/>
  <c r="DJ172" i="47"/>
  <c r="DG172" i="47"/>
  <c r="DF172" i="47"/>
  <c r="DE172" i="47"/>
  <c r="DD172" i="47"/>
  <c r="DC172" i="47"/>
  <c r="DB172" i="47"/>
  <c r="DA172" i="47"/>
  <c r="CZ172" i="47"/>
  <c r="CY172" i="47"/>
  <c r="CX172" i="47"/>
  <c r="CW172" i="47"/>
  <c r="CV172" i="47"/>
  <c r="CU172" i="47"/>
  <c r="CT172" i="47"/>
  <c r="DH172" i="47" s="1"/>
  <c r="CS172" i="47"/>
  <c r="CR172" i="47"/>
  <c r="CO172" i="47"/>
  <c r="CN172" i="47"/>
  <c r="CM172" i="47"/>
  <c r="CL172" i="47"/>
  <c r="CK172" i="47"/>
  <c r="CJ172" i="47"/>
  <c r="CI172" i="47"/>
  <c r="CH172" i="47"/>
  <c r="CG172" i="47"/>
  <c r="CF172" i="47"/>
  <c r="CE172" i="47"/>
  <c r="CD172" i="47"/>
  <c r="CC172" i="47"/>
  <c r="CB172" i="47"/>
  <c r="CA172" i="47"/>
  <c r="BZ172" i="47"/>
  <c r="BW172" i="47"/>
  <c r="BV172" i="47"/>
  <c r="BU172" i="47"/>
  <c r="BT172" i="47"/>
  <c r="BS172" i="47"/>
  <c r="BR172" i="47"/>
  <c r="BQ172" i="47"/>
  <c r="BP172" i="47"/>
  <c r="BO172" i="47"/>
  <c r="BN172" i="47"/>
  <c r="BM172" i="47"/>
  <c r="BL172" i="47"/>
  <c r="BK172" i="47"/>
  <c r="BJ172" i="47"/>
  <c r="BI172" i="47"/>
  <c r="BH172" i="47"/>
  <c r="BE172" i="47"/>
  <c r="BD172" i="47"/>
  <c r="BC172" i="47"/>
  <c r="BB172" i="47"/>
  <c r="BA172" i="47"/>
  <c r="AZ172" i="47"/>
  <c r="AY172" i="47"/>
  <c r="AX172" i="47"/>
  <c r="AW172" i="47"/>
  <c r="AV172" i="47"/>
  <c r="AU172" i="47"/>
  <c r="AT172" i="47"/>
  <c r="AS172" i="47"/>
  <c r="AR172" i="47"/>
  <c r="BF172" i="47" s="1"/>
  <c r="AQ172" i="47"/>
  <c r="AP172" i="47"/>
  <c r="AM172" i="47"/>
  <c r="AL172" i="47"/>
  <c r="AK172" i="47"/>
  <c r="AJ172" i="47"/>
  <c r="AI172" i="47"/>
  <c r="AH172" i="47"/>
  <c r="AG172" i="47"/>
  <c r="AF172" i="47"/>
  <c r="AE172" i="47"/>
  <c r="AD172" i="47"/>
  <c r="AC172" i="47"/>
  <c r="AB172" i="47"/>
  <c r="AA172" i="47"/>
  <c r="Z172" i="47"/>
  <c r="Y172" i="47"/>
  <c r="X172" i="47"/>
  <c r="AN172" i="47" s="1"/>
  <c r="U172" i="47"/>
  <c r="T172" i="47"/>
  <c r="S172" i="47"/>
  <c r="R172" i="47"/>
  <c r="Q172" i="47"/>
  <c r="P172" i="47"/>
  <c r="O172" i="47"/>
  <c r="N172" i="47"/>
  <c r="M172" i="47"/>
  <c r="L172" i="47"/>
  <c r="K172" i="47"/>
  <c r="J172" i="47"/>
  <c r="I172" i="47"/>
  <c r="H172" i="47"/>
  <c r="V172" i="47" s="1"/>
  <c r="G172" i="47"/>
  <c r="F172" i="47"/>
  <c r="GS171" i="47"/>
  <c r="GR171" i="47"/>
  <c r="GQ171" i="47"/>
  <c r="GP171" i="47"/>
  <c r="GO171" i="47"/>
  <c r="GN171" i="47"/>
  <c r="GM171" i="47"/>
  <c r="GL171" i="47"/>
  <c r="GK171" i="47"/>
  <c r="GJ171" i="47"/>
  <c r="GI171" i="47"/>
  <c r="GH171" i="47"/>
  <c r="GG171" i="47"/>
  <c r="GF171" i="47"/>
  <c r="GE171" i="47"/>
  <c r="GD171" i="47"/>
  <c r="GA171" i="47"/>
  <c r="FZ171" i="47"/>
  <c r="FY171" i="47"/>
  <c r="FX171" i="47"/>
  <c r="FW171" i="47"/>
  <c r="FV171" i="47"/>
  <c r="FU171" i="47"/>
  <c r="FT171" i="47"/>
  <c r="FS171" i="47"/>
  <c r="FR171" i="47"/>
  <c r="FQ171" i="47"/>
  <c r="FP171" i="47"/>
  <c r="FO171" i="47"/>
  <c r="FN171" i="47"/>
  <c r="FM171" i="47"/>
  <c r="FL171" i="47"/>
  <c r="FI171" i="47"/>
  <c r="FH171" i="47"/>
  <c r="FG171" i="47"/>
  <c r="FF171" i="47"/>
  <c r="FE171" i="47"/>
  <c r="FD171" i="47"/>
  <c r="FC171" i="47"/>
  <c r="FB171" i="47"/>
  <c r="FA171" i="47"/>
  <c r="EZ171" i="47"/>
  <c r="EY171" i="47"/>
  <c r="EX171" i="47"/>
  <c r="EW171" i="47"/>
  <c r="EV171" i="47"/>
  <c r="EU171" i="47"/>
  <c r="ET171" i="47"/>
  <c r="EQ171" i="47"/>
  <c r="EP171" i="47"/>
  <c r="EO171" i="47"/>
  <c r="EN171" i="47"/>
  <c r="EM171" i="47"/>
  <c r="EL171" i="47"/>
  <c r="EK171" i="47"/>
  <c r="EJ171" i="47"/>
  <c r="EI171" i="47"/>
  <c r="EH171" i="47"/>
  <c r="EG171" i="47"/>
  <c r="EF171" i="47"/>
  <c r="EE171" i="47"/>
  <c r="ED171" i="47"/>
  <c r="EC171" i="47"/>
  <c r="ER171" i="47" s="1"/>
  <c r="EB171" i="47"/>
  <c r="DY171" i="47"/>
  <c r="DX171" i="47"/>
  <c r="DW171" i="47"/>
  <c r="DV171" i="47"/>
  <c r="DU171" i="47"/>
  <c r="DT171" i="47"/>
  <c r="DS171" i="47"/>
  <c r="DR171" i="47"/>
  <c r="DQ171" i="47"/>
  <c r="DP171" i="47"/>
  <c r="DO171" i="47"/>
  <c r="DN171" i="47"/>
  <c r="DM171" i="47"/>
  <c r="DL171" i="47"/>
  <c r="DK171" i="47"/>
  <c r="DJ171" i="47"/>
  <c r="DG171" i="47"/>
  <c r="DF171" i="47"/>
  <c r="DE171" i="47"/>
  <c r="DD171" i="47"/>
  <c r="DC171" i="47"/>
  <c r="DB171" i="47"/>
  <c r="DA171" i="47"/>
  <c r="CZ171" i="47"/>
  <c r="CY171" i="47"/>
  <c r="CX171" i="47"/>
  <c r="CW171" i="47"/>
  <c r="CV171" i="47"/>
  <c r="CU171" i="47"/>
  <c r="CT171" i="47"/>
  <c r="CS171" i="47"/>
  <c r="CR171" i="47"/>
  <c r="CO171" i="47"/>
  <c r="CN171" i="47"/>
  <c r="CM171" i="47"/>
  <c r="CL171" i="47"/>
  <c r="CK171" i="47"/>
  <c r="CJ171" i="47"/>
  <c r="CI171" i="47"/>
  <c r="CH171" i="47"/>
  <c r="CG171" i="47"/>
  <c r="CF171" i="47"/>
  <c r="CE171" i="47"/>
  <c r="CD171" i="47"/>
  <c r="CC171" i="47"/>
  <c r="CB171" i="47"/>
  <c r="CA171" i="47"/>
  <c r="BZ171" i="47"/>
  <c r="BW171" i="47"/>
  <c r="BV171" i="47"/>
  <c r="BU171" i="47"/>
  <c r="BT171" i="47"/>
  <c r="BS171" i="47"/>
  <c r="BR171" i="47"/>
  <c r="BQ171" i="47"/>
  <c r="BP171" i="47"/>
  <c r="BO171" i="47"/>
  <c r="BN171" i="47"/>
  <c r="BM171" i="47"/>
  <c r="BL171" i="47"/>
  <c r="BK171" i="47"/>
  <c r="BJ171" i="47"/>
  <c r="BI171" i="47"/>
  <c r="BH171" i="47"/>
  <c r="BE171" i="47"/>
  <c r="BD171" i="47"/>
  <c r="BC171" i="47"/>
  <c r="BB171" i="47"/>
  <c r="BA171" i="47"/>
  <c r="AZ171" i="47"/>
  <c r="AY171" i="47"/>
  <c r="AX171" i="47"/>
  <c r="AW171" i="47"/>
  <c r="AV171" i="47"/>
  <c r="AU171" i="47"/>
  <c r="AT171" i="47"/>
  <c r="AS171" i="47"/>
  <c r="AR171" i="47"/>
  <c r="AQ171" i="47"/>
  <c r="BF171" i="47" s="1"/>
  <c r="AP171" i="47"/>
  <c r="AM171" i="47"/>
  <c r="AL171" i="47"/>
  <c r="AK171" i="47"/>
  <c r="AJ171" i="47"/>
  <c r="AI171" i="47"/>
  <c r="AH171" i="47"/>
  <c r="AG171" i="47"/>
  <c r="AF171" i="47"/>
  <c r="AE171" i="47"/>
  <c r="AD171" i="47"/>
  <c r="AC171" i="47"/>
  <c r="AB171" i="47"/>
  <c r="AA171" i="47"/>
  <c r="Z171" i="47"/>
  <c r="Y171" i="47"/>
  <c r="X171" i="47"/>
  <c r="U171" i="47"/>
  <c r="T171" i="47"/>
  <c r="S171" i="47"/>
  <c r="R171" i="47"/>
  <c r="Q171" i="47"/>
  <c r="P171" i="47"/>
  <c r="O171" i="47"/>
  <c r="N171" i="47"/>
  <c r="M171" i="47"/>
  <c r="L171" i="47"/>
  <c r="K171" i="47"/>
  <c r="J171" i="47"/>
  <c r="I171" i="47"/>
  <c r="H171" i="47"/>
  <c r="G171" i="47"/>
  <c r="F171" i="47"/>
  <c r="GS170" i="47"/>
  <c r="GR170" i="47"/>
  <c r="GQ170" i="47"/>
  <c r="GP170" i="47"/>
  <c r="GO170" i="47"/>
  <c r="GN170" i="47"/>
  <c r="GM170" i="47"/>
  <c r="GL170" i="47"/>
  <c r="GK170" i="47"/>
  <c r="GJ170" i="47"/>
  <c r="GI170" i="47"/>
  <c r="GH170" i="47"/>
  <c r="GG170" i="47"/>
  <c r="GF170" i="47"/>
  <c r="GT170" i="47" s="1"/>
  <c r="GE170" i="47"/>
  <c r="GD170" i="47"/>
  <c r="GA170" i="47"/>
  <c r="FZ170" i="47"/>
  <c r="FY170" i="47"/>
  <c r="FX170" i="47"/>
  <c r="FW170" i="47"/>
  <c r="FV170" i="47"/>
  <c r="FU170" i="47"/>
  <c r="FT170" i="47"/>
  <c r="FS170" i="47"/>
  <c r="FR170" i="47"/>
  <c r="FQ170" i="47"/>
  <c r="FP170" i="47"/>
  <c r="FO170" i="47"/>
  <c r="FN170" i="47"/>
  <c r="FM170" i="47"/>
  <c r="FL170" i="47"/>
  <c r="GB170" i="47" s="1"/>
  <c r="FI170" i="47"/>
  <c r="FH170" i="47"/>
  <c r="FG170" i="47"/>
  <c r="FF170" i="47"/>
  <c r="FE170" i="47"/>
  <c r="FD170" i="47"/>
  <c r="FC170" i="47"/>
  <c r="FB170" i="47"/>
  <c r="FA170" i="47"/>
  <c r="EZ170" i="47"/>
  <c r="EY170" i="47"/>
  <c r="EX170" i="47"/>
  <c r="EW170" i="47"/>
  <c r="EV170" i="47"/>
  <c r="FJ170" i="47" s="1"/>
  <c r="EU170" i="47"/>
  <c r="ET170" i="47"/>
  <c r="EQ170" i="47"/>
  <c r="EP170" i="47"/>
  <c r="EO170" i="47"/>
  <c r="EN170" i="47"/>
  <c r="EM170" i="47"/>
  <c r="EL170" i="47"/>
  <c r="EK170" i="47"/>
  <c r="EJ170" i="47"/>
  <c r="EI170" i="47"/>
  <c r="EH170" i="47"/>
  <c r="EG170" i="47"/>
  <c r="EF170" i="47"/>
  <c r="EE170" i="47"/>
  <c r="ED170" i="47"/>
  <c r="EC170" i="47"/>
  <c r="EB170" i="47"/>
  <c r="DY170" i="47"/>
  <c r="DX170" i="47"/>
  <c r="DW170" i="47"/>
  <c r="DV170" i="47"/>
  <c r="DU170" i="47"/>
  <c r="DT170" i="47"/>
  <c r="DS170" i="47"/>
  <c r="DR170" i="47"/>
  <c r="DQ170" i="47"/>
  <c r="DP170" i="47"/>
  <c r="DO170" i="47"/>
  <c r="DN170" i="47"/>
  <c r="DM170" i="47"/>
  <c r="DL170" i="47"/>
  <c r="DK170" i="47"/>
  <c r="DJ170" i="47"/>
  <c r="DG170" i="47"/>
  <c r="DF170" i="47"/>
  <c r="DE170" i="47"/>
  <c r="DD170" i="47"/>
  <c r="DC170" i="47"/>
  <c r="DB170" i="47"/>
  <c r="DA170" i="47"/>
  <c r="CZ170" i="47"/>
  <c r="CY170" i="47"/>
  <c r="CX170" i="47"/>
  <c r="CW170" i="47"/>
  <c r="CV170" i="47"/>
  <c r="CU170" i="47"/>
  <c r="CT170" i="47"/>
  <c r="CS170" i="47"/>
  <c r="CR170" i="47"/>
  <c r="CO170" i="47"/>
  <c r="CN170" i="47"/>
  <c r="CM170" i="47"/>
  <c r="CL170" i="47"/>
  <c r="CK170" i="47"/>
  <c r="CJ170" i="47"/>
  <c r="CI170" i="47"/>
  <c r="CH170" i="47"/>
  <c r="CG170" i="47"/>
  <c r="CF170" i="47"/>
  <c r="CE170" i="47"/>
  <c r="CD170" i="47"/>
  <c r="CC170" i="47"/>
  <c r="CB170" i="47"/>
  <c r="CA170" i="47"/>
  <c r="BZ170" i="47"/>
  <c r="CP170" i="47" s="1"/>
  <c r="BW170" i="47"/>
  <c r="BV170" i="47"/>
  <c r="BU170" i="47"/>
  <c r="BT170" i="47"/>
  <c r="BS170" i="47"/>
  <c r="BR170" i="47"/>
  <c r="BQ170" i="47"/>
  <c r="BP170" i="47"/>
  <c r="BO170" i="47"/>
  <c r="BN170" i="47"/>
  <c r="BM170" i="47"/>
  <c r="BL170" i="47"/>
  <c r="BK170" i="47"/>
  <c r="BJ170" i="47"/>
  <c r="BI170" i="47"/>
  <c r="BH170" i="47"/>
  <c r="BE170" i="47"/>
  <c r="BD170" i="47"/>
  <c r="BC170" i="47"/>
  <c r="BB170" i="47"/>
  <c r="BA170" i="47"/>
  <c r="AZ170" i="47"/>
  <c r="AY170" i="47"/>
  <c r="AX170" i="47"/>
  <c r="AW170" i="47"/>
  <c r="AV170" i="47"/>
  <c r="AU170" i="47"/>
  <c r="AT170" i="47"/>
  <c r="AS170" i="47"/>
  <c r="AR170" i="47"/>
  <c r="AQ170" i="47"/>
  <c r="AP170" i="47"/>
  <c r="AM170" i="47"/>
  <c r="AL170" i="47"/>
  <c r="AK170" i="47"/>
  <c r="AJ170" i="47"/>
  <c r="AI170" i="47"/>
  <c r="AH170" i="47"/>
  <c r="AG170" i="47"/>
  <c r="AF170" i="47"/>
  <c r="AE170" i="47"/>
  <c r="AD170" i="47"/>
  <c r="AC170" i="47"/>
  <c r="AB170" i="47"/>
  <c r="AA170" i="47"/>
  <c r="Z170" i="47"/>
  <c r="Y170" i="47"/>
  <c r="AN170" i="47" s="1"/>
  <c r="X170" i="47"/>
  <c r="U170" i="47"/>
  <c r="T170" i="47"/>
  <c r="S170" i="47"/>
  <c r="R170" i="47"/>
  <c r="Q170" i="47"/>
  <c r="P170" i="47"/>
  <c r="O170" i="47"/>
  <c r="N170" i="47"/>
  <c r="M170" i="47"/>
  <c r="L170" i="47"/>
  <c r="K170" i="47"/>
  <c r="J170" i="47"/>
  <c r="I170" i="47"/>
  <c r="H170" i="47"/>
  <c r="G170" i="47"/>
  <c r="F170" i="47"/>
  <c r="GS169" i="47"/>
  <c r="GR169" i="47"/>
  <c r="GQ169" i="47"/>
  <c r="GP169" i="47"/>
  <c r="GO169" i="47"/>
  <c r="GN169" i="47"/>
  <c r="GM169" i="47"/>
  <c r="GL169" i="47"/>
  <c r="GK169" i="47"/>
  <c r="GJ169" i="47"/>
  <c r="GI169" i="47"/>
  <c r="GH169" i="47"/>
  <c r="GG169" i="47"/>
  <c r="GF169" i="47"/>
  <c r="GT169" i="47" s="1"/>
  <c r="GE169" i="47"/>
  <c r="GD169" i="47"/>
  <c r="GA169" i="47"/>
  <c r="FZ169" i="47"/>
  <c r="FY169" i="47"/>
  <c r="FX169" i="47"/>
  <c r="FW169" i="47"/>
  <c r="FV169" i="47"/>
  <c r="FU169" i="47"/>
  <c r="FT169" i="47"/>
  <c r="FS169" i="47"/>
  <c r="FR169" i="47"/>
  <c r="FQ169" i="47"/>
  <c r="FP169" i="47"/>
  <c r="FO169" i="47"/>
  <c r="FN169" i="47"/>
  <c r="FM169" i="47"/>
  <c r="FL169" i="47"/>
  <c r="FI169" i="47"/>
  <c r="FH169" i="47"/>
  <c r="FG169" i="47"/>
  <c r="FF169" i="47"/>
  <c r="FE169" i="47"/>
  <c r="FD169" i="47"/>
  <c r="FC169" i="47"/>
  <c r="FB169" i="47"/>
  <c r="FA169" i="47"/>
  <c r="EZ169" i="47"/>
  <c r="EY169" i="47"/>
  <c r="EX169" i="47"/>
  <c r="EW169" i="47"/>
  <c r="EV169" i="47"/>
  <c r="EU169" i="47"/>
  <c r="ET169" i="47"/>
  <c r="FJ169" i="47" s="1"/>
  <c r="EQ169" i="47"/>
  <c r="EP169" i="47"/>
  <c r="EO169" i="47"/>
  <c r="EN169" i="47"/>
  <c r="EM169" i="47"/>
  <c r="EL169" i="47"/>
  <c r="EK169" i="47"/>
  <c r="EJ169" i="47"/>
  <c r="EI169" i="47"/>
  <c r="EH169" i="47"/>
  <c r="EG169" i="47"/>
  <c r="EF169" i="47"/>
  <c r="EE169" i="47"/>
  <c r="ED169" i="47"/>
  <c r="ER169" i="47" s="1"/>
  <c r="EC169" i="47"/>
  <c r="EB169" i="47"/>
  <c r="DY169" i="47"/>
  <c r="DX169" i="47"/>
  <c r="DW169" i="47"/>
  <c r="DV169" i="47"/>
  <c r="DU169" i="47"/>
  <c r="DT169" i="47"/>
  <c r="DS169" i="47"/>
  <c r="DR169" i="47"/>
  <c r="DQ169" i="47"/>
  <c r="DP169" i="47"/>
  <c r="DO169" i="47"/>
  <c r="DN169" i="47"/>
  <c r="DM169" i="47"/>
  <c r="DL169" i="47"/>
  <c r="DK169" i="47"/>
  <c r="DZ169" i="47" s="1"/>
  <c r="DJ169" i="47"/>
  <c r="DG169" i="47"/>
  <c r="DF169" i="47"/>
  <c r="DE169" i="47"/>
  <c r="DD169" i="47"/>
  <c r="DC169" i="47"/>
  <c r="DB169" i="47"/>
  <c r="DA169" i="47"/>
  <c r="CZ169" i="47"/>
  <c r="CY169" i="47"/>
  <c r="CX169" i="47"/>
  <c r="CW169" i="47"/>
  <c r="CV169" i="47"/>
  <c r="CU169" i="47"/>
  <c r="CT169" i="47"/>
  <c r="CS169" i="47"/>
  <c r="CR169" i="47"/>
  <c r="CO169" i="47"/>
  <c r="CN169" i="47"/>
  <c r="CM169" i="47"/>
  <c r="CL169" i="47"/>
  <c r="CK169" i="47"/>
  <c r="CJ169" i="47"/>
  <c r="CI169" i="47"/>
  <c r="CH169" i="47"/>
  <c r="CG169" i="47"/>
  <c r="CF169" i="47"/>
  <c r="CE169" i="47"/>
  <c r="CD169" i="47"/>
  <c r="CC169" i="47"/>
  <c r="CB169" i="47"/>
  <c r="CA169" i="47"/>
  <c r="BZ169" i="47"/>
  <c r="BW169" i="47"/>
  <c r="BV169" i="47"/>
  <c r="BU169" i="47"/>
  <c r="BT169" i="47"/>
  <c r="BS169" i="47"/>
  <c r="BR169" i="47"/>
  <c r="BQ169" i="47"/>
  <c r="BP169" i="47"/>
  <c r="BO169" i="47"/>
  <c r="BN169" i="47"/>
  <c r="BM169" i="47"/>
  <c r="BL169" i="47"/>
  <c r="BK169" i="47"/>
  <c r="BJ169" i="47"/>
  <c r="BI169" i="47"/>
  <c r="BH169" i="47"/>
  <c r="BE169" i="47"/>
  <c r="BD169" i="47"/>
  <c r="BC169" i="47"/>
  <c r="BB169" i="47"/>
  <c r="BA169" i="47"/>
  <c r="AZ169" i="47"/>
  <c r="AY169" i="47"/>
  <c r="AX169" i="47"/>
  <c r="AW169" i="47"/>
  <c r="AV169" i="47"/>
  <c r="AU169" i="47"/>
  <c r="AT169" i="47"/>
  <c r="AS169" i="47"/>
  <c r="AR169" i="47"/>
  <c r="AQ169" i="47"/>
  <c r="AP169" i="47"/>
  <c r="AM169" i="47"/>
  <c r="AL169" i="47"/>
  <c r="AK169" i="47"/>
  <c r="AJ169" i="47"/>
  <c r="AI169" i="47"/>
  <c r="AH169" i="47"/>
  <c r="AG169" i="47"/>
  <c r="AF169" i="47"/>
  <c r="AE169" i="47"/>
  <c r="AD169" i="47"/>
  <c r="AC169" i="47"/>
  <c r="AB169" i="47"/>
  <c r="AA169" i="47"/>
  <c r="Z169" i="47"/>
  <c r="Y169" i="47"/>
  <c r="X169" i="47"/>
  <c r="AN169" i="47" s="1"/>
  <c r="U169" i="47"/>
  <c r="T169" i="47"/>
  <c r="S169" i="47"/>
  <c r="R169" i="47"/>
  <c r="Q169" i="47"/>
  <c r="P169" i="47"/>
  <c r="O169" i="47"/>
  <c r="N169" i="47"/>
  <c r="M169" i="47"/>
  <c r="L169" i="47"/>
  <c r="K169" i="47"/>
  <c r="J169" i="47"/>
  <c r="I169" i="47"/>
  <c r="H169" i="47"/>
  <c r="G169" i="47"/>
  <c r="F169" i="47"/>
  <c r="GS168" i="47"/>
  <c r="GR168" i="47"/>
  <c r="GQ168" i="47"/>
  <c r="GP168" i="47"/>
  <c r="GO168" i="47"/>
  <c r="GN168" i="47"/>
  <c r="GM168" i="47"/>
  <c r="GL168" i="47"/>
  <c r="GK168" i="47"/>
  <c r="GJ168" i="47"/>
  <c r="GI168" i="47"/>
  <c r="GH168" i="47"/>
  <c r="GG168" i="47"/>
  <c r="GF168" i="47"/>
  <c r="GE168" i="47"/>
  <c r="GD168" i="47"/>
  <c r="GA168" i="47"/>
  <c r="FZ168" i="47"/>
  <c r="FY168" i="47"/>
  <c r="FX168" i="47"/>
  <c r="FW168" i="47"/>
  <c r="FV168" i="47"/>
  <c r="FU168" i="47"/>
  <c r="FT168" i="47"/>
  <c r="FS168" i="47"/>
  <c r="FR168" i="47"/>
  <c r="FQ168" i="47"/>
  <c r="FP168" i="47"/>
  <c r="FO168" i="47"/>
  <c r="FN168" i="47"/>
  <c r="FM168" i="47"/>
  <c r="GB168" i="47" s="1"/>
  <c r="FL168" i="47"/>
  <c r="FI168" i="47"/>
  <c r="FH168" i="47"/>
  <c r="FG168" i="47"/>
  <c r="FF168" i="47"/>
  <c r="FE168" i="47"/>
  <c r="FD168" i="47"/>
  <c r="FC168" i="47"/>
  <c r="FB168" i="47"/>
  <c r="FA168" i="47"/>
  <c r="EZ168" i="47"/>
  <c r="EY168" i="47"/>
  <c r="EX168" i="47"/>
  <c r="EW168" i="47"/>
  <c r="EV168" i="47"/>
  <c r="EU168" i="47"/>
  <c r="ET168" i="47"/>
  <c r="EQ168" i="47"/>
  <c r="EP168" i="47"/>
  <c r="EO168" i="47"/>
  <c r="EN168" i="47"/>
  <c r="EM168" i="47"/>
  <c r="EL168" i="47"/>
  <c r="EK168" i="47"/>
  <c r="EJ168" i="47"/>
  <c r="EI168" i="47"/>
  <c r="EH168" i="47"/>
  <c r="EG168" i="47"/>
  <c r="EF168" i="47"/>
  <c r="EE168" i="47"/>
  <c r="ED168" i="47"/>
  <c r="ER168" i="47" s="1"/>
  <c r="EC168" i="47"/>
  <c r="EB168" i="47"/>
  <c r="DY168" i="47"/>
  <c r="DX168" i="47"/>
  <c r="DW168" i="47"/>
  <c r="DV168" i="47"/>
  <c r="DU168" i="47"/>
  <c r="DT168" i="47"/>
  <c r="DS168" i="47"/>
  <c r="DR168" i="47"/>
  <c r="DQ168" i="47"/>
  <c r="DP168" i="47"/>
  <c r="DO168" i="47"/>
  <c r="DN168" i="47"/>
  <c r="DM168" i="47"/>
  <c r="DL168" i="47"/>
  <c r="DK168" i="47"/>
  <c r="DJ168" i="47"/>
  <c r="DG168" i="47"/>
  <c r="DF168" i="47"/>
  <c r="DE168" i="47"/>
  <c r="DD168" i="47"/>
  <c r="DC168" i="47"/>
  <c r="DB168" i="47"/>
  <c r="DA168" i="47"/>
  <c r="CZ168" i="47"/>
  <c r="CY168" i="47"/>
  <c r="CX168" i="47"/>
  <c r="CW168" i="47"/>
  <c r="CV168" i="47"/>
  <c r="CU168" i="47"/>
  <c r="CT168" i="47"/>
  <c r="CS168" i="47"/>
  <c r="CR168" i="47"/>
  <c r="CO168" i="47"/>
  <c r="CN168" i="47"/>
  <c r="CM168" i="47"/>
  <c r="CL168" i="47"/>
  <c r="CK168" i="47"/>
  <c r="CJ168" i="47"/>
  <c r="CI168" i="47"/>
  <c r="CH168" i="47"/>
  <c r="CG168" i="47"/>
  <c r="CF168" i="47"/>
  <c r="CE168" i="47"/>
  <c r="CD168" i="47"/>
  <c r="CC168" i="47"/>
  <c r="CB168" i="47"/>
  <c r="CP168" i="47" s="1"/>
  <c r="CA168" i="47"/>
  <c r="BZ168" i="47"/>
  <c r="BW168" i="47"/>
  <c r="BV168" i="47"/>
  <c r="BU168" i="47"/>
  <c r="BT168" i="47"/>
  <c r="BS168" i="47"/>
  <c r="BR168" i="47"/>
  <c r="BQ168" i="47"/>
  <c r="BP168" i="47"/>
  <c r="BO168" i="47"/>
  <c r="BN168" i="47"/>
  <c r="BM168" i="47"/>
  <c r="BL168" i="47"/>
  <c r="BK168" i="47"/>
  <c r="BJ168" i="47"/>
  <c r="BI168" i="47"/>
  <c r="BH168" i="47"/>
  <c r="BX168" i="47" s="1"/>
  <c r="BE168" i="47"/>
  <c r="BD168" i="47"/>
  <c r="BC168" i="47"/>
  <c r="BB168" i="47"/>
  <c r="BA168" i="47"/>
  <c r="AZ168" i="47"/>
  <c r="AY168" i="47"/>
  <c r="AX168" i="47"/>
  <c r="AW168" i="47"/>
  <c r="AV168" i="47"/>
  <c r="AU168" i="47"/>
  <c r="AT168" i="47"/>
  <c r="AS168" i="47"/>
  <c r="AR168" i="47"/>
  <c r="BF168" i="47" s="1"/>
  <c r="AQ168" i="47"/>
  <c r="AP168" i="47"/>
  <c r="AM168" i="47"/>
  <c r="AL168" i="47"/>
  <c r="AK168" i="47"/>
  <c r="AJ168" i="47"/>
  <c r="AI168" i="47"/>
  <c r="AH168" i="47"/>
  <c r="AG168" i="47"/>
  <c r="AF168" i="47"/>
  <c r="AE168" i="47"/>
  <c r="AD168" i="47"/>
  <c r="AC168" i="47"/>
  <c r="AB168" i="47"/>
  <c r="AA168" i="47"/>
  <c r="Z168" i="47"/>
  <c r="Y168" i="47"/>
  <c r="X168" i="47"/>
  <c r="U168" i="47"/>
  <c r="T168" i="47"/>
  <c r="S168" i="47"/>
  <c r="R168" i="47"/>
  <c r="Q168" i="47"/>
  <c r="P168" i="47"/>
  <c r="O168" i="47"/>
  <c r="N168" i="47"/>
  <c r="M168" i="47"/>
  <c r="L168" i="47"/>
  <c r="K168" i="47"/>
  <c r="J168" i="47"/>
  <c r="I168" i="47"/>
  <c r="H168" i="47"/>
  <c r="G168" i="47"/>
  <c r="F168" i="47"/>
  <c r="GS167" i="47"/>
  <c r="GR167" i="47"/>
  <c r="GQ167" i="47"/>
  <c r="GP167" i="47"/>
  <c r="GO167" i="47"/>
  <c r="GN167" i="47"/>
  <c r="GM167" i="47"/>
  <c r="GL167" i="47"/>
  <c r="GK167" i="47"/>
  <c r="GJ167" i="47"/>
  <c r="GI167" i="47"/>
  <c r="GH167" i="47"/>
  <c r="GG167" i="47"/>
  <c r="GF167" i="47"/>
  <c r="GE167" i="47"/>
  <c r="GD167" i="47"/>
  <c r="GA167" i="47"/>
  <c r="FZ167" i="47"/>
  <c r="FY167" i="47"/>
  <c r="FX167" i="47"/>
  <c r="FW167" i="47"/>
  <c r="FV167" i="47"/>
  <c r="FU167" i="47"/>
  <c r="FT167" i="47"/>
  <c r="FS167" i="47"/>
  <c r="FR167" i="47"/>
  <c r="FQ167" i="47"/>
  <c r="FP167" i="47"/>
  <c r="FO167" i="47"/>
  <c r="FN167" i="47"/>
  <c r="GB167" i="47" s="1"/>
  <c r="FM167" i="47"/>
  <c r="FL167" i="47"/>
  <c r="FI167" i="47"/>
  <c r="FH167" i="47"/>
  <c r="FG167" i="47"/>
  <c r="FF167" i="47"/>
  <c r="FE167" i="47"/>
  <c r="FD167" i="47"/>
  <c r="FC167" i="47"/>
  <c r="FB167" i="47"/>
  <c r="FA167" i="47"/>
  <c r="EZ167" i="47"/>
  <c r="EY167" i="47"/>
  <c r="EX167" i="47"/>
  <c r="EW167" i="47"/>
  <c r="EV167" i="47"/>
  <c r="EU167" i="47"/>
  <c r="ET167" i="47"/>
  <c r="EQ167" i="47"/>
  <c r="EP167" i="47"/>
  <c r="EO167" i="47"/>
  <c r="EN167" i="47"/>
  <c r="EM167" i="47"/>
  <c r="EL167" i="47"/>
  <c r="EK167" i="47"/>
  <c r="EJ167" i="47"/>
  <c r="EI167" i="47"/>
  <c r="EH167" i="47"/>
  <c r="EG167" i="47"/>
  <c r="EF167" i="47"/>
  <c r="EE167" i="47"/>
  <c r="ED167" i="47"/>
  <c r="EC167" i="47"/>
  <c r="EB167" i="47"/>
  <c r="DY167" i="47"/>
  <c r="DX167" i="47"/>
  <c r="DW167" i="47"/>
  <c r="DV167" i="47"/>
  <c r="DU167" i="47"/>
  <c r="DT167" i="47"/>
  <c r="DS167" i="47"/>
  <c r="DR167" i="47"/>
  <c r="DQ167" i="47"/>
  <c r="DP167" i="47"/>
  <c r="DO167" i="47"/>
  <c r="DN167" i="47"/>
  <c r="DM167" i="47"/>
  <c r="DL167" i="47"/>
  <c r="DZ167" i="47" s="1"/>
  <c r="DK167" i="47"/>
  <c r="DJ167" i="47"/>
  <c r="DG167" i="47"/>
  <c r="DF167" i="47"/>
  <c r="DE167" i="47"/>
  <c r="DD167" i="47"/>
  <c r="DC167" i="47"/>
  <c r="DB167" i="47"/>
  <c r="DA167" i="47"/>
  <c r="CZ167" i="47"/>
  <c r="CY167" i="47"/>
  <c r="CX167" i="47"/>
  <c r="CW167" i="47"/>
  <c r="CV167" i="47"/>
  <c r="CU167" i="47"/>
  <c r="CT167" i="47"/>
  <c r="CS167" i="47"/>
  <c r="CR167" i="47"/>
  <c r="CO167" i="47"/>
  <c r="CN167" i="47"/>
  <c r="CM167" i="47"/>
  <c r="CL167" i="47"/>
  <c r="CK167" i="47"/>
  <c r="CJ167" i="47"/>
  <c r="CI167" i="47"/>
  <c r="CH167" i="47"/>
  <c r="CG167" i="47"/>
  <c r="CF167" i="47"/>
  <c r="CE167" i="47"/>
  <c r="CD167" i="47"/>
  <c r="CC167" i="47"/>
  <c r="CB167" i="47"/>
  <c r="CA167" i="47"/>
  <c r="BZ167" i="47"/>
  <c r="BW167" i="47"/>
  <c r="BV167" i="47"/>
  <c r="BU167" i="47"/>
  <c r="BT167" i="47"/>
  <c r="BS167" i="47"/>
  <c r="BR167" i="47"/>
  <c r="BQ167" i="47"/>
  <c r="BP167" i="47"/>
  <c r="BO167" i="47"/>
  <c r="BN167" i="47"/>
  <c r="BM167" i="47"/>
  <c r="BL167" i="47"/>
  <c r="BK167" i="47"/>
  <c r="BJ167" i="47"/>
  <c r="BI167" i="47"/>
  <c r="BH167" i="47"/>
  <c r="BE167" i="47"/>
  <c r="BD167" i="47"/>
  <c r="BC167" i="47"/>
  <c r="BB167" i="47"/>
  <c r="BA167" i="47"/>
  <c r="AZ167" i="47"/>
  <c r="AY167" i="47"/>
  <c r="AX167" i="47"/>
  <c r="AW167" i="47"/>
  <c r="AV167" i="47"/>
  <c r="AU167" i="47"/>
  <c r="AT167" i="47"/>
  <c r="AS167" i="47"/>
  <c r="AR167" i="47"/>
  <c r="AQ167" i="47"/>
  <c r="AP167" i="47"/>
  <c r="AM167" i="47"/>
  <c r="AL167" i="47"/>
  <c r="AK167" i="47"/>
  <c r="AJ167" i="47"/>
  <c r="AI167" i="47"/>
  <c r="AH167" i="47"/>
  <c r="AG167" i="47"/>
  <c r="AF167" i="47"/>
  <c r="AE167" i="47"/>
  <c r="AD167" i="47"/>
  <c r="AC167" i="47"/>
  <c r="AB167" i="47"/>
  <c r="AA167" i="47"/>
  <c r="Z167" i="47"/>
  <c r="Y167" i="47"/>
  <c r="X167" i="47"/>
  <c r="U167" i="47"/>
  <c r="T167" i="47"/>
  <c r="S167" i="47"/>
  <c r="R167" i="47"/>
  <c r="Q167" i="47"/>
  <c r="P167" i="47"/>
  <c r="O167" i="47"/>
  <c r="N167" i="47"/>
  <c r="M167" i="47"/>
  <c r="L167" i="47"/>
  <c r="K167" i="47"/>
  <c r="J167" i="47"/>
  <c r="I167" i="47"/>
  <c r="H167" i="47"/>
  <c r="G167" i="47"/>
  <c r="F167" i="47"/>
  <c r="GS166" i="47"/>
  <c r="GR166" i="47"/>
  <c r="GQ166" i="47"/>
  <c r="GP166" i="47"/>
  <c r="GO166" i="47"/>
  <c r="GN166" i="47"/>
  <c r="GM166" i="47"/>
  <c r="GL166" i="47"/>
  <c r="GK166" i="47"/>
  <c r="GJ166" i="47"/>
  <c r="GI166" i="47"/>
  <c r="GH166" i="47"/>
  <c r="GG166" i="47"/>
  <c r="GF166" i="47"/>
  <c r="GT166" i="47" s="1"/>
  <c r="GE166" i="47"/>
  <c r="GD166" i="47"/>
  <c r="GA166" i="47"/>
  <c r="FZ166" i="47"/>
  <c r="FY166" i="47"/>
  <c r="FX166" i="47"/>
  <c r="FW166" i="47"/>
  <c r="FV166" i="47"/>
  <c r="FU166" i="47"/>
  <c r="FT166" i="47"/>
  <c r="FS166" i="47"/>
  <c r="FR166" i="47"/>
  <c r="FQ166" i="47"/>
  <c r="FP166" i="47"/>
  <c r="FO166" i="47"/>
  <c r="FN166" i="47"/>
  <c r="FM166" i="47"/>
  <c r="FL166" i="47"/>
  <c r="FI166" i="47"/>
  <c r="FH166" i="47"/>
  <c r="FG166" i="47"/>
  <c r="FF166" i="47"/>
  <c r="FE166" i="47"/>
  <c r="FD166" i="47"/>
  <c r="FC166" i="47"/>
  <c r="FB166" i="47"/>
  <c r="FA166" i="47"/>
  <c r="EZ166" i="47"/>
  <c r="EY166" i="47"/>
  <c r="EX166" i="47"/>
  <c r="EW166" i="47"/>
  <c r="EV166" i="47"/>
  <c r="EU166" i="47"/>
  <c r="ET166" i="47"/>
  <c r="EQ166" i="47"/>
  <c r="EP166" i="47"/>
  <c r="EO166" i="47"/>
  <c r="EN166" i="47"/>
  <c r="EM166" i="47"/>
  <c r="EL166" i="47"/>
  <c r="EK166" i="47"/>
  <c r="EJ166" i="47"/>
  <c r="EI166" i="47"/>
  <c r="EH166" i="47"/>
  <c r="EG166" i="47"/>
  <c r="EF166" i="47"/>
  <c r="EE166" i="47"/>
  <c r="ED166" i="47"/>
  <c r="EC166" i="47"/>
  <c r="EB166" i="47"/>
  <c r="DY166" i="47"/>
  <c r="DX166" i="47"/>
  <c r="DW166" i="47"/>
  <c r="DV166" i="47"/>
  <c r="DU166" i="47"/>
  <c r="DT166" i="47"/>
  <c r="DS166" i="47"/>
  <c r="DR166" i="47"/>
  <c r="DQ166" i="47"/>
  <c r="DP166" i="47"/>
  <c r="DO166" i="47"/>
  <c r="DN166" i="47"/>
  <c r="DM166" i="47"/>
  <c r="DL166" i="47"/>
  <c r="DZ166" i="47" s="1"/>
  <c r="DK166" i="47"/>
  <c r="DJ166" i="47"/>
  <c r="DG166" i="47"/>
  <c r="DF166" i="47"/>
  <c r="DE166" i="47"/>
  <c r="DD166" i="47"/>
  <c r="DC166" i="47"/>
  <c r="DB166" i="47"/>
  <c r="DA166" i="47"/>
  <c r="CZ166" i="47"/>
  <c r="CY166" i="47"/>
  <c r="CX166" i="47"/>
  <c r="CW166" i="47"/>
  <c r="CV166" i="47"/>
  <c r="CU166" i="47"/>
  <c r="CT166" i="47"/>
  <c r="CS166" i="47"/>
  <c r="CR166" i="47"/>
  <c r="DH166" i="47" s="1"/>
  <c r="CO166" i="47"/>
  <c r="CN166" i="47"/>
  <c r="CM166" i="47"/>
  <c r="CL166" i="47"/>
  <c r="CK166" i="47"/>
  <c r="CJ166" i="47"/>
  <c r="CI166" i="47"/>
  <c r="CH166" i="47"/>
  <c r="CG166" i="47"/>
  <c r="CF166" i="47"/>
  <c r="CE166" i="47"/>
  <c r="CD166" i="47"/>
  <c r="CC166" i="47"/>
  <c r="CB166" i="47"/>
  <c r="CA166" i="47"/>
  <c r="BZ166" i="47"/>
  <c r="BW166" i="47"/>
  <c r="BV166" i="47"/>
  <c r="BU166" i="47"/>
  <c r="BT166" i="47"/>
  <c r="BS166" i="47"/>
  <c r="BR166" i="47"/>
  <c r="BQ166" i="47"/>
  <c r="BP166" i="47"/>
  <c r="BO166" i="47"/>
  <c r="BN166" i="47"/>
  <c r="BM166" i="47"/>
  <c r="BL166" i="47"/>
  <c r="BK166" i="47"/>
  <c r="BJ166" i="47"/>
  <c r="BI166" i="47"/>
  <c r="BH166" i="47"/>
  <c r="BE166" i="47"/>
  <c r="BD166" i="47"/>
  <c r="BC166" i="47"/>
  <c r="BB166" i="47"/>
  <c r="BA166" i="47"/>
  <c r="AZ166" i="47"/>
  <c r="AY166" i="47"/>
  <c r="AX166" i="47"/>
  <c r="AW166" i="47"/>
  <c r="AV166" i="47"/>
  <c r="AU166" i="47"/>
  <c r="AT166" i="47"/>
  <c r="AS166" i="47"/>
  <c r="AR166" i="47"/>
  <c r="AQ166" i="47"/>
  <c r="AP166" i="47"/>
  <c r="AM166" i="47"/>
  <c r="AL166" i="47"/>
  <c r="AK166" i="47"/>
  <c r="AJ166" i="47"/>
  <c r="AI166" i="47"/>
  <c r="AH166" i="47"/>
  <c r="AG166" i="47"/>
  <c r="AF166" i="47"/>
  <c r="AE166" i="47"/>
  <c r="AD166" i="47"/>
  <c r="AC166" i="47"/>
  <c r="AB166" i="47"/>
  <c r="AA166" i="47"/>
  <c r="Z166" i="47"/>
  <c r="Y166" i="47"/>
  <c r="AN166" i="47" s="1"/>
  <c r="X166" i="47"/>
  <c r="U166" i="47"/>
  <c r="T166" i="47"/>
  <c r="S166" i="47"/>
  <c r="R166" i="47"/>
  <c r="Q166" i="47"/>
  <c r="P166" i="47"/>
  <c r="O166" i="47"/>
  <c r="N166" i="47"/>
  <c r="M166" i="47"/>
  <c r="L166" i="47"/>
  <c r="K166" i="47"/>
  <c r="J166" i="47"/>
  <c r="I166" i="47"/>
  <c r="H166" i="47"/>
  <c r="V166" i="47" s="1"/>
  <c r="G166" i="47"/>
  <c r="F166" i="47"/>
  <c r="GS165" i="47"/>
  <c r="GR165" i="47"/>
  <c r="GQ165" i="47"/>
  <c r="GP165" i="47"/>
  <c r="GO165" i="47"/>
  <c r="GN165" i="47"/>
  <c r="GM165" i="47"/>
  <c r="GL165" i="47"/>
  <c r="GK165" i="47"/>
  <c r="GJ165" i="47"/>
  <c r="GI165" i="47"/>
  <c r="GH165" i="47"/>
  <c r="GG165" i="47"/>
  <c r="GF165" i="47"/>
  <c r="GE165" i="47"/>
  <c r="GD165" i="47"/>
  <c r="GA165" i="47"/>
  <c r="FZ165" i="47"/>
  <c r="FY165" i="47"/>
  <c r="FX165" i="47"/>
  <c r="FW165" i="47"/>
  <c r="FV165" i="47"/>
  <c r="FU165" i="47"/>
  <c r="FT165" i="47"/>
  <c r="FS165" i="47"/>
  <c r="FR165" i="47"/>
  <c r="FQ165" i="47"/>
  <c r="FP165" i="47"/>
  <c r="FO165" i="47"/>
  <c r="FN165" i="47"/>
  <c r="GB165" i="47" s="1"/>
  <c r="FM165" i="47"/>
  <c r="FL165" i="47"/>
  <c r="FI165" i="47"/>
  <c r="FH165" i="47"/>
  <c r="FG165" i="47"/>
  <c r="FF165" i="47"/>
  <c r="FE165" i="47"/>
  <c r="FD165" i="47"/>
  <c r="FC165" i="47"/>
  <c r="FB165" i="47"/>
  <c r="FA165" i="47"/>
  <c r="EZ165" i="47"/>
  <c r="EY165" i="47"/>
  <c r="EX165" i="47"/>
  <c r="EW165" i="47"/>
  <c r="EV165" i="47"/>
  <c r="FJ165" i="47" s="1"/>
  <c r="EU165" i="47"/>
  <c r="ET165" i="47"/>
  <c r="EQ165" i="47"/>
  <c r="EP165" i="47"/>
  <c r="EO165" i="47"/>
  <c r="EN165" i="47"/>
  <c r="EM165" i="47"/>
  <c r="EL165" i="47"/>
  <c r="EK165" i="47"/>
  <c r="EJ165" i="47"/>
  <c r="EI165" i="47"/>
  <c r="EH165" i="47"/>
  <c r="EG165" i="47"/>
  <c r="EF165" i="47"/>
  <c r="EE165" i="47"/>
  <c r="ED165" i="47"/>
  <c r="ER165" i="47" s="1"/>
  <c r="EC165" i="47"/>
  <c r="EB165" i="47"/>
  <c r="DY165" i="47"/>
  <c r="DX165" i="47"/>
  <c r="DW165" i="47"/>
  <c r="DV165" i="47"/>
  <c r="DU165" i="47"/>
  <c r="DT165" i="47"/>
  <c r="DS165" i="47"/>
  <c r="DR165" i="47"/>
  <c r="DQ165" i="47"/>
  <c r="DP165" i="47"/>
  <c r="DO165" i="47"/>
  <c r="DN165" i="47"/>
  <c r="DM165" i="47"/>
  <c r="DL165" i="47"/>
  <c r="DZ165" i="47" s="1"/>
  <c r="DK165" i="47"/>
  <c r="DJ165" i="47"/>
  <c r="DG165" i="47"/>
  <c r="DF165" i="47"/>
  <c r="DE165" i="47"/>
  <c r="DD165" i="47"/>
  <c r="DC165" i="47"/>
  <c r="DB165" i="47"/>
  <c r="DA165" i="47"/>
  <c r="CZ165" i="47"/>
  <c r="CY165" i="47"/>
  <c r="CX165" i="47"/>
  <c r="CW165" i="47"/>
  <c r="CV165" i="47"/>
  <c r="CU165" i="47"/>
  <c r="CT165" i="47"/>
  <c r="CS165" i="47"/>
  <c r="CR165" i="47"/>
  <c r="CO165" i="47"/>
  <c r="CN165" i="47"/>
  <c r="CM165" i="47"/>
  <c r="CL165" i="47"/>
  <c r="CK165" i="47"/>
  <c r="CJ165" i="47"/>
  <c r="CI165" i="47"/>
  <c r="CH165" i="47"/>
  <c r="CG165" i="47"/>
  <c r="CF165" i="47"/>
  <c r="CE165" i="47"/>
  <c r="CD165" i="47"/>
  <c r="CC165" i="47"/>
  <c r="CB165" i="47"/>
  <c r="CA165" i="47"/>
  <c r="BZ165" i="47"/>
  <c r="CP165" i="47" s="1"/>
  <c r="BW165" i="47"/>
  <c r="BV165" i="47"/>
  <c r="BU165" i="47"/>
  <c r="BT165" i="47"/>
  <c r="BS165" i="47"/>
  <c r="BR165" i="47"/>
  <c r="BQ165" i="47"/>
  <c r="BP165" i="47"/>
  <c r="BO165" i="47"/>
  <c r="BN165" i="47"/>
  <c r="BM165" i="47"/>
  <c r="BL165" i="47"/>
  <c r="BK165" i="47"/>
  <c r="BJ165" i="47"/>
  <c r="BI165" i="47"/>
  <c r="BH165" i="47"/>
  <c r="BE165" i="47"/>
  <c r="BD165" i="47"/>
  <c r="BC165" i="47"/>
  <c r="BB165" i="47"/>
  <c r="BA165" i="47"/>
  <c r="AZ165" i="47"/>
  <c r="AY165" i="47"/>
  <c r="AX165" i="47"/>
  <c r="AW165" i="47"/>
  <c r="AV165" i="47"/>
  <c r="AU165" i="47"/>
  <c r="AT165" i="47"/>
  <c r="AS165" i="47"/>
  <c r="AR165" i="47"/>
  <c r="AQ165" i="47"/>
  <c r="AP165" i="47"/>
  <c r="AM165" i="47"/>
  <c r="AL165" i="47"/>
  <c r="AK165" i="47"/>
  <c r="AJ165" i="47"/>
  <c r="AI165" i="47"/>
  <c r="AH165" i="47"/>
  <c r="AG165" i="47"/>
  <c r="AF165" i="47"/>
  <c r="AE165" i="47"/>
  <c r="AD165" i="47"/>
  <c r="AC165" i="47"/>
  <c r="AB165" i="47"/>
  <c r="AA165" i="47"/>
  <c r="Z165" i="47"/>
  <c r="Y165" i="47"/>
  <c r="X165" i="47"/>
  <c r="U165" i="47"/>
  <c r="T165" i="47"/>
  <c r="S165" i="47"/>
  <c r="R165" i="47"/>
  <c r="Q165" i="47"/>
  <c r="P165" i="47"/>
  <c r="O165" i="47"/>
  <c r="N165" i="47"/>
  <c r="M165" i="47"/>
  <c r="L165" i="47"/>
  <c r="K165" i="47"/>
  <c r="J165" i="47"/>
  <c r="I165" i="47"/>
  <c r="H165" i="47"/>
  <c r="G165" i="47"/>
  <c r="V165" i="47" s="1"/>
  <c r="F165" i="47"/>
  <c r="GS164" i="47"/>
  <c r="GR164" i="47"/>
  <c r="GQ164" i="47"/>
  <c r="GP164" i="47"/>
  <c r="GO164" i="47"/>
  <c r="GN164" i="47"/>
  <c r="GM164" i="47"/>
  <c r="GL164" i="47"/>
  <c r="GK164" i="47"/>
  <c r="GJ164" i="47"/>
  <c r="GI164" i="47"/>
  <c r="GH164" i="47"/>
  <c r="GG164" i="47"/>
  <c r="GF164" i="47"/>
  <c r="GE164" i="47"/>
  <c r="GD164" i="47"/>
  <c r="GA164" i="47"/>
  <c r="FZ164" i="47"/>
  <c r="FY164" i="47"/>
  <c r="FX164" i="47"/>
  <c r="FW164" i="47"/>
  <c r="FV164" i="47"/>
  <c r="FU164" i="47"/>
  <c r="FT164" i="47"/>
  <c r="FS164" i="47"/>
  <c r="FR164" i="47"/>
  <c r="FQ164" i="47"/>
  <c r="FP164" i="47"/>
  <c r="FO164" i="47"/>
  <c r="FN164" i="47"/>
  <c r="FM164" i="47"/>
  <c r="GB164" i="47" s="1"/>
  <c r="FL164" i="47"/>
  <c r="FI164" i="47"/>
  <c r="FH164" i="47"/>
  <c r="FG164" i="47"/>
  <c r="FF164" i="47"/>
  <c r="FE164" i="47"/>
  <c r="FD164" i="47"/>
  <c r="FC164" i="47"/>
  <c r="FB164" i="47"/>
  <c r="FA164" i="47"/>
  <c r="EZ164" i="47"/>
  <c r="EY164" i="47"/>
  <c r="EX164" i="47"/>
  <c r="EW164" i="47"/>
  <c r="EV164" i="47"/>
  <c r="EU164" i="47"/>
  <c r="ET164" i="47"/>
  <c r="EQ164" i="47"/>
  <c r="EP164" i="47"/>
  <c r="EO164" i="47"/>
  <c r="EN164" i="47"/>
  <c r="EM164" i="47"/>
  <c r="EL164" i="47"/>
  <c r="EK164" i="47"/>
  <c r="EJ164" i="47"/>
  <c r="EI164" i="47"/>
  <c r="EH164" i="47"/>
  <c r="EG164" i="47"/>
  <c r="EF164" i="47"/>
  <c r="EE164" i="47"/>
  <c r="ED164" i="47"/>
  <c r="EC164" i="47"/>
  <c r="EB164" i="47"/>
  <c r="DY164" i="47"/>
  <c r="DX164" i="47"/>
  <c r="DW164" i="47"/>
  <c r="DV164" i="47"/>
  <c r="DU164" i="47"/>
  <c r="DT164" i="47"/>
  <c r="DS164" i="47"/>
  <c r="DR164" i="47"/>
  <c r="DQ164" i="47"/>
  <c r="DP164" i="47"/>
  <c r="DO164" i="47"/>
  <c r="DN164" i="47"/>
  <c r="DM164" i="47"/>
  <c r="DL164" i="47"/>
  <c r="DZ164" i="47" s="1"/>
  <c r="DK164" i="47"/>
  <c r="DJ164" i="47"/>
  <c r="DG164" i="47"/>
  <c r="DF164" i="47"/>
  <c r="DE164" i="47"/>
  <c r="DD164" i="47"/>
  <c r="DC164" i="47"/>
  <c r="DB164" i="47"/>
  <c r="DA164" i="47"/>
  <c r="CZ164" i="47"/>
  <c r="CY164" i="47"/>
  <c r="CX164" i="47"/>
  <c r="CW164" i="47"/>
  <c r="CV164" i="47"/>
  <c r="CU164" i="47"/>
  <c r="CT164" i="47"/>
  <c r="DH164" i="47" s="1"/>
  <c r="CS164" i="47"/>
  <c r="CR164" i="47"/>
  <c r="CO164" i="47"/>
  <c r="CN164" i="47"/>
  <c r="CM164" i="47"/>
  <c r="CL164" i="47"/>
  <c r="CK164" i="47"/>
  <c r="CJ164" i="47"/>
  <c r="CI164" i="47"/>
  <c r="CH164" i="47"/>
  <c r="CG164" i="47"/>
  <c r="CF164" i="47"/>
  <c r="CE164" i="47"/>
  <c r="CD164" i="47"/>
  <c r="CC164" i="47"/>
  <c r="CB164" i="47"/>
  <c r="CP164" i="47" s="1"/>
  <c r="CA164" i="47"/>
  <c r="BZ164" i="47"/>
  <c r="BW164" i="47"/>
  <c r="BV164" i="47"/>
  <c r="BU164" i="47"/>
  <c r="BT164" i="47"/>
  <c r="BS164" i="47"/>
  <c r="BR164" i="47"/>
  <c r="BQ164" i="47"/>
  <c r="BP164" i="47"/>
  <c r="BO164" i="47"/>
  <c r="BN164" i="47"/>
  <c r="BM164" i="47"/>
  <c r="BL164" i="47"/>
  <c r="BK164" i="47"/>
  <c r="BJ164" i="47"/>
  <c r="BX164" i="47" s="1"/>
  <c r="BI164" i="47"/>
  <c r="BH164" i="47"/>
  <c r="BE164" i="47"/>
  <c r="BD164" i="47"/>
  <c r="BC164" i="47"/>
  <c r="BB164" i="47"/>
  <c r="BA164" i="47"/>
  <c r="AZ164" i="47"/>
  <c r="AY164" i="47"/>
  <c r="AX164" i="47"/>
  <c r="AW164" i="47"/>
  <c r="AV164" i="47"/>
  <c r="AU164" i="47"/>
  <c r="AT164" i="47"/>
  <c r="AS164" i="47"/>
  <c r="AR164" i="47"/>
  <c r="AQ164" i="47"/>
  <c r="AP164" i="47"/>
  <c r="AM164" i="47"/>
  <c r="AL164" i="47"/>
  <c r="AK164" i="47"/>
  <c r="AJ164" i="47"/>
  <c r="AI164" i="47"/>
  <c r="AH164" i="47"/>
  <c r="AG164" i="47"/>
  <c r="AF164" i="47"/>
  <c r="AE164" i="47"/>
  <c r="AD164" i="47"/>
  <c r="AC164" i="47"/>
  <c r="AB164" i="47"/>
  <c r="AA164" i="47"/>
  <c r="Z164" i="47"/>
  <c r="Y164" i="47"/>
  <c r="X164" i="47"/>
  <c r="U164" i="47"/>
  <c r="T164" i="47"/>
  <c r="S164" i="47"/>
  <c r="R164" i="47"/>
  <c r="Q164" i="47"/>
  <c r="P164" i="47"/>
  <c r="O164" i="47"/>
  <c r="N164" i="47"/>
  <c r="M164" i="47"/>
  <c r="L164" i="47"/>
  <c r="K164" i="47"/>
  <c r="J164" i="47"/>
  <c r="I164" i="47"/>
  <c r="H164" i="47"/>
  <c r="G164" i="47"/>
  <c r="F164" i="47"/>
  <c r="V164" i="47" s="1"/>
  <c r="GS163" i="47"/>
  <c r="GR163" i="47"/>
  <c r="GQ163" i="47"/>
  <c r="GP163" i="47"/>
  <c r="GO163" i="47"/>
  <c r="GN163" i="47"/>
  <c r="GM163" i="47"/>
  <c r="GL163" i="47"/>
  <c r="GK163" i="47"/>
  <c r="GJ163" i="47"/>
  <c r="GI163" i="47"/>
  <c r="GH163" i="47"/>
  <c r="GG163" i="47"/>
  <c r="GF163" i="47"/>
  <c r="GE163" i="47"/>
  <c r="GD163" i="47"/>
  <c r="GA163" i="47"/>
  <c r="FZ163" i="47"/>
  <c r="FY163" i="47"/>
  <c r="FX163" i="47"/>
  <c r="FW163" i="47"/>
  <c r="FV163" i="47"/>
  <c r="FU163" i="47"/>
  <c r="FT163" i="47"/>
  <c r="FS163" i="47"/>
  <c r="FR163" i="47"/>
  <c r="FQ163" i="47"/>
  <c r="FP163" i="47"/>
  <c r="FO163" i="47"/>
  <c r="FN163" i="47"/>
  <c r="FM163" i="47"/>
  <c r="FL163" i="47"/>
  <c r="FI163" i="47"/>
  <c r="FH163" i="47"/>
  <c r="FG163" i="47"/>
  <c r="FF163" i="47"/>
  <c r="FE163" i="47"/>
  <c r="FD163" i="47"/>
  <c r="FC163" i="47"/>
  <c r="FB163" i="47"/>
  <c r="FA163" i="47"/>
  <c r="EZ163" i="47"/>
  <c r="EY163" i="47"/>
  <c r="EX163" i="47"/>
  <c r="EW163" i="47"/>
  <c r="EV163" i="47"/>
  <c r="FJ163" i="47" s="1"/>
  <c r="EU163" i="47"/>
  <c r="ET163" i="47"/>
  <c r="EQ163" i="47"/>
  <c r="EP163" i="47"/>
  <c r="EO163" i="47"/>
  <c r="EN163" i="47"/>
  <c r="EM163" i="47"/>
  <c r="EL163" i="47"/>
  <c r="EK163" i="47"/>
  <c r="EJ163" i="47"/>
  <c r="EI163" i="47"/>
  <c r="EH163" i="47"/>
  <c r="EG163" i="47"/>
  <c r="EF163" i="47"/>
  <c r="EE163" i="47"/>
  <c r="ED163" i="47"/>
  <c r="EC163" i="47"/>
  <c r="EB163" i="47"/>
  <c r="DY163" i="47"/>
  <c r="DX163" i="47"/>
  <c r="DW163" i="47"/>
  <c r="DV163" i="47"/>
  <c r="DU163" i="47"/>
  <c r="DT163" i="47"/>
  <c r="DS163" i="47"/>
  <c r="DR163" i="47"/>
  <c r="DQ163" i="47"/>
  <c r="DP163" i="47"/>
  <c r="DO163" i="47"/>
  <c r="DN163" i="47"/>
  <c r="DM163" i="47"/>
  <c r="DL163" i="47"/>
  <c r="DK163" i="47"/>
  <c r="DJ163" i="47"/>
  <c r="DG163" i="47"/>
  <c r="DF163" i="47"/>
  <c r="DE163" i="47"/>
  <c r="DD163" i="47"/>
  <c r="DC163" i="47"/>
  <c r="DB163" i="47"/>
  <c r="DA163" i="47"/>
  <c r="CZ163" i="47"/>
  <c r="CY163" i="47"/>
  <c r="CX163" i="47"/>
  <c r="CW163" i="47"/>
  <c r="CV163" i="47"/>
  <c r="CU163" i="47"/>
  <c r="CT163" i="47"/>
  <c r="CS163" i="47"/>
  <c r="CR163" i="47"/>
  <c r="CO163" i="47"/>
  <c r="CN163" i="47"/>
  <c r="CM163" i="47"/>
  <c r="CL163" i="47"/>
  <c r="CK163" i="47"/>
  <c r="CJ163" i="47"/>
  <c r="CI163" i="47"/>
  <c r="CH163" i="47"/>
  <c r="CG163" i="47"/>
  <c r="CF163" i="47"/>
  <c r="CE163" i="47"/>
  <c r="CD163" i="47"/>
  <c r="CC163" i="47"/>
  <c r="CB163" i="47"/>
  <c r="CA163" i="47"/>
  <c r="BZ163" i="47"/>
  <c r="BW163" i="47"/>
  <c r="BV163" i="47"/>
  <c r="BU163" i="47"/>
  <c r="BT163" i="47"/>
  <c r="BS163" i="47"/>
  <c r="BR163" i="47"/>
  <c r="BQ163" i="47"/>
  <c r="BP163" i="47"/>
  <c r="BO163" i="47"/>
  <c r="BN163" i="47"/>
  <c r="BM163" i="47"/>
  <c r="BL163" i="47"/>
  <c r="BK163" i="47"/>
  <c r="BJ163" i="47"/>
  <c r="BX163" i="47" s="1"/>
  <c r="BI163" i="47"/>
  <c r="BH163" i="47"/>
  <c r="BE163" i="47"/>
  <c r="BD163" i="47"/>
  <c r="BC163" i="47"/>
  <c r="BB163" i="47"/>
  <c r="BA163" i="47"/>
  <c r="AZ163" i="47"/>
  <c r="AY163" i="47"/>
  <c r="AX163" i="47"/>
  <c r="AW163" i="47"/>
  <c r="AV163" i="47"/>
  <c r="AU163" i="47"/>
  <c r="AT163" i="47"/>
  <c r="AS163" i="47"/>
  <c r="AR163" i="47"/>
  <c r="AQ163" i="47"/>
  <c r="AP163" i="47"/>
  <c r="BF163" i="47" s="1"/>
  <c r="AM163" i="47"/>
  <c r="AL163" i="47"/>
  <c r="AK163" i="47"/>
  <c r="AJ163" i="47"/>
  <c r="AI163" i="47"/>
  <c r="AH163" i="47"/>
  <c r="AG163" i="47"/>
  <c r="AF163" i="47"/>
  <c r="AE163" i="47"/>
  <c r="AD163" i="47"/>
  <c r="AC163" i="47"/>
  <c r="AB163" i="47"/>
  <c r="AA163" i="47"/>
  <c r="Z163" i="47"/>
  <c r="AN163" i="47" s="1"/>
  <c r="Y163" i="47"/>
  <c r="X163" i="47"/>
  <c r="U163" i="47"/>
  <c r="T163" i="47"/>
  <c r="S163" i="47"/>
  <c r="R163" i="47"/>
  <c r="Q163" i="47"/>
  <c r="P163" i="47"/>
  <c r="O163" i="47"/>
  <c r="N163" i="47"/>
  <c r="M163" i="47"/>
  <c r="L163" i="47"/>
  <c r="K163" i="47"/>
  <c r="J163" i="47"/>
  <c r="I163" i="47"/>
  <c r="H163" i="47"/>
  <c r="G163" i="47"/>
  <c r="F163" i="47"/>
  <c r="GS162" i="47"/>
  <c r="GR162" i="47"/>
  <c r="GQ162" i="47"/>
  <c r="GP162" i="47"/>
  <c r="GO162" i="47"/>
  <c r="GN162" i="47"/>
  <c r="GM162" i="47"/>
  <c r="GL162" i="47"/>
  <c r="GK162" i="47"/>
  <c r="GJ162" i="47"/>
  <c r="GI162" i="47"/>
  <c r="GH162" i="47"/>
  <c r="GG162" i="47"/>
  <c r="GF162" i="47"/>
  <c r="GE162" i="47"/>
  <c r="GD162" i="47"/>
  <c r="GA162" i="47"/>
  <c r="FZ162" i="47"/>
  <c r="FY162" i="47"/>
  <c r="FX162" i="47"/>
  <c r="FW162" i="47"/>
  <c r="FV162" i="47"/>
  <c r="FU162" i="47"/>
  <c r="FT162" i="47"/>
  <c r="FS162" i="47"/>
  <c r="FR162" i="47"/>
  <c r="FQ162" i="47"/>
  <c r="FP162" i="47"/>
  <c r="FO162" i="47"/>
  <c r="FN162" i="47"/>
  <c r="FM162" i="47"/>
  <c r="FL162" i="47"/>
  <c r="FI162" i="47"/>
  <c r="FH162" i="47"/>
  <c r="FG162" i="47"/>
  <c r="FF162" i="47"/>
  <c r="FE162" i="47"/>
  <c r="FD162" i="47"/>
  <c r="FC162" i="47"/>
  <c r="FB162" i="47"/>
  <c r="FA162" i="47"/>
  <c r="EZ162" i="47"/>
  <c r="EY162" i="47"/>
  <c r="EX162" i="47"/>
  <c r="EW162" i="47"/>
  <c r="EV162" i="47"/>
  <c r="EU162" i="47"/>
  <c r="FJ162" i="47" s="1"/>
  <c r="ET162" i="47"/>
  <c r="EQ162" i="47"/>
  <c r="EP162" i="47"/>
  <c r="EO162" i="47"/>
  <c r="EN162" i="47"/>
  <c r="EM162" i="47"/>
  <c r="EL162" i="47"/>
  <c r="EK162" i="47"/>
  <c r="EJ162" i="47"/>
  <c r="EI162" i="47"/>
  <c r="EH162" i="47"/>
  <c r="EG162" i="47"/>
  <c r="EF162" i="47"/>
  <c r="EE162" i="47"/>
  <c r="ED162" i="47"/>
  <c r="EC162" i="47"/>
  <c r="EB162" i="47"/>
  <c r="DY162" i="47"/>
  <c r="DX162" i="47"/>
  <c r="DW162" i="47"/>
  <c r="DV162" i="47"/>
  <c r="DU162" i="47"/>
  <c r="DT162" i="47"/>
  <c r="DS162" i="47"/>
  <c r="DR162" i="47"/>
  <c r="DQ162" i="47"/>
  <c r="DP162" i="47"/>
  <c r="DO162" i="47"/>
  <c r="DN162" i="47"/>
  <c r="DM162" i="47"/>
  <c r="DL162" i="47"/>
  <c r="DK162" i="47"/>
  <c r="DJ162" i="47"/>
  <c r="DG162" i="47"/>
  <c r="DF162" i="47"/>
  <c r="DE162" i="47"/>
  <c r="DD162" i="47"/>
  <c r="DC162" i="47"/>
  <c r="DB162" i="47"/>
  <c r="DA162" i="47"/>
  <c r="CZ162" i="47"/>
  <c r="CY162" i="47"/>
  <c r="CX162" i="47"/>
  <c r="CW162" i="47"/>
  <c r="CV162" i="47"/>
  <c r="CU162" i="47"/>
  <c r="CT162" i="47"/>
  <c r="CS162" i="47"/>
  <c r="CR162" i="47"/>
  <c r="CO162" i="47"/>
  <c r="CN162" i="47"/>
  <c r="CM162" i="47"/>
  <c r="CL162" i="47"/>
  <c r="CK162" i="47"/>
  <c r="CJ162" i="47"/>
  <c r="CI162" i="47"/>
  <c r="CH162" i="47"/>
  <c r="CG162" i="47"/>
  <c r="CF162" i="47"/>
  <c r="CE162" i="47"/>
  <c r="CD162" i="47"/>
  <c r="CC162" i="47"/>
  <c r="CB162" i="47"/>
  <c r="CA162" i="47"/>
  <c r="BZ162" i="47"/>
  <c r="BW162" i="47"/>
  <c r="BV162" i="47"/>
  <c r="BU162" i="47"/>
  <c r="BT162" i="47"/>
  <c r="BS162" i="47"/>
  <c r="BR162" i="47"/>
  <c r="BQ162" i="47"/>
  <c r="BP162" i="47"/>
  <c r="BO162" i="47"/>
  <c r="BN162" i="47"/>
  <c r="BM162" i="47"/>
  <c r="BL162" i="47"/>
  <c r="BK162" i="47"/>
  <c r="BJ162" i="47"/>
  <c r="BI162" i="47"/>
  <c r="BH162" i="47"/>
  <c r="BE162" i="47"/>
  <c r="BD162" i="47"/>
  <c r="BC162" i="47"/>
  <c r="BB162" i="47"/>
  <c r="BA162" i="47"/>
  <c r="AZ162" i="47"/>
  <c r="AY162" i="47"/>
  <c r="AX162" i="47"/>
  <c r="AW162" i="47"/>
  <c r="AV162" i="47"/>
  <c r="AU162" i="47"/>
  <c r="AT162" i="47"/>
  <c r="AS162" i="47"/>
  <c r="AR162" i="47"/>
  <c r="BF162" i="47" s="1"/>
  <c r="AQ162" i="47"/>
  <c r="AP162" i="47"/>
  <c r="AM162" i="47"/>
  <c r="AL162" i="47"/>
  <c r="AK162" i="47"/>
  <c r="AJ162" i="47"/>
  <c r="AI162" i="47"/>
  <c r="AH162" i="47"/>
  <c r="AG162" i="47"/>
  <c r="AF162" i="47"/>
  <c r="AE162" i="47"/>
  <c r="AD162" i="47"/>
  <c r="AC162" i="47"/>
  <c r="AB162" i="47"/>
  <c r="AA162" i="47"/>
  <c r="Z162" i="47"/>
  <c r="Y162" i="47"/>
  <c r="X162" i="47"/>
  <c r="U162" i="47"/>
  <c r="T162" i="47"/>
  <c r="S162" i="47"/>
  <c r="R162" i="47"/>
  <c r="Q162" i="47"/>
  <c r="P162" i="47"/>
  <c r="O162" i="47"/>
  <c r="N162" i="47"/>
  <c r="M162" i="47"/>
  <c r="L162" i="47"/>
  <c r="K162" i="47"/>
  <c r="J162" i="47"/>
  <c r="I162" i="47"/>
  <c r="H162" i="47"/>
  <c r="G162" i="47"/>
  <c r="F162" i="47"/>
  <c r="GS161" i="47"/>
  <c r="GR161" i="47"/>
  <c r="GQ161" i="47"/>
  <c r="GP161" i="47"/>
  <c r="GO161" i="47"/>
  <c r="GN161" i="47"/>
  <c r="GM161" i="47"/>
  <c r="GL161" i="47"/>
  <c r="GK161" i="47"/>
  <c r="GJ161" i="47"/>
  <c r="GI161" i="47"/>
  <c r="GH161" i="47"/>
  <c r="GG161" i="47"/>
  <c r="GF161" i="47"/>
  <c r="GE161" i="47"/>
  <c r="GD161" i="47"/>
  <c r="GT161" i="47" s="1"/>
  <c r="GA161" i="47"/>
  <c r="FZ161" i="47"/>
  <c r="FY161" i="47"/>
  <c r="FX161" i="47"/>
  <c r="FW161" i="47"/>
  <c r="FV161" i="47"/>
  <c r="FU161" i="47"/>
  <c r="FT161" i="47"/>
  <c r="FS161" i="47"/>
  <c r="FR161" i="47"/>
  <c r="FQ161" i="47"/>
  <c r="FP161" i="47"/>
  <c r="FO161" i="47"/>
  <c r="FN161" i="47"/>
  <c r="GB161" i="47" s="1"/>
  <c r="FM161" i="47"/>
  <c r="FL161" i="47"/>
  <c r="FI161" i="47"/>
  <c r="FH161" i="47"/>
  <c r="FG161" i="47"/>
  <c r="FF161" i="47"/>
  <c r="FE161" i="47"/>
  <c r="FE177" i="47" s="1"/>
  <c r="FD161" i="47"/>
  <c r="FC161" i="47"/>
  <c r="FB161" i="47"/>
  <c r="FA161" i="47"/>
  <c r="EZ161" i="47"/>
  <c r="EY161" i="47"/>
  <c r="EX161" i="47"/>
  <c r="EW161" i="47"/>
  <c r="EV161" i="47"/>
  <c r="EU161" i="47"/>
  <c r="ET161" i="47"/>
  <c r="EQ161" i="47"/>
  <c r="EP161" i="47"/>
  <c r="EO161" i="47"/>
  <c r="EN161" i="47"/>
  <c r="EM161" i="47"/>
  <c r="EL161" i="47"/>
  <c r="EK161" i="47"/>
  <c r="EJ161" i="47"/>
  <c r="EI161" i="47"/>
  <c r="EH161" i="47"/>
  <c r="EG161" i="47"/>
  <c r="EF161" i="47"/>
  <c r="EE161" i="47"/>
  <c r="ED161" i="47"/>
  <c r="EC161" i="47"/>
  <c r="EB161" i="47"/>
  <c r="DY161" i="47"/>
  <c r="DX161" i="47"/>
  <c r="DW161" i="47"/>
  <c r="DV161" i="47"/>
  <c r="DU161" i="47"/>
  <c r="DT161" i="47"/>
  <c r="DS161" i="47"/>
  <c r="DR161" i="47"/>
  <c r="DQ161" i="47"/>
  <c r="DP161" i="47"/>
  <c r="DO161" i="47"/>
  <c r="DN161" i="47"/>
  <c r="DM161" i="47"/>
  <c r="DL161" i="47"/>
  <c r="DK161" i="47"/>
  <c r="DJ161" i="47"/>
  <c r="DG161" i="47"/>
  <c r="DF161" i="47"/>
  <c r="DE161" i="47"/>
  <c r="DD161" i="47"/>
  <c r="DC161" i="47"/>
  <c r="DB161" i="47"/>
  <c r="DA161" i="47"/>
  <c r="CZ161" i="47"/>
  <c r="CY161" i="47"/>
  <c r="CX161" i="47"/>
  <c r="CW161" i="47"/>
  <c r="CV161" i="47"/>
  <c r="CU161" i="47"/>
  <c r="CT161" i="47"/>
  <c r="CS161" i="47"/>
  <c r="CR161" i="47"/>
  <c r="DH161" i="47" s="1"/>
  <c r="CO161" i="47"/>
  <c r="CN161" i="47"/>
  <c r="CM161" i="47"/>
  <c r="CL161" i="47"/>
  <c r="CK161" i="47"/>
  <c r="CJ161" i="47"/>
  <c r="CI161" i="47"/>
  <c r="CH161" i="47"/>
  <c r="CG161" i="47"/>
  <c r="CF161" i="47"/>
  <c r="CE161" i="47"/>
  <c r="CD161" i="47"/>
  <c r="CC161" i="47"/>
  <c r="CB161" i="47"/>
  <c r="CA161" i="47"/>
  <c r="BZ161" i="47"/>
  <c r="CP161" i="47" s="1"/>
  <c r="BW161" i="47"/>
  <c r="BV161" i="47"/>
  <c r="BU161" i="47"/>
  <c r="BT161" i="47"/>
  <c r="BS161" i="47"/>
  <c r="BR161" i="47"/>
  <c r="BQ161" i="47"/>
  <c r="BP161" i="47"/>
  <c r="BO161" i="47"/>
  <c r="BN161" i="47"/>
  <c r="BM161" i="47"/>
  <c r="BL161" i="47"/>
  <c r="BK161" i="47"/>
  <c r="BJ161" i="47"/>
  <c r="BI161" i="47"/>
  <c r="BH161" i="47"/>
  <c r="BE161" i="47"/>
  <c r="BD161" i="47"/>
  <c r="BC161" i="47"/>
  <c r="BB161" i="47"/>
  <c r="BA161" i="47"/>
  <c r="AZ161" i="47"/>
  <c r="AY161" i="47"/>
  <c r="AX161" i="47"/>
  <c r="AW161" i="47"/>
  <c r="AV161" i="47"/>
  <c r="AU161" i="47"/>
  <c r="AT161" i="47"/>
  <c r="AS161" i="47"/>
  <c r="AR161" i="47"/>
  <c r="AQ161" i="47"/>
  <c r="BF161" i="47" s="1"/>
  <c r="AP161" i="47"/>
  <c r="AM161" i="47"/>
  <c r="AL161" i="47"/>
  <c r="AK161" i="47"/>
  <c r="AJ161" i="47"/>
  <c r="AI161" i="47"/>
  <c r="AH161" i="47"/>
  <c r="AG161" i="47"/>
  <c r="AF161" i="47"/>
  <c r="AE161" i="47"/>
  <c r="AD161" i="47"/>
  <c r="AC161" i="47"/>
  <c r="AB161" i="47"/>
  <c r="AA161" i="47"/>
  <c r="Z161" i="47"/>
  <c r="Y161" i="47"/>
  <c r="X161" i="47"/>
  <c r="U161" i="47"/>
  <c r="T161" i="47"/>
  <c r="S161" i="47"/>
  <c r="R161" i="47"/>
  <c r="Q161" i="47"/>
  <c r="P161" i="47"/>
  <c r="O161" i="47"/>
  <c r="N161" i="47"/>
  <c r="M161" i="47"/>
  <c r="L161" i="47"/>
  <c r="K161" i="47"/>
  <c r="J161" i="47"/>
  <c r="I161" i="47"/>
  <c r="H161" i="47"/>
  <c r="V161" i="47" s="1"/>
  <c r="G161" i="47"/>
  <c r="F161" i="47"/>
  <c r="GS160" i="47"/>
  <c r="GR160" i="47"/>
  <c r="GQ160" i="47"/>
  <c r="GP160" i="47"/>
  <c r="GO160" i="47"/>
  <c r="GN160" i="47"/>
  <c r="GM160" i="47"/>
  <c r="GL160" i="47"/>
  <c r="GK160" i="47"/>
  <c r="GJ160" i="47"/>
  <c r="GI160" i="47"/>
  <c r="GH160" i="47"/>
  <c r="GG160" i="47"/>
  <c r="GF160" i="47"/>
  <c r="GE160" i="47"/>
  <c r="GD160" i="47"/>
  <c r="GA160" i="47"/>
  <c r="FZ160" i="47"/>
  <c r="FY160" i="47"/>
  <c r="FX160" i="47"/>
  <c r="FW160" i="47"/>
  <c r="FV160" i="47"/>
  <c r="FU160" i="47"/>
  <c r="FT160" i="47"/>
  <c r="FS160" i="47"/>
  <c r="FR160" i="47"/>
  <c r="FQ160" i="47"/>
  <c r="FP160" i="47"/>
  <c r="FO160" i="47"/>
  <c r="FN160" i="47"/>
  <c r="FM160" i="47"/>
  <c r="FL160" i="47"/>
  <c r="FI160" i="47"/>
  <c r="FH160" i="47"/>
  <c r="FG160" i="47"/>
  <c r="FF160" i="47"/>
  <c r="FE160" i="47"/>
  <c r="FD160" i="47"/>
  <c r="FC160" i="47"/>
  <c r="FB160" i="47"/>
  <c r="FA160" i="47"/>
  <c r="EZ160" i="47"/>
  <c r="EY160" i="47"/>
  <c r="EX160" i="47"/>
  <c r="EW160" i="47"/>
  <c r="EV160" i="47"/>
  <c r="EU160" i="47"/>
  <c r="ET160" i="47"/>
  <c r="EQ160" i="47"/>
  <c r="EP160" i="47"/>
  <c r="EO160" i="47"/>
  <c r="EN160" i="47"/>
  <c r="EM160" i="47"/>
  <c r="EL160" i="47"/>
  <c r="EK160" i="47"/>
  <c r="EJ160" i="47"/>
  <c r="EI160" i="47"/>
  <c r="EH160" i="47"/>
  <c r="EG160" i="47"/>
  <c r="EF160" i="47"/>
  <c r="EE160" i="47"/>
  <c r="ED160" i="47"/>
  <c r="EC160" i="47"/>
  <c r="ER160" i="47" s="1"/>
  <c r="EB160" i="47"/>
  <c r="DY160" i="47"/>
  <c r="DX160" i="47"/>
  <c r="DW160" i="47"/>
  <c r="DV160" i="47"/>
  <c r="DU160" i="47"/>
  <c r="DT160" i="47"/>
  <c r="DS160" i="47"/>
  <c r="DR160" i="47"/>
  <c r="DQ160" i="47"/>
  <c r="DP160" i="47"/>
  <c r="DO160" i="47"/>
  <c r="DN160" i="47"/>
  <c r="DM160" i="47"/>
  <c r="DL160" i="47"/>
  <c r="DK160" i="47"/>
  <c r="DJ160" i="47"/>
  <c r="DG160" i="47"/>
  <c r="DF160" i="47"/>
  <c r="DE160" i="47"/>
  <c r="DD160" i="47"/>
  <c r="DC160" i="47"/>
  <c r="DB160" i="47"/>
  <c r="DA160" i="47"/>
  <c r="CZ160" i="47"/>
  <c r="CY160" i="47"/>
  <c r="CX160" i="47"/>
  <c r="CW160" i="47"/>
  <c r="CV160" i="47"/>
  <c r="CU160" i="47"/>
  <c r="CT160" i="47"/>
  <c r="CS160" i="47"/>
  <c r="CR160" i="47"/>
  <c r="CO160" i="47"/>
  <c r="CN160" i="47"/>
  <c r="CM160" i="47"/>
  <c r="CL160" i="47"/>
  <c r="CK160" i="47"/>
  <c r="CJ160" i="47"/>
  <c r="CI160" i="47"/>
  <c r="CH160" i="47"/>
  <c r="CG160" i="47"/>
  <c r="CF160" i="47"/>
  <c r="CE160" i="47"/>
  <c r="CD160" i="47"/>
  <c r="CC160" i="47"/>
  <c r="CB160" i="47"/>
  <c r="CA160" i="47"/>
  <c r="BZ160" i="47"/>
  <c r="BW160" i="47"/>
  <c r="BV160" i="47"/>
  <c r="BU160" i="47"/>
  <c r="BT160" i="47"/>
  <c r="BS160" i="47"/>
  <c r="BR160" i="47"/>
  <c r="BQ160" i="47"/>
  <c r="BP160" i="47"/>
  <c r="BO160" i="47"/>
  <c r="BN160" i="47"/>
  <c r="BM160" i="47"/>
  <c r="BL160" i="47"/>
  <c r="BK160" i="47"/>
  <c r="BJ160" i="47"/>
  <c r="BI160" i="47"/>
  <c r="BH160" i="47"/>
  <c r="BE160" i="47"/>
  <c r="BD160" i="47"/>
  <c r="BC160" i="47"/>
  <c r="BB160" i="47"/>
  <c r="BA160" i="47"/>
  <c r="AZ160" i="47"/>
  <c r="AY160" i="47"/>
  <c r="AX160" i="47"/>
  <c r="AW160" i="47"/>
  <c r="AV160" i="47"/>
  <c r="AU160" i="47"/>
  <c r="AT160" i="47"/>
  <c r="AS160" i="47"/>
  <c r="AR160" i="47"/>
  <c r="AQ160" i="47"/>
  <c r="AP160" i="47"/>
  <c r="BF160" i="47" s="1"/>
  <c r="AM160" i="47"/>
  <c r="AL160" i="47"/>
  <c r="AK160" i="47"/>
  <c r="AJ160" i="47"/>
  <c r="AI160" i="47"/>
  <c r="AH160" i="47"/>
  <c r="AG160" i="47"/>
  <c r="AF160" i="47"/>
  <c r="AE160" i="47"/>
  <c r="AD160" i="47"/>
  <c r="AC160" i="47"/>
  <c r="AB160" i="47"/>
  <c r="AA160" i="47"/>
  <c r="Z160" i="47"/>
  <c r="Y160" i="47"/>
  <c r="X160" i="47"/>
  <c r="U160" i="47"/>
  <c r="T160" i="47"/>
  <c r="S160" i="47"/>
  <c r="R160" i="47"/>
  <c r="Q160" i="47"/>
  <c r="P160" i="47"/>
  <c r="O160" i="47"/>
  <c r="N160" i="47"/>
  <c r="M160" i="47"/>
  <c r="L160" i="47"/>
  <c r="K160" i="47"/>
  <c r="J160" i="47"/>
  <c r="I160" i="47"/>
  <c r="H160" i="47"/>
  <c r="G160" i="47"/>
  <c r="F160" i="47"/>
  <c r="GS159" i="47"/>
  <c r="GR159" i="47"/>
  <c r="GQ159" i="47"/>
  <c r="GP159" i="47"/>
  <c r="GO159" i="47"/>
  <c r="GN159" i="47"/>
  <c r="GM159" i="47"/>
  <c r="GL159" i="47"/>
  <c r="GK159" i="47"/>
  <c r="GJ159" i="47"/>
  <c r="GI159" i="47"/>
  <c r="GH159" i="47"/>
  <c r="GG159" i="47"/>
  <c r="GF159" i="47"/>
  <c r="GE159" i="47"/>
  <c r="GD159" i="47"/>
  <c r="GA159" i="47"/>
  <c r="FZ159" i="47"/>
  <c r="FY159" i="47"/>
  <c r="FX159" i="47"/>
  <c r="FW159" i="47"/>
  <c r="FV159" i="47"/>
  <c r="FU159" i="47"/>
  <c r="FT159" i="47"/>
  <c r="FS159" i="47"/>
  <c r="FR159" i="47"/>
  <c r="FQ159" i="47"/>
  <c r="FP159" i="47"/>
  <c r="FO159" i="47"/>
  <c r="FN159" i="47"/>
  <c r="FM159" i="47"/>
  <c r="FL159" i="47"/>
  <c r="FI159" i="47"/>
  <c r="FH159" i="47"/>
  <c r="FG159" i="47"/>
  <c r="FF159" i="47"/>
  <c r="FE159" i="47"/>
  <c r="FD159" i="47"/>
  <c r="FC159" i="47"/>
  <c r="FB159" i="47"/>
  <c r="FA159" i="47"/>
  <c r="EZ159" i="47"/>
  <c r="EY159" i="47"/>
  <c r="EX159" i="47"/>
  <c r="EW159" i="47"/>
  <c r="EV159" i="47"/>
  <c r="FJ159" i="47" s="1"/>
  <c r="EU159" i="47"/>
  <c r="ET159" i="47"/>
  <c r="EQ159" i="47"/>
  <c r="EP159" i="47"/>
  <c r="EO159" i="47"/>
  <c r="EN159" i="47"/>
  <c r="EM159" i="47"/>
  <c r="EL159" i="47"/>
  <c r="EK159" i="47"/>
  <c r="EJ159" i="47"/>
  <c r="EI159" i="47"/>
  <c r="EH159" i="47"/>
  <c r="EG159" i="47"/>
  <c r="EF159" i="47"/>
  <c r="EE159" i="47"/>
  <c r="ED159" i="47"/>
  <c r="EC159" i="47"/>
  <c r="EB159" i="47"/>
  <c r="DY159" i="47"/>
  <c r="DX159" i="47"/>
  <c r="DW159" i="47"/>
  <c r="DV159" i="47"/>
  <c r="DU159" i="47"/>
  <c r="DT159" i="47"/>
  <c r="DS159" i="47"/>
  <c r="DR159" i="47"/>
  <c r="DQ159" i="47"/>
  <c r="DP159" i="47"/>
  <c r="DO159" i="47"/>
  <c r="DN159" i="47"/>
  <c r="DM159" i="47"/>
  <c r="DL159" i="47"/>
  <c r="DK159" i="47"/>
  <c r="DJ159" i="47"/>
  <c r="DG159" i="47"/>
  <c r="DF159" i="47"/>
  <c r="DE159" i="47"/>
  <c r="DD159" i="47"/>
  <c r="DC159" i="47"/>
  <c r="DB159" i="47"/>
  <c r="DA159" i="47"/>
  <c r="CZ159" i="47"/>
  <c r="CY159" i="47"/>
  <c r="CX159" i="47"/>
  <c r="CW159" i="47"/>
  <c r="CV159" i="47"/>
  <c r="CU159" i="47"/>
  <c r="CT159" i="47"/>
  <c r="DH159" i="47" s="1"/>
  <c r="CS159" i="47"/>
  <c r="CR159" i="47"/>
  <c r="CO159" i="47"/>
  <c r="CN159" i="47"/>
  <c r="CM159" i="47"/>
  <c r="CL159" i="47"/>
  <c r="CK159" i="47"/>
  <c r="CJ159" i="47"/>
  <c r="CI159" i="47"/>
  <c r="CH159" i="47"/>
  <c r="CG159" i="47"/>
  <c r="CF159" i="47"/>
  <c r="CE159" i="47"/>
  <c r="CD159" i="47"/>
  <c r="CC159" i="47"/>
  <c r="CB159" i="47"/>
  <c r="CA159" i="47"/>
  <c r="BZ159" i="47"/>
  <c r="CP159" i="47" s="1"/>
  <c r="BW159" i="47"/>
  <c r="BV159" i="47"/>
  <c r="BU159" i="47"/>
  <c r="BT159" i="47"/>
  <c r="BS159" i="47"/>
  <c r="BR159" i="47"/>
  <c r="BQ159" i="47"/>
  <c r="BP159" i="47"/>
  <c r="BO159" i="47"/>
  <c r="BN159" i="47"/>
  <c r="BM159" i="47"/>
  <c r="BL159" i="47"/>
  <c r="BK159" i="47"/>
  <c r="BJ159" i="47"/>
  <c r="BX159" i="47" s="1"/>
  <c r="BI159" i="47"/>
  <c r="BH159" i="47"/>
  <c r="BE159" i="47"/>
  <c r="BD159" i="47"/>
  <c r="BC159" i="47"/>
  <c r="BB159" i="47"/>
  <c r="BA159" i="47"/>
  <c r="AZ159" i="47"/>
  <c r="AY159" i="47"/>
  <c r="AX159" i="47"/>
  <c r="AW159" i="47"/>
  <c r="AV159" i="47"/>
  <c r="AU159" i="47"/>
  <c r="AT159" i="47"/>
  <c r="AS159" i="47"/>
  <c r="AR159" i="47"/>
  <c r="AQ159" i="47"/>
  <c r="AP159" i="47"/>
  <c r="AM159" i="47"/>
  <c r="AL159" i="47"/>
  <c r="AK159" i="47"/>
  <c r="AJ159" i="47"/>
  <c r="AI159" i="47"/>
  <c r="AH159" i="47"/>
  <c r="AG159" i="47"/>
  <c r="AF159" i="47"/>
  <c r="AE159" i="47"/>
  <c r="AD159" i="47"/>
  <c r="AC159" i="47"/>
  <c r="AB159" i="47"/>
  <c r="AA159" i="47"/>
  <c r="Z159" i="47"/>
  <c r="Y159" i="47"/>
  <c r="X159" i="47"/>
  <c r="AN159" i="47" s="1"/>
  <c r="U159" i="47"/>
  <c r="T159" i="47"/>
  <c r="S159" i="47"/>
  <c r="R159" i="47"/>
  <c r="Q159" i="47"/>
  <c r="P159" i="47"/>
  <c r="O159" i="47"/>
  <c r="N159" i="47"/>
  <c r="M159" i="47"/>
  <c r="L159" i="47"/>
  <c r="K159" i="47"/>
  <c r="J159" i="47"/>
  <c r="I159" i="47"/>
  <c r="H159" i="47"/>
  <c r="G159" i="47"/>
  <c r="F159" i="47"/>
  <c r="GS158" i="47"/>
  <c r="GR158" i="47"/>
  <c r="GQ158" i="47"/>
  <c r="GP158" i="47"/>
  <c r="GO158" i="47"/>
  <c r="GN158" i="47"/>
  <c r="GM158" i="47"/>
  <c r="GL158" i="47"/>
  <c r="GK158" i="47"/>
  <c r="GJ158" i="47"/>
  <c r="GI158" i="47"/>
  <c r="GH158" i="47"/>
  <c r="GG158" i="47"/>
  <c r="GF158" i="47"/>
  <c r="GT158" i="47" s="1"/>
  <c r="GE158" i="47"/>
  <c r="GD158" i="47"/>
  <c r="GA158" i="47"/>
  <c r="FZ158" i="47"/>
  <c r="FY158" i="47"/>
  <c r="FX158" i="47"/>
  <c r="FW158" i="47"/>
  <c r="FV158" i="47"/>
  <c r="FU158" i="47"/>
  <c r="FT158" i="47"/>
  <c r="FS158" i="47"/>
  <c r="FR158" i="47"/>
  <c r="FQ158" i="47"/>
  <c r="FP158" i="47"/>
  <c r="FO158" i="47"/>
  <c r="FN158" i="47"/>
  <c r="FM158" i="47"/>
  <c r="FL158" i="47"/>
  <c r="FI158" i="47"/>
  <c r="FH158" i="47"/>
  <c r="FG158" i="47"/>
  <c r="FF158" i="47"/>
  <c r="FE158" i="47"/>
  <c r="FD158" i="47"/>
  <c r="FC158" i="47"/>
  <c r="FB158" i="47"/>
  <c r="FA158" i="47"/>
  <c r="EZ158" i="47"/>
  <c r="EY158" i="47"/>
  <c r="EX158" i="47"/>
  <c r="EW158" i="47"/>
  <c r="EV158" i="47"/>
  <c r="EU158" i="47"/>
  <c r="ET158" i="47"/>
  <c r="EQ158" i="47"/>
  <c r="EP158" i="47"/>
  <c r="EO158" i="47"/>
  <c r="EN158" i="47"/>
  <c r="EM158" i="47"/>
  <c r="EL158" i="47"/>
  <c r="EK158" i="47"/>
  <c r="EJ158" i="47"/>
  <c r="EI158" i="47"/>
  <c r="EH158" i="47"/>
  <c r="EG158" i="47"/>
  <c r="EF158" i="47"/>
  <c r="EE158" i="47"/>
  <c r="ED158" i="47"/>
  <c r="EC158" i="47"/>
  <c r="EB158" i="47"/>
  <c r="DY158" i="47"/>
  <c r="DX158" i="47"/>
  <c r="DW158" i="47"/>
  <c r="DV158" i="47"/>
  <c r="DU158" i="47"/>
  <c r="DT158" i="47"/>
  <c r="DS158" i="47"/>
  <c r="DR158" i="47"/>
  <c r="DQ158" i="47"/>
  <c r="DP158" i="47"/>
  <c r="DO158" i="47"/>
  <c r="DN158" i="47"/>
  <c r="DM158" i="47"/>
  <c r="DL158" i="47"/>
  <c r="DK158" i="47"/>
  <c r="DJ158" i="47"/>
  <c r="DZ158" i="47" s="1"/>
  <c r="DG158" i="47"/>
  <c r="DF158" i="47"/>
  <c r="DE158" i="47"/>
  <c r="DD158" i="47"/>
  <c r="DC158" i="47"/>
  <c r="DB158" i="47"/>
  <c r="DA158" i="47"/>
  <c r="CZ158" i="47"/>
  <c r="CY158" i="47"/>
  <c r="CX158" i="47"/>
  <c r="CW158" i="47"/>
  <c r="CV158" i="47"/>
  <c r="CU158" i="47"/>
  <c r="CT158" i="47"/>
  <c r="DH158" i="47" s="1"/>
  <c r="CS158" i="47"/>
  <c r="CR158" i="47"/>
  <c r="CO158" i="47"/>
  <c r="CN158" i="47"/>
  <c r="CM158" i="47"/>
  <c r="CL158" i="47"/>
  <c r="CK158" i="47"/>
  <c r="CJ158" i="47"/>
  <c r="CI158" i="47"/>
  <c r="CH158" i="47"/>
  <c r="CG158" i="47"/>
  <c r="CF158" i="47"/>
  <c r="CE158" i="47"/>
  <c r="CD158" i="47"/>
  <c r="CC158" i="47"/>
  <c r="CB158" i="47"/>
  <c r="CA158" i="47"/>
  <c r="BZ158" i="47"/>
  <c r="BW158" i="47"/>
  <c r="BV158" i="47"/>
  <c r="BU158" i="47"/>
  <c r="BT158" i="47"/>
  <c r="BS158" i="47"/>
  <c r="BR158" i="47"/>
  <c r="BQ158" i="47"/>
  <c r="BP158" i="47"/>
  <c r="BO158" i="47"/>
  <c r="BN158" i="47"/>
  <c r="BM158" i="47"/>
  <c r="BL158" i="47"/>
  <c r="BK158" i="47"/>
  <c r="BJ158" i="47"/>
  <c r="BI158" i="47"/>
  <c r="BH158" i="47"/>
  <c r="BE158" i="47"/>
  <c r="BD158" i="47"/>
  <c r="BC158" i="47"/>
  <c r="BB158" i="47"/>
  <c r="BA158" i="47"/>
  <c r="AZ158" i="47"/>
  <c r="AY158" i="47"/>
  <c r="AX158" i="47"/>
  <c r="AW158" i="47"/>
  <c r="AV158" i="47"/>
  <c r="AU158" i="47"/>
  <c r="AT158" i="47"/>
  <c r="AS158" i="47"/>
  <c r="AR158" i="47"/>
  <c r="BF158" i="47" s="1"/>
  <c r="AQ158" i="47"/>
  <c r="AP158" i="47"/>
  <c r="AM158" i="47"/>
  <c r="AL158" i="47"/>
  <c r="AK158" i="47"/>
  <c r="AJ158" i="47"/>
  <c r="AI158" i="47"/>
  <c r="AH158" i="47"/>
  <c r="AG158" i="47"/>
  <c r="AF158" i="47"/>
  <c r="AE158" i="47"/>
  <c r="AD158" i="47"/>
  <c r="AC158" i="47"/>
  <c r="AB158" i="47"/>
  <c r="AA158" i="47"/>
  <c r="Z158" i="47"/>
  <c r="Y158" i="47"/>
  <c r="X158" i="47"/>
  <c r="U158" i="47"/>
  <c r="T158" i="47"/>
  <c r="S158" i="47"/>
  <c r="R158" i="47"/>
  <c r="Q158" i="47"/>
  <c r="P158" i="47"/>
  <c r="O158" i="47"/>
  <c r="N158" i="47"/>
  <c r="M158" i="47"/>
  <c r="L158" i="47"/>
  <c r="K158" i="47"/>
  <c r="J158" i="47"/>
  <c r="I158" i="47"/>
  <c r="H158" i="47"/>
  <c r="V158" i="47" s="1"/>
  <c r="G158" i="47"/>
  <c r="F158" i="47"/>
  <c r="GS157" i="47"/>
  <c r="GR157" i="47"/>
  <c r="GQ157" i="47"/>
  <c r="GP157" i="47"/>
  <c r="GO157" i="47"/>
  <c r="GN157" i="47"/>
  <c r="GM157" i="47"/>
  <c r="GL157" i="47"/>
  <c r="GK157" i="47"/>
  <c r="GJ157" i="47"/>
  <c r="GI157" i="47"/>
  <c r="GH157" i="47"/>
  <c r="GG157" i="47"/>
  <c r="GF157" i="47"/>
  <c r="GE157" i="47"/>
  <c r="GD157" i="47"/>
  <c r="GA157" i="47"/>
  <c r="FZ157" i="47"/>
  <c r="FY157" i="47"/>
  <c r="FX157" i="47"/>
  <c r="FW157" i="47"/>
  <c r="FV157" i="47"/>
  <c r="FU157" i="47"/>
  <c r="FT157" i="47"/>
  <c r="FS157" i="47"/>
  <c r="FR157" i="47"/>
  <c r="FQ157" i="47"/>
  <c r="FP157" i="47"/>
  <c r="FO157" i="47"/>
  <c r="FN157" i="47"/>
  <c r="FM157" i="47"/>
  <c r="FL157" i="47"/>
  <c r="FI157" i="47"/>
  <c r="FH157" i="47"/>
  <c r="FG157" i="47"/>
  <c r="FF157" i="47"/>
  <c r="FE157" i="47"/>
  <c r="FD157" i="47"/>
  <c r="FC157" i="47"/>
  <c r="FB157" i="47"/>
  <c r="FA157" i="47"/>
  <c r="EZ157" i="47"/>
  <c r="EY157" i="47"/>
  <c r="EX157" i="47"/>
  <c r="EW157" i="47"/>
  <c r="EV157" i="47"/>
  <c r="EU157" i="47"/>
  <c r="ET157" i="47"/>
  <c r="EQ157" i="47"/>
  <c r="EP157" i="47"/>
  <c r="EO157" i="47"/>
  <c r="EN157" i="47"/>
  <c r="EM157" i="47"/>
  <c r="EL157" i="47"/>
  <c r="EK157" i="47"/>
  <c r="EJ157" i="47"/>
  <c r="EI157" i="47"/>
  <c r="EH157" i="47"/>
  <c r="EG157" i="47"/>
  <c r="EF157" i="47"/>
  <c r="EE157" i="47"/>
  <c r="ED157" i="47"/>
  <c r="ER157" i="47" s="1"/>
  <c r="EC157" i="47"/>
  <c r="EB157" i="47"/>
  <c r="DY157" i="47"/>
  <c r="DX157" i="47"/>
  <c r="DW157" i="47"/>
  <c r="DV157" i="47"/>
  <c r="DU157" i="47"/>
  <c r="DT157" i="47"/>
  <c r="DS157" i="47"/>
  <c r="DR157" i="47"/>
  <c r="DQ157" i="47"/>
  <c r="DP157" i="47"/>
  <c r="DO157" i="47"/>
  <c r="DN157" i="47"/>
  <c r="DM157" i="47"/>
  <c r="DL157" i="47"/>
  <c r="DK157" i="47"/>
  <c r="DJ157" i="47"/>
  <c r="DG157" i="47"/>
  <c r="DF157" i="47"/>
  <c r="DE157" i="47"/>
  <c r="DD157" i="47"/>
  <c r="DC157" i="47"/>
  <c r="DB157" i="47"/>
  <c r="DA157" i="47"/>
  <c r="CZ157" i="47"/>
  <c r="CY157" i="47"/>
  <c r="CY177" i="47" s="1"/>
  <c r="CX157" i="47"/>
  <c r="CX177" i="47" s="1"/>
  <c r="CW157" i="47"/>
  <c r="CV157" i="47"/>
  <c r="CU157" i="47"/>
  <c r="CT157" i="47"/>
  <c r="CS157" i="47"/>
  <c r="CR157" i="47"/>
  <c r="CO157" i="47"/>
  <c r="CN157" i="47"/>
  <c r="CM157" i="47"/>
  <c r="CL157" i="47"/>
  <c r="CK157" i="47"/>
  <c r="CJ157" i="47"/>
  <c r="CJ177" i="47" s="1"/>
  <c r="CI157" i="47"/>
  <c r="CI177" i="47" s="1"/>
  <c r="CH157" i="47"/>
  <c r="CG157" i="47"/>
  <c r="CF157" i="47"/>
  <c r="CE157" i="47"/>
  <c r="CD157" i="47"/>
  <c r="CC157" i="47"/>
  <c r="CB157" i="47"/>
  <c r="CA157" i="47"/>
  <c r="BZ157" i="47"/>
  <c r="BW157" i="47"/>
  <c r="BV157" i="47"/>
  <c r="BU157" i="47"/>
  <c r="BT157" i="47"/>
  <c r="BS157" i="47"/>
  <c r="BR157" i="47"/>
  <c r="BQ157" i="47"/>
  <c r="BP157" i="47"/>
  <c r="BO157" i="47"/>
  <c r="BN157" i="47"/>
  <c r="BM157" i="47"/>
  <c r="BL157" i="47"/>
  <c r="BK157" i="47"/>
  <c r="BJ157" i="47"/>
  <c r="BI157" i="47"/>
  <c r="BH157" i="47"/>
  <c r="BE157" i="47"/>
  <c r="BD157" i="47"/>
  <c r="BC157" i="47"/>
  <c r="BB157" i="47"/>
  <c r="BA157" i="47"/>
  <c r="AZ157" i="47"/>
  <c r="AY157" i="47"/>
  <c r="AX157" i="47"/>
  <c r="AW157" i="47"/>
  <c r="AV157" i="47"/>
  <c r="AU157" i="47"/>
  <c r="AT157" i="47"/>
  <c r="AS157" i="47"/>
  <c r="AR157" i="47"/>
  <c r="AQ157" i="47"/>
  <c r="BF157" i="47" s="1"/>
  <c r="AP157" i="47"/>
  <c r="AM157" i="47"/>
  <c r="AL157" i="47"/>
  <c r="AK157" i="47"/>
  <c r="AJ157" i="47"/>
  <c r="AI157" i="47"/>
  <c r="AH157" i="47"/>
  <c r="AG157" i="47"/>
  <c r="AF157" i="47"/>
  <c r="AE157" i="47"/>
  <c r="AD157" i="47"/>
  <c r="AC157" i="47"/>
  <c r="AB157" i="47"/>
  <c r="AA157" i="47"/>
  <c r="Z157" i="47"/>
  <c r="AN157" i="47" s="1"/>
  <c r="Y157" i="47"/>
  <c r="X157" i="47"/>
  <c r="U157" i="47"/>
  <c r="T157" i="47"/>
  <c r="S157" i="47"/>
  <c r="R157" i="47"/>
  <c r="Q157" i="47"/>
  <c r="P157" i="47"/>
  <c r="O157" i="47"/>
  <c r="N157" i="47"/>
  <c r="M157" i="47"/>
  <c r="L157" i="47"/>
  <c r="K157" i="47"/>
  <c r="J157" i="47"/>
  <c r="I157" i="47"/>
  <c r="H157" i="47"/>
  <c r="G157" i="47"/>
  <c r="F157" i="47"/>
  <c r="V157" i="47" s="1"/>
  <c r="GS156" i="47"/>
  <c r="GR156" i="47"/>
  <c r="GQ156" i="47"/>
  <c r="GP156" i="47"/>
  <c r="GO156" i="47"/>
  <c r="GN156" i="47"/>
  <c r="GM156" i="47"/>
  <c r="GL156" i="47"/>
  <c r="GK156" i="47"/>
  <c r="GJ156" i="47"/>
  <c r="GI156" i="47"/>
  <c r="GH156" i="47"/>
  <c r="GG156" i="47"/>
  <c r="GF156" i="47"/>
  <c r="GT156" i="47" s="1"/>
  <c r="GE156" i="47"/>
  <c r="GD156" i="47"/>
  <c r="GA156" i="47"/>
  <c r="FZ156" i="47"/>
  <c r="FY156" i="47"/>
  <c r="FX156" i="47"/>
  <c r="FW156" i="47"/>
  <c r="FV156" i="47"/>
  <c r="FU156" i="47"/>
  <c r="FT156" i="47"/>
  <c r="FS156" i="47"/>
  <c r="FR156" i="47"/>
  <c r="FQ156" i="47"/>
  <c r="FP156" i="47"/>
  <c r="FO156" i="47"/>
  <c r="FN156" i="47"/>
  <c r="FM156" i="47"/>
  <c r="FL156" i="47"/>
  <c r="FI156" i="47"/>
  <c r="FH156" i="47"/>
  <c r="FG156" i="47"/>
  <c r="FF156" i="47"/>
  <c r="FE156" i="47"/>
  <c r="FD156" i="47"/>
  <c r="FC156" i="47"/>
  <c r="FB156" i="47"/>
  <c r="FA156" i="47"/>
  <c r="EZ156" i="47"/>
  <c r="EY156" i="47"/>
  <c r="EX156" i="47"/>
  <c r="EW156" i="47"/>
  <c r="EV156" i="47"/>
  <c r="EU156" i="47"/>
  <c r="ET156" i="47"/>
  <c r="EQ156" i="47"/>
  <c r="EP156" i="47"/>
  <c r="EO156" i="47"/>
  <c r="EN156" i="47"/>
  <c r="EM156" i="47"/>
  <c r="EL156" i="47"/>
  <c r="EK156" i="47"/>
  <c r="EJ156" i="47"/>
  <c r="EI156" i="47"/>
  <c r="EH156" i="47"/>
  <c r="EG156" i="47"/>
  <c r="EF156" i="47"/>
  <c r="EE156" i="47"/>
  <c r="ED156" i="47"/>
  <c r="EC156" i="47"/>
  <c r="EB156" i="47"/>
  <c r="DY156" i="47"/>
  <c r="DX156" i="47"/>
  <c r="DW156" i="47"/>
  <c r="DV156" i="47"/>
  <c r="DU156" i="47"/>
  <c r="DT156" i="47"/>
  <c r="DS156" i="47"/>
  <c r="DR156" i="47"/>
  <c r="DQ156" i="47"/>
  <c r="DP156" i="47"/>
  <c r="DO156" i="47"/>
  <c r="DN156" i="47"/>
  <c r="DM156" i="47"/>
  <c r="DL156" i="47"/>
  <c r="DK156" i="47"/>
  <c r="DJ156" i="47"/>
  <c r="DG156" i="47"/>
  <c r="DF156" i="47"/>
  <c r="DE156" i="47"/>
  <c r="DD156" i="47"/>
  <c r="DC156" i="47"/>
  <c r="DB156" i="47"/>
  <c r="DA156" i="47"/>
  <c r="CZ156" i="47"/>
  <c r="CY156" i="47"/>
  <c r="CX156" i="47"/>
  <c r="CW156" i="47"/>
  <c r="CV156" i="47"/>
  <c r="CU156" i="47"/>
  <c r="CT156" i="47"/>
  <c r="CS156" i="47"/>
  <c r="CR156" i="47"/>
  <c r="DH156" i="47" s="1"/>
  <c r="CO156" i="47"/>
  <c r="CN156" i="47"/>
  <c r="CM156" i="47"/>
  <c r="CL156" i="47"/>
  <c r="CK156" i="47"/>
  <c r="CJ156" i="47"/>
  <c r="CI156" i="47"/>
  <c r="CH156" i="47"/>
  <c r="CG156" i="47"/>
  <c r="CF156" i="47"/>
  <c r="CE156" i="47"/>
  <c r="CD156" i="47"/>
  <c r="CC156" i="47"/>
  <c r="CB156" i="47"/>
  <c r="CA156" i="47"/>
  <c r="BZ156" i="47"/>
  <c r="BW156" i="47"/>
  <c r="BV156" i="47"/>
  <c r="BU156" i="47"/>
  <c r="BT156" i="47"/>
  <c r="BS156" i="47"/>
  <c r="BR156" i="47"/>
  <c r="BQ156" i="47"/>
  <c r="BP156" i="47"/>
  <c r="BO156" i="47"/>
  <c r="BN156" i="47"/>
  <c r="BM156" i="47"/>
  <c r="BL156" i="47"/>
  <c r="BK156" i="47"/>
  <c r="BJ156" i="47"/>
  <c r="BI156" i="47"/>
  <c r="BH156" i="47"/>
  <c r="BE156" i="47"/>
  <c r="BD156" i="47"/>
  <c r="BC156" i="47"/>
  <c r="BB156" i="47"/>
  <c r="BA156" i="47"/>
  <c r="AZ156" i="47"/>
  <c r="AY156" i="47"/>
  <c r="AX156" i="47"/>
  <c r="AW156" i="47"/>
  <c r="AV156" i="47"/>
  <c r="AU156" i="47"/>
  <c r="AT156" i="47"/>
  <c r="AS156" i="47"/>
  <c r="AR156" i="47"/>
  <c r="AQ156" i="47"/>
  <c r="AP156" i="47"/>
  <c r="AM156" i="47"/>
  <c r="AL156" i="47"/>
  <c r="AK156" i="47"/>
  <c r="AJ156" i="47"/>
  <c r="AI156" i="47"/>
  <c r="AH156" i="47"/>
  <c r="AG156" i="47"/>
  <c r="AF156" i="47"/>
  <c r="AE156" i="47"/>
  <c r="AD156" i="47"/>
  <c r="AC156" i="47"/>
  <c r="AB156" i="47"/>
  <c r="AA156" i="47"/>
  <c r="Z156" i="47"/>
  <c r="Y156" i="47"/>
  <c r="AN156" i="47" s="1"/>
  <c r="X156" i="47"/>
  <c r="U156" i="47"/>
  <c r="T156" i="47"/>
  <c r="S156" i="47"/>
  <c r="R156" i="47"/>
  <c r="Q156" i="47"/>
  <c r="P156" i="47"/>
  <c r="O156" i="47"/>
  <c r="N156" i="47"/>
  <c r="M156" i="47"/>
  <c r="L156" i="47"/>
  <c r="K156" i="47"/>
  <c r="J156" i="47"/>
  <c r="I156" i="47"/>
  <c r="H156" i="47"/>
  <c r="G156" i="47"/>
  <c r="F156" i="47"/>
  <c r="GS155" i="47"/>
  <c r="GR155" i="47"/>
  <c r="GQ155" i="47"/>
  <c r="GP155" i="47"/>
  <c r="GO155" i="47"/>
  <c r="GN155" i="47"/>
  <c r="GM155" i="47"/>
  <c r="GL155" i="47"/>
  <c r="GK155" i="47"/>
  <c r="GJ155" i="47"/>
  <c r="GI155" i="47"/>
  <c r="GH155" i="47"/>
  <c r="GG155" i="47"/>
  <c r="GF155" i="47"/>
  <c r="GE155" i="47"/>
  <c r="GT155" i="47" s="1"/>
  <c r="GD155" i="47"/>
  <c r="GA155" i="47"/>
  <c r="FZ155" i="47"/>
  <c r="FY155" i="47"/>
  <c r="FX155" i="47"/>
  <c r="FW155" i="47"/>
  <c r="FV155" i="47"/>
  <c r="FU155" i="47"/>
  <c r="FT155" i="47"/>
  <c r="FS155" i="47"/>
  <c r="FR155" i="47"/>
  <c r="FQ155" i="47"/>
  <c r="FP155" i="47"/>
  <c r="FO155" i="47"/>
  <c r="FN155" i="47"/>
  <c r="FM155" i="47"/>
  <c r="FL155" i="47"/>
  <c r="FI155" i="47"/>
  <c r="FH155" i="47"/>
  <c r="FG155" i="47"/>
  <c r="FF155" i="47"/>
  <c r="FE155" i="47"/>
  <c r="FD155" i="47"/>
  <c r="FC155" i="47"/>
  <c r="FB155" i="47"/>
  <c r="FA155" i="47"/>
  <c r="EZ155" i="47"/>
  <c r="EY155" i="47"/>
  <c r="EX155" i="47"/>
  <c r="EW155" i="47"/>
  <c r="EV155" i="47"/>
  <c r="EU155" i="47"/>
  <c r="ET155" i="47"/>
  <c r="EQ155" i="47"/>
  <c r="EP155" i="47"/>
  <c r="EO155" i="47"/>
  <c r="EO177" i="47" s="1"/>
  <c r="EN155" i="47"/>
  <c r="EM155" i="47"/>
  <c r="EL155" i="47"/>
  <c r="EK155" i="47"/>
  <c r="EJ155" i="47"/>
  <c r="EI155" i="47"/>
  <c r="EH155" i="47"/>
  <c r="EG155" i="47"/>
  <c r="EF155" i="47"/>
  <c r="EE155" i="47"/>
  <c r="ED155" i="47"/>
  <c r="EC155" i="47"/>
  <c r="EB155" i="47"/>
  <c r="DY155" i="47"/>
  <c r="DX155" i="47"/>
  <c r="DW155" i="47"/>
  <c r="DV155" i="47"/>
  <c r="DU155" i="47"/>
  <c r="DT155" i="47"/>
  <c r="DS155" i="47"/>
  <c r="DR155" i="47"/>
  <c r="DQ155" i="47"/>
  <c r="DP155" i="47"/>
  <c r="DO155" i="47"/>
  <c r="DN155" i="47"/>
  <c r="DM155" i="47"/>
  <c r="DL155" i="47"/>
  <c r="DZ155" i="47" s="1"/>
  <c r="DK155" i="47"/>
  <c r="DJ155" i="47"/>
  <c r="DG155" i="47"/>
  <c r="DF155" i="47"/>
  <c r="DE155" i="47"/>
  <c r="DD155" i="47"/>
  <c r="DC155" i="47"/>
  <c r="DB155" i="47"/>
  <c r="DA155" i="47"/>
  <c r="CZ155" i="47"/>
  <c r="CY155" i="47"/>
  <c r="CX155" i="47"/>
  <c r="CW155" i="47"/>
  <c r="CV155" i="47"/>
  <c r="CU155" i="47"/>
  <c r="CT155" i="47"/>
  <c r="CS155" i="47"/>
  <c r="CR155" i="47"/>
  <c r="CO155" i="47"/>
  <c r="CN155" i="47"/>
  <c r="CM155" i="47"/>
  <c r="CL155" i="47"/>
  <c r="CK155" i="47"/>
  <c r="CJ155" i="47"/>
  <c r="CI155" i="47"/>
  <c r="CH155" i="47"/>
  <c r="CG155" i="47"/>
  <c r="CF155" i="47"/>
  <c r="CE155" i="47"/>
  <c r="CD155" i="47"/>
  <c r="CC155" i="47"/>
  <c r="CB155" i="47"/>
  <c r="CP155" i="47" s="1"/>
  <c r="CA155" i="47"/>
  <c r="BZ155" i="47"/>
  <c r="BW155" i="47"/>
  <c r="BV155" i="47"/>
  <c r="BU155" i="47"/>
  <c r="BT155" i="47"/>
  <c r="BS155" i="47"/>
  <c r="BR155" i="47"/>
  <c r="BQ155" i="47"/>
  <c r="BP155" i="47"/>
  <c r="BO155" i="47"/>
  <c r="BN155" i="47"/>
  <c r="BM155" i="47"/>
  <c r="BL155" i="47"/>
  <c r="BK155" i="47"/>
  <c r="BJ155" i="47"/>
  <c r="BI155" i="47"/>
  <c r="BH155" i="47"/>
  <c r="BE155" i="47"/>
  <c r="BD155" i="47"/>
  <c r="BC155" i="47"/>
  <c r="BB155" i="47"/>
  <c r="BA155" i="47"/>
  <c r="AZ155" i="47"/>
  <c r="AY155" i="47"/>
  <c r="AX155" i="47"/>
  <c r="AW155" i="47"/>
  <c r="AV155" i="47"/>
  <c r="AU155" i="47"/>
  <c r="AT155" i="47"/>
  <c r="AS155" i="47"/>
  <c r="AR155" i="47"/>
  <c r="AQ155" i="47"/>
  <c r="AP155" i="47"/>
  <c r="AM155" i="47"/>
  <c r="AL155" i="47"/>
  <c r="AK155" i="47"/>
  <c r="AJ155" i="47"/>
  <c r="AI155" i="47"/>
  <c r="AH155" i="47"/>
  <c r="AG155" i="47"/>
  <c r="AF155" i="47"/>
  <c r="AE155" i="47"/>
  <c r="AD155" i="47"/>
  <c r="AC155" i="47"/>
  <c r="AB155" i="47"/>
  <c r="AA155" i="47"/>
  <c r="Z155" i="47"/>
  <c r="Y155" i="47"/>
  <c r="X155" i="47"/>
  <c r="AN155" i="47" s="1"/>
  <c r="U155" i="47"/>
  <c r="T155" i="47"/>
  <c r="S155" i="47"/>
  <c r="R155" i="47"/>
  <c r="Q155" i="47"/>
  <c r="P155" i="47"/>
  <c r="O155" i="47"/>
  <c r="N155" i="47"/>
  <c r="M155" i="47"/>
  <c r="L155" i="47"/>
  <c r="K155" i="47"/>
  <c r="J155" i="47"/>
  <c r="I155" i="47"/>
  <c r="H155" i="47"/>
  <c r="G155" i="47"/>
  <c r="F155" i="47"/>
  <c r="GS154" i="47"/>
  <c r="GR154" i="47"/>
  <c r="GQ154" i="47"/>
  <c r="GP154" i="47"/>
  <c r="GO154" i="47"/>
  <c r="GN154" i="47"/>
  <c r="GM154" i="47"/>
  <c r="GL154" i="47"/>
  <c r="GK154" i="47"/>
  <c r="GJ154" i="47"/>
  <c r="GI154" i="47"/>
  <c r="GH154" i="47"/>
  <c r="GG154" i="47"/>
  <c r="GF154" i="47"/>
  <c r="GE154" i="47"/>
  <c r="GD154" i="47"/>
  <c r="GA154" i="47"/>
  <c r="FZ154" i="47"/>
  <c r="FY154" i="47"/>
  <c r="FX154" i="47"/>
  <c r="FW154" i="47"/>
  <c r="FV154" i="47"/>
  <c r="FU154" i="47"/>
  <c r="FT154" i="47"/>
  <c r="FS154" i="47"/>
  <c r="FR154" i="47"/>
  <c r="FQ154" i="47"/>
  <c r="FP154" i="47"/>
  <c r="FO154" i="47"/>
  <c r="FN154" i="47"/>
  <c r="GB154" i="47" s="1"/>
  <c r="FM154" i="47"/>
  <c r="FL154" i="47"/>
  <c r="FI154" i="47"/>
  <c r="FH154" i="47"/>
  <c r="FG154" i="47"/>
  <c r="FF154" i="47"/>
  <c r="FE154" i="47"/>
  <c r="FD154" i="47"/>
  <c r="FC154" i="47"/>
  <c r="FB154" i="47"/>
  <c r="FA154" i="47"/>
  <c r="EZ154" i="47"/>
  <c r="EY154" i="47"/>
  <c r="EX154" i="47"/>
  <c r="EW154" i="47"/>
  <c r="EV154" i="47"/>
  <c r="EU154" i="47"/>
  <c r="ET154" i="47"/>
  <c r="EQ154" i="47"/>
  <c r="EP154" i="47"/>
  <c r="EO154" i="47"/>
  <c r="EN154" i="47"/>
  <c r="EM154" i="47"/>
  <c r="EL154" i="47"/>
  <c r="EK154" i="47"/>
  <c r="EJ154" i="47"/>
  <c r="EI154" i="47"/>
  <c r="EH154" i="47"/>
  <c r="EG154" i="47"/>
  <c r="EF154" i="47"/>
  <c r="EE154" i="47"/>
  <c r="ED154" i="47"/>
  <c r="EC154" i="47"/>
  <c r="EB154" i="47"/>
  <c r="DY154" i="47"/>
  <c r="DX154" i="47"/>
  <c r="DW154" i="47"/>
  <c r="DV154" i="47"/>
  <c r="DU154" i="47"/>
  <c r="DT154" i="47"/>
  <c r="DS154" i="47"/>
  <c r="DR154" i="47"/>
  <c r="DQ154" i="47"/>
  <c r="DP154" i="47"/>
  <c r="DO154" i="47"/>
  <c r="DN154" i="47"/>
  <c r="DM154" i="47"/>
  <c r="DL154" i="47"/>
  <c r="DK154" i="47"/>
  <c r="DJ154" i="47"/>
  <c r="DG154" i="47"/>
  <c r="DF154" i="47"/>
  <c r="DE154" i="47"/>
  <c r="DD154" i="47"/>
  <c r="DC154" i="47"/>
  <c r="DB154" i="47"/>
  <c r="DA154" i="47"/>
  <c r="CZ154" i="47"/>
  <c r="CY154" i="47"/>
  <c r="CX154" i="47"/>
  <c r="CW154" i="47"/>
  <c r="CV154" i="47"/>
  <c r="CU154" i="47"/>
  <c r="CT154" i="47"/>
  <c r="CS154" i="47"/>
  <c r="CR154" i="47"/>
  <c r="CO154" i="47"/>
  <c r="CN154" i="47"/>
  <c r="CM154" i="47"/>
  <c r="CL154" i="47"/>
  <c r="CK154" i="47"/>
  <c r="CJ154" i="47"/>
  <c r="CI154" i="47"/>
  <c r="CH154" i="47"/>
  <c r="CG154" i="47"/>
  <c r="CF154" i="47"/>
  <c r="CE154" i="47"/>
  <c r="CD154" i="47"/>
  <c r="CC154" i="47"/>
  <c r="CB154" i="47"/>
  <c r="CP154" i="47" s="1"/>
  <c r="CA154" i="47"/>
  <c r="BZ154" i="47"/>
  <c r="BW154" i="47"/>
  <c r="BV154" i="47"/>
  <c r="BU154" i="47"/>
  <c r="BT154" i="47"/>
  <c r="BS154" i="47"/>
  <c r="BR154" i="47"/>
  <c r="BQ154" i="47"/>
  <c r="BP154" i="47"/>
  <c r="BO154" i="47"/>
  <c r="BN154" i="47"/>
  <c r="BM154" i="47"/>
  <c r="BL154" i="47"/>
  <c r="BK154" i="47"/>
  <c r="BJ154" i="47"/>
  <c r="BI154" i="47"/>
  <c r="BH154" i="47"/>
  <c r="BX154" i="47" s="1"/>
  <c r="BE154" i="47"/>
  <c r="BD154" i="47"/>
  <c r="BC154" i="47"/>
  <c r="BB154" i="47"/>
  <c r="BA154" i="47"/>
  <c r="AZ154" i="47"/>
  <c r="AY154" i="47"/>
  <c r="AX154" i="47"/>
  <c r="AW154" i="47"/>
  <c r="AV154" i="47"/>
  <c r="AU154" i="47"/>
  <c r="AT154" i="47"/>
  <c r="AS154" i="47"/>
  <c r="AR154" i="47"/>
  <c r="BF154" i="47" s="1"/>
  <c r="AQ154" i="47"/>
  <c r="AP154" i="47"/>
  <c r="AM154" i="47"/>
  <c r="AL154" i="47"/>
  <c r="AK154" i="47"/>
  <c r="AJ154" i="47"/>
  <c r="AI154" i="47"/>
  <c r="AH154" i="47"/>
  <c r="AG154" i="47"/>
  <c r="AF154" i="47"/>
  <c r="AE154" i="47"/>
  <c r="AD154" i="47"/>
  <c r="AC154" i="47"/>
  <c r="AB154" i="47"/>
  <c r="AA154" i="47"/>
  <c r="Z154" i="47"/>
  <c r="Y154" i="47"/>
  <c r="X154" i="47"/>
  <c r="U154" i="47"/>
  <c r="T154" i="47"/>
  <c r="S154" i="47"/>
  <c r="R154" i="47"/>
  <c r="Q154" i="47"/>
  <c r="P154" i="47"/>
  <c r="O154" i="47"/>
  <c r="N154" i="47"/>
  <c r="M154" i="47"/>
  <c r="L154" i="47"/>
  <c r="K154" i="47"/>
  <c r="J154" i="47"/>
  <c r="I154" i="47"/>
  <c r="H154" i="47"/>
  <c r="G154" i="47"/>
  <c r="F154" i="47"/>
  <c r="GS153" i="47"/>
  <c r="GR153" i="47"/>
  <c r="GQ153" i="47"/>
  <c r="GP153" i="47"/>
  <c r="GO153" i="47"/>
  <c r="GN153" i="47"/>
  <c r="GM153" i="47"/>
  <c r="GL153" i="47"/>
  <c r="GK153" i="47"/>
  <c r="GJ153" i="47"/>
  <c r="GI153" i="47"/>
  <c r="GH153" i="47"/>
  <c r="GG153" i="47"/>
  <c r="GF153" i="47"/>
  <c r="GE153" i="47"/>
  <c r="GD153" i="47"/>
  <c r="GA153" i="47"/>
  <c r="FZ153" i="47"/>
  <c r="FY153" i="47"/>
  <c r="FX153" i="47"/>
  <c r="FW153" i="47"/>
  <c r="FV153" i="47"/>
  <c r="FU153" i="47"/>
  <c r="FT153" i="47"/>
  <c r="FS153" i="47"/>
  <c r="FS177" i="47" s="1"/>
  <c r="FR153" i="47"/>
  <c r="FQ153" i="47"/>
  <c r="FP153" i="47"/>
  <c r="FO153" i="47"/>
  <c r="FN153" i="47"/>
  <c r="FM153" i="47"/>
  <c r="GB153" i="47" s="1"/>
  <c r="FL153" i="47"/>
  <c r="FI153" i="47"/>
  <c r="FH153" i="47"/>
  <c r="FG153" i="47"/>
  <c r="FF153" i="47"/>
  <c r="FE153" i="47"/>
  <c r="FD153" i="47"/>
  <c r="FC153" i="47"/>
  <c r="FB153" i="47"/>
  <c r="FA153" i="47"/>
  <c r="EZ153" i="47"/>
  <c r="EY153" i="47"/>
  <c r="EX153" i="47"/>
  <c r="EW153" i="47"/>
  <c r="EV153" i="47"/>
  <c r="EU153" i="47"/>
  <c r="ET153" i="47"/>
  <c r="EQ153" i="47"/>
  <c r="EP153" i="47"/>
  <c r="EO153" i="47"/>
  <c r="EN153" i="47"/>
  <c r="EN177" i="47" s="1"/>
  <c r="EM153" i="47"/>
  <c r="EL153" i="47"/>
  <c r="EK153" i="47"/>
  <c r="EJ153" i="47"/>
  <c r="EI153" i="47"/>
  <c r="EH153" i="47"/>
  <c r="EG153" i="47"/>
  <c r="EF153" i="47"/>
  <c r="EE153" i="47"/>
  <c r="ED153" i="47"/>
  <c r="EC153" i="47"/>
  <c r="EB153" i="47"/>
  <c r="DY153" i="47"/>
  <c r="DY177" i="47" s="1"/>
  <c r="DX153" i="47"/>
  <c r="DW153" i="47"/>
  <c r="DV153" i="47"/>
  <c r="DU153" i="47"/>
  <c r="DT153" i="47"/>
  <c r="DS153" i="47"/>
  <c r="DR153" i="47"/>
  <c r="DQ153" i="47"/>
  <c r="DP153" i="47"/>
  <c r="DO153" i="47"/>
  <c r="DN153" i="47"/>
  <c r="DM153" i="47"/>
  <c r="DL153" i="47"/>
  <c r="DK153" i="47"/>
  <c r="DZ153" i="47" s="1"/>
  <c r="DJ153" i="47"/>
  <c r="DG153" i="47"/>
  <c r="DF153" i="47"/>
  <c r="DE153" i="47"/>
  <c r="DD153" i="47"/>
  <c r="DC153" i="47"/>
  <c r="DB153" i="47"/>
  <c r="DA153" i="47"/>
  <c r="CZ153" i="47"/>
  <c r="CY153" i="47"/>
  <c r="CX153" i="47"/>
  <c r="CW153" i="47"/>
  <c r="CV153" i="47"/>
  <c r="CU153" i="47"/>
  <c r="CT153" i="47"/>
  <c r="CS153" i="47"/>
  <c r="CR153" i="47"/>
  <c r="CO153" i="47"/>
  <c r="CN153" i="47"/>
  <c r="CM153" i="47"/>
  <c r="CL153" i="47"/>
  <c r="CK153" i="47"/>
  <c r="CJ153" i="47"/>
  <c r="CI153" i="47"/>
  <c r="CH153" i="47"/>
  <c r="CG153" i="47"/>
  <c r="CF153" i="47"/>
  <c r="CE153" i="47"/>
  <c r="CD153" i="47"/>
  <c r="CC153" i="47"/>
  <c r="CB153" i="47"/>
  <c r="CA153" i="47"/>
  <c r="BZ153" i="47"/>
  <c r="BW153" i="47"/>
  <c r="BV153" i="47"/>
  <c r="BU153" i="47"/>
  <c r="BT153" i="47"/>
  <c r="BS153" i="47"/>
  <c r="BR153" i="47"/>
  <c r="BQ153" i="47"/>
  <c r="BP153" i="47"/>
  <c r="BO153" i="47"/>
  <c r="BN153" i="47"/>
  <c r="BM153" i="47"/>
  <c r="BL153" i="47"/>
  <c r="BK153" i="47"/>
  <c r="BJ153" i="47"/>
  <c r="BI153" i="47"/>
  <c r="BH153" i="47"/>
  <c r="BE153" i="47"/>
  <c r="BD153" i="47"/>
  <c r="BC153" i="47"/>
  <c r="BB153" i="47"/>
  <c r="BA153" i="47"/>
  <c r="AZ153" i="47"/>
  <c r="AY153" i="47"/>
  <c r="AX153" i="47"/>
  <c r="AW153" i="47"/>
  <c r="AV153" i="47"/>
  <c r="AU153" i="47"/>
  <c r="AT153" i="47"/>
  <c r="AS153" i="47"/>
  <c r="AR153" i="47"/>
  <c r="AQ153" i="47"/>
  <c r="AP153" i="47"/>
  <c r="AM153" i="47"/>
  <c r="AL153" i="47"/>
  <c r="AK153" i="47"/>
  <c r="AJ153" i="47"/>
  <c r="AI153" i="47"/>
  <c r="AH153" i="47"/>
  <c r="AG153" i="47"/>
  <c r="AF153" i="47"/>
  <c r="AE153" i="47"/>
  <c r="AD153" i="47"/>
  <c r="AC153" i="47"/>
  <c r="AB153" i="47"/>
  <c r="AA153" i="47"/>
  <c r="Z153" i="47"/>
  <c r="Y153" i="47"/>
  <c r="X153" i="47"/>
  <c r="U153" i="47"/>
  <c r="T153" i="47"/>
  <c r="S153" i="47"/>
  <c r="R153" i="47"/>
  <c r="Q153" i="47"/>
  <c r="P153" i="47"/>
  <c r="O153" i="47"/>
  <c r="N153" i="47"/>
  <c r="M153" i="47"/>
  <c r="L153" i="47"/>
  <c r="K153" i="47"/>
  <c r="J153" i="47"/>
  <c r="I153" i="47"/>
  <c r="H153" i="47"/>
  <c r="G153" i="47"/>
  <c r="F153" i="47"/>
  <c r="GS152" i="47"/>
  <c r="GR152" i="47"/>
  <c r="GQ152" i="47"/>
  <c r="GP152" i="47"/>
  <c r="GO152" i="47"/>
  <c r="GN152" i="47"/>
  <c r="GM152" i="47"/>
  <c r="GL152" i="47"/>
  <c r="GK152" i="47"/>
  <c r="GJ152" i="47"/>
  <c r="GI152" i="47"/>
  <c r="GH152" i="47"/>
  <c r="GG152" i="47"/>
  <c r="GG177" i="47" s="1"/>
  <c r="GF152" i="47"/>
  <c r="GE152" i="47"/>
  <c r="GD152" i="47"/>
  <c r="GA152" i="47"/>
  <c r="FZ152" i="47"/>
  <c r="FY152" i="47"/>
  <c r="FX152" i="47"/>
  <c r="FW152" i="47"/>
  <c r="FV152" i="47"/>
  <c r="FU152" i="47"/>
  <c r="FT152" i="47"/>
  <c r="FS152" i="47"/>
  <c r="FR152" i="47"/>
  <c r="FQ152" i="47"/>
  <c r="FP152" i="47"/>
  <c r="FO152" i="47"/>
  <c r="FN152" i="47"/>
  <c r="FM152" i="47"/>
  <c r="FL152" i="47"/>
  <c r="FI152" i="47"/>
  <c r="FH152" i="47"/>
  <c r="FG152" i="47"/>
  <c r="FF152" i="47"/>
  <c r="FE152" i="47"/>
  <c r="FD152" i="47"/>
  <c r="FC152" i="47"/>
  <c r="FB152" i="47"/>
  <c r="FA152" i="47"/>
  <c r="EZ152" i="47"/>
  <c r="EY152" i="47"/>
  <c r="EX152" i="47"/>
  <c r="EW152" i="47"/>
  <c r="EV152" i="47"/>
  <c r="EU152" i="47"/>
  <c r="ET152" i="47"/>
  <c r="EQ152" i="47"/>
  <c r="EP152" i="47"/>
  <c r="EO152" i="47"/>
  <c r="EN152" i="47"/>
  <c r="EM152" i="47"/>
  <c r="EL152" i="47"/>
  <c r="EK152" i="47"/>
  <c r="EJ152" i="47"/>
  <c r="EI152" i="47"/>
  <c r="EH152" i="47"/>
  <c r="EG152" i="47"/>
  <c r="EF152" i="47"/>
  <c r="EE152" i="47"/>
  <c r="ED152" i="47"/>
  <c r="EC152" i="47"/>
  <c r="EB152" i="47"/>
  <c r="DY152" i="47"/>
  <c r="DX152" i="47"/>
  <c r="DW152" i="47"/>
  <c r="DV152" i="47"/>
  <c r="DU152" i="47"/>
  <c r="DT152" i="47"/>
  <c r="DS152" i="47"/>
  <c r="DR152" i="47"/>
  <c r="DQ152" i="47"/>
  <c r="DP152" i="47"/>
  <c r="DO152" i="47"/>
  <c r="DN152" i="47"/>
  <c r="DM152" i="47"/>
  <c r="DL152" i="47"/>
  <c r="DK152" i="47"/>
  <c r="DJ152" i="47"/>
  <c r="DZ152" i="47" s="1"/>
  <c r="DG152" i="47"/>
  <c r="DF152" i="47"/>
  <c r="DE152" i="47"/>
  <c r="DD152" i="47"/>
  <c r="DC152" i="47"/>
  <c r="DB152" i="47"/>
  <c r="DA152" i="47"/>
  <c r="CZ152" i="47"/>
  <c r="CY152" i="47"/>
  <c r="CX152" i="47"/>
  <c r="CW152" i="47"/>
  <c r="CV152" i="47"/>
  <c r="CU152" i="47"/>
  <c r="CT152" i="47"/>
  <c r="CS152" i="47"/>
  <c r="CR152" i="47"/>
  <c r="CO152" i="47"/>
  <c r="CN152" i="47"/>
  <c r="CM152" i="47"/>
  <c r="CL152" i="47"/>
  <c r="CK152" i="47"/>
  <c r="CJ152" i="47"/>
  <c r="CI152" i="47"/>
  <c r="CH152" i="47"/>
  <c r="CG152" i="47"/>
  <c r="CF152" i="47"/>
  <c r="CE152" i="47"/>
  <c r="CD152" i="47"/>
  <c r="CC152" i="47"/>
  <c r="CB152" i="47"/>
  <c r="CA152" i="47"/>
  <c r="BZ152" i="47"/>
  <c r="BW152" i="47"/>
  <c r="BV152" i="47"/>
  <c r="BU152" i="47"/>
  <c r="BT152" i="47"/>
  <c r="BS152" i="47"/>
  <c r="BR152" i="47"/>
  <c r="BQ152" i="47"/>
  <c r="BP152" i="47"/>
  <c r="BO152" i="47"/>
  <c r="BN152" i="47"/>
  <c r="BM152" i="47"/>
  <c r="BL152" i="47"/>
  <c r="BK152" i="47"/>
  <c r="BJ152" i="47"/>
  <c r="BI152" i="47"/>
  <c r="BX152" i="47" s="1"/>
  <c r="BH152" i="47"/>
  <c r="BE152" i="47"/>
  <c r="BD152" i="47"/>
  <c r="BC152" i="47"/>
  <c r="BB152" i="47"/>
  <c r="BA152" i="47"/>
  <c r="AZ152" i="47"/>
  <c r="AY152" i="47"/>
  <c r="AX152" i="47"/>
  <c r="AW152" i="47"/>
  <c r="AV152" i="47"/>
  <c r="AU152" i="47"/>
  <c r="AT152" i="47"/>
  <c r="AS152" i="47"/>
  <c r="AR152" i="47"/>
  <c r="AQ152" i="47"/>
  <c r="AP152" i="47"/>
  <c r="AM152" i="47"/>
  <c r="AL152" i="47"/>
  <c r="AK152" i="47"/>
  <c r="AJ152" i="47"/>
  <c r="AI152" i="47"/>
  <c r="AH152" i="47"/>
  <c r="AG152" i="47"/>
  <c r="AF152" i="47"/>
  <c r="AE152" i="47"/>
  <c r="AD152" i="47"/>
  <c r="AC152" i="47"/>
  <c r="AB152" i="47"/>
  <c r="AA152" i="47"/>
  <c r="Z152" i="47"/>
  <c r="AN152" i="47" s="1"/>
  <c r="Y152" i="47"/>
  <c r="X152" i="47"/>
  <c r="U152" i="47"/>
  <c r="T152" i="47"/>
  <c r="S152" i="47"/>
  <c r="R152" i="47"/>
  <c r="Q152" i="47"/>
  <c r="P152" i="47"/>
  <c r="O152" i="47"/>
  <c r="N152" i="47"/>
  <c r="M152" i="47"/>
  <c r="L152" i="47"/>
  <c r="K152" i="47"/>
  <c r="J152" i="47"/>
  <c r="I152" i="47"/>
  <c r="H152" i="47"/>
  <c r="G152" i="47"/>
  <c r="F152" i="47"/>
  <c r="GS151" i="47"/>
  <c r="GR151" i="47"/>
  <c r="GQ151" i="47"/>
  <c r="GP151" i="47"/>
  <c r="GO151" i="47"/>
  <c r="GN151" i="47"/>
  <c r="GM151" i="47"/>
  <c r="GL151" i="47"/>
  <c r="GK151" i="47"/>
  <c r="GJ151" i="47"/>
  <c r="GI151" i="47"/>
  <c r="GH151" i="47"/>
  <c r="GG151" i="47"/>
  <c r="GF151" i="47"/>
  <c r="GE151" i="47"/>
  <c r="GD151" i="47"/>
  <c r="GA151" i="47"/>
  <c r="FZ151" i="47"/>
  <c r="FY151" i="47"/>
  <c r="FX151" i="47"/>
  <c r="FW151" i="47"/>
  <c r="FV151" i="47"/>
  <c r="FU151" i="47"/>
  <c r="FT151" i="47"/>
  <c r="FS151" i="47"/>
  <c r="FR151" i="47"/>
  <c r="FQ151" i="47"/>
  <c r="FP151" i="47"/>
  <c r="FO151" i="47"/>
  <c r="FN151" i="47"/>
  <c r="FM151" i="47"/>
  <c r="FL151" i="47"/>
  <c r="FI151" i="47"/>
  <c r="FH151" i="47"/>
  <c r="FG151" i="47"/>
  <c r="FF151" i="47"/>
  <c r="FE151" i="47"/>
  <c r="FD151" i="47"/>
  <c r="FC151" i="47"/>
  <c r="FB151" i="47"/>
  <c r="FA151" i="47"/>
  <c r="EZ151" i="47"/>
  <c r="EY151" i="47"/>
  <c r="EX151" i="47"/>
  <c r="EW151" i="47"/>
  <c r="EV151" i="47"/>
  <c r="FJ151" i="47" s="1"/>
  <c r="EU151" i="47"/>
  <c r="ET151" i="47"/>
  <c r="EQ151" i="47"/>
  <c r="EP151" i="47"/>
  <c r="EO151" i="47"/>
  <c r="EN151" i="47"/>
  <c r="EM151" i="47"/>
  <c r="EL151" i="47"/>
  <c r="EK151" i="47"/>
  <c r="EJ151" i="47"/>
  <c r="EI151" i="47"/>
  <c r="EH151" i="47"/>
  <c r="EG151" i="47"/>
  <c r="EF151" i="47"/>
  <c r="EE151" i="47"/>
  <c r="ED151" i="47"/>
  <c r="ER151" i="47" s="1"/>
  <c r="EC151" i="47"/>
  <c r="EB151" i="47"/>
  <c r="DY151" i="47"/>
  <c r="DX151" i="47"/>
  <c r="DW151" i="47"/>
  <c r="DV151" i="47"/>
  <c r="DU151" i="47"/>
  <c r="DT151" i="47"/>
  <c r="DS151" i="47"/>
  <c r="DR151" i="47"/>
  <c r="DQ151" i="47"/>
  <c r="DP151" i="47"/>
  <c r="DO151" i="47"/>
  <c r="DN151" i="47"/>
  <c r="DM151" i="47"/>
  <c r="DL151" i="47"/>
  <c r="DK151" i="47"/>
  <c r="DJ151" i="47"/>
  <c r="DG151" i="47"/>
  <c r="DF151" i="47"/>
  <c r="DE151" i="47"/>
  <c r="DD151" i="47"/>
  <c r="DC151" i="47"/>
  <c r="DB151" i="47"/>
  <c r="DA151" i="47"/>
  <c r="CZ151" i="47"/>
  <c r="CY151" i="47"/>
  <c r="CX151" i="47"/>
  <c r="CW151" i="47"/>
  <c r="CV151" i="47"/>
  <c r="CU151" i="47"/>
  <c r="CT151" i="47"/>
  <c r="CS151" i="47"/>
  <c r="CR151" i="47"/>
  <c r="CO151" i="47"/>
  <c r="CN151" i="47"/>
  <c r="CM151" i="47"/>
  <c r="CL151" i="47"/>
  <c r="CK151" i="47"/>
  <c r="CJ151" i="47"/>
  <c r="CI151" i="47"/>
  <c r="CH151" i="47"/>
  <c r="CG151" i="47"/>
  <c r="CF151" i="47"/>
  <c r="CE151" i="47"/>
  <c r="CD151" i="47"/>
  <c r="CC151" i="47"/>
  <c r="CB151" i="47"/>
  <c r="CA151" i="47"/>
  <c r="BZ151" i="47"/>
  <c r="BW151" i="47"/>
  <c r="BV151" i="47"/>
  <c r="BU151" i="47"/>
  <c r="BT151" i="47"/>
  <c r="BS151" i="47"/>
  <c r="BR151" i="47"/>
  <c r="BQ151" i="47"/>
  <c r="BP151" i="47"/>
  <c r="BO151" i="47"/>
  <c r="BN151" i="47"/>
  <c r="BM151" i="47"/>
  <c r="BL151" i="47"/>
  <c r="BK151" i="47"/>
  <c r="BJ151" i="47"/>
  <c r="BI151" i="47"/>
  <c r="BH151" i="47"/>
  <c r="BX151" i="47" s="1"/>
  <c r="BE151" i="47"/>
  <c r="BD151" i="47"/>
  <c r="BC151" i="47"/>
  <c r="BB151" i="47"/>
  <c r="BA151" i="47"/>
  <c r="AZ151" i="47"/>
  <c r="AY151" i="47"/>
  <c r="AX151" i="47"/>
  <c r="AW151" i="47"/>
  <c r="AV151" i="47"/>
  <c r="AU151" i="47"/>
  <c r="AT151" i="47"/>
  <c r="AS151" i="47"/>
  <c r="AR151" i="47"/>
  <c r="AQ151" i="47"/>
  <c r="AP151" i="47"/>
  <c r="AM151" i="47"/>
  <c r="AL151" i="47"/>
  <c r="AK151" i="47"/>
  <c r="AJ151" i="47"/>
  <c r="AI151" i="47"/>
  <c r="AH151" i="47"/>
  <c r="AG151" i="47"/>
  <c r="AF151" i="47"/>
  <c r="AE151" i="47"/>
  <c r="AD151" i="47"/>
  <c r="AC151" i="47"/>
  <c r="AB151" i="47"/>
  <c r="AA151" i="47"/>
  <c r="Z151" i="47"/>
  <c r="Y151" i="47"/>
  <c r="X151" i="47"/>
  <c r="AN151" i="47" s="1"/>
  <c r="U151" i="47"/>
  <c r="T151" i="47"/>
  <c r="S151" i="47"/>
  <c r="R151" i="47"/>
  <c r="Q151" i="47"/>
  <c r="P151" i="47"/>
  <c r="O151" i="47"/>
  <c r="N151" i="47"/>
  <c r="M151" i="47"/>
  <c r="L151" i="47"/>
  <c r="K151" i="47"/>
  <c r="J151" i="47"/>
  <c r="I151" i="47"/>
  <c r="H151" i="47"/>
  <c r="G151" i="47"/>
  <c r="V151" i="47" s="1"/>
  <c r="F151" i="47"/>
  <c r="GS150" i="47"/>
  <c r="GR150" i="47"/>
  <c r="GQ150" i="47"/>
  <c r="GP150" i="47"/>
  <c r="GO150" i="47"/>
  <c r="GN150" i="47"/>
  <c r="GM150" i="47"/>
  <c r="GL150" i="47"/>
  <c r="GK150" i="47"/>
  <c r="GJ150" i="47"/>
  <c r="GI150" i="47"/>
  <c r="GH150" i="47"/>
  <c r="GG150" i="47"/>
  <c r="GF150" i="47"/>
  <c r="GE150" i="47"/>
  <c r="GD150" i="47"/>
  <c r="GA150" i="47"/>
  <c r="FZ150" i="47"/>
  <c r="FY150" i="47"/>
  <c r="FX150" i="47"/>
  <c r="FW150" i="47"/>
  <c r="FV150" i="47"/>
  <c r="FU150" i="47"/>
  <c r="FT150" i="47"/>
  <c r="FS150" i="47"/>
  <c r="FR150" i="47"/>
  <c r="FQ150" i="47"/>
  <c r="FP150" i="47"/>
  <c r="FO150" i="47"/>
  <c r="FN150" i="47"/>
  <c r="GB150" i="47" s="1"/>
  <c r="FM150" i="47"/>
  <c r="FL150" i="47"/>
  <c r="FI150" i="47"/>
  <c r="FH150" i="47"/>
  <c r="FG150" i="47"/>
  <c r="FF150" i="47"/>
  <c r="FE150" i="47"/>
  <c r="FD150" i="47"/>
  <c r="FC150" i="47"/>
  <c r="FB150" i="47"/>
  <c r="FA150" i="47"/>
  <c r="EZ150" i="47"/>
  <c r="EY150" i="47"/>
  <c r="EX150" i="47"/>
  <c r="EW150" i="47"/>
  <c r="EV150" i="47"/>
  <c r="EU150" i="47"/>
  <c r="ET150" i="47"/>
  <c r="EQ150" i="47"/>
  <c r="EP150" i="47"/>
  <c r="EO150" i="47"/>
  <c r="EN150" i="47"/>
  <c r="EM150" i="47"/>
  <c r="EL150" i="47"/>
  <c r="EK150" i="47"/>
  <c r="EJ150" i="47"/>
  <c r="EI150" i="47"/>
  <c r="EH150" i="47"/>
  <c r="EG150" i="47"/>
  <c r="EF150" i="47"/>
  <c r="EE150" i="47"/>
  <c r="ED150" i="47"/>
  <c r="EC150" i="47"/>
  <c r="EB150" i="47"/>
  <c r="DY150" i="47"/>
  <c r="DX150" i="47"/>
  <c r="DW150" i="47"/>
  <c r="DV150" i="47"/>
  <c r="DU150" i="47"/>
  <c r="DT150" i="47"/>
  <c r="DS150" i="47"/>
  <c r="DR150" i="47"/>
  <c r="DQ150" i="47"/>
  <c r="DP150" i="47"/>
  <c r="DO150" i="47"/>
  <c r="DN150" i="47"/>
  <c r="DM150" i="47"/>
  <c r="DL150" i="47"/>
  <c r="DK150" i="47"/>
  <c r="DJ150" i="47"/>
  <c r="DG150" i="47"/>
  <c r="DF150" i="47"/>
  <c r="DE150" i="47"/>
  <c r="DD150" i="47"/>
  <c r="DC150" i="47"/>
  <c r="DB150" i="47"/>
  <c r="DA150" i="47"/>
  <c r="CZ150" i="47"/>
  <c r="CY150" i="47"/>
  <c r="CX150" i="47"/>
  <c r="CW150" i="47"/>
  <c r="CV150" i="47"/>
  <c r="CU150" i="47"/>
  <c r="CT150" i="47"/>
  <c r="CS150" i="47"/>
  <c r="CR150" i="47"/>
  <c r="DH150" i="47" s="1"/>
  <c r="CO150" i="47"/>
  <c r="CN150" i="47"/>
  <c r="CM150" i="47"/>
  <c r="CL150" i="47"/>
  <c r="CK150" i="47"/>
  <c r="CJ150" i="47"/>
  <c r="CI150" i="47"/>
  <c r="CH150" i="47"/>
  <c r="CG150" i="47"/>
  <c r="CF150" i="47"/>
  <c r="CE150" i="47"/>
  <c r="CD150" i="47"/>
  <c r="CC150" i="47"/>
  <c r="CB150" i="47"/>
  <c r="CP150" i="47" s="1"/>
  <c r="CA150" i="47"/>
  <c r="BZ150" i="47"/>
  <c r="BW150" i="47"/>
  <c r="BV150" i="47"/>
  <c r="BU150" i="47"/>
  <c r="BT150" i="47"/>
  <c r="BS150" i="47"/>
  <c r="BR150" i="47"/>
  <c r="BQ150" i="47"/>
  <c r="BP150" i="47"/>
  <c r="BO150" i="47"/>
  <c r="BN150" i="47"/>
  <c r="BM150" i="47"/>
  <c r="BL150" i="47"/>
  <c r="BK150" i="47"/>
  <c r="BJ150" i="47"/>
  <c r="BI150" i="47"/>
  <c r="BH150" i="47"/>
  <c r="BE150" i="47"/>
  <c r="BD150" i="47"/>
  <c r="BC150" i="47"/>
  <c r="BB150" i="47"/>
  <c r="BA150" i="47"/>
  <c r="AZ150" i="47"/>
  <c r="AY150" i="47"/>
  <c r="AX150" i="47"/>
  <c r="AW150" i="47"/>
  <c r="AV150" i="47"/>
  <c r="AU150" i="47"/>
  <c r="AT150" i="47"/>
  <c r="AS150" i="47"/>
  <c r="AR150" i="47"/>
  <c r="AQ150" i="47"/>
  <c r="AP150" i="47"/>
  <c r="BF150" i="47" s="1"/>
  <c r="AM150" i="47"/>
  <c r="AL150" i="47"/>
  <c r="AK150" i="47"/>
  <c r="AJ150" i="47"/>
  <c r="AI150" i="47"/>
  <c r="AH150" i="47"/>
  <c r="AG150" i="47"/>
  <c r="AF150" i="47"/>
  <c r="AE150" i="47"/>
  <c r="AD150" i="47"/>
  <c r="AC150" i="47"/>
  <c r="AB150" i="47"/>
  <c r="AA150" i="47"/>
  <c r="Z150" i="47"/>
  <c r="Y150" i="47"/>
  <c r="X150" i="47"/>
  <c r="U150" i="47"/>
  <c r="T150" i="47"/>
  <c r="S150" i="47"/>
  <c r="R150" i="47"/>
  <c r="Q150" i="47"/>
  <c r="P150" i="47"/>
  <c r="O150" i="47"/>
  <c r="N150" i="47"/>
  <c r="M150" i="47"/>
  <c r="L150" i="47"/>
  <c r="K150" i="47"/>
  <c r="J150" i="47"/>
  <c r="I150" i="47"/>
  <c r="H150" i="47"/>
  <c r="V150" i="47" s="1"/>
  <c r="G150" i="47"/>
  <c r="F150" i="47"/>
  <c r="GS149" i="47"/>
  <c r="GR149" i="47"/>
  <c r="GQ149" i="47"/>
  <c r="GP149" i="47"/>
  <c r="GO149" i="47"/>
  <c r="GN149" i="47"/>
  <c r="GM149" i="47"/>
  <c r="GL149" i="47"/>
  <c r="GK149" i="47"/>
  <c r="GJ149" i="47"/>
  <c r="GJ177" i="47" s="1"/>
  <c r="GI149" i="47"/>
  <c r="GH149" i="47"/>
  <c r="GG149" i="47"/>
  <c r="GF149" i="47"/>
  <c r="GE149" i="47"/>
  <c r="GD149" i="47"/>
  <c r="GA149" i="47"/>
  <c r="FZ149" i="47"/>
  <c r="FY149" i="47"/>
  <c r="FX149" i="47"/>
  <c r="FW149" i="47"/>
  <c r="FV149" i="47"/>
  <c r="FU149" i="47"/>
  <c r="FU177" i="47" s="1"/>
  <c r="FT149" i="47"/>
  <c r="FS149" i="47"/>
  <c r="FR149" i="47"/>
  <c r="FR177" i="47" s="1"/>
  <c r="FQ149" i="47"/>
  <c r="FP149" i="47"/>
  <c r="FO149" i="47"/>
  <c r="FN149" i="47"/>
  <c r="FM149" i="47"/>
  <c r="FL149" i="47"/>
  <c r="FI149" i="47"/>
  <c r="FH149" i="47"/>
  <c r="FG149" i="47"/>
  <c r="FF149" i="47"/>
  <c r="FE149" i="47"/>
  <c r="FD149" i="47"/>
  <c r="FC149" i="47"/>
  <c r="FB149" i="47"/>
  <c r="FA149" i="47"/>
  <c r="EZ149" i="47"/>
  <c r="EY149" i="47"/>
  <c r="EX149" i="47"/>
  <c r="EW149" i="47"/>
  <c r="EV149" i="47"/>
  <c r="EU149" i="47"/>
  <c r="ET149" i="47"/>
  <c r="EQ149" i="47"/>
  <c r="EP149" i="47"/>
  <c r="EP177" i="47" s="1"/>
  <c r="EO149" i="47"/>
  <c r="EN149" i="47"/>
  <c r="EM149" i="47"/>
  <c r="EL149" i="47"/>
  <c r="EK149" i="47"/>
  <c r="EJ149" i="47"/>
  <c r="EI149" i="47"/>
  <c r="EH149" i="47"/>
  <c r="EG149" i="47"/>
  <c r="EF149" i="47"/>
  <c r="EE149" i="47"/>
  <c r="ED149" i="47"/>
  <c r="EC149" i="47"/>
  <c r="EB149" i="47"/>
  <c r="DY149" i="47"/>
  <c r="DX149" i="47"/>
  <c r="DW149" i="47"/>
  <c r="DV149" i="47"/>
  <c r="DU149" i="47"/>
  <c r="DT149" i="47"/>
  <c r="DS149" i="47"/>
  <c r="DR149" i="47"/>
  <c r="DQ149" i="47"/>
  <c r="DP149" i="47"/>
  <c r="DO149" i="47"/>
  <c r="DN149" i="47"/>
  <c r="DM149" i="47"/>
  <c r="DL149" i="47"/>
  <c r="DK149" i="47"/>
  <c r="DK177" i="47" s="1"/>
  <c r="DJ149" i="47"/>
  <c r="DG149" i="47"/>
  <c r="DF149" i="47"/>
  <c r="DE149" i="47"/>
  <c r="DD149" i="47"/>
  <c r="DC149" i="47"/>
  <c r="DB149" i="47"/>
  <c r="DA149" i="47"/>
  <c r="CZ149" i="47"/>
  <c r="CY149" i="47"/>
  <c r="CX149" i="47"/>
  <c r="CW149" i="47"/>
  <c r="CV149" i="47"/>
  <c r="CU149" i="47"/>
  <c r="CT149" i="47"/>
  <c r="CS149" i="47"/>
  <c r="CR149" i="47"/>
  <c r="CO149" i="47"/>
  <c r="CN149" i="47"/>
  <c r="CM149" i="47"/>
  <c r="CL149" i="47"/>
  <c r="CK149" i="47"/>
  <c r="CJ149" i="47"/>
  <c r="CI149" i="47"/>
  <c r="CH149" i="47"/>
  <c r="CG149" i="47"/>
  <c r="CF149" i="47"/>
  <c r="CE149" i="47"/>
  <c r="CD149" i="47"/>
  <c r="CC149" i="47"/>
  <c r="CB149" i="47"/>
  <c r="CA149" i="47"/>
  <c r="BZ149" i="47"/>
  <c r="BX149" i="47"/>
  <c r="BW149" i="47"/>
  <c r="BV149" i="47"/>
  <c r="BU149" i="47"/>
  <c r="BT149" i="47"/>
  <c r="BS149" i="47"/>
  <c r="BR149" i="47"/>
  <c r="BQ149" i="47"/>
  <c r="BP149" i="47"/>
  <c r="BO149" i="47"/>
  <c r="BN149" i="47"/>
  <c r="BM149" i="47"/>
  <c r="BL149" i="47"/>
  <c r="BK149" i="47"/>
  <c r="BJ149" i="47"/>
  <c r="BJ177" i="47" s="1"/>
  <c r="BI149" i="47"/>
  <c r="BH149" i="47"/>
  <c r="BE149" i="47"/>
  <c r="BD149" i="47"/>
  <c r="BC149" i="47"/>
  <c r="BB149" i="47"/>
  <c r="BA149" i="47"/>
  <c r="AZ149" i="47"/>
  <c r="AY149" i="47"/>
  <c r="AX149" i="47"/>
  <c r="AW149" i="47"/>
  <c r="AV149" i="47"/>
  <c r="AU149" i="47"/>
  <c r="AU177" i="47" s="1"/>
  <c r="AT149" i="47"/>
  <c r="AS149" i="47"/>
  <c r="AR149" i="47"/>
  <c r="AQ149" i="47"/>
  <c r="AP149" i="47"/>
  <c r="AM149" i="47"/>
  <c r="AL149" i="47"/>
  <c r="AK149" i="47"/>
  <c r="AJ149" i="47"/>
  <c r="AI149" i="47"/>
  <c r="AH149" i="47"/>
  <c r="AG149" i="47"/>
  <c r="AF149" i="47"/>
  <c r="AE149" i="47"/>
  <c r="AD149" i="47"/>
  <c r="AC149" i="47"/>
  <c r="AB149" i="47"/>
  <c r="AB177" i="47" s="1"/>
  <c r="AA149" i="47"/>
  <c r="Z149" i="47"/>
  <c r="Y149" i="47"/>
  <c r="X149" i="47"/>
  <c r="U149" i="47"/>
  <c r="T149" i="47"/>
  <c r="S149" i="47"/>
  <c r="R149" i="47"/>
  <c r="Q149" i="47"/>
  <c r="P149" i="47"/>
  <c r="O149" i="47"/>
  <c r="O177" i="47" s="1"/>
  <c r="N149" i="47"/>
  <c r="N177" i="47" s="1"/>
  <c r="M149" i="47"/>
  <c r="L149" i="47"/>
  <c r="K149" i="47"/>
  <c r="K177" i="47" s="1"/>
  <c r="J149" i="47"/>
  <c r="I149" i="47"/>
  <c r="H149" i="47"/>
  <c r="G149" i="47"/>
  <c r="F149" i="47"/>
  <c r="GS148" i="47"/>
  <c r="GR148" i="47"/>
  <c r="GQ148" i="47"/>
  <c r="GP148" i="47"/>
  <c r="GP177" i="47" s="1"/>
  <c r="GO148" i="47"/>
  <c r="GO177" i="47" s="1"/>
  <c r="GN148" i="47"/>
  <c r="GM148" i="47"/>
  <c r="GL148" i="47"/>
  <c r="GK148" i="47"/>
  <c r="GJ148" i="47"/>
  <c r="GI148" i="47"/>
  <c r="GH148" i="47"/>
  <c r="GG148" i="47"/>
  <c r="GF148" i="47"/>
  <c r="GE148" i="47"/>
  <c r="GD148" i="47"/>
  <c r="GA148" i="47"/>
  <c r="FZ148" i="47"/>
  <c r="FZ177" i="47" s="1"/>
  <c r="FY148" i="47"/>
  <c r="FY177" i="47" s="1"/>
  <c r="FX148" i="47"/>
  <c r="FX177" i="47" s="1"/>
  <c r="FW148" i="47"/>
  <c r="FV148" i="47"/>
  <c r="FU148" i="47"/>
  <c r="FT148" i="47"/>
  <c r="FS148" i="47"/>
  <c r="FR148" i="47"/>
  <c r="FQ148" i="47"/>
  <c r="FP148" i="47"/>
  <c r="FO148" i="47"/>
  <c r="FN148" i="47"/>
  <c r="FM148" i="47"/>
  <c r="FL148" i="47"/>
  <c r="FI148" i="47"/>
  <c r="FI177" i="47" s="1"/>
  <c r="FH148" i="47"/>
  <c r="FG148" i="47"/>
  <c r="FF148" i="47"/>
  <c r="FE148" i="47"/>
  <c r="FD148" i="47"/>
  <c r="FC148" i="47"/>
  <c r="FB148" i="47"/>
  <c r="FB177" i="47" s="1"/>
  <c r="FA148" i="47"/>
  <c r="EZ148" i="47"/>
  <c r="EY148" i="47"/>
  <c r="EX148" i="47"/>
  <c r="EW148" i="47"/>
  <c r="EW177" i="47" s="1"/>
  <c r="EV148" i="47"/>
  <c r="EV177" i="47" s="1"/>
  <c r="EU148" i="47"/>
  <c r="EU177" i="47" s="1"/>
  <c r="ET148" i="47"/>
  <c r="EQ148" i="47"/>
  <c r="EP148" i="47"/>
  <c r="EO148" i="47"/>
  <c r="EN148" i="47"/>
  <c r="EM148" i="47"/>
  <c r="EL148" i="47"/>
  <c r="EK148" i="47"/>
  <c r="EJ148" i="47"/>
  <c r="EI148" i="47"/>
  <c r="EH148" i="47"/>
  <c r="EG148" i="47"/>
  <c r="EG177" i="47" s="1"/>
  <c r="EF148" i="47"/>
  <c r="EF177" i="47" s="1"/>
  <c r="EE148" i="47"/>
  <c r="ED148" i="47"/>
  <c r="EC148" i="47"/>
  <c r="EB148" i="47"/>
  <c r="DY148" i="47"/>
  <c r="DX148" i="47"/>
  <c r="DW148" i="47"/>
  <c r="DV148" i="47"/>
  <c r="DV177" i="47" s="1"/>
  <c r="DU148" i="47"/>
  <c r="DT148" i="47"/>
  <c r="DS148" i="47"/>
  <c r="DR148" i="47"/>
  <c r="DQ148" i="47"/>
  <c r="DQ177" i="47" s="1"/>
  <c r="DP148" i="47"/>
  <c r="DP177" i="47" s="1"/>
  <c r="DO148" i="47"/>
  <c r="DN148" i="47"/>
  <c r="DM148" i="47"/>
  <c r="DL148" i="47"/>
  <c r="DK148" i="47"/>
  <c r="DJ148" i="47"/>
  <c r="DG148" i="47"/>
  <c r="DF148" i="47"/>
  <c r="DE148" i="47"/>
  <c r="DD148" i="47"/>
  <c r="DC148" i="47"/>
  <c r="DB148" i="47"/>
  <c r="DA148" i="47"/>
  <c r="DA177" i="47" s="1"/>
  <c r="CZ148" i="47"/>
  <c r="CY148" i="47"/>
  <c r="CX148" i="47"/>
  <c r="CW148" i="47"/>
  <c r="CV148" i="47"/>
  <c r="CU148" i="47"/>
  <c r="CT148" i="47"/>
  <c r="CS148" i="47"/>
  <c r="CR148" i="47"/>
  <c r="CO148" i="47"/>
  <c r="CN148" i="47"/>
  <c r="CM148" i="47"/>
  <c r="CL148" i="47"/>
  <c r="CK148" i="47"/>
  <c r="CJ148" i="47"/>
  <c r="CI148" i="47"/>
  <c r="CH148" i="47"/>
  <c r="CG148" i="47"/>
  <c r="CF148" i="47"/>
  <c r="CE148" i="47"/>
  <c r="CD148" i="47"/>
  <c r="CC148" i="47"/>
  <c r="CB148" i="47"/>
  <c r="CA148" i="47"/>
  <c r="BZ148" i="47"/>
  <c r="BW148" i="47"/>
  <c r="BV148" i="47"/>
  <c r="BU148" i="47"/>
  <c r="BT148" i="47"/>
  <c r="BS148" i="47"/>
  <c r="BR148" i="47"/>
  <c r="BQ148" i="47"/>
  <c r="BP148" i="47"/>
  <c r="BO148" i="47"/>
  <c r="BN148" i="47"/>
  <c r="BM148" i="47"/>
  <c r="BL148" i="47"/>
  <c r="BK148" i="47"/>
  <c r="BJ148" i="47"/>
  <c r="BI148" i="47"/>
  <c r="BH148" i="47"/>
  <c r="BE148" i="47"/>
  <c r="BD148" i="47"/>
  <c r="BC148" i="47"/>
  <c r="BB148" i="47"/>
  <c r="BA148" i="47"/>
  <c r="AZ148" i="47"/>
  <c r="AY148" i="47"/>
  <c r="AX148" i="47"/>
  <c r="AW148" i="47"/>
  <c r="AV148" i="47"/>
  <c r="AU148" i="47"/>
  <c r="AT148" i="47"/>
  <c r="AS148" i="47"/>
  <c r="AR148" i="47"/>
  <c r="BF148" i="47" s="1"/>
  <c r="AQ148" i="47"/>
  <c r="AP148" i="47"/>
  <c r="AM148" i="47"/>
  <c r="AL148" i="47"/>
  <c r="AK148" i="47"/>
  <c r="AK177" i="47" s="1"/>
  <c r="AJ148" i="47"/>
  <c r="AI148" i="47"/>
  <c r="AH148" i="47"/>
  <c r="AG148" i="47"/>
  <c r="AF148" i="47"/>
  <c r="AE148" i="47"/>
  <c r="AD148" i="47"/>
  <c r="AC148" i="47"/>
  <c r="AB148" i="47"/>
  <c r="AA148" i="47"/>
  <c r="Z148" i="47"/>
  <c r="Y148" i="47"/>
  <c r="X148" i="47"/>
  <c r="U148" i="47"/>
  <c r="T148" i="47"/>
  <c r="S148" i="47"/>
  <c r="R148" i="47"/>
  <c r="Q148" i="47"/>
  <c r="P148" i="47"/>
  <c r="O148" i="47"/>
  <c r="N148" i="47"/>
  <c r="M148" i="47"/>
  <c r="L148" i="47"/>
  <c r="K148" i="47"/>
  <c r="J148" i="47"/>
  <c r="I148" i="47"/>
  <c r="H148" i="47"/>
  <c r="H177" i="47" s="1"/>
  <c r="G148" i="47"/>
  <c r="F148" i="47"/>
  <c r="GS143" i="47"/>
  <c r="GR143" i="47"/>
  <c r="GQ143" i="47"/>
  <c r="GP143" i="47"/>
  <c r="GO143" i="47"/>
  <c r="GN143" i="47"/>
  <c r="GM143" i="47"/>
  <c r="GL143" i="47"/>
  <c r="GK143" i="47"/>
  <c r="GJ143" i="47"/>
  <c r="GI143" i="47"/>
  <c r="GH143" i="47"/>
  <c r="GG143" i="47"/>
  <c r="GF143" i="47"/>
  <c r="GE143" i="47"/>
  <c r="GD143" i="47"/>
  <c r="GA143" i="47"/>
  <c r="FZ143" i="47"/>
  <c r="FY143" i="47"/>
  <c r="FX143" i="47"/>
  <c r="FW143" i="47"/>
  <c r="FV143" i="47"/>
  <c r="FU143" i="47"/>
  <c r="FT143" i="47"/>
  <c r="FS143" i="47"/>
  <c r="FR143" i="47"/>
  <c r="FQ143" i="47"/>
  <c r="FP143" i="47"/>
  <c r="FO143" i="47"/>
  <c r="FN143" i="47"/>
  <c r="FM143" i="47"/>
  <c r="FL143" i="47"/>
  <c r="FI143" i="47"/>
  <c r="FH143" i="47"/>
  <c r="FG143" i="47"/>
  <c r="FF143" i="47"/>
  <c r="FE143" i="47"/>
  <c r="FD143" i="47"/>
  <c r="FC143" i="47"/>
  <c r="FB143" i="47"/>
  <c r="FA143" i="47"/>
  <c r="EZ143" i="47"/>
  <c r="EY143" i="47"/>
  <c r="EX143" i="47"/>
  <c r="EW143" i="47"/>
  <c r="EV143" i="47"/>
  <c r="EU143" i="47"/>
  <c r="ET143" i="47"/>
  <c r="EQ143" i="47"/>
  <c r="EP143" i="47"/>
  <c r="EO143" i="47"/>
  <c r="EN143" i="47"/>
  <c r="EM143" i="47"/>
  <c r="EL143" i="47"/>
  <c r="EK143" i="47"/>
  <c r="EJ143" i="47"/>
  <c r="EI143" i="47"/>
  <c r="EH143" i="47"/>
  <c r="EG143" i="47"/>
  <c r="EF143" i="47"/>
  <c r="EE143" i="47"/>
  <c r="ED143" i="47"/>
  <c r="EC143" i="47"/>
  <c r="EB143" i="47"/>
  <c r="DY143" i="47"/>
  <c r="DX143" i="47"/>
  <c r="DW143" i="47"/>
  <c r="DV143" i="47"/>
  <c r="DU143" i="47"/>
  <c r="DT143" i="47"/>
  <c r="DS143" i="47"/>
  <c r="DR143" i="47"/>
  <c r="DQ143" i="47"/>
  <c r="DP143" i="47"/>
  <c r="DO143" i="47"/>
  <c r="DN143" i="47"/>
  <c r="DM143" i="47"/>
  <c r="DL143" i="47"/>
  <c r="DK143" i="47"/>
  <c r="DJ143" i="47"/>
  <c r="DG143" i="47"/>
  <c r="DF143" i="47"/>
  <c r="DE143" i="47"/>
  <c r="DD143" i="47"/>
  <c r="DC143" i="47"/>
  <c r="DB143" i="47"/>
  <c r="DA143" i="47"/>
  <c r="CZ143" i="47"/>
  <c r="CY143" i="47"/>
  <c r="CX143" i="47"/>
  <c r="CW143" i="47"/>
  <c r="CV143" i="47"/>
  <c r="CU143" i="47"/>
  <c r="CT143" i="47"/>
  <c r="CS143" i="47"/>
  <c r="CR143" i="47"/>
  <c r="CO143" i="47"/>
  <c r="CN143" i="47"/>
  <c r="CM143" i="47"/>
  <c r="CL143" i="47"/>
  <c r="CK143" i="47"/>
  <c r="CJ143" i="47"/>
  <c r="CI143" i="47"/>
  <c r="CH143" i="47"/>
  <c r="CG143" i="47"/>
  <c r="CF143" i="47"/>
  <c r="CE143" i="47"/>
  <c r="CD143" i="47"/>
  <c r="CC143" i="47"/>
  <c r="CB143" i="47"/>
  <c r="CA143" i="47"/>
  <c r="BZ143" i="47"/>
  <c r="BW143" i="47"/>
  <c r="BV143" i="47"/>
  <c r="BU143" i="47"/>
  <c r="BT143" i="47"/>
  <c r="BS143" i="47"/>
  <c r="BR143" i="47"/>
  <c r="BQ143" i="47"/>
  <c r="BP143" i="47"/>
  <c r="BO143" i="47"/>
  <c r="BN143" i="47"/>
  <c r="BM143" i="47"/>
  <c r="BL143" i="47"/>
  <c r="BK143" i="47"/>
  <c r="BJ143" i="47"/>
  <c r="BI143" i="47"/>
  <c r="BH143" i="47"/>
  <c r="BE143" i="47"/>
  <c r="BD143" i="47"/>
  <c r="BC143" i="47"/>
  <c r="BB143" i="47"/>
  <c r="BA143" i="47"/>
  <c r="AZ143" i="47"/>
  <c r="AY143" i="47"/>
  <c r="AX143" i="47"/>
  <c r="AW143" i="47"/>
  <c r="AV143" i="47"/>
  <c r="AU143" i="47"/>
  <c r="AT143" i="47"/>
  <c r="AS143" i="47"/>
  <c r="AR143" i="47"/>
  <c r="AQ143" i="47"/>
  <c r="AP143" i="47"/>
  <c r="AM143" i="47"/>
  <c r="AL143" i="47"/>
  <c r="AK143" i="47"/>
  <c r="AJ143" i="47"/>
  <c r="AI143" i="47"/>
  <c r="AH143" i="47"/>
  <c r="AG143" i="47"/>
  <c r="AF143" i="47"/>
  <c r="AE143" i="47"/>
  <c r="AD143" i="47"/>
  <c r="AC143" i="47"/>
  <c r="AB143" i="47"/>
  <c r="AA143" i="47"/>
  <c r="Z143" i="47"/>
  <c r="Y143" i="47"/>
  <c r="X143" i="47"/>
  <c r="U143" i="47"/>
  <c r="T143" i="47"/>
  <c r="S143" i="47"/>
  <c r="R143" i="47"/>
  <c r="Q143" i="47"/>
  <c r="P143" i="47"/>
  <c r="O143" i="47"/>
  <c r="N143" i="47"/>
  <c r="M143" i="47"/>
  <c r="L143" i="47"/>
  <c r="K143" i="47"/>
  <c r="J143" i="47"/>
  <c r="I143" i="47"/>
  <c r="H143" i="47"/>
  <c r="G143" i="47"/>
  <c r="F143" i="47"/>
  <c r="GT142" i="47"/>
  <c r="GB142" i="47"/>
  <c r="FJ142" i="47"/>
  <c r="ER142" i="47"/>
  <c r="DZ142" i="47"/>
  <c r="DH142" i="47"/>
  <c r="CP142" i="47"/>
  <c r="BX142" i="47"/>
  <c r="BF142" i="47"/>
  <c r="AN142" i="47"/>
  <c r="V142" i="47"/>
  <c r="GT141" i="47"/>
  <c r="GB141" i="47"/>
  <c r="FJ141" i="47"/>
  <c r="ER141" i="47"/>
  <c r="DZ141" i="47"/>
  <c r="DH141" i="47"/>
  <c r="CP141" i="47"/>
  <c r="BX141" i="47"/>
  <c r="BF141" i="47"/>
  <c r="AN141" i="47"/>
  <c r="V141" i="47"/>
  <c r="GT140" i="47"/>
  <c r="GB140" i="47"/>
  <c r="FJ140" i="47"/>
  <c r="ER140" i="47"/>
  <c r="DZ140" i="47"/>
  <c r="DH140" i="47"/>
  <c r="CP140" i="47"/>
  <c r="BX140" i="47"/>
  <c r="BF140" i="47"/>
  <c r="AN140" i="47"/>
  <c r="V140" i="47"/>
  <c r="GT139" i="47"/>
  <c r="GB139" i="47"/>
  <c r="FJ139" i="47"/>
  <c r="ER139" i="47"/>
  <c r="DZ139" i="47"/>
  <c r="DH139" i="47"/>
  <c r="CP139" i="47"/>
  <c r="BX139" i="47"/>
  <c r="BF139" i="47"/>
  <c r="AN139" i="47"/>
  <c r="V139" i="47"/>
  <c r="GT138" i="47"/>
  <c r="GB138" i="47"/>
  <c r="FJ138" i="47"/>
  <c r="ER138" i="47"/>
  <c r="DZ138" i="47"/>
  <c r="DH138" i="47"/>
  <c r="CP138" i="47"/>
  <c r="BX138" i="47"/>
  <c r="BF138" i="47"/>
  <c r="AN138" i="47"/>
  <c r="V138" i="47"/>
  <c r="GT137" i="47"/>
  <c r="GB137" i="47"/>
  <c r="FJ137" i="47"/>
  <c r="ER137" i="47"/>
  <c r="DZ137" i="47"/>
  <c r="DH137" i="47"/>
  <c r="CP137" i="47"/>
  <c r="BX137" i="47"/>
  <c r="BF137" i="47"/>
  <c r="AN137" i="47"/>
  <c r="V137" i="47"/>
  <c r="GT136" i="47"/>
  <c r="GB136" i="47"/>
  <c r="FJ136" i="47"/>
  <c r="ER136" i="47"/>
  <c r="DZ136" i="47"/>
  <c r="DH136" i="47"/>
  <c r="CP136" i="47"/>
  <c r="BX136" i="47"/>
  <c r="BF136" i="47"/>
  <c r="AN136" i="47"/>
  <c r="V136" i="47"/>
  <c r="GT135" i="47"/>
  <c r="GB135" i="47"/>
  <c r="FJ135" i="47"/>
  <c r="ER135" i="47"/>
  <c r="DZ135" i="47"/>
  <c r="DH135" i="47"/>
  <c r="CP135" i="47"/>
  <c r="BX135" i="47"/>
  <c r="BF135" i="47"/>
  <c r="AN135" i="47"/>
  <c r="V135" i="47"/>
  <c r="GT134" i="47"/>
  <c r="GB134" i="47"/>
  <c r="FJ134" i="47"/>
  <c r="ER134" i="47"/>
  <c r="DZ134" i="47"/>
  <c r="DH134" i="47"/>
  <c r="CP134" i="47"/>
  <c r="BX134" i="47"/>
  <c r="BF134" i="47"/>
  <c r="AN134" i="47"/>
  <c r="V134" i="47"/>
  <c r="GT133" i="47"/>
  <c r="GB133" i="47"/>
  <c r="FJ133" i="47"/>
  <c r="ER133" i="47"/>
  <c r="DZ133" i="47"/>
  <c r="DH133" i="47"/>
  <c r="CP133" i="47"/>
  <c r="BX133" i="47"/>
  <c r="BF133" i="47"/>
  <c r="AN133" i="47"/>
  <c r="V133" i="47"/>
  <c r="GT132" i="47"/>
  <c r="GB132" i="47"/>
  <c r="FJ132" i="47"/>
  <c r="ER132" i="47"/>
  <c r="DZ132" i="47"/>
  <c r="DH132" i="47"/>
  <c r="CP132" i="47"/>
  <c r="BX132" i="47"/>
  <c r="BF132" i="47"/>
  <c r="AN132" i="47"/>
  <c r="V132" i="47"/>
  <c r="GT131" i="47"/>
  <c r="GB131" i="47"/>
  <c r="FJ131" i="47"/>
  <c r="ER131" i="47"/>
  <c r="DZ131" i="47"/>
  <c r="DH131" i="47"/>
  <c r="CP131" i="47"/>
  <c r="BX131" i="47"/>
  <c r="BF131" i="47"/>
  <c r="AN131" i="47"/>
  <c r="V131" i="47"/>
  <c r="GT130" i="47"/>
  <c r="GB130" i="47"/>
  <c r="FJ130" i="47"/>
  <c r="ER130" i="47"/>
  <c r="DZ130" i="47"/>
  <c r="DH130" i="47"/>
  <c r="CP130" i="47"/>
  <c r="BX130" i="47"/>
  <c r="BF130" i="47"/>
  <c r="AN130" i="47"/>
  <c r="V130" i="47"/>
  <c r="GT129" i="47"/>
  <c r="GB129" i="47"/>
  <c r="FJ129" i="47"/>
  <c r="ER129" i="47"/>
  <c r="DZ129" i="47"/>
  <c r="DH129" i="47"/>
  <c r="CP129" i="47"/>
  <c r="BX129" i="47"/>
  <c r="BF129" i="47"/>
  <c r="AN129" i="47"/>
  <c r="V129" i="47"/>
  <c r="GT128" i="47"/>
  <c r="GB128" i="47"/>
  <c r="FJ128" i="47"/>
  <c r="ER128" i="47"/>
  <c r="DZ128" i="47"/>
  <c r="DH128" i="47"/>
  <c r="CP128" i="47"/>
  <c r="BX128" i="47"/>
  <c r="BF128" i="47"/>
  <c r="AN128" i="47"/>
  <c r="V128" i="47"/>
  <c r="GT127" i="47"/>
  <c r="GB127" i="47"/>
  <c r="FJ127" i="47"/>
  <c r="ER127" i="47"/>
  <c r="DZ127" i="47"/>
  <c r="DH127" i="47"/>
  <c r="CP127" i="47"/>
  <c r="BX127" i="47"/>
  <c r="BF127" i="47"/>
  <c r="AN127" i="47"/>
  <c r="V127" i="47"/>
  <c r="GT126" i="47"/>
  <c r="GB126" i="47"/>
  <c r="FJ126" i="47"/>
  <c r="ER126" i="47"/>
  <c r="DZ126" i="47"/>
  <c r="DH126" i="47"/>
  <c r="CP126" i="47"/>
  <c r="BX126" i="47"/>
  <c r="BF126" i="47"/>
  <c r="AN126" i="47"/>
  <c r="V126" i="47"/>
  <c r="GT125" i="47"/>
  <c r="GB125" i="47"/>
  <c r="FJ125" i="47"/>
  <c r="ER125" i="47"/>
  <c r="DZ125" i="47"/>
  <c r="DH125" i="47"/>
  <c r="CP125" i="47"/>
  <c r="BX125" i="47"/>
  <c r="BF125" i="47"/>
  <c r="AN125" i="47"/>
  <c r="V125" i="47"/>
  <c r="GT124" i="47"/>
  <c r="GB124" i="47"/>
  <c r="FJ124" i="47"/>
  <c r="ER124" i="47"/>
  <c r="DZ124" i="47"/>
  <c r="DH124" i="47"/>
  <c r="CP124" i="47"/>
  <c r="BX124" i="47"/>
  <c r="BF124" i="47"/>
  <c r="AN124" i="47"/>
  <c r="V124" i="47"/>
  <c r="GT123" i="47"/>
  <c r="GB123" i="47"/>
  <c r="FJ123" i="47"/>
  <c r="ER123" i="47"/>
  <c r="DZ123" i="47"/>
  <c r="DH123" i="47"/>
  <c r="CP123" i="47"/>
  <c r="BX123" i="47"/>
  <c r="BF123" i="47"/>
  <c r="AN123" i="47"/>
  <c r="V123" i="47"/>
  <c r="GT122" i="47"/>
  <c r="GB122" i="47"/>
  <c r="FJ122" i="47"/>
  <c r="ER122" i="47"/>
  <c r="DZ122" i="47"/>
  <c r="DH122" i="47"/>
  <c r="CP122" i="47"/>
  <c r="BX122" i="47"/>
  <c r="BF122" i="47"/>
  <c r="AN122" i="47"/>
  <c r="V122" i="47"/>
  <c r="GT121" i="47"/>
  <c r="GB121" i="47"/>
  <c r="FJ121" i="47"/>
  <c r="ER121" i="47"/>
  <c r="DZ121" i="47"/>
  <c r="DH121" i="47"/>
  <c r="CP121" i="47"/>
  <c r="BX121" i="47"/>
  <c r="BF121" i="47"/>
  <c r="AN121" i="47"/>
  <c r="V121" i="47"/>
  <c r="GT120" i="47"/>
  <c r="GB120" i="47"/>
  <c r="FJ120" i="47"/>
  <c r="ER120" i="47"/>
  <c r="DZ120" i="47"/>
  <c r="DH120" i="47"/>
  <c r="CP120" i="47"/>
  <c r="BX120" i="47"/>
  <c r="BF120" i="47"/>
  <c r="AN120" i="47"/>
  <c r="V120" i="47"/>
  <c r="GT119" i="47"/>
  <c r="GB119" i="47"/>
  <c r="FJ119" i="47"/>
  <c r="ER119" i="47"/>
  <c r="DZ119" i="47"/>
  <c r="DH119" i="47"/>
  <c r="CP119" i="47"/>
  <c r="BX119" i="47"/>
  <c r="BF119" i="47"/>
  <c r="AN119" i="47"/>
  <c r="V119" i="47"/>
  <c r="V143" i="47" s="1"/>
  <c r="GT118" i="47"/>
  <c r="GB118" i="47"/>
  <c r="FJ118" i="47"/>
  <c r="ER118" i="47"/>
  <c r="DZ118" i="47"/>
  <c r="DH118" i="47"/>
  <c r="CP118" i="47"/>
  <c r="BX118" i="47"/>
  <c r="BF118" i="47"/>
  <c r="AN118" i="47"/>
  <c r="V118" i="47"/>
  <c r="GT117" i="47"/>
  <c r="GB117" i="47"/>
  <c r="FJ117" i="47"/>
  <c r="ER117" i="47"/>
  <c r="DZ117" i="47"/>
  <c r="DH117" i="47"/>
  <c r="CP117" i="47"/>
  <c r="BX117" i="47"/>
  <c r="BF117" i="47"/>
  <c r="AN117" i="47"/>
  <c r="V117" i="47"/>
  <c r="GT116" i="47"/>
  <c r="GT143" i="47" s="1"/>
  <c r="GB116" i="47"/>
  <c r="FJ116" i="47"/>
  <c r="ER116" i="47"/>
  <c r="DZ116" i="47"/>
  <c r="DH116" i="47"/>
  <c r="CP116" i="47"/>
  <c r="BX116" i="47"/>
  <c r="BF116" i="47"/>
  <c r="AN116" i="47"/>
  <c r="V116" i="47"/>
  <c r="GT115" i="47"/>
  <c r="GB115" i="47"/>
  <c r="FJ115" i="47"/>
  <c r="ER115" i="47"/>
  <c r="DZ115" i="47"/>
  <c r="DH115" i="47"/>
  <c r="CP115" i="47"/>
  <c r="BX115" i="47"/>
  <c r="BF115" i="47"/>
  <c r="BF143" i="47" s="1"/>
  <c r="AN115" i="47"/>
  <c r="V115" i="47"/>
  <c r="GT114" i="47"/>
  <c r="GB114" i="47"/>
  <c r="FJ114" i="47"/>
  <c r="ER114" i="47"/>
  <c r="DZ114" i="47"/>
  <c r="DH114" i="47"/>
  <c r="CP114" i="47"/>
  <c r="BX114" i="47"/>
  <c r="BF114" i="47"/>
  <c r="AN114" i="47"/>
  <c r="V114" i="47"/>
  <c r="EQ177" i="45"/>
  <c r="EC177" i="45"/>
  <c r="DN177" i="45"/>
  <c r="N177" i="45"/>
  <c r="GS176" i="45"/>
  <c r="GR176" i="45"/>
  <c r="GQ176" i="45"/>
  <c r="GP176" i="45"/>
  <c r="GO176" i="45"/>
  <c r="GN176" i="45"/>
  <c r="GM176" i="45"/>
  <c r="GL176" i="45"/>
  <c r="GK176" i="45"/>
  <c r="GJ176" i="45"/>
  <c r="GI176" i="45"/>
  <c r="GH176" i="45"/>
  <c r="GG176" i="45"/>
  <c r="GF176" i="45"/>
  <c r="GE176" i="45"/>
  <c r="GD176" i="45"/>
  <c r="GT176" i="45" s="1"/>
  <c r="GA176" i="45"/>
  <c r="FZ176" i="45"/>
  <c r="FY176" i="45"/>
  <c r="FX176" i="45"/>
  <c r="FW176" i="45"/>
  <c r="FV176" i="45"/>
  <c r="FU176" i="45"/>
  <c r="FT176" i="45"/>
  <c r="FS176" i="45"/>
  <c r="FR176" i="45"/>
  <c r="FQ176" i="45"/>
  <c r="FP176" i="45"/>
  <c r="FO176" i="45"/>
  <c r="FN176" i="45"/>
  <c r="FM176" i="45"/>
  <c r="FL176" i="45"/>
  <c r="GB176" i="45" s="1"/>
  <c r="FI176" i="45"/>
  <c r="FH176" i="45"/>
  <c r="FG176" i="45"/>
  <c r="FF176" i="45"/>
  <c r="FE176" i="45"/>
  <c r="FD176" i="45"/>
  <c r="FC176" i="45"/>
  <c r="FB176" i="45"/>
  <c r="FA176" i="45"/>
  <c r="EZ176" i="45"/>
  <c r="EY176" i="45"/>
  <c r="EX176" i="45"/>
  <c r="EW176" i="45"/>
  <c r="EV176" i="45"/>
  <c r="EU176" i="45"/>
  <c r="ET176" i="45"/>
  <c r="FJ176" i="45" s="1"/>
  <c r="EQ176" i="45"/>
  <c r="EP176" i="45"/>
  <c r="EO176" i="45"/>
  <c r="EN176" i="45"/>
  <c r="EM176" i="45"/>
  <c r="EL176" i="45"/>
  <c r="EK176" i="45"/>
  <c r="EJ176" i="45"/>
  <c r="EI176" i="45"/>
  <c r="EH176" i="45"/>
  <c r="EG176" i="45"/>
  <c r="EF176" i="45"/>
  <c r="EE176" i="45"/>
  <c r="ED176" i="45"/>
  <c r="EC176" i="45"/>
  <c r="EB176" i="45"/>
  <c r="ER176" i="45" s="1"/>
  <c r="DY176" i="45"/>
  <c r="DX176" i="45"/>
  <c r="DW176" i="45"/>
  <c r="DV176" i="45"/>
  <c r="DU176" i="45"/>
  <c r="DT176" i="45"/>
  <c r="DS176" i="45"/>
  <c r="DR176" i="45"/>
  <c r="DQ176" i="45"/>
  <c r="DP176" i="45"/>
  <c r="DO176" i="45"/>
  <c r="DN176" i="45"/>
  <c r="DM176" i="45"/>
  <c r="DL176" i="45"/>
  <c r="DK176" i="45"/>
  <c r="DZ176" i="45" s="1"/>
  <c r="DJ176" i="45"/>
  <c r="DG176" i="45"/>
  <c r="DF176" i="45"/>
  <c r="DE176" i="45"/>
  <c r="DD176" i="45"/>
  <c r="DC176" i="45"/>
  <c r="DB176" i="45"/>
  <c r="DA176" i="45"/>
  <c r="CZ176" i="45"/>
  <c r="CY176" i="45"/>
  <c r="CX176" i="45"/>
  <c r="CW176" i="45"/>
  <c r="CV176" i="45"/>
  <c r="CU176" i="45"/>
  <c r="CT176" i="45"/>
  <c r="CS176" i="45"/>
  <c r="CR176" i="45"/>
  <c r="DH176" i="45" s="1"/>
  <c r="CO176" i="45"/>
  <c r="CN176" i="45"/>
  <c r="CM176" i="45"/>
  <c r="CL176" i="45"/>
  <c r="CK176" i="45"/>
  <c r="CJ176" i="45"/>
  <c r="CI176" i="45"/>
  <c r="CH176" i="45"/>
  <c r="CG176" i="45"/>
  <c r="CF176" i="45"/>
  <c r="CE176" i="45"/>
  <c r="CD176" i="45"/>
  <c r="CC176" i="45"/>
  <c r="CB176" i="45"/>
  <c r="CA176" i="45"/>
  <c r="CP176" i="45" s="1"/>
  <c r="BZ176" i="45"/>
  <c r="BW176" i="45"/>
  <c r="BV176" i="45"/>
  <c r="BU176" i="45"/>
  <c r="BT176" i="45"/>
  <c r="BS176" i="45"/>
  <c r="BR176" i="45"/>
  <c r="BQ176" i="45"/>
  <c r="BP176" i="45"/>
  <c r="BO176" i="45"/>
  <c r="BN176" i="45"/>
  <c r="BM176" i="45"/>
  <c r="BL176" i="45"/>
  <c r="BK176" i="45"/>
  <c r="BJ176" i="45"/>
  <c r="BI176" i="45"/>
  <c r="BX176" i="45" s="1"/>
  <c r="BH176" i="45"/>
  <c r="BE176" i="45"/>
  <c r="BD176" i="45"/>
  <c r="BC176" i="45"/>
  <c r="BB176" i="45"/>
  <c r="BA176" i="45"/>
  <c r="AZ176" i="45"/>
  <c r="AY176" i="45"/>
  <c r="AX176" i="45"/>
  <c r="AW176" i="45"/>
  <c r="AV176" i="45"/>
  <c r="AU176" i="45"/>
  <c r="AT176" i="45"/>
  <c r="AS176" i="45"/>
  <c r="AR176" i="45"/>
  <c r="AQ176" i="45"/>
  <c r="BF176" i="45" s="1"/>
  <c r="AP176" i="45"/>
  <c r="AM176" i="45"/>
  <c r="AL176" i="45"/>
  <c r="AK176" i="45"/>
  <c r="AJ176" i="45"/>
  <c r="AI176" i="45"/>
  <c r="AH176" i="45"/>
  <c r="AG176" i="45"/>
  <c r="AF176" i="45"/>
  <c r="AE176" i="45"/>
  <c r="AD176" i="45"/>
  <c r="AC176" i="45"/>
  <c r="AB176" i="45"/>
  <c r="AA176" i="45"/>
  <c r="Z176" i="45"/>
  <c r="AN176" i="45" s="1"/>
  <c r="Y176" i="45"/>
  <c r="X176" i="45"/>
  <c r="U176" i="45"/>
  <c r="T176" i="45"/>
  <c r="S176" i="45"/>
  <c r="R176" i="45"/>
  <c r="Q176" i="45"/>
  <c r="P176" i="45"/>
  <c r="O176" i="45"/>
  <c r="N176" i="45"/>
  <c r="M176" i="45"/>
  <c r="L176" i="45"/>
  <c r="K176" i="45"/>
  <c r="J176" i="45"/>
  <c r="I176" i="45"/>
  <c r="H176" i="45"/>
  <c r="G176" i="45"/>
  <c r="F176" i="45"/>
  <c r="V176" i="45" s="1"/>
  <c r="GT175" i="45"/>
  <c r="GS175" i="45"/>
  <c r="GR175" i="45"/>
  <c r="GQ175" i="45"/>
  <c r="GP175" i="45"/>
  <c r="GO175" i="45"/>
  <c r="GN175" i="45"/>
  <c r="GM175" i="45"/>
  <c r="GL175" i="45"/>
  <c r="GK175" i="45"/>
  <c r="GJ175" i="45"/>
  <c r="GI175" i="45"/>
  <c r="GH175" i="45"/>
  <c r="GG175" i="45"/>
  <c r="GF175" i="45"/>
  <c r="GE175" i="45"/>
  <c r="GD175" i="45"/>
  <c r="GA175" i="45"/>
  <c r="FZ175" i="45"/>
  <c r="FY175" i="45"/>
  <c r="FX175" i="45"/>
  <c r="FW175" i="45"/>
  <c r="FV175" i="45"/>
  <c r="FU175" i="45"/>
  <c r="FT175" i="45"/>
  <c r="FS175" i="45"/>
  <c r="FR175" i="45"/>
  <c r="FQ175" i="45"/>
  <c r="FP175" i="45"/>
  <c r="FO175" i="45"/>
  <c r="FN175" i="45"/>
  <c r="GB175" i="45" s="1"/>
  <c r="FM175" i="45"/>
  <c r="FL175" i="45"/>
  <c r="FI175" i="45"/>
  <c r="FH175" i="45"/>
  <c r="FG175" i="45"/>
  <c r="FF175" i="45"/>
  <c r="FE175" i="45"/>
  <c r="FD175" i="45"/>
  <c r="FC175" i="45"/>
  <c r="FB175" i="45"/>
  <c r="FA175" i="45"/>
  <c r="EZ175" i="45"/>
  <c r="EY175" i="45"/>
  <c r="EX175" i="45"/>
  <c r="EW175" i="45"/>
  <c r="EV175" i="45"/>
  <c r="FJ175" i="45" s="1"/>
  <c r="EU175" i="45"/>
  <c r="ET175" i="45"/>
  <c r="EQ175" i="45"/>
  <c r="EP175" i="45"/>
  <c r="EO175" i="45"/>
  <c r="EN175" i="45"/>
  <c r="EM175" i="45"/>
  <c r="EL175" i="45"/>
  <c r="EK175" i="45"/>
  <c r="EJ175" i="45"/>
  <c r="EI175" i="45"/>
  <c r="EH175" i="45"/>
  <c r="EG175" i="45"/>
  <c r="EF175" i="45"/>
  <c r="EE175" i="45"/>
  <c r="ED175" i="45"/>
  <c r="EC175" i="45"/>
  <c r="EB175" i="45"/>
  <c r="ER175" i="45" s="1"/>
  <c r="DY175" i="45"/>
  <c r="DX175" i="45"/>
  <c r="DW175" i="45"/>
  <c r="DV175" i="45"/>
  <c r="DU175" i="45"/>
  <c r="DT175" i="45"/>
  <c r="DS175" i="45"/>
  <c r="DR175" i="45"/>
  <c r="DQ175" i="45"/>
  <c r="DP175" i="45"/>
  <c r="DO175" i="45"/>
  <c r="DN175" i="45"/>
  <c r="DM175" i="45"/>
  <c r="DL175" i="45"/>
  <c r="DK175" i="45"/>
  <c r="DJ175" i="45"/>
  <c r="DZ175" i="45" s="1"/>
  <c r="DG175" i="45"/>
  <c r="DF175" i="45"/>
  <c r="DE175" i="45"/>
  <c r="DD175" i="45"/>
  <c r="DC175" i="45"/>
  <c r="DB175" i="45"/>
  <c r="DA175" i="45"/>
  <c r="CZ175" i="45"/>
  <c r="CY175" i="45"/>
  <c r="CX175" i="45"/>
  <c r="CW175" i="45"/>
  <c r="CV175" i="45"/>
  <c r="CU175" i="45"/>
  <c r="CT175" i="45"/>
  <c r="CS175" i="45"/>
  <c r="CR175" i="45"/>
  <c r="DH175" i="45" s="1"/>
  <c r="CO175" i="45"/>
  <c r="CN175" i="45"/>
  <c r="CM175" i="45"/>
  <c r="CL175" i="45"/>
  <c r="CK175" i="45"/>
  <c r="CJ175" i="45"/>
  <c r="CI175" i="45"/>
  <c r="CH175" i="45"/>
  <c r="CG175" i="45"/>
  <c r="CF175" i="45"/>
  <c r="CE175" i="45"/>
  <c r="CD175" i="45"/>
  <c r="CC175" i="45"/>
  <c r="CB175" i="45"/>
  <c r="CA175" i="45"/>
  <c r="BZ175" i="45"/>
  <c r="CP175" i="45" s="1"/>
  <c r="BW175" i="45"/>
  <c r="BV175" i="45"/>
  <c r="BU175" i="45"/>
  <c r="BT175" i="45"/>
  <c r="BS175" i="45"/>
  <c r="BR175" i="45"/>
  <c r="BQ175" i="45"/>
  <c r="BP175" i="45"/>
  <c r="BO175" i="45"/>
  <c r="BN175" i="45"/>
  <c r="BM175" i="45"/>
  <c r="BL175" i="45"/>
  <c r="BK175" i="45"/>
  <c r="BJ175" i="45"/>
  <c r="BI175" i="45"/>
  <c r="BX175" i="45" s="1"/>
  <c r="BH175" i="45"/>
  <c r="BE175" i="45"/>
  <c r="BD175" i="45"/>
  <c r="BC175" i="45"/>
  <c r="BB175" i="45"/>
  <c r="BA175" i="45"/>
  <c r="AZ175" i="45"/>
  <c r="AY175" i="45"/>
  <c r="AX175" i="45"/>
  <c r="AW175" i="45"/>
  <c r="AV175" i="45"/>
  <c r="AU175" i="45"/>
  <c r="AT175" i="45"/>
  <c r="AS175" i="45"/>
  <c r="AR175" i="45"/>
  <c r="AQ175" i="45"/>
  <c r="AP175" i="45"/>
  <c r="BF175" i="45" s="1"/>
  <c r="AM175" i="45"/>
  <c r="AL175" i="45"/>
  <c r="AK175" i="45"/>
  <c r="AJ175" i="45"/>
  <c r="AI175" i="45"/>
  <c r="AH175" i="45"/>
  <c r="AG175" i="45"/>
  <c r="AF175" i="45"/>
  <c r="AE175" i="45"/>
  <c r="AD175" i="45"/>
  <c r="AC175" i="45"/>
  <c r="AB175" i="45"/>
  <c r="AA175" i="45"/>
  <c r="Z175" i="45"/>
  <c r="Y175" i="45"/>
  <c r="AN175" i="45" s="1"/>
  <c r="X175" i="45"/>
  <c r="U175" i="45"/>
  <c r="T175" i="45"/>
  <c r="S175" i="45"/>
  <c r="R175" i="45"/>
  <c r="Q175" i="45"/>
  <c r="P175" i="45"/>
  <c r="O175" i="45"/>
  <c r="N175" i="45"/>
  <c r="M175" i="45"/>
  <c r="L175" i="45"/>
  <c r="K175" i="45"/>
  <c r="J175" i="45"/>
  <c r="I175" i="45"/>
  <c r="H175" i="45"/>
  <c r="G175" i="45"/>
  <c r="V175" i="45" s="1"/>
  <c r="F175" i="45"/>
  <c r="GS174" i="45"/>
  <c r="GR174" i="45"/>
  <c r="GQ174" i="45"/>
  <c r="GP174" i="45"/>
  <c r="GO174" i="45"/>
  <c r="GN174" i="45"/>
  <c r="GM174" i="45"/>
  <c r="GL174" i="45"/>
  <c r="GK174" i="45"/>
  <c r="GJ174" i="45"/>
  <c r="GI174" i="45"/>
  <c r="GH174" i="45"/>
  <c r="GG174" i="45"/>
  <c r="GF174" i="45"/>
  <c r="GE174" i="45"/>
  <c r="GT174" i="45" s="1"/>
  <c r="GD174" i="45"/>
  <c r="GA174" i="45"/>
  <c r="FZ174" i="45"/>
  <c r="FY174" i="45"/>
  <c r="FX174" i="45"/>
  <c r="FW174" i="45"/>
  <c r="FV174" i="45"/>
  <c r="FU174" i="45"/>
  <c r="FT174" i="45"/>
  <c r="FS174" i="45"/>
  <c r="FR174" i="45"/>
  <c r="FQ174" i="45"/>
  <c r="FP174" i="45"/>
  <c r="FO174" i="45"/>
  <c r="FN174" i="45"/>
  <c r="GB174" i="45" s="1"/>
  <c r="FM174" i="45"/>
  <c r="FL174" i="45"/>
  <c r="FI174" i="45"/>
  <c r="FH174" i="45"/>
  <c r="FG174" i="45"/>
  <c r="FF174" i="45"/>
  <c r="FE174" i="45"/>
  <c r="FD174" i="45"/>
  <c r="FC174" i="45"/>
  <c r="FB174" i="45"/>
  <c r="FA174" i="45"/>
  <c r="EZ174" i="45"/>
  <c r="EY174" i="45"/>
  <c r="EX174" i="45"/>
  <c r="EW174" i="45"/>
  <c r="EV174" i="45"/>
  <c r="EU174" i="45"/>
  <c r="ET174" i="45"/>
  <c r="FJ174" i="45" s="1"/>
  <c r="EQ174" i="45"/>
  <c r="EP174" i="45"/>
  <c r="EO174" i="45"/>
  <c r="EN174" i="45"/>
  <c r="EM174" i="45"/>
  <c r="EL174" i="45"/>
  <c r="EK174" i="45"/>
  <c r="EJ174" i="45"/>
  <c r="EI174" i="45"/>
  <c r="EH174" i="45"/>
  <c r="EG174" i="45"/>
  <c r="EF174" i="45"/>
  <c r="EE174" i="45"/>
  <c r="ED174" i="45"/>
  <c r="ER174" i="45" s="1"/>
  <c r="EC174" i="45"/>
  <c r="EB174" i="45"/>
  <c r="DY174" i="45"/>
  <c r="DX174" i="45"/>
  <c r="DW174" i="45"/>
  <c r="DV174" i="45"/>
  <c r="DU174" i="45"/>
  <c r="DT174" i="45"/>
  <c r="DS174" i="45"/>
  <c r="DR174" i="45"/>
  <c r="DQ174" i="45"/>
  <c r="DP174" i="45"/>
  <c r="DO174" i="45"/>
  <c r="DN174" i="45"/>
  <c r="DM174" i="45"/>
  <c r="DL174" i="45"/>
  <c r="DZ174" i="45" s="1"/>
  <c r="DK174" i="45"/>
  <c r="DJ174" i="45"/>
  <c r="DG174" i="45"/>
  <c r="DF174" i="45"/>
  <c r="DE174" i="45"/>
  <c r="DD174" i="45"/>
  <c r="DC174" i="45"/>
  <c r="DB174" i="45"/>
  <c r="DA174" i="45"/>
  <c r="CZ174" i="45"/>
  <c r="CY174" i="45"/>
  <c r="CX174" i="45"/>
  <c r="CW174" i="45"/>
  <c r="CV174" i="45"/>
  <c r="CU174" i="45"/>
  <c r="CT174" i="45"/>
  <c r="DH174" i="45" s="1"/>
  <c r="CS174" i="45"/>
  <c r="CR174" i="45"/>
  <c r="CO174" i="45"/>
  <c r="CN174" i="45"/>
  <c r="CM174" i="45"/>
  <c r="CL174" i="45"/>
  <c r="CK174" i="45"/>
  <c r="CJ174" i="45"/>
  <c r="CI174" i="45"/>
  <c r="CH174" i="45"/>
  <c r="CG174" i="45"/>
  <c r="CF174" i="45"/>
  <c r="CE174" i="45"/>
  <c r="CD174" i="45"/>
  <c r="CC174" i="45"/>
  <c r="CB174" i="45"/>
  <c r="CA174" i="45"/>
  <c r="BZ174" i="45"/>
  <c r="CP174" i="45" s="1"/>
  <c r="BW174" i="45"/>
  <c r="BV174" i="45"/>
  <c r="BU174" i="45"/>
  <c r="BT174" i="45"/>
  <c r="BS174" i="45"/>
  <c r="BR174" i="45"/>
  <c r="BQ174" i="45"/>
  <c r="BP174" i="45"/>
  <c r="BO174" i="45"/>
  <c r="BN174" i="45"/>
  <c r="BM174" i="45"/>
  <c r="BL174" i="45"/>
  <c r="BK174" i="45"/>
  <c r="BJ174" i="45"/>
  <c r="BI174" i="45"/>
  <c r="BH174" i="45"/>
  <c r="BX174" i="45" s="1"/>
  <c r="BE174" i="45"/>
  <c r="BD174" i="45"/>
  <c r="BC174" i="45"/>
  <c r="BB174" i="45"/>
  <c r="BA174" i="45"/>
  <c r="AZ174" i="45"/>
  <c r="AY174" i="45"/>
  <c r="AX174" i="45"/>
  <c r="AW174" i="45"/>
  <c r="AV174" i="45"/>
  <c r="AU174" i="45"/>
  <c r="AT174" i="45"/>
  <c r="AS174" i="45"/>
  <c r="AR174" i="45"/>
  <c r="AQ174" i="45"/>
  <c r="AP174" i="45"/>
  <c r="BF174" i="45" s="1"/>
  <c r="AM174" i="45"/>
  <c r="AL174" i="45"/>
  <c r="AK174" i="45"/>
  <c r="AJ174" i="45"/>
  <c r="AI174" i="45"/>
  <c r="AH174" i="45"/>
  <c r="AG174" i="45"/>
  <c r="AF174" i="45"/>
  <c r="AE174" i="45"/>
  <c r="AD174" i="45"/>
  <c r="AC174" i="45"/>
  <c r="AB174" i="45"/>
  <c r="AA174" i="45"/>
  <c r="Z174" i="45"/>
  <c r="Y174" i="45"/>
  <c r="X174" i="45"/>
  <c r="AN174" i="45" s="1"/>
  <c r="U174" i="45"/>
  <c r="T174" i="45"/>
  <c r="S174" i="45"/>
  <c r="R174" i="45"/>
  <c r="Q174" i="45"/>
  <c r="P174" i="45"/>
  <c r="O174" i="45"/>
  <c r="N174" i="45"/>
  <c r="M174" i="45"/>
  <c r="L174" i="45"/>
  <c r="K174" i="45"/>
  <c r="J174" i="45"/>
  <c r="I174" i="45"/>
  <c r="H174" i="45"/>
  <c r="G174" i="45"/>
  <c r="V174" i="45" s="1"/>
  <c r="F174" i="45"/>
  <c r="GS173" i="45"/>
  <c r="GR173" i="45"/>
  <c r="GQ173" i="45"/>
  <c r="GP173" i="45"/>
  <c r="GO173" i="45"/>
  <c r="GN173" i="45"/>
  <c r="GM173" i="45"/>
  <c r="GL173" i="45"/>
  <c r="GK173" i="45"/>
  <c r="GJ173" i="45"/>
  <c r="GI173" i="45"/>
  <c r="GH173" i="45"/>
  <c r="GG173" i="45"/>
  <c r="GF173" i="45"/>
  <c r="GE173" i="45"/>
  <c r="GD173" i="45"/>
  <c r="GT173" i="45" s="1"/>
  <c r="GA173" i="45"/>
  <c r="FZ173" i="45"/>
  <c r="FY173" i="45"/>
  <c r="FX173" i="45"/>
  <c r="FW173" i="45"/>
  <c r="FV173" i="45"/>
  <c r="FU173" i="45"/>
  <c r="FT173" i="45"/>
  <c r="FS173" i="45"/>
  <c r="FR173" i="45"/>
  <c r="FQ173" i="45"/>
  <c r="FP173" i="45"/>
  <c r="FO173" i="45"/>
  <c r="FN173" i="45"/>
  <c r="FM173" i="45"/>
  <c r="GB173" i="45" s="1"/>
  <c r="FL173" i="45"/>
  <c r="FI173" i="45"/>
  <c r="FH173" i="45"/>
  <c r="FG173" i="45"/>
  <c r="FF173" i="45"/>
  <c r="FE173" i="45"/>
  <c r="FD173" i="45"/>
  <c r="FC173" i="45"/>
  <c r="FB173" i="45"/>
  <c r="FA173" i="45"/>
  <c r="EZ173" i="45"/>
  <c r="EY173" i="45"/>
  <c r="EX173" i="45"/>
  <c r="EW173" i="45"/>
  <c r="EV173" i="45"/>
  <c r="EU173" i="45"/>
  <c r="FJ173" i="45" s="1"/>
  <c r="ET173" i="45"/>
  <c r="EQ173" i="45"/>
  <c r="EP173" i="45"/>
  <c r="EO173" i="45"/>
  <c r="EN173" i="45"/>
  <c r="EM173" i="45"/>
  <c r="EL173" i="45"/>
  <c r="EK173" i="45"/>
  <c r="EJ173" i="45"/>
  <c r="EI173" i="45"/>
  <c r="EH173" i="45"/>
  <c r="EG173" i="45"/>
  <c r="EF173" i="45"/>
  <c r="EE173" i="45"/>
  <c r="ED173" i="45"/>
  <c r="EC173" i="45"/>
  <c r="ER173" i="45" s="1"/>
  <c r="EB173" i="45"/>
  <c r="DY173" i="45"/>
  <c r="DX173" i="45"/>
  <c r="DW173" i="45"/>
  <c r="DV173" i="45"/>
  <c r="DU173" i="45"/>
  <c r="DT173" i="45"/>
  <c r="DS173" i="45"/>
  <c r="DR173" i="45"/>
  <c r="DQ173" i="45"/>
  <c r="DP173" i="45"/>
  <c r="DO173" i="45"/>
  <c r="DN173" i="45"/>
  <c r="DM173" i="45"/>
  <c r="DL173" i="45"/>
  <c r="DZ173" i="45" s="1"/>
  <c r="DK173" i="45"/>
  <c r="DJ173" i="45"/>
  <c r="DG173" i="45"/>
  <c r="DF173" i="45"/>
  <c r="DE173" i="45"/>
  <c r="DD173" i="45"/>
  <c r="DC173" i="45"/>
  <c r="DB173" i="45"/>
  <c r="DA173" i="45"/>
  <c r="CZ173" i="45"/>
  <c r="CY173" i="45"/>
  <c r="CX173" i="45"/>
  <c r="CW173" i="45"/>
  <c r="CV173" i="45"/>
  <c r="CU173" i="45"/>
  <c r="CT173" i="45"/>
  <c r="CS173" i="45"/>
  <c r="CR173" i="45"/>
  <c r="DH173" i="45" s="1"/>
  <c r="CP173" i="45"/>
  <c r="CO173" i="45"/>
  <c r="CN173" i="45"/>
  <c r="CM173" i="45"/>
  <c r="CL173" i="45"/>
  <c r="CK173" i="45"/>
  <c r="CJ173" i="45"/>
  <c r="CI173" i="45"/>
  <c r="CH173" i="45"/>
  <c r="CG173" i="45"/>
  <c r="CF173" i="45"/>
  <c r="CE173" i="45"/>
  <c r="CD173" i="45"/>
  <c r="CC173" i="45"/>
  <c r="CB173" i="45"/>
  <c r="CA173" i="45"/>
  <c r="BZ173" i="45"/>
  <c r="BW173" i="45"/>
  <c r="BV173" i="45"/>
  <c r="BU173" i="45"/>
  <c r="BT173" i="45"/>
  <c r="BS173" i="45"/>
  <c r="BR173" i="45"/>
  <c r="BQ173" i="45"/>
  <c r="BP173" i="45"/>
  <c r="BO173" i="45"/>
  <c r="BN173" i="45"/>
  <c r="BM173" i="45"/>
  <c r="BL173" i="45"/>
  <c r="BK173" i="45"/>
  <c r="BJ173" i="45"/>
  <c r="BX173" i="45" s="1"/>
  <c r="BI173" i="45"/>
  <c r="BH173" i="45"/>
  <c r="BE173" i="45"/>
  <c r="BD173" i="45"/>
  <c r="BC173" i="45"/>
  <c r="BB173" i="45"/>
  <c r="BA173" i="45"/>
  <c r="AZ173" i="45"/>
  <c r="AY173" i="45"/>
  <c r="AX173" i="45"/>
  <c r="AW173" i="45"/>
  <c r="AV173" i="45"/>
  <c r="AU173" i="45"/>
  <c r="AT173" i="45"/>
  <c r="AS173" i="45"/>
  <c r="AR173" i="45"/>
  <c r="BF173" i="45" s="1"/>
  <c r="AQ173" i="45"/>
  <c r="AP173" i="45"/>
  <c r="AM173" i="45"/>
  <c r="AL173" i="45"/>
  <c r="AK173" i="45"/>
  <c r="AJ173" i="45"/>
  <c r="AI173" i="45"/>
  <c r="AH173" i="45"/>
  <c r="AG173" i="45"/>
  <c r="AF173" i="45"/>
  <c r="AE173" i="45"/>
  <c r="AD173" i="45"/>
  <c r="AC173" i="45"/>
  <c r="AB173" i="45"/>
  <c r="AA173" i="45"/>
  <c r="Z173" i="45"/>
  <c r="Y173" i="45"/>
  <c r="X173" i="45"/>
  <c r="AN173" i="45" s="1"/>
  <c r="U173" i="45"/>
  <c r="T173" i="45"/>
  <c r="S173" i="45"/>
  <c r="R173" i="45"/>
  <c r="Q173" i="45"/>
  <c r="P173" i="45"/>
  <c r="O173" i="45"/>
  <c r="N173" i="45"/>
  <c r="M173" i="45"/>
  <c r="L173" i="45"/>
  <c r="K173" i="45"/>
  <c r="J173" i="45"/>
  <c r="I173" i="45"/>
  <c r="H173" i="45"/>
  <c r="G173" i="45"/>
  <c r="F173" i="45"/>
  <c r="V173" i="45" s="1"/>
  <c r="GS172" i="45"/>
  <c r="GR172" i="45"/>
  <c r="GQ172" i="45"/>
  <c r="GP172" i="45"/>
  <c r="GO172" i="45"/>
  <c r="GN172" i="45"/>
  <c r="GM172" i="45"/>
  <c r="GL172" i="45"/>
  <c r="GK172" i="45"/>
  <c r="GJ172" i="45"/>
  <c r="GI172" i="45"/>
  <c r="GH172" i="45"/>
  <c r="GG172" i="45"/>
  <c r="GF172" i="45"/>
  <c r="GE172" i="45"/>
  <c r="GD172" i="45"/>
  <c r="GT172" i="45" s="1"/>
  <c r="GA172" i="45"/>
  <c r="FZ172" i="45"/>
  <c r="FY172" i="45"/>
  <c r="FX172" i="45"/>
  <c r="FW172" i="45"/>
  <c r="FV172" i="45"/>
  <c r="FU172" i="45"/>
  <c r="FT172" i="45"/>
  <c r="FS172" i="45"/>
  <c r="FR172" i="45"/>
  <c r="FQ172" i="45"/>
  <c r="FP172" i="45"/>
  <c r="FO172" i="45"/>
  <c r="FN172" i="45"/>
  <c r="FM172" i="45"/>
  <c r="FL172" i="45"/>
  <c r="GB172" i="45" s="1"/>
  <c r="FI172" i="45"/>
  <c r="FH172" i="45"/>
  <c r="FG172" i="45"/>
  <c r="FF172" i="45"/>
  <c r="FE172" i="45"/>
  <c r="FD172" i="45"/>
  <c r="FC172" i="45"/>
  <c r="FB172" i="45"/>
  <c r="FA172" i="45"/>
  <c r="EZ172" i="45"/>
  <c r="EY172" i="45"/>
  <c r="EX172" i="45"/>
  <c r="EW172" i="45"/>
  <c r="EV172" i="45"/>
  <c r="EU172" i="45"/>
  <c r="FJ172" i="45" s="1"/>
  <c r="ET172" i="45"/>
  <c r="EQ172" i="45"/>
  <c r="EP172" i="45"/>
  <c r="EO172" i="45"/>
  <c r="EN172" i="45"/>
  <c r="EM172" i="45"/>
  <c r="EL172" i="45"/>
  <c r="EK172" i="45"/>
  <c r="EJ172" i="45"/>
  <c r="EI172" i="45"/>
  <c r="EH172" i="45"/>
  <c r="EG172" i="45"/>
  <c r="EF172" i="45"/>
  <c r="EE172" i="45"/>
  <c r="ED172" i="45"/>
  <c r="EC172" i="45"/>
  <c r="EB172" i="45"/>
  <c r="ER172" i="45" s="1"/>
  <c r="DY172" i="45"/>
  <c r="DX172" i="45"/>
  <c r="DW172" i="45"/>
  <c r="DV172" i="45"/>
  <c r="DU172" i="45"/>
  <c r="DT172" i="45"/>
  <c r="DS172" i="45"/>
  <c r="DR172" i="45"/>
  <c r="DQ172" i="45"/>
  <c r="DP172" i="45"/>
  <c r="DO172" i="45"/>
  <c r="DN172" i="45"/>
  <c r="DM172" i="45"/>
  <c r="DL172" i="45"/>
  <c r="DK172" i="45"/>
  <c r="DZ172" i="45" s="1"/>
  <c r="DJ172" i="45"/>
  <c r="DG172" i="45"/>
  <c r="DF172" i="45"/>
  <c r="DE172" i="45"/>
  <c r="DD172" i="45"/>
  <c r="DC172" i="45"/>
  <c r="DB172" i="45"/>
  <c r="DA172" i="45"/>
  <c r="CZ172" i="45"/>
  <c r="CY172" i="45"/>
  <c r="CX172" i="45"/>
  <c r="CW172" i="45"/>
  <c r="CV172" i="45"/>
  <c r="CU172" i="45"/>
  <c r="CT172" i="45"/>
  <c r="CS172" i="45"/>
  <c r="DH172" i="45" s="1"/>
  <c r="CR172" i="45"/>
  <c r="CO172" i="45"/>
  <c r="CN172" i="45"/>
  <c r="CM172" i="45"/>
  <c r="CL172" i="45"/>
  <c r="CK172" i="45"/>
  <c r="CJ172" i="45"/>
  <c r="CI172" i="45"/>
  <c r="CH172" i="45"/>
  <c r="CG172" i="45"/>
  <c r="CF172" i="45"/>
  <c r="CE172" i="45"/>
  <c r="CD172" i="45"/>
  <c r="CC172" i="45"/>
  <c r="CB172" i="45"/>
  <c r="CA172" i="45"/>
  <c r="CP172" i="45" s="1"/>
  <c r="BZ172" i="45"/>
  <c r="BW172" i="45"/>
  <c r="BV172" i="45"/>
  <c r="BU172" i="45"/>
  <c r="BT172" i="45"/>
  <c r="BS172" i="45"/>
  <c r="BR172" i="45"/>
  <c r="BQ172" i="45"/>
  <c r="BP172" i="45"/>
  <c r="BO172" i="45"/>
  <c r="BN172" i="45"/>
  <c r="BM172" i="45"/>
  <c r="BL172" i="45"/>
  <c r="BK172" i="45"/>
  <c r="BJ172" i="45"/>
  <c r="BX172" i="45" s="1"/>
  <c r="BI172" i="45"/>
  <c r="BH172" i="45"/>
  <c r="BE172" i="45"/>
  <c r="BD172" i="45"/>
  <c r="BC172" i="45"/>
  <c r="BB172" i="45"/>
  <c r="BA172" i="45"/>
  <c r="AZ172" i="45"/>
  <c r="AY172" i="45"/>
  <c r="AX172" i="45"/>
  <c r="AW172" i="45"/>
  <c r="AV172" i="45"/>
  <c r="AU172" i="45"/>
  <c r="AT172" i="45"/>
  <c r="AS172" i="45"/>
  <c r="AR172" i="45"/>
  <c r="AQ172" i="45"/>
  <c r="AP172" i="45"/>
  <c r="BF172" i="45" s="1"/>
  <c r="AM172" i="45"/>
  <c r="AL172" i="45"/>
  <c r="AK172" i="45"/>
  <c r="AJ172" i="45"/>
  <c r="AI172" i="45"/>
  <c r="AH172" i="45"/>
  <c r="AG172" i="45"/>
  <c r="AF172" i="45"/>
  <c r="AE172" i="45"/>
  <c r="AD172" i="45"/>
  <c r="AC172" i="45"/>
  <c r="AB172" i="45"/>
  <c r="AA172" i="45"/>
  <c r="Z172" i="45"/>
  <c r="AN172" i="45" s="1"/>
  <c r="Y172" i="45"/>
  <c r="X172" i="45"/>
  <c r="U172" i="45"/>
  <c r="T172" i="45"/>
  <c r="S172" i="45"/>
  <c r="R172" i="45"/>
  <c r="Q172" i="45"/>
  <c r="P172" i="45"/>
  <c r="O172" i="45"/>
  <c r="N172" i="45"/>
  <c r="M172" i="45"/>
  <c r="L172" i="45"/>
  <c r="K172" i="45"/>
  <c r="J172" i="45"/>
  <c r="I172" i="45"/>
  <c r="H172" i="45"/>
  <c r="V172" i="45" s="1"/>
  <c r="G172" i="45"/>
  <c r="F172" i="45"/>
  <c r="GS171" i="45"/>
  <c r="GR171" i="45"/>
  <c r="GQ171" i="45"/>
  <c r="GP171" i="45"/>
  <c r="GO171" i="45"/>
  <c r="GN171" i="45"/>
  <c r="GM171" i="45"/>
  <c r="GL171" i="45"/>
  <c r="GK171" i="45"/>
  <c r="GJ171" i="45"/>
  <c r="GI171" i="45"/>
  <c r="GH171" i="45"/>
  <c r="GG171" i="45"/>
  <c r="GF171" i="45"/>
  <c r="GT171" i="45" s="1"/>
  <c r="GE171" i="45"/>
  <c r="GD171" i="45"/>
  <c r="GA171" i="45"/>
  <c r="FZ171" i="45"/>
  <c r="FY171" i="45"/>
  <c r="FX171" i="45"/>
  <c r="FW171" i="45"/>
  <c r="FV171" i="45"/>
  <c r="FU171" i="45"/>
  <c r="FT171" i="45"/>
  <c r="FS171" i="45"/>
  <c r="FR171" i="45"/>
  <c r="FQ171" i="45"/>
  <c r="FP171" i="45"/>
  <c r="FO171" i="45"/>
  <c r="FN171" i="45"/>
  <c r="FM171" i="45"/>
  <c r="FL171" i="45"/>
  <c r="GB171" i="45" s="1"/>
  <c r="FI171" i="45"/>
  <c r="FH171" i="45"/>
  <c r="FG171" i="45"/>
  <c r="FF171" i="45"/>
  <c r="FE171" i="45"/>
  <c r="FD171" i="45"/>
  <c r="FC171" i="45"/>
  <c r="FB171" i="45"/>
  <c r="FA171" i="45"/>
  <c r="EZ171" i="45"/>
  <c r="EY171" i="45"/>
  <c r="EX171" i="45"/>
  <c r="EW171" i="45"/>
  <c r="EV171" i="45"/>
  <c r="EU171" i="45"/>
  <c r="ET171" i="45"/>
  <c r="FJ171" i="45" s="1"/>
  <c r="EQ171" i="45"/>
  <c r="EP171" i="45"/>
  <c r="EO171" i="45"/>
  <c r="EN171" i="45"/>
  <c r="EM171" i="45"/>
  <c r="EL171" i="45"/>
  <c r="EK171" i="45"/>
  <c r="EJ171" i="45"/>
  <c r="EI171" i="45"/>
  <c r="EH171" i="45"/>
  <c r="EG171" i="45"/>
  <c r="EF171" i="45"/>
  <c r="EE171" i="45"/>
  <c r="ED171" i="45"/>
  <c r="EC171" i="45"/>
  <c r="EB171" i="45"/>
  <c r="ER171" i="45" s="1"/>
  <c r="DY171" i="45"/>
  <c r="DX171" i="45"/>
  <c r="DW171" i="45"/>
  <c r="DV171" i="45"/>
  <c r="DU171" i="45"/>
  <c r="DT171" i="45"/>
  <c r="DS171" i="45"/>
  <c r="DR171" i="45"/>
  <c r="DQ171" i="45"/>
  <c r="DP171" i="45"/>
  <c r="DO171" i="45"/>
  <c r="DN171" i="45"/>
  <c r="DM171" i="45"/>
  <c r="DL171" i="45"/>
  <c r="DK171" i="45"/>
  <c r="DJ171" i="45"/>
  <c r="DZ171" i="45" s="1"/>
  <c r="DG171" i="45"/>
  <c r="DF171" i="45"/>
  <c r="DE171" i="45"/>
  <c r="DD171" i="45"/>
  <c r="DC171" i="45"/>
  <c r="DB171" i="45"/>
  <c r="DA171" i="45"/>
  <c r="CZ171" i="45"/>
  <c r="CY171" i="45"/>
  <c r="CX171" i="45"/>
  <c r="CW171" i="45"/>
  <c r="CV171" i="45"/>
  <c r="CU171" i="45"/>
  <c r="CT171" i="45"/>
  <c r="CS171" i="45"/>
  <c r="DH171" i="45" s="1"/>
  <c r="CR171" i="45"/>
  <c r="CO171" i="45"/>
  <c r="CN171" i="45"/>
  <c r="CM171" i="45"/>
  <c r="CL171" i="45"/>
  <c r="CK171" i="45"/>
  <c r="CJ171" i="45"/>
  <c r="CI171" i="45"/>
  <c r="CH171" i="45"/>
  <c r="CG171" i="45"/>
  <c r="CF171" i="45"/>
  <c r="CE171" i="45"/>
  <c r="CD171" i="45"/>
  <c r="CC171" i="45"/>
  <c r="CB171" i="45"/>
  <c r="CA171" i="45"/>
  <c r="BZ171" i="45"/>
  <c r="CP171" i="45" s="1"/>
  <c r="BW171" i="45"/>
  <c r="BV171" i="45"/>
  <c r="BU171" i="45"/>
  <c r="BT171" i="45"/>
  <c r="BS171" i="45"/>
  <c r="BR171" i="45"/>
  <c r="BQ171" i="45"/>
  <c r="BP171" i="45"/>
  <c r="BO171" i="45"/>
  <c r="BN171" i="45"/>
  <c r="BM171" i="45"/>
  <c r="BL171" i="45"/>
  <c r="BK171" i="45"/>
  <c r="BJ171" i="45"/>
  <c r="BI171" i="45"/>
  <c r="BX171" i="45" s="1"/>
  <c r="BH171" i="45"/>
  <c r="BE171" i="45"/>
  <c r="BD171" i="45"/>
  <c r="BC171" i="45"/>
  <c r="BB171" i="45"/>
  <c r="BA171" i="45"/>
  <c r="AZ171" i="45"/>
  <c r="AY171" i="45"/>
  <c r="AX171" i="45"/>
  <c r="AW171" i="45"/>
  <c r="AV171" i="45"/>
  <c r="AU171" i="45"/>
  <c r="AT171" i="45"/>
  <c r="AS171" i="45"/>
  <c r="AR171" i="45"/>
  <c r="AQ171" i="45"/>
  <c r="BF171" i="45" s="1"/>
  <c r="AP171" i="45"/>
  <c r="AM171" i="45"/>
  <c r="AL171" i="45"/>
  <c r="AK171" i="45"/>
  <c r="AJ171" i="45"/>
  <c r="AI171" i="45"/>
  <c r="AH171" i="45"/>
  <c r="AG171" i="45"/>
  <c r="AF171" i="45"/>
  <c r="AE171" i="45"/>
  <c r="AD171" i="45"/>
  <c r="AC171" i="45"/>
  <c r="AB171" i="45"/>
  <c r="AA171" i="45"/>
  <c r="Z171" i="45"/>
  <c r="Y171" i="45"/>
  <c r="AN171" i="45" s="1"/>
  <c r="X171" i="45"/>
  <c r="U171" i="45"/>
  <c r="T171" i="45"/>
  <c r="S171" i="45"/>
  <c r="R171" i="45"/>
  <c r="Q171" i="45"/>
  <c r="P171" i="45"/>
  <c r="O171" i="45"/>
  <c r="N171" i="45"/>
  <c r="M171" i="45"/>
  <c r="L171" i="45"/>
  <c r="K171" i="45"/>
  <c r="J171" i="45"/>
  <c r="I171" i="45"/>
  <c r="H171" i="45"/>
  <c r="V171" i="45" s="1"/>
  <c r="G171" i="45"/>
  <c r="F171" i="45"/>
  <c r="GS170" i="45"/>
  <c r="GR170" i="45"/>
  <c r="GQ170" i="45"/>
  <c r="GP170" i="45"/>
  <c r="GO170" i="45"/>
  <c r="GN170" i="45"/>
  <c r="GM170" i="45"/>
  <c r="GL170" i="45"/>
  <c r="GK170" i="45"/>
  <c r="GJ170" i="45"/>
  <c r="GI170" i="45"/>
  <c r="GH170" i="45"/>
  <c r="GG170" i="45"/>
  <c r="GF170" i="45"/>
  <c r="GE170" i="45"/>
  <c r="GD170" i="45"/>
  <c r="GT170" i="45" s="1"/>
  <c r="GB170" i="45"/>
  <c r="GA170" i="45"/>
  <c r="FZ170" i="45"/>
  <c r="FY170" i="45"/>
  <c r="FX170" i="45"/>
  <c r="FW170" i="45"/>
  <c r="FV170" i="45"/>
  <c r="FU170" i="45"/>
  <c r="FT170" i="45"/>
  <c r="FS170" i="45"/>
  <c r="FR170" i="45"/>
  <c r="FQ170" i="45"/>
  <c r="FP170" i="45"/>
  <c r="FO170" i="45"/>
  <c r="FN170" i="45"/>
  <c r="FM170" i="45"/>
  <c r="FL170" i="45"/>
  <c r="FI170" i="45"/>
  <c r="FH170" i="45"/>
  <c r="FG170" i="45"/>
  <c r="FF170" i="45"/>
  <c r="FE170" i="45"/>
  <c r="FD170" i="45"/>
  <c r="FC170" i="45"/>
  <c r="FB170" i="45"/>
  <c r="FA170" i="45"/>
  <c r="EZ170" i="45"/>
  <c r="EY170" i="45"/>
  <c r="EX170" i="45"/>
  <c r="EW170" i="45"/>
  <c r="EV170" i="45"/>
  <c r="FJ170" i="45" s="1"/>
  <c r="EU170" i="45"/>
  <c r="ET170" i="45"/>
  <c r="EQ170" i="45"/>
  <c r="EP170" i="45"/>
  <c r="EO170" i="45"/>
  <c r="EN170" i="45"/>
  <c r="EM170" i="45"/>
  <c r="EL170" i="45"/>
  <c r="EK170" i="45"/>
  <c r="EJ170" i="45"/>
  <c r="EI170" i="45"/>
  <c r="EH170" i="45"/>
  <c r="EG170" i="45"/>
  <c r="EF170" i="45"/>
  <c r="EE170" i="45"/>
  <c r="ED170" i="45"/>
  <c r="ER170" i="45" s="1"/>
  <c r="EC170" i="45"/>
  <c r="EB170" i="45"/>
  <c r="DY170" i="45"/>
  <c r="DX170" i="45"/>
  <c r="DW170" i="45"/>
  <c r="DV170" i="45"/>
  <c r="DU170" i="45"/>
  <c r="DT170" i="45"/>
  <c r="DS170" i="45"/>
  <c r="DR170" i="45"/>
  <c r="DQ170" i="45"/>
  <c r="DP170" i="45"/>
  <c r="DO170" i="45"/>
  <c r="DN170" i="45"/>
  <c r="DM170" i="45"/>
  <c r="DL170" i="45"/>
  <c r="DK170" i="45"/>
  <c r="DJ170" i="45"/>
  <c r="DZ170" i="45" s="1"/>
  <c r="DG170" i="45"/>
  <c r="DF170" i="45"/>
  <c r="DE170" i="45"/>
  <c r="DD170" i="45"/>
  <c r="DC170" i="45"/>
  <c r="DB170" i="45"/>
  <c r="DA170" i="45"/>
  <c r="CZ170" i="45"/>
  <c r="CY170" i="45"/>
  <c r="CX170" i="45"/>
  <c r="CW170" i="45"/>
  <c r="CV170" i="45"/>
  <c r="CU170" i="45"/>
  <c r="CT170" i="45"/>
  <c r="CS170" i="45"/>
  <c r="CR170" i="45"/>
  <c r="DH170" i="45" s="1"/>
  <c r="CO170" i="45"/>
  <c r="CN170" i="45"/>
  <c r="CM170" i="45"/>
  <c r="CL170" i="45"/>
  <c r="CK170" i="45"/>
  <c r="CJ170" i="45"/>
  <c r="CI170" i="45"/>
  <c r="CH170" i="45"/>
  <c r="CG170" i="45"/>
  <c r="CF170" i="45"/>
  <c r="CE170" i="45"/>
  <c r="CD170" i="45"/>
  <c r="CC170" i="45"/>
  <c r="CB170" i="45"/>
  <c r="CA170" i="45"/>
  <c r="BZ170" i="45"/>
  <c r="CP170" i="45" s="1"/>
  <c r="BW170" i="45"/>
  <c r="BV170" i="45"/>
  <c r="BU170" i="45"/>
  <c r="BT170" i="45"/>
  <c r="BS170" i="45"/>
  <c r="BR170" i="45"/>
  <c r="BQ170" i="45"/>
  <c r="BP170" i="45"/>
  <c r="BO170" i="45"/>
  <c r="BN170" i="45"/>
  <c r="BM170" i="45"/>
  <c r="BL170" i="45"/>
  <c r="BK170" i="45"/>
  <c r="BJ170" i="45"/>
  <c r="BI170" i="45"/>
  <c r="BH170" i="45"/>
  <c r="BX170" i="45" s="1"/>
  <c r="BE170" i="45"/>
  <c r="BD170" i="45"/>
  <c r="BC170" i="45"/>
  <c r="BB170" i="45"/>
  <c r="BA170" i="45"/>
  <c r="AZ170" i="45"/>
  <c r="AY170" i="45"/>
  <c r="AX170" i="45"/>
  <c r="AW170" i="45"/>
  <c r="AV170" i="45"/>
  <c r="AU170" i="45"/>
  <c r="AT170" i="45"/>
  <c r="AS170" i="45"/>
  <c r="AR170" i="45"/>
  <c r="AQ170" i="45"/>
  <c r="BF170" i="45" s="1"/>
  <c r="AP170" i="45"/>
  <c r="AM170" i="45"/>
  <c r="AL170" i="45"/>
  <c r="AK170" i="45"/>
  <c r="AJ170" i="45"/>
  <c r="AI170" i="45"/>
  <c r="AH170" i="45"/>
  <c r="AG170" i="45"/>
  <c r="AF170" i="45"/>
  <c r="AE170" i="45"/>
  <c r="AD170" i="45"/>
  <c r="AC170" i="45"/>
  <c r="AB170" i="45"/>
  <c r="AA170" i="45"/>
  <c r="Z170" i="45"/>
  <c r="Y170" i="45"/>
  <c r="X170" i="45"/>
  <c r="AN170" i="45" s="1"/>
  <c r="U170" i="45"/>
  <c r="T170" i="45"/>
  <c r="S170" i="45"/>
  <c r="R170" i="45"/>
  <c r="Q170" i="45"/>
  <c r="P170" i="45"/>
  <c r="O170" i="45"/>
  <c r="N170" i="45"/>
  <c r="M170" i="45"/>
  <c r="L170" i="45"/>
  <c r="K170" i="45"/>
  <c r="J170" i="45"/>
  <c r="I170" i="45"/>
  <c r="H170" i="45"/>
  <c r="G170" i="45"/>
  <c r="V170" i="45" s="1"/>
  <c r="F170" i="45"/>
  <c r="GS169" i="45"/>
  <c r="GR169" i="45"/>
  <c r="GQ169" i="45"/>
  <c r="GP169" i="45"/>
  <c r="GO169" i="45"/>
  <c r="GN169" i="45"/>
  <c r="GM169" i="45"/>
  <c r="GL169" i="45"/>
  <c r="GK169" i="45"/>
  <c r="GJ169" i="45"/>
  <c r="GI169" i="45"/>
  <c r="GH169" i="45"/>
  <c r="GG169" i="45"/>
  <c r="GF169" i="45"/>
  <c r="GE169" i="45"/>
  <c r="GT169" i="45" s="1"/>
  <c r="GD169" i="45"/>
  <c r="GA169" i="45"/>
  <c r="FZ169" i="45"/>
  <c r="FY169" i="45"/>
  <c r="FX169" i="45"/>
  <c r="FW169" i="45"/>
  <c r="FV169" i="45"/>
  <c r="FU169" i="45"/>
  <c r="FT169" i="45"/>
  <c r="FS169" i="45"/>
  <c r="FR169" i="45"/>
  <c r="FQ169" i="45"/>
  <c r="FP169" i="45"/>
  <c r="FO169" i="45"/>
  <c r="FN169" i="45"/>
  <c r="FM169" i="45"/>
  <c r="GB169" i="45" s="1"/>
  <c r="FL169" i="45"/>
  <c r="FI169" i="45"/>
  <c r="FH169" i="45"/>
  <c r="FG169" i="45"/>
  <c r="FF169" i="45"/>
  <c r="FE169" i="45"/>
  <c r="FD169" i="45"/>
  <c r="FC169" i="45"/>
  <c r="FB169" i="45"/>
  <c r="FA169" i="45"/>
  <c r="EZ169" i="45"/>
  <c r="EY169" i="45"/>
  <c r="EX169" i="45"/>
  <c r="EW169" i="45"/>
  <c r="EV169" i="45"/>
  <c r="FJ169" i="45" s="1"/>
  <c r="EU169" i="45"/>
  <c r="ET169" i="45"/>
  <c r="EQ169" i="45"/>
  <c r="EP169" i="45"/>
  <c r="EO169" i="45"/>
  <c r="EN169" i="45"/>
  <c r="EM169" i="45"/>
  <c r="EL169" i="45"/>
  <c r="EK169" i="45"/>
  <c r="EJ169" i="45"/>
  <c r="EI169" i="45"/>
  <c r="EH169" i="45"/>
  <c r="EG169" i="45"/>
  <c r="EF169" i="45"/>
  <c r="EE169" i="45"/>
  <c r="ED169" i="45"/>
  <c r="EC169" i="45"/>
  <c r="EB169" i="45"/>
  <c r="ER169" i="45" s="1"/>
  <c r="DZ169" i="45"/>
  <c r="DY169" i="45"/>
  <c r="DX169" i="45"/>
  <c r="DW169" i="45"/>
  <c r="DV169" i="45"/>
  <c r="DU169" i="45"/>
  <c r="DT169" i="45"/>
  <c r="DS169" i="45"/>
  <c r="DR169" i="45"/>
  <c r="DQ169" i="45"/>
  <c r="DP169" i="45"/>
  <c r="DO169" i="45"/>
  <c r="DN169" i="45"/>
  <c r="DM169" i="45"/>
  <c r="DL169" i="45"/>
  <c r="DK169" i="45"/>
  <c r="DJ169" i="45"/>
  <c r="DG169" i="45"/>
  <c r="DF169" i="45"/>
  <c r="DE169" i="45"/>
  <c r="DD169" i="45"/>
  <c r="DC169" i="45"/>
  <c r="DB169" i="45"/>
  <c r="DA169" i="45"/>
  <c r="CZ169" i="45"/>
  <c r="CY169" i="45"/>
  <c r="CX169" i="45"/>
  <c r="CW169" i="45"/>
  <c r="CV169" i="45"/>
  <c r="CU169" i="45"/>
  <c r="CT169" i="45"/>
  <c r="DH169" i="45" s="1"/>
  <c r="CS169" i="45"/>
  <c r="CR169" i="45"/>
  <c r="CO169" i="45"/>
  <c r="CN169" i="45"/>
  <c r="CM169" i="45"/>
  <c r="CL169" i="45"/>
  <c r="CK169" i="45"/>
  <c r="CJ169" i="45"/>
  <c r="CI169" i="45"/>
  <c r="CH169" i="45"/>
  <c r="CG169" i="45"/>
  <c r="CF169" i="45"/>
  <c r="CE169" i="45"/>
  <c r="CD169" i="45"/>
  <c r="CC169" i="45"/>
  <c r="CB169" i="45"/>
  <c r="CP169" i="45" s="1"/>
  <c r="CA169" i="45"/>
  <c r="BZ169" i="45"/>
  <c r="BW169" i="45"/>
  <c r="BV169" i="45"/>
  <c r="BU169" i="45"/>
  <c r="BT169" i="45"/>
  <c r="BS169" i="45"/>
  <c r="BR169" i="45"/>
  <c r="BQ169" i="45"/>
  <c r="BP169" i="45"/>
  <c r="BO169" i="45"/>
  <c r="BN169" i="45"/>
  <c r="BM169" i="45"/>
  <c r="BL169" i="45"/>
  <c r="BK169" i="45"/>
  <c r="BJ169" i="45"/>
  <c r="BI169" i="45"/>
  <c r="BH169" i="45"/>
  <c r="BX169" i="45" s="1"/>
  <c r="BE169" i="45"/>
  <c r="BD169" i="45"/>
  <c r="BC169" i="45"/>
  <c r="BB169" i="45"/>
  <c r="BA169" i="45"/>
  <c r="AZ169" i="45"/>
  <c r="AY169" i="45"/>
  <c r="AX169" i="45"/>
  <c r="AW169" i="45"/>
  <c r="AV169" i="45"/>
  <c r="AU169" i="45"/>
  <c r="AT169" i="45"/>
  <c r="AS169" i="45"/>
  <c r="AR169" i="45"/>
  <c r="AQ169" i="45"/>
  <c r="AP169" i="45"/>
  <c r="BF169" i="45" s="1"/>
  <c r="AM169" i="45"/>
  <c r="AL169" i="45"/>
  <c r="AK169" i="45"/>
  <c r="AJ169" i="45"/>
  <c r="AI169" i="45"/>
  <c r="AH169" i="45"/>
  <c r="AG169" i="45"/>
  <c r="AF169" i="45"/>
  <c r="AE169" i="45"/>
  <c r="AD169" i="45"/>
  <c r="AC169" i="45"/>
  <c r="AB169" i="45"/>
  <c r="AA169" i="45"/>
  <c r="Z169" i="45"/>
  <c r="Y169" i="45"/>
  <c r="X169" i="45"/>
  <c r="AN169" i="45" s="1"/>
  <c r="U169" i="45"/>
  <c r="T169" i="45"/>
  <c r="S169" i="45"/>
  <c r="R169" i="45"/>
  <c r="Q169" i="45"/>
  <c r="P169" i="45"/>
  <c r="O169" i="45"/>
  <c r="N169" i="45"/>
  <c r="M169" i="45"/>
  <c r="L169" i="45"/>
  <c r="K169" i="45"/>
  <c r="J169" i="45"/>
  <c r="I169" i="45"/>
  <c r="H169" i="45"/>
  <c r="G169" i="45"/>
  <c r="F169" i="45"/>
  <c r="V169" i="45" s="1"/>
  <c r="GS168" i="45"/>
  <c r="GR168" i="45"/>
  <c r="GQ168" i="45"/>
  <c r="GP168" i="45"/>
  <c r="GO168" i="45"/>
  <c r="GN168" i="45"/>
  <c r="GM168" i="45"/>
  <c r="GL168" i="45"/>
  <c r="GK168" i="45"/>
  <c r="GJ168" i="45"/>
  <c r="GI168" i="45"/>
  <c r="GH168" i="45"/>
  <c r="GG168" i="45"/>
  <c r="GF168" i="45"/>
  <c r="GE168" i="45"/>
  <c r="GT168" i="45" s="1"/>
  <c r="GD168" i="45"/>
  <c r="GA168" i="45"/>
  <c r="FZ168" i="45"/>
  <c r="FY168" i="45"/>
  <c r="FX168" i="45"/>
  <c r="FW168" i="45"/>
  <c r="FV168" i="45"/>
  <c r="FU168" i="45"/>
  <c r="FT168" i="45"/>
  <c r="FS168" i="45"/>
  <c r="FR168" i="45"/>
  <c r="FQ168" i="45"/>
  <c r="FP168" i="45"/>
  <c r="FO168" i="45"/>
  <c r="FN168" i="45"/>
  <c r="FM168" i="45"/>
  <c r="FL168" i="45"/>
  <c r="GB168" i="45" s="1"/>
  <c r="FI168" i="45"/>
  <c r="FH168" i="45"/>
  <c r="FG168" i="45"/>
  <c r="FF168" i="45"/>
  <c r="FE168" i="45"/>
  <c r="FD168" i="45"/>
  <c r="FC168" i="45"/>
  <c r="FB168" i="45"/>
  <c r="FA168" i="45"/>
  <c r="EZ168" i="45"/>
  <c r="EY168" i="45"/>
  <c r="EX168" i="45"/>
  <c r="EW168" i="45"/>
  <c r="EV168" i="45"/>
  <c r="EU168" i="45"/>
  <c r="FJ168" i="45" s="1"/>
  <c r="ET168" i="45"/>
  <c r="EQ168" i="45"/>
  <c r="EP168" i="45"/>
  <c r="EO168" i="45"/>
  <c r="EN168" i="45"/>
  <c r="EM168" i="45"/>
  <c r="EL168" i="45"/>
  <c r="EK168" i="45"/>
  <c r="EJ168" i="45"/>
  <c r="EI168" i="45"/>
  <c r="EH168" i="45"/>
  <c r="EG168" i="45"/>
  <c r="EF168" i="45"/>
  <c r="EE168" i="45"/>
  <c r="ED168" i="45"/>
  <c r="EC168" i="45"/>
  <c r="ER168" i="45" s="1"/>
  <c r="EB168" i="45"/>
  <c r="DY168" i="45"/>
  <c r="DX168" i="45"/>
  <c r="DW168" i="45"/>
  <c r="DV168" i="45"/>
  <c r="DU168" i="45"/>
  <c r="DT168" i="45"/>
  <c r="DS168" i="45"/>
  <c r="DR168" i="45"/>
  <c r="DQ168" i="45"/>
  <c r="DP168" i="45"/>
  <c r="DO168" i="45"/>
  <c r="DN168" i="45"/>
  <c r="DM168" i="45"/>
  <c r="DL168" i="45"/>
  <c r="DK168" i="45"/>
  <c r="DZ168" i="45" s="1"/>
  <c r="DJ168" i="45"/>
  <c r="DG168" i="45"/>
  <c r="DF168" i="45"/>
  <c r="DE168" i="45"/>
  <c r="DD168" i="45"/>
  <c r="DC168" i="45"/>
  <c r="DB168" i="45"/>
  <c r="DA168" i="45"/>
  <c r="CZ168" i="45"/>
  <c r="CY168" i="45"/>
  <c r="CX168" i="45"/>
  <c r="CW168" i="45"/>
  <c r="CV168" i="45"/>
  <c r="CU168" i="45"/>
  <c r="CT168" i="45"/>
  <c r="DH168" i="45" s="1"/>
  <c r="CS168" i="45"/>
  <c r="CR168" i="45"/>
  <c r="CO168" i="45"/>
  <c r="CN168" i="45"/>
  <c r="CM168" i="45"/>
  <c r="CL168" i="45"/>
  <c r="CK168" i="45"/>
  <c r="CJ168" i="45"/>
  <c r="CI168" i="45"/>
  <c r="CH168" i="45"/>
  <c r="CG168" i="45"/>
  <c r="CF168" i="45"/>
  <c r="CE168" i="45"/>
  <c r="CD168" i="45"/>
  <c r="CC168" i="45"/>
  <c r="CB168" i="45"/>
  <c r="CA168" i="45"/>
  <c r="BZ168" i="45"/>
  <c r="CP168" i="45" s="1"/>
  <c r="BX168" i="45"/>
  <c r="BW168" i="45"/>
  <c r="BV168" i="45"/>
  <c r="BU168" i="45"/>
  <c r="BT168" i="45"/>
  <c r="BS168" i="45"/>
  <c r="BR168" i="45"/>
  <c r="BQ168" i="45"/>
  <c r="BP168" i="45"/>
  <c r="BO168" i="45"/>
  <c r="BN168" i="45"/>
  <c r="BM168" i="45"/>
  <c r="BL168" i="45"/>
  <c r="BK168" i="45"/>
  <c r="BJ168" i="45"/>
  <c r="BI168" i="45"/>
  <c r="BH168" i="45"/>
  <c r="BE168" i="45"/>
  <c r="BD168" i="45"/>
  <c r="BC168" i="45"/>
  <c r="BB168" i="45"/>
  <c r="BA168" i="45"/>
  <c r="AZ168" i="45"/>
  <c r="AY168" i="45"/>
  <c r="AX168" i="45"/>
  <c r="AW168" i="45"/>
  <c r="AV168" i="45"/>
  <c r="AU168" i="45"/>
  <c r="AT168" i="45"/>
  <c r="AS168" i="45"/>
  <c r="AR168" i="45"/>
  <c r="BF168" i="45" s="1"/>
  <c r="AQ168" i="45"/>
  <c r="AP168" i="45"/>
  <c r="AM168" i="45"/>
  <c r="AL168" i="45"/>
  <c r="AK168" i="45"/>
  <c r="AJ168" i="45"/>
  <c r="AI168" i="45"/>
  <c r="AH168" i="45"/>
  <c r="AG168" i="45"/>
  <c r="AF168" i="45"/>
  <c r="AE168" i="45"/>
  <c r="AD168" i="45"/>
  <c r="AC168" i="45"/>
  <c r="AB168" i="45"/>
  <c r="AA168" i="45"/>
  <c r="Z168" i="45"/>
  <c r="AN168" i="45" s="1"/>
  <c r="Y168" i="45"/>
  <c r="X168" i="45"/>
  <c r="U168" i="45"/>
  <c r="T168" i="45"/>
  <c r="S168" i="45"/>
  <c r="R168" i="45"/>
  <c r="Q168" i="45"/>
  <c r="P168" i="45"/>
  <c r="O168" i="45"/>
  <c r="N168" i="45"/>
  <c r="M168" i="45"/>
  <c r="L168" i="45"/>
  <c r="K168" i="45"/>
  <c r="J168" i="45"/>
  <c r="I168" i="45"/>
  <c r="H168" i="45"/>
  <c r="G168" i="45"/>
  <c r="F168" i="45"/>
  <c r="V168" i="45" s="1"/>
  <c r="GS167" i="45"/>
  <c r="GR167" i="45"/>
  <c r="GQ167" i="45"/>
  <c r="GP167" i="45"/>
  <c r="GO167" i="45"/>
  <c r="GN167" i="45"/>
  <c r="GM167" i="45"/>
  <c r="GL167" i="45"/>
  <c r="GK167" i="45"/>
  <c r="GJ167" i="45"/>
  <c r="GI167" i="45"/>
  <c r="GH167" i="45"/>
  <c r="GG167" i="45"/>
  <c r="GF167" i="45"/>
  <c r="GE167" i="45"/>
  <c r="GD167" i="45"/>
  <c r="GT167" i="45" s="1"/>
  <c r="GA167" i="45"/>
  <c r="FZ167" i="45"/>
  <c r="FY167" i="45"/>
  <c r="FX167" i="45"/>
  <c r="FW167" i="45"/>
  <c r="FV167" i="45"/>
  <c r="FU167" i="45"/>
  <c r="FT167" i="45"/>
  <c r="FS167" i="45"/>
  <c r="FR167" i="45"/>
  <c r="FQ167" i="45"/>
  <c r="FP167" i="45"/>
  <c r="FO167" i="45"/>
  <c r="FN167" i="45"/>
  <c r="FM167" i="45"/>
  <c r="FL167" i="45"/>
  <c r="GB167" i="45" s="1"/>
  <c r="FI167" i="45"/>
  <c r="FH167" i="45"/>
  <c r="FG167" i="45"/>
  <c r="FF167" i="45"/>
  <c r="FE167" i="45"/>
  <c r="FD167" i="45"/>
  <c r="FC167" i="45"/>
  <c r="FB167" i="45"/>
  <c r="FA167" i="45"/>
  <c r="EZ167" i="45"/>
  <c r="EY167" i="45"/>
  <c r="EX167" i="45"/>
  <c r="EW167" i="45"/>
  <c r="EV167" i="45"/>
  <c r="EU167" i="45"/>
  <c r="ET167" i="45"/>
  <c r="FJ167" i="45" s="1"/>
  <c r="EQ167" i="45"/>
  <c r="EP167" i="45"/>
  <c r="EO167" i="45"/>
  <c r="EN167" i="45"/>
  <c r="EM167" i="45"/>
  <c r="EL167" i="45"/>
  <c r="EK167" i="45"/>
  <c r="EJ167" i="45"/>
  <c r="EI167" i="45"/>
  <c r="EH167" i="45"/>
  <c r="EG167" i="45"/>
  <c r="EF167" i="45"/>
  <c r="EE167" i="45"/>
  <c r="ED167" i="45"/>
  <c r="EC167" i="45"/>
  <c r="ER167" i="45" s="1"/>
  <c r="EB167" i="45"/>
  <c r="DY167" i="45"/>
  <c r="DX167" i="45"/>
  <c r="DW167" i="45"/>
  <c r="DV167" i="45"/>
  <c r="DU167" i="45"/>
  <c r="DT167" i="45"/>
  <c r="DS167" i="45"/>
  <c r="DR167" i="45"/>
  <c r="DQ167" i="45"/>
  <c r="DP167" i="45"/>
  <c r="DO167" i="45"/>
  <c r="DN167" i="45"/>
  <c r="DM167" i="45"/>
  <c r="DL167" i="45"/>
  <c r="DK167" i="45"/>
  <c r="DJ167" i="45"/>
  <c r="DZ167" i="45" s="1"/>
  <c r="DG167" i="45"/>
  <c r="DF167" i="45"/>
  <c r="DE167" i="45"/>
  <c r="DD167" i="45"/>
  <c r="DC167" i="45"/>
  <c r="DB167" i="45"/>
  <c r="DA167" i="45"/>
  <c r="CZ167" i="45"/>
  <c r="CY167" i="45"/>
  <c r="CX167" i="45"/>
  <c r="CW167" i="45"/>
  <c r="CV167" i="45"/>
  <c r="CU167" i="45"/>
  <c r="CT167" i="45"/>
  <c r="CS167" i="45"/>
  <c r="DH167" i="45" s="1"/>
  <c r="CR167" i="45"/>
  <c r="CO167" i="45"/>
  <c r="CN167" i="45"/>
  <c r="CM167" i="45"/>
  <c r="CL167" i="45"/>
  <c r="CK167" i="45"/>
  <c r="CJ167" i="45"/>
  <c r="CI167" i="45"/>
  <c r="CH167" i="45"/>
  <c r="CG167" i="45"/>
  <c r="CF167" i="45"/>
  <c r="CE167" i="45"/>
  <c r="CD167" i="45"/>
  <c r="CC167" i="45"/>
  <c r="CB167" i="45"/>
  <c r="CA167" i="45"/>
  <c r="CP167" i="45" s="1"/>
  <c r="BZ167" i="45"/>
  <c r="BW167" i="45"/>
  <c r="BV167" i="45"/>
  <c r="BU167" i="45"/>
  <c r="BT167" i="45"/>
  <c r="BS167" i="45"/>
  <c r="BR167" i="45"/>
  <c r="BQ167" i="45"/>
  <c r="BP167" i="45"/>
  <c r="BO167" i="45"/>
  <c r="BN167" i="45"/>
  <c r="BM167" i="45"/>
  <c r="BL167" i="45"/>
  <c r="BK167" i="45"/>
  <c r="BJ167" i="45"/>
  <c r="BI167" i="45"/>
  <c r="BX167" i="45" s="1"/>
  <c r="BH167" i="45"/>
  <c r="BE167" i="45"/>
  <c r="BD167" i="45"/>
  <c r="BC167" i="45"/>
  <c r="BB167" i="45"/>
  <c r="BA167" i="45"/>
  <c r="AZ167" i="45"/>
  <c r="AY167" i="45"/>
  <c r="AX167" i="45"/>
  <c r="AW167" i="45"/>
  <c r="AV167" i="45"/>
  <c r="AU167" i="45"/>
  <c r="AT167" i="45"/>
  <c r="AS167" i="45"/>
  <c r="AR167" i="45"/>
  <c r="BF167" i="45" s="1"/>
  <c r="AQ167" i="45"/>
  <c r="AP167" i="45"/>
  <c r="AM167" i="45"/>
  <c r="AL167" i="45"/>
  <c r="AK167" i="45"/>
  <c r="AJ167" i="45"/>
  <c r="AI167" i="45"/>
  <c r="AH167" i="45"/>
  <c r="AG167" i="45"/>
  <c r="AF167" i="45"/>
  <c r="AE167" i="45"/>
  <c r="AD167" i="45"/>
  <c r="AC167" i="45"/>
  <c r="AB167" i="45"/>
  <c r="AA167" i="45"/>
  <c r="Z167" i="45"/>
  <c r="Y167" i="45"/>
  <c r="X167" i="45"/>
  <c r="AN167" i="45" s="1"/>
  <c r="U167" i="45"/>
  <c r="T167" i="45"/>
  <c r="S167" i="45"/>
  <c r="R167" i="45"/>
  <c r="Q167" i="45"/>
  <c r="P167" i="45"/>
  <c r="O167" i="45"/>
  <c r="N167" i="45"/>
  <c r="M167" i="45"/>
  <c r="L167" i="45"/>
  <c r="K167" i="45"/>
  <c r="J167" i="45"/>
  <c r="I167" i="45"/>
  <c r="H167" i="45"/>
  <c r="V167" i="45" s="1"/>
  <c r="G167" i="45"/>
  <c r="F167" i="45"/>
  <c r="GS166" i="45"/>
  <c r="GR166" i="45"/>
  <c r="GQ166" i="45"/>
  <c r="GP166" i="45"/>
  <c r="GO166" i="45"/>
  <c r="GN166" i="45"/>
  <c r="GM166" i="45"/>
  <c r="GL166" i="45"/>
  <c r="GK166" i="45"/>
  <c r="GJ166" i="45"/>
  <c r="GI166" i="45"/>
  <c r="GH166" i="45"/>
  <c r="GG166" i="45"/>
  <c r="GF166" i="45"/>
  <c r="GT166" i="45" s="1"/>
  <c r="GE166" i="45"/>
  <c r="GD166" i="45"/>
  <c r="GA166" i="45"/>
  <c r="FZ166" i="45"/>
  <c r="FY166" i="45"/>
  <c r="FX166" i="45"/>
  <c r="FW166" i="45"/>
  <c r="FV166" i="45"/>
  <c r="FU166" i="45"/>
  <c r="FT166" i="45"/>
  <c r="FS166" i="45"/>
  <c r="FR166" i="45"/>
  <c r="FQ166" i="45"/>
  <c r="FP166" i="45"/>
  <c r="FO166" i="45"/>
  <c r="FN166" i="45"/>
  <c r="GB166" i="45" s="1"/>
  <c r="FM166" i="45"/>
  <c r="FL166" i="45"/>
  <c r="FI166" i="45"/>
  <c r="FH166" i="45"/>
  <c r="FG166" i="45"/>
  <c r="FF166" i="45"/>
  <c r="FE166" i="45"/>
  <c r="FD166" i="45"/>
  <c r="FC166" i="45"/>
  <c r="FB166" i="45"/>
  <c r="FA166" i="45"/>
  <c r="EZ166" i="45"/>
  <c r="EY166" i="45"/>
  <c r="EX166" i="45"/>
  <c r="EW166" i="45"/>
  <c r="EV166" i="45"/>
  <c r="EU166" i="45"/>
  <c r="ET166" i="45"/>
  <c r="FJ166" i="45" s="1"/>
  <c r="EQ166" i="45"/>
  <c r="EP166" i="45"/>
  <c r="EO166" i="45"/>
  <c r="EN166" i="45"/>
  <c r="EM166" i="45"/>
  <c r="EL166" i="45"/>
  <c r="EK166" i="45"/>
  <c r="EJ166" i="45"/>
  <c r="EI166" i="45"/>
  <c r="EH166" i="45"/>
  <c r="EG166" i="45"/>
  <c r="EF166" i="45"/>
  <c r="EE166" i="45"/>
  <c r="ED166" i="45"/>
  <c r="EC166" i="45"/>
  <c r="EB166" i="45"/>
  <c r="ER166" i="45" s="1"/>
  <c r="DY166" i="45"/>
  <c r="DX166" i="45"/>
  <c r="DW166" i="45"/>
  <c r="DV166" i="45"/>
  <c r="DU166" i="45"/>
  <c r="DT166" i="45"/>
  <c r="DS166" i="45"/>
  <c r="DR166" i="45"/>
  <c r="DQ166" i="45"/>
  <c r="DP166" i="45"/>
  <c r="DO166" i="45"/>
  <c r="DN166" i="45"/>
  <c r="DM166" i="45"/>
  <c r="DL166" i="45"/>
  <c r="DK166" i="45"/>
  <c r="DJ166" i="45"/>
  <c r="DZ166" i="45" s="1"/>
  <c r="DG166" i="45"/>
  <c r="DF166" i="45"/>
  <c r="DE166" i="45"/>
  <c r="DD166" i="45"/>
  <c r="DC166" i="45"/>
  <c r="DB166" i="45"/>
  <c r="DA166" i="45"/>
  <c r="CZ166" i="45"/>
  <c r="CY166" i="45"/>
  <c r="CX166" i="45"/>
  <c r="CW166" i="45"/>
  <c r="CV166" i="45"/>
  <c r="CU166" i="45"/>
  <c r="CT166" i="45"/>
  <c r="CS166" i="45"/>
  <c r="CR166" i="45"/>
  <c r="DH166" i="45" s="1"/>
  <c r="CO166" i="45"/>
  <c r="CN166" i="45"/>
  <c r="CM166" i="45"/>
  <c r="CL166" i="45"/>
  <c r="CK166" i="45"/>
  <c r="CJ166" i="45"/>
  <c r="CI166" i="45"/>
  <c r="CH166" i="45"/>
  <c r="CG166" i="45"/>
  <c r="CF166" i="45"/>
  <c r="CE166" i="45"/>
  <c r="CD166" i="45"/>
  <c r="CC166" i="45"/>
  <c r="CB166" i="45"/>
  <c r="CA166" i="45"/>
  <c r="CP166" i="45" s="1"/>
  <c r="BZ166" i="45"/>
  <c r="BW166" i="45"/>
  <c r="BV166" i="45"/>
  <c r="BU166" i="45"/>
  <c r="BT166" i="45"/>
  <c r="BS166" i="45"/>
  <c r="BR166" i="45"/>
  <c r="BQ166" i="45"/>
  <c r="BP166" i="45"/>
  <c r="BO166" i="45"/>
  <c r="BN166" i="45"/>
  <c r="BM166" i="45"/>
  <c r="BL166" i="45"/>
  <c r="BK166" i="45"/>
  <c r="BJ166" i="45"/>
  <c r="BI166" i="45"/>
  <c r="BH166" i="45"/>
  <c r="BX166" i="45" s="1"/>
  <c r="BE166" i="45"/>
  <c r="BD166" i="45"/>
  <c r="BC166" i="45"/>
  <c r="BB166" i="45"/>
  <c r="BA166" i="45"/>
  <c r="AZ166" i="45"/>
  <c r="AY166" i="45"/>
  <c r="AX166" i="45"/>
  <c r="AW166" i="45"/>
  <c r="AV166" i="45"/>
  <c r="AU166" i="45"/>
  <c r="AT166" i="45"/>
  <c r="AS166" i="45"/>
  <c r="AR166" i="45"/>
  <c r="AQ166" i="45"/>
  <c r="BF166" i="45" s="1"/>
  <c r="AP166" i="45"/>
  <c r="AM166" i="45"/>
  <c r="AL166" i="45"/>
  <c r="AK166" i="45"/>
  <c r="AJ166" i="45"/>
  <c r="AI166" i="45"/>
  <c r="AH166" i="45"/>
  <c r="AG166" i="45"/>
  <c r="AF166" i="45"/>
  <c r="AE166" i="45"/>
  <c r="AD166" i="45"/>
  <c r="AC166" i="45"/>
  <c r="AB166" i="45"/>
  <c r="AA166" i="45"/>
  <c r="Z166" i="45"/>
  <c r="Y166" i="45"/>
  <c r="AN166" i="45" s="1"/>
  <c r="X166" i="45"/>
  <c r="U166" i="45"/>
  <c r="T166" i="45"/>
  <c r="S166" i="45"/>
  <c r="R166" i="45"/>
  <c r="Q166" i="45"/>
  <c r="P166" i="45"/>
  <c r="O166" i="45"/>
  <c r="N166" i="45"/>
  <c r="M166" i="45"/>
  <c r="L166" i="45"/>
  <c r="K166" i="45"/>
  <c r="J166" i="45"/>
  <c r="I166" i="45"/>
  <c r="H166" i="45"/>
  <c r="G166" i="45"/>
  <c r="V166" i="45" s="1"/>
  <c r="F166" i="45"/>
  <c r="GS165" i="45"/>
  <c r="GR165" i="45"/>
  <c r="GQ165" i="45"/>
  <c r="GP165" i="45"/>
  <c r="GO165" i="45"/>
  <c r="GN165" i="45"/>
  <c r="GM165" i="45"/>
  <c r="GL165" i="45"/>
  <c r="GK165" i="45"/>
  <c r="GJ165" i="45"/>
  <c r="GI165" i="45"/>
  <c r="GH165" i="45"/>
  <c r="GG165" i="45"/>
  <c r="GF165" i="45"/>
  <c r="GT165" i="45" s="1"/>
  <c r="GE165" i="45"/>
  <c r="GD165" i="45"/>
  <c r="GA165" i="45"/>
  <c r="FZ165" i="45"/>
  <c r="FY165" i="45"/>
  <c r="FX165" i="45"/>
  <c r="FW165" i="45"/>
  <c r="FV165" i="45"/>
  <c r="FU165" i="45"/>
  <c r="FT165" i="45"/>
  <c r="FS165" i="45"/>
  <c r="FR165" i="45"/>
  <c r="FQ165" i="45"/>
  <c r="FP165" i="45"/>
  <c r="FO165" i="45"/>
  <c r="FN165" i="45"/>
  <c r="FM165" i="45"/>
  <c r="FL165" i="45"/>
  <c r="GB165" i="45" s="1"/>
  <c r="FI165" i="45"/>
  <c r="FH165" i="45"/>
  <c r="FG165" i="45"/>
  <c r="FF165" i="45"/>
  <c r="FE165" i="45"/>
  <c r="FD165" i="45"/>
  <c r="FC165" i="45"/>
  <c r="FB165" i="45"/>
  <c r="FA165" i="45"/>
  <c r="EZ165" i="45"/>
  <c r="EY165" i="45"/>
  <c r="EX165" i="45"/>
  <c r="EW165" i="45"/>
  <c r="EV165" i="45"/>
  <c r="FJ165" i="45" s="1"/>
  <c r="EU165" i="45"/>
  <c r="ET165" i="45"/>
  <c r="EQ165" i="45"/>
  <c r="EP165" i="45"/>
  <c r="EO165" i="45"/>
  <c r="EN165" i="45"/>
  <c r="EM165" i="45"/>
  <c r="EL165" i="45"/>
  <c r="EK165" i="45"/>
  <c r="EJ165" i="45"/>
  <c r="EI165" i="45"/>
  <c r="EH165" i="45"/>
  <c r="EG165" i="45"/>
  <c r="EF165" i="45"/>
  <c r="EE165" i="45"/>
  <c r="ED165" i="45"/>
  <c r="ER165" i="45" s="1"/>
  <c r="EC165" i="45"/>
  <c r="EB165" i="45"/>
  <c r="DY165" i="45"/>
  <c r="DX165" i="45"/>
  <c r="DW165" i="45"/>
  <c r="DV165" i="45"/>
  <c r="DU165" i="45"/>
  <c r="DT165" i="45"/>
  <c r="DS165" i="45"/>
  <c r="DR165" i="45"/>
  <c r="DQ165" i="45"/>
  <c r="DP165" i="45"/>
  <c r="DO165" i="45"/>
  <c r="DN165" i="45"/>
  <c r="DM165" i="45"/>
  <c r="DL165" i="45"/>
  <c r="DZ165" i="45" s="1"/>
  <c r="DK165" i="45"/>
  <c r="DJ165" i="45"/>
  <c r="DG165" i="45"/>
  <c r="DF165" i="45"/>
  <c r="DE165" i="45"/>
  <c r="DD165" i="45"/>
  <c r="DC165" i="45"/>
  <c r="DB165" i="45"/>
  <c r="DA165" i="45"/>
  <c r="CZ165" i="45"/>
  <c r="CY165" i="45"/>
  <c r="CX165" i="45"/>
  <c r="CW165" i="45"/>
  <c r="CV165" i="45"/>
  <c r="CU165" i="45"/>
  <c r="CT165" i="45"/>
  <c r="CS165" i="45"/>
  <c r="CR165" i="45"/>
  <c r="DH165" i="45" s="1"/>
  <c r="CO165" i="45"/>
  <c r="CN165" i="45"/>
  <c r="CM165" i="45"/>
  <c r="CL165" i="45"/>
  <c r="CK165" i="45"/>
  <c r="CJ165" i="45"/>
  <c r="CI165" i="45"/>
  <c r="CH165" i="45"/>
  <c r="CG165" i="45"/>
  <c r="CF165" i="45"/>
  <c r="CE165" i="45"/>
  <c r="CD165" i="45"/>
  <c r="CC165" i="45"/>
  <c r="CB165" i="45"/>
  <c r="CA165" i="45"/>
  <c r="BZ165" i="45"/>
  <c r="CP165" i="45" s="1"/>
  <c r="BW165" i="45"/>
  <c r="BV165" i="45"/>
  <c r="BU165" i="45"/>
  <c r="BT165" i="45"/>
  <c r="BS165" i="45"/>
  <c r="BR165" i="45"/>
  <c r="BQ165" i="45"/>
  <c r="BP165" i="45"/>
  <c r="BO165" i="45"/>
  <c r="BN165" i="45"/>
  <c r="BM165" i="45"/>
  <c r="BL165" i="45"/>
  <c r="BK165" i="45"/>
  <c r="BJ165" i="45"/>
  <c r="BI165" i="45"/>
  <c r="BH165" i="45"/>
  <c r="BX165" i="45" s="1"/>
  <c r="BE165" i="45"/>
  <c r="BD165" i="45"/>
  <c r="BC165" i="45"/>
  <c r="BB165" i="45"/>
  <c r="BA165" i="45"/>
  <c r="AZ165" i="45"/>
  <c r="AY165" i="45"/>
  <c r="AX165" i="45"/>
  <c r="AW165" i="45"/>
  <c r="AV165" i="45"/>
  <c r="AU165" i="45"/>
  <c r="AT165" i="45"/>
  <c r="AS165" i="45"/>
  <c r="AR165" i="45"/>
  <c r="AQ165" i="45"/>
  <c r="AP165" i="45"/>
  <c r="BF165" i="45" s="1"/>
  <c r="AM165" i="45"/>
  <c r="AL165" i="45"/>
  <c r="AK165" i="45"/>
  <c r="AJ165" i="45"/>
  <c r="AI165" i="45"/>
  <c r="AH165" i="45"/>
  <c r="AG165" i="45"/>
  <c r="AF165" i="45"/>
  <c r="AE165" i="45"/>
  <c r="AD165" i="45"/>
  <c r="AC165" i="45"/>
  <c r="AB165" i="45"/>
  <c r="AA165" i="45"/>
  <c r="Z165" i="45"/>
  <c r="Y165" i="45"/>
  <c r="AN165" i="45" s="1"/>
  <c r="X165" i="45"/>
  <c r="U165" i="45"/>
  <c r="T165" i="45"/>
  <c r="S165" i="45"/>
  <c r="R165" i="45"/>
  <c r="Q165" i="45"/>
  <c r="P165" i="45"/>
  <c r="O165" i="45"/>
  <c r="N165" i="45"/>
  <c r="M165" i="45"/>
  <c r="L165" i="45"/>
  <c r="K165" i="45"/>
  <c r="J165" i="45"/>
  <c r="I165" i="45"/>
  <c r="H165" i="45"/>
  <c r="G165" i="45"/>
  <c r="F165" i="45"/>
  <c r="V165" i="45" s="1"/>
  <c r="GS164" i="45"/>
  <c r="GR164" i="45"/>
  <c r="GQ164" i="45"/>
  <c r="GP164" i="45"/>
  <c r="GO164" i="45"/>
  <c r="GN164" i="45"/>
  <c r="GM164" i="45"/>
  <c r="GL164" i="45"/>
  <c r="GK164" i="45"/>
  <c r="GJ164" i="45"/>
  <c r="GI164" i="45"/>
  <c r="GH164" i="45"/>
  <c r="GG164" i="45"/>
  <c r="GF164" i="45"/>
  <c r="GE164" i="45"/>
  <c r="GT164" i="45" s="1"/>
  <c r="GD164" i="45"/>
  <c r="GA164" i="45"/>
  <c r="FZ164" i="45"/>
  <c r="FY164" i="45"/>
  <c r="FX164" i="45"/>
  <c r="FW164" i="45"/>
  <c r="FV164" i="45"/>
  <c r="FU164" i="45"/>
  <c r="FT164" i="45"/>
  <c r="FS164" i="45"/>
  <c r="FR164" i="45"/>
  <c r="FQ164" i="45"/>
  <c r="FP164" i="45"/>
  <c r="FO164" i="45"/>
  <c r="FN164" i="45"/>
  <c r="FM164" i="45"/>
  <c r="GB164" i="45" s="1"/>
  <c r="FL164" i="45"/>
  <c r="FI164" i="45"/>
  <c r="FH164" i="45"/>
  <c r="FG164" i="45"/>
  <c r="FF164" i="45"/>
  <c r="FE164" i="45"/>
  <c r="FD164" i="45"/>
  <c r="FC164" i="45"/>
  <c r="FB164" i="45"/>
  <c r="FA164" i="45"/>
  <c r="EZ164" i="45"/>
  <c r="EY164" i="45"/>
  <c r="EX164" i="45"/>
  <c r="EW164" i="45"/>
  <c r="EV164" i="45"/>
  <c r="EU164" i="45"/>
  <c r="FJ164" i="45" s="1"/>
  <c r="ET164" i="45"/>
  <c r="EQ164" i="45"/>
  <c r="EP164" i="45"/>
  <c r="EO164" i="45"/>
  <c r="EN164" i="45"/>
  <c r="EM164" i="45"/>
  <c r="EL164" i="45"/>
  <c r="EK164" i="45"/>
  <c r="EJ164" i="45"/>
  <c r="EI164" i="45"/>
  <c r="EH164" i="45"/>
  <c r="EG164" i="45"/>
  <c r="EF164" i="45"/>
  <c r="EE164" i="45"/>
  <c r="ED164" i="45"/>
  <c r="ER164" i="45" s="1"/>
  <c r="EC164" i="45"/>
  <c r="EB164" i="45"/>
  <c r="DY164" i="45"/>
  <c r="DX164" i="45"/>
  <c r="DW164" i="45"/>
  <c r="DV164" i="45"/>
  <c r="DU164" i="45"/>
  <c r="DT164" i="45"/>
  <c r="DS164" i="45"/>
  <c r="DR164" i="45"/>
  <c r="DQ164" i="45"/>
  <c r="DP164" i="45"/>
  <c r="DO164" i="45"/>
  <c r="DN164" i="45"/>
  <c r="DM164" i="45"/>
  <c r="DL164" i="45"/>
  <c r="DK164" i="45"/>
  <c r="DJ164" i="45"/>
  <c r="DZ164" i="45" s="1"/>
  <c r="DH164" i="45"/>
  <c r="DG164" i="45"/>
  <c r="DF164" i="45"/>
  <c r="DE164" i="45"/>
  <c r="DD164" i="45"/>
  <c r="DC164" i="45"/>
  <c r="DB164" i="45"/>
  <c r="DA164" i="45"/>
  <c r="CZ164" i="45"/>
  <c r="CY164" i="45"/>
  <c r="CX164" i="45"/>
  <c r="CW164" i="45"/>
  <c r="CV164" i="45"/>
  <c r="CU164" i="45"/>
  <c r="CT164" i="45"/>
  <c r="CS164" i="45"/>
  <c r="CR164" i="45"/>
  <c r="CO164" i="45"/>
  <c r="CN164" i="45"/>
  <c r="CM164" i="45"/>
  <c r="CL164" i="45"/>
  <c r="CK164" i="45"/>
  <c r="CJ164" i="45"/>
  <c r="CI164" i="45"/>
  <c r="CH164" i="45"/>
  <c r="CG164" i="45"/>
  <c r="CF164" i="45"/>
  <c r="CE164" i="45"/>
  <c r="CD164" i="45"/>
  <c r="CC164" i="45"/>
  <c r="CB164" i="45"/>
  <c r="CP164" i="45" s="1"/>
  <c r="CA164" i="45"/>
  <c r="BZ164" i="45"/>
  <c r="BW164" i="45"/>
  <c r="BV164" i="45"/>
  <c r="BU164" i="45"/>
  <c r="BT164" i="45"/>
  <c r="BS164" i="45"/>
  <c r="BR164" i="45"/>
  <c r="BQ164" i="45"/>
  <c r="BP164" i="45"/>
  <c r="BO164" i="45"/>
  <c r="BN164" i="45"/>
  <c r="BM164" i="45"/>
  <c r="BL164" i="45"/>
  <c r="BK164" i="45"/>
  <c r="BJ164" i="45"/>
  <c r="BX164" i="45" s="1"/>
  <c r="BI164" i="45"/>
  <c r="BH164" i="45"/>
  <c r="BE164" i="45"/>
  <c r="BD164" i="45"/>
  <c r="BC164" i="45"/>
  <c r="BB164" i="45"/>
  <c r="BA164" i="45"/>
  <c r="AZ164" i="45"/>
  <c r="AY164" i="45"/>
  <c r="AX164" i="45"/>
  <c r="AW164" i="45"/>
  <c r="AV164" i="45"/>
  <c r="AU164" i="45"/>
  <c r="AT164" i="45"/>
  <c r="AS164" i="45"/>
  <c r="AR164" i="45"/>
  <c r="AQ164" i="45"/>
  <c r="AP164" i="45"/>
  <c r="BF164" i="45" s="1"/>
  <c r="AM164" i="45"/>
  <c r="AL164" i="45"/>
  <c r="AK164" i="45"/>
  <c r="AJ164" i="45"/>
  <c r="AI164" i="45"/>
  <c r="AH164" i="45"/>
  <c r="AG164" i="45"/>
  <c r="AF164" i="45"/>
  <c r="AE164" i="45"/>
  <c r="AD164" i="45"/>
  <c r="AC164" i="45"/>
  <c r="AB164" i="45"/>
  <c r="AA164" i="45"/>
  <c r="Z164" i="45"/>
  <c r="Y164" i="45"/>
  <c r="X164" i="45"/>
  <c r="AN164" i="45" s="1"/>
  <c r="U164" i="45"/>
  <c r="T164" i="45"/>
  <c r="S164" i="45"/>
  <c r="R164" i="45"/>
  <c r="Q164" i="45"/>
  <c r="P164" i="45"/>
  <c r="O164" i="45"/>
  <c r="N164" i="45"/>
  <c r="M164" i="45"/>
  <c r="L164" i="45"/>
  <c r="K164" i="45"/>
  <c r="J164" i="45"/>
  <c r="I164" i="45"/>
  <c r="H164" i="45"/>
  <c r="G164" i="45"/>
  <c r="F164" i="45"/>
  <c r="V164" i="45" s="1"/>
  <c r="GS163" i="45"/>
  <c r="GR163" i="45"/>
  <c r="GQ163" i="45"/>
  <c r="GP163" i="45"/>
  <c r="GO163" i="45"/>
  <c r="GN163" i="45"/>
  <c r="GM163" i="45"/>
  <c r="GL163" i="45"/>
  <c r="GK163" i="45"/>
  <c r="GJ163" i="45"/>
  <c r="GI163" i="45"/>
  <c r="GH163" i="45"/>
  <c r="GG163" i="45"/>
  <c r="GF163" i="45"/>
  <c r="GE163" i="45"/>
  <c r="GD163" i="45"/>
  <c r="GT163" i="45" s="1"/>
  <c r="GA163" i="45"/>
  <c r="FZ163" i="45"/>
  <c r="FY163" i="45"/>
  <c r="FX163" i="45"/>
  <c r="FW163" i="45"/>
  <c r="FV163" i="45"/>
  <c r="FU163" i="45"/>
  <c r="FT163" i="45"/>
  <c r="FS163" i="45"/>
  <c r="FR163" i="45"/>
  <c r="FQ163" i="45"/>
  <c r="FP163" i="45"/>
  <c r="FO163" i="45"/>
  <c r="FN163" i="45"/>
  <c r="FM163" i="45"/>
  <c r="GB163" i="45" s="1"/>
  <c r="FL163" i="45"/>
  <c r="FI163" i="45"/>
  <c r="FH163" i="45"/>
  <c r="FG163" i="45"/>
  <c r="FF163" i="45"/>
  <c r="FE163" i="45"/>
  <c r="FD163" i="45"/>
  <c r="FC163" i="45"/>
  <c r="FB163" i="45"/>
  <c r="FA163" i="45"/>
  <c r="EZ163" i="45"/>
  <c r="EY163" i="45"/>
  <c r="EX163" i="45"/>
  <c r="EW163" i="45"/>
  <c r="EV163" i="45"/>
  <c r="EU163" i="45"/>
  <c r="ET163" i="45"/>
  <c r="FJ163" i="45" s="1"/>
  <c r="EQ163" i="45"/>
  <c r="EP163" i="45"/>
  <c r="EO163" i="45"/>
  <c r="EN163" i="45"/>
  <c r="EM163" i="45"/>
  <c r="EL163" i="45"/>
  <c r="EK163" i="45"/>
  <c r="EJ163" i="45"/>
  <c r="EI163" i="45"/>
  <c r="EH163" i="45"/>
  <c r="EG163" i="45"/>
  <c r="EF163" i="45"/>
  <c r="EE163" i="45"/>
  <c r="ED163" i="45"/>
  <c r="EC163" i="45"/>
  <c r="ER163" i="45" s="1"/>
  <c r="EB163" i="45"/>
  <c r="DY163" i="45"/>
  <c r="DX163" i="45"/>
  <c r="DW163" i="45"/>
  <c r="DV163" i="45"/>
  <c r="DU163" i="45"/>
  <c r="DT163" i="45"/>
  <c r="DS163" i="45"/>
  <c r="DR163" i="45"/>
  <c r="DQ163" i="45"/>
  <c r="DP163" i="45"/>
  <c r="DO163" i="45"/>
  <c r="DN163" i="45"/>
  <c r="DM163" i="45"/>
  <c r="DL163" i="45"/>
  <c r="DK163" i="45"/>
  <c r="DZ163" i="45" s="1"/>
  <c r="DJ163" i="45"/>
  <c r="DG163" i="45"/>
  <c r="DF163" i="45"/>
  <c r="DE163" i="45"/>
  <c r="DD163" i="45"/>
  <c r="DC163" i="45"/>
  <c r="DB163" i="45"/>
  <c r="DA163" i="45"/>
  <c r="CZ163" i="45"/>
  <c r="CY163" i="45"/>
  <c r="CX163" i="45"/>
  <c r="CW163" i="45"/>
  <c r="CV163" i="45"/>
  <c r="CU163" i="45"/>
  <c r="CT163" i="45"/>
  <c r="CS163" i="45"/>
  <c r="DH163" i="45" s="1"/>
  <c r="CR163" i="45"/>
  <c r="CO163" i="45"/>
  <c r="CN163" i="45"/>
  <c r="CM163" i="45"/>
  <c r="CL163" i="45"/>
  <c r="CK163" i="45"/>
  <c r="CJ163" i="45"/>
  <c r="CI163" i="45"/>
  <c r="CH163" i="45"/>
  <c r="CG163" i="45"/>
  <c r="CF163" i="45"/>
  <c r="CE163" i="45"/>
  <c r="CD163" i="45"/>
  <c r="CC163" i="45"/>
  <c r="CB163" i="45"/>
  <c r="CP163" i="45" s="1"/>
  <c r="CA163" i="45"/>
  <c r="BZ163" i="45"/>
  <c r="BW163" i="45"/>
  <c r="BV163" i="45"/>
  <c r="BU163" i="45"/>
  <c r="BT163" i="45"/>
  <c r="BS163" i="45"/>
  <c r="BR163" i="45"/>
  <c r="BQ163" i="45"/>
  <c r="BP163" i="45"/>
  <c r="BO163" i="45"/>
  <c r="BN163" i="45"/>
  <c r="BM163" i="45"/>
  <c r="BL163" i="45"/>
  <c r="BK163" i="45"/>
  <c r="BJ163" i="45"/>
  <c r="BI163" i="45"/>
  <c r="BH163" i="45"/>
  <c r="BX163" i="45" s="1"/>
  <c r="BE163" i="45"/>
  <c r="BD163" i="45"/>
  <c r="BC163" i="45"/>
  <c r="BB163" i="45"/>
  <c r="BA163" i="45"/>
  <c r="AZ163" i="45"/>
  <c r="AY163" i="45"/>
  <c r="AX163" i="45"/>
  <c r="AW163" i="45"/>
  <c r="AV163" i="45"/>
  <c r="AU163" i="45"/>
  <c r="AT163" i="45"/>
  <c r="AS163" i="45"/>
  <c r="AR163" i="45"/>
  <c r="BF163" i="45" s="1"/>
  <c r="AQ163" i="45"/>
  <c r="AP163" i="45"/>
  <c r="AM163" i="45"/>
  <c r="AL163" i="45"/>
  <c r="AK163" i="45"/>
  <c r="AJ163" i="45"/>
  <c r="AI163" i="45"/>
  <c r="AH163" i="45"/>
  <c r="AG163" i="45"/>
  <c r="AF163" i="45"/>
  <c r="AE163" i="45"/>
  <c r="AD163" i="45"/>
  <c r="AC163" i="45"/>
  <c r="AB163" i="45"/>
  <c r="AA163" i="45"/>
  <c r="Z163" i="45"/>
  <c r="AN163" i="45" s="1"/>
  <c r="Y163" i="45"/>
  <c r="X163" i="45"/>
  <c r="U163" i="45"/>
  <c r="T163" i="45"/>
  <c r="S163" i="45"/>
  <c r="R163" i="45"/>
  <c r="Q163" i="45"/>
  <c r="P163" i="45"/>
  <c r="O163" i="45"/>
  <c r="N163" i="45"/>
  <c r="M163" i="45"/>
  <c r="L163" i="45"/>
  <c r="K163" i="45"/>
  <c r="J163" i="45"/>
  <c r="I163" i="45"/>
  <c r="H163" i="45"/>
  <c r="V163" i="45" s="1"/>
  <c r="G163" i="45"/>
  <c r="F163" i="45"/>
  <c r="GS162" i="45"/>
  <c r="GR162" i="45"/>
  <c r="GQ162" i="45"/>
  <c r="GP162" i="45"/>
  <c r="GO162" i="45"/>
  <c r="GN162" i="45"/>
  <c r="GM162" i="45"/>
  <c r="GL162" i="45"/>
  <c r="GK162" i="45"/>
  <c r="GJ162" i="45"/>
  <c r="GI162" i="45"/>
  <c r="GH162" i="45"/>
  <c r="GG162" i="45"/>
  <c r="GF162" i="45"/>
  <c r="GE162" i="45"/>
  <c r="GD162" i="45"/>
  <c r="GT162" i="45" s="1"/>
  <c r="GA162" i="45"/>
  <c r="FZ162" i="45"/>
  <c r="FY162" i="45"/>
  <c r="FX162" i="45"/>
  <c r="FW162" i="45"/>
  <c r="FV162" i="45"/>
  <c r="FU162" i="45"/>
  <c r="FT162" i="45"/>
  <c r="FS162" i="45"/>
  <c r="FR162" i="45"/>
  <c r="FQ162" i="45"/>
  <c r="FP162" i="45"/>
  <c r="FO162" i="45"/>
  <c r="FN162" i="45"/>
  <c r="FM162" i="45"/>
  <c r="FL162" i="45"/>
  <c r="GB162" i="45" s="1"/>
  <c r="FI162" i="45"/>
  <c r="FH162" i="45"/>
  <c r="FG162" i="45"/>
  <c r="FF162" i="45"/>
  <c r="FE162" i="45"/>
  <c r="FD162" i="45"/>
  <c r="FC162" i="45"/>
  <c r="FB162" i="45"/>
  <c r="FA162" i="45"/>
  <c r="EZ162" i="45"/>
  <c r="EY162" i="45"/>
  <c r="EX162" i="45"/>
  <c r="EW162" i="45"/>
  <c r="EV162" i="45"/>
  <c r="EU162" i="45"/>
  <c r="ET162" i="45"/>
  <c r="FJ162" i="45" s="1"/>
  <c r="EQ162" i="45"/>
  <c r="EP162" i="45"/>
  <c r="EO162" i="45"/>
  <c r="EN162" i="45"/>
  <c r="EM162" i="45"/>
  <c r="EL162" i="45"/>
  <c r="EK162" i="45"/>
  <c r="EJ162" i="45"/>
  <c r="EI162" i="45"/>
  <c r="EH162" i="45"/>
  <c r="EG162" i="45"/>
  <c r="EF162" i="45"/>
  <c r="EE162" i="45"/>
  <c r="ED162" i="45"/>
  <c r="EC162" i="45"/>
  <c r="EB162" i="45"/>
  <c r="ER162" i="45" s="1"/>
  <c r="DY162" i="45"/>
  <c r="DX162" i="45"/>
  <c r="DW162" i="45"/>
  <c r="DV162" i="45"/>
  <c r="DU162" i="45"/>
  <c r="DT162" i="45"/>
  <c r="DS162" i="45"/>
  <c r="DR162" i="45"/>
  <c r="DQ162" i="45"/>
  <c r="DP162" i="45"/>
  <c r="DO162" i="45"/>
  <c r="DN162" i="45"/>
  <c r="DM162" i="45"/>
  <c r="DL162" i="45"/>
  <c r="DK162" i="45"/>
  <c r="DZ162" i="45" s="1"/>
  <c r="DJ162" i="45"/>
  <c r="DG162" i="45"/>
  <c r="DF162" i="45"/>
  <c r="DE162" i="45"/>
  <c r="DD162" i="45"/>
  <c r="DC162" i="45"/>
  <c r="DB162" i="45"/>
  <c r="DA162" i="45"/>
  <c r="CZ162" i="45"/>
  <c r="CY162" i="45"/>
  <c r="CX162" i="45"/>
  <c r="CW162" i="45"/>
  <c r="CV162" i="45"/>
  <c r="CU162" i="45"/>
  <c r="CT162" i="45"/>
  <c r="CS162" i="45"/>
  <c r="CR162" i="45"/>
  <c r="DH162" i="45" s="1"/>
  <c r="CO162" i="45"/>
  <c r="CN162" i="45"/>
  <c r="CM162" i="45"/>
  <c r="CL162" i="45"/>
  <c r="CK162" i="45"/>
  <c r="CJ162" i="45"/>
  <c r="CI162" i="45"/>
  <c r="CH162" i="45"/>
  <c r="CG162" i="45"/>
  <c r="CF162" i="45"/>
  <c r="CE162" i="45"/>
  <c r="CD162" i="45"/>
  <c r="CC162" i="45"/>
  <c r="CB162" i="45"/>
  <c r="CA162" i="45"/>
  <c r="CP162" i="45" s="1"/>
  <c r="BZ162" i="45"/>
  <c r="BW162" i="45"/>
  <c r="BV162" i="45"/>
  <c r="BU162" i="45"/>
  <c r="BT162" i="45"/>
  <c r="BS162" i="45"/>
  <c r="BR162" i="45"/>
  <c r="BQ162" i="45"/>
  <c r="BP162" i="45"/>
  <c r="BO162" i="45"/>
  <c r="BN162" i="45"/>
  <c r="BM162" i="45"/>
  <c r="BL162" i="45"/>
  <c r="BK162" i="45"/>
  <c r="BJ162" i="45"/>
  <c r="BI162" i="45"/>
  <c r="BX162" i="45" s="1"/>
  <c r="BH162" i="45"/>
  <c r="BE162" i="45"/>
  <c r="BD162" i="45"/>
  <c r="BC162" i="45"/>
  <c r="BB162" i="45"/>
  <c r="BA162" i="45"/>
  <c r="AZ162" i="45"/>
  <c r="AY162" i="45"/>
  <c r="AX162" i="45"/>
  <c r="AW162" i="45"/>
  <c r="AV162" i="45"/>
  <c r="AU162" i="45"/>
  <c r="AT162" i="45"/>
  <c r="AS162" i="45"/>
  <c r="AR162" i="45"/>
  <c r="AQ162" i="45"/>
  <c r="BF162" i="45" s="1"/>
  <c r="AP162" i="45"/>
  <c r="AM162" i="45"/>
  <c r="AL162" i="45"/>
  <c r="AK162" i="45"/>
  <c r="AJ162" i="45"/>
  <c r="AI162" i="45"/>
  <c r="AH162" i="45"/>
  <c r="AG162" i="45"/>
  <c r="AF162" i="45"/>
  <c r="AE162" i="45"/>
  <c r="AD162" i="45"/>
  <c r="AC162" i="45"/>
  <c r="AB162" i="45"/>
  <c r="AA162" i="45"/>
  <c r="Z162" i="45"/>
  <c r="AN162" i="45" s="1"/>
  <c r="Y162" i="45"/>
  <c r="X162" i="45"/>
  <c r="U162" i="45"/>
  <c r="T162" i="45"/>
  <c r="S162" i="45"/>
  <c r="R162" i="45"/>
  <c r="Q162" i="45"/>
  <c r="P162" i="45"/>
  <c r="O162" i="45"/>
  <c r="N162" i="45"/>
  <c r="M162" i="45"/>
  <c r="L162" i="45"/>
  <c r="K162" i="45"/>
  <c r="J162" i="45"/>
  <c r="I162" i="45"/>
  <c r="H162" i="45"/>
  <c r="G162" i="45"/>
  <c r="F162" i="45"/>
  <c r="V162" i="45" s="1"/>
  <c r="GS161" i="45"/>
  <c r="GR161" i="45"/>
  <c r="GQ161" i="45"/>
  <c r="GP161" i="45"/>
  <c r="GO161" i="45"/>
  <c r="GN161" i="45"/>
  <c r="GM161" i="45"/>
  <c r="GL161" i="45"/>
  <c r="GK161" i="45"/>
  <c r="GJ161" i="45"/>
  <c r="GI161" i="45"/>
  <c r="GH161" i="45"/>
  <c r="GG161" i="45"/>
  <c r="GF161" i="45"/>
  <c r="GT161" i="45" s="1"/>
  <c r="GE161" i="45"/>
  <c r="GD161" i="45"/>
  <c r="GA161" i="45"/>
  <c r="FZ161" i="45"/>
  <c r="FY161" i="45"/>
  <c r="FX161" i="45"/>
  <c r="FW161" i="45"/>
  <c r="FV161" i="45"/>
  <c r="FU161" i="45"/>
  <c r="FT161" i="45"/>
  <c r="FS161" i="45"/>
  <c r="FR161" i="45"/>
  <c r="FQ161" i="45"/>
  <c r="FP161" i="45"/>
  <c r="FO161" i="45"/>
  <c r="FN161" i="45"/>
  <c r="GB161" i="45" s="1"/>
  <c r="FM161" i="45"/>
  <c r="FL161" i="45"/>
  <c r="FI161" i="45"/>
  <c r="FH161" i="45"/>
  <c r="FG161" i="45"/>
  <c r="FF161" i="45"/>
  <c r="FE161" i="45"/>
  <c r="FD161" i="45"/>
  <c r="FC161" i="45"/>
  <c r="FB161" i="45"/>
  <c r="FA161" i="45"/>
  <c r="EZ161" i="45"/>
  <c r="EY161" i="45"/>
  <c r="EX161" i="45"/>
  <c r="EW161" i="45"/>
  <c r="EV161" i="45"/>
  <c r="FJ161" i="45" s="1"/>
  <c r="EU161" i="45"/>
  <c r="ET161" i="45"/>
  <c r="EQ161" i="45"/>
  <c r="EP161" i="45"/>
  <c r="EO161" i="45"/>
  <c r="EN161" i="45"/>
  <c r="EM161" i="45"/>
  <c r="EL161" i="45"/>
  <c r="EK161" i="45"/>
  <c r="EJ161" i="45"/>
  <c r="EI161" i="45"/>
  <c r="EH161" i="45"/>
  <c r="EG161" i="45"/>
  <c r="EF161" i="45"/>
  <c r="EE161" i="45"/>
  <c r="ED161" i="45"/>
  <c r="EC161" i="45"/>
  <c r="EB161" i="45"/>
  <c r="ER161" i="45" s="1"/>
  <c r="DY161" i="45"/>
  <c r="DX161" i="45"/>
  <c r="DW161" i="45"/>
  <c r="DV161" i="45"/>
  <c r="DU161" i="45"/>
  <c r="DT161" i="45"/>
  <c r="DS161" i="45"/>
  <c r="DR161" i="45"/>
  <c r="DQ161" i="45"/>
  <c r="DP161" i="45"/>
  <c r="DO161" i="45"/>
  <c r="DN161" i="45"/>
  <c r="DM161" i="45"/>
  <c r="DL161" i="45"/>
  <c r="DK161" i="45"/>
  <c r="DJ161" i="45"/>
  <c r="DZ161" i="45" s="1"/>
  <c r="DG161" i="45"/>
  <c r="DF161" i="45"/>
  <c r="DE161" i="45"/>
  <c r="DD161" i="45"/>
  <c r="DC161" i="45"/>
  <c r="DB161" i="45"/>
  <c r="DA161" i="45"/>
  <c r="CZ161" i="45"/>
  <c r="CY161" i="45"/>
  <c r="CX161" i="45"/>
  <c r="CW161" i="45"/>
  <c r="CV161" i="45"/>
  <c r="CU161" i="45"/>
  <c r="CT161" i="45"/>
  <c r="CS161" i="45"/>
  <c r="CR161" i="45"/>
  <c r="DH161" i="45" s="1"/>
  <c r="CO161" i="45"/>
  <c r="CN161" i="45"/>
  <c r="CM161" i="45"/>
  <c r="CL161" i="45"/>
  <c r="CK161" i="45"/>
  <c r="CJ161" i="45"/>
  <c r="CI161" i="45"/>
  <c r="CH161" i="45"/>
  <c r="CG161" i="45"/>
  <c r="CF161" i="45"/>
  <c r="CE161" i="45"/>
  <c r="CD161" i="45"/>
  <c r="CC161" i="45"/>
  <c r="CB161" i="45"/>
  <c r="CA161" i="45"/>
  <c r="BZ161" i="45"/>
  <c r="CP161" i="45" s="1"/>
  <c r="BW161" i="45"/>
  <c r="BV161" i="45"/>
  <c r="BU161" i="45"/>
  <c r="BT161" i="45"/>
  <c r="BS161" i="45"/>
  <c r="BR161" i="45"/>
  <c r="BQ161" i="45"/>
  <c r="BP161" i="45"/>
  <c r="BO161" i="45"/>
  <c r="BN161" i="45"/>
  <c r="BM161" i="45"/>
  <c r="BL161" i="45"/>
  <c r="BK161" i="45"/>
  <c r="BJ161" i="45"/>
  <c r="BI161" i="45"/>
  <c r="BX161" i="45" s="1"/>
  <c r="BH161" i="45"/>
  <c r="BE161" i="45"/>
  <c r="BD161" i="45"/>
  <c r="BC161" i="45"/>
  <c r="BB161" i="45"/>
  <c r="BA161" i="45"/>
  <c r="AZ161" i="45"/>
  <c r="AY161" i="45"/>
  <c r="AX161" i="45"/>
  <c r="AW161" i="45"/>
  <c r="AV161" i="45"/>
  <c r="AU161" i="45"/>
  <c r="AT161" i="45"/>
  <c r="AS161" i="45"/>
  <c r="AR161" i="45"/>
  <c r="AQ161" i="45"/>
  <c r="AP161" i="45"/>
  <c r="BF161" i="45" s="1"/>
  <c r="AM161" i="45"/>
  <c r="AL161" i="45"/>
  <c r="AK161" i="45"/>
  <c r="AJ161" i="45"/>
  <c r="AI161" i="45"/>
  <c r="AH161" i="45"/>
  <c r="AG161" i="45"/>
  <c r="AF161" i="45"/>
  <c r="AE161" i="45"/>
  <c r="AD161" i="45"/>
  <c r="AC161" i="45"/>
  <c r="AB161" i="45"/>
  <c r="AA161" i="45"/>
  <c r="Z161" i="45"/>
  <c r="Y161" i="45"/>
  <c r="AN161" i="45" s="1"/>
  <c r="X161" i="45"/>
  <c r="U161" i="45"/>
  <c r="T161" i="45"/>
  <c r="S161" i="45"/>
  <c r="R161" i="45"/>
  <c r="Q161" i="45"/>
  <c r="P161" i="45"/>
  <c r="O161" i="45"/>
  <c r="N161" i="45"/>
  <c r="M161" i="45"/>
  <c r="L161" i="45"/>
  <c r="K161" i="45"/>
  <c r="J161" i="45"/>
  <c r="I161" i="45"/>
  <c r="H161" i="45"/>
  <c r="G161" i="45"/>
  <c r="V161" i="45" s="1"/>
  <c r="F161" i="45"/>
  <c r="GS160" i="45"/>
  <c r="GR160" i="45"/>
  <c r="GQ160" i="45"/>
  <c r="GP160" i="45"/>
  <c r="GO160" i="45"/>
  <c r="GN160" i="45"/>
  <c r="GM160" i="45"/>
  <c r="GL160" i="45"/>
  <c r="GK160" i="45"/>
  <c r="GJ160" i="45"/>
  <c r="GI160" i="45"/>
  <c r="GH160" i="45"/>
  <c r="GG160" i="45"/>
  <c r="GF160" i="45"/>
  <c r="GE160" i="45"/>
  <c r="GT160" i="45" s="1"/>
  <c r="GD160" i="45"/>
  <c r="GA160" i="45"/>
  <c r="FZ160" i="45"/>
  <c r="FY160" i="45"/>
  <c r="FX160" i="45"/>
  <c r="FW160" i="45"/>
  <c r="FV160" i="45"/>
  <c r="FU160" i="45"/>
  <c r="FT160" i="45"/>
  <c r="FS160" i="45"/>
  <c r="FR160" i="45"/>
  <c r="FQ160" i="45"/>
  <c r="FP160" i="45"/>
  <c r="FO160" i="45"/>
  <c r="FN160" i="45"/>
  <c r="GB160" i="45" s="1"/>
  <c r="FM160" i="45"/>
  <c r="FL160" i="45"/>
  <c r="FI160" i="45"/>
  <c r="FH160" i="45"/>
  <c r="FG160" i="45"/>
  <c r="FF160" i="45"/>
  <c r="FE160" i="45"/>
  <c r="FD160" i="45"/>
  <c r="FC160" i="45"/>
  <c r="FB160" i="45"/>
  <c r="FA160" i="45"/>
  <c r="EZ160" i="45"/>
  <c r="EY160" i="45"/>
  <c r="EX160" i="45"/>
  <c r="EW160" i="45"/>
  <c r="EV160" i="45"/>
  <c r="EU160" i="45"/>
  <c r="ET160" i="45"/>
  <c r="FJ160" i="45" s="1"/>
  <c r="ER160" i="45"/>
  <c r="EQ160" i="45"/>
  <c r="EP160" i="45"/>
  <c r="EO160" i="45"/>
  <c r="EN160" i="45"/>
  <c r="EM160" i="45"/>
  <c r="EL160" i="45"/>
  <c r="EK160" i="45"/>
  <c r="EJ160" i="45"/>
  <c r="EI160" i="45"/>
  <c r="EH160" i="45"/>
  <c r="EG160" i="45"/>
  <c r="EF160" i="45"/>
  <c r="EE160" i="45"/>
  <c r="ED160" i="45"/>
  <c r="EC160" i="45"/>
  <c r="EB160" i="45"/>
  <c r="DY160" i="45"/>
  <c r="DX160" i="45"/>
  <c r="DW160" i="45"/>
  <c r="DV160" i="45"/>
  <c r="DU160" i="45"/>
  <c r="DT160" i="45"/>
  <c r="DS160" i="45"/>
  <c r="DR160" i="45"/>
  <c r="DQ160" i="45"/>
  <c r="DP160" i="45"/>
  <c r="DO160" i="45"/>
  <c r="DN160" i="45"/>
  <c r="DM160" i="45"/>
  <c r="DL160" i="45"/>
  <c r="DZ160" i="45" s="1"/>
  <c r="DK160" i="45"/>
  <c r="DJ160" i="45"/>
  <c r="DG160" i="45"/>
  <c r="DF160" i="45"/>
  <c r="DE160" i="45"/>
  <c r="DD160" i="45"/>
  <c r="DC160" i="45"/>
  <c r="DB160" i="45"/>
  <c r="DA160" i="45"/>
  <c r="CZ160" i="45"/>
  <c r="CY160" i="45"/>
  <c r="CX160" i="45"/>
  <c r="CW160" i="45"/>
  <c r="CV160" i="45"/>
  <c r="CU160" i="45"/>
  <c r="CT160" i="45"/>
  <c r="DH160" i="45" s="1"/>
  <c r="CS160" i="45"/>
  <c r="CR160" i="45"/>
  <c r="CO160" i="45"/>
  <c r="CN160" i="45"/>
  <c r="CM160" i="45"/>
  <c r="CL160" i="45"/>
  <c r="CK160" i="45"/>
  <c r="CJ160" i="45"/>
  <c r="CI160" i="45"/>
  <c r="CH160" i="45"/>
  <c r="CG160" i="45"/>
  <c r="CF160" i="45"/>
  <c r="CE160" i="45"/>
  <c r="CD160" i="45"/>
  <c r="CC160" i="45"/>
  <c r="CB160" i="45"/>
  <c r="CA160" i="45"/>
  <c r="BZ160" i="45"/>
  <c r="CP160" i="45" s="1"/>
  <c r="BW160" i="45"/>
  <c r="BV160" i="45"/>
  <c r="BU160" i="45"/>
  <c r="BT160" i="45"/>
  <c r="BS160" i="45"/>
  <c r="BR160" i="45"/>
  <c r="BQ160" i="45"/>
  <c r="BP160" i="45"/>
  <c r="BO160" i="45"/>
  <c r="BN160" i="45"/>
  <c r="BM160" i="45"/>
  <c r="BL160" i="45"/>
  <c r="BK160" i="45"/>
  <c r="BJ160" i="45"/>
  <c r="BI160" i="45"/>
  <c r="BH160" i="45"/>
  <c r="BX160" i="45" s="1"/>
  <c r="BE160" i="45"/>
  <c r="BD160" i="45"/>
  <c r="BC160" i="45"/>
  <c r="BB160" i="45"/>
  <c r="BA160" i="45"/>
  <c r="AZ160" i="45"/>
  <c r="AY160" i="45"/>
  <c r="AX160" i="45"/>
  <c r="AW160" i="45"/>
  <c r="AV160" i="45"/>
  <c r="AU160" i="45"/>
  <c r="AT160" i="45"/>
  <c r="AS160" i="45"/>
  <c r="AR160" i="45"/>
  <c r="AQ160" i="45"/>
  <c r="AP160" i="45"/>
  <c r="BF160" i="45" s="1"/>
  <c r="AM160" i="45"/>
  <c r="AL160" i="45"/>
  <c r="AK160" i="45"/>
  <c r="AJ160" i="45"/>
  <c r="AI160" i="45"/>
  <c r="AH160" i="45"/>
  <c r="AG160" i="45"/>
  <c r="AF160" i="45"/>
  <c r="AE160" i="45"/>
  <c r="AD160" i="45"/>
  <c r="AC160" i="45"/>
  <c r="AB160" i="45"/>
  <c r="AA160" i="45"/>
  <c r="Z160" i="45"/>
  <c r="Y160" i="45"/>
  <c r="X160" i="45"/>
  <c r="AN160" i="45" s="1"/>
  <c r="U160" i="45"/>
  <c r="T160" i="45"/>
  <c r="S160" i="45"/>
  <c r="R160" i="45"/>
  <c r="Q160" i="45"/>
  <c r="P160" i="45"/>
  <c r="O160" i="45"/>
  <c r="N160" i="45"/>
  <c r="M160" i="45"/>
  <c r="L160" i="45"/>
  <c r="K160" i="45"/>
  <c r="J160" i="45"/>
  <c r="I160" i="45"/>
  <c r="H160" i="45"/>
  <c r="G160" i="45"/>
  <c r="V160" i="45" s="1"/>
  <c r="F160" i="45"/>
  <c r="GS159" i="45"/>
  <c r="GR159" i="45"/>
  <c r="GQ159" i="45"/>
  <c r="GP159" i="45"/>
  <c r="GO159" i="45"/>
  <c r="GN159" i="45"/>
  <c r="GM159" i="45"/>
  <c r="GL159" i="45"/>
  <c r="GK159" i="45"/>
  <c r="GJ159" i="45"/>
  <c r="GI159" i="45"/>
  <c r="GH159" i="45"/>
  <c r="GG159" i="45"/>
  <c r="GF159" i="45"/>
  <c r="GE159" i="45"/>
  <c r="GD159" i="45"/>
  <c r="GT159" i="45" s="1"/>
  <c r="GA159" i="45"/>
  <c r="FZ159" i="45"/>
  <c r="FY159" i="45"/>
  <c r="FX159" i="45"/>
  <c r="FW159" i="45"/>
  <c r="FV159" i="45"/>
  <c r="FU159" i="45"/>
  <c r="FT159" i="45"/>
  <c r="FS159" i="45"/>
  <c r="FR159" i="45"/>
  <c r="FQ159" i="45"/>
  <c r="FP159" i="45"/>
  <c r="FO159" i="45"/>
  <c r="FN159" i="45"/>
  <c r="FM159" i="45"/>
  <c r="GB159" i="45" s="1"/>
  <c r="FL159" i="45"/>
  <c r="FI159" i="45"/>
  <c r="FH159" i="45"/>
  <c r="FG159" i="45"/>
  <c r="FF159" i="45"/>
  <c r="FE159" i="45"/>
  <c r="FD159" i="45"/>
  <c r="FC159" i="45"/>
  <c r="FB159" i="45"/>
  <c r="FA159" i="45"/>
  <c r="EZ159" i="45"/>
  <c r="EY159" i="45"/>
  <c r="EX159" i="45"/>
  <c r="EW159" i="45"/>
  <c r="EV159" i="45"/>
  <c r="EU159" i="45"/>
  <c r="FJ159" i="45" s="1"/>
  <c r="ET159" i="45"/>
  <c r="EQ159" i="45"/>
  <c r="EP159" i="45"/>
  <c r="EO159" i="45"/>
  <c r="EN159" i="45"/>
  <c r="EM159" i="45"/>
  <c r="EL159" i="45"/>
  <c r="EK159" i="45"/>
  <c r="EJ159" i="45"/>
  <c r="EI159" i="45"/>
  <c r="EH159" i="45"/>
  <c r="EG159" i="45"/>
  <c r="EF159" i="45"/>
  <c r="EE159" i="45"/>
  <c r="ED159" i="45"/>
  <c r="EC159" i="45"/>
  <c r="ER159" i="45" s="1"/>
  <c r="EB159" i="45"/>
  <c r="DY159" i="45"/>
  <c r="DX159" i="45"/>
  <c r="DW159" i="45"/>
  <c r="DV159" i="45"/>
  <c r="DU159" i="45"/>
  <c r="DT159" i="45"/>
  <c r="DS159" i="45"/>
  <c r="DR159" i="45"/>
  <c r="DQ159" i="45"/>
  <c r="DP159" i="45"/>
  <c r="DO159" i="45"/>
  <c r="DN159" i="45"/>
  <c r="DM159" i="45"/>
  <c r="DL159" i="45"/>
  <c r="DZ159" i="45" s="1"/>
  <c r="DK159" i="45"/>
  <c r="DJ159" i="45"/>
  <c r="DG159" i="45"/>
  <c r="DF159" i="45"/>
  <c r="DE159" i="45"/>
  <c r="DD159" i="45"/>
  <c r="DC159" i="45"/>
  <c r="DB159" i="45"/>
  <c r="DA159" i="45"/>
  <c r="CZ159" i="45"/>
  <c r="CY159" i="45"/>
  <c r="CX159" i="45"/>
  <c r="CW159" i="45"/>
  <c r="CV159" i="45"/>
  <c r="CU159" i="45"/>
  <c r="CT159" i="45"/>
  <c r="CS159" i="45"/>
  <c r="CR159" i="45"/>
  <c r="DH159" i="45" s="1"/>
  <c r="CP159" i="45"/>
  <c r="CO159" i="45"/>
  <c r="CN159" i="45"/>
  <c r="CM159" i="45"/>
  <c r="CL159" i="45"/>
  <c r="CK159" i="45"/>
  <c r="CJ159" i="45"/>
  <c r="CI159" i="45"/>
  <c r="CH159" i="45"/>
  <c r="CG159" i="45"/>
  <c r="CF159" i="45"/>
  <c r="CE159" i="45"/>
  <c r="CD159" i="45"/>
  <c r="CC159" i="45"/>
  <c r="CB159" i="45"/>
  <c r="CA159" i="45"/>
  <c r="BZ159" i="45"/>
  <c r="BW159" i="45"/>
  <c r="BV159" i="45"/>
  <c r="BU159" i="45"/>
  <c r="BT159" i="45"/>
  <c r="BS159" i="45"/>
  <c r="BR159" i="45"/>
  <c r="BQ159" i="45"/>
  <c r="BP159" i="45"/>
  <c r="BO159" i="45"/>
  <c r="BN159" i="45"/>
  <c r="BM159" i="45"/>
  <c r="BL159" i="45"/>
  <c r="BK159" i="45"/>
  <c r="BJ159" i="45"/>
  <c r="BX159" i="45" s="1"/>
  <c r="BI159" i="45"/>
  <c r="BH159" i="45"/>
  <c r="BE159" i="45"/>
  <c r="BD159" i="45"/>
  <c r="BC159" i="45"/>
  <c r="BB159" i="45"/>
  <c r="BA159" i="45"/>
  <c r="AZ159" i="45"/>
  <c r="AY159" i="45"/>
  <c r="AX159" i="45"/>
  <c r="AW159" i="45"/>
  <c r="AV159" i="45"/>
  <c r="AU159" i="45"/>
  <c r="AT159" i="45"/>
  <c r="AS159" i="45"/>
  <c r="AR159" i="45"/>
  <c r="BF159" i="45" s="1"/>
  <c r="AQ159" i="45"/>
  <c r="AP159" i="45"/>
  <c r="AM159" i="45"/>
  <c r="AL159" i="45"/>
  <c r="AK159" i="45"/>
  <c r="AJ159" i="45"/>
  <c r="AI159" i="45"/>
  <c r="AH159" i="45"/>
  <c r="AG159" i="45"/>
  <c r="AF159" i="45"/>
  <c r="AE159" i="45"/>
  <c r="AD159" i="45"/>
  <c r="AC159" i="45"/>
  <c r="AB159" i="45"/>
  <c r="AA159" i="45"/>
  <c r="Z159" i="45"/>
  <c r="Y159" i="45"/>
  <c r="X159" i="45"/>
  <c r="AN159" i="45" s="1"/>
  <c r="U159" i="45"/>
  <c r="T159" i="45"/>
  <c r="S159" i="45"/>
  <c r="R159" i="45"/>
  <c r="Q159" i="45"/>
  <c r="P159" i="45"/>
  <c r="O159" i="45"/>
  <c r="N159" i="45"/>
  <c r="M159" i="45"/>
  <c r="L159" i="45"/>
  <c r="K159" i="45"/>
  <c r="J159" i="45"/>
  <c r="I159" i="45"/>
  <c r="H159" i="45"/>
  <c r="G159" i="45"/>
  <c r="F159" i="45"/>
  <c r="V159" i="45" s="1"/>
  <c r="GS158" i="45"/>
  <c r="GR158" i="45"/>
  <c r="GQ158" i="45"/>
  <c r="GP158" i="45"/>
  <c r="GO158" i="45"/>
  <c r="GN158" i="45"/>
  <c r="GM158" i="45"/>
  <c r="GL158" i="45"/>
  <c r="GK158" i="45"/>
  <c r="GJ158" i="45"/>
  <c r="GI158" i="45"/>
  <c r="GH158" i="45"/>
  <c r="GG158" i="45"/>
  <c r="GF158" i="45"/>
  <c r="GE158" i="45"/>
  <c r="GD158" i="45"/>
  <c r="GT158" i="45" s="1"/>
  <c r="GA158" i="45"/>
  <c r="FZ158" i="45"/>
  <c r="FY158" i="45"/>
  <c r="FX158" i="45"/>
  <c r="FW158" i="45"/>
  <c r="FV158" i="45"/>
  <c r="FU158" i="45"/>
  <c r="FT158" i="45"/>
  <c r="FS158" i="45"/>
  <c r="FR158" i="45"/>
  <c r="FQ158" i="45"/>
  <c r="FP158" i="45"/>
  <c r="FO158" i="45"/>
  <c r="FN158" i="45"/>
  <c r="FM158" i="45"/>
  <c r="FL158" i="45"/>
  <c r="GB158" i="45" s="1"/>
  <c r="FI158" i="45"/>
  <c r="FH158" i="45"/>
  <c r="FG158" i="45"/>
  <c r="FF158" i="45"/>
  <c r="FE158" i="45"/>
  <c r="FD158" i="45"/>
  <c r="FC158" i="45"/>
  <c r="FB158" i="45"/>
  <c r="FA158" i="45"/>
  <c r="EZ158" i="45"/>
  <c r="EY158" i="45"/>
  <c r="EX158" i="45"/>
  <c r="EW158" i="45"/>
  <c r="EV158" i="45"/>
  <c r="EU158" i="45"/>
  <c r="FJ158" i="45" s="1"/>
  <c r="ET158" i="45"/>
  <c r="EQ158" i="45"/>
  <c r="EP158" i="45"/>
  <c r="EO158" i="45"/>
  <c r="EN158" i="45"/>
  <c r="EM158" i="45"/>
  <c r="EL158" i="45"/>
  <c r="EK158" i="45"/>
  <c r="EJ158" i="45"/>
  <c r="EI158" i="45"/>
  <c r="EH158" i="45"/>
  <c r="EG158" i="45"/>
  <c r="EF158" i="45"/>
  <c r="EE158" i="45"/>
  <c r="ED158" i="45"/>
  <c r="EC158" i="45"/>
  <c r="EB158" i="45"/>
  <c r="ER158" i="45" s="1"/>
  <c r="DY158" i="45"/>
  <c r="DX158" i="45"/>
  <c r="DW158" i="45"/>
  <c r="DV158" i="45"/>
  <c r="DU158" i="45"/>
  <c r="DT158" i="45"/>
  <c r="DS158" i="45"/>
  <c r="DR158" i="45"/>
  <c r="DQ158" i="45"/>
  <c r="DP158" i="45"/>
  <c r="DO158" i="45"/>
  <c r="DN158" i="45"/>
  <c r="DM158" i="45"/>
  <c r="DL158" i="45"/>
  <c r="DK158" i="45"/>
  <c r="DZ158" i="45" s="1"/>
  <c r="DJ158" i="45"/>
  <c r="DG158" i="45"/>
  <c r="DF158" i="45"/>
  <c r="DE158" i="45"/>
  <c r="DD158" i="45"/>
  <c r="DC158" i="45"/>
  <c r="DB158" i="45"/>
  <c r="DA158" i="45"/>
  <c r="CZ158" i="45"/>
  <c r="CY158" i="45"/>
  <c r="CX158" i="45"/>
  <c r="CW158" i="45"/>
  <c r="CV158" i="45"/>
  <c r="CU158" i="45"/>
  <c r="CT158" i="45"/>
  <c r="CS158" i="45"/>
  <c r="DH158" i="45" s="1"/>
  <c r="CR158" i="45"/>
  <c r="CO158" i="45"/>
  <c r="CN158" i="45"/>
  <c r="CM158" i="45"/>
  <c r="CL158" i="45"/>
  <c r="CK158" i="45"/>
  <c r="CJ158" i="45"/>
  <c r="CI158" i="45"/>
  <c r="CH158" i="45"/>
  <c r="CG158" i="45"/>
  <c r="CF158" i="45"/>
  <c r="CE158" i="45"/>
  <c r="CD158" i="45"/>
  <c r="CC158" i="45"/>
  <c r="CB158" i="45"/>
  <c r="CA158" i="45"/>
  <c r="CP158" i="45" s="1"/>
  <c r="BZ158" i="45"/>
  <c r="BW158" i="45"/>
  <c r="BV158" i="45"/>
  <c r="BU158" i="45"/>
  <c r="BT158" i="45"/>
  <c r="BS158" i="45"/>
  <c r="BR158" i="45"/>
  <c r="BQ158" i="45"/>
  <c r="BP158" i="45"/>
  <c r="BO158" i="45"/>
  <c r="BN158" i="45"/>
  <c r="BM158" i="45"/>
  <c r="BL158" i="45"/>
  <c r="BK158" i="45"/>
  <c r="BJ158" i="45"/>
  <c r="BX158" i="45" s="1"/>
  <c r="BI158" i="45"/>
  <c r="BH158" i="45"/>
  <c r="BE158" i="45"/>
  <c r="BD158" i="45"/>
  <c r="BC158" i="45"/>
  <c r="BB158" i="45"/>
  <c r="BA158" i="45"/>
  <c r="AZ158" i="45"/>
  <c r="AY158" i="45"/>
  <c r="AX158" i="45"/>
  <c r="AW158" i="45"/>
  <c r="AV158" i="45"/>
  <c r="AU158" i="45"/>
  <c r="AT158" i="45"/>
  <c r="AS158" i="45"/>
  <c r="AR158" i="45"/>
  <c r="AQ158" i="45"/>
  <c r="AP158" i="45"/>
  <c r="BF158" i="45" s="1"/>
  <c r="AM158" i="45"/>
  <c r="AL158" i="45"/>
  <c r="AK158" i="45"/>
  <c r="AJ158" i="45"/>
  <c r="AI158" i="45"/>
  <c r="AH158" i="45"/>
  <c r="AG158" i="45"/>
  <c r="AF158" i="45"/>
  <c r="AE158" i="45"/>
  <c r="AD158" i="45"/>
  <c r="AC158" i="45"/>
  <c r="AB158" i="45"/>
  <c r="AA158" i="45"/>
  <c r="Z158" i="45"/>
  <c r="AN158" i="45" s="1"/>
  <c r="Y158" i="45"/>
  <c r="X158" i="45"/>
  <c r="U158" i="45"/>
  <c r="T158" i="45"/>
  <c r="S158" i="45"/>
  <c r="R158" i="45"/>
  <c r="Q158" i="45"/>
  <c r="P158" i="45"/>
  <c r="O158" i="45"/>
  <c r="N158" i="45"/>
  <c r="M158" i="45"/>
  <c r="L158" i="45"/>
  <c r="K158" i="45"/>
  <c r="J158" i="45"/>
  <c r="I158" i="45"/>
  <c r="H158" i="45"/>
  <c r="V158" i="45" s="1"/>
  <c r="G158" i="45"/>
  <c r="F158" i="45"/>
  <c r="GS157" i="45"/>
  <c r="GR157" i="45"/>
  <c r="GQ157" i="45"/>
  <c r="GP157" i="45"/>
  <c r="GO157" i="45"/>
  <c r="GN157" i="45"/>
  <c r="GM157" i="45"/>
  <c r="GL157" i="45"/>
  <c r="GK157" i="45"/>
  <c r="GJ157" i="45"/>
  <c r="GI157" i="45"/>
  <c r="GH157" i="45"/>
  <c r="GG157" i="45"/>
  <c r="GF157" i="45"/>
  <c r="GT157" i="45" s="1"/>
  <c r="GE157" i="45"/>
  <c r="GD157" i="45"/>
  <c r="GA157" i="45"/>
  <c r="FZ157" i="45"/>
  <c r="FY157" i="45"/>
  <c r="FX157" i="45"/>
  <c r="FW157" i="45"/>
  <c r="FV157" i="45"/>
  <c r="FU157" i="45"/>
  <c r="FT157" i="45"/>
  <c r="FS157" i="45"/>
  <c r="FR157" i="45"/>
  <c r="FQ157" i="45"/>
  <c r="FP157" i="45"/>
  <c r="FO157" i="45"/>
  <c r="FN157" i="45"/>
  <c r="FM157" i="45"/>
  <c r="FL157" i="45"/>
  <c r="GB157" i="45" s="1"/>
  <c r="FI157" i="45"/>
  <c r="FH157" i="45"/>
  <c r="FG157" i="45"/>
  <c r="FF157" i="45"/>
  <c r="FE157" i="45"/>
  <c r="FD157" i="45"/>
  <c r="FC157" i="45"/>
  <c r="FB157" i="45"/>
  <c r="FA157" i="45"/>
  <c r="EZ157" i="45"/>
  <c r="EY157" i="45"/>
  <c r="EX157" i="45"/>
  <c r="EW157" i="45"/>
  <c r="EV157" i="45"/>
  <c r="EU157" i="45"/>
  <c r="ET157" i="45"/>
  <c r="FJ157" i="45" s="1"/>
  <c r="EQ157" i="45"/>
  <c r="EP157" i="45"/>
  <c r="EO157" i="45"/>
  <c r="EN157" i="45"/>
  <c r="EM157" i="45"/>
  <c r="EL157" i="45"/>
  <c r="EK157" i="45"/>
  <c r="EJ157" i="45"/>
  <c r="EI157" i="45"/>
  <c r="EH157" i="45"/>
  <c r="EG157" i="45"/>
  <c r="EF157" i="45"/>
  <c r="EE157" i="45"/>
  <c r="ED157" i="45"/>
  <c r="EC157" i="45"/>
  <c r="EB157" i="45"/>
  <c r="ER157" i="45" s="1"/>
  <c r="DY157" i="45"/>
  <c r="DX157" i="45"/>
  <c r="DW157" i="45"/>
  <c r="DV157" i="45"/>
  <c r="DU157" i="45"/>
  <c r="DT157" i="45"/>
  <c r="DS157" i="45"/>
  <c r="DR157" i="45"/>
  <c r="DQ157" i="45"/>
  <c r="DP157" i="45"/>
  <c r="DO157" i="45"/>
  <c r="DN157" i="45"/>
  <c r="DM157" i="45"/>
  <c r="DL157" i="45"/>
  <c r="DK157" i="45"/>
  <c r="DJ157" i="45"/>
  <c r="DZ157" i="45" s="1"/>
  <c r="DG157" i="45"/>
  <c r="DF157" i="45"/>
  <c r="DE157" i="45"/>
  <c r="DD157" i="45"/>
  <c r="DC157" i="45"/>
  <c r="DB157" i="45"/>
  <c r="DA157" i="45"/>
  <c r="CZ157" i="45"/>
  <c r="CY157" i="45"/>
  <c r="CX157" i="45"/>
  <c r="CW157" i="45"/>
  <c r="CV157" i="45"/>
  <c r="CU157" i="45"/>
  <c r="CT157" i="45"/>
  <c r="CS157" i="45"/>
  <c r="DH157" i="45" s="1"/>
  <c r="CR157" i="45"/>
  <c r="CO157" i="45"/>
  <c r="CN157" i="45"/>
  <c r="CM157" i="45"/>
  <c r="CL157" i="45"/>
  <c r="CK157" i="45"/>
  <c r="CJ157" i="45"/>
  <c r="CI157" i="45"/>
  <c r="CH157" i="45"/>
  <c r="CG157" i="45"/>
  <c r="CF157" i="45"/>
  <c r="CE157" i="45"/>
  <c r="CD157" i="45"/>
  <c r="CC157" i="45"/>
  <c r="CB157" i="45"/>
  <c r="CA157" i="45"/>
  <c r="BZ157" i="45"/>
  <c r="CP157" i="45" s="1"/>
  <c r="BW157" i="45"/>
  <c r="BV157" i="45"/>
  <c r="BU157" i="45"/>
  <c r="BT157" i="45"/>
  <c r="BS157" i="45"/>
  <c r="BR157" i="45"/>
  <c r="BQ157" i="45"/>
  <c r="BP157" i="45"/>
  <c r="BO157" i="45"/>
  <c r="BN157" i="45"/>
  <c r="BM157" i="45"/>
  <c r="BL157" i="45"/>
  <c r="BK157" i="45"/>
  <c r="BJ157" i="45"/>
  <c r="BI157" i="45"/>
  <c r="BX157" i="45" s="1"/>
  <c r="BH157" i="45"/>
  <c r="BE157" i="45"/>
  <c r="BD157" i="45"/>
  <c r="BC157" i="45"/>
  <c r="BB157" i="45"/>
  <c r="BA157" i="45"/>
  <c r="AZ157" i="45"/>
  <c r="AY157" i="45"/>
  <c r="AX157" i="45"/>
  <c r="AW157" i="45"/>
  <c r="AV157" i="45"/>
  <c r="AU157" i="45"/>
  <c r="AT157" i="45"/>
  <c r="AS157" i="45"/>
  <c r="AR157" i="45"/>
  <c r="AQ157" i="45"/>
  <c r="BF157" i="45" s="1"/>
  <c r="AP157" i="45"/>
  <c r="AM157" i="45"/>
  <c r="AL157" i="45"/>
  <c r="AK157" i="45"/>
  <c r="AJ157" i="45"/>
  <c r="AI157" i="45"/>
  <c r="AH157" i="45"/>
  <c r="AG157" i="45"/>
  <c r="AF157" i="45"/>
  <c r="AE157" i="45"/>
  <c r="AD157" i="45"/>
  <c r="AC157" i="45"/>
  <c r="AB157" i="45"/>
  <c r="AA157" i="45"/>
  <c r="Z157" i="45"/>
  <c r="Y157" i="45"/>
  <c r="AN157" i="45" s="1"/>
  <c r="X157" i="45"/>
  <c r="U157" i="45"/>
  <c r="T157" i="45"/>
  <c r="S157" i="45"/>
  <c r="R157" i="45"/>
  <c r="Q157" i="45"/>
  <c r="P157" i="45"/>
  <c r="O157" i="45"/>
  <c r="N157" i="45"/>
  <c r="M157" i="45"/>
  <c r="L157" i="45"/>
  <c r="K157" i="45"/>
  <c r="J157" i="45"/>
  <c r="I157" i="45"/>
  <c r="H157" i="45"/>
  <c r="V157" i="45" s="1"/>
  <c r="G157" i="45"/>
  <c r="F157" i="45"/>
  <c r="GS156" i="45"/>
  <c r="GR156" i="45"/>
  <c r="GQ156" i="45"/>
  <c r="GP156" i="45"/>
  <c r="GO156" i="45"/>
  <c r="GN156" i="45"/>
  <c r="GM156" i="45"/>
  <c r="GL156" i="45"/>
  <c r="GK156" i="45"/>
  <c r="GJ156" i="45"/>
  <c r="GI156" i="45"/>
  <c r="GH156" i="45"/>
  <c r="GG156" i="45"/>
  <c r="GF156" i="45"/>
  <c r="GE156" i="45"/>
  <c r="GD156" i="45"/>
  <c r="GT156" i="45" s="1"/>
  <c r="GA156" i="45"/>
  <c r="FZ156" i="45"/>
  <c r="FY156" i="45"/>
  <c r="FX156" i="45"/>
  <c r="FW156" i="45"/>
  <c r="FV156" i="45"/>
  <c r="FU156" i="45"/>
  <c r="FT156" i="45"/>
  <c r="FS156" i="45"/>
  <c r="FR156" i="45"/>
  <c r="FQ156" i="45"/>
  <c r="FP156" i="45"/>
  <c r="FO156" i="45"/>
  <c r="FN156" i="45"/>
  <c r="GB156" i="45" s="1"/>
  <c r="FM156" i="45"/>
  <c r="FL156" i="45"/>
  <c r="FI156" i="45"/>
  <c r="FH156" i="45"/>
  <c r="FG156" i="45"/>
  <c r="FF156" i="45"/>
  <c r="FE156" i="45"/>
  <c r="FD156" i="45"/>
  <c r="FC156" i="45"/>
  <c r="FB156" i="45"/>
  <c r="FA156" i="45"/>
  <c r="EZ156" i="45"/>
  <c r="EY156" i="45"/>
  <c r="EX156" i="45"/>
  <c r="EW156" i="45"/>
  <c r="EV156" i="45"/>
  <c r="FJ156" i="45" s="1"/>
  <c r="EU156" i="45"/>
  <c r="ET156" i="45"/>
  <c r="EQ156" i="45"/>
  <c r="EP156" i="45"/>
  <c r="EO156" i="45"/>
  <c r="EN156" i="45"/>
  <c r="EM156" i="45"/>
  <c r="EL156" i="45"/>
  <c r="EK156" i="45"/>
  <c r="EJ156" i="45"/>
  <c r="EI156" i="45"/>
  <c r="EH156" i="45"/>
  <c r="EG156" i="45"/>
  <c r="EF156" i="45"/>
  <c r="EE156" i="45"/>
  <c r="ED156" i="45"/>
  <c r="ER156" i="45" s="1"/>
  <c r="EC156" i="45"/>
  <c r="EB156" i="45"/>
  <c r="DY156" i="45"/>
  <c r="DX156" i="45"/>
  <c r="DW156" i="45"/>
  <c r="DV156" i="45"/>
  <c r="DU156" i="45"/>
  <c r="DT156" i="45"/>
  <c r="DS156" i="45"/>
  <c r="DR156" i="45"/>
  <c r="DQ156" i="45"/>
  <c r="DP156" i="45"/>
  <c r="DO156" i="45"/>
  <c r="DN156" i="45"/>
  <c r="DM156" i="45"/>
  <c r="DL156" i="45"/>
  <c r="DK156" i="45"/>
  <c r="DJ156" i="45"/>
  <c r="DZ156" i="45" s="1"/>
  <c r="DG156" i="45"/>
  <c r="DF156" i="45"/>
  <c r="DE156" i="45"/>
  <c r="DD156" i="45"/>
  <c r="DC156" i="45"/>
  <c r="DB156" i="45"/>
  <c r="DA156" i="45"/>
  <c r="CZ156" i="45"/>
  <c r="CY156" i="45"/>
  <c r="CX156" i="45"/>
  <c r="CW156" i="45"/>
  <c r="CV156" i="45"/>
  <c r="CU156" i="45"/>
  <c r="CT156" i="45"/>
  <c r="CS156" i="45"/>
  <c r="CR156" i="45"/>
  <c r="DH156" i="45" s="1"/>
  <c r="CO156" i="45"/>
  <c r="CN156" i="45"/>
  <c r="CM156" i="45"/>
  <c r="CL156" i="45"/>
  <c r="CK156" i="45"/>
  <c r="CJ156" i="45"/>
  <c r="CI156" i="45"/>
  <c r="CH156" i="45"/>
  <c r="CG156" i="45"/>
  <c r="CF156" i="45"/>
  <c r="CE156" i="45"/>
  <c r="CD156" i="45"/>
  <c r="CC156" i="45"/>
  <c r="CB156" i="45"/>
  <c r="CA156" i="45"/>
  <c r="BZ156" i="45"/>
  <c r="CP156" i="45" s="1"/>
  <c r="BW156" i="45"/>
  <c r="BV156" i="45"/>
  <c r="BU156" i="45"/>
  <c r="BT156" i="45"/>
  <c r="BS156" i="45"/>
  <c r="BR156" i="45"/>
  <c r="BQ156" i="45"/>
  <c r="BP156" i="45"/>
  <c r="BO156" i="45"/>
  <c r="BN156" i="45"/>
  <c r="BM156" i="45"/>
  <c r="BL156" i="45"/>
  <c r="BK156" i="45"/>
  <c r="BJ156" i="45"/>
  <c r="BI156" i="45"/>
  <c r="BH156" i="45"/>
  <c r="BX156" i="45" s="1"/>
  <c r="BE156" i="45"/>
  <c r="BD156" i="45"/>
  <c r="BC156" i="45"/>
  <c r="BB156" i="45"/>
  <c r="BA156" i="45"/>
  <c r="AZ156" i="45"/>
  <c r="AY156" i="45"/>
  <c r="AX156" i="45"/>
  <c r="AW156" i="45"/>
  <c r="AV156" i="45"/>
  <c r="AU156" i="45"/>
  <c r="AT156" i="45"/>
  <c r="AS156" i="45"/>
  <c r="AR156" i="45"/>
  <c r="AQ156" i="45"/>
  <c r="BF156" i="45" s="1"/>
  <c r="AP156" i="45"/>
  <c r="AM156" i="45"/>
  <c r="AL156" i="45"/>
  <c r="AK156" i="45"/>
  <c r="AJ156" i="45"/>
  <c r="AI156" i="45"/>
  <c r="AH156" i="45"/>
  <c r="AG156" i="45"/>
  <c r="AF156" i="45"/>
  <c r="AE156" i="45"/>
  <c r="AD156" i="45"/>
  <c r="AC156" i="45"/>
  <c r="AB156" i="45"/>
  <c r="AA156" i="45"/>
  <c r="Z156" i="45"/>
  <c r="Y156" i="45"/>
  <c r="X156" i="45"/>
  <c r="AN156" i="45" s="1"/>
  <c r="U156" i="45"/>
  <c r="T156" i="45"/>
  <c r="S156" i="45"/>
  <c r="R156" i="45"/>
  <c r="Q156" i="45"/>
  <c r="P156" i="45"/>
  <c r="O156" i="45"/>
  <c r="N156" i="45"/>
  <c r="M156" i="45"/>
  <c r="L156" i="45"/>
  <c r="K156" i="45"/>
  <c r="J156" i="45"/>
  <c r="I156" i="45"/>
  <c r="H156" i="45"/>
  <c r="G156" i="45"/>
  <c r="V156" i="45" s="1"/>
  <c r="F156" i="45"/>
  <c r="GS155" i="45"/>
  <c r="GR155" i="45"/>
  <c r="GQ155" i="45"/>
  <c r="GP155" i="45"/>
  <c r="GO155" i="45"/>
  <c r="GN155" i="45"/>
  <c r="GM155" i="45"/>
  <c r="GL155" i="45"/>
  <c r="GK155" i="45"/>
  <c r="GJ155" i="45"/>
  <c r="GI155" i="45"/>
  <c r="GH155" i="45"/>
  <c r="GG155" i="45"/>
  <c r="GF155" i="45"/>
  <c r="GE155" i="45"/>
  <c r="GT155" i="45" s="1"/>
  <c r="GD155" i="45"/>
  <c r="GA155" i="45"/>
  <c r="FZ155" i="45"/>
  <c r="FY155" i="45"/>
  <c r="FX155" i="45"/>
  <c r="FW155" i="45"/>
  <c r="FV155" i="45"/>
  <c r="FU155" i="45"/>
  <c r="FT155" i="45"/>
  <c r="FS155" i="45"/>
  <c r="FR155" i="45"/>
  <c r="FQ155" i="45"/>
  <c r="FP155" i="45"/>
  <c r="FO155" i="45"/>
  <c r="FN155" i="45"/>
  <c r="FM155" i="45"/>
  <c r="GB155" i="45" s="1"/>
  <c r="FL155" i="45"/>
  <c r="FI155" i="45"/>
  <c r="FH155" i="45"/>
  <c r="FG155" i="45"/>
  <c r="FF155" i="45"/>
  <c r="FE155" i="45"/>
  <c r="FD155" i="45"/>
  <c r="FC155" i="45"/>
  <c r="FB155" i="45"/>
  <c r="FA155" i="45"/>
  <c r="EZ155" i="45"/>
  <c r="EY155" i="45"/>
  <c r="EX155" i="45"/>
  <c r="EW155" i="45"/>
  <c r="EV155" i="45"/>
  <c r="FJ155" i="45" s="1"/>
  <c r="EU155" i="45"/>
  <c r="ET155" i="45"/>
  <c r="EQ155" i="45"/>
  <c r="EP155" i="45"/>
  <c r="EO155" i="45"/>
  <c r="EN155" i="45"/>
  <c r="EM155" i="45"/>
  <c r="EL155" i="45"/>
  <c r="EK155" i="45"/>
  <c r="EJ155" i="45"/>
  <c r="EI155" i="45"/>
  <c r="EH155" i="45"/>
  <c r="EG155" i="45"/>
  <c r="EF155" i="45"/>
  <c r="EE155" i="45"/>
  <c r="ED155" i="45"/>
  <c r="EC155" i="45"/>
  <c r="EB155" i="45"/>
  <c r="ER155" i="45" s="1"/>
  <c r="DY155" i="45"/>
  <c r="DX155" i="45"/>
  <c r="DW155" i="45"/>
  <c r="DV155" i="45"/>
  <c r="DU155" i="45"/>
  <c r="DT155" i="45"/>
  <c r="DS155" i="45"/>
  <c r="DR155" i="45"/>
  <c r="DQ155" i="45"/>
  <c r="DP155" i="45"/>
  <c r="DO155" i="45"/>
  <c r="DN155" i="45"/>
  <c r="DM155" i="45"/>
  <c r="DL155" i="45"/>
  <c r="DZ155" i="45" s="1"/>
  <c r="DK155" i="45"/>
  <c r="DJ155" i="45"/>
  <c r="DG155" i="45"/>
  <c r="DF155" i="45"/>
  <c r="DE155" i="45"/>
  <c r="DD155" i="45"/>
  <c r="DC155" i="45"/>
  <c r="DB155" i="45"/>
  <c r="DA155" i="45"/>
  <c r="CZ155" i="45"/>
  <c r="CY155" i="45"/>
  <c r="CX155" i="45"/>
  <c r="CW155" i="45"/>
  <c r="CV155" i="45"/>
  <c r="CU155" i="45"/>
  <c r="CT155" i="45"/>
  <c r="DH155" i="45" s="1"/>
  <c r="CS155" i="45"/>
  <c r="CR155" i="45"/>
  <c r="CO155" i="45"/>
  <c r="CN155" i="45"/>
  <c r="CM155" i="45"/>
  <c r="CL155" i="45"/>
  <c r="CK155" i="45"/>
  <c r="CJ155" i="45"/>
  <c r="CI155" i="45"/>
  <c r="CH155" i="45"/>
  <c r="CG155" i="45"/>
  <c r="CF155" i="45"/>
  <c r="CE155" i="45"/>
  <c r="CD155" i="45"/>
  <c r="CC155" i="45"/>
  <c r="CB155" i="45"/>
  <c r="CP155" i="45" s="1"/>
  <c r="CA155" i="45"/>
  <c r="BZ155" i="45"/>
  <c r="BW155" i="45"/>
  <c r="BV155" i="45"/>
  <c r="BU155" i="45"/>
  <c r="BT155" i="45"/>
  <c r="BS155" i="45"/>
  <c r="BR155" i="45"/>
  <c r="BQ155" i="45"/>
  <c r="BP155" i="45"/>
  <c r="BO155" i="45"/>
  <c r="BN155" i="45"/>
  <c r="BM155" i="45"/>
  <c r="BL155" i="45"/>
  <c r="BK155" i="45"/>
  <c r="BJ155" i="45"/>
  <c r="BI155" i="45"/>
  <c r="BH155" i="45"/>
  <c r="BX155" i="45" s="1"/>
  <c r="BE155" i="45"/>
  <c r="BD155" i="45"/>
  <c r="BC155" i="45"/>
  <c r="BB155" i="45"/>
  <c r="BA155" i="45"/>
  <c r="AZ155" i="45"/>
  <c r="AY155" i="45"/>
  <c r="AX155" i="45"/>
  <c r="AW155" i="45"/>
  <c r="AV155" i="45"/>
  <c r="AU155" i="45"/>
  <c r="AT155" i="45"/>
  <c r="AS155" i="45"/>
  <c r="AR155" i="45"/>
  <c r="AQ155" i="45"/>
  <c r="AP155" i="45"/>
  <c r="BF155" i="45" s="1"/>
  <c r="AM155" i="45"/>
  <c r="AL155" i="45"/>
  <c r="AK155" i="45"/>
  <c r="AJ155" i="45"/>
  <c r="AI155" i="45"/>
  <c r="AH155" i="45"/>
  <c r="AG155" i="45"/>
  <c r="AF155" i="45"/>
  <c r="AE155" i="45"/>
  <c r="AD155" i="45"/>
  <c r="AC155" i="45"/>
  <c r="AB155" i="45"/>
  <c r="AA155" i="45"/>
  <c r="Z155" i="45"/>
  <c r="Y155" i="45"/>
  <c r="X155" i="45"/>
  <c r="AN155" i="45" s="1"/>
  <c r="U155" i="45"/>
  <c r="T155" i="45"/>
  <c r="S155" i="45"/>
  <c r="R155" i="45"/>
  <c r="Q155" i="45"/>
  <c r="P155" i="45"/>
  <c r="O155" i="45"/>
  <c r="N155" i="45"/>
  <c r="M155" i="45"/>
  <c r="L155" i="45"/>
  <c r="K155" i="45"/>
  <c r="J155" i="45"/>
  <c r="I155" i="45"/>
  <c r="H155" i="45"/>
  <c r="G155" i="45"/>
  <c r="F155" i="45"/>
  <c r="V155" i="45" s="1"/>
  <c r="GS154" i="45"/>
  <c r="GR154" i="45"/>
  <c r="GQ154" i="45"/>
  <c r="GP154" i="45"/>
  <c r="GO154" i="45"/>
  <c r="GN154" i="45"/>
  <c r="GM154" i="45"/>
  <c r="GL154" i="45"/>
  <c r="GK154" i="45"/>
  <c r="GJ154" i="45"/>
  <c r="GI154" i="45"/>
  <c r="GH154" i="45"/>
  <c r="GG154" i="45"/>
  <c r="GF154" i="45"/>
  <c r="GE154" i="45"/>
  <c r="GT154" i="45" s="1"/>
  <c r="GD154" i="45"/>
  <c r="GA154" i="45"/>
  <c r="FZ154" i="45"/>
  <c r="FY154" i="45"/>
  <c r="FX154" i="45"/>
  <c r="FW154" i="45"/>
  <c r="FV154" i="45"/>
  <c r="FU154" i="45"/>
  <c r="FT154" i="45"/>
  <c r="FS154" i="45"/>
  <c r="FR154" i="45"/>
  <c r="FQ154" i="45"/>
  <c r="FP154" i="45"/>
  <c r="FO154" i="45"/>
  <c r="FN154" i="45"/>
  <c r="FM154" i="45"/>
  <c r="FL154" i="45"/>
  <c r="GB154" i="45" s="1"/>
  <c r="FI154" i="45"/>
  <c r="FH154" i="45"/>
  <c r="FG154" i="45"/>
  <c r="FF154" i="45"/>
  <c r="FE154" i="45"/>
  <c r="FD154" i="45"/>
  <c r="FC154" i="45"/>
  <c r="FB154" i="45"/>
  <c r="FA154" i="45"/>
  <c r="EZ154" i="45"/>
  <c r="EY154" i="45"/>
  <c r="EX154" i="45"/>
  <c r="EW154" i="45"/>
  <c r="EV154" i="45"/>
  <c r="EU154" i="45"/>
  <c r="FJ154" i="45" s="1"/>
  <c r="ET154" i="45"/>
  <c r="EQ154" i="45"/>
  <c r="EP154" i="45"/>
  <c r="EO154" i="45"/>
  <c r="EN154" i="45"/>
  <c r="EM154" i="45"/>
  <c r="EL154" i="45"/>
  <c r="EK154" i="45"/>
  <c r="EJ154" i="45"/>
  <c r="EI154" i="45"/>
  <c r="EH154" i="45"/>
  <c r="EG154" i="45"/>
  <c r="EF154" i="45"/>
  <c r="EE154" i="45"/>
  <c r="ED154" i="45"/>
  <c r="EC154" i="45"/>
  <c r="ER154" i="45" s="1"/>
  <c r="EB154" i="45"/>
  <c r="DY154" i="45"/>
  <c r="DX154" i="45"/>
  <c r="DW154" i="45"/>
  <c r="DV154" i="45"/>
  <c r="DU154" i="45"/>
  <c r="DT154" i="45"/>
  <c r="DS154" i="45"/>
  <c r="DR154" i="45"/>
  <c r="DQ154" i="45"/>
  <c r="DP154" i="45"/>
  <c r="DO154" i="45"/>
  <c r="DN154" i="45"/>
  <c r="DM154" i="45"/>
  <c r="DL154" i="45"/>
  <c r="DK154" i="45"/>
  <c r="DZ154" i="45" s="1"/>
  <c r="DJ154" i="45"/>
  <c r="DG154" i="45"/>
  <c r="DF154" i="45"/>
  <c r="DE154" i="45"/>
  <c r="DD154" i="45"/>
  <c r="DC154" i="45"/>
  <c r="DB154" i="45"/>
  <c r="DA154" i="45"/>
  <c r="CZ154" i="45"/>
  <c r="CY154" i="45"/>
  <c r="CX154" i="45"/>
  <c r="CW154" i="45"/>
  <c r="CV154" i="45"/>
  <c r="CU154" i="45"/>
  <c r="CT154" i="45"/>
  <c r="DH154" i="45" s="1"/>
  <c r="CS154" i="45"/>
  <c r="CR154" i="45"/>
  <c r="CO154" i="45"/>
  <c r="CN154" i="45"/>
  <c r="CM154" i="45"/>
  <c r="CL154" i="45"/>
  <c r="CK154" i="45"/>
  <c r="CJ154" i="45"/>
  <c r="CI154" i="45"/>
  <c r="CH154" i="45"/>
  <c r="CG154" i="45"/>
  <c r="CF154" i="45"/>
  <c r="CE154" i="45"/>
  <c r="CD154" i="45"/>
  <c r="CC154" i="45"/>
  <c r="CB154" i="45"/>
  <c r="CA154" i="45"/>
  <c r="BZ154" i="45"/>
  <c r="CP154" i="45" s="1"/>
  <c r="BX154" i="45"/>
  <c r="BW154" i="45"/>
  <c r="BV154" i="45"/>
  <c r="BU154" i="45"/>
  <c r="BT154" i="45"/>
  <c r="BS154" i="45"/>
  <c r="BR154" i="45"/>
  <c r="BQ154" i="45"/>
  <c r="BP154" i="45"/>
  <c r="BO154" i="45"/>
  <c r="BN154" i="45"/>
  <c r="BM154" i="45"/>
  <c r="BL154" i="45"/>
  <c r="BK154" i="45"/>
  <c r="BJ154" i="45"/>
  <c r="BI154" i="45"/>
  <c r="BH154" i="45"/>
  <c r="BE154" i="45"/>
  <c r="BD154" i="45"/>
  <c r="BC154" i="45"/>
  <c r="BB154" i="45"/>
  <c r="BA154" i="45"/>
  <c r="AZ154" i="45"/>
  <c r="AY154" i="45"/>
  <c r="AX154" i="45"/>
  <c r="AW154" i="45"/>
  <c r="AV154" i="45"/>
  <c r="AU154" i="45"/>
  <c r="AT154" i="45"/>
  <c r="AS154" i="45"/>
  <c r="AR154" i="45"/>
  <c r="BF154" i="45" s="1"/>
  <c r="AQ154" i="45"/>
  <c r="AP154" i="45"/>
  <c r="AM154" i="45"/>
  <c r="AL154" i="45"/>
  <c r="AK154" i="45"/>
  <c r="AJ154" i="45"/>
  <c r="AI154" i="45"/>
  <c r="AH154" i="45"/>
  <c r="AG154" i="45"/>
  <c r="AF154" i="45"/>
  <c r="AE154" i="45"/>
  <c r="AD154" i="45"/>
  <c r="AC154" i="45"/>
  <c r="AB154" i="45"/>
  <c r="AA154" i="45"/>
  <c r="Z154" i="45"/>
  <c r="AN154" i="45" s="1"/>
  <c r="Y154" i="45"/>
  <c r="X154" i="45"/>
  <c r="U154" i="45"/>
  <c r="T154" i="45"/>
  <c r="S154" i="45"/>
  <c r="R154" i="45"/>
  <c r="Q154" i="45"/>
  <c r="P154" i="45"/>
  <c r="O154" i="45"/>
  <c r="N154" i="45"/>
  <c r="M154" i="45"/>
  <c r="L154" i="45"/>
  <c r="K154" i="45"/>
  <c r="J154" i="45"/>
  <c r="I154" i="45"/>
  <c r="H154" i="45"/>
  <c r="G154" i="45"/>
  <c r="F154" i="45"/>
  <c r="V154" i="45" s="1"/>
  <c r="GS153" i="45"/>
  <c r="GR153" i="45"/>
  <c r="GQ153" i="45"/>
  <c r="GP153" i="45"/>
  <c r="GO153" i="45"/>
  <c r="GN153" i="45"/>
  <c r="GM153" i="45"/>
  <c r="GL153" i="45"/>
  <c r="GK153" i="45"/>
  <c r="GJ153" i="45"/>
  <c r="GI153" i="45"/>
  <c r="GH153" i="45"/>
  <c r="GG153" i="45"/>
  <c r="GF153" i="45"/>
  <c r="GE153" i="45"/>
  <c r="GD153" i="45"/>
  <c r="GT153" i="45" s="1"/>
  <c r="GA153" i="45"/>
  <c r="FZ153" i="45"/>
  <c r="FY153" i="45"/>
  <c r="FX153" i="45"/>
  <c r="FW153" i="45"/>
  <c r="FV153" i="45"/>
  <c r="FU153" i="45"/>
  <c r="FT153" i="45"/>
  <c r="FS153" i="45"/>
  <c r="FR153" i="45"/>
  <c r="FQ153" i="45"/>
  <c r="FP153" i="45"/>
  <c r="FO153" i="45"/>
  <c r="FN153" i="45"/>
  <c r="FM153" i="45"/>
  <c r="FL153" i="45"/>
  <c r="GB153" i="45" s="1"/>
  <c r="FI153" i="45"/>
  <c r="FH153" i="45"/>
  <c r="FG153" i="45"/>
  <c r="FF153" i="45"/>
  <c r="FE153" i="45"/>
  <c r="FD153" i="45"/>
  <c r="FC153" i="45"/>
  <c r="FB153" i="45"/>
  <c r="FA153" i="45"/>
  <c r="EZ153" i="45"/>
  <c r="EY153" i="45"/>
  <c r="EX153" i="45"/>
  <c r="EW153" i="45"/>
  <c r="EV153" i="45"/>
  <c r="EU153" i="45"/>
  <c r="ET153" i="45"/>
  <c r="FJ153" i="45" s="1"/>
  <c r="EQ153" i="45"/>
  <c r="EP153" i="45"/>
  <c r="EO153" i="45"/>
  <c r="EN153" i="45"/>
  <c r="EM153" i="45"/>
  <c r="EL153" i="45"/>
  <c r="EK153" i="45"/>
  <c r="EJ153" i="45"/>
  <c r="EI153" i="45"/>
  <c r="EH153" i="45"/>
  <c r="EG153" i="45"/>
  <c r="EF153" i="45"/>
  <c r="EE153" i="45"/>
  <c r="ED153" i="45"/>
  <c r="EC153" i="45"/>
  <c r="ER153" i="45" s="1"/>
  <c r="EB153" i="45"/>
  <c r="DY153" i="45"/>
  <c r="DX153" i="45"/>
  <c r="DW153" i="45"/>
  <c r="DV153" i="45"/>
  <c r="DU153" i="45"/>
  <c r="DT153" i="45"/>
  <c r="DS153" i="45"/>
  <c r="DR153" i="45"/>
  <c r="DQ153" i="45"/>
  <c r="DP153" i="45"/>
  <c r="DO153" i="45"/>
  <c r="DN153" i="45"/>
  <c r="DM153" i="45"/>
  <c r="DL153" i="45"/>
  <c r="DK153" i="45"/>
  <c r="DJ153" i="45"/>
  <c r="DZ153" i="45" s="1"/>
  <c r="DG153" i="45"/>
  <c r="DF153" i="45"/>
  <c r="DE153" i="45"/>
  <c r="DD153" i="45"/>
  <c r="DC153" i="45"/>
  <c r="DB153" i="45"/>
  <c r="DA153" i="45"/>
  <c r="CZ153" i="45"/>
  <c r="CY153" i="45"/>
  <c r="CX153" i="45"/>
  <c r="CW153" i="45"/>
  <c r="CV153" i="45"/>
  <c r="CU153" i="45"/>
  <c r="CT153" i="45"/>
  <c r="CS153" i="45"/>
  <c r="DH153" i="45" s="1"/>
  <c r="CR153" i="45"/>
  <c r="CO153" i="45"/>
  <c r="CN153" i="45"/>
  <c r="CM153" i="45"/>
  <c r="CL153" i="45"/>
  <c r="CK153" i="45"/>
  <c r="CJ153" i="45"/>
  <c r="CI153" i="45"/>
  <c r="CH153" i="45"/>
  <c r="CG153" i="45"/>
  <c r="CF153" i="45"/>
  <c r="CE153" i="45"/>
  <c r="CD153" i="45"/>
  <c r="CC153" i="45"/>
  <c r="CB153" i="45"/>
  <c r="CA153" i="45"/>
  <c r="CP153" i="45" s="1"/>
  <c r="BZ153" i="45"/>
  <c r="BW153" i="45"/>
  <c r="BV153" i="45"/>
  <c r="BU153" i="45"/>
  <c r="BT153" i="45"/>
  <c r="BS153" i="45"/>
  <c r="BR153" i="45"/>
  <c r="BQ153" i="45"/>
  <c r="BP153" i="45"/>
  <c r="BO153" i="45"/>
  <c r="BN153" i="45"/>
  <c r="BM153" i="45"/>
  <c r="BL153" i="45"/>
  <c r="BK153" i="45"/>
  <c r="BJ153" i="45"/>
  <c r="BI153" i="45"/>
  <c r="BX153" i="45" s="1"/>
  <c r="BH153" i="45"/>
  <c r="BE153" i="45"/>
  <c r="BD153" i="45"/>
  <c r="BC153" i="45"/>
  <c r="BB153" i="45"/>
  <c r="BA153" i="45"/>
  <c r="AZ153" i="45"/>
  <c r="AY153" i="45"/>
  <c r="AX153" i="45"/>
  <c r="AW153" i="45"/>
  <c r="AV153" i="45"/>
  <c r="AU153" i="45"/>
  <c r="AT153" i="45"/>
  <c r="AS153" i="45"/>
  <c r="AR153" i="45"/>
  <c r="BF153" i="45" s="1"/>
  <c r="AQ153" i="45"/>
  <c r="AP153" i="45"/>
  <c r="AM153" i="45"/>
  <c r="AL153" i="45"/>
  <c r="AK153" i="45"/>
  <c r="AJ153" i="45"/>
  <c r="AI153" i="45"/>
  <c r="AH153" i="45"/>
  <c r="AG153" i="45"/>
  <c r="AF153" i="45"/>
  <c r="AE153" i="45"/>
  <c r="AD153" i="45"/>
  <c r="AC153" i="45"/>
  <c r="AB153" i="45"/>
  <c r="AA153" i="45"/>
  <c r="Z153" i="45"/>
  <c r="Y153" i="45"/>
  <c r="X153" i="45"/>
  <c r="AN153" i="45" s="1"/>
  <c r="U153" i="45"/>
  <c r="T153" i="45"/>
  <c r="S153" i="45"/>
  <c r="R153" i="45"/>
  <c r="Q153" i="45"/>
  <c r="P153" i="45"/>
  <c r="O153" i="45"/>
  <c r="N153" i="45"/>
  <c r="M153" i="45"/>
  <c r="L153" i="45"/>
  <c r="K153" i="45"/>
  <c r="J153" i="45"/>
  <c r="I153" i="45"/>
  <c r="H153" i="45"/>
  <c r="V153" i="45" s="1"/>
  <c r="G153" i="45"/>
  <c r="F153" i="45"/>
  <c r="GS152" i="45"/>
  <c r="GR152" i="45"/>
  <c r="GQ152" i="45"/>
  <c r="GP152" i="45"/>
  <c r="GO152" i="45"/>
  <c r="GN152" i="45"/>
  <c r="GM152" i="45"/>
  <c r="GL152" i="45"/>
  <c r="GK152" i="45"/>
  <c r="GJ152" i="45"/>
  <c r="GI152" i="45"/>
  <c r="GH152" i="45"/>
  <c r="GG152" i="45"/>
  <c r="GF152" i="45"/>
  <c r="GT152" i="45" s="1"/>
  <c r="GE152" i="45"/>
  <c r="GD152" i="45"/>
  <c r="GA152" i="45"/>
  <c r="FZ152" i="45"/>
  <c r="FY152" i="45"/>
  <c r="FX152" i="45"/>
  <c r="FW152" i="45"/>
  <c r="FV152" i="45"/>
  <c r="FU152" i="45"/>
  <c r="FT152" i="45"/>
  <c r="FS152" i="45"/>
  <c r="FR152" i="45"/>
  <c r="FQ152" i="45"/>
  <c r="FP152" i="45"/>
  <c r="FO152" i="45"/>
  <c r="FN152" i="45"/>
  <c r="GB152" i="45" s="1"/>
  <c r="FM152" i="45"/>
  <c r="FL152" i="45"/>
  <c r="FI152" i="45"/>
  <c r="FH152" i="45"/>
  <c r="FG152" i="45"/>
  <c r="FF152" i="45"/>
  <c r="FE152" i="45"/>
  <c r="FD152" i="45"/>
  <c r="FC152" i="45"/>
  <c r="FB152" i="45"/>
  <c r="FA152" i="45"/>
  <c r="EZ152" i="45"/>
  <c r="EY152" i="45"/>
  <c r="EX152" i="45"/>
  <c r="EW152" i="45"/>
  <c r="EV152" i="45"/>
  <c r="EU152" i="45"/>
  <c r="ET152" i="45"/>
  <c r="FJ152" i="45" s="1"/>
  <c r="EQ152" i="45"/>
  <c r="EP152" i="45"/>
  <c r="EO152" i="45"/>
  <c r="EN152" i="45"/>
  <c r="EM152" i="45"/>
  <c r="EL152" i="45"/>
  <c r="EK152" i="45"/>
  <c r="EJ152" i="45"/>
  <c r="EI152" i="45"/>
  <c r="EH152" i="45"/>
  <c r="EG152" i="45"/>
  <c r="EF152" i="45"/>
  <c r="EE152" i="45"/>
  <c r="ED152" i="45"/>
  <c r="EC152" i="45"/>
  <c r="EB152" i="45"/>
  <c r="ER152" i="45" s="1"/>
  <c r="DY152" i="45"/>
  <c r="DX152" i="45"/>
  <c r="DW152" i="45"/>
  <c r="DV152" i="45"/>
  <c r="DU152" i="45"/>
  <c r="DT152" i="45"/>
  <c r="DS152" i="45"/>
  <c r="DR152" i="45"/>
  <c r="DQ152" i="45"/>
  <c r="DP152" i="45"/>
  <c r="DO152" i="45"/>
  <c r="DN152" i="45"/>
  <c r="DM152" i="45"/>
  <c r="DL152" i="45"/>
  <c r="DK152" i="45"/>
  <c r="DJ152" i="45"/>
  <c r="DZ152" i="45" s="1"/>
  <c r="DG152" i="45"/>
  <c r="DF152" i="45"/>
  <c r="DE152" i="45"/>
  <c r="DD152" i="45"/>
  <c r="DC152" i="45"/>
  <c r="DB152" i="45"/>
  <c r="DA152" i="45"/>
  <c r="CZ152" i="45"/>
  <c r="CY152" i="45"/>
  <c r="CX152" i="45"/>
  <c r="CW152" i="45"/>
  <c r="CV152" i="45"/>
  <c r="CU152" i="45"/>
  <c r="CT152" i="45"/>
  <c r="CS152" i="45"/>
  <c r="CR152" i="45"/>
  <c r="DH152" i="45" s="1"/>
  <c r="CO152" i="45"/>
  <c r="CN152" i="45"/>
  <c r="CM152" i="45"/>
  <c r="CL152" i="45"/>
  <c r="CK152" i="45"/>
  <c r="CJ152" i="45"/>
  <c r="CI152" i="45"/>
  <c r="CH152" i="45"/>
  <c r="CG152" i="45"/>
  <c r="CF152" i="45"/>
  <c r="CE152" i="45"/>
  <c r="CD152" i="45"/>
  <c r="CC152" i="45"/>
  <c r="CB152" i="45"/>
  <c r="CA152" i="45"/>
  <c r="CP152" i="45" s="1"/>
  <c r="BZ152" i="45"/>
  <c r="BW152" i="45"/>
  <c r="BV152" i="45"/>
  <c r="BU152" i="45"/>
  <c r="BT152" i="45"/>
  <c r="BS152" i="45"/>
  <c r="BR152" i="45"/>
  <c r="BQ152" i="45"/>
  <c r="BP152" i="45"/>
  <c r="BO152" i="45"/>
  <c r="BN152" i="45"/>
  <c r="BM152" i="45"/>
  <c r="BL152" i="45"/>
  <c r="BK152" i="45"/>
  <c r="BJ152" i="45"/>
  <c r="BI152" i="45"/>
  <c r="BH152" i="45"/>
  <c r="BX152" i="45" s="1"/>
  <c r="BE152" i="45"/>
  <c r="BD152" i="45"/>
  <c r="BC152" i="45"/>
  <c r="BB152" i="45"/>
  <c r="BA152" i="45"/>
  <c r="AZ152" i="45"/>
  <c r="AY152" i="45"/>
  <c r="AX152" i="45"/>
  <c r="AW152" i="45"/>
  <c r="AV152" i="45"/>
  <c r="AU152" i="45"/>
  <c r="AT152" i="45"/>
  <c r="AS152" i="45"/>
  <c r="AR152" i="45"/>
  <c r="AQ152" i="45"/>
  <c r="BF152" i="45" s="1"/>
  <c r="AP152" i="45"/>
  <c r="AM152" i="45"/>
  <c r="AL152" i="45"/>
  <c r="AK152" i="45"/>
  <c r="AJ152" i="45"/>
  <c r="AI152" i="45"/>
  <c r="AH152" i="45"/>
  <c r="AG152" i="45"/>
  <c r="AF152" i="45"/>
  <c r="AE152" i="45"/>
  <c r="AD152" i="45"/>
  <c r="AC152" i="45"/>
  <c r="AB152" i="45"/>
  <c r="AA152" i="45"/>
  <c r="Z152" i="45"/>
  <c r="Y152" i="45"/>
  <c r="AN152" i="45" s="1"/>
  <c r="X152" i="45"/>
  <c r="U152" i="45"/>
  <c r="T152" i="45"/>
  <c r="S152" i="45"/>
  <c r="R152" i="45"/>
  <c r="Q152" i="45"/>
  <c r="P152" i="45"/>
  <c r="O152" i="45"/>
  <c r="N152" i="45"/>
  <c r="M152" i="45"/>
  <c r="L152" i="45"/>
  <c r="K152" i="45"/>
  <c r="J152" i="45"/>
  <c r="I152" i="45"/>
  <c r="H152" i="45"/>
  <c r="G152" i="45"/>
  <c r="V152" i="45" s="1"/>
  <c r="F152" i="45"/>
  <c r="GS151" i="45"/>
  <c r="GR151" i="45"/>
  <c r="GQ151" i="45"/>
  <c r="GP151" i="45"/>
  <c r="GO151" i="45"/>
  <c r="GN151" i="45"/>
  <c r="GM151" i="45"/>
  <c r="GL151" i="45"/>
  <c r="GK151" i="45"/>
  <c r="GJ151" i="45"/>
  <c r="GI151" i="45"/>
  <c r="GH151" i="45"/>
  <c r="GG151" i="45"/>
  <c r="GF151" i="45"/>
  <c r="GT151" i="45" s="1"/>
  <c r="GE151" i="45"/>
  <c r="GD151" i="45"/>
  <c r="GA151" i="45"/>
  <c r="FZ151" i="45"/>
  <c r="FY151" i="45"/>
  <c r="FX151" i="45"/>
  <c r="FW151" i="45"/>
  <c r="FV151" i="45"/>
  <c r="FU151" i="45"/>
  <c r="FT151" i="45"/>
  <c r="FS151" i="45"/>
  <c r="FR151" i="45"/>
  <c r="FQ151" i="45"/>
  <c r="FP151" i="45"/>
  <c r="FO151" i="45"/>
  <c r="FN151" i="45"/>
  <c r="FM151" i="45"/>
  <c r="FL151" i="45"/>
  <c r="GB151" i="45" s="1"/>
  <c r="FI151" i="45"/>
  <c r="FH151" i="45"/>
  <c r="FG151" i="45"/>
  <c r="FF151" i="45"/>
  <c r="FE151" i="45"/>
  <c r="FD151" i="45"/>
  <c r="FC151" i="45"/>
  <c r="FB151" i="45"/>
  <c r="FA151" i="45"/>
  <c r="EZ151" i="45"/>
  <c r="EY151" i="45"/>
  <c r="EX151" i="45"/>
  <c r="EW151" i="45"/>
  <c r="EV151" i="45"/>
  <c r="FJ151" i="45" s="1"/>
  <c r="EU151" i="45"/>
  <c r="ET151" i="45"/>
  <c r="EQ151" i="45"/>
  <c r="EP151" i="45"/>
  <c r="EO151" i="45"/>
  <c r="EN151" i="45"/>
  <c r="EM151" i="45"/>
  <c r="EL151" i="45"/>
  <c r="EK151" i="45"/>
  <c r="EJ151" i="45"/>
  <c r="EI151" i="45"/>
  <c r="EH151" i="45"/>
  <c r="EG151" i="45"/>
  <c r="EF151" i="45"/>
  <c r="EE151" i="45"/>
  <c r="ED151" i="45"/>
  <c r="ER151" i="45" s="1"/>
  <c r="EC151" i="45"/>
  <c r="EB151" i="45"/>
  <c r="DY151" i="45"/>
  <c r="DX151" i="45"/>
  <c r="DW151" i="45"/>
  <c r="DV151" i="45"/>
  <c r="DU151" i="45"/>
  <c r="DT151" i="45"/>
  <c r="DS151" i="45"/>
  <c r="DR151" i="45"/>
  <c r="DQ151" i="45"/>
  <c r="DP151" i="45"/>
  <c r="DO151" i="45"/>
  <c r="DN151" i="45"/>
  <c r="DM151" i="45"/>
  <c r="DL151" i="45"/>
  <c r="DZ151" i="45" s="1"/>
  <c r="DK151" i="45"/>
  <c r="DJ151" i="45"/>
  <c r="DG151" i="45"/>
  <c r="DF151" i="45"/>
  <c r="DE151" i="45"/>
  <c r="DD151" i="45"/>
  <c r="DC151" i="45"/>
  <c r="DB151" i="45"/>
  <c r="DA151" i="45"/>
  <c r="CZ151" i="45"/>
  <c r="CY151" i="45"/>
  <c r="CX151" i="45"/>
  <c r="CW151" i="45"/>
  <c r="CV151" i="45"/>
  <c r="CU151" i="45"/>
  <c r="CT151" i="45"/>
  <c r="CS151" i="45"/>
  <c r="CR151" i="45"/>
  <c r="DH151" i="45" s="1"/>
  <c r="CO151" i="45"/>
  <c r="CN151" i="45"/>
  <c r="CM151" i="45"/>
  <c r="CL151" i="45"/>
  <c r="CK151" i="45"/>
  <c r="CJ151" i="45"/>
  <c r="CI151" i="45"/>
  <c r="CH151" i="45"/>
  <c r="CG151" i="45"/>
  <c r="CF151" i="45"/>
  <c r="CE151" i="45"/>
  <c r="CD151" i="45"/>
  <c r="CC151" i="45"/>
  <c r="CB151" i="45"/>
  <c r="CA151" i="45"/>
  <c r="BZ151" i="45"/>
  <c r="CP151" i="45" s="1"/>
  <c r="BW151" i="45"/>
  <c r="BV151" i="45"/>
  <c r="BU151" i="45"/>
  <c r="BT151" i="45"/>
  <c r="BS151" i="45"/>
  <c r="BR151" i="45"/>
  <c r="BQ151" i="45"/>
  <c r="BP151" i="45"/>
  <c r="BO151" i="45"/>
  <c r="BN151" i="45"/>
  <c r="BM151" i="45"/>
  <c r="BL151" i="45"/>
  <c r="BK151" i="45"/>
  <c r="BJ151" i="45"/>
  <c r="BI151" i="45"/>
  <c r="BH151" i="45"/>
  <c r="BX151" i="45" s="1"/>
  <c r="BE151" i="45"/>
  <c r="BD151" i="45"/>
  <c r="BC151" i="45"/>
  <c r="BB151" i="45"/>
  <c r="BA151" i="45"/>
  <c r="AZ151" i="45"/>
  <c r="AY151" i="45"/>
  <c r="AX151" i="45"/>
  <c r="AW151" i="45"/>
  <c r="AV151" i="45"/>
  <c r="AU151" i="45"/>
  <c r="AT151" i="45"/>
  <c r="AS151" i="45"/>
  <c r="AR151" i="45"/>
  <c r="AQ151" i="45"/>
  <c r="AP151" i="45"/>
  <c r="BF151" i="45" s="1"/>
  <c r="AM151" i="45"/>
  <c r="AL151" i="45"/>
  <c r="AK151" i="45"/>
  <c r="AJ151" i="45"/>
  <c r="AI151" i="45"/>
  <c r="AH151" i="45"/>
  <c r="AG151" i="45"/>
  <c r="AF151" i="45"/>
  <c r="AE151" i="45"/>
  <c r="AD151" i="45"/>
  <c r="AC151" i="45"/>
  <c r="AB151" i="45"/>
  <c r="AA151" i="45"/>
  <c r="Z151" i="45"/>
  <c r="Y151" i="45"/>
  <c r="AN151" i="45" s="1"/>
  <c r="X151" i="45"/>
  <c r="U151" i="45"/>
  <c r="T151" i="45"/>
  <c r="S151" i="45"/>
  <c r="R151" i="45"/>
  <c r="Q151" i="45"/>
  <c r="P151" i="45"/>
  <c r="O151" i="45"/>
  <c r="N151" i="45"/>
  <c r="M151" i="45"/>
  <c r="L151" i="45"/>
  <c r="K151" i="45"/>
  <c r="J151" i="45"/>
  <c r="I151" i="45"/>
  <c r="H151" i="45"/>
  <c r="G151" i="45"/>
  <c r="F151" i="45"/>
  <c r="V151" i="45" s="1"/>
  <c r="GS150" i="45"/>
  <c r="GR150" i="45"/>
  <c r="GQ150" i="45"/>
  <c r="GP150" i="45"/>
  <c r="GO150" i="45"/>
  <c r="GN150" i="45"/>
  <c r="GM150" i="45"/>
  <c r="GL150" i="45"/>
  <c r="GK150" i="45"/>
  <c r="GJ150" i="45"/>
  <c r="GI150" i="45"/>
  <c r="GH150" i="45"/>
  <c r="GG150" i="45"/>
  <c r="GF150" i="45"/>
  <c r="GE150" i="45"/>
  <c r="GT150" i="45" s="1"/>
  <c r="GD150" i="45"/>
  <c r="GA150" i="45"/>
  <c r="FZ150" i="45"/>
  <c r="FY150" i="45"/>
  <c r="FX150" i="45"/>
  <c r="FW150" i="45"/>
  <c r="FV150" i="45"/>
  <c r="FU150" i="45"/>
  <c r="FT150" i="45"/>
  <c r="FS150" i="45"/>
  <c r="FR150" i="45"/>
  <c r="FQ150" i="45"/>
  <c r="FP150" i="45"/>
  <c r="FO150" i="45"/>
  <c r="FN150" i="45"/>
  <c r="FM150" i="45"/>
  <c r="GB150" i="45" s="1"/>
  <c r="FL150" i="45"/>
  <c r="FI150" i="45"/>
  <c r="FH150" i="45"/>
  <c r="FG150" i="45"/>
  <c r="FF150" i="45"/>
  <c r="FE150" i="45"/>
  <c r="FD150" i="45"/>
  <c r="FC150" i="45"/>
  <c r="FB150" i="45"/>
  <c r="FA150" i="45"/>
  <c r="EZ150" i="45"/>
  <c r="EY150" i="45"/>
  <c r="EX150" i="45"/>
  <c r="EW150" i="45"/>
  <c r="EV150" i="45"/>
  <c r="EU150" i="45"/>
  <c r="FJ150" i="45" s="1"/>
  <c r="ET150" i="45"/>
  <c r="EQ150" i="45"/>
  <c r="EP150" i="45"/>
  <c r="EO150" i="45"/>
  <c r="EN150" i="45"/>
  <c r="EM150" i="45"/>
  <c r="EL150" i="45"/>
  <c r="EK150" i="45"/>
  <c r="EJ150" i="45"/>
  <c r="EI150" i="45"/>
  <c r="EH150" i="45"/>
  <c r="EG150" i="45"/>
  <c r="EF150" i="45"/>
  <c r="EE150" i="45"/>
  <c r="ED150" i="45"/>
  <c r="ER150" i="45" s="1"/>
  <c r="EC150" i="45"/>
  <c r="EB150" i="45"/>
  <c r="DY150" i="45"/>
  <c r="DX150" i="45"/>
  <c r="DW150" i="45"/>
  <c r="DV150" i="45"/>
  <c r="DU150" i="45"/>
  <c r="DT150" i="45"/>
  <c r="DS150" i="45"/>
  <c r="DR150" i="45"/>
  <c r="DQ150" i="45"/>
  <c r="DP150" i="45"/>
  <c r="DO150" i="45"/>
  <c r="DN150" i="45"/>
  <c r="DM150" i="45"/>
  <c r="DL150" i="45"/>
  <c r="DK150" i="45"/>
  <c r="DJ150" i="45"/>
  <c r="DZ150" i="45" s="1"/>
  <c r="DG150" i="45"/>
  <c r="DF150" i="45"/>
  <c r="DE150" i="45"/>
  <c r="DD150" i="45"/>
  <c r="DC150" i="45"/>
  <c r="DB150" i="45"/>
  <c r="DA150" i="45"/>
  <c r="CZ150" i="45"/>
  <c r="CY150" i="45"/>
  <c r="CX150" i="45"/>
  <c r="CW150" i="45"/>
  <c r="CV150" i="45"/>
  <c r="CU150" i="45"/>
  <c r="CT150" i="45"/>
  <c r="DH150" i="45" s="1"/>
  <c r="CS150" i="45"/>
  <c r="CR150" i="45"/>
  <c r="CO150" i="45"/>
  <c r="CN150" i="45"/>
  <c r="CM150" i="45"/>
  <c r="CL150" i="45"/>
  <c r="CK150" i="45"/>
  <c r="CJ150" i="45"/>
  <c r="CI150" i="45"/>
  <c r="CH150" i="45"/>
  <c r="CG150" i="45"/>
  <c r="CF150" i="45"/>
  <c r="CE150" i="45"/>
  <c r="CD150" i="45"/>
  <c r="CC150" i="45"/>
  <c r="CB150" i="45"/>
  <c r="CP150" i="45" s="1"/>
  <c r="CA150" i="45"/>
  <c r="BZ150" i="45"/>
  <c r="BW150" i="45"/>
  <c r="BV150" i="45"/>
  <c r="BU150" i="45"/>
  <c r="BT150" i="45"/>
  <c r="BS150" i="45"/>
  <c r="BR150" i="45"/>
  <c r="BQ150" i="45"/>
  <c r="BP150" i="45"/>
  <c r="BO150" i="45"/>
  <c r="BN150" i="45"/>
  <c r="BM150" i="45"/>
  <c r="BL150" i="45"/>
  <c r="BK150" i="45"/>
  <c r="BJ150" i="45"/>
  <c r="BX150" i="45" s="1"/>
  <c r="BI150" i="45"/>
  <c r="BH150" i="45"/>
  <c r="BE150" i="45"/>
  <c r="BD150" i="45"/>
  <c r="BC150" i="45"/>
  <c r="BB150" i="45"/>
  <c r="BA150" i="45"/>
  <c r="AZ150" i="45"/>
  <c r="AY150" i="45"/>
  <c r="AX150" i="45"/>
  <c r="AW150" i="45"/>
  <c r="AV150" i="45"/>
  <c r="AU150" i="45"/>
  <c r="AT150" i="45"/>
  <c r="AS150" i="45"/>
  <c r="AR150" i="45"/>
  <c r="AQ150" i="45"/>
  <c r="AP150" i="45"/>
  <c r="BF150" i="45" s="1"/>
  <c r="AM150" i="45"/>
  <c r="AL150" i="45"/>
  <c r="AK150" i="45"/>
  <c r="AJ150" i="45"/>
  <c r="AI150" i="45"/>
  <c r="AH150" i="45"/>
  <c r="AG150" i="45"/>
  <c r="AF150" i="45"/>
  <c r="AE150" i="45"/>
  <c r="AD150" i="45"/>
  <c r="AC150" i="45"/>
  <c r="AB150" i="45"/>
  <c r="AA150" i="45"/>
  <c r="Z150" i="45"/>
  <c r="Y150" i="45"/>
  <c r="X150" i="45"/>
  <c r="AN150" i="45" s="1"/>
  <c r="U150" i="45"/>
  <c r="T150" i="45"/>
  <c r="S150" i="45"/>
  <c r="R150" i="45"/>
  <c r="Q150" i="45"/>
  <c r="P150" i="45"/>
  <c r="O150" i="45"/>
  <c r="N150" i="45"/>
  <c r="M150" i="45"/>
  <c r="L150" i="45"/>
  <c r="K150" i="45"/>
  <c r="J150" i="45"/>
  <c r="I150" i="45"/>
  <c r="H150" i="45"/>
  <c r="G150" i="45"/>
  <c r="F150" i="45"/>
  <c r="V150" i="45" s="1"/>
  <c r="GS149" i="45"/>
  <c r="GR149" i="45"/>
  <c r="GQ149" i="45"/>
  <c r="GP149" i="45"/>
  <c r="GO149" i="45"/>
  <c r="GN149" i="45"/>
  <c r="GM149" i="45"/>
  <c r="GL149" i="45"/>
  <c r="GK149" i="45"/>
  <c r="GK177" i="45" s="1"/>
  <c r="GJ149" i="45"/>
  <c r="GJ177" i="45" s="1"/>
  <c r="GI149" i="45"/>
  <c r="GH149" i="45"/>
  <c r="GH177" i="45" s="1"/>
  <c r="GG149" i="45"/>
  <c r="GG177" i="45" s="1"/>
  <c r="GF149" i="45"/>
  <c r="GE149" i="45"/>
  <c r="GD149" i="45"/>
  <c r="GT149" i="45" s="1"/>
  <c r="GA149" i="45"/>
  <c r="FZ149" i="45"/>
  <c r="FY149" i="45"/>
  <c r="FX149" i="45"/>
  <c r="FW149" i="45"/>
  <c r="FV149" i="45"/>
  <c r="FV177" i="45" s="1"/>
  <c r="FU149" i="45"/>
  <c r="FU177" i="45" s="1"/>
  <c r="FT149" i="45"/>
  <c r="FS149" i="45"/>
  <c r="FS177" i="45" s="1"/>
  <c r="FR149" i="45"/>
  <c r="FR177" i="45" s="1"/>
  <c r="FQ149" i="45"/>
  <c r="FP149" i="45"/>
  <c r="FO149" i="45"/>
  <c r="FN149" i="45"/>
  <c r="FM149" i="45"/>
  <c r="GB149" i="45" s="1"/>
  <c r="FL149" i="45"/>
  <c r="FI149" i="45"/>
  <c r="FH149" i="45"/>
  <c r="FG149" i="45"/>
  <c r="FG177" i="45" s="1"/>
  <c r="FF149" i="45"/>
  <c r="FF177" i="45" s="1"/>
  <c r="FE149" i="45"/>
  <c r="FD149" i="45"/>
  <c r="FD177" i="45" s="1"/>
  <c r="FC149" i="45"/>
  <c r="FC177" i="45" s="1"/>
  <c r="FB149" i="45"/>
  <c r="FA149" i="45"/>
  <c r="EZ149" i="45"/>
  <c r="EY149" i="45"/>
  <c r="EX149" i="45"/>
  <c r="EW149" i="45"/>
  <c r="EV149" i="45"/>
  <c r="EU149" i="45"/>
  <c r="ET149" i="45"/>
  <c r="FJ149" i="45" s="1"/>
  <c r="EQ149" i="45"/>
  <c r="EP149" i="45"/>
  <c r="EO149" i="45"/>
  <c r="EO177" i="45" s="1"/>
  <c r="EN149" i="45"/>
  <c r="EN177" i="45" s="1"/>
  <c r="EM149" i="45"/>
  <c r="EL149" i="45"/>
  <c r="EK149" i="45"/>
  <c r="EJ149" i="45"/>
  <c r="EI149" i="45"/>
  <c r="EH149" i="45"/>
  <c r="EG149" i="45"/>
  <c r="EF149" i="45"/>
  <c r="EE149" i="45"/>
  <c r="ED149" i="45"/>
  <c r="ED177" i="45" s="1"/>
  <c r="EC149" i="45"/>
  <c r="ER149" i="45" s="1"/>
  <c r="EB149" i="45"/>
  <c r="DY149" i="45"/>
  <c r="DY177" i="45" s="1"/>
  <c r="DX149" i="45"/>
  <c r="DW149" i="45"/>
  <c r="DV149" i="45"/>
  <c r="DU149" i="45"/>
  <c r="DT149" i="45"/>
  <c r="DS149" i="45"/>
  <c r="DR149" i="45"/>
  <c r="DQ149" i="45"/>
  <c r="DP149" i="45"/>
  <c r="DO149" i="45"/>
  <c r="DO177" i="45" s="1"/>
  <c r="DN149" i="45"/>
  <c r="DM149" i="45"/>
  <c r="DL149" i="45"/>
  <c r="DL177" i="45" s="1"/>
  <c r="DK149" i="45"/>
  <c r="DZ149" i="45" s="1"/>
  <c r="DJ149" i="45"/>
  <c r="DG149" i="45"/>
  <c r="DF149" i="45"/>
  <c r="DE149" i="45"/>
  <c r="DD149" i="45"/>
  <c r="DC149" i="45"/>
  <c r="DB149" i="45"/>
  <c r="DA149" i="45"/>
  <c r="CZ149" i="45"/>
  <c r="CZ177" i="45" s="1"/>
  <c r="CY149" i="45"/>
  <c r="CY177" i="45" s="1"/>
  <c r="CX149" i="45"/>
  <c r="CW149" i="45"/>
  <c r="CW177" i="45" s="1"/>
  <c r="CV149" i="45"/>
  <c r="CV177" i="45" s="1"/>
  <c r="CU149" i="45"/>
  <c r="CT149" i="45"/>
  <c r="CS149" i="45"/>
  <c r="DH149" i="45" s="1"/>
  <c r="CR149" i="45"/>
  <c r="CO149" i="45"/>
  <c r="CN149" i="45"/>
  <c r="CM149" i="45"/>
  <c r="CL149" i="45"/>
  <c r="CK149" i="45"/>
  <c r="CK177" i="45" s="1"/>
  <c r="CJ149" i="45"/>
  <c r="CJ177" i="45" s="1"/>
  <c r="CI149" i="45"/>
  <c r="CH149" i="45"/>
  <c r="CH177" i="45" s="1"/>
  <c r="CG149" i="45"/>
  <c r="CG177" i="45" s="1"/>
  <c r="CF149" i="45"/>
  <c r="CE149" i="45"/>
  <c r="CD149" i="45"/>
  <c r="CC149" i="45"/>
  <c r="CB149" i="45"/>
  <c r="CP149" i="45" s="1"/>
  <c r="CA149" i="45"/>
  <c r="BZ149" i="45"/>
  <c r="BW149" i="45"/>
  <c r="BV149" i="45"/>
  <c r="BV177" i="45" s="1"/>
  <c r="BU149" i="45"/>
  <c r="BU177" i="45" s="1"/>
  <c r="BT149" i="45"/>
  <c r="BS149" i="45"/>
  <c r="BS177" i="45" s="1"/>
  <c r="BR149" i="45"/>
  <c r="BR177" i="45" s="1"/>
  <c r="BQ149" i="45"/>
  <c r="BP149" i="45"/>
  <c r="BO149" i="45"/>
  <c r="BN149" i="45"/>
  <c r="BM149" i="45"/>
  <c r="BL149" i="45"/>
  <c r="BK149" i="45"/>
  <c r="BJ149" i="45"/>
  <c r="BI149" i="45"/>
  <c r="BH149" i="45"/>
  <c r="BH177" i="45" s="1"/>
  <c r="BF149" i="45"/>
  <c r="BE149" i="45"/>
  <c r="BD149" i="45"/>
  <c r="BD177" i="45" s="1"/>
  <c r="BC149" i="45"/>
  <c r="BC177" i="45" s="1"/>
  <c r="BB149" i="45"/>
  <c r="BA149" i="45"/>
  <c r="AZ149" i="45"/>
  <c r="AY149" i="45"/>
  <c r="AX149" i="45"/>
  <c r="AW149" i="45"/>
  <c r="AV149" i="45"/>
  <c r="AU149" i="45"/>
  <c r="AT149" i="45"/>
  <c r="AS149" i="45"/>
  <c r="AS177" i="45" s="1"/>
  <c r="AR149" i="45"/>
  <c r="AR177" i="45" s="1"/>
  <c r="AQ149" i="45"/>
  <c r="AP149" i="45"/>
  <c r="AP177" i="45" s="1"/>
  <c r="AM149" i="45"/>
  <c r="AL149" i="45"/>
  <c r="AK149" i="45"/>
  <c r="AJ149" i="45"/>
  <c r="AI149" i="45"/>
  <c r="AH149" i="45"/>
  <c r="AG149" i="45"/>
  <c r="AF149" i="45"/>
  <c r="AE149" i="45"/>
  <c r="AD149" i="45"/>
  <c r="AD177" i="45" s="1"/>
  <c r="AC149" i="45"/>
  <c r="AC177" i="45" s="1"/>
  <c r="AB149" i="45"/>
  <c r="AA149" i="45"/>
  <c r="AA177" i="45" s="1"/>
  <c r="Z149" i="45"/>
  <c r="Z177" i="45" s="1"/>
  <c r="Y149" i="45"/>
  <c r="X149" i="45"/>
  <c r="U149" i="45"/>
  <c r="T149" i="45"/>
  <c r="S149" i="45"/>
  <c r="R149" i="45"/>
  <c r="Q149" i="45"/>
  <c r="P149" i="45"/>
  <c r="O149" i="45"/>
  <c r="O177" i="45" s="1"/>
  <c r="N149" i="45"/>
  <c r="M149" i="45"/>
  <c r="L149" i="45"/>
  <c r="L177" i="45" s="1"/>
  <c r="K149" i="45"/>
  <c r="K177" i="45" s="1"/>
  <c r="J149" i="45"/>
  <c r="I149" i="45"/>
  <c r="H149" i="45"/>
  <c r="V149" i="45" s="1"/>
  <c r="G149" i="45"/>
  <c r="F149" i="45"/>
  <c r="GS148" i="45"/>
  <c r="GS177" i="45" s="1"/>
  <c r="GR148" i="45"/>
  <c r="GR177" i="45" s="1"/>
  <c r="GQ148" i="45"/>
  <c r="GQ177" i="45" s="1"/>
  <c r="GP148" i="45"/>
  <c r="GP177" i="45" s="1"/>
  <c r="GO148" i="45"/>
  <c r="GO177" i="45" s="1"/>
  <c r="GN148" i="45"/>
  <c r="GN177" i="45" s="1"/>
  <c r="GM148" i="45"/>
  <c r="GM177" i="45" s="1"/>
  <c r="GL148" i="45"/>
  <c r="GL177" i="45" s="1"/>
  <c r="GK148" i="45"/>
  <c r="GJ148" i="45"/>
  <c r="GI148" i="45"/>
  <c r="GI177" i="45" s="1"/>
  <c r="GH148" i="45"/>
  <c r="GG148" i="45"/>
  <c r="GF148" i="45"/>
  <c r="GF177" i="45" s="1"/>
  <c r="GE148" i="45"/>
  <c r="GE177" i="45" s="1"/>
  <c r="GD148" i="45"/>
  <c r="GD177" i="45" s="1"/>
  <c r="GA148" i="45"/>
  <c r="GA177" i="45" s="1"/>
  <c r="FZ148" i="45"/>
  <c r="FZ177" i="45" s="1"/>
  <c r="FY148" i="45"/>
  <c r="FY177" i="45" s="1"/>
  <c r="FX148" i="45"/>
  <c r="FX177" i="45" s="1"/>
  <c r="FW148" i="45"/>
  <c r="FW177" i="45" s="1"/>
  <c r="FV148" i="45"/>
  <c r="FU148" i="45"/>
  <c r="FT148" i="45"/>
  <c r="FT177" i="45" s="1"/>
  <c r="FS148" i="45"/>
  <c r="FR148" i="45"/>
  <c r="FQ148" i="45"/>
  <c r="FQ177" i="45" s="1"/>
  <c r="FP148" i="45"/>
  <c r="FP177" i="45" s="1"/>
  <c r="FO148" i="45"/>
  <c r="FO177" i="45" s="1"/>
  <c r="FN148" i="45"/>
  <c r="FN177" i="45" s="1"/>
  <c r="FM148" i="45"/>
  <c r="FM177" i="45" s="1"/>
  <c r="FL148" i="45"/>
  <c r="FL177" i="45" s="1"/>
  <c r="FI148" i="45"/>
  <c r="FI177" i="45" s="1"/>
  <c r="FH148" i="45"/>
  <c r="FH177" i="45" s="1"/>
  <c r="FG148" i="45"/>
  <c r="FF148" i="45"/>
  <c r="FE148" i="45"/>
  <c r="FE177" i="45" s="1"/>
  <c r="FD148" i="45"/>
  <c r="FC148" i="45"/>
  <c r="FB148" i="45"/>
  <c r="FB177" i="45" s="1"/>
  <c r="FA148" i="45"/>
  <c r="FA177" i="45" s="1"/>
  <c r="EZ148" i="45"/>
  <c r="EZ177" i="45" s="1"/>
  <c r="EY148" i="45"/>
  <c r="EY177" i="45" s="1"/>
  <c r="EX148" i="45"/>
  <c r="EX177" i="45" s="1"/>
  <c r="EW148" i="45"/>
  <c r="EW177" i="45" s="1"/>
  <c r="EV148" i="45"/>
  <c r="EV177" i="45" s="1"/>
  <c r="EU148" i="45"/>
  <c r="EU177" i="45" s="1"/>
  <c r="ET148" i="45"/>
  <c r="ET177" i="45" s="1"/>
  <c r="EQ148" i="45"/>
  <c r="EP148" i="45"/>
  <c r="EP177" i="45" s="1"/>
  <c r="EO148" i="45"/>
  <c r="EN148" i="45"/>
  <c r="EM148" i="45"/>
  <c r="EM177" i="45" s="1"/>
  <c r="EL148" i="45"/>
  <c r="EL177" i="45" s="1"/>
  <c r="EK148" i="45"/>
  <c r="EK177" i="45" s="1"/>
  <c r="EJ148" i="45"/>
  <c r="EJ177" i="45" s="1"/>
  <c r="EI148" i="45"/>
  <c r="EI177" i="45" s="1"/>
  <c r="EH148" i="45"/>
  <c r="EH177" i="45" s="1"/>
  <c r="EG148" i="45"/>
  <c r="EG177" i="45" s="1"/>
  <c r="EF148" i="45"/>
  <c r="EF177" i="45" s="1"/>
  <c r="EE148" i="45"/>
  <c r="EE177" i="45" s="1"/>
  <c r="ED148" i="45"/>
  <c r="EC148" i="45"/>
  <c r="EB148" i="45"/>
  <c r="ER148" i="45" s="1"/>
  <c r="DY148" i="45"/>
  <c r="DX148" i="45"/>
  <c r="DX177" i="45" s="1"/>
  <c r="DW148" i="45"/>
  <c r="DW177" i="45" s="1"/>
  <c r="DV148" i="45"/>
  <c r="DV177" i="45" s="1"/>
  <c r="DU148" i="45"/>
  <c r="DU177" i="45" s="1"/>
  <c r="DT148" i="45"/>
  <c r="DT177" i="45" s="1"/>
  <c r="DS148" i="45"/>
  <c r="DS177" i="45" s="1"/>
  <c r="DR148" i="45"/>
  <c r="DR177" i="45" s="1"/>
  <c r="DQ148" i="45"/>
  <c r="DQ177" i="45" s="1"/>
  <c r="DP148" i="45"/>
  <c r="DP177" i="45" s="1"/>
  <c r="DO148" i="45"/>
  <c r="DN148" i="45"/>
  <c r="DM148" i="45"/>
  <c r="DM177" i="45" s="1"/>
  <c r="DL148" i="45"/>
  <c r="DK148" i="45"/>
  <c r="DZ148" i="45" s="1"/>
  <c r="DJ148" i="45"/>
  <c r="DJ177" i="45" s="1"/>
  <c r="DG148" i="45"/>
  <c r="DG177" i="45" s="1"/>
  <c r="DF148" i="45"/>
  <c r="DF177" i="45" s="1"/>
  <c r="DE148" i="45"/>
  <c r="DE177" i="45" s="1"/>
  <c r="DD148" i="45"/>
  <c r="DD177" i="45" s="1"/>
  <c r="DC148" i="45"/>
  <c r="DC177" i="45" s="1"/>
  <c r="DB148" i="45"/>
  <c r="DB177" i="45" s="1"/>
  <c r="DA148" i="45"/>
  <c r="DA177" i="45" s="1"/>
  <c r="CZ148" i="45"/>
  <c r="CY148" i="45"/>
  <c r="CX148" i="45"/>
  <c r="CX177" i="45" s="1"/>
  <c r="CW148" i="45"/>
  <c r="CV148" i="45"/>
  <c r="CU148" i="45"/>
  <c r="CU177" i="45" s="1"/>
  <c r="CT148" i="45"/>
  <c r="CT177" i="45" s="1"/>
  <c r="CS148" i="45"/>
  <c r="CS177" i="45" s="1"/>
  <c r="CR148" i="45"/>
  <c r="CR177" i="45" s="1"/>
  <c r="CO148" i="45"/>
  <c r="CO177" i="45" s="1"/>
  <c r="CN148" i="45"/>
  <c r="CN177" i="45" s="1"/>
  <c r="CM148" i="45"/>
  <c r="CM177" i="45" s="1"/>
  <c r="CL148" i="45"/>
  <c r="CL177" i="45" s="1"/>
  <c r="CK148" i="45"/>
  <c r="CJ148" i="45"/>
  <c r="CI148" i="45"/>
  <c r="CI177" i="45" s="1"/>
  <c r="CH148" i="45"/>
  <c r="CG148" i="45"/>
  <c r="CF148" i="45"/>
  <c r="CF177" i="45" s="1"/>
  <c r="CE148" i="45"/>
  <c r="CE177" i="45" s="1"/>
  <c r="CD148" i="45"/>
  <c r="CD177" i="45" s="1"/>
  <c r="CC148" i="45"/>
  <c r="CC177" i="45" s="1"/>
  <c r="CB148" i="45"/>
  <c r="CB177" i="45" s="1"/>
  <c r="CA148" i="45"/>
  <c r="CA177" i="45" s="1"/>
  <c r="BZ148" i="45"/>
  <c r="BZ177" i="45" s="1"/>
  <c r="BW148" i="45"/>
  <c r="BW177" i="45" s="1"/>
  <c r="BV148" i="45"/>
  <c r="BU148" i="45"/>
  <c r="BT148" i="45"/>
  <c r="BT177" i="45" s="1"/>
  <c r="BS148" i="45"/>
  <c r="BR148" i="45"/>
  <c r="BQ148" i="45"/>
  <c r="BQ177" i="45" s="1"/>
  <c r="BP148" i="45"/>
  <c r="BP177" i="45" s="1"/>
  <c r="BO148" i="45"/>
  <c r="BO177" i="45" s="1"/>
  <c r="BN148" i="45"/>
  <c r="BN177" i="45" s="1"/>
  <c r="BM148" i="45"/>
  <c r="BM177" i="45" s="1"/>
  <c r="BL148" i="45"/>
  <c r="BL177" i="45" s="1"/>
  <c r="BK148" i="45"/>
  <c r="BK177" i="45" s="1"/>
  <c r="BJ148" i="45"/>
  <c r="BJ177" i="45" s="1"/>
  <c r="BI148" i="45"/>
  <c r="BI177" i="45" s="1"/>
  <c r="BH148" i="45"/>
  <c r="BE148" i="45"/>
  <c r="BE177" i="45" s="1"/>
  <c r="BD148" i="45"/>
  <c r="BC148" i="45"/>
  <c r="BB148" i="45"/>
  <c r="BB177" i="45" s="1"/>
  <c r="BA148" i="45"/>
  <c r="BA177" i="45" s="1"/>
  <c r="AZ148" i="45"/>
  <c r="AZ177" i="45" s="1"/>
  <c r="AY148" i="45"/>
  <c r="AY177" i="45" s="1"/>
  <c r="AX148" i="45"/>
  <c r="AX177" i="45" s="1"/>
  <c r="AW148" i="45"/>
  <c r="AW177" i="45" s="1"/>
  <c r="AV148" i="45"/>
  <c r="AV177" i="45" s="1"/>
  <c r="AU148" i="45"/>
  <c r="AU177" i="45" s="1"/>
  <c r="AT148" i="45"/>
  <c r="AT177" i="45" s="1"/>
  <c r="AS148" i="45"/>
  <c r="AR148" i="45"/>
  <c r="AQ148" i="45"/>
  <c r="BF148" i="45" s="1"/>
  <c r="AP148" i="45"/>
  <c r="AM148" i="45"/>
  <c r="AM177" i="45" s="1"/>
  <c r="AL148" i="45"/>
  <c r="AL177" i="45" s="1"/>
  <c r="AK148" i="45"/>
  <c r="AK177" i="45" s="1"/>
  <c r="AJ148" i="45"/>
  <c r="AJ177" i="45" s="1"/>
  <c r="AI148" i="45"/>
  <c r="AI177" i="45" s="1"/>
  <c r="AH148" i="45"/>
  <c r="AH177" i="45" s="1"/>
  <c r="AG148" i="45"/>
  <c r="AG177" i="45" s="1"/>
  <c r="AF148" i="45"/>
  <c r="AF177" i="45" s="1"/>
  <c r="AE148" i="45"/>
  <c r="AE177" i="45" s="1"/>
  <c r="AD148" i="45"/>
  <c r="AC148" i="45"/>
  <c r="AB148" i="45"/>
  <c r="AB177" i="45" s="1"/>
  <c r="AA148" i="45"/>
  <c r="Z148" i="45"/>
  <c r="AN148" i="45" s="1"/>
  <c r="Y148" i="45"/>
  <c r="Y177" i="45" s="1"/>
  <c r="X148" i="45"/>
  <c r="X177" i="45" s="1"/>
  <c r="U148" i="45"/>
  <c r="U177" i="45" s="1"/>
  <c r="T148" i="45"/>
  <c r="T177" i="45" s="1"/>
  <c r="S148" i="45"/>
  <c r="S177" i="45" s="1"/>
  <c r="R148" i="45"/>
  <c r="R177" i="45" s="1"/>
  <c r="Q148" i="45"/>
  <c r="Q177" i="45" s="1"/>
  <c r="P148" i="45"/>
  <c r="P177" i="45" s="1"/>
  <c r="O148" i="45"/>
  <c r="N148" i="45"/>
  <c r="M148" i="45"/>
  <c r="M177" i="45" s="1"/>
  <c r="L148" i="45"/>
  <c r="K148" i="45"/>
  <c r="J148" i="45"/>
  <c r="J177" i="45" s="1"/>
  <c r="I148" i="45"/>
  <c r="I177" i="45" s="1"/>
  <c r="H148" i="45"/>
  <c r="H177" i="45" s="1"/>
  <c r="G148" i="45"/>
  <c r="G177" i="45" s="1"/>
  <c r="F148" i="45"/>
  <c r="F177" i="45" s="1"/>
  <c r="GS143" i="45"/>
  <c r="GR143" i="45"/>
  <c r="GQ143" i="45"/>
  <c r="GP143" i="45"/>
  <c r="GO143" i="45"/>
  <c r="GN143" i="45"/>
  <c r="GM143" i="45"/>
  <c r="GL143" i="45"/>
  <c r="GK143" i="45"/>
  <c r="GJ143" i="45"/>
  <c r="GI143" i="45"/>
  <c r="GH143" i="45"/>
  <c r="GG143" i="45"/>
  <c r="GF143" i="45"/>
  <c r="GE143" i="45"/>
  <c r="GD143" i="45"/>
  <c r="GA143" i="45"/>
  <c r="FZ143" i="45"/>
  <c r="FY143" i="45"/>
  <c r="FX143" i="45"/>
  <c r="FW143" i="45"/>
  <c r="FV143" i="45"/>
  <c r="FU143" i="45"/>
  <c r="FT143" i="45"/>
  <c r="FS143" i="45"/>
  <c r="FR143" i="45"/>
  <c r="FQ143" i="45"/>
  <c r="FP143" i="45"/>
  <c r="FO143" i="45"/>
  <c r="FN143" i="45"/>
  <c r="FM143" i="45"/>
  <c r="FL143" i="45"/>
  <c r="FI143" i="45"/>
  <c r="FH143" i="45"/>
  <c r="FG143" i="45"/>
  <c r="FF143" i="45"/>
  <c r="FE143" i="45"/>
  <c r="FD143" i="45"/>
  <c r="FC143" i="45"/>
  <c r="FB143" i="45"/>
  <c r="FA143" i="45"/>
  <c r="EZ143" i="45"/>
  <c r="EY143" i="45"/>
  <c r="EX143" i="45"/>
  <c r="EW143" i="45"/>
  <c r="EV143" i="45"/>
  <c r="EU143" i="45"/>
  <c r="ET143" i="45"/>
  <c r="EQ143" i="45"/>
  <c r="EP143" i="45"/>
  <c r="EO143" i="45"/>
  <c r="EN143" i="45"/>
  <c r="EM143" i="45"/>
  <c r="EL143" i="45"/>
  <c r="EK143" i="45"/>
  <c r="EJ143" i="45"/>
  <c r="EI143" i="45"/>
  <c r="EH143" i="45"/>
  <c r="EG143" i="45"/>
  <c r="EF143" i="45"/>
  <c r="EE143" i="45"/>
  <c r="ED143" i="45"/>
  <c r="EC143" i="45"/>
  <c r="EB143" i="45"/>
  <c r="DY143" i="45"/>
  <c r="DX143" i="45"/>
  <c r="DW143" i="45"/>
  <c r="DV143" i="45"/>
  <c r="DU143" i="45"/>
  <c r="DT143" i="45"/>
  <c r="DS143" i="45"/>
  <c r="DR143" i="45"/>
  <c r="DQ143" i="45"/>
  <c r="DP143" i="45"/>
  <c r="DO143" i="45"/>
  <c r="DN143" i="45"/>
  <c r="DM143" i="45"/>
  <c r="DL143" i="45"/>
  <c r="DK143" i="45"/>
  <c r="DJ143" i="45"/>
  <c r="DG143" i="45"/>
  <c r="DF143" i="45"/>
  <c r="DE143" i="45"/>
  <c r="DD143" i="45"/>
  <c r="DC143" i="45"/>
  <c r="DB143" i="45"/>
  <c r="DA143" i="45"/>
  <c r="CZ143" i="45"/>
  <c r="CY143" i="45"/>
  <c r="CX143" i="45"/>
  <c r="CW143" i="45"/>
  <c r="CV143" i="45"/>
  <c r="CU143" i="45"/>
  <c r="CT143" i="45"/>
  <c r="CS143" i="45"/>
  <c r="CR143" i="45"/>
  <c r="CO143" i="45"/>
  <c r="CN143" i="45"/>
  <c r="CM143" i="45"/>
  <c r="CL143" i="45"/>
  <c r="CK143" i="45"/>
  <c r="CJ143" i="45"/>
  <c r="CI143" i="45"/>
  <c r="CH143" i="45"/>
  <c r="CG143" i="45"/>
  <c r="CF143" i="45"/>
  <c r="CE143" i="45"/>
  <c r="CD143" i="45"/>
  <c r="CC143" i="45"/>
  <c r="CB143" i="45"/>
  <c r="CA143" i="45"/>
  <c r="BZ143" i="45"/>
  <c r="BW143" i="45"/>
  <c r="BV143" i="45"/>
  <c r="BU143" i="45"/>
  <c r="BT143" i="45"/>
  <c r="BS143" i="45"/>
  <c r="BR143" i="45"/>
  <c r="BQ143" i="45"/>
  <c r="BP143" i="45"/>
  <c r="BO143" i="45"/>
  <c r="BN143" i="45"/>
  <c r="BM143" i="45"/>
  <c r="BL143" i="45"/>
  <c r="BK143" i="45"/>
  <c r="BJ143" i="45"/>
  <c r="BI143" i="45"/>
  <c r="BH143" i="45"/>
  <c r="BE143" i="45"/>
  <c r="BD143" i="45"/>
  <c r="BC143" i="45"/>
  <c r="BB143" i="45"/>
  <c r="BA143" i="45"/>
  <c r="AZ143" i="45"/>
  <c r="AY143" i="45"/>
  <c r="AX143" i="45"/>
  <c r="AW143" i="45"/>
  <c r="AV143" i="45"/>
  <c r="AU143" i="45"/>
  <c r="AT143" i="45"/>
  <c r="AS143" i="45"/>
  <c r="AR143" i="45"/>
  <c r="AQ143" i="45"/>
  <c r="AP143" i="45"/>
  <c r="AM143" i="45"/>
  <c r="AL143" i="45"/>
  <c r="AK143" i="45"/>
  <c r="AJ143" i="45"/>
  <c r="AI143" i="45"/>
  <c r="AH143" i="45"/>
  <c r="AG143" i="45"/>
  <c r="AF143" i="45"/>
  <c r="AE143" i="45"/>
  <c r="AD143" i="45"/>
  <c r="AC143" i="45"/>
  <c r="AB143" i="45"/>
  <c r="AA143" i="45"/>
  <c r="Z143" i="45"/>
  <c r="Y143" i="45"/>
  <c r="X143" i="45"/>
  <c r="U143" i="45"/>
  <c r="T143" i="45"/>
  <c r="S143" i="45"/>
  <c r="R143" i="45"/>
  <c r="Q143" i="45"/>
  <c r="P143" i="45"/>
  <c r="O143" i="45"/>
  <c r="N143" i="45"/>
  <c r="M143" i="45"/>
  <c r="L143" i="45"/>
  <c r="K143" i="45"/>
  <c r="J143" i="45"/>
  <c r="I143" i="45"/>
  <c r="H143" i="45"/>
  <c r="G143" i="45"/>
  <c r="F143" i="45"/>
  <c r="GT142" i="45"/>
  <c r="GB142" i="45"/>
  <c r="FJ142" i="45"/>
  <c r="ER142" i="45"/>
  <c r="DZ142" i="45"/>
  <c r="DH142" i="45"/>
  <c r="CP142" i="45"/>
  <c r="BX142" i="45"/>
  <c r="BF142" i="45"/>
  <c r="AN142" i="45"/>
  <c r="V142" i="45"/>
  <c r="GT141" i="45"/>
  <c r="GB141" i="45"/>
  <c r="FJ141" i="45"/>
  <c r="ER141" i="45"/>
  <c r="DZ141" i="45"/>
  <c r="DH141" i="45"/>
  <c r="CP141" i="45"/>
  <c r="BX141" i="45"/>
  <c r="BF141" i="45"/>
  <c r="AN141" i="45"/>
  <c r="V141" i="45"/>
  <c r="GT140" i="45"/>
  <c r="GB140" i="45"/>
  <c r="FJ140" i="45"/>
  <c r="ER140" i="45"/>
  <c r="DZ140" i="45"/>
  <c r="DH140" i="45"/>
  <c r="CP140" i="45"/>
  <c r="BX140" i="45"/>
  <c r="BF140" i="45"/>
  <c r="AN140" i="45"/>
  <c r="V140" i="45"/>
  <c r="GT139" i="45"/>
  <c r="GB139" i="45"/>
  <c r="FJ139" i="45"/>
  <c r="ER139" i="45"/>
  <c r="DZ139" i="45"/>
  <c r="DH139" i="45"/>
  <c r="CP139" i="45"/>
  <c r="BX139" i="45"/>
  <c r="BF139" i="45"/>
  <c r="AN139" i="45"/>
  <c r="V139" i="45"/>
  <c r="GT138" i="45"/>
  <c r="GB138" i="45"/>
  <c r="FJ138" i="45"/>
  <c r="ER138" i="45"/>
  <c r="DZ138" i="45"/>
  <c r="DH138" i="45"/>
  <c r="CP138" i="45"/>
  <c r="BX138" i="45"/>
  <c r="BF138" i="45"/>
  <c r="AN138" i="45"/>
  <c r="V138" i="45"/>
  <c r="GT137" i="45"/>
  <c r="GB137" i="45"/>
  <c r="FJ137" i="45"/>
  <c r="ER137" i="45"/>
  <c r="DZ137" i="45"/>
  <c r="DH137" i="45"/>
  <c r="CP137" i="45"/>
  <c r="BX137" i="45"/>
  <c r="BF137" i="45"/>
  <c r="AN137" i="45"/>
  <c r="V137" i="45"/>
  <c r="GT136" i="45"/>
  <c r="GB136" i="45"/>
  <c r="FJ136" i="45"/>
  <c r="ER136" i="45"/>
  <c r="DZ136" i="45"/>
  <c r="DH136" i="45"/>
  <c r="CP136" i="45"/>
  <c r="BX136" i="45"/>
  <c r="BF136" i="45"/>
  <c r="AN136" i="45"/>
  <c r="V136" i="45"/>
  <c r="GT135" i="45"/>
  <c r="GB135" i="45"/>
  <c r="FJ135" i="45"/>
  <c r="ER135" i="45"/>
  <c r="DZ135" i="45"/>
  <c r="DH135" i="45"/>
  <c r="CP135" i="45"/>
  <c r="BX135" i="45"/>
  <c r="BF135" i="45"/>
  <c r="AN135" i="45"/>
  <c r="V135" i="45"/>
  <c r="GT134" i="45"/>
  <c r="GB134" i="45"/>
  <c r="FJ134" i="45"/>
  <c r="ER134" i="45"/>
  <c r="DZ134" i="45"/>
  <c r="DH134" i="45"/>
  <c r="CP134" i="45"/>
  <c r="BX134" i="45"/>
  <c r="BF134" i="45"/>
  <c r="AN134" i="45"/>
  <c r="V134" i="45"/>
  <c r="GT133" i="45"/>
  <c r="GB133" i="45"/>
  <c r="FJ133" i="45"/>
  <c r="ER133" i="45"/>
  <c r="DZ133" i="45"/>
  <c r="DH133" i="45"/>
  <c r="CP133" i="45"/>
  <c r="BX133" i="45"/>
  <c r="BF133" i="45"/>
  <c r="AN133" i="45"/>
  <c r="V133" i="45"/>
  <c r="GT132" i="45"/>
  <c r="GB132" i="45"/>
  <c r="FJ132" i="45"/>
  <c r="ER132" i="45"/>
  <c r="DZ132" i="45"/>
  <c r="DH132" i="45"/>
  <c r="CP132" i="45"/>
  <c r="BX132" i="45"/>
  <c r="BF132" i="45"/>
  <c r="AN132" i="45"/>
  <c r="V132" i="45"/>
  <c r="GT131" i="45"/>
  <c r="GB131" i="45"/>
  <c r="FJ131" i="45"/>
  <c r="ER131" i="45"/>
  <c r="DZ131" i="45"/>
  <c r="DH131" i="45"/>
  <c r="CP131" i="45"/>
  <c r="BX131" i="45"/>
  <c r="BF131" i="45"/>
  <c r="AN131" i="45"/>
  <c r="V131" i="45"/>
  <c r="GT130" i="45"/>
  <c r="GB130" i="45"/>
  <c r="FJ130" i="45"/>
  <c r="ER130" i="45"/>
  <c r="DZ130" i="45"/>
  <c r="DH130" i="45"/>
  <c r="CP130" i="45"/>
  <c r="BX130" i="45"/>
  <c r="BF130" i="45"/>
  <c r="AN130" i="45"/>
  <c r="V130" i="45"/>
  <c r="GT129" i="45"/>
  <c r="GB129" i="45"/>
  <c r="FJ129" i="45"/>
  <c r="ER129" i="45"/>
  <c r="DZ129" i="45"/>
  <c r="DH129" i="45"/>
  <c r="CP129" i="45"/>
  <c r="BX129" i="45"/>
  <c r="BF129" i="45"/>
  <c r="AN129" i="45"/>
  <c r="V129" i="45"/>
  <c r="GT128" i="45"/>
  <c r="GB128" i="45"/>
  <c r="FJ128" i="45"/>
  <c r="ER128" i="45"/>
  <c r="DZ128" i="45"/>
  <c r="DH128" i="45"/>
  <c r="CP128" i="45"/>
  <c r="BX128" i="45"/>
  <c r="BF128" i="45"/>
  <c r="AN128" i="45"/>
  <c r="V128" i="45"/>
  <c r="GT127" i="45"/>
  <c r="GB127" i="45"/>
  <c r="FJ127" i="45"/>
  <c r="ER127" i="45"/>
  <c r="DZ127" i="45"/>
  <c r="DH127" i="45"/>
  <c r="CP127" i="45"/>
  <c r="BX127" i="45"/>
  <c r="BF127" i="45"/>
  <c r="AN127" i="45"/>
  <c r="V127" i="45"/>
  <c r="GT126" i="45"/>
  <c r="GB126" i="45"/>
  <c r="FJ126" i="45"/>
  <c r="ER126" i="45"/>
  <c r="DZ126" i="45"/>
  <c r="DH126" i="45"/>
  <c r="CP126" i="45"/>
  <c r="BX126" i="45"/>
  <c r="BF126" i="45"/>
  <c r="AN126" i="45"/>
  <c r="V126" i="45"/>
  <c r="GT125" i="45"/>
  <c r="GB125" i="45"/>
  <c r="FJ125" i="45"/>
  <c r="ER125" i="45"/>
  <c r="DZ125" i="45"/>
  <c r="DH125" i="45"/>
  <c r="CP125" i="45"/>
  <c r="BX125" i="45"/>
  <c r="BF125" i="45"/>
  <c r="AN125" i="45"/>
  <c r="V125" i="45"/>
  <c r="GT124" i="45"/>
  <c r="GB124" i="45"/>
  <c r="FJ124" i="45"/>
  <c r="ER124" i="45"/>
  <c r="DZ124" i="45"/>
  <c r="DH124" i="45"/>
  <c r="CP124" i="45"/>
  <c r="BX124" i="45"/>
  <c r="BF124" i="45"/>
  <c r="AN124" i="45"/>
  <c r="V124" i="45"/>
  <c r="GT123" i="45"/>
  <c r="GB123" i="45"/>
  <c r="FJ123" i="45"/>
  <c r="ER123" i="45"/>
  <c r="DZ123" i="45"/>
  <c r="DH123" i="45"/>
  <c r="CP123" i="45"/>
  <c r="BX123" i="45"/>
  <c r="BF123" i="45"/>
  <c r="AN123" i="45"/>
  <c r="V123" i="45"/>
  <c r="GT122" i="45"/>
  <c r="GB122" i="45"/>
  <c r="FJ122" i="45"/>
  <c r="ER122" i="45"/>
  <c r="DZ122" i="45"/>
  <c r="DH122" i="45"/>
  <c r="CP122" i="45"/>
  <c r="BX122" i="45"/>
  <c r="BF122" i="45"/>
  <c r="AN122" i="45"/>
  <c r="V122" i="45"/>
  <c r="GT121" i="45"/>
  <c r="GB121" i="45"/>
  <c r="GB143" i="45" s="1"/>
  <c r="FJ121" i="45"/>
  <c r="ER121" i="45"/>
  <c r="DZ121" i="45"/>
  <c r="DH121" i="45"/>
  <c r="CP121" i="45"/>
  <c r="BX121" i="45"/>
  <c r="BF121" i="45"/>
  <c r="AN121" i="45"/>
  <c r="V121" i="45"/>
  <c r="GT120" i="45"/>
  <c r="GB120" i="45"/>
  <c r="FJ120" i="45"/>
  <c r="ER120" i="45"/>
  <c r="DZ120" i="45"/>
  <c r="DH120" i="45"/>
  <c r="CP120" i="45"/>
  <c r="BX120" i="45"/>
  <c r="BF120" i="45"/>
  <c r="AN120" i="45"/>
  <c r="V120" i="45"/>
  <c r="GT119" i="45"/>
  <c r="GB119" i="45"/>
  <c r="FJ119" i="45"/>
  <c r="ER119" i="45"/>
  <c r="DZ119" i="45"/>
  <c r="DH119" i="45"/>
  <c r="CP119" i="45"/>
  <c r="BX119" i="45"/>
  <c r="BF119" i="45"/>
  <c r="AN119" i="45"/>
  <c r="V119" i="45"/>
  <c r="GT118" i="45"/>
  <c r="GB118" i="45"/>
  <c r="FJ118" i="45"/>
  <c r="ER118" i="45"/>
  <c r="DZ118" i="45"/>
  <c r="DH118" i="45"/>
  <c r="CP118" i="45"/>
  <c r="BX118" i="45"/>
  <c r="BF118" i="45"/>
  <c r="AN118" i="45"/>
  <c r="V118" i="45"/>
  <c r="V143" i="45" s="1"/>
  <c r="GT117" i="45"/>
  <c r="GT143" i="45" s="1"/>
  <c r="GB117" i="45"/>
  <c r="FJ117" i="45"/>
  <c r="ER117" i="45"/>
  <c r="DZ117" i="45"/>
  <c r="DH117" i="45"/>
  <c r="CP117" i="45"/>
  <c r="BX117" i="45"/>
  <c r="BF117" i="45"/>
  <c r="AN117" i="45"/>
  <c r="V117" i="45"/>
  <c r="GT116" i="45"/>
  <c r="GB116" i="45"/>
  <c r="FJ116" i="45"/>
  <c r="FJ143" i="45" s="1"/>
  <c r="ER116" i="45"/>
  <c r="DZ116" i="45"/>
  <c r="DH116" i="45"/>
  <c r="CP116" i="45"/>
  <c r="BX116" i="45"/>
  <c r="BF116" i="45"/>
  <c r="AN116" i="45"/>
  <c r="V116" i="45"/>
  <c r="GT115" i="45"/>
  <c r="GB115" i="45"/>
  <c r="FJ115" i="45"/>
  <c r="ER115" i="45"/>
  <c r="DZ115" i="45"/>
  <c r="DZ143" i="45" s="1"/>
  <c r="DH115" i="45"/>
  <c r="DH143" i="45" s="1"/>
  <c r="CP115" i="45"/>
  <c r="CP143" i="45" s="1"/>
  <c r="BX115" i="45"/>
  <c r="BF115" i="45"/>
  <c r="AN115" i="45"/>
  <c r="V115" i="45"/>
  <c r="GT114" i="45"/>
  <c r="GB114" i="45"/>
  <c r="FJ114" i="45"/>
  <c r="ER114" i="45"/>
  <c r="ER143" i="45" s="1"/>
  <c r="DZ114" i="45"/>
  <c r="DH114" i="45"/>
  <c r="CP114" i="45"/>
  <c r="BX114" i="45"/>
  <c r="BX143" i="45" s="1"/>
  <c r="BF114" i="45"/>
  <c r="BF143" i="45" s="1"/>
  <c r="AN114" i="45"/>
  <c r="AN143" i="45" s="1"/>
  <c r="V114" i="45"/>
  <c r="GQ109" i="39"/>
  <c r="GP109" i="39"/>
  <c r="FY109" i="39"/>
  <c r="FX109" i="39"/>
  <c r="FG109" i="39"/>
  <c r="FF109" i="39"/>
  <c r="EO109" i="39"/>
  <c r="EN109" i="39"/>
  <c r="DW109" i="39"/>
  <c r="DV109" i="39"/>
  <c r="CM109" i="39"/>
  <c r="CL109" i="39"/>
  <c r="BU109" i="39"/>
  <c r="BT109" i="39"/>
  <c r="BC109" i="39"/>
  <c r="BB109" i="39"/>
  <c r="AK109" i="39"/>
  <c r="AJ109" i="39"/>
  <c r="S109" i="39"/>
  <c r="R109" i="39"/>
  <c r="GO108" i="39"/>
  <c r="GN108" i="39"/>
  <c r="GM108" i="39"/>
  <c r="GL108" i="39"/>
  <c r="GK108" i="39"/>
  <c r="GJ108" i="39"/>
  <c r="GI108" i="39"/>
  <c r="GH108" i="39"/>
  <c r="GG108" i="39"/>
  <c r="GF108" i="39"/>
  <c r="GE108" i="39"/>
  <c r="GD108" i="39"/>
  <c r="GC108" i="39"/>
  <c r="GB108" i="39"/>
  <c r="FW108" i="39"/>
  <c r="FV108" i="39"/>
  <c r="FU108" i="39"/>
  <c r="FT108" i="39"/>
  <c r="FS108" i="39"/>
  <c r="FR108" i="39"/>
  <c r="FQ108" i="39"/>
  <c r="FP108" i="39"/>
  <c r="FO108" i="39"/>
  <c r="FN108" i="39"/>
  <c r="FM108" i="39"/>
  <c r="FL108" i="39"/>
  <c r="FK108" i="39"/>
  <c r="FJ108" i="39"/>
  <c r="FE108" i="39"/>
  <c r="FD108" i="39"/>
  <c r="FC108" i="39"/>
  <c r="FB108" i="39"/>
  <c r="FA108" i="39"/>
  <c r="EZ108" i="39"/>
  <c r="EY108" i="39"/>
  <c r="EX108" i="39"/>
  <c r="EW108" i="39"/>
  <c r="EV108" i="39"/>
  <c r="EU108" i="39"/>
  <c r="ET108" i="39"/>
  <c r="ES108" i="39"/>
  <c r="ER108" i="39"/>
  <c r="EP108" i="39"/>
  <c r="EM108" i="39"/>
  <c r="EL108" i="39"/>
  <c r="EK108" i="39"/>
  <c r="EJ108" i="39"/>
  <c r="EI108" i="39"/>
  <c r="EH108" i="39"/>
  <c r="EG108" i="39"/>
  <c r="EF108" i="39"/>
  <c r="EE108" i="39"/>
  <c r="ED108" i="39"/>
  <c r="EC108" i="39"/>
  <c r="EB108" i="39"/>
  <c r="EA108" i="39"/>
  <c r="DZ108" i="39"/>
  <c r="DU108" i="39"/>
  <c r="DT108" i="39"/>
  <c r="DS108" i="39"/>
  <c r="DR108" i="39"/>
  <c r="DQ108" i="39"/>
  <c r="DP108" i="39"/>
  <c r="DO108" i="39"/>
  <c r="DN108" i="39"/>
  <c r="DM108" i="39"/>
  <c r="DL108" i="39"/>
  <c r="DK108" i="39"/>
  <c r="DJ108" i="39"/>
  <c r="DI108" i="39"/>
  <c r="DH108" i="39"/>
  <c r="DC108" i="39"/>
  <c r="DB108" i="39"/>
  <c r="DA108" i="39"/>
  <c r="CZ108" i="39"/>
  <c r="CY108" i="39"/>
  <c r="CX108" i="39"/>
  <c r="CW108" i="39"/>
  <c r="CV108" i="39"/>
  <c r="CU108" i="39"/>
  <c r="CT108" i="39"/>
  <c r="CS108" i="39"/>
  <c r="CR108" i="39"/>
  <c r="CQ108" i="39"/>
  <c r="CP108" i="39"/>
  <c r="CK108" i="39"/>
  <c r="CJ108" i="39"/>
  <c r="CI108" i="39"/>
  <c r="CH108" i="39"/>
  <c r="CG108" i="39"/>
  <c r="CF108" i="39"/>
  <c r="CE108" i="39"/>
  <c r="CD108" i="39"/>
  <c r="CC108" i="39"/>
  <c r="CB108" i="39"/>
  <c r="CA108" i="39"/>
  <c r="BZ108" i="39"/>
  <c r="BY108" i="39"/>
  <c r="BX108" i="39"/>
  <c r="BS108" i="39"/>
  <c r="BR108" i="39"/>
  <c r="BQ108" i="39"/>
  <c r="BP108" i="39"/>
  <c r="BO108" i="39"/>
  <c r="BN108" i="39"/>
  <c r="BM108" i="39"/>
  <c r="BL108" i="39"/>
  <c r="BK108" i="39"/>
  <c r="BJ108" i="39"/>
  <c r="BI108" i="39"/>
  <c r="BH108" i="39"/>
  <c r="BG108" i="39"/>
  <c r="BF108" i="39"/>
  <c r="BA108" i="39"/>
  <c r="AZ108" i="39"/>
  <c r="AY108" i="39"/>
  <c r="AX108" i="39"/>
  <c r="AW108" i="39"/>
  <c r="AV108" i="39"/>
  <c r="AU108" i="39"/>
  <c r="AT108" i="39"/>
  <c r="AS108" i="39"/>
  <c r="AR108" i="39"/>
  <c r="AQ108" i="39"/>
  <c r="AP108" i="39"/>
  <c r="AO108" i="39"/>
  <c r="AN108" i="39"/>
  <c r="AI108" i="39"/>
  <c r="AH108" i="39"/>
  <c r="AG108" i="39"/>
  <c r="AF108" i="39"/>
  <c r="AE108" i="39"/>
  <c r="AD108" i="39"/>
  <c r="AC108" i="39"/>
  <c r="AB108" i="39"/>
  <c r="AA108" i="39"/>
  <c r="Z108" i="39"/>
  <c r="Y108" i="39"/>
  <c r="X108" i="39"/>
  <c r="W108" i="39"/>
  <c r="V108" i="39"/>
  <c r="Q108" i="39"/>
  <c r="P108" i="39"/>
  <c r="O108" i="39"/>
  <c r="N108" i="39"/>
  <c r="M108" i="39"/>
  <c r="L108" i="39"/>
  <c r="K108" i="39"/>
  <c r="J108" i="39"/>
  <c r="I108" i="39"/>
  <c r="H108" i="39"/>
  <c r="G108" i="39"/>
  <c r="F108" i="39"/>
  <c r="E108" i="39"/>
  <c r="D108" i="39"/>
  <c r="GO107" i="39"/>
  <c r="GN107" i="39"/>
  <c r="GM107" i="39"/>
  <c r="GL107" i="39"/>
  <c r="GK107" i="39"/>
  <c r="GJ107" i="39"/>
  <c r="GI107" i="39"/>
  <c r="GH107" i="39"/>
  <c r="GG107" i="39"/>
  <c r="GF107" i="39"/>
  <c r="GE107" i="39"/>
  <c r="GD107" i="39"/>
  <c r="GC107" i="39"/>
  <c r="GB107" i="39"/>
  <c r="FW107" i="39"/>
  <c r="FV107" i="39"/>
  <c r="FU107" i="39"/>
  <c r="FT107" i="39"/>
  <c r="FS107" i="39"/>
  <c r="FR107" i="39"/>
  <c r="FQ107" i="39"/>
  <c r="FP107" i="39"/>
  <c r="FO107" i="39"/>
  <c r="FN107" i="39"/>
  <c r="FM107" i="39"/>
  <c r="FL107" i="39"/>
  <c r="FK107" i="39"/>
  <c r="FJ107" i="39"/>
  <c r="FE107" i="39"/>
  <c r="FD107" i="39"/>
  <c r="FC107" i="39"/>
  <c r="FB107" i="39"/>
  <c r="FA107" i="39"/>
  <c r="EZ107" i="39"/>
  <c r="EY107" i="39"/>
  <c r="EX107" i="39"/>
  <c r="EW107" i="39"/>
  <c r="EV107" i="39"/>
  <c r="EU107" i="39"/>
  <c r="ET107" i="39"/>
  <c r="ES107" i="39"/>
  <c r="ER107" i="39"/>
  <c r="EM107" i="39"/>
  <c r="EL107" i="39"/>
  <c r="EK107" i="39"/>
  <c r="EJ107" i="39"/>
  <c r="EI107" i="39"/>
  <c r="EH107" i="39"/>
  <c r="EG107" i="39"/>
  <c r="EF107" i="39"/>
  <c r="EE107" i="39"/>
  <c r="ED107" i="39"/>
  <c r="EC107" i="39"/>
  <c r="EB107" i="39"/>
  <c r="EA107" i="39"/>
  <c r="DZ107" i="39"/>
  <c r="DU107" i="39"/>
  <c r="DT107" i="39"/>
  <c r="DS107" i="39"/>
  <c r="DR107" i="39"/>
  <c r="DQ107" i="39"/>
  <c r="DP107" i="39"/>
  <c r="DO107" i="39"/>
  <c r="DN107" i="39"/>
  <c r="DM107" i="39"/>
  <c r="DL107" i="39"/>
  <c r="DK107" i="39"/>
  <c r="DJ107" i="39"/>
  <c r="DI107" i="39"/>
  <c r="DH107" i="39"/>
  <c r="DC107" i="39"/>
  <c r="DB107" i="39"/>
  <c r="DA107" i="39"/>
  <c r="CZ107" i="39"/>
  <c r="CY107" i="39"/>
  <c r="CX107" i="39"/>
  <c r="CW107" i="39"/>
  <c r="CV107" i="39"/>
  <c r="CU107" i="39"/>
  <c r="CT107" i="39"/>
  <c r="CS107" i="39"/>
  <c r="CR107" i="39"/>
  <c r="CQ107" i="39"/>
  <c r="CP107" i="39"/>
  <c r="CN107" i="39"/>
  <c r="CK107" i="39"/>
  <c r="CJ107" i="39"/>
  <c r="CI107" i="39"/>
  <c r="CH107" i="39"/>
  <c r="CG107" i="39"/>
  <c r="CF107" i="39"/>
  <c r="CE107" i="39"/>
  <c r="CD107" i="39"/>
  <c r="CC107" i="39"/>
  <c r="CB107" i="39"/>
  <c r="CA107" i="39"/>
  <c r="BZ107" i="39"/>
  <c r="BY107" i="39"/>
  <c r="BX107" i="39"/>
  <c r="BV107" i="39"/>
  <c r="BS107" i="39"/>
  <c r="BR107" i="39"/>
  <c r="BQ107" i="39"/>
  <c r="BP107" i="39"/>
  <c r="BO107" i="39"/>
  <c r="BN107" i="39"/>
  <c r="BM107" i="39"/>
  <c r="BL107" i="39"/>
  <c r="BK107" i="39"/>
  <c r="BJ107" i="39"/>
  <c r="BI107" i="39"/>
  <c r="BH107" i="39"/>
  <c r="BG107" i="39"/>
  <c r="BF107" i="39"/>
  <c r="BA107" i="39"/>
  <c r="AZ107" i="39"/>
  <c r="AY107" i="39"/>
  <c r="AX107" i="39"/>
  <c r="AW107" i="39"/>
  <c r="AV107" i="39"/>
  <c r="AU107" i="39"/>
  <c r="AT107" i="39"/>
  <c r="AS107" i="39"/>
  <c r="AR107" i="39"/>
  <c r="AQ107" i="39"/>
  <c r="AP107" i="39"/>
  <c r="AO107" i="39"/>
  <c r="AN107" i="39"/>
  <c r="AI107" i="39"/>
  <c r="AH107" i="39"/>
  <c r="AG107" i="39"/>
  <c r="AF107" i="39"/>
  <c r="AE107" i="39"/>
  <c r="AD107" i="39"/>
  <c r="AC107" i="39"/>
  <c r="AB107" i="39"/>
  <c r="AA107" i="39"/>
  <c r="Z107" i="39"/>
  <c r="Y107" i="39"/>
  <c r="X107" i="39"/>
  <c r="W107" i="39"/>
  <c r="V107" i="39"/>
  <c r="T107" i="39"/>
  <c r="Q107" i="39"/>
  <c r="P107" i="39"/>
  <c r="O107" i="39"/>
  <c r="N107" i="39"/>
  <c r="M107" i="39"/>
  <c r="L107" i="39"/>
  <c r="K107" i="39"/>
  <c r="J107" i="39"/>
  <c r="I107" i="39"/>
  <c r="H107" i="39"/>
  <c r="G107" i="39"/>
  <c r="F107" i="39"/>
  <c r="E107" i="39"/>
  <c r="D107" i="39"/>
  <c r="GO106" i="39"/>
  <c r="GN106" i="39"/>
  <c r="GM106" i="39"/>
  <c r="GL106" i="39"/>
  <c r="GK106" i="39"/>
  <c r="GJ106" i="39"/>
  <c r="GI106" i="39"/>
  <c r="GH106" i="39"/>
  <c r="GG106" i="39"/>
  <c r="GF106" i="39"/>
  <c r="GE106" i="39"/>
  <c r="GD106" i="39"/>
  <c r="GC106" i="39"/>
  <c r="GB106" i="39"/>
  <c r="FW106" i="39"/>
  <c r="FV106" i="39"/>
  <c r="FU106" i="39"/>
  <c r="FT106" i="39"/>
  <c r="FS106" i="39"/>
  <c r="FR106" i="39"/>
  <c r="FQ106" i="39"/>
  <c r="FP106" i="39"/>
  <c r="FO106" i="39"/>
  <c r="FN106" i="39"/>
  <c r="FM106" i="39"/>
  <c r="FL106" i="39"/>
  <c r="FK106" i="39"/>
  <c r="FJ106" i="39"/>
  <c r="FE106" i="39"/>
  <c r="FD106" i="39"/>
  <c r="FC106" i="39"/>
  <c r="FB106" i="39"/>
  <c r="FA106" i="39"/>
  <c r="EZ106" i="39"/>
  <c r="EY106" i="39"/>
  <c r="EX106" i="39"/>
  <c r="EW106" i="39"/>
  <c r="EV106" i="39"/>
  <c r="EU106" i="39"/>
  <c r="ET106" i="39"/>
  <c r="ES106" i="39"/>
  <c r="ER106" i="39"/>
  <c r="EM106" i="39"/>
  <c r="EL106" i="39"/>
  <c r="EK106" i="39"/>
  <c r="EJ106" i="39"/>
  <c r="EI106" i="39"/>
  <c r="EH106" i="39"/>
  <c r="EG106" i="39"/>
  <c r="EF106" i="39"/>
  <c r="EE106" i="39"/>
  <c r="ED106" i="39"/>
  <c r="EC106" i="39"/>
  <c r="EB106" i="39"/>
  <c r="EA106" i="39"/>
  <c r="DZ106" i="39"/>
  <c r="DU106" i="39"/>
  <c r="DT106" i="39"/>
  <c r="DS106" i="39"/>
  <c r="DR106" i="39"/>
  <c r="DQ106" i="39"/>
  <c r="DP106" i="39"/>
  <c r="DO106" i="39"/>
  <c r="DN106" i="39"/>
  <c r="DM106" i="39"/>
  <c r="DL106" i="39"/>
  <c r="DK106" i="39"/>
  <c r="DJ106" i="39"/>
  <c r="DI106" i="39"/>
  <c r="DH106" i="39"/>
  <c r="DC106" i="39"/>
  <c r="DB106" i="39"/>
  <c r="DA106" i="39"/>
  <c r="CZ106" i="39"/>
  <c r="CY106" i="39"/>
  <c r="CX106" i="39"/>
  <c r="CW106" i="39"/>
  <c r="CV106" i="39"/>
  <c r="CU106" i="39"/>
  <c r="CT106" i="39"/>
  <c r="CS106" i="39"/>
  <c r="CR106" i="39"/>
  <c r="CQ106" i="39"/>
  <c r="CP106" i="39"/>
  <c r="CK106" i="39"/>
  <c r="CJ106" i="39"/>
  <c r="CI106" i="39"/>
  <c r="CH106" i="39"/>
  <c r="CG106" i="39"/>
  <c r="CF106" i="39"/>
  <c r="CE106" i="39"/>
  <c r="CD106" i="39"/>
  <c r="CC106" i="39"/>
  <c r="CB106" i="39"/>
  <c r="CA106" i="39"/>
  <c r="BZ106" i="39"/>
  <c r="BY106" i="39"/>
  <c r="BX106" i="39"/>
  <c r="BS106" i="39"/>
  <c r="BR106" i="39"/>
  <c r="BQ106" i="39"/>
  <c r="BP106" i="39"/>
  <c r="BO106" i="39"/>
  <c r="BN106" i="39"/>
  <c r="BM106" i="39"/>
  <c r="BL106" i="39"/>
  <c r="BK106" i="39"/>
  <c r="BJ106" i="39"/>
  <c r="BI106" i="39"/>
  <c r="BH106" i="39"/>
  <c r="BG106" i="39"/>
  <c r="BF106" i="39"/>
  <c r="BA106" i="39"/>
  <c r="AZ106" i="39"/>
  <c r="AY106" i="39"/>
  <c r="AX106" i="39"/>
  <c r="AW106" i="39"/>
  <c r="AV106" i="39"/>
  <c r="AU106" i="39"/>
  <c r="AT106" i="39"/>
  <c r="AS106" i="39"/>
  <c r="AR106" i="39"/>
  <c r="AQ106" i="39"/>
  <c r="AP106" i="39"/>
  <c r="AO106" i="39"/>
  <c r="AN106" i="39"/>
  <c r="AL106" i="39"/>
  <c r="AI106" i="39"/>
  <c r="AH106" i="39"/>
  <c r="AG106" i="39"/>
  <c r="AF106" i="39"/>
  <c r="AE106" i="39"/>
  <c r="AD106" i="39"/>
  <c r="AC106" i="39"/>
  <c r="AB106" i="39"/>
  <c r="AA106" i="39"/>
  <c r="Z106" i="39"/>
  <c r="Y106" i="39"/>
  <c r="X106" i="39"/>
  <c r="W106" i="39"/>
  <c r="V106" i="39"/>
  <c r="Q106" i="39"/>
  <c r="P106" i="39"/>
  <c r="O106" i="39"/>
  <c r="N106" i="39"/>
  <c r="M106" i="39"/>
  <c r="L106" i="39"/>
  <c r="K106" i="39"/>
  <c r="J106" i="39"/>
  <c r="I106" i="39"/>
  <c r="H106" i="39"/>
  <c r="G106" i="39"/>
  <c r="F106" i="39"/>
  <c r="E106" i="39"/>
  <c r="D106" i="39"/>
  <c r="GO105" i="39"/>
  <c r="GN105" i="39"/>
  <c r="GM105" i="39"/>
  <c r="GL105" i="39"/>
  <c r="GK105" i="39"/>
  <c r="GJ105" i="39"/>
  <c r="GI105" i="39"/>
  <c r="GH105" i="39"/>
  <c r="GG105" i="39"/>
  <c r="GF105" i="39"/>
  <c r="GE105" i="39"/>
  <c r="GD105" i="39"/>
  <c r="GC105" i="39"/>
  <c r="GB105" i="39"/>
  <c r="FW105" i="39"/>
  <c r="FV105" i="39"/>
  <c r="FU105" i="39"/>
  <c r="FT105" i="39"/>
  <c r="FS105" i="39"/>
  <c r="FR105" i="39"/>
  <c r="FQ105" i="39"/>
  <c r="FP105" i="39"/>
  <c r="FO105" i="39"/>
  <c r="FN105" i="39"/>
  <c r="FM105" i="39"/>
  <c r="FL105" i="39"/>
  <c r="FK105" i="39"/>
  <c r="FJ105" i="39"/>
  <c r="FH105" i="39"/>
  <c r="FE105" i="39"/>
  <c r="FD105" i="39"/>
  <c r="FC105" i="39"/>
  <c r="FB105" i="39"/>
  <c r="FA105" i="39"/>
  <c r="EZ105" i="39"/>
  <c r="EY105" i="39"/>
  <c r="EX105" i="39"/>
  <c r="EW105" i="39"/>
  <c r="EV105" i="39"/>
  <c r="EU105" i="39"/>
  <c r="ET105" i="39"/>
  <c r="ES105" i="39"/>
  <c r="ER105" i="39"/>
  <c r="EM105" i="39"/>
  <c r="EL105" i="39"/>
  <c r="EK105" i="39"/>
  <c r="EJ105" i="39"/>
  <c r="EI105" i="39"/>
  <c r="EH105" i="39"/>
  <c r="EG105" i="39"/>
  <c r="EF105" i="39"/>
  <c r="EE105" i="39"/>
  <c r="ED105" i="39"/>
  <c r="EC105" i="39"/>
  <c r="EB105" i="39"/>
  <c r="EA105" i="39"/>
  <c r="DZ105" i="39"/>
  <c r="DU105" i="39"/>
  <c r="DT105" i="39"/>
  <c r="DS105" i="39"/>
  <c r="DR105" i="39"/>
  <c r="DQ105" i="39"/>
  <c r="DP105" i="39"/>
  <c r="DO105" i="39"/>
  <c r="DN105" i="39"/>
  <c r="DM105" i="39"/>
  <c r="DL105" i="39"/>
  <c r="DK105" i="39"/>
  <c r="DJ105" i="39"/>
  <c r="DI105" i="39"/>
  <c r="DH105" i="39"/>
  <c r="DC105" i="39"/>
  <c r="DB105" i="39"/>
  <c r="DA105" i="39"/>
  <c r="CZ105" i="39"/>
  <c r="CY105" i="39"/>
  <c r="CX105" i="39"/>
  <c r="CW105" i="39"/>
  <c r="CV105" i="39"/>
  <c r="CU105" i="39"/>
  <c r="CT105" i="39"/>
  <c r="CS105" i="39"/>
  <c r="CR105" i="39"/>
  <c r="CQ105" i="39"/>
  <c r="CP105" i="39"/>
  <c r="CK105" i="39"/>
  <c r="CJ105" i="39"/>
  <c r="CI105" i="39"/>
  <c r="CH105" i="39"/>
  <c r="CG105" i="39"/>
  <c r="CF105" i="39"/>
  <c r="CE105" i="39"/>
  <c r="CD105" i="39"/>
  <c r="CC105" i="39"/>
  <c r="CB105" i="39"/>
  <c r="CA105" i="39"/>
  <c r="BZ105" i="39"/>
  <c r="BY105" i="39"/>
  <c r="BX105" i="39"/>
  <c r="BS105" i="39"/>
  <c r="BR105" i="39"/>
  <c r="BQ105" i="39"/>
  <c r="BP105" i="39"/>
  <c r="BO105" i="39"/>
  <c r="BN105" i="39"/>
  <c r="BM105" i="39"/>
  <c r="BL105" i="39"/>
  <c r="BK105" i="39"/>
  <c r="BJ105" i="39"/>
  <c r="BI105" i="39"/>
  <c r="BH105" i="39"/>
  <c r="BG105" i="39"/>
  <c r="BF105" i="39"/>
  <c r="BA105" i="39"/>
  <c r="AZ105" i="39"/>
  <c r="AY105" i="39"/>
  <c r="AX105" i="39"/>
  <c r="AW105" i="39"/>
  <c r="AV105" i="39"/>
  <c r="AU105" i="39"/>
  <c r="AT105" i="39"/>
  <c r="AS105" i="39"/>
  <c r="AR105" i="39"/>
  <c r="AQ105" i="39"/>
  <c r="AP105" i="39"/>
  <c r="AO105" i="39"/>
  <c r="AN105" i="39"/>
  <c r="AI105" i="39"/>
  <c r="AH105" i="39"/>
  <c r="AG105" i="39"/>
  <c r="AF105" i="39"/>
  <c r="AE105" i="39"/>
  <c r="AD105" i="39"/>
  <c r="AC105" i="39"/>
  <c r="AB105" i="39"/>
  <c r="AA105" i="39"/>
  <c r="Z105" i="39"/>
  <c r="Y105" i="39"/>
  <c r="X105" i="39"/>
  <c r="W105" i="39"/>
  <c r="V105" i="39"/>
  <c r="Q105" i="39"/>
  <c r="P105" i="39"/>
  <c r="O105" i="39"/>
  <c r="N105" i="39"/>
  <c r="M105" i="39"/>
  <c r="L105" i="39"/>
  <c r="K105" i="39"/>
  <c r="J105" i="39"/>
  <c r="I105" i="39"/>
  <c r="H105" i="39"/>
  <c r="G105" i="39"/>
  <c r="F105" i="39"/>
  <c r="E105" i="39"/>
  <c r="D105" i="39"/>
  <c r="GO104" i="39"/>
  <c r="GN104" i="39"/>
  <c r="GM104" i="39"/>
  <c r="GL104" i="39"/>
  <c r="GK104" i="39"/>
  <c r="GJ104" i="39"/>
  <c r="GI104" i="39"/>
  <c r="GH104" i="39"/>
  <c r="GG104" i="39"/>
  <c r="GF104" i="39"/>
  <c r="GE104" i="39"/>
  <c r="GD104" i="39"/>
  <c r="GC104" i="39"/>
  <c r="GB104" i="39"/>
  <c r="FZ104" i="39"/>
  <c r="FW104" i="39"/>
  <c r="FV104" i="39"/>
  <c r="FU104" i="39"/>
  <c r="FT104" i="39"/>
  <c r="FS104" i="39"/>
  <c r="FR104" i="39"/>
  <c r="FQ104" i="39"/>
  <c r="FP104" i="39"/>
  <c r="FO104" i="39"/>
  <c r="FN104" i="39"/>
  <c r="FM104" i="39"/>
  <c r="FL104" i="39"/>
  <c r="FK104" i="39"/>
  <c r="FJ104" i="39"/>
  <c r="FE104" i="39"/>
  <c r="FD104" i="39"/>
  <c r="FC104" i="39"/>
  <c r="FB104" i="39"/>
  <c r="FA104" i="39"/>
  <c r="EZ104" i="39"/>
  <c r="EY104" i="39"/>
  <c r="EX104" i="39"/>
  <c r="EW104" i="39"/>
  <c r="EV104" i="39"/>
  <c r="EU104" i="39"/>
  <c r="ET104" i="39"/>
  <c r="ES104" i="39"/>
  <c r="ER104" i="39"/>
  <c r="EM104" i="39"/>
  <c r="EL104" i="39"/>
  <c r="EK104" i="39"/>
  <c r="EJ104" i="39"/>
  <c r="EI104" i="39"/>
  <c r="EH104" i="39"/>
  <c r="EG104" i="39"/>
  <c r="EF104" i="39"/>
  <c r="EE104" i="39"/>
  <c r="ED104" i="39"/>
  <c r="EC104" i="39"/>
  <c r="EB104" i="39"/>
  <c r="EA104" i="39"/>
  <c r="DZ104" i="39"/>
  <c r="DU104" i="39"/>
  <c r="DT104" i="39"/>
  <c r="DS104" i="39"/>
  <c r="DR104" i="39"/>
  <c r="DQ104" i="39"/>
  <c r="DP104" i="39"/>
  <c r="DO104" i="39"/>
  <c r="DN104" i="39"/>
  <c r="DM104" i="39"/>
  <c r="DL104" i="39"/>
  <c r="DK104" i="39"/>
  <c r="DJ104" i="39"/>
  <c r="DI104" i="39"/>
  <c r="DH104" i="39"/>
  <c r="DC104" i="39"/>
  <c r="DB104" i="39"/>
  <c r="DA104" i="39"/>
  <c r="CZ104" i="39"/>
  <c r="CY104" i="39"/>
  <c r="CX104" i="39"/>
  <c r="CW104" i="39"/>
  <c r="CV104" i="39"/>
  <c r="CU104" i="39"/>
  <c r="CT104" i="39"/>
  <c r="CS104" i="39"/>
  <c r="CR104" i="39"/>
  <c r="CQ104" i="39"/>
  <c r="CP104" i="39"/>
  <c r="CK104" i="39"/>
  <c r="CJ104" i="39"/>
  <c r="CI104" i="39"/>
  <c r="CH104" i="39"/>
  <c r="CG104" i="39"/>
  <c r="CF104" i="39"/>
  <c r="CE104" i="39"/>
  <c r="CD104" i="39"/>
  <c r="CC104" i="39"/>
  <c r="CB104" i="39"/>
  <c r="CA104" i="39"/>
  <c r="BZ104" i="39"/>
  <c r="BY104" i="39"/>
  <c r="BX104" i="39"/>
  <c r="BS104" i="39"/>
  <c r="BR104" i="39"/>
  <c r="BQ104" i="39"/>
  <c r="BP104" i="39"/>
  <c r="BO104" i="39"/>
  <c r="BN104" i="39"/>
  <c r="BM104" i="39"/>
  <c r="BL104" i="39"/>
  <c r="BK104" i="39"/>
  <c r="BJ104" i="39"/>
  <c r="BI104" i="39"/>
  <c r="BH104" i="39"/>
  <c r="BG104" i="39"/>
  <c r="BF104" i="39"/>
  <c r="BA104" i="39"/>
  <c r="AZ104" i="39"/>
  <c r="AY104" i="39"/>
  <c r="AX104" i="39"/>
  <c r="AW104" i="39"/>
  <c r="AV104" i="39"/>
  <c r="AU104" i="39"/>
  <c r="AT104" i="39"/>
  <c r="AS104" i="39"/>
  <c r="AR104" i="39"/>
  <c r="AQ104" i="39"/>
  <c r="AP104" i="39"/>
  <c r="AO104" i="39"/>
  <c r="AN104" i="39"/>
  <c r="AI104" i="39"/>
  <c r="AH104" i="39"/>
  <c r="AG104" i="39"/>
  <c r="AF104" i="39"/>
  <c r="AE104" i="39"/>
  <c r="AD104" i="39"/>
  <c r="AC104" i="39"/>
  <c r="AB104" i="39"/>
  <c r="AA104" i="39"/>
  <c r="Z104" i="39"/>
  <c r="Y104" i="39"/>
  <c r="X104" i="39"/>
  <c r="W104" i="39"/>
  <c r="V104" i="39"/>
  <c r="Q104" i="39"/>
  <c r="P104" i="39"/>
  <c r="O104" i="39"/>
  <c r="N104" i="39"/>
  <c r="M104" i="39"/>
  <c r="L104" i="39"/>
  <c r="K104" i="39"/>
  <c r="J104" i="39"/>
  <c r="I104" i="39"/>
  <c r="H104" i="39"/>
  <c r="G104" i="39"/>
  <c r="F104" i="39"/>
  <c r="E104" i="39"/>
  <c r="D104" i="39"/>
  <c r="GO103" i="39"/>
  <c r="GN103" i="39"/>
  <c r="GM103" i="39"/>
  <c r="GL103" i="39"/>
  <c r="GK103" i="39"/>
  <c r="GJ103" i="39"/>
  <c r="GI103" i="39"/>
  <c r="GH103" i="39"/>
  <c r="GG103" i="39"/>
  <c r="GF103" i="39"/>
  <c r="GE103" i="39"/>
  <c r="GD103" i="39"/>
  <c r="GC103" i="39"/>
  <c r="GB103" i="39"/>
  <c r="FW103" i="39"/>
  <c r="FV103" i="39"/>
  <c r="FU103" i="39"/>
  <c r="FT103" i="39"/>
  <c r="FS103" i="39"/>
  <c r="FR103" i="39"/>
  <c r="FQ103" i="39"/>
  <c r="FP103" i="39"/>
  <c r="FO103" i="39"/>
  <c r="FN103" i="39"/>
  <c r="FM103" i="39"/>
  <c r="FL103" i="39"/>
  <c r="FK103" i="39"/>
  <c r="FJ103" i="39"/>
  <c r="FE103" i="39"/>
  <c r="FD103" i="39"/>
  <c r="FC103" i="39"/>
  <c r="FB103" i="39"/>
  <c r="FA103" i="39"/>
  <c r="EZ103" i="39"/>
  <c r="EY103" i="39"/>
  <c r="EX103" i="39"/>
  <c r="EW103" i="39"/>
  <c r="EV103" i="39"/>
  <c r="EU103" i="39"/>
  <c r="ET103" i="39"/>
  <c r="ES103" i="39"/>
  <c r="ER103" i="39"/>
  <c r="EM103" i="39"/>
  <c r="EL103" i="39"/>
  <c r="EK103" i="39"/>
  <c r="EJ103" i="39"/>
  <c r="EI103" i="39"/>
  <c r="EH103" i="39"/>
  <c r="EG103" i="39"/>
  <c r="EF103" i="39"/>
  <c r="EE103" i="39"/>
  <c r="ED103" i="39"/>
  <c r="EC103" i="39"/>
  <c r="EB103" i="39"/>
  <c r="EA103" i="39"/>
  <c r="DZ103" i="39"/>
  <c r="DU103" i="39"/>
  <c r="DT103" i="39"/>
  <c r="DS103" i="39"/>
  <c r="DR103" i="39"/>
  <c r="DQ103" i="39"/>
  <c r="DP103" i="39"/>
  <c r="DO103" i="39"/>
  <c r="DN103" i="39"/>
  <c r="DM103" i="39"/>
  <c r="DL103" i="39"/>
  <c r="DK103" i="39"/>
  <c r="DJ103" i="39"/>
  <c r="DI103" i="39"/>
  <c r="DH103" i="39"/>
  <c r="DF103" i="39"/>
  <c r="DC103" i="39"/>
  <c r="DB103" i="39"/>
  <c r="DA103" i="39"/>
  <c r="CZ103" i="39"/>
  <c r="CY103" i="39"/>
  <c r="CX103" i="39"/>
  <c r="CW103" i="39"/>
  <c r="CV103" i="39"/>
  <c r="CU103" i="39"/>
  <c r="CT103" i="39"/>
  <c r="CS103" i="39"/>
  <c r="CR103" i="39"/>
  <c r="CQ103" i="39"/>
  <c r="CP103" i="39"/>
  <c r="CK103" i="39"/>
  <c r="CJ103" i="39"/>
  <c r="CI103" i="39"/>
  <c r="CH103" i="39"/>
  <c r="CG103" i="39"/>
  <c r="CF103" i="39"/>
  <c r="CE103" i="39"/>
  <c r="CD103" i="39"/>
  <c r="CC103" i="39"/>
  <c r="CB103" i="39"/>
  <c r="CA103" i="39"/>
  <c r="BZ103" i="39"/>
  <c r="BY103" i="39"/>
  <c r="BX103" i="39"/>
  <c r="BS103" i="39"/>
  <c r="BR103" i="39"/>
  <c r="BQ103" i="39"/>
  <c r="BP103" i="39"/>
  <c r="BO103" i="39"/>
  <c r="BN103" i="39"/>
  <c r="BM103" i="39"/>
  <c r="BL103" i="39"/>
  <c r="BK103" i="39"/>
  <c r="BJ103" i="39"/>
  <c r="BI103" i="39"/>
  <c r="BH103" i="39"/>
  <c r="BG103" i="39"/>
  <c r="BF103" i="39"/>
  <c r="BD103" i="39"/>
  <c r="BA103" i="39"/>
  <c r="AZ103" i="39"/>
  <c r="AY103" i="39"/>
  <c r="AX103" i="39"/>
  <c r="AW103" i="39"/>
  <c r="AV103" i="39"/>
  <c r="AU103" i="39"/>
  <c r="AT103" i="39"/>
  <c r="AS103" i="39"/>
  <c r="AR103" i="39"/>
  <c r="AQ103" i="39"/>
  <c r="AP103" i="39"/>
  <c r="AO103" i="39"/>
  <c r="AN103" i="39"/>
  <c r="AI103" i="39"/>
  <c r="AH103" i="39"/>
  <c r="AG103" i="39"/>
  <c r="AF103" i="39"/>
  <c r="AE103" i="39"/>
  <c r="AD103" i="39"/>
  <c r="AC103" i="39"/>
  <c r="AB103" i="39"/>
  <c r="AA103" i="39"/>
  <c r="Z103" i="39"/>
  <c r="Y103" i="39"/>
  <c r="X103" i="39"/>
  <c r="W103" i="39"/>
  <c r="V103" i="39"/>
  <c r="Q103" i="39"/>
  <c r="P103" i="39"/>
  <c r="O103" i="39"/>
  <c r="N103" i="39"/>
  <c r="M103" i="39"/>
  <c r="L103" i="39"/>
  <c r="K103" i="39"/>
  <c r="J103" i="39"/>
  <c r="I103" i="39"/>
  <c r="H103" i="39"/>
  <c r="G103" i="39"/>
  <c r="F103" i="39"/>
  <c r="E103" i="39"/>
  <c r="D103" i="39"/>
  <c r="GO102" i="39"/>
  <c r="GN102" i="39"/>
  <c r="GM102" i="39"/>
  <c r="GL102" i="39"/>
  <c r="GK102" i="39"/>
  <c r="GJ102" i="39"/>
  <c r="GI102" i="39"/>
  <c r="GH102" i="39"/>
  <c r="GG102" i="39"/>
  <c r="GF102" i="39"/>
  <c r="GE102" i="39"/>
  <c r="GD102" i="39"/>
  <c r="GC102" i="39"/>
  <c r="GB102" i="39"/>
  <c r="FW102" i="39"/>
  <c r="FV102" i="39"/>
  <c r="FU102" i="39"/>
  <c r="FT102" i="39"/>
  <c r="FS102" i="39"/>
  <c r="FR102" i="39"/>
  <c r="FQ102" i="39"/>
  <c r="FP102" i="39"/>
  <c r="FO102" i="39"/>
  <c r="FN102" i="39"/>
  <c r="FM102" i="39"/>
  <c r="FL102" i="39"/>
  <c r="FK102" i="39"/>
  <c r="FJ102" i="39"/>
  <c r="FE102" i="39"/>
  <c r="FD102" i="39"/>
  <c r="FC102" i="39"/>
  <c r="FB102" i="39"/>
  <c r="FA102" i="39"/>
  <c r="EZ102" i="39"/>
  <c r="EY102" i="39"/>
  <c r="EX102" i="39"/>
  <c r="EW102" i="39"/>
  <c r="EV102" i="39"/>
  <c r="EU102" i="39"/>
  <c r="ET102" i="39"/>
  <c r="ES102" i="39"/>
  <c r="ER102" i="39"/>
  <c r="EM102" i="39"/>
  <c r="EL102" i="39"/>
  <c r="EK102" i="39"/>
  <c r="EJ102" i="39"/>
  <c r="EI102" i="39"/>
  <c r="EH102" i="39"/>
  <c r="EG102" i="39"/>
  <c r="EF102" i="39"/>
  <c r="EE102" i="39"/>
  <c r="ED102" i="39"/>
  <c r="EC102" i="39"/>
  <c r="EB102" i="39"/>
  <c r="EA102" i="39"/>
  <c r="DZ102" i="39"/>
  <c r="DU102" i="39"/>
  <c r="DT102" i="39"/>
  <c r="DS102" i="39"/>
  <c r="DR102" i="39"/>
  <c r="DQ102" i="39"/>
  <c r="DP102" i="39"/>
  <c r="DO102" i="39"/>
  <c r="DN102" i="39"/>
  <c r="DM102" i="39"/>
  <c r="DL102" i="39"/>
  <c r="DK102" i="39"/>
  <c r="DJ102" i="39"/>
  <c r="DI102" i="39"/>
  <c r="DH102" i="39"/>
  <c r="DC102" i="39"/>
  <c r="DB102" i="39"/>
  <c r="DA102" i="39"/>
  <c r="CZ102" i="39"/>
  <c r="CY102" i="39"/>
  <c r="CX102" i="39"/>
  <c r="CW102" i="39"/>
  <c r="CV102" i="39"/>
  <c r="CU102" i="39"/>
  <c r="CT102" i="39"/>
  <c r="CS102" i="39"/>
  <c r="CR102" i="39"/>
  <c r="CQ102" i="39"/>
  <c r="CP102" i="39"/>
  <c r="CK102" i="39"/>
  <c r="CJ102" i="39"/>
  <c r="CI102" i="39"/>
  <c r="CH102" i="39"/>
  <c r="CG102" i="39"/>
  <c r="CF102" i="39"/>
  <c r="CE102" i="39"/>
  <c r="CD102" i="39"/>
  <c r="CC102" i="39"/>
  <c r="CB102" i="39"/>
  <c r="CA102" i="39"/>
  <c r="BZ102" i="39"/>
  <c r="BY102" i="39"/>
  <c r="BX102" i="39"/>
  <c r="BS102" i="39"/>
  <c r="BR102" i="39"/>
  <c r="BQ102" i="39"/>
  <c r="BP102" i="39"/>
  <c r="BO102" i="39"/>
  <c r="BN102" i="39"/>
  <c r="BM102" i="39"/>
  <c r="BL102" i="39"/>
  <c r="BK102" i="39"/>
  <c r="BJ102" i="39"/>
  <c r="BI102" i="39"/>
  <c r="BH102" i="39"/>
  <c r="BG102" i="39"/>
  <c r="BF102" i="39"/>
  <c r="BA102" i="39"/>
  <c r="AZ102" i="39"/>
  <c r="AY102" i="39"/>
  <c r="AX102" i="39"/>
  <c r="AW102" i="39"/>
  <c r="AV102" i="39"/>
  <c r="AU102" i="39"/>
  <c r="AT102" i="39"/>
  <c r="AS102" i="39"/>
  <c r="AR102" i="39"/>
  <c r="AQ102" i="39"/>
  <c r="AP102" i="39"/>
  <c r="AO102" i="39"/>
  <c r="AN102" i="39"/>
  <c r="AI102" i="39"/>
  <c r="AH102" i="39"/>
  <c r="AG102" i="39"/>
  <c r="AF102" i="39"/>
  <c r="AE102" i="39"/>
  <c r="AD102" i="39"/>
  <c r="AC102" i="39"/>
  <c r="AB102" i="39"/>
  <c r="AA102" i="39"/>
  <c r="Z102" i="39"/>
  <c r="Y102" i="39"/>
  <c r="X102" i="39"/>
  <c r="W102" i="39"/>
  <c r="V102" i="39"/>
  <c r="Q102" i="39"/>
  <c r="P102" i="39"/>
  <c r="O102" i="39"/>
  <c r="N102" i="39"/>
  <c r="M102" i="39"/>
  <c r="L102" i="39"/>
  <c r="K102" i="39"/>
  <c r="J102" i="39"/>
  <c r="I102" i="39"/>
  <c r="H102" i="39"/>
  <c r="G102" i="39"/>
  <c r="F102" i="39"/>
  <c r="E102" i="39"/>
  <c r="D102" i="39"/>
  <c r="GR101" i="39"/>
  <c r="GO101" i="39"/>
  <c r="GN101" i="39"/>
  <c r="GM101" i="39"/>
  <c r="GL101" i="39"/>
  <c r="GK101" i="39"/>
  <c r="GJ101" i="39"/>
  <c r="GI101" i="39"/>
  <c r="GH101" i="39"/>
  <c r="GG101" i="39"/>
  <c r="GF101" i="39"/>
  <c r="GE101" i="39"/>
  <c r="GD101" i="39"/>
  <c r="GC101" i="39"/>
  <c r="GB101" i="39"/>
  <c r="FW101" i="39"/>
  <c r="FV101" i="39"/>
  <c r="FU101" i="39"/>
  <c r="FT101" i="39"/>
  <c r="FS101" i="39"/>
  <c r="FR101" i="39"/>
  <c r="FQ101" i="39"/>
  <c r="FP101" i="39"/>
  <c r="FO101" i="39"/>
  <c r="FN101" i="39"/>
  <c r="FM101" i="39"/>
  <c r="FL101" i="39"/>
  <c r="FK101" i="39"/>
  <c r="FJ101" i="39"/>
  <c r="FE101" i="39"/>
  <c r="FD101" i="39"/>
  <c r="FC101" i="39"/>
  <c r="FB101" i="39"/>
  <c r="FA101" i="39"/>
  <c r="EZ101" i="39"/>
  <c r="EY101" i="39"/>
  <c r="EX101" i="39"/>
  <c r="EW101" i="39"/>
  <c r="EV101" i="39"/>
  <c r="EU101" i="39"/>
  <c r="ET101" i="39"/>
  <c r="ES101" i="39"/>
  <c r="ER101" i="39"/>
  <c r="EM101" i="39"/>
  <c r="EL101" i="39"/>
  <c r="EK101" i="39"/>
  <c r="EJ101" i="39"/>
  <c r="EI101" i="39"/>
  <c r="EH101" i="39"/>
  <c r="EG101" i="39"/>
  <c r="EF101" i="39"/>
  <c r="EE101" i="39"/>
  <c r="ED101" i="39"/>
  <c r="EC101" i="39"/>
  <c r="EB101" i="39"/>
  <c r="EA101" i="39"/>
  <c r="DZ101" i="39"/>
  <c r="DU101" i="39"/>
  <c r="DT101" i="39"/>
  <c r="DS101" i="39"/>
  <c r="DR101" i="39"/>
  <c r="DQ101" i="39"/>
  <c r="DP101" i="39"/>
  <c r="DO101" i="39"/>
  <c r="DN101" i="39"/>
  <c r="DM101" i="39"/>
  <c r="DL101" i="39"/>
  <c r="DK101" i="39"/>
  <c r="DJ101" i="39"/>
  <c r="DI101" i="39"/>
  <c r="DH101" i="39"/>
  <c r="DC101" i="39"/>
  <c r="DB101" i="39"/>
  <c r="DA101" i="39"/>
  <c r="CZ101" i="39"/>
  <c r="CY101" i="39"/>
  <c r="CX101" i="39"/>
  <c r="CW101" i="39"/>
  <c r="CV101" i="39"/>
  <c r="CU101" i="39"/>
  <c r="CT101" i="39"/>
  <c r="CS101" i="39"/>
  <c r="CR101" i="39"/>
  <c r="CQ101" i="39"/>
  <c r="CP101" i="39"/>
  <c r="CK101" i="39"/>
  <c r="CJ101" i="39"/>
  <c r="CI101" i="39"/>
  <c r="CH101" i="39"/>
  <c r="CG101" i="39"/>
  <c r="CF101" i="39"/>
  <c r="CE101" i="39"/>
  <c r="CD101" i="39"/>
  <c r="CC101" i="39"/>
  <c r="CB101" i="39"/>
  <c r="CA101" i="39"/>
  <c r="BZ101" i="39"/>
  <c r="BY101" i="39"/>
  <c r="BX101" i="39"/>
  <c r="BS101" i="39"/>
  <c r="BR101" i="39"/>
  <c r="BQ101" i="39"/>
  <c r="BP101" i="39"/>
  <c r="BO101" i="39"/>
  <c r="BN101" i="39"/>
  <c r="BM101" i="39"/>
  <c r="BL101" i="39"/>
  <c r="BK101" i="39"/>
  <c r="BJ101" i="39"/>
  <c r="BI101" i="39"/>
  <c r="BH101" i="39"/>
  <c r="BG101" i="39"/>
  <c r="BF101" i="39"/>
  <c r="BA101" i="39"/>
  <c r="AZ101" i="39"/>
  <c r="AY101" i="39"/>
  <c r="AX101" i="39"/>
  <c r="AW101" i="39"/>
  <c r="AV101" i="39"/>
  <c r="AU101" i="39"/>
  <c r="AT101" i="39"/>
  <c r="AS101" i="39"/>
  <c r="AR101" i="39"/>
  <c r="AQ101" i="39"/>
  <c r="AP101" i="39"/>
  <c r="AO101" i="39"/>
  <c r="AN101" i="39"/>
  <c r="AI101" i="39"/>
  <c r="AH101" i="39"/>
  <c r="AG101" i="39"/>
  <c r="AF101" i="39"/>
  <c r="AE101" i="39"/>
  <c r="AD101" i="39"/>
  <c r="AC101" i="39"/>
  <c r="AB101" i="39"/>
  <c r="AA101" i="39"/>
  <c r="Z101" i="39"/>
  <c r="Y101" i="39"/>
  <c r="X101" i="39"/>
  <c r="W101" i="39"/>
  <c r="V101" i="39"/>
  <c r="T101" i="39"/>
  <c r="Q101" i="39"/>
  <c r="P101" i="39"/>
  <c r="O101" i="39"/>
  <c r="N101" i="39"/>
  <c r="M101" i="39"/>
  <c r="L101" i="39"/>
  <c r="K101" i="39"/>
  <c r="J101" i="39"/>
  <c r="I101" i="39"/>
  <c r="H101" i="39"/>
  <c r="G101" i="39"/>
  <c r="F101" i="39"/>
  <c r="E101" i="39"/>
  <c r="D101" i="39"/>
  <c r="GR100" i="39"/>
  <c r="GO100" i="39"/>
  <c r="GN100" i="39"/>
  <c r="GM100" i="39"/>
  <c r="GL100" i="39"/>
  <c r="GK100" i="39"/>
  <c r="GJ100" i="39"/>
  <c r="GI100" i="39"/>
  <c r="GH100" i="39"/>
  <c r="GG100" i="39"/>
  <c r="GF100" i="39"/>
  <c r="GE100" i="39"/>
  <c r="GD100" i="39"/>
  <c r="GC100" i="39"/>
  <c r="GB100" i="39"/>
  <c r="FW100" i="39"/>
  <c r="FV100" i="39"/>
  <c r="FU100" i="39"/>
  <c r="FT100" i="39"/>
  <c r="FS100" i="39"/>
  <c r="FR100" i="39"/>
  <c r="FQ100" i="39"/>
  <c r="FP100" i="39"/>
  <c r="FO100" i="39"/>
  <c r="FN100" i="39"/>
  <c r="FM100" i="39"/>
  <c r="FL100" i="39"/>
  <c r="FK100" i="39"/>
  <c r="FJ100" i="39"/>
  <c r="FE100" i="39"/>
  <c r="FD100" i="39"/>
  <c r="FC100" i="39"/>
  <c r="FB100" i="39"/>
  <c r="FA100" i="39"/>
  <c r="EZ100" i="39"/>
  <c r="EY100" i="39"/>
  <c r="EX100" i="39"/>
  <c r="EW100" i="39"/>
  <c r="EV100" i="39"/>
  <c r="EU100" i="39"/>
  <c r="ET100" i="39"/>
  <c r="ES100" i="39"/>
  <c r="ER100" i="39"/>
  <c r="EP100" i="39"/>
  <c r="EM100" i="39"/>
  <c r="EL100" i="39"/>
  <c r="EK100" i="39"/>
  <c r="EJ100" i="39"/>
  <c r="EI100" i="39"/>
  <c r="EH100" i="39"/>
  <c r="EG100" i="39"/>
  <c r="EF100" i="39"/>
  <c r="EE100" i="39"/>
  <c r="ED100" i="39"/>
  <c r="EC100" i="39"/>
  <c r="EB100" i="39"/>
  <c r="EA100" i="39"/>
  <c r="DZ100" i="39"/>
  <c r="DU100" i="39"/>
  <c r="DT100" i="39"/>
  <c r="DS100" i="39"/>
  <c r="DR100" i="39"/>
  <c r="DQ100" i="39"/>
  <c r="DP100" i="39"/>
  <c r="DO100" i="39"/>
  <c r="DN100" i="39"/>
  <c r="DM100" i="39"/>
  <c r="DL100" i="39"/>
  <c r="DK100" i="39"/>
  <c r="DJ100" i="39"/>
  <c r="DI100" i="39"/>
  <c r="DH100" i="39"/>
  <c r="DC100" i="39"/>
  <c r="DB100" i="39"/>
  <c r="DA100" i="39"/>
  <c r="CZ100" i="39"/>
  <c r="CY100" i="39"/>
  <c r="CX100" i="39"/>
  <c r="CW100" i="39"/>
  <c r="CV100" i="39"/>
  <c r="CU100" i="39"/>
  <c r="CT100" i="39"/>
  <c r="CS100" i="39"/>
  <c r="CR100" i="39"/>
  <c r="CQ100" i="39"/>
  <c r="CP100" i="39"/>
  <c r="CK100" i="39"/>
  <c r="CJ100" i="39"/>
  <c r="CI100" i="39"/>
  <c r="CH100" i="39"/>
  <c r="CG100" i="39"/>
  <c r="CF100" i="39"/>
  <c r="CE100" i="39"/>
  <c r="CD100" i="39"/>
  <c r="CC100" i="39"/>
  <c r="CB100" i="39"/>
  <c r="CA100" i="39"/>
  <c r="BZ100" i="39"/>
  <c r="BY100" i="39"/>
  <c r="BX100" i="39"/>
  <c r="BS100" i="39"/>
  <c r="BR100" i="39"/>
  <c r="BQ100" i="39"/>
  <c r="BP100" i="39"/>
  <c r="BO100" i="39"/>
  <c r="BN100" i="39"/>
  <c r="BM100" i="39"/>
  <c r="BL100" i="39"/>
  <c r="BK100" i="39"/>
  <c r="BJ100" i="39"/>
  <c r="BI100" i="39"/>
  <c r="BH100" i="39"/>
  <c r="BG100" i="39"/>
  <c r="BF100" i="39"/>
  <c r="BA100" i="39"/>
  <c r="AZ100" i="39"/>
  <c r="AY100" i="39"/>
  <c r="AX100" i="39"/>
  <c r="AW100" i="39"/>
  <c r="AV100" i="39"/>
  <c r="AU100" i="39"/>
  <c r="AT100" i="39"/>
  <c r="AS100" i="39"/>
  <c r="AR100" i="39"/>
  <c r="AQ100" i="39"/>
  <c r="AP100" i="39"/>
  <c r="AO100" i="39"/>
  <c r="AN100" i="39"/>
  <c r="AI100" i="39"/>
  <c r="AH100" i="39"/>
  <c r="AG100" i="39"/>
  <c r="AF100" i="39"/>
  <c r="AE100" i="39"/>
  <c r="AD100" i="39"/>
  <c r="AC100" i="39"/>
  <c r="AB100" i="39"/>
  <c r="AA100" i="39"/>
  <c r="Z100" i="39"/>
  <c r="Y100" i="39"/>
  <c r="X100" i="39"/>
  <c r="W100" i="39"/>
  <c r="V100" i="39"/>
  <c r="Q100" i="39"/>
  <c r="P100" i="39"/>
  <c r="O100" i="39"/>
  <c r="N100" i="39"/>
  <c r="M100" i="39"/>
  <c r="L100" i="39"/>
  <c r="K100" i="39"/>
  <c r="J100" i="39"/>
  <c r="I100" i="39"/>
  <c r="H100" i="39"/>
  <c r="G100" i="39"/>
  <c r="F100" i="39"/>
  <c r="E100" i="39"/>
  <c r="D100" i="39"/>
  <c r="GO99" i="39"/>
  <c r="GN99" i="39"/>
  <c r="GM99" i="39"/>
  <c r="GL99" i="39"/>
  <c r="GK99" i="39"/>
  <c r="GJ99" i="39"/>
  <c r="GI99" i="39"/>
  <c r="GH99" i="39"/>
  <c r="GG99" i="39"/>
  <c r="GF99" i="39"/>
  <c r="GE99" i="39"/>
  <c r="GD99" i="39"/>
  <c r="GC99" i="39"/>
  <c r="GB99" i="39"/>
  <c r="FW99" i="39"/>
  <c r="FV99" i="39"/>
  <c r="FU99" i="39"/>
  <c r="FT99" i="39"/>
  <c r="FS99" i="39"/>
  <c r="FR99" i="39"/>
  <c r="FQ99" i="39"/>
  <c r="FP99" i="39"/>
  <c r="FO99" i="39"/>
  <c r="FN99" i="39"/>
  <c r="FM99" i="39"/>
  <c r="FL99" i="39"/>
  <c r="FK99" i="39"/>
  <c r="FJ99" i="39"/>
  <c r="FE99" i="39"/>
  <c r="FD99" i="39"/>
  <c r="FC99" i="39"/>
  <c r="FB99" i="39"/>
  <c r="FA99" i="39"/>
  <c r="EZ99" i="39"/>
  <c r="EY99" i="39"/>
  <c r="EX99" i="39"/>
  <c r="EW99" i="39"/>
  <c r="EV99" i="39"/>
  <c r="EU99" i="39"/>
  <c r="ET99" i="39"/>
  <c r="ES99" i="39"/>
  <c r="ER99" i="39"/>
  <c r="EP99" i="39"/>
  <c r="EM99" i="39"/>
  <c r="EL99" i="39"/>
  <c r="EK99" i="39"/>
  <c r="EJ99" i="39"/>
  <c r="EI99" i="39"/>
  <c r="EH99" i="39"/>
  <c r="EG99" i="39"/>
  <c r="EF99" i="39"/>
  <c r="EE99" i="39"/>
  <c r="ED99" i="39"/>
  <c r="EC99" i="39"/>
  <c r="EB99" i="39"/>
  <c r="EA99" i="39"/>
  <c r="DZ99" i="39"/>
  <c r="DU99" i="39"/>
  <c r="DT99" i="39"/>
  <c r="DS99" i="39"/>
  <c r="DR99" i="39"/>
  <c r="DQ99" i="39"/>
  <c r="DP99" i="39"/>
  <c r="DO99" i="39"/>
  <c r="DN99" i="39"/>
  <c r="DM99" i="39"/>
  <c r="DL99" i="39"/>
  <c r="DK99" i="39"/>
  <c r="DJ99" i="39"/>
  <c r="DI99" i="39"/>
  <c r="DH99" i="39"/>
  <c r="DC99" i="39"/>
  <c r="DB99" i="39"/>
  <c r="DA99" i="39"/>
  <c r="CZ99" i="39"/>
  <c r="CY99" i="39"/>
  <c r="CX99" i="39"/>
  <c r="CW99" i="39"/>
  <c r="CV99" i="39"/>
  <c r="CU99" i="39"/>
  <c r="CT99" i="39"/>
  <c r="CS99" i="39"/>
  <c r="CR99" i="39"/>
  <c r="CQ99" i="39"/>
  <c r="CP99" i="39"/>
  <c r="CN99" i="39"/>
  <c r="CK99" i="39"/>
  <c r="CJ99" i="39"/>
  <c r="CI99" i="39"/>
  <c r="CH99" i="39"/>
  <c r="CG99" i="39"/>
  <c r="CF99" i="39"/>
  <c r="CE99" i="39"/>
  <c r="CD99" i="39"/>
  <c r="CC99" i="39"/>
  <c r="CB99" i="39"/>
  <c r="CA99" i="39"/>
  <c r="BZ99" i="39"/>
  <c r="BY99" i="39"/>
  <c r="BX99" i="39"/>
  <c r="BS99" i="39"/>
  <c r="BR99" i="39"/>
  <c r="BQ99" i="39"/>
  <c r="BP99" i="39"/>
  <c r="BO99" i="39"/>
  <c r="BN99" i="39"/>
  <c r="BM99" i="39"/>
  <c r="BL99" i="39"/>
  <c r="BK99" i="39"/>
  <c r="BJ99" i="39"/>
  <c r="BI99" i="39"/>
  <c r="BH99" i="39"/>
  <c r="BG99" i="39"/>
  <c r="BF99" i="39"/>
  <c r="BA99" i="39"/>
  <c r="AZ99" i="39"/>
  <c r="AY99" i="39"/>
  <c r="AX99" i="39"/>
  <c r="AW99" i="39"/>
  <c r="AV99" i="39"/>
  <c r="AU99" i="39"/>
  <c r="AT99" i="39"/>
  <c r="AS99" i="39"/>
  <c r="AR99" i="39"/>
  <c r="AQ99" i="39"/>
  <c r="AP99" i="39"/>
  <c r="AO99" i="39"/>
  <c r="AN99" i="39"/>
  <c r="AI99" i="39"/>
  <c r="AH99" i="39"/>
  <c r="AG99" i="39"/>
  <c r="AF99" i="39"/>
  <c r="AE99" i="39"/>
  <c r="AD99" i="39"/>
  <c r="AC99" i="39"/>
  <c r="AB99" i="39"/>
  <c r="AA99" i="39"/>
  <c r="Z99" i="39"/>
  <c r="Y99" i="39"/>
  <c r="X99" i="39"/>
  <c r="W99" i="39"/>
  <c r="V99" i="39"/>
  <c r="Q99" i="39"/>
  <c r="P99" i="39"/>
  <c r="O99" i="39"/>
  <c r="N99" i="39"/>
  <c r="M99" i="39"/>
  <c r="L99" i="39"/>
  <c r="K99" i="39"/>
  <c r="J99" i="39"/>
  <c r="I99" i="39"/>
  <c r="H99" i="39"/>
  <c r="G99" i="39"/>
  <c r="F99" i="39"/>
  <c r="E99" i="39"/>
  <c r="D99" i="39"/>
  <c r="GO98" i="39"/>
  <c r="GN98" i="39"/>
  <c r="GM98" i="39"/>
  <c r="GL98" i="39"/>
  <c r="GK98" i="39"/>
  <c r="GJ98" i="39"/>
  <c r="GI98" i="39"/>
  <c r="GH98" i="39"/>
  <c r="GG98" i="39"/>
  <c r="GF98" i="39"/>
  <c r="GE98" i="39"/>
  <c r="GD98" i="39"/>
  <c r="GC98" i="39"/>
  <c r="GB98" i="39"/>
  <c r="FW98" i="39"/>
  <c r="FV98" i="39"/>
  <c r="FU98" i="39"/>
  <c r="FT98" i="39"/>
  <c r="FS98" i="39"/>
  <c r="FR98" i="39"/>
  <c r="FQ98" i="39"/>
  <c r="FP98" i="39"/>
  <c r="FO98" i="39"/>
  <c r="FN98" i="39"/>
  <c r="FM98" i="39"/>
  <c r="FL98" i="39"/>
  <c r="FK98" i="39"/>
  <c r="FJ98" i="39"/>
  <c r="FE98" i="39"/>
  <c r="FD98" i="39"/>
  <c r="FC98" i="39"/>
  <c r="FB98" i="39"/>
  <c r="FA98" i="39"/>
  <c r="EZ98" i="39"/>
  <c r="EY98" i="39"/>
  <c r="EX98" i="39"/>
  <c r="EW98" i="39"/>
  <c r="EV98" i="39"/>
  <c r="EU98" i="39"/>
  <c r="ET98" i="39"/>
  <c r="ES98" i="39"/>
  <c r="ER98" i="39"/>
  <c r="EM98" i="39"/>
  <c r="EL98" i="39"/>
  <c r="EK98" i="39"/>
  <c r="EJ98" i="39"/>
  <c r="EI98" i="39"/>
  <c r="EH98" i="39"/>
  <c r="EG98" i="39"/>
  <c r="EF98" i="39"/>
  <c r="EE98" i="39"/>
  <c r="ED98" i="39"/>
  <c r="EC98" i="39"/>
  <c r="EB98" i="39"/>
  <c r="EA98" i="39"/>
  <c r="DZ98" i="39"/>
  <c r="DU98" i="39"/>
  <c r="DT98" i="39"/>
  <c r="DS98" i="39"/>
  <c r="DR98" i="39"/>
  <c r="DQ98" i="39"/>
  <c r="DP98" i="39"/>
  <c r="DO98" i="39"/>
  <c r="DN98" i="39"/>
  <c r="DM98" i="39"/>
  <c r="DL98" i="39"/>
  <c r="DK98" i="39"/>
  <c r="DJ98" i="39"/>
  <c r="DI98" i="39"/>
  <c r="DH98" i="39"/>
  <c r="DC98" i="39"/>
  <c r="DB98" i="39"/>
  <c r="DA98" i="39"/>
  <c r="CZ98" i="39"/>
  <c r="CY98" i="39"/>
  <c r="CX98" i="39"/>
  <c r="CW98" i="39"/>
  <c r="CV98" i="39"/>
  <c r="CU98" i="39"/>
  <c r="CT98" i="39"/>
  <c r="CS98" i="39"/>
  <c r="CR98" i="39"/>
  <c r="CQ98" i="39"/>
  <c r="CP98" i="39"/>
  <c r="CK98" i="39"/>
  <c r="CJ98" i="39"/>
  <c r="CI98" i="39"/>
  <c r="CH98" i="39"/>
  <c r="CG98" i="39"/>
  <c r="CF98" i="39"/>
  <c r="CE98" i="39"/>
  <c r="CD98" i="39"/>
  <c r="CC98" i="39"/>
  <c r="CB98" i="39"/>
  <c r="CA98" i="39"/>
  <c r="BZ98" i="39"/>
  <c r="BY98" i="39"/>
  <c r="BX98" i="39"/>
  <c r="BS98" i="39"/>
  <c r="BR98" i="39"/>
  <c r="BQ98" i="39"/>
  <c r="BP98" i="39"/>
  <c r="BO98" i="39"/>
  <c r="BN98" i="39"/>
  <c r="BM98" i="39"/>
  <c r="BL98" i="39"/>
  <c r="BK98" i="39"/>
  <c r="BJ98" i="39"/>
  <c r="BI98" i="39"/>
  <c r="BH98" i="39"/>
  <c r="BG98" i="39"/>
  <c r="BF98" i="39"/>
  <c r="BA98" i="39"/>
  <c r="AZ98" i="39"/>
  <c r="AY98" i="39"/>
  <c r="AX98" i="39"/>
  <c r="AW98" i="39"/>
  <c r="AV98" i="39"/>
  <c r="AU98" i="39"/>
  <c r="AT98" i="39"/>
  <c r="AS98" i="39"/>
  <c r="AR98" i="39"/>
  <c r="AQ98" i="39"/>
  <c r="AP98" i="39"/>
  <c r="AO98" i="39"/>
  <c r="AN98" i="39"/>
  <c r="AI98" i="39"/>
  <c r="AH98" i="39"/>
  <c r="AG98" i="39"/>
  <c r="AF98" i="39"/>
  <c r="AE98" i="39"/>
  <c r="AD98" i="39"/>
  <c r="AC98" i="39"/>
  <c r="AB98" i="39"/>
  <c r="AA98" i="39"/>
  <c r="Z98" i="39"/>
  <c r="Y98" i="39"/>
  <c r="X98" i="39"/>
  <c r="W98" i="39"/>
  <c r="V98" i="39"/>
  <c r="Q98" i="39"/>
  <c r="P98" i="39"/>
  <c r="O98" i="39"/>
  <c r="N98" i="39"/>
  <c r="M98" i="39"/>
  <c r="L98" i="39"/>
  <c r="K98" i="39"/>
  <c r="J98" i="39"/>
  <c r="I98" i="39"/>
  <c r="H98" i="39"/>
  <c r="G98" i="39"/>
  <c r="F98" i="39"/>
  <c r="E98" i="39"/>
  <c r="D98" i="39"/>
  <c r="GO97" i="39"/>
  <c r="GN97" i="39"/>
  <c r="GM97" i="39"/>
  <c r="GL97" i="39"/>
  <c r="GK97" i="39"/>
  <c r="GJ97" i="39"/>
  <c r="GI97" i="39"/>
  <c r="GH97" i="39"/>
  <c r="GG97" i="39"/>
  <c r="GF97" i="39"/>
  <c r="GE97" i="39"/>
  <c r="GD97" i="39"/>
  <c r="GC97" i="39"/>
  <c r="GB97" i="39"/>
  <c r="FW97" i="39"/>
  <c r="FV97" i="39"/>
  <c r="FU97" i="39"/>
  <c r="FT97" i="39"/>
  <c r="FS97" i="39"/>
  <c r="FR97" i="39"/>
  <c r="FQ97" i="39"/>
  <c r="FP97" i="39"/>
  <c r="FO97" i="39"/>
  <c r="FN97" i="39"/>
  <c r="FM97" i="39"/>
  <c r="FL97" i="39"/>
  <c r="FK97" i="39"/>
  <c r="FJ97" i="39"/>
  <c r="FE97" i="39"/>
  <c r="FD97" i="39"/>
  <c r="FC97" i="39"/>
  <c r="FB97" i="39"/>
  <c r="FA97" i="39"/>
  <c r="EZ97" i="39"/>
  <c r="EY97" i="39"/>
  <c r="EX97" i="39"/>
  <c r="EW97" i="39"/>
  <c r="EV97" i="39"/>
  <c r="EU97" i="39"/>
  <c r="ET97" i="39"/>
  <c r="ES97" i="39"/>
  <c r="ER97" i="39"/>
  <c r="EM97" i="39"/>
  <c r="EL97" i="39"/>
  <c r="EK97" i="39"/>
  <c r="EJ97" i="39"/>
  <c r="EI97" i="39"/>
  <c r="EH97" i="39"/>
  <c r="EG97" i="39"/>
  <c r="EF97" i="39"/>
  <c r="EE97" i="39"/>
  <c r="ED97" i="39"/>
  <c r="EC97" i="39"/>
  <c r="EB97" i="39"/>
  <c r="EA97" i="39"/>
  <c r="DZ97" i="39"/>
  <c r="DU97" i="39"/>
  <c r="DT97" i="39"/>
  <c r="DS97" i="39"/>
  <c r="DR97" i="39"/>
  <c r="DQ97" i="39"/>
  <c r="DP97" i="39"/>
  <c r="DO97" i="39"/>
  <c r="DN97" i="39"/>
  <c r="DM97" i="39"/>
  <c r="DL97" i="39"/>
  <c r="DK97" i="39"/>
  <c r="DJ97" i="39"/>
  <c r="DI97" i="39"/>
  <c r="DH97" i="39"/>
  <c r="DC97" i="39"/>
  <c r="DB97" i="39"/>
  <c r="DA97" i="39"/>
  <c r="CZ97" i="39"/>
  <c r="CY97" i="39"/>
  <c r="CX97" i="39"/>
  <c r="CW97" i="39"/>
  <c r="CV97" i="39"/>
  <c r="CU97" i="39"/>
  <c r="CT97" i="39"/>
  <c r="CS97" i="39"/>
  <c r="CR97" i="39"/>
  <c r="CQ97" i="39"/>
  <c r="CP97" i="39"/>
  <c r="CK97" i="39"/>
  <c r="CJ97" i="39"/>
  <c r="CI97" i="39"/>
  <c r="CH97" i="39"/>
  <c r="CG97" i="39"/>
  <c r="CF97" i="39"/>
  <c r="CE97" i="39"/>
  <c r="CD97" i="39"/>
  <c r="CC97" i="39"/>
  <c r="CB97" i="39"/>
  <c r="CA97" i="39"/>
  <c r="BZ97" i="39"/>
  <c r="BY97" i="39"/>
  <c r="BX97" i="39"/>
  <c r="BS97" i="39"/>
  <c r="BR97" i="39"/>
  <c r="BQ97" i="39"/>
  <c r="BP97" i="39"/>
  <c r="BO97" i="39"/>
  <c r="BN97" i="39"/>
  <c r="BM97" i="39"/>
  <c r="BL97" i="39"/>
  <c r="BK97" i="39"/>
  <c r="BJ97" i="39"/>
  <c r="BI97" i="39"/>
  <c r="BH97" i="39"/>
  <c r="BG97" i="39"/>
  <c r="BF97" i="39"/>
  <c r="BD97" i="39"/>
  <c r="BA97" i="39"/>
  <c r="AZ97" i="39"/>
  <c r="AY97" i="39"/>
  <c r="AX97" i="39"/>
  <c r="AW97" i="39"/>
  <c r="AV97" i="39"/>
  <c r="AU97" i="39"/>
  <c r="AT97" i="39"/>
  <c r="AS97" i="39"/>
  <c r="AR97" i="39"/>
  <c r="AQ97" i="39"/>
  <c r="AP97" i="39"/>
  <c r="AO97" i="39"/>
  <c r="AN97" i="39"/>
  <c r="AL97" i="39"/>
  <c r="AI97" i="39"/>
  <c r="AH97" i="39"/>
  <c r="AG97" i="39"/>
  <c r="AF97" i="39"/>
  <c r="AE97" i="39"/>
  <c r="AD97" i="39"/>
  <c r="AC97" i="39"/>
  <c r="AB97" i="39"/>
  <c r="AA97" i="39"/>
  <c r="Z97" i="39"/>
  <c r="Y97" i="39"/>
  <c r="X97" i="39"/>
  <c r="W97" i="39"/>
  <c r="V97" i="39"/>
  <c r="Q97" i="39"/>
  <c r="P97" i="39"/>
  <c r="O97" i="39"/>
  <c r="N97" i="39"/>
  <c r="M97" i="39"/>
  <c r="L97" i="39"/>
  <c r="K97" i="39"/>
  <c r="J97" i="39"/>
  <c r="I97" i="39"/>
  <c r="H97" i="39"/>
  <c r="G97" i="39"/>
  <c r="F97" i="39"/>
  <c r="E97" i="39"/>
  <c r="D97" i="39"/>
  <c r="GO96" i="39"/>
  <c r="GN96" i="39"/>
  <c r="GM96" i="39"/>
  <c r="GL96" i="39"/>
  <c r="GK96" i="39"/>
  <c r="GJ96" i="39"/>
  <c r="GI96" i="39"/>
  <c r="GH96" i="39"/>
  <c r="GG96" i="39"/>
  <c r="GF96" i="39"/>
  <c r="GE96" i="39"/>
  <c r="GD96" i="39"/>
  <c r="GC96" i="39"/>
  <c r="GB96" i="39"/>
  <c r="FW96" i="39"/>
  <c r="FV96" i="39"/>
  <c r="FU96" i="39"/>
  <c r="FT96" i="39"/>
  <c r="FS96" i="39"/>
  <c r="FR96" i="39"/>
  <c r="FQ96" i="39"/>
  <c r="FP96" i="39"/>
  <c r="FO96" i="39"/>
  <c r="FN96" i="39"/>
  <c r="FM96" i="39"/>
  <c r="FL96" i="39"/>
  <c r="FK96" i="39"/>
  <c r="FJ96" i="39"/>
  <c r="FE96" i="39"/>
  <c r="FD96" i="39"/>
  <c r="FC96" i="39"/>
  <c r="FB96" i="39"/>
  <c r="FA96" i="39"/>
  <c r="EZ96" i="39"/>
  <c r="EY96" i="39"/>
  <c r="EX96" i="39"/>
  <c r="EW96" i="39"/>
  <c r="EV96" i="39"/>
  <c r="EU96" i="39"/>
  <c r="ET96" i="39"/>
  <c r="ES96" i="39"/>
  <c r="ER96" i="39"/>
  <c r="EM96" i="39"/>
  <c r="EL96" i="39"/>
  <c r="EK96" i="39"/>
  <c r="EJ96" i="39"/>
  <c r="EI96" i="39"/>
  <c r="EH96" i="39"/>
  <c r="EG96" i="39"/>
  <c r="EF96" i="39"/>
  <c r="EE96" i="39"/>
  <c r="ED96" i="39"/>
  <c r="EC96" i="39"/>
  <c r="EB96" i="39"/>
  <c r="EA96" i="39"/>
  <c r="DZ96" i="39"/>
  <c r="DU96" i="39"/>
  <c r="DT96" i="39"/>
  <c r="DS96" i="39"/>
  <c r="DR96" i="39"/>
  <c r="DQ96" i="39"/>
  <c r="DP96" i="39"/>
  <c r="DO96" i="39"/>
  <c r="DN96" i="39"/>
  <c r="DM96" i="39"/>
  <c r="DL96" i="39"/>
  <c r="DK96" i="39"/>
  <c r="DJ96" i="39"/>
  <c r="DI96" i="39"/>
  <c r="DH96" i="39"/>
  <c r="DC96" i="39"/>
  <c r="DB96" i="39"/>
  <c r="DA96" i="39"/>
  <c r="CZ96" i="39"/>
  <c r="CY96" i="39"/>
  <c r="CX96" i="39"/>
  <c r="CW96" i="39"/>
  <c r="CV96" i="39"/>
  <c r="CU96" i="39"/>
  <c r="CT96" i="39"/>
  <c r="CS96" i="39"/>
  <c r="CR96" i="39"/>
  <c r="CQ96" i="39"/>
  <c r="CP96" i="39"/>
  <c r="CK96" i="39"/>
  <c r="CJ96" i="39"/>
  <c r="CI96" i="39"/>
  <c r="CH96" i="39"/>
  <c r="CG96" i="39"/>
  <c r="CF96" i="39"/>
  <c r="CE96" i="39"/>
  <c r="CD96" i="39"/>
  <c r="CC96" i="39"/>
  <c r="CB96" i="39"/>
  <c r="CA96" i="39"/>
  <c r="BZ96" i="39"/>
  <c r="BY96" i="39"/>
  <c r="BX96" i="39"/>
  <c r="BS96" i="39"/>
  <c r="BR96" i="39"/>
  <c r="BQ96" i="39"/>
  <c r="BP96" i="39"/>
  <c r="BO96" i="39"/>
  <c r="BN96" i="39"/>
  <c r="BM96" i="39"/>
  <c r="BL96" i="39"/>
  <c r="BK96" i="39"/>
  <c r="BJ96" i="39"/>
  <c r="BI96" i="39"/>
  <c r="BH96" i="39"/>
  <c r="BG96" i="39"/>
  <c r="BF96" i="39"/>
  <c r="BA96" i="39"/>
  <c r="AZ96" i="39"/>
  <c r="AY96" i="39"/>
  <c r="AX96" i="39"/>
  <c r="AW96" i="39"/>
  <c r="AV96" i="39"/>
  <c r="AU96" i="39"/>
  <c r="AT96" i="39"/>
  <c r="AS96" i="39"/>
  <c r="AR96" i="39"/>
  <c r="AQ96" i="39"/>
  <c r="AP96" i="39"/>
  <c r="AO96" i="39"/>
  <c r="AN96" i="39"/>
  <c r="AI96" i="39"/>
  <c r="AH96" i="39"/>
  <c r="AG96" i="39"/>
  <c r="AF96" i="39"/>
  <c r="AE96" i="39"/>
  <c r="AD96" i="39"/>
  <c r="AC96" i="39"/>
  <c r="AB96" i="39"/>
  <c r="AA96" i="39"/>
  <c r="Z96" i="39"/>
  <c r="Y96" i="39"/>
  <c r="X96" i="39"/>
  <c r="W96" i="39"/>
  <c r="V96" i="39"/>
  <c r="Q96" i="39"/>
  <c r="P96" i="39"/>
  <c r="O96" i="39"/>
  <c r="N96" i="39"/>
  <c r="M96" i="39"/>
  <c r="L96" i="39"/>
  <c r="K96" i="39"/>
  <c r="J96" i="39"/>
  <c r="I96" i="39"/>
  <c r="H96" i="39"/>
  <c r="G96" i="39"/>
  <c r="F96" i="39"/>
  <c r="E96" i="39"/>
  <c r="D96" i="39"/>
  <c r="GO95" i="39"/>
  <c r="GN95" i="39"/>
  <c r="GM95" i="39"/>
  <c r="GL95" i="39"/>
  <c r="GK95" i="39"/>
  <c r="GJ95" i="39"/>
  <c r="GI95" i="39"/>
  <c r="GH95" i="39"/>
  <c r="GG95" i="39"/>
  <c r="GF95" i="39"/>
  <c r="GE95" i="39"/>
  <c r="GD95" i="39"/>
  <c r="GC95" i="39"/>
  <c r="GB95" i="39"/>
  <c r="FZ95" i="39"/>
  <c r="FW95" i="39"/>
  <c r="FV95" i="39"/>
  <c r="FU95" i="39"/>
  <c r="FT95" i="39"/>
  <c r="FS95" i="39"/>
  <c r="FR95" i="39"/>
  <c r="FQ95" i="39"/>
  <c r="FP95" i="39"/>
  <c r="FO95" i="39"/>
  <c r="FN95" i="39"/>
  <c r="FM95" i="39"/>
  <c r="FL95" i="39"/>
  <c r="FK95" i="39"/>
  <c r="FJ95" i="39"/>
  <c r="FE95" i="39"/>
  <c r="FD95" i="39"/>
  <c r="FC95" i="39"/>
  <c r="FB95" i="39"/>
  <c r="FA95" i="39"/>
  <c r="EZ95" i="39"/>
  <c r="EY95" i="39"/>
  <c r="EX95" i="39"/>
  <c r="EW95" i="39"/>
  <c r="EV95" i="39"/>
  <c r="EU95" i="39"/>
  <c r="ET95" i="39"/>
  <c r="ES95" i="39"/>
  <c r="ER95" i="39"/>
  <c r="EM95" i="39"/>
  <c r="EL95" i="39"/>
  <c r="EK95" i="39"/>
  <c r="EJ95" i="39"/>
  <c r="EI95" i="39"/>
  <c r="EH95" i="39"/>
  <c r="EG95" i="39"/>
  <c r="EF95" i="39"/>
  <c r="EE95" i="39"/>
  <c r="ED95" i="39"/>
  <c r="EC95" i="39"/>
  <c r="EB95" i="39"/>
  <c r="EA95" i="39"/>
  <c r="DZ95" i="39"/>
  <c r="DX95" i="39"/>
  <c r="DU95" i="39"/>
  <c r="DT95" i="39"/>
  <c r="DS95" i="39"/>
  <c r="DR95" i="39"/>
  <c r="DQ95" i="39"/>
  <c r="DP95" i="39"/>
  <c r="DO95" i="39"/>
  <c r="DN95" i="39"/>
  <c r="DM95" i="39"/>
  <c r="DL95" i="39"/>
  <c r="DK95" i="39"/>
  <c r="DJ95" i="39"/>
  <c r="DI95" i="39"/>
  <c r="DH95" i="39"/>
  <c r="DC95" i="39"/>
  <c r="DB95" i="39"/>
  <c r="DA95" i="39"/>
  <c r="CZ95" i="39"/>
  <c r="CY95" i="39"/>
  <c r="CX95" i="39"/>
  <c r="CW95" i="39"/>
  <c r="CV95" i="39"/>
  <c r="CU95" i="39"/>
  <c r="CT95" i="39"/>
  <c r="CS95" i="39"/>
  <c r="CR95" i="39"/>
  <c r="CQ95" i="39"/>
  <c r="CP95" i="39"/>
  <c r="CK95" i="39"/>
  <c r="CJ95" i="39"/>
  <c r="CI95" i="39"/>
  <c r="CH95" i="39"/>
  <c r="CG95" i="39"/>
  <c r="CF95" i="39"/>
  <c r="CE95" i="39"/>
  <c r="CD95" i="39"/>
  <c r="CC95" i="39"/>
  <c r="CB95" i="39"/>
  <c r="CA95" i="39"/>
  <c r="BZ95" i="39"/>
  <c r="BY95" i="39"/>
  <c r="BX95" i="39"/>
  <c r="BS95" i="39"/>
  <c r="BR95" i="39"/>
  <c r="BQ95" i="39"/>
  <c r="BP95" i="39"/>
  <c r="BO95" i="39"/>
  <c r="BN95" i="39"/>
  <c r="BM95" i="39"/>
  <c r="BL95" i="39"/>
  <c r="BK95" i="39"/>
  <c r="BJ95" i="39"/>
  <c r="BI95" i="39"/>
  <c r="BH95" i="39"/>
  <c r="BG95" i="39"/>
  <c r="BF95" i="39"/>
  <c r="BA95" i="39"/>
  <c r="AZ95" i="39"/>
  <c r="AY95" i="39"/>
  <c r="AX95" i="39"/>
  <c r="AW95" i="39"/>
  <c r="AV95" i="39"/>
  <c r="AU95" i="39"/>
  <c r="AT95" i="39"/>
  <c r="AS95" i="39"/>
  <c r="AR95" i="39"/>
  <c r="AQ95" i="39"/>
  <c r="AP95" i="39"/>
  <c r="AO95" i="39"/>
  <c r="AN95" i="39"/>
  <c r="AI95" i="39"/>
  <c r="AH95" i="39"/>
  <c r="AG95" i="39"/>
  <c r="AF95" i="39"/>
  <c r="AE95" i="39"/>
  <c r="AD95" i="39"/>
  <c r="AC95" i="39"/>
  <c r="AB95" i="39"/>
  <c r="AA95" i="39"/>
  <c r="Z95" i="39"/>
  <c r="Y95" i="39"/>
  <c r="X95" i="39"/>
  <c r="W95" i="39"/>
  <c r="V95" i="39"/>
  <c r="Q95" i="39"/>
  <c r="P95" i="39"/>
  <c r="O95" i="39"/>
  <c r="N95" i="39"/>
  <c r="M95" i="39"/>
  <c r="L95" i="39"/>
  <c r="K95" i="39"/>
  <c r="J95" i="39"/>
  <c r="I95" i="39"/>
  <c r="H95" i="39"/>
  <c r="G95" i="39"/>
  <c r="F95" i="39"/>
  <c r="E95" i="39"/>
  <c r="D95" i="39"/>
  <c r="GO94" i="39"/>
  <c r="GN94" i="39"/>
  <c r="GM94" i="39"/>
  <c r="GL94" i="39"/>
  <c r="GK94" i="39"/>
  <c r="GJ94" i="39"/>
  <c r="GI94" i="39"/>
  <c r="GH94" i="39"/>
  <c r="GG94" i="39"/>
  <c r="GF94" i="39"/>
  <c r="GE94" i="39"/>
  <c r="GD94" i="39"/>
  <c r="GC94" i="39"/>
  <c r="GB94" i="39"/>
  <c r="FW94" i="39"/>
  <c r="FV94" i="39"/>
  <c r="FU94" i="39"/>
  <c r="FT94" i="39"/>
  <c r="FS94" i="39"/>
  <c r="FR94" i="39"/>
  <c r="FQ94" i="39"/>
  <c r="FP94" i="39"/>
  <c r="FO94" i="39"/>
  <c r="FN94" i="39"/>
  <c r="FM94" i="39"/>
  <c r="FL94" i="39"/>
  <c r="FK94" i="39"/>
  <c r="FJ94" i="39"/>
  <c r="FE94" i="39"/>
  <c r="FD94" i="39"/>
  <c r="FC94" i="39"/>
  <c r="FB94" i="39"/>
  <c r="FA94" i="39"/>
  <c r="EZ94" i="39"/>
  <c r="EY94" i="39"/>
  <c r="EX94" i="39"/>
  <c r="EW94" i="39"/>
  <c r="EV94" i="39"/>
  <c r="EU94" i="39"/>
  <c r="ET94" i="39"/>
  <c r="ES94" i="39"/>
  <c r="ER94" i="39"/>
  <c r="EP94" i="39"/>
  <c r="EM94" i="39"/>
  <c r="EL94" i="39"/>
  <c r="EK94" i="39"/>
  <c r="EJ94" i="39"/>
  <c r="EI94" i="39"/>
  <c r="EH94" i="39"/>
  <c r="EG94" i="39"/>
  <c r="EF94" i="39"/>
  <c r="EE94" i="39"/>
  <c r="ED94" i="39"/>
  <c r="EC94" i="39"/>
  <c r="EB94" i="39"/>
  <c r="EA94" i="39"/>
  <c r="DZ94" i="39"/>
  <c r="DX94" i="39"/>
  <c r="DU94" i="39"/>
  <c r="DT94" i="39"/>
  <c r="DS94" i="39"/>
  <c r="DR94" i="39"/>
  <c r="DQ94" i="39"/>
  <c r="DP94" i="39"/>
  <c r="DO94" i="39"/>
  <c r="DN94" i="39"/>
  <c r="DM94" i="39"/>
  <c r="DL94" i="39"/>
  <c r="DK94" i="39"/>
  <c r="DJ94" i="39"/>
  <c r="DI94" i="39"/>
  <c r="DH94" i="39"/>
  <c r="DC94" i="39"/>
  <c r="DB94" i="39"/>
  <c r="DA94" i="39"/>
  <c r="CZ94" i="39"/>
  <c r="CY94" i="39"/>
  <c r="CX94" i="39"/>
  <c r="CW94" i="39"/>
  <c r="CV94" i="39"/>
  <c r="CU94" i="39"/>
  <c r="CT94" i="39"/>
  <c r="CS94" i="39"/>
  <c r="CR94" i="39"/>
  <c r="CQ94" i="39"/>
  <c r="CP94" i="39"/>
  <c r="CK94" i="39"/>
  <c r="CJ94" i="39"/>
  <c r="CI94" i="39"/>
  <c r="CH94" i="39"/>
  <c r="CG94" i="39"/>
  <c r="CF94" i="39"/>
  <c r="CE94" i="39"/>
  <c r="CD94" i="39"/>
  <c r="CC94" i="39"/>
  <c r="CB94" i="39"/>
  <c r="CA94" i="39"/>
  <c r="BZ94" i="39"/>
  <c r="BY94" i="39"/>
  <c r="BX94" i="39"/>
  <c r="BS94" i="39"/>
  <c r="BR94" i="39"/>
  <c r="BQ94" i="39"/>
  <c r="BP94" i="39"/>
  <c r="BO94" i="39"/>
  <c r="BN94" i="39"/>
  <c r="BM94" i="39"/>
  <c r="BL94" i="39"/>
  <c r="BK94" i="39"/>
  <c r="BJ94" i="39"/>
  <c r="BI94" i="39"/>
  <c r="BH94" i="39"/>
  <c r="BG94" i="39"/>
  <c r="BF94" i="39"/>
  <c r="BA94" i="39"/>
  <c r="AZ94" i="39"/>
  <c r="AY94" i="39"/>
  <c r="AX94" i="39"/>
  <c r="AW94" i="39"/>
  <c r="AV94" i="39"/>
  <c r="AU94" i="39"/>
  <c r="AT94" i="39"/>
  <c r="AS94" i="39"/>
  <c r="AR94" i="39"/>
  <c r="AQ94" i="39"/>
  <c r="AP94" i="39"/>
  <c r="AO94" i="39"/>
  <c r="AN94" i="39"/>
  <c r="AI94" i="39"/>
  <c r="AH94" i="39"/>
  <c r="AG94" i="39"/>
  <c r="AF94" i="39"/>
  <c r="AE94" i="39"/>
  <c r="AD94" i="39"/>
  <c r="AC94" i="39"/>
  <c r="AB94" i="39"/>
  <c r="AA94" i="39"/>
  <c r="Z94" i="39"/>
  <c r="Y94" i="39"/>
  <c r="X94" i="39"/>
  <c r="W94" i="39"/>
  <c r="V94" i="39"/>
  <c r="Q94" i="39"/>
  <c r="P94" i="39"/>
  <c r="O94" i="39"/>
  <c r="N94" i="39"/>
  <c r="M94" i="39"/>
  <c r="L94" i="39"/>
  <c r="K94" i="39"/>
  <c r="J94" i="39"/>
  <c r="I94" i="39"/>
  <c r="H94" i="39"/>
  <c r="G94" i="39"/>
  <c r="F94" i="39"/>
  <c r="E94" i="39"/>
  <c r="D94" i="39"/>
  <c r="GO93" i="39"/>
  <c r="GN93" i="39"/>
  <c r="GM93" i="39"/>
  <c r="GL93" i="39"/>
  <c r="GK93" i="39"/>
  <c r="GJ93" i="39"/>
  <c r="GI93" i="39"/>
  <c r="GH93" i="39"/>
  <c r="GG93" i="39"/>
  <c r="GF93" i="39"/>
  <c r="GE93" i="39"/>
  <c r="GD93" i="39"/>
  <c r="GC93" i="39"/>
  <c r="GB93" i="39"/>
  <c r="FW93" i="39"/>
  <c r="FV93" i="39"/>
  <c r="FU93" i="39"/>
  <c r="FT93" i="39"/>
  <c r="FS93" i="39"/>
  <c r="FR93" i="39"/>
  <c r="FQ93" i="39"/>
  <c r="FP93" i="39"/>
  <c r="FO93" i="39"/>
  <c r="FN93" i="39"/>
  <c r="FM93" i="39"/>
  <c r="FL93" i="39"/>
  <c r="FK93" i="39"/>
  <c r="FJ93" i="39"/>
  <c r="FE93" i="39"/>
  <c r="FD93" i="39"/>
  <c r="FC93" i="39"/>
  <c r="FB93" i="39"/>
  <c r="FA93" i="39"/>
  <c r="EZ93" i="39"/>
  <c r="EY93" i="39"/>
  <c r="EX93" i="39"/>
  <c r="EW93" i="39"/>
  <c r="EV93" i="39"/>
  <c r="EU93" i="39"/>
  <c r="ET93" i="39"/>
  <c r="ES93" i="39"/>
  <c r="ER93" i="39"/>
  <c r="EM93" i="39"/>
  <c r="EL93" i="39"/>
  <c r="EK93" i="39"/>
  <c r="EJ93" i="39"/>
  <c r="EI93" i="39"/>
  <c r="EH93" i="39"/>
  <c r="EG93" i="39"/>
  <c r="EF93" i="39"/>
  <c r="EE93" i="39"/>
  <c r="ED93" i="39"/>
  <c r="EC93" i="39"/>
  <c r="EB93" i="39"/>
  <c r="EA93" i="39"/>
  <c r="DZ93" i="39"/>
  <c r="DU93" i="39"/>
  <c r="DT93" i="39"/>
  <c r="DS93" i="39"/>
  <c r="DR93" i="39"/>
  <c r="DQ93" i="39"/>
  <c r="DP93" i="39"/>
  <c r="DO93" i="39"/>
  <c r="DN93" i="39"/>
  <c r="DM93" i="39"/>
  <c r="DL93" i="39"/>
  <c r="DK93" i="39"/>
  <c r="DJ93" i="39"/>
  <c r="DI93" i="39"/>
  <c r="DH93" i="39"/>
  <c r="DC93" i="39"/>
  <c r="DB93" i="39"/>
  <c r="DA93" i="39"/>
  <c r="CZ93" i="39"/>
  <c r="CY93" i="39"/>
  <c r="CX93" i="39"/>
  <c r="CW93" i="39"/>
  <c r="CV93" i="39"/>
  <c r="CU93" i="39"/>
  <c r="CT93" i="39"/>
  <c r="CS93" i="39"/>
  <c r="CR93" i="39"/>
  <c r="CQ93" i="39"/>
  <c r="CP93" i="39"/>
  <c r="CN93" i="39"/>
  <c r="CK93" i="39"/>
  <c r="CJ93" i="39"/>
  <c r="CI93" i="39"/>
  <c r="CH93" i="39"/>
  <c r="CG93" i="39"/>
  <c r="CF93" i="39"/>
  <c r="CE93" i="39"/>
  <c r="CD93" i="39"/>
  <c r="CC93" i="39"/>
  <c r="CB93" i="39"/>
  <c r="CA93" i="39"/>
  <c r="BZ93" i="39"/>
  <c r="BY93" i="39"/>
  <c r="BX93" i="39"/>
  <c r="BV93" i="39"/>
  <c r="BS93" i="39"/>
  <c r="BR93" i="39"/>
  <c r="BQ93" i="39"/>
  <c r="BP93" i="39"/>
  <c r="BO93" i="39"/>
  <c r="BN93" i="39"/>
  <c r="BM93" i="39"/>
  <c r="BL93" i="39"/>
  <c r="BK93" i="39"/>
  <c r="BJ93" i="39"/>
  <c r="BI93" i="39"/>
  <c r="BH93" i="39"/>
  <c r="BG93" i="39"/>
  <c r="BF93" i="39"/>
  <c r="BA93" i="39"/>
  <c r="AZ93" i="39"/>
  <c r="AY93" i="39"/>
  <c r="AX93" i="39"/>
  <c r="AW93" i="39"/>
  <c r="AV93" i="39"/>
  <c r="AU93" i="39"/>
  <c r="AT93" i="39"/>
  <c r="AS93" i="39"/>
  <c r="AR93" i="39"/>
  <c r="AQ93" i="39"/>
  <c r="AP93" i="39"/>
  <c r="AO93" i="39"/>
  <c r="AN93" i="39"/>
  <c r="AI93" i="39"/>
  <c r="AH93" i="39"/>
  <c r="AG93" i="39"/>
  <c r="AF93" i="39"/>
  <c r="AE93" i="39"/>
  <c r="AD93" i="39"/>
  <c r="AC93" i="39"/>
  <c r="AB93" i="39"/>
  <c r="AA93" i="39"/>
  <c r="Z93" i="39"/>
  <c r="Y93" i="39"/>
  <c r="X93" i="39"/>
  <c r="W93" i="39"/>
  <c r="V93" i="39"/>
  <c r="Q93" i="39"/>
  <c r="P93" i="39"/>
  <c r="O93" i="39"/>
  <c r="N93" i="39"/>
  <c r="M93" i="39"/>
  <c r="L93" i="39"/>
  <c r="K93" i="39"/>
  <c r="J93" i="39"/>
  <c r="I93" i="39"/>
  <c r="H93" i="39"/>
  <c r="G93" i="39"/>
  <c r="F93" i="39"/>
  <c r="E93" i="39"/>
  <c r="D93" i="39"/>
  <c r="GO92" i="39"/>
  <c r="GN92" i="39"/>
  <c r="GM92" i="39"/>
  <c r="GL92" i="39"/>
  <c r="GK92" i="39"/>
  <c r="GJ92" i="39"/>
  <c r="GI92" i="39"/>
  <c r="GH92" i="39"/>
  <c r="GG92" i="39"/>
  <c r="GF92" i="39"/>
  <c r="GE92" i="39"/>
  <c r="GD92" i="39"/>
  <c r="GC92" i="39"/>
  <c r="GB92" i="39"/>
  <c r="FW92" i="39"/>
  <c r="FV92" i="39"/>
  <c r="FU92" i="39"/>
  <c r="FT92" i="39"/>
  <c r="FS92" i="39"/>
  <c r="FR92" i="39"/>
  <c r="FQ92" i="39"/>
  <c r="FP92" i="39"/>
  <c r="FO92" i="39"/>
  <c r="FN92" i="39"/>
  <c r="FM92" i="39"/>
  <c r="FL92" i="39"/>
  <c r="FK92" i="39"/>
  <c r="FJ92" i="39"/>
  <c r="FE92" i="39"/>
  <c r="FD92" i="39"/>
  <c r="FC92" i="39"/>
  <c r="FB92" i="39"/>
  <c r="FA92" i="39"/>
  <c r="EZ92" i="39"/>
  <c r="EY92" i="39"/>
  <c r="EX92" i="39"/>
  <c r="EW92" i="39"/>
  <c r="EV92" i="39"/>
  <c r="EU92" i="39"/>
  <c r="ET92" i="39"/>
  <c r="ES92" i="39"/>
  <c r="ER92" i="39"/>
  <c r="EM92" i="39"/>
  <c r="EL92" i="39"/>
  <c r="EK92" i="39"/>
  <c r="EJ92" i="39"/>
  <c r="EI92" i="39"/>
  <c r="EH92" i="39"/>
  <c r="EG92" i="39"/>
  <c r="EF92" i="39"/>
  <c r="EE92" i="39"/>
  <c r="ED92" i="39"/>
  <c r="EC92" i="39"/>
  <c r="EB92" i="39"/>
  <c r="EA92" i="39"/>
  <c r="DZ92" i="39"/>
  <c r="DU92" i="39"/>
  <c r="DT92" i="39"/>
  <c r="DS92" i="39"/>
  <c r="DR92" i="39"/>
  <c r="DQ92" i="39"/>
  <c r="DP92" i="39"/>
  <c r="DO92" i="39"/>
  <c r="DN92" i="39"/>
  <c r="DM92" i="39"/>
  <c r="DL92" i="39"/>
  <c r="DK92" i="39"/>
  <c r="DJ92" i="39"/>
  <c r="DI92" i="39"/>
  <c r="DH92" i="39"/>
  <c r="DC92" i="39"/>
  <c r="DB92" i="39"/>
  <c r="DA92" i="39"/>
  <c r="CZ92" i="39"/>
  <c r="CY92" i="39"/>
  <c r="CX92" i="39"/>
  <c r="CW92" i="39"/>
  <c r="CV92" i="39"/>
  <c r="CU92" i="39"/>
  <c r="CT92" i="39"/>
  <c r="CS92" i="39"/>
  <c r="CR92" i="39"/>
  <c r="CQ92" i="39"/>
  <c r="CP92" i="39"/>
  <c r="CK92" i="39"/>
  <c r="CJ92" i="39"/>
  <c r="CI92" i="39"/>
  <c r="CH92" i="39"/>
  <c r="CG92" i="39"/>
  <c r="CF92" i="39"/>
  <c r="CE92" i="39"/>
  <c r="CD92" i="39"/>
  <c r="CC92" i="39"/>
  <c r="CB92" i="39"/>
  <c r="CA92" i="39"/>
  <c r="BZ92" i="39"/>
  <c r="BY92" i="39"/>
  <c r="BX92" i="39"/>
  <c r="BS92" i="39"/>
  <c r="BR92" i="39"/>
  <c r="BQ92" i="39"/>
  <c r="BP92" i="39"/>
  <c r="BO92" i="39"/>
  <c r="BN92" i="39"/>
  <c r="BM92" i="39"/>
  <c r="BL92" i="39"/>
  <c r="BK92" i="39"/>
  <c r="BJ92" i="39"/>
  <c r="BI92" i="39"/>
  <c r="BH92" i="39"/>
  <c r="BG92" i="39"/>
  <c r="BF92" i="39"/>
  <c r="BA92" i="39"/>
  <c r="AZ92" i="39"/>
  <c r="AY92" i="39"/>
  <c r="AX92" i="39"/>
  <c r="AW92" i="39"/>
  <c r="AV92" i="39"/>
  <c r="AU92" i="39"/>
  <c r="AT92" i="39"/>
  <c r="AS92" i="39"/>
  <c r="AR92" i="39"/>
  <c r="AQ92" i="39"/>
  <c r="AP92" i="39"/>
  <c r="AO92" i="39"/>
  <c r="AN92" i="39"/>
  <c r="AI92" i="39"/>
  <c r="AH92" i="39"/>
  <c r="AG92" i="39"/>
  <c r="AF92" i="39"/>
  <c r="AE92" i="39"/>
  <c r="AD92" i="39"/>
  <c r="AC92" i="39"/>
  <c r="AB92" i="39"/>
  <c r="AA92" i="39"/>
  <c r="Z92" i="39"/>
  <c r="Y92" i="39"/>
  <c r="X92" i="39"/>
  <c r="W92" i="39"/>
  <c r="V92" i="39"/>
  <c r="Q92" i="39"/>
  <c r="P92" i="39"/>
  <c r="O92" i="39"/>
  <c r="N92" i="39"/>
  <c r="M92" i="39"/>
  <c r="L92" i="39"/>
  <c r="K92" i="39"/>
  <c r="J92" i="39"/>
  <c r="I92" i="39"/>
  <c r="H92" i="39"/>
  <c r="G92" i="39"/>
  <c r="F92" i="39"/>
  <c r="E92" i="39"/>
  <c r="D92" i="39"/>
  <c r="GO91" i="39"/>
  <c r="GN91" i="39"/>
  <c r="GM91" i="39"/>
  <c r="GL91" i="39"/>
  <c r="GK91" i="39"/>
  <c r="GJ91" i="39"/>
  <c r="GI91" i="39"/>
  <c r="GH91" i="39"/>
  <c r="GG91" i="39"/>
  <c r="GF91" i="39"/>
  <c r="GE91" i="39"/>
  <c r="GD91" i="39"/>
  <c r="GC91" i="39"/>
  <c r="GB91" i="39"/>
  <c r="FW91" i="39"/>
  <c r="FV91" i="39"/>
  <c r="FU91" i="39"/>
  <c r="FT91" i="39"/>
  <c r="FS91" i="39"/>
  <c r="FR91" i="39"/>
  <c r="FQ91" i="39"/>
  <c r="FP91" i="39"/>
  <c r="FO91" i="39"/>
  <c r="FN91" i="39"/>
  <c r="FM91" i="39"/>
  <c r="FL91" i="39"/>
  <c r="FK91" i="39"/>
  <c r="FJ91" i="39"/>
  <c r="FH91" i="39"/>
  <c r="FE91" i="39"/>
  <c r="FD91" i="39"/>
  <c r="FC91" i="39"/>
  <c r="FB91" i="39"/>
  <c r="FA91" i="39"/>
  <c r="EZ91" i="39"/>
  <c r="EY91" i="39"/>
  <c r="EX91" i="39"/>
  <c r="EW91" i="39"/>
  <c r="EV91" i="39"/>
  <c r="EU91" i="39"/>
  <c r="ET91" i="39"/>
  <c r="ES91" i="39"/>
  <c r="ER91" i="39"/>
  <c r="EM91" i="39"/>
  <c r="EL91" i="39"/>
  <c r="EK91" i="39"/>
  <c r="EJ91" i="39"/>
  <c r="EI91" i="39"/>
  <c r="EH91" i="39"/>
  <c r="EG91" i="39"/>
  <c r="EF91" i="39"/>
  <c r="EE91" i="39"/>
  <c r="ED91" i="39"/>
  <c r="EC91" i="39"/>
  <c r="EB91" i="39"/>
  <c r="EA91" i="39"/>
  <c r="DZ91" i="39"/>
  <c r="DU91" i="39"/>
  <c r="DT91" i="39"/>
  <c r="DS91" i="39"/>
  <c r="DR91" i="39"/>
  <c r="DQ91" i="39"/>
  <c r="DP91" i="39"/>
  <c r="DO91" i="39"/>
  <c r="DN91" i="39"/>
  <c r="DM91" i="39"/>
  <c r="DL91" i="39"/>
  <c r="DK91" i="39"/>
  <c r="DJ91" i="39"/>
  <c r="DI91" i="39"/>
  <c r="DH91" i="39"/>
  <c r="DC91" i="39"/>
  <c r="DB91" i="39"/>
  <c r="DA91" i="39"/>
  <c r="CZ91" i="39"/>
  <c r="CY91" i="39"/>
  <c r="CX91" i="39"/>
  <c r="CW91" i="39"/>
  <c r="CV91" i="39"/>
  <c r="CU91" i="39"/>
  <c r="CT91" i="39"/>
  <c r="CS91" i="39"/>
  <c r="CR91" i="39"/>
  <c r="CQ91" i="39"/>
  <c r="CP91" i="39"/>
  <c r="CK91" i="39"/>
  <c r="CJ91" i="39"/>
  <c r="CI91" i="39"/>
  <c r="CH91" i="39"/>
  <c r="CG91" i="39"/>
  <c r="CF91" i="39"/>
  <c r="CE91" i="39"/>
  <c r="CD91" i="39"/>
  <c r="CC91" i="39"/>
  <c r="CB91" i="39"/>
  <c r="CA91" i="39"/>
  <c r="BZ91" i="39"/>
  <c r="BY91" i="39"/>
  <c r="BX91" i="39"/>
  <c r="BS91" i="39"/>
  <c r="BR91" i="39"/>
  <c r="BQ91" i="39"/>
  <c r="BP91" i="39"/>
  <c r="BO91" i="39"/>
  <c r="BN91" i="39"/>
  <c r="BM91" i="39"/>
  <c r="BL91" i="39"/>
  <c r="BK91" i="39"/>
  <c r="BJ91" i="39"/>
  <c r="BI91" i="39"/>
  <c r="BH91" i="39"/>
  <c r="BG91" i="39"/>
  <c r="BF91" i="39"/>
  <c r="BA91" i="39"/>
  <c r="AZ91" i="39"/>
  <c r="AY91" i="39"/>
  <c r="AX91" i="39"/>
  <c r="AW91" i="39"/>
  <c r="AV91" i="39"/>
  <c r="AU91" i="39"/>
  <c r="AT91" i="39"/>
  <c r="AS91" i="39"/>
  <c r="AR91" i="39"/>
  <c r="AQ91" i="39"/>
  <c r="AP91" i="39"/>
  <c r="AO91" i="39"/>
  <c r="AN91" i="39"/>
  <c r="AL91" i="39"/>
  <c r="AI91" i="39"/>
  <c r="AH91" i="39"/>
  <c r="AG91" i="39"/>
  <c r="AF91" i="39"/>
  <c r="AE91" i="39"/>
  <c r="AD91" i="39"/>
  <c r="AC91" i="39"/>
  <c r="AB91" i="39"/>
  <c r="AA91" i="39"/>
  <c r="Z91" i="39"/>
  <c r="Y91" i="39"/>
  <c r="X91" i="39"/>
  <c r="W91" i="39"/>
  <c r="V91" i="39"/>
  <c r="Q91" i="39"/>
  <c r="P91" i="39"/>
  <c r="O91" i="39"/>
  <c r="N91" i="39"/>
  <c r="M91" i="39"/>
  <c r="L91" i="39"/>
  <c r="K91" i="39"/>
  <c r="J91" i="39"/>
  <c r="I91" i="39"/>
  <c r="H91" i="39"/>
  <c r="G91" i="39"/>
  <c r="F91" i="39"/>
  <c r="E91" i="39"/>
  <c r="D91" i="39"/>
  <c r="GO90" i="39"/>
  <c r="GN90" i="39"/>
  <c r="GM90" i="39"/>
  <c r="GL90" i="39"/>
  <c r="GK90" i="39"/>
  <c r="GJ90" i="39"/>
  <c r="GI90" i="39"/>
  <c r="GH90" i="39"/>
  <c r="GG90" i="39"/>
  <c r="GF90" i="39"/>
  <c r="GE90" i="39"/>
  <c r="GD90" i="39"/>
  <c r="GC90" i="39"/>
  <c r="GB90" i="39"/>
  <c r="FW90" i="39"/>
  <c r="FV90" i="39"/>
  <c r="FU90" i="39"/>
  <c r="FT90" i="39"/>
  <c r="FS90" i="39"/>
  <c r="FR90" i="39"/>
  <c r="FQ90" i="39"/>
  <c r="FP90" i="39"/>
  <c r="FO90" i="39"/>
  <c r="FN90" i="39"/>
  <c r="FM90" i="39"/>
  <c r="FL90" i="39"/>
  <c r="FK90" i="39"/>
  <c r="FJ90" i="39"/>
  <c r="FE90" i="39"/>
  <c r="FD90" i="39"/>
  <c r="FC90" i="39"/>
  <c r="FB90" i="39"/>
  <c r="FA90" i="39"/>
  <c r="EZ90" i="39"/>
  <c r="EY90" i="39"/>
  <c r="EX90" i="39"/>
  <c r="EW90" i="39"/>
  <c r="EV90" i="39"/>
  <c r="EU90" i="39"/>
  <c r="ET90" i="39"/>
  <c r="ES90" i="39"/>
  <c r="ER90" i="39"/>
  <c r="EM90" i="39"/>
  <c r="EL90" i="39"/>
  <c r="EK90" i="39"/>
  <c r="EJ90" i="39"/>
  <c r="EI90" i="39"/>
  <c r="EH90" i="39"/>
  <c r="EG90" i="39"/>
  <c r="EF90" i="39"/>
  <c r="EE90" i="39"/>
  <c r="ED90" i="39"/>
  <c r="EC90" i="39"/>
  <c r="EB90" i="39"/>
  <c r="EA90" i="39"/>
  <c r="DZ90" i="39"/>
  <c r="DU90" i="39"/>
  <c r="DT90" i="39"/>
  <c r="DS90" i="39"/>
  <c r="DR90" i="39"/>
  <c r="DQ90" i="39"/>
  <c r="DP90" i="39"/>
  <c r="DO90" i="39"/>
  <c r="DN90" i="39"/>
  <c r="DM90" i="39"/>
  <c r="DL90" i="39"/>
  <c r="DK90" i="39"/>
  <c r="DJ90" i="39"/>
  <c r="DI90" i="39"/>
  <c r="DH90" i="39"/>
  <c r="DF90" i="39"/>
  <c r="DC90" i="39"/>
  <c r="DB90" i="39"/>
  <c r="DA90" i="39"/>
  <c r="CZ90" i="39"/>
  <c r="CY90" i="39"/>
  <c r="CX90" i="39"/>
  <c r="CW90" i="39"/>
  <c r="CV90" i="39"/>
  <c r="CU90" i="39"/>
  <c r="CT90" i="39"/>
  <c r="CS90" i="39"/>
  <c r="CR90" i="39"/>
  <c r="CQ90" i="39"/>
  <c r="CP90" i="39"/>
  <c r="CK90" i="39"/>
  <c r="CJ90" i="39"/>
  <c r="CI90" i="39"/>
  <c r="CH90" i="39"/>
  <c r="CG90" i="39"/>
  <c r="CF90" i="39"/>
  <c r="CE90" i="39"/>
  <c r="CD90" i="39"/>
  <c r="CC90" i="39"/>
  <c r="CB90" i="39"/>
  <c r="CA90" i="39"/>
  <c r="BZ90" i="39"/>
  <c r="BY90" i="39"/>
  <c r="BX90" i="39"/>
  <c r="BS90" i="39"/>
  <c r="BR90" i="39"/>
  <c r="BQ90" i="39"/>
  <c r="BP90" i="39"/>
  <c r="BO90" i="39"/>
  <c r="BN90" i="39"/>
  <c r="BM90" i="39"/>
  <c r="BL90" i="39"/>
  <c r="BK90" i="39"/>
  <c r="BJ90" i="39"/>
  <c r="BI90" i="39"/>
  <c r="BH90" i="39"/>
  <c r="BG90" i="39"/>
  <c r="BF90" i="39"/>
  <c r="BA90" i="39"/>
  <c r="AZ90" i="39"/>
  <c r="AY90" i="39"/>
  <c r="AX90" i="39"/>
  <c r="AW90" i="39"/>
  <c r="AV90" i="39"/>
  <c r="AU90" i="39"/>
  <c r="AT90" i="39"/>
  <c r="AS90" i="39"/>
  <c r="AR90" i="39"/>
  <c r="AQ90" i="39"/>
  <c r="AP90" i="39"/>
  <c r="AO90" i="39"/>
  <c r="AN90" i="39"/>
  <c r="AI90" i="39"/>
  <c r="AH90" i="39"/>
  <c r="AG90" i="39"/>
  <c r="AF90" i="39"/>
  <c r="AE90" i="39"/>
  <c r="AD90" i="39"/>
  <c r="AC90" i="39"/>
  <c r="AB90" i="39"/>
  <c r="AA90" i="39"/>
  <c r="Z90" i="39"/>
  <c r="Y90" i="39"/>
  <c r="X90" i="39"/>
  <c r="W90" i="39"/>
  <c r="V90" i="39"/>
  <c r="Q90" i="39"/>
  <c r="P90" i="39"/>
  <c r="O90" i="39"/>
  <c r="N90" i="39"/>
  <c r="M90" i="39"/>
  <c r="L90" i="39"/>
  <c r="K90" i="39"/>
  <c r="J90" i="39"/>
  <c r="I90" i="39"/>
  <c r="H90" i="39"/>
  <c r="G90" i="39"/>
  <c r="F90" i="39"/>
  <c r="E90" i="39"/>
  <c r="D90" i="39"/>
  <c r="GO89" i="39"/>
  <c r="GN89" i="39"/>
  <c r="GM89" i="39"/>
  <c r="GL89" i="39"/>
  <c r="GK89" i="39"/>
  <c r="GJ89" i="39"/>
  <c r="GI89" i="39"/>
  <c r="GH89" i="39"/>
  <c r="GG89" i="39"/>
  <c r="GF89" i="39"/>
  <c r="GE89" i="39"/>
  <c r="GD89" i="39"/>
  <c r="GC89" i="39"/>
  <c r="GB89" i="39"/>
  <c r="FW89" i="39"/>
  <c r="FV89" i="39"/>
  <c r="FU89" i="39"/>
  <c r="FT89" i="39"/>
  <c r="FS89" i="39"/>
  <c r="FR89" i="39"/>
  <c r="FQ89" i="39"/>
  <c r="FP89" i="39"/>
  <c r="FO89" i="39"/>
  <c r="FN89" i="39"/>
  <c r="FM89" i="39"/>
  <c r="FL89" i="39"/>
  <c r="FK89" i="39"/>
  <c r="FJ89" i="39"/>
  <c r="FE89" i="39"/>
  <c r="FD89" i="39"/>
  <c r="FC89" i="39"/>
  <c r="FB89" i="39"/>
  <c r="FA89" i="39"/>
  <c r="EZ89" i="39"/>
  <c r="EY89" i="39"/>
  <c r="EX89" i="39"/>
  <c r="EW89" i="39"/>
  <c r="EV89" i="39"/>
  <c r="EU89" i="39"/>
  <c r="ET89" i="39"/>
  <c r="ES89" i="39"/>
  <c r="ER89" i="39"/>
  <c r="EM89" i="39"/>
  <c r="EL89" i="39"/>
  <c r="EK89" i="39"/>
  <c r="EJ89" i="39"/>
  <c r="EI89" i="39"/>
  <c r="EH89" i="39"/>
  <c r="EG89" i="39"/>
  <c r="EF89" i="39"/>
  <c r="EE89" i="39"/>
  <c r="ED89" i="39"/>
  <c r="EC89" i="39"/>
  <c r="EB89" i="39"/>
  <c r="EA89" i="39"/>
  <c r="DZ89" i="39"/>
  <c r="DX89" i="39"/>
  <c r="DU89" i="39"/>
  <c r="DT89" i="39"/>
  <c r="DS89" i="39"/>
  <c r="DR89" i="39"/>
  <c r="DQ89" i="39"/>
  <c r="DP89" i="39"/>
  <c r="DO89" i="39"/>
  <c r="DN89" i="39"/>
  <c r="DM89" i="39"/>
  <c r="DL89" i="39"/>
  <c r="DK89" i="39"/>
  <c r="DJ89" i="39"/>
  <c r="DI89" i="39"/>
  <c r="DH89" i="39"/>
  <c r="DF89" i="39"/>
  <c r="DC89" i="39"/>
  <c r="DB89" i="39"/>
  <c r="DA89" i="39"/>
  <c r="CZ89" i="39"/>
  <c r="CY89" i="39"/>
  <c r="CX89" i="39"/>
  <c r="CW89" i="39"/>
  <c r="CV89" i="39"/>
  <c r="CU89" i="39"/>
  <c r="CT89" i="39"/>
  <c r="CS89" i="39"/>
  <c r="CR89" i="39"/>
  <c r="CQ89" i="39"/>
  <c r="CP89" i="39"/>
  <c r="CK89" i="39"/>
  <c r="CJ89" i="39"/>
  <c r="CI89" i="39"/>
  <c r="CH89" i="39"/>
  <c r="CG89" i="39"/>
  <c r="CF89" i="39"/>
  <c r="CE89" i="39"/>
  <c r="CD89" i="39"/>
  <c r="CC89" i="39"/>
  <c r="CB89" i="39"/>
  <c r="CA89" i="39"/>
  <c r="BZ89" i="39"/>
  <c r="BY89" i="39"/>
  <c r="BX89" i="39"/>
  <c r="BS89" i="39"/>
  <c r="BR89" i="39"/>
  <c r="BQ89" i="39"/>
  <c r="BP89" i="39"/>
  <c r="BO89" i="39"/>
  <c r="BN89" i="39"/>
  <c r="BM89" i="39"/>
  <c r="BL89" i="39"/>
  <c r="BK89" i="39"/>
  <c r="BJ89" i="39"/>
  <c r="BI89" i="39"/>
  <c r="BH89" i="39"/>
  <c r="BG89" i="39"/>
  <c r="BF89" i="39"/>
  <c r="BD89" i="39"/>
  <c r="BA89" i="39"/>
  <c r="AZ89" i="39"/>
  <c r="AY89" i="39"/>
  <c r="AX89" i="39"/>
  <c r="AW89" i="39"/>
  <c r="AV89" i="39"/>
  <c r="AU89" i="39"/>
  <c r="AT89" i="39"/>
  <c r="AS89" i="39"/>
  <c r="AR89" i="39"/>
  <c r="AQ89" i="39"/>
  <c r="AP89" i="39"/>
  <c r="AO89" i="39"/>
  <c r="AN89" i="39"/>
  <c r="AI89" i="39"/>
  <c r="AH89" i="39"/>
  <c r="AG89" i="39"/>
  <c r="AF89" i="39"/>
  <c r="AE89" i="39"/>
  <c r="AD89" i="39"/>
  <c r="AC89" i="39"/>
  <c r="AB89" i="39"/>
  <c r="AA89" i="39"/>
  <c r="Z89" i="39"/>
  <c r="Y89" i="39"/>
  <c r="X89" i="39"/>
  <c r="W89" i="39"/>
  <c r="V89" i="39"/>
  <c r="Q89" i="39"/>
  <c r="P89" i="39"/>
  <c r="O89" i="39"/>
  <c r="N89" i="39"/>
  <c r="M89" i="39"/>
  <c r="L89" i="39"/>
  <c r="K89" i="39"/>
  <c r="J89" i="39"/>
  <c r="I89" i="39"/>
  <c r="H89" i="39"/>
  <c r="G89" i="39"/>
  <c r="F89" i="39"/>
  <c r="E89" i="39"/>
  <c r="D89" i="39"/>
  <c r="GO88" i="39"/>
  <c r="GN88" i="39"/>
  <c r="GM88" i="39"/>
  <c r="GL88" i="39"/>
  <c r="GK88" i="39"/>
  <c r="GJ88" i="39"/>
  <c r="GI88" i="39"/>
  <c r="GH88" i="39"/>
  <c r="GG88" i="39"/>
  <c r="GF88" i="39"/>
  <c r="GE88" i="39"/>
  <c r="GD88" i="39"/>
  <c r="GC88" i="39"/>
  <c r="GB88" i="39"/>
  <c r="FW88" i="39"/>
  <c r="FV88" i="39"/>
  <c r="FU88" i="39"/>
  <c r="FT88" i="39"/>
  <c r="FS88" i="39"/>
  <c r="FR88" i="39"/>
  <c r="FQ88" i="39"/>
  <c r="FP88" i="39"/>
  <c r="FO88" i="39"/>
  <c r="FN88" i="39"/>
  <c r="FM88" i="39"/>
  <c r="FL88" i="39"/>
  <c r="FK88" i="39"/>
  <c r="FJ88" i="39"/>
  <c r="FE88" i="39"/>
  <c r="FD88" i="39"/>
  <c r="FC88" i="39"/>
  <c r="FB88" i="39"/>
  <c r="FA88" i="39"/>
  <c r="EZ88" i="39"/>
  <c r="EY88" i="39"/>
  <c r="EX88" i="39"/>
  <c r="EW88" i="39"/>
  <c r="EV88" i="39"/>
  <c r="EU88" i="39"/>
  <c r="ET88" i="39"/>
  <c r="ES88" i="39"/>
  <c r="ER88" i="39"/>
  <c r="EM88" i="39"/>
  <c r="EL88" i="39"/>
  <c r="EK88" i="39"/>
  <c r="EJ88" i="39"/>
  <c r="EI88" i="39"/>
  <c r="EH88" i="39"/>
  <c r="EG88" i="39"/>
  <c r="EF88" i="39"/>
  <c r="EE88" i="39"/>
  <c r="ED88" i="39"/>
  <c r="EC88" i="39"/>
  <c r="EB88" i="39"/>
  <c r="EA88" i="39"/>
  <c r="DZ88" i="39"/>
  <c r="DU88" i="39"/>
  <c r="DT88" i="39"/>
  <c r="DS88" i="39"/>
  <c r="DR88" i="39"/>
  <c r="DQ88" i="39"/>
  <c r="DP88" i="39"/>
  <c r="DO88" i="39"/>
  <c r="DN88" i="39"/>
  <c r="DM88" i="39"/>
  <c r="DL88" i="39"/>
  <c r="DK88" i="39"/>
  <c r="DJ88" i="39"/>
  <c r="DI88" i="39"/>
  <c r="DH88" i="39"/>
  <c r="DC88" i="39"/>
  <c r="DB88" i="39"/>
  <c r="DA88" i="39"/>
  <c r="CZ88" i="39"/>
  <c r="CY88" i="39"/>
  <c r="CX88" i="39"/>
  <c r="CW88" i="39"/>
  <c r="CV88" i="39"/>
  <c r="CU88" i="39"/>
  <c r="CT88" i="39"/>
  <c r="CS88" i="39"/>
  <c r="CR88" i="39"/>
  <c r="CQ88" i="39"/>
  <c r="CP88" i="39"/>
  <c r="CK88" i="39"/>
  <c r="CJ88" i="39"/>
  <c r="CI88" i="39"/>
  <c r="CH88" i="39"/>
  <c r="CG88" i="39"/>
  <c r="CF88" i="39"/>
  <c r="CE88" i="39"/>
  <c r="CD88" i="39"/>
  <c r="CC88" i="39"/>
  <c r="CB88" i="39"/>
  <c r="CA88" i="39"/>
  <c r="BZ88" i="39"/>
  <c r="BY88" i="39"/>
  <c r="BX88" i="39"/>
  <c r="BV88" i="39"/>
  <c r="BS88" i="39"/>
  <c r="BR88" i="39"/>
  <c r="BQ88" i="39"/>
  <c r="BP88" i="39"/>
  <c r="BO88" i="39"/>
  <c r="BN88" i="39"/>
  <c r="BM88" i="39"/>
  <c r="BL88" i="39"/>
  <c r="BK88" i="39"/>
  <c r="BJ88" i="39"/>
  <c r="BI88" i="39"/>
  <c r="BH88" i="39"/>
  <c r="BG88" i="39"/>
  <c r="BF88" i="39"/>
  <c r="BA88" i="39"/>
  <c r="AZ88" i="39"/>
  <c r="AY88" i="39"/>
  <c r="AX88" i="39"/>
  <c r="AW88" i="39"/>
  <c r="AV88" i="39"/>
  <c r="AU88" i="39"/>
  <c r="AT88" i="39"/>
  <c r="AS88" i="39"/>
  <c r="AR88" i="39"/>
  <c r="AQ88" i="39"/>
  <c r="AP88" i="39"/>
  <c r="AO88" i="39"/>
  <c r="AN88" i="39"/>
  <c r="AI88" i="39"/>
  <c r="AH88" i="39"/>
  <c r="AG88" i="39"/>
  <c r="AF88" i="39"/>
  <c r="AE88" i="39"/>
  <c r="AD88" i="39"/>
  <c r="AC88" i="39"/>
  <c r="AB88" i="39"/>
  <c r="AA88" i="39"/>
  <c r="Z88" i="39"/>
  <c r="Y88" i="39"/>
  <c r="X88" i="39"/>
  <c r="W88" i="39"/>
  <c r="V88" i="39"/>
  <c r="Q88" i="39"/>
  <c r="P88" i="39"/>
  <c r="O88" i="39"/>
  <c r="N88" i="39"/>
  <c r="M88" i="39"/>
  <c r="L88" i="39"/>
  <c r="K88" i="39"/>
  <c r="J88" i="39"/>
  <c r="I88" i="39"/>
  <c r="H88" i="39"/>
  <c r="G88" i="39"/>
  <c r="F88" i="39"/>
  <c r="E88" i="39"/>
  <c r="D88" i="39"/>
  <c r="GR87" i="39"/>
  <c r="GO87" i="39"/>
  <c r="GN87" i="39"/>
  <c r="GM87" i="39"/>
  <c r="GL87" i="39"/>
  <c r="GK87" i="39"/>
  <c r="GJ87" i="39"/>
  <c r="GI87" i="39"/>
  <c r="GH87" i="39"/>
  <c r="GG87" i="39"/>
  <c r="GF87" i="39"/>
  <c r="GE87" i="39"/>
  <c r="GD87" i="39"/>
  <c r="GC87" i="39"/>
  <c r="GB87" i="39"/>
  <c r="FW87" i="39"/>
  <c r="FV87" i="39"/>
  <c r="FU87" i="39"/>
  <c r="FT87" i="39"/>
  <c r="FS87" i="39"/>
  <c r="FR87" i="39"/>
  <c r="FQ87" i="39"/>
  <c r="FP87" i="39"/>
  <c r="FO87" i="39"/>
  <c r="FN87" i="39"/>
  <c r="FM87" i="39"/>
  <c r="FL87" i="39"/>
  <c r="FK87" i="39"/>
  <c r="FJ87" i="39"/>
  <c r="FE87" i="39"/>
  <c r="FD87" i="39"/>
  <c r="FC87" i="39"/>
  <c r="FB87" i="39"/>
  <c r="FA87" i="39"/>
  <c r="EZ87" i="39"/>
  <c r="EY87" i="39"/>
  <c r="EX87" i="39"/>
  <c r="EW87" i="39"/>
  <c r="EV87" i="39"/>
  <c r="EU87" i="39"/>
  <c r="ET87" i="39"/>
  <c r="ES87" i="39"/>
  <c r="ER87" i="39"/>
  <c r="EM87" i="39"/>
  <c r="EL87" i="39"/>
  <c r="EK87" i="39"/>
  <c r="EJ87" i="39"/>
  <c r="EI87" i="39"/>
  <c r="EH87" i="39"/>
  <c r="EG87" i="39"/>
  <c r="EF87" i="39"/>
  <c r="EE87" i="39"/>
  <c r="ED87" i="39"/>
  <c r="EC87" i="39"/>
  <c r="EB87" i="39"/>
  <c r="EA87" i="39"/>
  <c r="DZ87" i="39"/>
  <c r="DU87" i="39"/>
  <c r="DT87" i="39"/>
  <c r="DS87" i="39"/>
  <c r="DR87" i="39"/>
  <c r="DQ87" i="39"/>
  <c r="DP87" i="39"/>
  <c r="DO87" i="39"/>
  <c r="DN87" i="39"/>
  <c r="DM87" i="39"/>
  <c r="DL87" i="39"/>
  <c r="DK87" i="39"/>
  <c r="DJ87" i="39"/>
  <c r="DI87" i="39"/>
  <c r="DH87" i="39"/>
  <c r="DC87" i="39"/>
  <c r="DB87" i="39"/>
  <c r="DA87" i="39"/>
  <c r="CZ87" i="39"/>
  <c r="CY87" i="39"/>
  <c r="CX87" i="39"/>
  <c r="CW87" i="39"/>
  <c r="CV87" i="39"/>
  <c r="CU87" i="39"/>
  <c r="CT87" i="39"/>
  <c r="CS87" i="39"/>
  <c r="CR87" i="39"/>
  <c r="CQ87" i="39"/>
  <c r="CP87" i="39"/>
  <c r="CK87" i="39"/>
  <c r="CJ87" i="39"/>
  <c r="CI87" i="39"/>
  <c r="CH87" i="39"/>
  <c r="CG87" i="39"/>
  <c r="CF87" i="39"/>
  <c r="CE87" i="39"/>
  <c r="CD87" i="39"/>
  <c r="CC87" i="39"/>
  <c r="CB87" i="39"/>
  <c r="CA87" i="39"/>
  <c r="BZ87" i="39"/>
  <c r="BY87" i="39"/>
  <c r="BX87" i="39"/>
  <c r="BS87" i="39"/>
  <c r="BR87" i="39"/>
  <c r="BQ87" i="39"/>
  <c r="BP87" i="39"/>
  <c r="BO87" i="39"/>
  <c r="BN87" i="39"/>
  <c r="BM87" i="39"/>
  <c r="BL87" i="39"/>
  <c r="BK87" i="39"/>
  <c r="BJ87" i="39"/>
  <c r="BI87" i="39"/>
  <c r="BH87" i="39"/>
  <c r="BG87" i="39"/>
  <c r="BF87" i="39"/>
  <c r="BA87" i="39"/>
  <c r="AZ87" i="39"/>
  <c r="AY87" i="39"/>
  <c r="AX87" i="39"/>
  <c r="AW87" i="39"/>
  <c r="AV87" i="39"/>
  <c r="AU87" i="39"/>
  <c r="AT87" i="39"/>
  <c r="AS87" i="39"/>
  <c r="AR87" i="39"/>
  <c r="AQ87" i="39"/>
  <c r="AP87" i="39"/>
  <c r="AO87" i="39"/>
  <c r="AN87" i="39"/>
  <c r="AI87" i="39"/>
  <c r="AH87" i="39"/>
  <c r="AG87" i="39"/>
  <c r="AF87" i="39"/>
  <c r="AE87" i="39"/>
  <c r="AD87" i="39"/>
  <c r="AC87" i="39"/>
  <c r="AB87" i="39"/>
  <c r="AA87" i="39"/>
  <c r="Z87" i="39"/>
  <c r="Y87" i="39"/>
  <c r="X87" i="39"/>
  <c r="W87" i="39"/>
  <c r="V87" i="39"/>
  <c r="T87" i="39"/>
  <c r="Q87" i="39"/>
  <c r="P87" i="39"/>
  <c r="O87" i="39"/>
  <c r="N87" i="39"/>
  <c r="M87" i="39"/>
  <c r="L87" i="39"/>
  <c r="K87" i="39"/>
  <c r="J87" i="39"/>
  <c r="I87" i="39"/>
  <c r="H87" i="39"/>
  <c r="G87" i="39"/>
  <c r="F87" i="39"/>
  <c r="E87" i="39"/>
  <c r="D87" i="39"/>
  <c r="GR86" i="39"/>
  <c r="GO86" i="39"/>
  <c r="GN86" i="39"/>
  <c r="GM86" i="39"/>
  <c r="GL86" i="39"/>
  <c r="GK86" i="39"/>
  <c r="GJ86" i="39"/>
  <c r="GI86" i="39"/>
  <c r="GH86" i="39"/>
  <c r="GG86" i="39"/>
  <c r="GF86" i="39"/>
  <c r="GE86" i="39"/>
  <c r="GD86" i="39"/>
  <c r="GC86" i="39"/>
  <c r="GB86" i="39"/>
  <c r="FW86" i="39"/>
  <c r="FV86" i="39"/>
  <c r="FU86" i="39"/>
  <c r="FT86" i="39"/>
  <c r="FS86" i="39"/>
  <c r="FR86" i="39"/>
  <c r="FQ86" i="39"/>
  <c r="FP86" i="39"/>
  <c r="FO86" i="39"/>
  <c r="FN86" i="39"/>
  <c r="FM86" i="39"/>
  <c r="FL86" i="39"/>
  <c r="FK86" i="39"/>
  <c r="FJ86" i="39"/>
  <c r="FE86" i="39"/>
  <c r="FD86" i="39"/>
  <c r="FC86" i="39"/>
  <c r="FB86" i="39"/>
  <c r="FA86" i="39"/>
  <c r="EZ86" i="39"/>
  <c r="EY86" i="39"/>
  <c r="EX86" i="39"/>
  <c r="EW86" i="39"/>
  <c r="EV86" i="39"/>
  <c r="EU86" i="39"/>
  <c r="ET86" i="39"/>
  <c r="ES86" i="39"/>
  <c r="ER86" i="39"/>
  <c r="EM86" i="39"/>
  <c r="EL86" i="39"/>
  <c r="EK86" i="39"/>
  <c r="EJ86" i="39"/>
  <c r="EI86" i="39"/>
  <c r="EH86" i="39"/>
  <c r="EG86" i="39"/>
  <c r="EF86" i="39"/>
  <c r="EE86" i="39"/>
  <c r="ED86" i="39"/>
  <c r="EC86" i="39"/>
  <c r="EB86" i="39"/>
  <c r="EA86" i="39"/>
  <c r="DZ86" i="39"/>
  <c r="DU86" i="39"/>
  <c r="DT86" i="39"/>
  <c r="DS86" i="39"/>
  <c r="DR86" i="39"/>
  <c r="DQ86" i="39"/>
  <c r="DP86" i="39"/>
  <c r="DO86" i="39"/>
  <c r="DN86" i="39"/>
  <c r="DM86" i="39"/>
  <c r="DL86" i="39"/>
  <c r="DK86" i="39"/>
  <c r="DJ86" i="39"/>
  <c r="DI86" i="39"/>
  <c r="DH86" i="39"/>
  <c r="DC86" i="39"/>
  <c r="DB86" i="39"/>
  <c r="DA86" i="39"/>
  <c r="CZ86" i="39"/>
  <c r="CY86" i="39"/>
  <c r="CX86" i="39"/>
  <c r="CW86" i="39"/>
  <c r="CV86" i="39"/>
  <c r="CU86" i="39"/>
  <c r="CT86" i="39"/>
  <c r="CS86" i="39"/>
  <c r="CR86" i="39"/>
  <c r="CQ86" i="39"/>
  <c r="CP86" i="39"/>
  <c r="CK86" i="39"/>
  <c r="CJ86" i="39"/>
  <c r="CI86" i="39"/>
  <c r="CH86" i="39"/>
  <c r="CG86" i="39"/>
  <c r="CF86" i="39"/>
  <c r="CE86" i="39"/>
  <c r="CD86" i="39"/>
  <c r="CC86" i="39"/>
  <c r="CB86" i="39"/>
  <c r="CA86" i="39"/>
  <c r="BZ86" i="39"/>
  <c r="BY86" i="39"/>
  <c r="BX86" i="39"/>
  <c r="BS86" i="39"/>
  <c r="BR86" i="39"/>
  <c r="BQ86" i="39"/>
  <c r="BP86" i="39"/>
  <c r="BO86" i="39"/>
  <c r="BN86" i="39"/>
  <c r="BM86" i="39"/>
  <c r="BL86" i="39"/>
  <c r="BK86" i="39"/>
  <c r="BJ86" i="39"/>
  <c r="BI86" i="39"/>
  <c r="BH86" i="39"/>
  <c r="BG86" i="39"/>
  <c r="BF86" i="39"/>
  <c r="BA86" i="39"/>
  <c r="AZ86" i="39"/>
  <c r="AY86" i="39"/>
  <c r="AX86" i="39"/>
  <c r="AW86" i="39"/>
  <c r="AV86" i="39"/>
  <c r="AU86" i="39"/>
  <c r="AT86" i="39"/>
  <c r="AS86" i="39"/>
  <c r="AR86" i="39"/>
  <c r="AQ86" i="39"/>
  <c r="AP86" i="39"/>
  <c r="AO86" i="39"/>
  <c r="AN86" i="39"/>
  <c r="AI86" i="39"/>
  <c r="AH86" i="39"/>
  <c r="AG86" i="39"/>
  <c r="AF86" i="39"/>
  <c r="AE86" i="39"/>
  <c r="AD86" i="39"/>
  <c r="AC86" i="39"/>
  <c r="AB86" i="39"/>
  <c r="AA86" i="39"/>
  <c r="Z86" i="39"/>
  <c r="Y86" i="39"/>
  <c r="X86" i="39"/>
  <c r="W86" i="39"/>
  <c r="V86" i="39"/>
  <c r="Q86" i="39"/>
  <c r="P86" i="39"/>
  <c r="O86" i="39"/>
  <c r="N86" i="39"/>
  <c r="M86" i="39"/>
  <c r="L86" i="39"/>
  <c r="K86" i="39"/>
  <c r="J86" i="39"/>
  <c r="I86" i="39"/>
  <c r="H86" i="39"/>
  <c r="G86" i="39"/>
  <c r="F86" i="39"/>
  <c r="E86" i="39"/>
  <c r="D86" i="39"/>
  <c r="GO85" i="39"/>
  <c r="GN85" i="39"/>
  <c r="GM85" i="39"/>
  <c r="GL85" i="39"/>
  <c r="GK85" i="39"/>
  <c r="GJ85" i="39"/>
  <c r="GI85" i="39"/>
  <c r="GH85" i="39"/>
  <c r="GG85" i="39"/>
  <c r="GF85" i="39"/>
  <c r="GE85" i="39"/>
  <c r="GD85" i="39"/>
  <c r="GC85" i="39"/>
  <c r="GB85" i="39"/>
  <c r="FW85" i="39"/>
  <c r="FV85" i="39"/>
  <c r="FU85" i="39"/>
  <c r="FT85" i="39"/>
  <c r="FS85" i="39"/>
  <c r="FR85" i="39"/>
  <c r="FQ85" i="39"/>
  <c r="FP85" i="39"/>
  <c r="FO85" i="39"/>
  <c r="FN85" i="39"/>
  <c r="FM85" i="39"/>
  <c r="FL85" i="39"/>
  <c r="FK85" i="39"/>
  <c r="FJ85" i="39"/>
  <c r="FH85" i="39"/>
  <c r="FE85" i="39"/>
  <c r="FD85" i="39"/>
  <c r="FC85" i="39"/>
  <c r="FB85" i="39"/>
  <c r="FA85" i="39"/>
  <c r="EZ85" i="39"/>
  <c r="EY85" i="39"/>
  <c r="EX85" i="39"/>
  <c r="EW85" i="39"/>
  <c r="EV85" i="39"/>
  <c r="EU85" i="39"/>
  <c r="ET85" i="39"/>
  <c r="ES85" i="39"/>
  <c r="ER85" i="39"/>
  <c r="EP85" i="39"/>
  <c r="EM85" i="39"/>
  <c r="EL85" i="39"/>
  <c r="EK85" i="39"/>
  <c r="EJ85" i="39"/>
  <c r="EI85" i="39"/>
  <c r="EH85" i="39"/>
  <c r="EG85" i="39"/>
  <c r="EF85" i="39"/>
  <c r="EE85" i="39"/>
  <c r="ED85" i="39"/>
  <c r="EC85" i="39"/>
  <c r="EB85" i="39"/>
  <c r="EA85" i="39"/>
  <c r="DZ85" i="39"/>
  <c r="DU85" i="39"/>
  <c r="DT85" i="39"/>
  <c r="DS85" i="39"/>
  <c r="DR85" i="39"/>
  <c r="DQ85" i="39"/>
  <c r="DP85" i="39"/>
  <c r="DO85" i="39"/>
  <c r="DN85" i="39"/>
  <c r="DM85" i="39"/>
  <c r="DL85" i="39"/>
  <c r="DK85" i="39"/>
  <c r="DJ85" i="39"/>
  <c r="DI85" i="39"/>
  <c r="DH85" i="39"/>
  <c r="DC85" i="39"/>
  <c r="DB85" i="39"/>
  <c r="DA85" i="39"/>
  <c r="CZ85" i="39"/>
  <c r="CY85" i="39"/>
  <c r="CX85" i="39"/>
  <c r="CW85" i="39"/>
  <c r="CV85" i="39"/>
  <c r="CU85" i="39"/>
  <c r="CT85" i="39"/>
  <c r="CS85" i="39"/>
  <c r="CR85" i="39"/>
  <c r="CQ85" i="39"/>
  <c r="CP85" i="39"/>
  <c r="CN85" i="39"/>
  <c r="CK85" i="39"/>
  <c r="CJ85" i="39"/>
  <c r="CI85" i="39"/>
  <c r="CH85" i="39"/>
  <c r="CG85" i="39"/>
  <c r="CF85" i="39"/>
  <c r="CE85" i="39"/>
  <c r="CD85" i="39"/>
  <c r="CC85" i="39"/>
  <c r="CB85" i="39"/>
  <c r="CA85" i="39"/>
  <c r="BZ85" i="39"/>
  <c r="BY85" i="39"/>
  <c r="BX85" i="39"/>
  <c r="BS85" i="39"/>
  <c r="BR85" i="39"/>
  <c r="BQ85" i="39"/>
  <c r="BP85" i="39"/>
  <c r="BO85" i="39"/>
  <c r="BN85" i="39"/>
  <c r="BM85" i="39"/>
  <c r="BL85" i="39"/>
  <c r="BK85" i="39"/>
  <c r="BJ85" i="39"/>
  <c r="BI85" i="39"/>
  <c r="BH85" i="39"/>
  <c r="BG85" i="39"/>
  <c r="BF85" i="39"/>
  <c r="BA85" i="39"/>
  <c r="AZ85" i="39"/>
  <c r="AY85" i="39"/>
  <c r="AX85" i="39"/>
  <c r="AW85" i="39"/>
  <c r="AV85" i="39"/>
  <c r="AU85" i="39"/>
  <c r="AT85" i="39"/>
  <c r="AS85" i="39"/>
  <c r="AR85" i="39"/>
  <c r="AQ85" i="39"/>
  <c r="AP85" i="39"/>
  <c r="AO85" i="39"/>
  <c r="AN85" i="39"/>
  <c r="AI85" i="39"/>
  <c r="AH85" i="39"/>
  <c r="AG85" i="39"/>
  <c r="AF85" i="39"/>
  <c r="AE85" i="39"/>
  <c r="AD85" i="39"/>
  <c r="AC85" i="39"/>
  <c r="AB85" i="39"/>
  <c r="AA85" i="39"/>
  <c r="Z85" i="39"/>
  <c r="Y85" i="39"/>
  <c r="X85" i="39"/>
  <c r="W85" i="39"/>
  <c r="V85" i="39"/>
  <c r="Q85" i="39"/>
  <c r="P85" i="39"/>
  <c r="O85" i="39"/>
  <c r="N85" i="39"/>
  <c r="M85" i="39"/>
  <c r="L85" i="39"/>
  <c r="K85" i="39"/>
  <c r="J85" i="39"/>
  <c r="I85" i="39"/>
  <c r="H85" i="39"/>
  <c r="G85" i="39"/>
  <c r="F85" i="39"/>
  <c r="E85" i="39"/>
  <c r="D85" i="39"/>
  <c r="GO84" i="39"/>
  <c r="GN84" i="39"/>
  <c r="GM84" i="39"/>
  <c r="GL84" i="39"/>
  <c r="GK84" i="39"/>
  <c r="GJ84" i="39"/>
  <c r="GI84" i="39"/>
  <c r="GH84" i="39"/>
  <c r="GG84" i="39"/>
  <c r="GF84" i="39"/>
  <c r="GE84" i="39"/>
  <c r="GD84" i="39"/>
  <c r="GC84" i="39"/>
  <c r="GB84" i="39"/>
  <c r="FW84" i="39"/>
  <c r="FV84" i="39"/>
  <c r="FU84" i="39"/>
  <c r="FT84" i="39"/>
  <c r="FS84" i="39"/>
  <c r="FR84" i="39"/>
  <c r="FQ84" i="39"/>
  <c r="FP84" i="39"/>
  <c r="FO84" i="39"/>
  <c r="FN84" i="39"/>
  <c r="FM84" i="39"/>
  <c r="FL84" i="39"/>
  <c r="FK84" i="39"/>
  <c r="FJ84" i="39"/>
  <c r="FE84" i="39"/>
  <c r="FD84" i="39"/>
  <c r="FC84" i="39"/>
  <c r="FB84" i="39"/>
  <c r="FA84" i="39"/>
  <c r="EZ84" i="39"/>
  <c r="EY84" i="39"/>
  <c r="EX84" i="39"/>
  <c r="EW84" i="39"/>
  <c r="EV84" i="39"/>
  <c r="EU84" i="39"/>
  <c r="ET84" i="39"/>
  <c r="ES84" i="39"/>
  <c r="ER84" i="39"/>
  <c r="EM84" i="39"/>
  <c r="EL84" i="39"/>
  <c r="EK84" i="39"/>
  <c r="EJ84" i="39"/>
  <c r="EI84" i="39"/>
  <c r="EH84" i="39"/>
  <c r="EG84" i="39"/>
  <c r="EF84" i="39"/>
  <c r="EE84" i="39"/>
  <c r="ED84" i="39"/>
  <c r="EC84" i="39"/>
  <c r="EB84" i="39"/>
  <c r="EA84" i="39"/>
  <c r="DZ84" i="39"/>
  <c r="DU84" i="39"/>
  <c r="DT84" i="39"/>
  <c r="DS84" i="39"/>
  <c r="DR84" i="39"/>
  <c r="DQ84" i="39"/>
  <c r="DP84" i="39"/>
  <c r="DO84" i="39"/>
  <c r="DN84" i="39"/>
  <c r="DM84" i="39"/>
  <c r="DL84" i="39"/>
  <c r="DK84" i="39"/>
  <c r="DJ84" i="39"/>
  <c r="DI84" i="39"/>
  <c r="DH84" i="39"/>
  <c r="DC84" i="39"/>
  <c r="DB84" i="39"/>
  <c r="DA84" i="39"/>
  <c r="CZ84" i="39"/>
  <c r="CY84" i="39"/>
  <c r="CX84" i="39"/>
  <c r="CW84" i="39"/>
  <c r="CV84" i="39"/>
  <c r="CU84" i="39"/>
  <c r="CT84" i="39"/>
  <c r="CS84" i="39"/>
  <c r="CR84" i="39"/>
  <c r="CQ84" i="39"/>
  <c r="CP84" i="39"/>
  <c r="CN84" i="39"/>
  <c r="CK84" i="39"/>
  <c r="CJ84" i="39"/>
  <c r="CI84" i="39"/>
  <c r="CH84" i="39"/>
  <c r="CG84" i="39"/>
  <c r="CF84" i="39"/>
  <c r="CE84" i="39"/>
  <c r="CD84" i="39"/>
  <c r="CC84" i="39"/>
  <c r="CB84" i="39"/>
  <c r="CA84" i="39"/>
  <c r="BZ84" i="39"/>
  <c r="BY84" i="39"/>
  <c r="BX84" i="39"/>
  <c r="BS84" i="39"/>
  <c r="BR84" i="39"/>
  <c r="BQ84" i="39"/>
  <c r="BP84" i="39"/>
  <c r="BO84" i="39"/>
  <c r="BN84" i="39"/>
  <c r="BM84" i="39"/>
  <c r="BL84" i="39"/>
  <c r="BK84" i="39"/>
  <c r="BJ84" i="39"/>
  <c r="BI84" i="39"/>
  <c r="BH84" i="39"/>
  <c r="BG84" i="39"/>
  <c r="BF84" i="39"/>
  <c r="BA84" i="39"/>
  <c r="AZ84" i="39"/>
  <c r="AY84" i="39"/>
  <c r="AX84" i="39"/>
  <c r="AW84" i="39"/>
  <c r="AV84" i="39"/>
  <c r="AU84" i="39"/>
  <c r="AT84" i="39"/>
  <c r="AS84" i="39"/>
  <c r="AR84" i="39"/>
  <c r="AQ84" i="39"/>
  <c r="AP84" i="39"/>
  <c r="AO84" i="39"/>
  <c r="AN84" i="39"/>
  <c r="AL84" i="39"/>
  <c r="AI84" i="39"/>
  <c r="AH84" i="39"/>
  <c r="AG84" i="39"/>
  <c r="AF84" i="39"/>
  <c r="AE84" i="39"/>
  <c r="AD84" i="39"/>
  <c r="AC84" i="39"/>
  <c r="AB84" i="39"/>
  <c r="AA84" i="39"/>
  <c r="Z84" i="39"/>
  <c r="Y84" i="39"/>
  <c r="X84" i="39"/>
  <c r="W84" i="39"/>
  <c r="V84" i="39"/>
  <c r="Q84" i="39"/>
  <c r="P84" i="39"/>
  <c r="O84" i="39"/>
  <c r="N84" i="39"/>
  <c r="M84" i="39"/>
  <c r="L84" i="39"/>
  <c r="K84" i="39"/>
  <c r="J84" i="39"/>
  <c r="I84" i="39"/>
  <c r="H84" i="39"/>
  <c r="G84" i="39"/>
  <c r="F84" i="39"/>
  <c r="E84" i="39"/>
  <c r="D84" i="39"/>
  <c r="GO83" i="39"/>
  <c r="GN83" i="39"/>
  <c r="GM83" i="39"/>
  <c r="GL83" i="39"/>
  <c r="GK83" i="39"/>
  <c r="GJ83" i="39"/>
  <c r="GI83" i="39"/>
  <c r="GH83" i="39"/>
  <c r="GG83" i="39"/>
  <c r="GF83" i="39"/>
  <c r="GE83" i="39"/>
  <c r="GD83" i="39"/>
  <c r="GC83" i="39"/>
  <c r="GB83" i="39"/>
  <c r="FW83" i="39"/>
  <c r="FV83" i="39"/>
  <c r="FU83" i="39"/>
  <c r="FT83" i="39"/>
  <c r="FS83" i="39"/>
  <c r="FR83" i="39"/>
  <c r="FQ83" i="39"/>
  <c r="FP83" i="39"/>
  <c r="FO83" i="39"/>
  <c r="FN83" i="39"/>
  <c r="FM83" i="39"/>
  <c r="FL83" i="39"/>
  <c r="FK83" i="39"/>
  <c r="FJ83" i="39"/>
  <c r="FE83" i="39"/>
  <c r="FD83" i="39"/>
  <c r="FC83" i="39"/>
  <c r="FB83" i="39"/>
  <c r="FA83" i="39"/>
  <c r="EZ83" i="39"/>
  <c r="EY83" i="39"/>
  <c r="EX83" i="39"/>
  <c r="EW83" i="39"/>
  <c r="EV83" i="39"/>
  <c r="EU83" i="39"/>
  <c r="ET83" i="39"/>
  <c r="ES83" i="39"/>
  <c r="ER83" i="39"/>
  <c r="EM83" i="39"/>
  <c r="EL83" i="39"/>
  <c r="EK83" i="39"/>
  <c r="EJ83" i="39"/>
  <c r="EI83" i="39"/>
  <c r="EH83" i="39"/>
  <c r="EG83" i="39"/>
  <c r="EF83" i="39"/>
  <c r="EE83" i="39"/>
  <c r="ED83" i="39"/>
  <c r="EC83" i="39"/>
  <c r="EB83" i="39"/>
  <c r="EA83" i="39"/>
  <c r="EA109" i="39" s="1"/>
  <c r="DZ83" i="39"/>
  <c r="DU83" i="39"/>
  <c r="DT83" i="39"/>
  <c r="DS83" i="39"/>
  <c r="DR83" i="39"/>
  <c r="DQ83" i="39"/>
  <c r="DP83" i="39"/>
  <c r="DO83" i="39"/>
  <c r="DN83" i="39"/>
  <c r="DM83" i="39"/>
  <c r="DL83" i="39"/>
  <c r="DK83" i="39"/>
  <c r="DJ83" i="39"/>
  <c r="DI83" i="39"/>
  <c r="DH83" i="39"/>
  <c r="DC83" i="39"/>
  <c r="DB83" i="39"/>
  <c r="DA83" i="39"/>
  <c r="CZ83" i="39"/>
  <c r="CY83" i="39"/>
  <c r="CX83" i="39"/>
  <c r="CW83" i="39"/>
  <c r="CV83" i="39"/>
  <c r="CU83" i="39"/>
  <c r="CT83" i="39"/>
  <c r="CS83" i="39"/>
  <c r="CR83" i="39"/>
  <c r="CQ83" i="39"/>
  <c r="CP83" i="39"/>
  <c r="CK83" i="39"/>
  <c r="CJ83" i="39"/>
  <c r="CI83" i="39"/>
  <c r="CH83" i="39"/>
  <c r="CG83" i="39"/>
  <c r="CF83" i="39"/>
  <c r="CE83" i="39"/>
  <c r="CD83" i="39"/>
  <c r="CC83" i="39"/>
  <c r="CB83" i="39"/>
  <c r="CA83" i="39"/>
  <c r="BZ83" i="39"/>
  <c r="BY83" i="39"/>
  <c r="BX83" i="39"/>
  <c r="BS83" i="39"/>
  <c r="BR83" i="39"/>
  <c r="BQ83" i="39"/>
  <c r="BP83" i="39"/>
  <c r="BO83" i="39"/>
  <c r="BN83" i="39"/>
  <c r="BM83" i="39"/>
  <c r="BL83" i="39"/>
  <c r="BK83" i="39"/>
  <c r="BJ83" i="39"/>
  <c r="BI83" i="39"/>
  <c r="BH83" i="39"/>
  <c r="BG83" i="39"/>
  <c r="BF83" i="39"/>
  <c r="BA83" i="39"/>
  <c r="AZ83" i="39"/>
  <c r="AY83" i="39"/>
  <c r="AX83" i="39"/>
  <c r="AW83" i="39"/>
  <c r="AV83" i="39"/>
  <c r="AU83" i="39"/>
  <c r="AT83" i="39"/>
  <c r="AS83" i="39"/>
  <c r="AR83" i="39"/>
  <c r="AQ83" i="39"/>
  <c r="AP83" i="39"/>
  <c r="AO83" i="39"/>
  <c r="AN83" i="39"/>
  <c r="AI83" i="39"/>
  <c r="AH83" i="39"/>
  <c r="AG83" i="39"/>
  <c r="AF83" i="39"/>
  <c r="AE83" i="39"/>
  <c r="AD83" i="39"/>
  <c r="AC83" i="39"/>
  <c r="AB83" i="39"/>
  <c r="AA83" i="39"/>
  <c r="Z83" i="39"/>
  <c r="Y83" i="39"/>
  <c r="X83" i="39"/>
  <c r="W83" i="39"/>
  <c r="V83" i="39"/>
  <c r="Q83" i="39"/>
  <c r="P83" i="39"/>
  <c r="O83" i="39"/>
  <c r="N83" i="39"/>
  <c r="M83" i="39"/>
  <c r="L83" i="39"/>
  <c r="K83" i="39"/>
  <c r="J83" i="39"/>
  <c r="I83" i="39"/>
  <c r="H83" i="39"/>
  <c r="G83" i="39"/>
  <c r="F83" i="39"/>
  <c r="E83" i="39"/>
  <c r="D83" i="39"/>
  <c r="GO82" i="39"/>
  <c r="GN82" i="39"/>
  <c r="GM82" i="39"/>
  <c r="GL82" i="39"/>
  <c r="GK82" i="39"/>
  <c r="GJ82" i="39"/>
  <c r="GI82" i="39"/>
  <c r="GH82" i="39"/>
  <c r="GG82" i="39"/>
  <c r="GF82" i="39"/>
  <c r="GE82" i="39"/>
  <c r="GD82" i="39"/>
  <c r="GC82" i="39"/>
  <c r="GB82" i="39"/>
  <c r="FZ82" i="39"/>
  <c r="FW82" i="39"/>
  <c r="FV82" i="39"/>
  <c r="FU82" i="39"/>
  <c r="FT82" i="39"/>
  <c r="FS82" i="39"/>
  <c r="FR82" i="39"/>
  <c r="FQ82" i="39"/>
  <c r="FP82" i="39"/>
  <c r="FO82" i="39"/>
  <c r="FN82" i="39"/>
  <c r="FM82" i="39"/>
  <c r="FL82" i="39"/>
  <c r="FK82" i="39"/>
  <c r="FJ82" i="39"/>
  <c r="FE82" i="39"/>
  <c r="FD82" i="39"/>
  <c r="FC82" i="39"/>
  <c r="FB82" i="39"/>
  <c r="FA82" i="39"/>
  <c r="EZ82" i="39"/>
  <c r="EY82" i="39"/>
  <c r="EX82" i="39"/>
  <c r="EW82" i="39"/>
  <c r="EV82" i="39"/>
  <c r="EU82" i="39"/>
  <c r="ET82" i="39"/>
  <c r="ES82" i="39"/>
  <c r="ER82" i="39"/>
  <c r="EM82" i="39"/>
  <c r="EL82" i="39"/>
  <c r="EK82" i="39"/>
  <c r="EJ82" i="39"/>
  <c r="EI82" i="39"/>
  <c r="EH82" i="39"/>
  <c r="EG82" i="39"/>
  <c r="EF82" i="39"/>
  <c r="EE82" i="39"/>
  <c r="ED82" i="39"/>
  <c r="EC82" i="39"/>
  <c r="EB82" i="39"/>
  <c r="EA82" i="39"/>
  <c r="DZ82" i="39"/>
  <c r="DU82" i="39"/>
  <c r="DT82" i="39"/>
  <c r="DS82" i="39"/>
  <c r="DR82" i="39"/>
  <c r="DQ82" i="39"/>
  <c r="DP82" i="39"/>
  <c r="DO82" i="39"/>
  <c r="DN82" i="39"/>
  <c r="DM82" i="39"/>
  <c r="DL82" i="39"/>
  <c r="DK82" i="39"/>
  <c r="DJ82" i="39"/>
  <c r="DI82" i="39"/>
  <c r="DH82" i="39"/>
  <c r="DC82" i="39"/>
  <c r="DB82" i="39"/>
  <c r="DA82" i="39"/>
  <c r="CZ82" i="39"/>
  <c r="CY82" i="39"/>
  <c r="CX82" i="39"/>
  <c r="CW82" i="39"/>
  <c r="CV82" i="39"/>
  <c r="CU82" i="39"/>
  <c r="CT82" i="39"/>
  <c r="CS82" i="39"/>
  <c r="CR82" i="39"/>
  <c r="CQ82" i="39"/>
  <c r="CP82" i="39"/>
  <c r="CK82" i="39"/>
  <c r="CJ82" i="39"/>
  <c r="CI82" i="39"/>
  <c r="CH82" i="39"/>
  <c r="CG82" i="39"/>
  <c r="CF82" i="39"/>
  <c r="CE82" i="39"/>
  <c r="CD82" i="39"/>
  <c r="CC82" i="39"/>
  <c r="CB82" i="39"/>
  <c r="CA82" i="39"/>
  <c r="BZ82" i="39"/>
  <c r="BY82" i="39"/>
  <c r="BX82" i="39"/>
  <c r="BS82" i="39"/>
  <c r="BR82" i="39"/>
  <c r="BQ82" i="39"/>
  <c r="BP82" i="39"/>
  <c r="BO82" i="39"/>
  <c r="BN82" i="39"/>
  <c r="BM82" i="39"/>
  <c r="BL82" i="39"/>
  <c r="BK82" i="39"/>
  <c r="BJ82" i="39"/>
  <c r="BI82" i="39"/>
  <c r="BH82" i="39"/>
  <c r="BG82" i="39"/>
  <c r="BF82" i="39"/>
  <c r="BD82" i="39"/>
  <c r="BA82" i="39"/>
  <c r="AZ82" i="39"/>
  <c r="AY82" i="39"/>
  <c r="AX82" i="39"/>
  <c r="AW82" i="39"/>
  <c r="AV82" i="39"/>
  <c r="AU82" i="39"/>
  <c r="AT82" i="39"/>
  <c r="AS82" i="39"/>
  <c r="AR82" i="39"/>
  <c r="AQ82" i="39"/>
  <c r="AP82" i="39"/>
  <c r="AO82" i="39"/>
  <c r="AN82" i="39"/>
  <c r="AI82" i="39"/>
  <c r="AH82" i="39"/>
  <c r="AG82" i="39"/>
  <c r="AF82" i="39"/>
  <c r="AE82" i="39"/>
  <c r="AD82" i="39"/>
  <c r="AC82" i="39"/>
  <c r="AB82" i="39"/>
  <c r="AA82" i="39"/>
  <c r="Z82" i="39"/>
  <c r="Y82" i="39"/>
  <c r="X82" i="39"/>
  <c r="W82" i="39"/>
  <c r="V82" i="39"/>
  <c r="Q82" i="39"/>
  <c r="P82" i="39"/>
  <c r="O82" i="39"/>
  <c r="N82" i="39"/>
  <c r="M82" i="39"/>
  <c r="L82" i="39"/>
  <c r="K82" i="39"/>
  <c r="J82" i="39"/>
  <c r="I82" i="39"/>
  <c r="H82" i="39"/>
  <c r="G82" i="39"/>
  <c r="F82" i="39"/>
  <c r="E82" i="39"/>
  <c r="D82" i="39"/>
  <c r="GO81" i="39"/>
  <c r="GN81" i="39"/>
  <c r="GM81" i="39"/>
  <c r="GL81" i="39"/>
  <c r="GK81" i="39"/>
  <c r="GJ81" i="39"/>
  <c r="GI81" i="39"/>
  <c r="GH81" i="39"/>
  <c r="GG81" i="39"/>
  <c r="GF81" i="39"/>
  <c r="GE81" i="39"/>
  <c r="GD81" i="39"/>
  <c r="GC81" i="39"/>
  <c r="GB81" i="39"/>
  <c r="FW81" i="39"/>
  <c r="FV81" i="39"/>
  <c r="FU81" i="39"/>
  <c r="FT81" i="39"/>
  <c r="FS81" i="39"/>
  <c r="FR81" i="39"/>
  <c r="FQ81" i="39"/>
  <c r="FP81" i="39"/>
  <c r="FO81" i="39"/>
  <c r="FN81" i="39"/>
  <c r="FM81" i="39"/>
  <c r="FL81" i="39"/>
  <c r="FK81" i="39"/>
  <c r="FJ81" i="39"/>
  <c r="FE81" i="39"/>
  <c r="FD81" i="39"/>
  <c r="FC81" i="39"/>
  <c r="FB81" i="39"/>
  <c r="FA81" i="39"/>
  <c r="EZ81" i="39"/>
  <c r="EY81" i="39"/>
  <c r="EX81" i="39"/>
  <c r="EW81" i="39"/>
  <c r="EV81" i="39"/>
  <c r="EU81" i="39"/>
  <c r="ET81" i="39"/>
  <c r="ES81" i="39"/>
  <c r="ER81" i="39"/>
  <c r="EM81" i="39"/>
  <c r="EL81" i="39"/>
  <c r="EK81" i="39"/>
  <c r="EJ81" i="39"/>
  <c r="EI81" i="39"/>
  <c r="EH81" i="39"/>
  <c r="EG81" i="39"/>
  <c r="EF81" i="39"/>
  <c r="EE81" i="39"/>
  <c r="ED81" i="39"/>
  <c r="EC81" i="39"/>
  <c r="EB81" i="39"/>
  <c r="EA81" i="39"/>
  <c r="DZ81" i="39"/>
  <c r="DX81" i="39"/>
  <c r="DU81" i="39"/>
  <c r="DT81" i="39"/>
  <c r="DS81" i="39"/>
  <c r="DR81" i="39"/>
  <c r="DQ81" i="39"/>
  <c r="DP81" i="39"/>
  <c r="DO81" i="39"/>
  <c r="DN81" i="39"/>
  <c r="DM81" i="39"/>
  <c r="DL81" i="39"/>
  <c r="DK81" i="39"/>
  <c r="DJ81" i="39"/>
  <c r="DI81" i="39"/>
  <c r="DH81" i="39"/>
  <c r="DC81" i="39"/>
  <c r="DB81" i="39"/>
  <c r="DA81" i="39"/>
  <c r="CZ81" i="39"/>
  <c r="CY81" i="39"/>
  <c r="CX81" i="39"/>
  <c r="CW81" i="39"/>
  <c r="CV81" i="39"/>
  <c r="CU81" i="39"/>
  <c r="CT81" i="39"/>
  <c r="CS81" i="39"/>
  <c r="CR81" i="39"/>
  <c r="CQ81" i="39"/>
  <c r="CP81" i="39"/>
  <c r="CK81" i="39"/>
  <c r="CJ81" i="39"/>
  <c r="CI81" i="39"/>
  <c r="CH81" i="39"/>
  <c r="CG81" i="39"/>
  <c r="CF81" i="39"/>
  <c r="CE81" i="39"/>
  <c r="CD81" i="39"/>
  <c r="CC81" i="39"/>
  <c r="CB81" i="39"/>
  <c r="CA81" i="39"/>
  <c r="BZ81" i="39"/>
  <c r="BY81" i="39"/>
  <c r="BX81" i="39"/>
  <c r="BS81" i="39"/>
  <c r="BR81" i="39"/>
  <c r="BQ81" i="39"/>
  <c r="BP81" i="39"/>
  <c r="BO81" i="39"/>
  <c r="BN81" i="39"/>
  <c r="BM81" i="39"/>
  <c r="BL81" i="39"/>
  <c r="BK81" i="39"/>
  <c r="BJ81" i="39"/>
  <c r="BI81" i="39"/>
  <c r="BH81" i="39"/>
  <c r="BG81" i="39"/>
  <c r="BF81" i="39"/>
  <c r="BA81" i="39"/>
  <c r="AZ81" i="39"/>
  <c r="AY81" i="39"/>
  <c r="AX81" i="39"/>
  <c r="AW81" i="39"/>
  <c r="AV81" i="39"/>
  <c r="AU81" i="39"/>
  <c r="AT81" i="39"/>
  <c r="AS81" i="39"/>
  <c r="AR81" i="39"/>
  <c r="AQ81" i="39"/>
  <c r="AP81" i="39"/>
  <c r="AO81" i="39"/>
  <c r="AN81" i="39"/>
  <c r="AI81" i="39"/>
  <c r="AH81" i="39"/>
  <c r="AG81" i="39"/>
  <c r="AF81" i="39"/>
  <c r="AE81" i="39"/>
  <c r="AD81" i="39"/>
  <c r="AC81" i="39"/>
  <c r="AB81" i="39"/>
  <c r="AA81" i="39"/>
  <c r="Z81" i="39"/>
  <c r="Y81" i="39"/>
  <c r="X81" i="39"/>
  <c r="W81" i="39"/>
  <c r="V81" i="39"/>
  <c r="Q81" i="39"/>
  <c r="P81" i="39"/>
  <c r="O81" i="39"/>
  <c r="N81" i="39"/>
  <c r="M81" i="39"/>
  <c r="L81" i="39"/>
  <c r="K81" i="39"/>
  <c r="J81" i="39"/>
  <c r="I81" i="39"/>
  <c r="H81" i="39"/>
  <c r="G81" i="39"/>
  <c r="F81" i="39"/>
  <c r="E81" i="39"/>
  <c r="D81" i="39"/>
  <c r="GO80" i="39"/>
  <c r="GN80" i="39"/>
  <c r="GM80" i="39"/>
  <c r="GL80" i="39"/>
  <c r="GK80" i="39"/>
  <c r="GK109" i="39" s="1"/>
  <c r="GJ80" i="39"/>
  <c r="GI80" i="39"/>
  <c r="GH80" i="39"/>
  <c r="GG80" i="39"/>
  <c r="GF80" i="39"/>
  <c r="GE80" i="39"/>
  <c r="GD80" i="39"/>
  <c r="GC80" i="39"/>
  <c r="GB80" i="39"/>
  <c r="FW80" i="39"/>
  <c r="FV80" i="39"/>
  <c r="FU80" i="39"/>
  <c r="FT80" i="39"/>
  <c r="FS80" i="39"/>
  <c r="FR80" i="39"/>
  <c r="FQ80" i="39"/>
  <c r="FP80" i="39"/>
  <c r="FO80" i="39"/>
  <c r="FN80" i="39"/>
  <c r="FM80" i="39"/>
  <c r="FL80" i="39"/>
  <c r="FK80" i="39"/>
  <c r="FJ80" i="39"/>
  <c r="FE80" i="39"/>
  <c r="FD80" i="39"/>
  <c r="FC80" i="39"/>
  <c r="FB80" i="39"/>
  <c r="FA80" i="39"/>
  <c r="FA109" i="39" s="1"/>
  <c r="EZ80" i="39"/>
  <c r="EY80" i="39"/>
  <c r="EX80" i="39"/>
  <c r="EW80" i="39"/>
  <c r="EV80" i="39"/>
  <c r="EU80" i="39"/>
  <c r="ET80" i="39"/>
  <c r="ES80" i="39"/>
  <c r="ER80" i="39"/>
  <c r="EP80" i="39"/>
  <c r="EM80" i="39"/>
  <c r="EL80" i="39"/>
  <c r="EK80" i="39"/>
  <c r="EJ80" i="39"/>
  <c r="EJ109" i="39" s="1"/>
  <c r="EI80" i="39"/>
  <c r="EH80" i="39"/>
  <c r="EG80" i="39"/>
  <c r="EF80" i="39"/>
  <c r="EE80" i="39"/>
  <c r="ED80" i="39"/>
  <c r="EC80" i="39"/>
  <c r="EB80" i="39"/>
  <c r="EA80" i="39"/>
  <c r="DZ80" i="39"/>
  <c r="DX80" i="39"/>
  <c r="DU80" i="39"/>
  <c r="DT80" i="39"/>
  <c r="DS80" i="39"/>
  <c r="DS109" i="39" s="1"/>
  <c r="DR80" i="39"/>
  <c r="DQ80" i="39"/>
  <c r="DP80" i="39"/>
  <c r="DO80" i="39"/>
  <c r="DN80" i="39"/>
  <c r="DM80" i="39"/>
  <c r="DL80" i="39"/>
  <c r="DL109" i="39" s="1"/>
  <c r="DK80" i="39"/>
  <c r="DJ80" i="39"/>
  <c r="DI80" i="39"/>
  <c r="DH80" i="39"/>
  <c r="DC80" i="39"/>
  <c r="DB80" i="39"/>
  <c r="DA80" i="39"/>
  <c r="CZ80" i="39"/>
  <c r="CY80" i="39"/>
  <c r="CX80" i="39"/>
  <c r="CW80" i="39"/>
  <c r="CV80" i="39"/>
  <c r="CU80" i="39"/>
  <c r="CT80" i="39"/>
  <c r="CS80" i="39"/>
  <c r="CR80" i="39"/>
  <c r="CQ80" i="39"/>
  <c r="CP80" i="39"/>
  <c r="CK80" i="39"/>
  <c r="CJ80" i="39"/>
  <c r="CI80" i="39"/>
  <c r="CI109" i="39" s="1"/>
  <c r="CH80" i="39"/>
  <c r="CG80" i="39"/>
  <c r="CF80" i="39"/>
  <c r="CE80" i="39"/>
  <c r="CD80" i="39"/>
  <c r="CC80" i="39"/>
  <c r="CB80" i="39"/>
  <c r="CA80" i="39"/>
  <c r="BZ80" i="39"/>
  <c r="BY80" i="39"/>
  <c r="BX80" i="39"/>
  <c r="BV80" i="39"/>
  <c r="BS80" i="39"/>
  <c r="BR80" i="39"/>
  <c r="BR109" i="39" s="1"/>
  <c r="BQ80" i="39"/>
  <c r="BP80" i="39"/>
  <c r="BO80" i="39"/>
  <c r="BN80" i="39"/>
  <c r="BM80" i="39"/>
  <c r="BL80" i="39"/>
  <c r="BK80" i="39"/>
  <c r="BJ80" i="39"/>
  <c r="BI80" i="39"/>
  <c r="BH80" i="39"/>
  <c r="BG80" i="39"/>
  <c r="BF80" i="39"/>
  <c r="BA80" i="39"/>
  <c r="AZ80" i="39"/>
  <c r="AZ109" i="39" s="1"/>
  <c r="AY80" i="39"/>
  <c r="AX80" i="39"/>
  <c r="AW80" i="39"/>
  <c r="AV80" i="39"/>
  <c r="AU80" i="39"/>
  <c r="AT80" i="39"/>
  <c r="AS80" i="39"/>
  <c r="AR80" i="39"/>
  <c r="AQ80" i="39"/>
  <c r="AP80" i="39"/>
  <c r="AO80" i="39"/>
  <c r="AN80" i="39"/>
  <c r="AI80" i="39"/>
  <c r="AH80" i="39"/>
  <c r="AH109" i="39" s="1"/>
  <c r="AG80" i="39"/>
  <c r="AF80" i="39"/>
  <c r="AE80" i="39"/>
  <c r="AD80" i="39"/>
  <c r="AC80" i="39"/>
  <c r="AB80" i="39"/>
  <c r="AA80" i="39"/>
  <c r="Z80" i="39"/>
  <c r="Y80" i="39"/>
  <c r="X80" i="39"/>
  <c r="W80" i="39"/>
  <c r="V80" i="39"/>
  <c r="Q80" i="39"/>
  <c r="P80" i="39"/>
  <c r="P109" i="39" s="1"/>
  <c r="O80" i="39"/>
  <c r="N80" i="39"/>
  <c r="M80" i="39"/>
  <c r="L80" i="39"/>
  <c r="K80" i="39"/>
  <c r="J80" i="39"/>
  <c r="I80" i="39"/>
  <c r="H80" i="39"/>
  <c r="G80" i="39"/>
  <c r="F80" i="39"/>
  <c r="E80" i="39"/>
  <c r="D80" i="39"/>
  <c r="GO75" i="39"/>
  <c r="GN75" i="39"/>
  <c r="GM75" i="39"/>
  <c r="GL75" i="39"/>
  <c r="GK75" i="39"/>
  <c r="GJ75" i="39"/>
  <c r="GI75" i="39"/>
  <c r="GH75" i="39"/>
  <c r="GG75" i="39"/>
  <c r="GF75" i="39"/>
  <c r="GE75" i="39"/>
  <c r="GD75" i="39"/>
  <c r="GC75" i="39"/>
  <c r="GB75" i="39"/>
  <c r="FW75" i="39"/>
  <c r="FV75" i="39"/>
  <c r="FU75" i="39"/>
  <c r="FT75" i="39"/>
  <c r="FS75" i="39"/>
  <c r="FR75" i="39"/>
  <c r="FQ75" i="39"/>
  <c r="FP75" i="39"/>
  <c r="FO75" i="39"/>
  <c r="FN75" i="39"/>
  <c r="FM75" i="39"/>
  <c r="FL75" i="39"/>
  <c r="FK75" i="39"/>
  <c r="FJ75" i="39"/>
  <c r="FE75" i="39"/>
  <c r="FD75" i="39"/>
  <c r="FC75" i="39"/>
  <c r="FB75" i="39"/>
  <c r="FA75" i="39"/>
  <c r="EZ75" i="39"/>
  <c r="EY75" i="39"/>
  <c r="EX75" i="39"/>
  <c r="EW75" i="39"/>
  <c r="EV75" i="39"/>
  <c r="EU75" i="39"/>
  <c r="ET75" i="39"/>
  <c r="ES75" i="39"/>
  <c r="ER75" i="39"/>
  <c r="EM75" i="39"/>
  <c r="EL75" i="39"/>
  <c r="EK75" i="39"/>
  <c r="EJ75" i="39"/>
  <c r="EI75" i="39"/>
  <c r="EH75" i="39"/>
  <c r="EG75" i="39"/>
  <c r="EF75" i="39"/>
  <c r="EE75" i="39"/>
  <c r="ED75" i="39"/>
  <c r="EC75" i="39"/>
  <c r="EB75" i="39"/>
  <c r="EA75" i="39"/>
  <c r="DZ75" i="39"/>
  <c r="DU75" i="39"/>
  <c r="DT75" i="39"/>
  <c r="DS75" i="39"/>
  <c r="DR75" i="39"/>
  <c r="DQ75" i="39"/>
  <c r="DP75" i="39"/>
  <c r="DO75" i="39"/>
  <c r="DN75" i="39"/>
  <c r="DM75" i="39"/>
  <c r="DL75" i="39"/>
  <c r="DK75" i="39"/>
  <c r="DJ75" i="39"/>
  <c r="DI75" i="39"/>
  <c r="DH75" i="39"/>
  <c r="DC75" i="39"/>
  <c r="DB75" i="39"/>
  <c r="DA75" i="39"/>
  <c r="CZ75" i="39"/>
  <c r="CY75" i="39"/>
  <c r="CX75" i="39"/>
  <c r="CW75" i="39"/>
  <c r="CV75" i="39"/>
  <c r="CU75" i="39"/>
  <c r="CT75" i="39"/>
  <c r="CS75" i="39"/>
  <c r="CR75" i="39"/>
  <c r="CQ75" i="39"/>
  <c r="CP75" i="39"/>
  <c r="CK75" i="39"/>
  <c r="CJ75" i="39"/>
  <c r="CI75" i="39"/>
  <c r="CH75" i="39"/>
  <c r="CG75" i="39"/>
  <c r="CF75" i="39"/>
  <c r="CE75" i="39"/>
  <c r="CD75" i="39"/>
  <c r="CC75" i="39"/>
  <c r="CB75" i="39"/>
  <c r="CA75" i="39"/>
  <c r="BZ75" i="39"/>
  <c r="BY75" i="39"/>
  <c r="BX75" i="39"/>
  <c r="BS75" i="39"/>
  <c r="BR75" i="39"/>
  <c r="BQ75" i="39"/>
  <c r="BP75" i="39"/>
  <c r="BO75" i="39"/>
  <c r="BN75" i="39"/>
  <c r="BM75" i="39"/>
  <c r="BL75" i="39"/>
  <c r="BK75" i="39"/>
  <c r="BJ75" i="39"/>
  <c r="BI75" i="39"/>
  <c r="BH75" i="39"/>
  <c r="BG75" i="39"/>
  <c r="BF75" i="39"/>
  <c r="BA75" i="39"/>
  <c r="AZ75" i="39"/>
  <c r="AY75" i="39"/>
  <c r="AX75" i="39"/>
  <c r="AW75" i="39"/>
  <c r="AV75" i="39"/>
  <c r="AU75" i="39"/>
  <c r="AT75" i="39"/>
  <c r="AS75" i="39"/>
  <c r="AR75" i="39"/>
  <c r="AQ75" i="39"/>
  <c r="AP75" i="39"/>
  <c r="AO75" i="39"/>
  <c r="AN75" i="39"/>
  <c r="AI75" i="39"/>
  <c r="AH75" i="39"/>
  <c r="AG75" i="39"/>
  <c r="AF75" i="39"/>
  <c r="AE75" i="39"/>
  <c r="AD75" i="39"/>
  <c r="AC75" i="39"/>
  <c r="AB75" i="39"/>
  <c r="AA75" i="39"/>
  <c r="Z75" i="39"/>
  <c r="Y75" i="39"/>
  <c r="X75" i="39"/>
  <c r="W75" i="39"/>
  <c r="V75" i="39"/>
  <c r="Q75" i="39"/>
  <c r="P75" i="39"/>
  <c r="O75" i="39"/>
  <c r="N75" i="39"/>
  <c r="M75" i="39"/>
  <c r="L75" i="39"/>
  <c r="K75" i="39"/>
  <c r="J75" i="39"/>
  <c r="I75" i="39"/>
  <c r="H75" i="39"/>
  <c r="G75" i="39"/>
  <c r="F75" i="39"/>
  <c r="E75" i="39"/>
  <c r="D75" i="39"/>
  <c r="GR74" i="39"/>
  <c r="GR108" i="39" s="1"/>
  <c r="FZ74" i="39"/>
  <c r="FZ108" i="39" s="1"/>
  <c r="FH74" i="39"/>
  <c r="FH108" i="39" s="1"/>
  <c r="EP74" i="39"/>
  <c r="DX74" i="39"/>
  <c r="DX108" i="39" s="1"/>
  <c r="DF74" i="39"/>
  <c r="DF108" i="39" s="1"/>
  <c r="CN74" i="39"/>
  <c r="CN108" i="39" s="1"/>
  <c r="BV74" i="39"/>
  <c r="BV108" i="39" s="1"/>
  <c r="BD74" i="39"/>
  <c r="BD108" i="39" s="1"/>
  <c r="AL74" i="39"/>
  <c r="AL108" i="39" s="1"/>
  <c r="T74" i="39"/>
  <c r="T108" i="39" s="1"/>
  <c r="GR73" i="39"/>
  <c r="GR107" i="39" s="1"/>
  <c r="FZ73" i="39"/>
  <c r="FZ107" i="39" s="1"/>
  <c r="FH73" i="39"/>
  <c r="FH107" i="39" s="1"/>
  <c r="EP73" i="39"/>
  <c r="EP107" i="39" s="1"/>
  <c r="DX73" i="39"/>
  <c r="DX107" i="39" s="1"/>
  <c r="DF73" i="39"/>
  <c r="DF107" i="39" s="1"/>
  <c r="CN73" i="39"/>
  <c r="BV73" i="39"/>
  <c r="BD73" i="39"/>
  <c r="BD107" i="39" s="1"/>
  <c r="AL73" i="39"/>
  <c r="AL107" i="39" s="1"/>
  <c r="T73" i="39"/>
  <c r="GR72" i="39"/>
  <c r="GR106" i="39" s="1"/>
  <c r="FZ72" i="39"/>
  <c r="FZ106" i="39" s="1"/>
  <c r="FH72" i="39"/>
  <c r="FH106" i="39" s="1"/>
  <c r="EP72" i="39"/>
  <c r="EP106" i="39" s="1"/>
  <c r="DX72" i="39"/>
  <c r="DX106" i="39" s="1"/>
  <c r="DF72" i="39"/>
  <c r="DF106" i="39" s="1"/>
  <c r="CN72" i="39"/>
  <c r="CN106" i="39" s="1"/>
  <c r="BV72" i="39"/>
  <c r="BV106" i="39" s="1"/>
  <c r="BD72" i="39"/>
  <c r="BD106" i="39" s="1"/>
  <c r="AL72" i="39"/>
  <c r="T72" i="39"/>
  <c r="T106" i="39" s="1"/>
  <c r="GR71" i="39"/>
  <c r="GR105" i="39" s="1"/>
  <c r="FZ71" i="39"/>
  <c r="FZ105" i="39" s="1"/>
  <c r="FH71" i="39"/>
  <c r="EP71" i="39"/>
  <c r="EP105" i="39" s="1"/>
  <c r="DX71" i="39"/>
  <c r="DX105" i="39" s="1"/>
  <c r="DF71" i="39"/>
  <c r="DF105" i="39" s="1"/>
  <c r="CN71" i="39"/>
  <c r="CN105" i="39" s="1"/>
  <c r="BV71" i="39"/>
  <c r="BV105" i="39" s="1"/>
  <c r="BD71" i="39"/>
  <c r="BD105" i="39" s="1"/>
  <c r="AL71" i="39"/>
  <c r="AL105" i="39" s="1"/>
  <c r="T71" i="39"/>
  <c r="T105" i="39" s="1"/>
  <c r="GR70" i="39"/>
  <c r="GR104" i="39" s="1"/>
  <c r="FZ70" i="39"/>
  <c r="FH70" i="39"/>
  <c r="FH104" i="39" s="1"/>
  <c r="EP70" i="39"/>
  <c r="EP104" i="39" s="1"/>
  <c r="DX70" i="39"/>
  <c r="DX104" i="39" s="1"/>
  <c r="DF70" i="39"/>
  <c r="DF104" i="39" s="1"/>
  <c r="CN70" i="39"/>
  <c r="CN104" i="39" s="1"/>
  <c r="BV70" i="39"/>
  <c r="BV104" i="39" s="1"/>
  <c r="BD70" i="39"/>
  <c r="BD104" i="39" s="1"/>
  <c r="AL70" i="39"/>
  <c r="AL104" i="39" s="1"/>
  <c r="T70" i="39"/>
  <c r="T104" i="39" s="1"/>
  <c r="GR69" i="39"/>
  <c r="GR103" i="39" s="1"/>
  <c r="FZ69" i="39"/>
  <c r="FZ103" i="39" s="1"/>
  <c r="FH69" i="39"/>
  <c r="FH103" i="39" s="1"/>
  <c r="EP69" i="39"/>
  <c r="EP103" i="39" s="1"/>
  <c r="DX69" i="39"/>
  <c r="DX103" i="39" s="1"/>
  <c r="DF69" i="39"/>
  <c r="CN69" i="39"/>
  <c r="CN103" i="39" s="1"/>
  <c r="BV69" i="39"/>
  <c r="BV103" i="39" s="1"/>
  <c r="BD69" i="39"/>
  <c r="AL69" i="39"/>
  <c r="AL103" i="39" s="1"/>
  <c r="T69" i="39"/>
  <c r="T103" i="39" s="1"/>
  <c r="GR68" i="39"/>
  <c r="GR102" i="39" s="1"/>
  <c r="FZ68" i="39"/>
  <c r="FZ102" i="39" s="1"/>
  <c r="FH68" i="39"/>
  <c r="FH102" i="39" s="1"/>
  <c r="EP68" i="39"/>
  <c r="EP102" i="39" s="1"/>
  <c r="DX68" i="39"/>
  <c r="DX102" i="39" s="1"/>
  <c r="DF68" i="39"/>
  <c r="DF102" i="39" s="1"/>
  <c r="CN68" i="39"/>
  <c r="CN102" i="39" s="1"/>
  <c r="BV68" i="39"/>
  <c r="BV102" i="39" s="1"/>
  <c r="BD68" i="39"/>
  <c r="BD102" i="39" s="1"/>
  <c r="AL68" i="39"/>
  <c r="AL102" i="39" s="1"/>
  <c r="T68" i="39"/>
  <c r="T102" i="39" s="1"/>
  <c r="GR67" i="39"/>
  <c r="FZ67" i="39"/>
  <c r="FZ101" i="39" s="1"/>
  <c r="FH67" i="39"/>
  <c r="FH101" i="39" s="1"/>
  <c r="EP67" i="39"/>
  <c r="EP101" i="39" s="1"/>
  <c r="DX67" i="39"/>
  <c r="DX101" i="39" s="1"/>
  <c r="DF67" i="39"/>
  <c r="DF101" i="39" s="1"/>
  <c r="CN67" i="39"/>
  <c r="CN101" i="39" s="1"/>
  <c r="BV67" i="39"/>
  <c r="BV101" i="39" s="1"/>
  <c r="BD67" i="39"/>
  <c r="BD101" i="39" s="1"/>
  <c r="AL67" i="39"/>
  <c r="AL101" i="39" s="1"/>
  <c r="T67" i="39"/>
  <c r="GR66" i="39"/>
  <c r="FZ66" i="39"/>
  <c r="FZ100" i="39" s="1"/>
  <c r="FH66" i="39"/>
  <c r="FH100" i="39" s="1"/>
  <c r="EP66" i="39"/>
  <c r="DX66" i="39"/>
  <c r="DX100" i="39" s="1"/>
  <c r="DF66" i="39"/>
  <c r="DF100" i="39" s="1"/>
  <c r="CN66" i="39"/>
  <c r="CN100" i="39" s="1"/>
  <c r="BV66" i="39"/>
  <c r="BV100" i="39" s="1"/>
  <c r="BD66" i="39"/>
  <c r="BD100" i="39" s="1"/>
  <c r="AL66" i="39"/>
  <c r="AL100" i="39" s="1"/>
  <c r="T66" i="39"/>
  <c r="T100" i="39" s="1"/>
  <c r="GR65" i="39"/>
  <c r="GR99" i="39" s="1"/>
  <c r="FZ65" i="39"/>
  <c r="FZ99" i="39" s="1"/>
  <c r="FH65" i="39"/>
  <c r="FH99" i="39" s="1"/>
  <c r="EP65" i="39"/>
  <c r="DX65" i="39"/>
  <c r="DX99" i="39" s="1"/>
  <c r="DF65" i="39"/>
  <c r="DF99" i="39" s="1"/>
  <c r="CN65" i="39"/>
  <c r="BV65" i="39"/>
  <c r="BV99" i="39" s="1"/>
  <c r="BD65" i="39"/>
  <c r="BD99" i="39" s="1"/>
  <c r="AL65" i="39"/>
  <c r="AL99" i="39" s="1"/>
  <c r="T65" i="39"/>
  <c r="T99" i="39" s="1"/>
  <c r="GR64" i="39"/>
  <c r="GR98" i="39" s="1"/>
  <c r="FZ64" i="39"/>
  <c r="FZ98" i="39" s="1"/>
  <c r="FH64" i="39"/>
  <c r="FH98" i="39" s="1"/>
  <c r="EP64" i="39"/>
  <c r="EP98" i="39" s="1"/>
  <c r="DX64" i="39"/>
  <c r="DX98" i="39" s="1"/>
  <c r="DF64" i="39"/>
  <c r="DF98" i="39" s="1"/>
  <c r="CN64" i="39"/>
  <c r="CN98" i="39" s="1"/>
  <c r="BV64" i="39"/>
  <c r="BV98" i="39" s="1"/>
  <c r="BD64" i="39"/>
  <c r="BD98" i="39" s="1"/>
  <c r="AL64" i="39"/>
  <c r="AL98" i="39" s="1"/>
  <c r="T64" i="39"/>
  <c r="T98" i="39" s="1"/>
  <c r="GR63" i="39"/>
  <c r="GR97" i="39" s="1"/>
  <c r="FZ63" i="39"/>
  <c r="FZ97" i="39" s="1"/>
  <c r="FH63" i="39"/>
  <c r="FH97" i="39" s="1"/>
  <c r="EP63" i="39"/>
  <c r="EP97" i="39" s="1"/>
  <c r="DX63" i="39"/>
  <c r="DX97" i="39" s="1"/>
  <c r="DF63" i="39"/>
  <c r="DF97" i="39" s="1"/>
  <c r="CN63" i="39"/>
  <c r="CN97" i="39" s="1"/>
  <c r="BV63" i="39"/>
  <c r="BV97" i="39" s="1"/>
  <c r="BD63" i="39"/>
  <c r="AL63" i="39"/>
  <c r="T63" i="39"/>
  <c r="T97" i="39" s="1"/>
  <c r="GR62" i="39"/>
  <c r="GR96" i="39" s="1"/>
  <c r="FZ62" i="39"/>
  <c r="FZ96" i="39" s="1"/>
  <c r="FH62" i="39"/>
  <c r="FH96" i="39" s="1"/>
  <c r="EP62" i="39"/>
  <c r="EP96" i="39" s="1"/>
  <c r="DX62" i="39"/>
  <c r="DX96" i="39" s="1"/>
  <c r="DF62" i="39"/>
  <c r="DF96" i="39" s="1"/>
  <c r="CN62" i="39"/>
  <c r="CN96" i="39" s="1"/>
  <c r="BV62" i="39"/>
  <c r="BV96" i="39" s="1"/>
  <c r="BD62" i="39"/>
  <c r="BD96" i="39" s="1"/>
  <c r="AL62" i="39"/>
  <c r="AL96" i="39" s="1"/>
  <c r="T62" i="39"/>
  <c r="T96" i="39" s="1"/>
  <c r="GR61" i="39"/>
  <c r="GR95" i="39" s="1"/>
  <c r="FZ61" i="39"/>
  <c r="FH61" i="39"/>
  <c r="FH95" i="39" s="1"/>
  <c r="EP61" i="39"/>
  <c r="EP95" i="39" s="1"/>
  <c r="DX61" i="39"/>
  <c r="DF61" i="39"/>
  <c r="DF95" i="39" s="1"/>
  <c r="CN61" i="39"/>
  <c r="CN95" i="39" s="1"/>
  <c r="BV61" i="39"/>
  <c r="BV95" i="39" s="1"/>
  <c r="BD61" i="39"/>
  <c r="BD95" i="39" s="1"/>
  <c r="AL61" i="39"/>
  <c r="AL95" i="39" s="1"/>
  <c r="T61" i="39"/>
  <c r="T95" i="39" s="1"/>
  <c r="GR60" i="39"/>
  <c r="GR94" i="39" s="1"/>
  <c r="FZ60" i="39"/>
  <c r="FZ94" i="39" s="1"/>
  <c r="FH60" i="39"/>
  <c r="FH94" i="39" s="1"/>
  <c r="EP60" i="39"/>
  <c r="DX60" i="39"/>
  <c r="DF60" i="39"/>
  <c r="DF94" i="39" s="1"/>
  <c r="CN60" i="39"/>
  <c r="CN94" i="39" s="1"/>
  <c r="BV60" i="39"/>
  <c r="BV94" i="39" s="1"/>
  <c r="BD60" i="39"/>
  <c r="BD94" i="39" s="1"/>
  <c r="AL60" i="39"/>
  <c r="AL94" i="39" s="1"/>
  <c r="T60" i="39"/>
  <c r="T94" i="39" s="1"/>
  <c r="GR59" i="39"/>
  <c r="GR93" i="39" s="1"/>
  <c r="FZ59" i="39"/>
  <c r="FZ93" i="39" s="1"/>
  <c r="FH59" i="39"/>
  <c r="FH93" i="39" s="1"/>
  <c r="EP59" i="39"/>
  <c r="EP93" i="39" s="1"/>
  <c r="DX59" i="39"/>
  <c r="DX93" i="39" s="1"/>
  <c r="DF59" i="39"/>
  <c r="DF93" i="39" s="1"/>
  <c r="CN59" i="39"/>
  <c r="BV59" i="39"/>
  <c r="BD59" i="39"/>
  <c r="BD93" i="39" s="1"/>
  <c r="AL59" i="39"/>
  <c r="AL93" i="39" s="1"/>
  <c r="T59" i="39"/>
  <c r="T93" i="39" s="1"/>
  <c r="GR58" i="39"/>
  <c r="GR92" i="39" s="1"/>
  <c r="FZ58" i="39"/>
  <c r="FZ92" i="39" s="1"/>
  <c r="FH58" i="39"/>
  <c r="FH92" i="39" s="1"/>
  <c r="EP58" i="39"/>
  <c r="EP92" i="39" s="1"/>
  <c r="DX58" i="39"/>
  <c r="DX92" i="39" s="1"/>
  <c r="DF58" i="39"/>
  <c r="DF92" i="39" s="1"/>
  <c r="CN58" i="39"/>
  <c r="CN92" i="39" s="1"/>
  <c r="BV58" i="39"/>
  <c r="BV92" i="39" s="1"/>
  <c r="BD58" i="39"/>
  <c r="BD92" i="39" s="1"/>
  <c r="AL58" i="39"/>
  <c r="AL92" i="39" s="1"/>
  <c r="T58" i="39"/>
  <c r="T92" i="39" s="1"/>
  <c r="GR57" i="39"/>
  <c r="GR91" i="39" s="1"/>
  <c r="FZ57" i="39"/>
  <c r="FZ91" i="39" s="1"/>
  <c r="FH57" i="39"/>
  <c r="EP57" i="39"/>
  <c r="EP91" i="39" s="1"/>
  <c r="DX57" i="39"/>
  <c r="DX91" i="39" s="1"/>
  <c r="DF57" i="39"/>
  <c r="DF91" i="39" s="1"/>
  <c r="CN57" i="39"/>
  <c r="CN91" i="39" s="1"/>
  <c r="BV57" i="39"/>
  <c r="BV91" i="39" s="1"/>
  <c r="BD57" i="39"/>
  <c r="BD91" i="39" s="1"/>
  <c r="AL57" i="39"/>
  <c r="T57" i="39"/>
  <c r="T91" i="39" s="1"/>
  <c r="GR56" i="39"/>
  <c r="GR90" i="39" s="1"/>
  <c r="FZ56" i="39"/>
  <c r="FZ90" i="39" s="1"/>
  <c r="FH56" i="39"/>
  <c r="FH90" i="39" s="1"/>
  <c r="EP56" i="39"/>
  <c r="EP90" i="39" s="1"/>
  <c r="DX56" i="39"/>
  <c r="DX90" i="39" s="1"/>
  <c r="DF56" i="39"/>
  <c r="CN56" i="39"/>
  <c r="CN90" i="39" s="1"/>
  <c r="BV56" i="39"/>
  <c r="BV90" i="39" s="1"/>
  <c r="BD56" i="39"/>
  <c r="BD90" i="39" s="1"/>
  <c r="AL56" i="39"/>
  <c r="AL90" i="39" s="1"/>
  <c r="T56" i="39"/>
  <c r="T90" i="39" s="1"/>
  <c r="GR55" i="39"/>
  <c r="GR89" i="39" s="1"/>
  <c r="FZ55" i="39"/>
  <c r="FZ89" i="39" s="1"/>
  <c r="FH55" i="39"/>
  <c r="FH89" i="39" s="1"/>
  <c r="EP55" i="39"/>
  <c r="EP89" i="39" s="1"/>
  <c r="DX55" i="39"/>
  <c r="DF55" i="39"/>
  <c r="CN55" i="39"/>
  <c r="CN89" i="39" s="1"/>
  <c r="BV55" i="39"/>
  <c r="BV89" i="39" s="1"/>
  <c r="BD55" i="39"/>
  <c r="AL55" i="39"/>
  <c r="AL89" i="39" s="1"/>
  <c r="T55" i="39"/>
  <c r="T89" i="39" s="1"/>
  <c r="GR54" i="39"/>
  <c r="GR88" i="39" s="1"/>
  <c r="FZ54" i="39"/>
  <c r="FZ88" i="39" s="1"/>
  <c r="FH54" i="39"/>
  <c r="FH88" i="39" s="1"/>
  <c r="EP54" i="39"/>
  <c r="EP88" i="39" s="1"/>
  <c r="DX54" i="39"/>
  <c r="DX88" i="39" s="1"/>
  <c r="DF54" i="39"/>
  <c r="DF88" i="39" s="1"/>
  <c r="CN54" i="39"/>
  <c r="CN88" i="39" s="1"/>
  <c r="BV54" i="39"/>
  <c r="BD54" i="39"/>
  <c r="BD88" i="39" s="1"/>
  <c r="AL54" i="39"/>
  <c r="AL88" i="39" s="1"/>
  <c r="T54" i="39"/>
  <c r="T88" i="39" s="1"/>
  <c r="GR53" i="39"/>
  <c r="FZ53" i="39"/>
  <c r="FZ87" i="39" s="1"/>
  <c r="FH53" i="39"/>
  <c r="FH87" i="39" s="1"/>
  <c r="EP53" i="39"/>
  <c r="EP87" i="39" s="1"/>
  <c r="DX53" i="39"/>
  <c r="DX87" i="39" s="1"/>
  <c r="DF53" i="39"/>
  <c r="DF87" i="39" s="1"/>
  <c r="CN53" i="39"/>
  <c r="CN87" i="39" s="1"/>
  <c r="BV53" i="39"/>
  <c r="BV87" i="39" s="1"/>
  <c r="BD53" i="39"/>
  <c r="BD87" i="39" s="1"/>
  <c r="AL53" i="39"/>
  <c r="AL87" i="39" s="1"/>
  <c r="T53" i="39"/>
  <c r="GR52" i="39"/>
  <c r="FZ52" i="39"/>
  <c r="FZ86" i="39" s="1"/>
  <c r="FH52" i="39"/>
  <c r="FH86" i="39" s="1"/>
  <c r="EP52" i="39"/>
  <c r="EP86" i="39" s="1"/>
  <c r="DX52" i="39"/>
  <c r="DX86" i="39" s="1"/>
  <c r="DF52" i="39"/>
  <c r="DF86" i="39" s="1"/>
  <c r="CN52" i="39"/>
  <c r="CN86" i="39" s="1"/>
  <c r="BV52" i="39"/>
  <c r="BV86" i="39" s="1"/>
  <c r="BD52" i="39"/>
  <c r="BD86" i="39" s="1"/>
  <c r="AL52" i="39"/>
  <c r="AL86" i="39" s="1"/>
  <c r="T52" i="39"/>
  <c r="T86" i="39" s="1"/>
  <c r="GR51" i="39"/>
  <c r="GR85" i="39" s="1"/>
  <c r="FZ51" i="39"/>
  <c r="FZ85" i="39" s="1"/>
  <c r="FH51" i="39"/>
  <c r="EP51" i="39"/>
  <c r="DX51" i="39"/>
  <c r="DX85" i="39" s="1"/>
  <c r="DF51" i="39"/>
  <c r="DF85" i="39" s="1"/>
  <c r="CN51" i="39"/>
  <c r="BV51" i="39"/>
  <c r="BV85" i="39" s="1"/>
  <c r="BD51" i="39"/>
  <c r="BD85" i="39" s="1"/>
  <c r="AL51" i="39"/>
  <c r="AL85" i="39" s="1"/>
  <c r="T51" i="39"/>
  <c r="T85" i="39" s="1"/>
  <c r="GR50" i="39"/>
  <c r="GR84" i="39" s="1"/>
  <c r="FZ50" i="39"/>
  <c r="FZ84" i="39" s="1"/>
  <c r="FH50" i="39"/>
  <c r="FH84" i="39" s="1"/>
  <c r="EP50" i="39"/>
  <c r="EP84" i="39" s="1"/>
  <c r="DX50" i="39"/>
  <c r="DX84" i="39" s="1"/>
  <c r="DF50" i="39"/>
  <c r="DF84" i="39" s="1"/>
  <c r="CN50" i="39"/>
  <c r="BV50" i="39"/>
  <c r="BV84" i="39" s="1"/>
  <c r="BD50" i="39"/>
  <c r="BD84" i="39" s="1"/>
  <c r="AL50" i="39"/>
  <c r="T50" i="39"/>
  <c r="T84" i="39" s="1"/>
  <c r="GR49" i="39"/>
  <c r="GR83" i="39" s="1"/>
  <c r="FZ49" i="39"/>
  <c r="FZ83" i="39" s="1"/>
  <c r="FH49" i="39"/>
  <c r="FH83" i="39" s="1"/>
  <c r="EP49" i="39"/>
  <c r="EP83" i="39" s="1"/>
  <c r="DX49" i="39"/>
  <c r="DX83" i="39" s="1"/>
  <c r="DF49" i="39"/>
  <c r="DF83" i="39" s="1"/>
  <c r="CN49" i="39"/>
  <c r="CN83" i="39" s="1"/>
  <c r="BV49" i="39"/>
  <c r="BV83" i="39" s="1"/>
  <c r="BD49" i="39"/>
  <c r="BD83" i="39" s="1"/>
  <c r="AL49" i="39"/>
  <c r="AL83" i="39" s="1"/>
  <c r="T49" i="39"/>
  <c r="T83" i="39" s="1"/>
  <c r="GR48" i="39"/>
  <c r="GR82" i="39" s="1"/>
  <c r="FZ48" i="39"/>
  <c r="FH48" i="39"/>
  <c r="FH82" i="39" s="1"/>
  <c r="EP48" i="39"/>
  <c r="EP82" i="39" s="1"/>
  <c r="DX48" i="39"/>
  <c r="DX82" i="39" s="1"/>
  <c r="DF48" i="39"/>
  <c r="DF82" i="39" s="1"/>
  <c r="CN48" i="39"/>
  <c r="CN82" i="39" s="1"/>
  <c r="BV48" i="39"/>
  <c r="BV82" i="39" s="1"/>
  <c r="BD48" i="39"/>
  <c r="AL48" i="39"/>
  <c r="AL82" i="39" s="1"/>
  <c r="T48" i="39"/>
  <c r="T82" i="39" s="1"/>
  <c r="GR47" i="39"/>
  <c r="GR81" i="39" s="1"/>
  <c r="FZ47" i="39"/>
  <c r="FZ81" i="39" s="1"/>
  <c r="FH47" i="39"/>
  <c r="FH81" i="39" s="1"/>
  <c r="EP47" i="39"/>
  <c r="DX47" i="39"/>
  <c r="DF47" i="39"/>
  <c r="DF81" i="39" s="1"/>
  <c r="CN47" i="39"/>
  <c r="CN81" i="39" s="1"/>
  <c r="BV47" i="39"/>
  <c r="BV81" i="39" s="1"/>
  <c r="BD47" i="39"/>
  <c r="BD81" i="39" s="1"/>
  <c r="AL47" i="39"/>
  <c r="AL81" i="39" s="1"/>
  <c r="T47" i="39"/>
  <c r="T81" i="39" s="1"/>
  <c r="GR46" i="39"/>
  <c r="FZ46" i="39"/>
  <c r="FZ75" i="39" s="1"/>
  <c r="FH46" i="39"/>
  <c r="EP46" i="39"/>
  <c r="DX46" i="39"/>
  <c r="DF46" i="39"/>
  <c r="CN46" i="39"/>
  <c r="CN80" i="39" s="1"/>
  <c r="BV46" i="39"/>
  <c r="BD46" i="39"/>
  <c r="BD80" i="39" s="1"/>
  <c r="AL46" i="39"/>
  <c r="AL80" i="39" s="1"/>
  <c r="T46" i="39"/>
  <c r="T80" i="39" s="1"/>
  <c r="GS176" i="38"/>
  <c r="GR176" i="38"/>
  <c r="GQ176" i="38"/>
  <c r="GP176" i="38"/>
  <c r="GO176" i="38"/>
  <c r="GN176" i="38"/>
  <c r="GM176" i="38"/>
  <c r="GL176" i="38"/>
  <c r="GK176" i="38"/>
  <c r="GJ176" i="38"/>
  <c r="GI176" i="38"/>
  <c r="GH176" i="38"/>
  <c r="GG176" i="38"/>
  <c r="GF176" i="38"/>
  <c r="GE176" i="38"/>
  <c r="GD176" i="38"/>
  <c r="GT176" i="38" s="1"/>
  <c r="GA176" i="38"/>
  <c r="FZ176" i="38"/>
  <c r="FY176" i="38"/>
  <c r="FX176" i="38"/>
  <c r="FW176" i="38"/>
  <c r="FV176" i="38"/>
  <c r="FU176" i="38"/>
  <c r="FT176" i="38"/>
  <c r="FS176" i="38"/>
  <c r="FR176" i="38"/>
  <c r="FQ176" i="38"/>
  <c r="FP176" i="38"/>
  <c r="FO176" i="38"/>
  <c r="FN176" i="38"/>
  <c r="FM176" i="38"/>
  <c r="FL176" i="38"/>
  <c r="FI176" i="38"/>
  <c r="FH176" i="38"/>
  <c r="FG176" i="38"/>
  <c r="FF176" i="38"/>
  <c r="FE176" i="38"/>
  <c r="FD176" i="38"/>
  <c r="FC176" i="38"/>
  <c r="FB176" i="38"/>
  <c r="FA176" i="38"/>
  <c r="EZ176" i="38"/>
  <c r="EY176" i="38"/>
  <c r="EX176" i="38"/>
  <c r="EW176" i="38"/>
  <c r="EV176" i="38"/>
  <c r="EU176" i="38"/>
  <c r="ET176" i="38"/>
  <c r="FJ176" i="38" s="1"/>
  <c r="EQ176" i="38"/>
  <c r="EP176" i="38"/>
  <c r="EO176" i="38"/>
  <c r="EN176" i="38"/>
  <c r="EM176" i="38"/>
  <c r="EL176" i="38"/>
  <c r="EK176" i="38"/>
  <c r="EJ176" i="38"/>
  <c r="EI176" i="38"/>
  <c r="EH176" i="38"/>
  <c r="EG176" i="38"/>
  <c r="EF176" i="38"/>
  <c r="EE176" i="38"/>
  <c r="ED176" i="38"/>
  <c r="EC176" i="38"/>
  <c r="EB176" i="38"/>
  <c r="DY176" i="38"/>
  <c r="DX176" i="38"/>
  <c r="DW176" i="38"/>
  <c r="DV176" i="38"/>
  <c r="DU176" i="38"/>
  <c r="DT176" i="38"/>
  <c r="DS176" i="38"/>
  <c r="DR176" i="38"/>
  <c r="DQ176" i="38"/>
  <c r="DP176" i="38"/>
  <c r="DO176" i="38"/>
  <c r="DN176" i="38"/>
  <c r="DM176" i="38"/>
  <c r="DL176" i="38"/>
  <c r="DK176" i="38"/>
  <c r="DJ176" i="38"/>
  <c r="DG176" i="38"/>
  <c r="DF176" i="38"/>
  <c r="DE176" i="38"/>
  <c r="DD176" i="38"/>
  <c r="DC176" i="38"/>
  <c r="DB176" i="38"/>
  <c r="DA176" i="38"/>
  <c r="CZ176" i="38"/>
  <c r="CY176" i="38"/>
  <c r="CX176" i="38"/>
  <c r="CW176" i="38"/>
  <c r="CV176" i="38"/>
  <c r="CU176" i="38"/>
  <c r="CT176" i="38"/>
  <c r="CS176" i="38"/>
  <c r="CR176" i="38"/>
  <c r="CO176" i="38"/>
  <c r="CN176" i="38"/>
  <c r="CM176" i="38"/>
  <c r="CL176" i="38"/>
  <c r="CK176" i="38"/>
  <c r="CJ176" i="38"/>
  <c r="CI176" i="38"/>
  <c r="CH176" i="38"/>
  <c r="CG176" i="38"/>
  <c r="CF176" i="38"/>
  <c r="CE176" i="38"/>
  <c r="CD176" i="38"/>
  <c r="CC176" i="38"/>
  <c r="CB176" i="38"/>
  <c r="CA176" i="38"/>
  <c r="BZ176" i="38"/>
  <c r="BW176" i="38"/>
  <c r="BV176" i="38"/>
  <c r="BU176" i="38"/>
  <c r="BT176" i="38"/>
  <c r="BS176" i="38"/>
  <c r="BR176" i="38"/>
  <c r="BQ176" i="38"/>
  <c r="BP176" i="38"/>
  <c r="BO176" i="38"/>
  <c r="BN176" i="38"/>
  <c r="BM176" i="38"/>
  <c r="BL176" i="38"/>
  <c r="BK176" i="38"/>
  <c r="BJ176" i="38"/>
  <c r="BI176" i="38"/>
  <c r="BH176" i="38"/>
  <c r="BE176" i="38"/>
  <c r="BD176" i="38"/>
  <c r="BC176" i="38"/>
  <c r="BB176" i="38"/>
  <c r="BA176" i="38"/>
  <c r="AZ176" i="38"/>
  <c r="AY176" i="38"/>
  <c r="AX176" i="38"/>
  <c r="AW176" i="38"/>
  <c r="AV176" i="38"/>
  <c r="AU176" i="38"/>
  <c r="AT176" i="38"/>
  <c r="AS176" i="38"/>
  <c r="AR176" i="38"/>
  <c r="AQ176" i="38"/>
  <c r="AP176" i="38"/>
  <c r="AM176" i="38"/>
  <c r="AL176" i="38"/>
  <c r="AK176" i="38"/>
  <c r="AJ176" i="38"/>
  <c r="AI176" i="38"/>
  <c r="AH176" i="38"/>
  <c r="AG176" i="38"/>
  <c r="AF176" i="38"/>
  <c r="AE176" i="38"/>
  <c r="AD176" i="38"/>
  <c r="AC176" i="38"/>
  <c r="AB176" i="38"/>
  <c r="AA176" i="38"/>
  <c r="Z176" i="38"/>
  <c r="Y176" i="38"/>
  <c r="X176" i="38"/>
  <c r="U176" i="38"/>
  <c r="T176" i="38"/>
  <c r="S176" i="38"/>
  <c r="R176" i="38"/>
  <c r="Q176" i="38"/>
  <c r="P176" i="38"/>
  <c r="O176" i="38"/>
  <c r="N176" i="38"/>
  <c r="M176" i="38"/>
  <c r="L176" i="38"/>
  <c r="K176" i="38"/>
  <c r="J176" i="38"/>
  <c r="I176" i="38"/>
  <c r="H176" i="38"/>
  <c r="V176" i="38" s="1"/>
  <c r="G176" i="38"/>
  <c r="F176" i="38"/>
  <c r="GS175" i="38"/>
  <c r="GR175" i="38"/>
  <c r="GQ175" i="38"/>
  <c r="GP175" i="38"/>
  <c r="GO175" i="38"/>
  <c r="GN175" i="38"/>
  <c r="GM175" i="38"/>
  <c r="GL175" i="38"/>
  <c r="GK175" i="38"/>
  <c r="GJ175" i="38"/>
  <c r="GI175" i="38"/>
  <c r="GH175" i="38"/>
  <c r="GG175" i="38"/>
  <c r="GF175" i="38"/>
  <c r="GT175" i="38" s="1"/>
  <c r="GE175" i="38"/>
  <c r="GD175" i="38"/>
  <c r="GA175" i="38"/>
  <c r="FZ175" i="38"/>
  <c r="FY175" i="38"/>
  <c r="FX175" i="38"/>
  <c r="FW175" i="38"/>
  <c r="FV175" i="38"/>
  <c r="FU175" i="38"/>
  <c r="FT175" i="38"/>
  <c r="FS175" i="38"/>
  <c r="FR175" i="38"/>
  <c r="FQ175" i="38"/>
  <c r="FP175" i="38"/>
  <c r="FO175" i="38"/>
  <c r="FN175" i="38"/>
  <c r="GB175" i="38" s="1"/>
  <c r="FM175" i="38"/>
  <c r="FL175" i="38"/>
  <c r="FI175" i="38"/>
  <c r="FH175" i="38"/>
  <c r="FG175" i="38"/>
  <c r="FF175" i="38"/>
  <c r="FE175" i="38"/>
  <c r="FD175" i="38"/>
  <c r="FC175" i="38"/>
  <c r="FB175" i="38"/>
  <c r="FA175" i="38"/>
  <c r="EZ175" i="38"/>
  <c r="EY175" i="38"/>
  <c r="EX175" i="38"/>
  <c r="EW175" i="38"/>
  <c r="EV175" i="38"/>
  <c r="EU175" i="38"/>
  <c r="ET175" i="38"/>
  <c r="EQ175" i="38"/>
  <c r="EP175" i="38"/>
  <c r="EO175" i="38"/>
  <c r="EN175" i="38"/>
  <c r="EM175" i="38"/>
  <c r="EL175" i="38"/>
  <c r="EK175" i="38"/>
  <c r="EJ175" i="38"/>
  <c r="EI175" i="38"/>
  <c r="EH175" i="38"/>
  <c r="EG175" i="38"/>
  <c r="EF175" i="38"/>
  <c r="EE175" i="38"/>
  <c r="ED175" i="38"/>
  <c r="EC175" i="38"/>
  <c r="EB175" i="38"/>
  <c r="DY175" i="38"/>
  <c r="DX175" i="38"/>
  <c r="DW175" i="38"/>
  <c r="DV175" i="38"/>
  <c r="DU175" i="38"/>
  <c r="DT175" i="38"/>
  <c r="DS175" i="38"/>
  <c r="DR175" i="38"/>
  <c r="DQ175" i="38"/>
  <c r="DP175" i="38"/>
  <c r="DO175" i="38"/>
  <c r="DN175" i="38"/>
  <c r="DM175" i="38"/>
  <c r="DL175" i="38"/>
  <c r="DK175" i="38"/>
  <c r="DJ175" i="38"/>
  <c r="DG175" i="38"/>
  <c r="DF175" i="38"/>
  <c r="DE175" i="38"/>
  <c r="DD175" i="38"/>
  <c r="DC175" i="38"/>
  <c r="DB175" i="38"/>
  <c r="DA175" i="38"/>
  <c r="CZ175" i="38"/>
  <c r="CY175" i="38"/>
  <c r="CX175" i="38"/>
  <c r="CW175" i="38"/>
  <c r="CV175" i="38"/>
  <c r="CU175" i="38"/>
  <c r="CT175" i="38"/>
  <c r="CS175" i="38"/>
  <c r="CR175" i="38"/>
  <c r="DH175" i="38" s="1"/>
  <c r="CO175" i="38"/>
  <c r="CN175" i="38"/>
  <c r="CM175" i="38"/>
  <c r="CL175" i="38"/>
  <c r="CK175" i="38"/>
  <c r="CJ175" i="38"/>
  <c r="CI175" i="38"/>
  <c r="CH175" i="38"/>
  <c r="CG175" i="38"/>
  <c r="CF175" i="38"/>
  <c r="CE175" i="38"/>
  <c r="CD175" i="38"/>
  <c r="CC175" i="38"/>
  <c r="CB175" i="38"/>
  <c r="CA175" i="38"/>
  <c r="BZ175" i="38"/>
  <c r="CP175" i="38" s="1"/>
  <c r="BW175" i="38"/>
  <c r="BV175" i="38"/>
  <c r="BU175" i="38"/>
  <c r="BT175" i="38"/>
  <c r="BS175" i="38"/>
  <c r="BR175" i="38"/>
  <c r="BQ175" i="38"/>
  <c r="BP175" i="38"/>
  <c r="BO175" i="38"/>
  <c r="BN175" i="38"/>
  <c r="BM175" i="38"/>
  <c r="BL175" i="38"/>
  <c r="BK175" i="38"/>
  <c r="BJ175" i="38"/>
  <c r="BI175" i="38"/>
  <c r="BH175" i="38"/>
  <c r="BE175" i="38"/>
  <c r="BD175" i="38"/>
  <c r="BC175" i="38"/>
  <c r="BB175" i="38"/>
  <c r="BA175" i="38"/>
  <c r="AZ175" i="38"/>
  <c r="AY175" i="38"/>
  <c r="AX175" i="38"/>
  <c r="AW175" i="38"/>
  <c r="AV175" i="38"/>
  <c r="AU175" i="38"/>
  <c r="AT175" i="38"/>
  <c r="AS175" i="38"/>
  <c r="AR175" i="38"/>
  <c r="BF175" i="38" s="1"/>
  <c r="AQ175" i="38"/>
  <c r="AP175" i="38"/>
  <c r="AM175" i="38"/>
  <c r="AL175" i="38"/>
  <c r="AK175" i="38"/>
  <c r="AJ175" i="38"/>
  <c r="AI175" i="38"/>
  <c r="AH175" i="38"/>
  <c r="AG175" i="38"/>
  <c r="AF175" i="38"/>
  <c r="AE175" i="38"/>
  <c r="AD175" i="38"/>
  <c r="AC175" i="38"/>
  <c r="AB175" i="38"/>
  <c r="AA175" i="38"/>
  <c r="Z175" i="38"/>
  <c r="Y175" i="38"/>
  <c r="X175" i="38"/>
  <c r="U175" i="38"/>
  <c r="T175" i="38"/>
  <c r="S175" i="38"/>
  <c r="R175" i="38"/>
  <c r="Q175" i="38"/>
  <c r="P175" i="38"/>
  <c r="O175" i="38"/>
  <c r="N175" i="38"/>
  <c r="M175" i="38"/>
  <c r="L175" i="38"/>
  <c r="K175" i="38"/>
  <c r="J175" i="38"/>
  <c r="I175" i="38"/>
  <c r="H175" i="38"/>
  <c r="G175" i="38"/>
  <c r="F175" i="38"/>
  <c r="GS174" i="38"/>
  <c r="GR174" i="38"/>
  <c r="GQ174" i="38"/>
  <c r="GP174" i="38"/>
  <c r="GO174" i="38"/>
  <c r="GN174" i="38"/>
  <c r="GM174" i="38"/>
  <c r="GL174" i="38"/>
  <c r="GK174" i="38"/>
  <c r="GJ174" i="38"/>
  <c r="GI174" i="38"/>
  <c r="GH174" i="38"/>
  <c r="GG174" i="38"/>
  <c r="GF174" i="38"/>
  <c r="GE174" i="38"/>
  <c r="GD174" i="38"/>
  <c r="GA174" i="38"/>
  <c r="FZ174" i="38"/>
  <c r="FY174" i="38"/>
  <c r="FX174" i="38"/>
  <c r="FW174" i="38"/>
  <c r="FV174" i="38"/>
  <c r="FU174" i="38"/>
  <c r="FT174" i="38"/>
  <c r="FS174" i="38"/>
  <c r="FR174" i="38"/>
  <c r="FQ174" i="38"/>
  <c r="FP174" i="38"/>
  <c r="FO174" i="38"/>
  <c r="FN174" i="38"/>
  <c r="FM174" i="38"/>
  <c r="FL174" i="38"/>
  <c r="FI174" i="38"/>
  <c r="FH174" i="38"/>
  <c r="FG174" i="38"/>
  <c r="FF174" i="38"/>
  <c r="FE174" i="38"/>
  <c r="FD174" i="38"/>
  <c r="FC174" i="38"/>
  <c r="FB174" i="38"/>
  <c r="FA174" i="38"/>
  <c r="EZ174" i="38"/>
  <c r="EY174" i="38"/>
  <c r="EX174" i="38"/>
  <c r="EW174" i="38"/>
  <c r="EV174" i="38"/>
  <c r="FJ174" i="38" s="1"/>
  <c r="EU174" i="38"/>
  <c r="ET174" i="38"/>
  <c r="EQ174" i="38"/>
  <c r="EP174" i="38"/>
  <c r="EO174" i="38"/>
  <c r="EN174" i="38"/>
  <c r="EM174" i="38"/>
  <c r="EL174" i="38"/>
  <c r="EK174" i="38"/>
  <c r="EJ174" i="38"/>
  <c r="EI174" i="38"/>
  <c r="EH174" i="38"/>
  <c r="EG174" i="38"/>
  <c r="EF174" i="38"/>
  <c r="EE174" i="38"/>
  <c r="ED174" i="38"/>
  <c r="ER174" i="38" s="1"/>
  <c r="EC174" i="38"/>
  <c r="EB174" i="38"/>
  <c r="DY174" i="38"/>
  <c r="DX174" i="38"/>
  <c r="DW174" i="38"/>
  <c r="DV174" i="38"/>
  <c r="DU174" i="38"/>
  <c r="DT174" i="38"/>
  <c r="DS174" i="38"/>
  <c r="DR174" i="38"/>
  <c r="DQ174" i="38"/>
  <c r="DP174" i="38"/>
  <c r="DO174" i="38"/>
  <c r="DN174" i="38"/>
  <c r="DM174" i="38"/>
  <c r="DL174" i="38"/>
  <c r="DZ174" i="38" s="1"/>
  <c r="DK174" i="38"/>
  <c r="DJ174" i="38"/>
  <c r="DG174" i="38"/>
  <c r="DF174" i="38"/>
  <c r="DE174" i="38"/>
  <c r="DD174" i="38"/>
  <c r="DC174" i="38"/>
  <c r="DB174" i="38"/>
  <c r="DA174" i="38"/>
  <c r="CZ174" i="38"/>
  <c r="CY174" i="38"/>
  <c r="CX174" i="38"/>
  <c r="CW174" i="38"/>
  <c r="CV174" i="38"/>
  <c r="CU174" i="38"/>
  <c r="CT174" i="38"/>
  <c r="CS174" i="38"/>
  <c r="CR174" i="38"/>
  <c r="CO174" i="38"/>
  <c r="CN174" i="38"/>
  <c r="CM174" i="38"/>
  <c r="CL174" i="38"/>
  <c r="CK174" i="38"/>
  <c r="CJ174" i="38"/>
  <c r="CI174" i="38"/>
  <c r="CH174" i="38"/>
  <c r="CG174" i="38"/>
  <c r="CF174" i="38"/>
  <c r="CE174" i="38"/>
  <c r="CD174" i="38"/>
  <c r="CC174" i="38"/>
  <c r="CB174" i="38"/>
  <c r="CA174" i="38"/>
  <c r="BZ174" i="38"/>
  <c r="BW174" i="38"/>
  <c r="BV174" i="38"/>
  <c r="BU174" i="38"/>
  <c r="BT174" i="38"/>
  <c r="BS174" i="38"/>
  <c r="BR174" i="38"/>
  <c r="BQ174" i="38"/>
  <c r="BP174" i="38"/>
  <c r="BO174" i="38"/>
  <c r="BN174" i="38"/>
  <c r="BM174" i="38"/>
  <c r="BL174" i="38"/>
  <c r="BK174" i="38"/>
  <c r="BJ174" i="38"/>
  <c r="BI174" i="38"/>
  <c r="BH174" i="38"/>
  <c r="BF174" i="38"/>
  <c r="BE174" i="38"/>
  <c r="BD174" i="38"/>
  <c r="BC174" i="38"/>
  <c r="BB174" i="38"/>
  <c r="BA174" i="38"/>
  <c r="AZ174" i="38"/>
  <c r="AY174" i="38"/>
  <c r="AX174" i="38"/>
  <c r="AW174" i="38"/>
  <c r="AV174" i="38"/>
  <c r="AU174" i="38"/>
  <c r="AT174" i="38"/>
  <c r="AS174" i="38"/>
  <c r="AR174" i="38"/>
  <c r="AQ174" i="38"/>
  <c r="AP174" i="38"/>
  <c r="AM174" i="38"/>
  <c r="AL174" i="38"/>
  <c r="AK174" i="38"/>
  <c r="AJ174" i="38"/>
  <c r="AI174" i="38"/>
  <c r="AH174" i="38"/>
  <c r="AG174" i="38"/>
  <c r="AF174" i="38"/>
  <c r="AE174" i="38"/>
  <c r="AD174" i="38"/>
  <c r="AC174" i="38"/>
  <c r="AB174" i="38"/>
  <c r="AA174" i="38"/>
  <c r="Z174" i="38"/>
  <c r="Y174" i="38"/>
  <c r="X174" i="38"/>
  <c r="U174" i="38"/>
  <c r="T174" i="38"/>
  <c r="S174" i="38"/>
  <c r="R174" i="38"/>
  <c r="Q174" i="38"/>
  <c r="P174" i="38"/>
  <c r="O174" i="38"/>
  <c r="N174" i="38"/>
  <c r="M174" i="38"/>
  <c r="L174" i="38"/>
  <c r="K174" i="38"/>
  <c r="J174" i="38"/>
  <c r="I174" i="38"/>
  <c r="H174" i="38"/>
  <c r="G174" i="38"/>
  <c r="F174" i="38"/>
  <c r="GS173" i="38"/>
  <c r="GR173" i="38"/>
  <c r="GQ173" i="38"/>
  <c r="GP173" i="38"/>
  <c r="GO173" i="38"/>
  <c r="GN173" i="38"/>
  <c r="GM173" i="38"/>
  <c r="GL173" i="38"/>
  <c r="GK173" i="38"/>
  <c r="GJ173" i="38"/>
  <c r="GI173" i="38"/>
  <c r="GH173" i="38"/>
  <c r="GG173" i="38"/>
  <c r="GF173" i="38"/>
  <c r="GE173" i="38"/>
  <c r="GT173" i="38" s="1"/>
  <c r="GD173" i="38"/>
  <c r="GA173" i="38"/>
  <c r="FZ173" i="38"/>
  <c r="FY173" i="38"/>
  <c r="FX173" i="38"/>
  <c r="FW173" i="38"/>
  <c r="FV173" i="38"/>
  <c r="FU173" i="38"/>
  <c r="FT173" i="38"/>
  <c r="FS173" i="38"/>
  <c r="FR173" i="38"/>
  <c r="FQ173" i="38"/>
  <c r="FP173" i="38"/>
  <c r="FO173" i="38"/>
  <c r="FN173" i="38"/>
  <c r="FM173" i="38"/>
  <c r="FL173" i="38"/>
  <c r="FI173" i="38"/>
  <c r="FH173" i="38"/>
  <c r="FG173" i="38"/>
  <c r="FF173" i="38"/>
  <c r="FE173" i="38"/>
  <c r="FD173" i="38"/>
  <c r="FC173" i="38"/>
  <c r="FB173" i="38"/>
  <c r="FA173" i="38"/>
  <c r="EZ173" i="38"/>
  <c r="EY173" i="38"/>
  <c r="EX173" i="38"/>
  <c r="EW173" i="38"/>
  <c r="EV173" i="38"/>
  <c r="EU173" i="38"/>
  <c r="ET173" i="38"/>
  <c r="EQ173" i="38"/>
  <c r="EP173" i="38"/>
  <c r="EO173" i="38"/>
  <c r="EN173" i="38"/>
  <c r="EM173" i="38"/>
  <c r="EL173" i="38"/>
  <c r="EK173" i="38"/>
  <c r="EJ173" i="38"/>
  <c r="EI173" i="38"/>
  <c r="EH173" i="38"/>
  <c r="EG173" i="38"/>
  <c r="EF173" i="38"/>
  <c r="EE173" i="38"/>
  <c r="ED173" i="38"/>
  <c r="ER173" i="38" s="1"/>
  <c r="EC173" i="38"/>
  <c r="EB173" i="38"/>
  <c r="DY173" i="38"/>
  <c r="DX173" i="38"/>
  <c r="DW173" i="38"/>
  <c r="DV173" i="38"/>
  <c r="DU173" i="38"/>
  <c r="DT173" i="38"/>
  <c r="DS173" i="38"/>
  <c r="DR173" i="38"/>
  <c r="DQ173" i="38"/>
  <c r="DP173" i="38"/>
  <c r="DO173" i="38"/>
  <c r="DN173" i="38"/>
  <c r="DM173" i="38"/>
  <c r="DL173" i="38"/>
  <c r="DK173" i="38"/>
  <c r="DJ173" i="38"/>
  <c r="DG173" i="38"/>
  <c r="DF173" i="38"/>
  <c r="DE173" i="38"/>
  <c r="DD173" i="38"/>
  <c r="DC173" i="38"/>
  <c r="DB173" i="38"/>
  <c r="DA173" i="38"/>
  <c r="CZ173" i="38"/>
  <c r="CY173" i="38"/>
  <c r="CX173" i="38"/>
  <c r="CW173" i="38"/>
  <c r="CV173" i="38"/>
  <c r="CU173" i="38"/>
  <c r="CT173" i="38"/>
  <c r="DH173" i="38" s="1"/>
  <c r="CS173" i="38"/>
  <c r="CR173" i="38"/>
  <c r="CO173" i="38"/>
  <c r="CN173" i="38"/>
  <c r="CM173" i="38"/>
  <c r="CL173" i="38"/>
  <c r="CK173" i="38"/>
  <c r="CJ173" i="38"/>
  <c r="CI173" i="38"/>
  <c r="CH173" i="38"/>
  <c r="CG173" i="38"/>
  <c r="CF173" i="38"/>
  <c r="CE173" i="38"/>
  <c r="CD173" i="38"/>
  <c r="CC173" i="38"/>
  <c r="CB173" i="38"/>
  <c r="CA173" i="38"/>
  <c r="CP173" i="38" s="1"/>
  <c r="BZ173" i="38"/>
  <c r="BW173" i="38"/>
  <c r="BV173" i="38"/>
  <c r="BU173" i="38"/>
  <c r="BT173" i="38"/>
  <c r="BS173" i="38"/>
  <c r="BR173" i="38"/>
  <c r="BQ173" i="38"/>
  <c r="BP173" i="38"/>
  <c r="BO173" i="38"/>
  <c r="BN173" i="38"/>
  <c r="BM173" i="38"/>
  <c r="BL173" i="38"/>
  <c r="BK173" i="38"/>
  <c r="BJ173" i="38"/>
  <c r="BX173" i="38" s="1"/>
  <c r="BI173" i="38"/>
  <c r="BH173" i="38"/>
  <c r="BE173" i="38"/>
  <c r="BD173" i="38"/>
  <c r="BC173" i="38"/>
  <c r="BB173" i="38"/>
  <c r="BA173" i="38"/>
  <c r="AZ173" i="38"/>
  <c r="AY173" i="38"/>
  <c r="AX173" i="38"/>
  <c r="AW173" i="38"/>
  <c r="AV173" i="38"/>
  <c r="AU173" i="38"/>
  <c r="AT173" i="38"/>
  <c r="AS173" i="38"/>
  <c r="AR173" i="38"/>
  <c r="AQ173" i="38"/>
  <c r="AP173" i="38"/>
  <c r="BF173" i="38" s="1"/>
  <c r="AM173" i="38"/>
  <c r="AL173" i="38"/>
  <c r="AK173" i="38"/>
  <c r="AJ173" i="38"/>
  <c r="AI173" i="38"/>
  <c r="AH173" i="38"/>
  <c r="AG173" i="38"/>
  <c r="AF173" i="38"/>
  <c r="AE173" i="38"/>
  <c r="AD173" i="38"/>
  <c r="AC173" i="38"/>
  <c r="AB173" i="38"/>
  <c r="AA173" i="38"/>
  <c r="Z173" i="38"/>
  <c r="Y173" i="38"/>
  <c r="X173" i="38"/>
  <c r="AN173" i="38" s="1"/>
  <c r="U173" i="38"/>
  <c r="T173" i="38"/>
  <c r="S173" i="38"/>
  <c r="R173" i="38"/>
  <c r="Q173" i="38"/>
  <c r="P173" i="38"/>
  <c r="O173" i="38"/>
  <c r="N173" i="38"/>
  <c r="M173" i="38"/>
  <c r="L173" i="38"/>
  <c r="K173" i="38"/>
  <c r="J173" i="38"/>
  <c r="I173" i="38"/>
  <c r="H173" i="38"/>
  <c r="G173" i="38"/>
  <c r="F173" i="38"/>
  <c r="GS172" i="38"/>
  <c r="GR172" i="38"/>
  <c r="GQ172" i="38"/>
  <c r="GP172" i="38"/>
  <c r="GO172" i="38"/>
  <c r="GN172" i="38"/>
  <c r="GM172" i="38"/>
  <c r="GL172" i="38"/>
  <c r="GK172" i="38"/>
  <c r="GJ172" i="38"/>
  <c r="GI172" i="38"/>
  <c r="GH172" i="38"/>
  <c r="GG172" i="38"/>
  <c r="GF172" i="38"/>
  <c r="GE172" i="38"/>
  <c r="GD172" i="38"/>
  <c r="GT172" i="38" s="1"/>
  <c r="GA172" i="38"/>
  <c r="FZ172" i="38"/>
  <c r="FY172" i="38"/>
  <c r="FX172" i="38"/>
  <c r="FW172" i="38"/>
  <c r="FV172" i="38"/>
  <c r="FU172" i="38"/>
  <c r="FT172" i="38"/>
  <c r="FS172" i="38"/>
  <c r="FR172" i="38"/>
  <c r="FQ172" i="38"/>
  <c r="FP172" i="38"/>
  <c r="FO172" i="38"/>
  <c r="FN172" i="38"/>
  <c r="FM172" i="38"/>
  <c r="FL172" i="38"/>
  <c r="FI172" i="38"/>
  <c r="FH172" i="38"/>
  <c r="FG172" i="38"/>
  <c r="FF172" i="38"/>
  <c r="FE172" i="38"/>
  <c r="FD172" i="38"/>
  <c r="FC172" i="38"/>
  <c r="FB172" i="38"/>
  <c r="FA172" i="38"/>
  <c r="EZ172" i="38"/>
  <c r="EY172" i="38"/>
  <c r="EX172" i="38"/>
  <c r="EW172" i="38"/>
  <c r="EV172" i="38"/>
  <c r="EU172" i="38"/>
  <c r="ET172" i="38"/>
  <c r="EQ172" i="38"/>
  <c r="EP172" i="38"/>
  <c r="EO172" i="38"/>
  <c r="EN172" i="38"/>
  <c r="EM172" i="38"/>
  <c r="EL172" i="38"/>
  <c r="EK172" i="38"/>
  <c r="EJ172" i="38"/>
  <c r="EI172" i="38"/>
  <c r="EH172" i="38"/>
  <c r="EG172" i="38"/>
  <c r="EF172" i="38"/>
  <c r="EE172" i="38"/>
  <c r="ED172" i="38"/>
  <c r="EC172" i="38"/>
  <c r="ER172" i="38" s="1"/>
  <c r="EB172" i="38"/>
  <c r="DY172" i="38"/>
  <c r="DX172" i="38"/>
  <c r="DW172" i="38"/>
  <c r="DV172" i="38"/>
  <c r="DU172" i="38"/>
  <c r="DT172" i="38"/>
  <c r="DS172" i="38"/>
  <c r="DR172" i="38"/>
  <c r="DQ172" i="38"/>
  <c r="DP172" i="38"/>
  <c r="DO172" i="38"/>
  <c r="DN172" i="38"/>
  <c r="DM172" i="38"/>
  <c r="DL172" i="38"/>
  <c r="DK172" i="38"/>
  <c r="DJ172" i="38"/>
  <c r="DG172" i="38"/>
  <c r="DF172" i="38"/>
  <c r="DE172" i="38"/>
  <c r="DD172" i="38"/>
  <c r="DC172" i="38"/>
  <c r="DB172" i="38"/>
  <c r="DA172" i="38"/>
  <c r="CZ172" i="38"/>
  <c r="CY172" i="38"/>
  <c r="CX172" i="38"/>
  <c r="CW172" i="38"/>
  <c r="CV172" i="38"/>
  <c r="CU172" i="38"/>
  <c r="CT172" i="38"/>
  <c r="CS172" i="38"/>
  <c r="CR172" i="38"/>
  <c r="CO172" i="38"/>
  <c r="CN172" i="38"/>
  <c r="CM172" i="38"/>
  <c r="CL172" i="38"/>
  <c r="CK172" i="38"/>
  <c r="CJ172" i="38"/>
  <c r="CI172" i="38"/>
  <c r="CH172" i="38"/>
  <c r="CG172" i="38"/>
  <c r="CF172" i="38"/>
  <c r="CE172" i="38"/>
  <c r="CD172" i="38"/>
  <c r="CC172" i="38"/>
  <c r="CB172" i="38"/>
  <c r="CA172" i="38"/>
  <c r="BZ172" i="38"/>
  <c r="BW172" i="38"/>
  <c r="BV172" i="38"/>
  <c r="BU172" i="38"/>
  <c r="BT172" i="38"/>
  <c r="BS172" i="38"/>
  <c r="BR172" i="38"/>
  <c r="BQ172" i="38"/>
  <c r="BP172" i="38"/>
  <c r="BO172" i="38"/>
  <c r="BN172" i="38"/>
  <c r="BM172" i="38"/>
  <c r="BL172" i="38"/>
  <c r="BK172" i="38"/>
  <c r="BJ172" i="38"/>
  <c r="BI172" i="38"/>
  <c r="BH172" i="38"/>
  <c r="BE172" i="38"/>
  <c r="BD172" i="38"/>
  <c r="BC172" i="38"/>
  <c r="BB172" i="38"/>
  <c r="BF172" i="38" s="1"/>
  <c r="BA172" i="38"/>
  <c r="AZ172" i="38"/>
  <c r="AY172" i="38"/>
  <c r="AX172" i="38"/>
  <c r="AW172" i="38"/>
  <c r="AV172" i="38"/>
  <c r="AU172" i="38"/>
  <c r="AT172" i="38"/>
  <c r="AS172" i="38"/>
  <c r="AR172" i="38"/>
  <c r="AQ172" i="38"/>
  <c r="AP172" i="38"/>
  <c r="AM172" i="38"/>
  <c r="AL172" i="38"/>
  <c r="AK172" i="38"/>
  <c r="AJ172" i="38"/>
  <c r="AI172" i="38"/>
  <c r="AH172" i="38"/>
  <c r="AG172" i="38"/>
  <c r="AF172" i="38"/>
  <c r="AE172" i="38"/>
  <c r="AD172" i="38"/>
  <c r="AC172" i="38"/>
  <c r="AB172" i="38"/>
  <c r="AA172" i="38"/>
  <c r="Z172" i="38"/>
  <c r="Y172" i="38"/>
  <c r="AN172" i="38" s="1"/>
  <c r="X172" i="38"/>
  <c r="U172" i="38"/>
  <c r="T172" i="38"/>
  <c r="S172" i="38"/>
  <c r="R172" i="38"/>
  <c r="Q172" i="38"/>
  <c r="P172" i="38"/>
  <c r="O172" i="38"/>
  <c r="N172" i="38"/>
  <c r="M172" i="38"/>
  <c r="L172" i="38"/>
  <c r="K172" i="38"/>
  <c r="J172" i="38"/>
  <c r="I172" i="38"/>
  <c r="H172" i="38"/>
  <c r="V172" i="38" s="1"/>
  <c r="G172" i="38"/>
  <c r="F172" i="38"/>
  <c r="GS171" i="38"/>
  <c r="GR171" i="38"/>
  <c r="GQ171" i="38"/>
  <c r="GP171" i="38"/>
  <c r="GO171" i="38"/>
  <c r="GN171" i="38"/>
  <c r="GM171" i="38"/>
  <c r="GL171" i="38"/>
  <c r="GK171" i="38"/>
  <c r="GJ171" i="38"/>
  <c r="GI171" i="38"/>
  <c r="GH171" i="38"/>
  <c r="GG171" i="38"/>
  <c r="GF171" i="38"/>
  <c r="GE171" i="38"/>
  <c r="GD171" i="38"/>
  <c r="GA171" i="38"/>
  <c r="FZ171" i="38"/>
  <c r="FY171" i="38"/>
  <c r="FX171" i="38"/>
  <c r="FW171" i="38"/>
  <c r="FV171" i="38"/>
  <c r="FU171" i="38"/>
  <c r="FT171" i="38"/>
  <c r="FT177" i="38" s="1"/>
  <c r="FS171" i="38"/>
  <c r="FR171" i="38"/>
  <c r="FQ171" i="38"/>
  <c r="FP171" i="38"/>
  <c r="FO171" i="38"/>
  <c r="FN171" i="38"/>
  <c r="FM171" i="38"/>
  <c r="FL171" i="38"/>
  <c r="FI171" i="38"/>
  <c r="FH171" i="38"/>
  <c r="FG171" i="38"/>
  <c r="FF171" i="38"/>
  <c r="FE171" i="38"/>
  <c r="FD171" i="38"/>
  <c r="FC171" i="38"/>
  <c r="FB171" i="38"/>
  <c r="FA171" i="38"/>
  <c r="EZ171" i="38"/>
  <c r="EY171" i="38"/>
  <c r="EX171" i="38"/>
  <c r="EW171" i="38"/>
  <c r="EV171" i="38"/>
  <c r="EU171" i="38"/>
  <c r="ET171" i="38"/>
  <c r="EQ171" i="38"/>
  <c r="EP171" i="38"/>
  <c r="EO171" i="38"/>
  <c r="EN171" i="38"/>
  <c r="EM171" i="38"/>
  <c r="EL171" i="38"/>
  <c r="EK171" i="38"/>
  <c r="EJ171" i="38"/>
  <c r="EI171" i="38"/>
  <c r="EH171" i="38"/>
  <c r="EG171" i="38"/>
  <c r="EF171" i="38"/>
  <c r="EE171" i="38"/>
  <c r="ED171" i="38"/>
  <c r="ER171" i="38" s="1"/>
  <c r="EC171" i="38"/>
  <c r="EB171" i="38"/>
  <c r="DY171" i="38"/>
  <c r="DX171" i="38"/>
  <c r="DW171" i="38"/>
  <c r="DV171" i="38"/>
  <c r="DU171" i="38"/>
  <c r="DT171" i="38"/>
  <c r="DS171" i="38"/>
  <c r="DR171" i="38"/>
  <c r="DQ171" i="38"/>
  <c r="DP171" i="38"/>
  <c r="DO171" i="38"/>
  <c r="DN171" i="38"/>
  <c r="DM171" i="38"/>
  <c r="DL171" i="38"/>
  <c r="DK171" i="38"/>
  <c r="DJ171" i="38"/>
  <c r="DZ171" i="38" s="1"/>
  <c r="DG171" i="38"/>
  <c r="DF171" i="38"/>
  <c r="DE171" i="38"/>
  <c r="DD171" i="38"/>
  <c r="DC171" i="38"/>
  <c r="DB171" i="38"/>
  <c r="DA171" i="38"/>
  <c r="CZ171" i="38"/>
  <c r="CY171" i="38"/>
  <c r="CX171" i="38"/>
  <c r="CW171" i="38"/>
  <c r="CV171" i="38"/>
  <c r="CU171" i="38"/>
  <c r="CT171" i="38"/>
  <c r="CS171" i="38"/>
  <c r="CR171" i="38"/>
  <c r="DH171" i="38" s="1"/>
  <c r="CO171" i="38"/>
  <c r="CN171" i="38"/>
  <c r="CM171" i="38"/>
  <c r="CL171" i="38"/>
  <c r="CK171" i="38"/>
  <c r="CJ171" i="38"/>
  <c r="CI171" i="38"/>
  <c r="CH171" i="38"/>
  <c r="CG171" i="38"/>
  <c r="CF171" i="38"/>
  <c r="CE171" i="38"/>
  <c r="CD171" i="38"/>
  <c r="CC171" i="38"/>
  <c r="CB171" i="38"/>
  <c r="CP171" i="38" s="1"/>
  <c r="CA171" i="38"/>
  <c r="BZ171" i="38"/>
  <c r="BW171" i="38"/>
  <c r="BV171" i="38"/>
  <c r="BU171" i="38"/>
  <c r="BT171" i="38"/>
  <c r="BS171" i="38"/>
  <c r="BR171" i="38"/>
  <c r="BQ171" i="38"/>
  <c r="BP171" i="38"/>
  <c r="BO171" i="38"/>
  <c r="BN171" i="38"/>
  <c r="BM171" i="38"/>
  <c r="BL171" i="38"/>
  <c r="BK171" i="38"/>
  <c r="BJ171" i="38"/>
  <c r="BI171" i="38"/>
  <c r="BH171" i="38"/>
  <c r="BE171" i="38"/>
  <c r="BD171" i="38"/>
  <c r="BC171" i="38"/>
  <c r="BB171" i="38"/>
  <c r="BA171" i="38"/>
  <c r="AZ171" i="38"/>
  <c r="AY171" i="38"/>
  <c r="AX171" i="38"/>
  <c r="AW171" i="38"/>
  <c r="AV171" i="38"/>
  <c r="AU171" i="38"/>
  <c r="AT171" i="38"/>
  <c r="AS171" i="38"/>
  <c r="AR171" i="38"/>
  <c r="AQ171" i="38"/>
  <c r="AP171" i="38"/>
  <c r="AM171" i="38"/>
  <c r="AL171" i="38"/>
  <c r="AK171" i="38"/>
  <c r="AJ171" i="38"/>
  <c r="AI171" i="38"/>
  <c r="AH171" i="38"/>
  <c r="AG171" i="38"/>
  <c r="AF171" i="38"/>
  <c r="AE171" i="38"/>
  <c r="AD171" i="38"/>
  <c r="AC171" i="38"/>
  <c r="AB171" i="38"/>
  <c r="AA171" i="38"/>
  <c r="Z171" i="38"/>
  <c r="Y171" i="38"/>
  <c r="X171" i="38"/>
  <c r="U171" i="38"/>
  <c r="T171" i="38"/>
  <c r="S171" i="38"/>
  <c r="R171" i="38"/>
  <c r="Q171" i="38"/>
  <c r="P171" i="38"/>
  <c r="O171" i="38"/>
  <c r="N171" i="38"/>
  <c r="M171" i="38"/>
  <c r="L171" i="38"/>
  <c r="K171" i="38"/>
  <c r="J171" i="38"/>
  <c r="I171" i="38"/>
  <c r="H171" i="38"/>
  <c r="G171" i="38"/>
  <c r="F171" i="38"/>
  <c r="GT170" i="38"/>
  <c r="GS170" i="38"/>
  <c r="GR170" i="38"/>
  <c r="GQ170" i="38"/>
  <c r="GP170" i="38"/>
  <c r="GO170" i="38"/>
  <c r="GN170" i="38"/>
  <c r="GM170" i="38"/>
  <c r="GL170" i="38"/>
  <c r="GK170" i="38"/>
  <c r="GJ170" i="38"/>
  <c r="GI170" i="38"/>
  <c r="GH170" i="38"/>
  <c r="GG170" i="38"/>
  <c r="GF170" i="38"/>
  <c r="GE170" i="38"/>
  <c r="GD170" i="38"/>
  <c r="GA170" i="38"/>
  <c r="FZ170" i="38"/>
  <c r="FY170" i="38"/>
  <c r="FX170" i="38"/>
  <c r="FW170" i="38"/>
  <c r="FV170" i="38"/>
  <c r="FU170" i="38"/>
  <c r="FT170" i="38"/>
  <c r="FS170" i="38"/>
  <c r="FR170" i="38"/>
  <c r="FQ170" i="38"/>
  <c r="FP170" i="38"/>
  <c r="FO170" i="38"/>
  <c r="FN170" i="38"/>
  <c r="GB170" i="38" s="1"/>
  <c r="FM170" i="38"/>
  <c r="FL170" i="38"/>
  <c r="FI170" i="38"/>
  <c r="FH170" i="38"/>
  <c r="FG170" i="38"/>
  <c r="FF170" i="38"/>
  <c r="FE170" i="38"/>
  <c r="FD170" i="38"/>
  <c r="FC170" i="38"/>
  <c r="FB170" i="38"/>
  <c r="FA170" i="38"/>
  <c r="EZ170" i="38"/>
  <c r="EY170" i="38"/>
  <c r="EX170" i="38"/>
  <c r="EW170" i="38"/>
  <c r="EV170" i="38"/>
  <c r="FJ170" i="38" s="1"/>
  <c r="EU170" i="38"/>
  <c r="ET170" i="38"/>
  <c r="EQ170" i="38"/>
  <c r="EP170" i="38"/>
  <c r="EO170" i="38"/>
  <c r="EN170" i="38"/>
  <c r="EM170" i="38"/>
  <c r="EL170" i="38"/>
  <c r="EK170" i="38"/>
  <c r="EJ170" i="38"/>
  <c r="EI170" i="38"/>
  <c r="EH170" i="38"/>
  <c r="EG170" i="38"/>
  <c r="EF170" i="38"/>
  <c r="EE170" i="38"/>
  <c r="ED170" i="38"/>
  <c r="EC170" i="38"/>
  <c r="EB170" i="38"/>
  <c r="DY170" i="38"/>
  <c r="DX170" i="38"/>
  <c r="DW170" i="38"/>
  <c r="DV170" i="38"/>
  <c r="DU170" i="38"/>
  <c r="DT170" i="38"/>
  <c r="DS170" i="38"/>
  <c r="DR170" i="38"/>
  <c r="DQ170" i="38"/>
  <c r="DP170" i="38"/>
  <c r="DO170" i="38"/>
  <c r="DN170" i="38"/>
  <c r="DM170" i="38"/>
  <c r="DL170" i="38"/>
  <c r="DK170" i="38"/>
  <c r="DJ170" i="38"/>
  <c r="DG170" i="38"/>
  <c r="DF170" i="38"/>
  <c r="DE170" i="38"/>
  <c r="DD170" i="38"/>
  <c r="DC170" i="38"/>
  <c r="DB170" i="38"/>
  <c r="DA170" i="38"/>
  <c r="CZ170" i="38"/>
  <c r="CY170" i="38"/>
  <c r="CX170" i="38"/>
  <c r="CW170" i="38"/>
  <c r="CV170" i="38"/>
  <c r="CU170" i="38"/>
  <c r="CT170" i="38"/>
  <c r="CS170" i="38"/>
  <c r="CR170" i="38"/>
  <c r="DH170" i="38" s="1"/>
  <c r="CO170" i="38"/>
  <c r="CN170" i="38"/>
  <c r="CM170" i="38"/>
  <c r="CL170" i="38"/>
  <c r="CK170" i="38"/>
  <c r="CJ170" i="38"/>
  <c r="CI170" i="38"/>
  <c r="CH170" i="38"/>
  <c r="CG170" i="38"/>
  <c r="CF170" i="38"/>
  <c r="CE170" i="38"/>
  <c r="CD170" i="38"/>
  <c r="CC170" i="38"/>
  <c r="CB170" i="38"/>
  <c r="CA170" i="38"/>
  <c r="BZ170" i="38"/>
  <c r="CP170" i="38" s="1"/>
  <c r="BW170" i="38"/>
  <c r="BV170" i="38"/>
  <c r="BU170" i="38"/>
  <c r="BT170" i="38"/>
  <c r="BS170" i="38"/>
  <c r="BR170" i="38"/>
  <c r="BQ170" i="38"/>
  <c r="BP170" i="38"/>
  <c r="BO170" i="38"/>
  <c r="BN170" i="38"/>
  <c r="BM170" i="38"/>
  <c r="BL170" i="38"/>
  <c r="BK170" i="38"/>
  <c r="BJ170" i="38"/>
  <c r="BI170" i="38"/>
  <c r="BH170" i="38"/>
  <c r="BE170" i="38"/>
  <c r="BD170" i="38"/>
  <c r="BC170" i="38"/>
  <c r="BB170" i="38"/>
  <c r="BA170" i="38"/>
  <c r="AZ170" i="38"/>
  <c r="AY170" i="38"/>
  <c r="AX170" i="38"/>
  <c r="AW170" i="38"/>
  <c r="AV170" i="38"/>
  <c r="AU170" i="38"/>
  <c r="AT170" i="38"/>
  <c r="AS170" i="38"/>
  <c r="AR170" i="38"/>
  <c r="AQ170" i="38"/>
  <c r="AP170" i="38"/>
  <c r="AM170" i="38"/>
  <c r="AL170" i="38"/>
  <c r="AK170" i="38"/>
  <c r="AJ170" i="38"/>
  <c r="AI170" i="38"/>
  <c r="AH170" i="38"/>
  <c r="AG170" i="38"/>
  <c r="AF170" i="38"/>
  <c r="AE170" i="38"/>
  <c r="AD170" i="38"/>
  <c r="AC170" i="38"/>
  <c r="AB170" i="38"/>
  <c r="AA170" i="38"/>
  <c r="Z170" i="38"/>
  <c r="Y170" i="38"/>
  <c r="AN170" i="38" s="1"/>
  <c r="X170" i="38"/>
  <c r="U170" i="38"/>
  <c r="T170" i="38"/>
  <c r="S170" i="38"/>
  <c r="R170" i="38"/>
  <c r="Q170" i="38"/>
  <c r="P170" i="38"/>
  <c r="O170" i="38"/>
  <c r="N170" i="38"/>
  <c r="M170" i="38"/>
  <c r="L170" i="38"/>
  <c r="K170" i="38"/>
  <c r="J170" i="38"/>
  <c r="I170" i="38"/>
  <c r="H170" i="38"/>
  <c r="G170" i="38"/>
  <c r="F170" i="38"/>
  <c r="GS169" i="38"/>
  <c r="GR169" i="38"/>
  <c r="GQ169" i="38"/>
  <c r="GP169" i="38"/>
  <c r="GO169" i="38"/>
  <c r="GN169" i="38"/>
  <c r="GM169" i="38"/>
  <c r="GL169" i="38"/>
  <c r="GK169" i="38"/>
  <c r="GJ169" i="38"/>
  <c r="GI169" i="38"/>
  <c r="GH169" i="38"/>
  <c r="GG169" i="38"/>
  <c r="GF169" i="38"/>
  <c r="GE169" i="38"/>
  <c r="GT169" i="38" s="1"/>
  <c r="GD169" i="38"/>
  <c r="GA169" i="38"/>
  <c r="FZ169" i="38"/>
  <c r="FY169" i="38"/>
  <c r="FX169" i="38"/>
  <c r="FW169" i="38"/>
  <c r="FV169" i="38"/>
  <c r="FU169" i="38"/>
  <c r="FT169" i="38"/>
  <c r="FS169" i="38"/>
  <c r="FR169" i="38"/>
  <c r="FQ169" i="38"/>
  <c r="FP169" i="38"/>
  <c r="FO169" i="38"/>
  <c r="FN169" i="38"/>
  <c r="GB169" i="38" s="1"/>
  <c r="FM169" i="38"/>
  <c r="FL169" i="38"/>
  <c r="FI169" i="38"/>
  <c r="FH169" i="38"/>
  <c r="FG169" i="38"/>
  <c r="FF169" i="38"/>
  <c r="FE169" i="38"/>
  <c r="FD169" i="38"/>
  <c r="FC169" i="38"/>
  <c r="FB169" i="38"/>
  <c r="FA169" i="38"/>
  <c r="EZ169" i="38"/>
  <c r="EY169" i="38"/>
  <c r="EX169" i="38"/>
  <c r="EW169" i="38"/>
  <c r="EV169" i="38"/>
  <c r="EU169" i="38"/>
  <c r="ET169" i="38"/>
  <c r="EQ169" i="38"/>
  <c r="EP169" i="38"/>
  <c r="EO169" i="38"/>
  <c r="EN169" i="38"/>
  <c r="EM169" i="38"/>
  <c r="EL169" i="38"/>
  <c r="EK169" i="38"/>
  <c r="EJ169" i="38"/>
  <c r="EI169" i="38"/>
  <c r="EH169" i="38"/>
  <c r="EG169" i="38"/>
  <c r="EF169" i="38"/>
  <c r="EE169" i="38"/>
  <c r="ED169" i="38"/>
  <c r="ER169" i="38" s="1"/>
  <c r="EC169" i="38"/>
  <c r="EB169" i="38"/>
  <c r="DY169" i="38"/>
  <c r="DX169" i="38"/>
  <c r="DW169" i="38"/>
  <c r="DV169" i="38"/>
  <c r="DU169" i="38"/>
  <c r="DT169" i="38"/>
  <c r="DS169" i="38"/>
  <c r="DR169" i="38"/>
  <c r="DQ169" i="38"/>
  <c r="DP169" i="38"/>
  <c r="DO169" i="38"/>
  <c r="DN169" i="38"/>
  <c r="DM169" i="38"/>
  <c r="DL169" i="38"/>
  <c r="DK169" i="38"/>
  <c r="DZ169" i="38" s="1"/>
  <c r="DJ169" i="38"/>
  <c r="DG169" i="38"/>
  <c r="DF169" i="38"/>
  <c r="DE169" i="38"/>
  <c r="DD169" i="38"/>
  <c r="DC169" i="38"/>
  <c r="DB169" i="38"/>
  <c r="DA169" i="38"/>
  <c r="CZ169" i="38"/>
  <c r="CY169" i="38"/>
  <c r="CX169" i="38"/>
  <c r="CW169" i="38"/>
  <c r="CV169" i="38"/>
  <c r="CU169" i="38"/>
  <c r="CT169" i="38"/>
  <c r="DH169" i="38" s="1"/>
  <c r="CS169" i="38"/>
  <c r="CR169" i="38"/>
  <c r="CO169" i="38"/>
  <c r="CN169" i="38"/>
  <c r="CM169" i="38"/>
  <c r="CL169" i="38"/>
  <c r="CK169" i="38"/>
  <c r="CJ169" i="38"/>
  <c r="CI169" i="38"/>
  <c r="CH169" i="38"/>
  <c r="CG169" i="38"/>
  <c r="CF169" i="38"/>
  <c r="CE169" i="38"/>
  <c r="CD169" i="38"/>
  <c r="CC169" i="38"/>
  <c r="CB169" i="38"/>
  <c r="CP169" i="38" s="1"/>
  <c r="CA169" i="38"/>
  <c r="BZ169" i="38"/>
  <c r="BW169" i="38"/>
  <c r="BV169" i="38"/>
  <c r="BU169" i="38"/>
  <c r="BT169" i="38"/>
  <c r="BS169" i="38"/>
  <c r="BR169" i="38"/>
  <c r="BQ169" i="38"/>
  <c r="BP169" i="38"/>
  <c r="BO169" i="38"/>
  <c r="BN169" i="38"/>
  <c r="BM169" i="38"/>
  <c r="BL169" i="38"/>
  <c r="BK169" i="38"/>
  <c r="BJ169" i="38"/>
  <c r="BI169" i="38"/>
  <c r="BH169" i="38"/>
  <c r="BE169" i="38"/>
  <c r="BD169" i="38"/>
  <c r="BC169" i="38"/>
  <c r="BB169" i="38"/>
  <c r="BA169" i="38"/>
  <c r="AZ169" i="38"/>
  <c r="AY169" i="38"/>
  <c r="AX169" i="38"/>
  <c r="AW169" i="38"/>
  <c r="AV169" i="38"/>
  <c r="AU169" i="38"/>
  <c r="AT169" i="38"/>
  <c r="AS169" i="38"/>
  <c r="AR169" i="38"/>
  <c r="AQ169" i="38"/>
  <c r="AP169" i="38"/>
  <c r="AM169" i="38"/>
  <c r="AL169" i="38"/>
  <c r="AK169" i="38"/>
  <c r="AJ169" i="38"/>
  <c r="AI169" i="38"/>
  <c r="AH169" i="38"/>
  <c r="AG169" i="38"/>
  <c r="AF169" i="38"/>
  <c r="AE169" i="38"/>
  <c r="AD169" i="38"/>
  <c r="AC169" i="38"/>
  <c r="AB169" i="38"/>
  <c r="AA169" i="38"/>
  <c r="Z169" i="38"/>
  <c r="Y169" i="38"/>
  <c r="X169" i="38"/>
  <c r="AN169" i="38" s="1"/>
  <c r="U169" i="38"/>
  <c r="T169" i="38"/>
  <c r="S169" i="38"/>
  <c r="R169" i="38"/>
  <c r="Q169" i="38"/>
  <c r="P169" i="38"/>
  <c r="O169" i="38"/>
  <c r="N169" i="38"/>
  <c r="M169" i="38"/>
  <c r="L169" i="38"/>
  <c r="K169" i="38"/>
  <c r="J169" i="38"/>
  <c r="I169" i="38"/>
  <c r="H169" i="38"/>
  <c r="G169" i="38"/>
  <c r="F169" i="38"/>
  <c r="GS168" i="38"/>
  <c r="GR168" i="38"/>
  <c r="GQ168" i="38"/>
  <c r="GP168" i="38"/>
  <c r="GO168" i="38"/>
  <c r="GN168" i="38"/>
  <c r="GM168" i="38"/>
  <c r="GL168" i="38"/>
  <c r="GK168" i="38"/>
  <c r="GJ168" i="38"/>
  <c r="GI168" i="38"/>
  <c r="GH168" i="38"/>
  <c r="GG168" i="38"/>
  <c r="GF168" i="38"/>
  <c r="GE168" i="38"/>
  <c r="GD168" i="38"/>
  <c r="GA168" i="38"/>
  <c r="FZ168" i="38"/>
  <c r="FY168" i="38"/>
  <c r="FX168" i="38"/>
  <c r="FW168" i="38"/>
  <c r="FV168" i="38"/>
  <c r="FU168" i="38"/>
  <c r="FT168" i="38"/>
  <c r="FS168" i="38"/>
  <c r="FR168" i="38"/>
  <c r="FQ168" i="38"/>
  <c r="FP168" i="38"/>
  <c r="FO168" i="38"/>
  <c r="FN168" i="38"/>
  <c r="FM168" i="38"/>
  <c r="GB168" i="38" s="1"/>
  <c r="FL168" i="38"/>
  <c r="FI168" i="38"/>
  <c r="FH168" i="38"/>
  <c r="FG168" i="38"/>
  <c r="FF168" i="38"/>
  <c r="FE168" i="38"/>
  <c r="FD168" i="38"/>
  <c r="FC168" i="38"/>
  <c r="FB168" i="38"/>
  <c r="FA168" i="38"/>
  <c r="EZ168" i="38"/>
  <c r="EY168" i="38"/>
  <c r="EX168" i="38"/>
  <c r="EW168" i="38"/>
  <c r="EV168" i="38"/>
  <c r="EU168" i="38"/>
  <c r="ET168" i="38"/>
  <c r="EQ168" i="38"/>
  <c r="EP168" i="38"/>
  <c r="EO168" i="38"/>
  <c r="EN168" i="38"/>
  <c r="EM168" i="38"/>
  <c r="EL168" i="38"/>
  <c r="EK168" i="38"/>
  <c r="EJ168" i="38"/>
  <c r="EI168" i="38"/>
  <c r="EH168" i="38"/>
  <c r="EG168" i="38"/>
  <c r="EF168" i="38"/>
  <c r="EE168" i="38"/>
  <c r="ED168" i="38"/>
  <c r="EC168" i="38"/>
  <c r="EB168" i="38"/>
  <c r="DY168" i="38"/>
  <c r="DX168" i="38"/>
  <c r="DW168" i="38"/>
  <c r="DV168" i="38"/>
  <c r="DU168" i="38"/>
  <c r="DT168" i="38"/>
  <c r="DS168" i="38"/>
  <c r="DR168" i="38"/>
  <c r="DQ168" i="38"/>
  <c r="DP168" i="38"/>
  <c r="DO168" i="38"/>
  <c r="DN168" i="38"/>
  <c r="DM168" i="38"/>
  <c r="DL168" i="38"/>
  <c r="DK168" i="38"/>
  <c r="DJ168" i="38"/>
  <c r="DG168" i="38"/>
  <c r="DF168" i="38"/>
  <c r="DE168" i="38"/>
  <c r="DD168" i="38"/>
  <c r="DC168" i="38"/>
  <c r="DB168" i="38"/>
  <c r="DA168" i="38"/>
  <c r="CZ168" i="38"/>
  <c r="CY168" i="38"/>
  <c r="CX168" i="38"/>
  <c r="CW168" i="38"/>
  <c r="CV168" i="38"/>
  <c r="CU168" i="38"/>
  <c r="CT168" i="38"/>
  <c r="CS168" i="38"/>
  <c r="CR168" i="38"/>
  <c r="CO168" i="38"/>
  <c r="CN168" i="38"/>
  <c r="CM168" i="38"/>
  <c r="CL168" i="38"/>
  <c r="CK168" i="38"/>
  <c r="CJ168" i="38"/>
  <c r="CI168" i="38"/>
  <c r="CH168" i="38"/>
  <c r="CG168" i="38"/>
  <c r="CF168" i="38"/>
  <c r="CE168" i="38"/>
  <c r="CD168" i="38"/>
  <c r="CC168" i="38"/>
  <c r="CB168" i="38"/>
  <c r="CP168" i="38" s="1"/>
  <c r="CA168" i="38"/>
  <c r="BZ168" i="38"/>
  <c r="BW168" i="38"/>
  <c r="BV168" i="38"/>
  <c r="BU168" i="38"/>
  <c r="BT168" i="38"/>
  <c r="BS168" i="38"/>
  <c r="BR168" i="38"/>
  <c r="BQ168" i="38"/>
  <c r="BP168" i="38"/>
  <c r="BO168" i="38"/>
  <c r="BN168" i="38"/>
  <c r="BM168" i="38"/>
  <c r="BL168" i="38"/>
  <c r="BK168" i="38"/>
  <c r="BJ168" i="38"/>
  <c r="BI168" i="38"/>
  <c r="BX168" i="38" s="1"/>
  <c r="BH168" i="38"/>
  <c r="BE168" i="38"/>
  <c r="BD168" i="38"/>
  <c r="BC168" i="38"/>
  <c r="BB168" i="38"/>
  <c r="BA168" i="38"/>
  <c r="AZ168" i="38"/>
  <c r="AY168" i="38"/>
  <c r="AX168" i="38"/>
  <c r="AW168" i="38"/>
  <c r="AV168" i="38"/>
  <c r="AU168" i="38"/>
  <c r="AT168" i="38"/>
  <c r="AS168" i="38"/>
  <c r="AR168" i="38"/>
  <c r="BF168" i="38" s="1"/>
  <c r="AQ168" i="38"/>
  <c r="AP168" i="38"/>
  <c r="AM168" i="38"/>
  <c r="AL168" i="38"/>
  <c r="AK168" i="38"/>
  <c r="AJ168" i="38"/>
  <c r="AI168" i="38"/>
  <c r="AH168" i="38"/>
  <c r="AG168" i="38"/>
  <c r="AF168" i="38"/>
  <c r="AE168" i="38"/>
  <c r="AD168" i="38"/>
  <c r="AC168" i="38"/>
  <c r="AB168" i="38"/>
  <c r="AA168" i="38"/>
  <c r="Z168" i="38"/>
  <c r="Y168" i="38"/>
  <c r="X168" i="38"/>
  <c r="U168" i="38"/>
  <c r="T168" i="38"/>
  <c r="S168" i="38"/>
  <c r="R168" i="38"/>
  <c r="Q168" i="38"/>
  <c r="P168" i="38"/>
  <c r="O168" i="38"/>
  <c r="N168" i="38"/>
  <c r="M168" i="38"/>
  <c r="L168" i="38"/>
  <c r="K168" i="38"/>
  <c r="J168" i="38"/>
  <c r="I168" i="38"/>
  <c r="H168" i="38"/>
  <c r="G168" i="38"/>
  <c r="F168" i="38"/>
  <c r="GS167" i="38"/>
  <c r="GR167" i="38"/>
  <c r="GQ167" i="38"/>
  <c r="GP167" i="38"/>
  <c r="GO167" i="38"/>
  <c r="GN167" i="38"/>
  <c r="GM167" i="38"/>
  <c r="GL167" i="38"/>
  <c r="GK167" i="38"/>
  <c r="GJ167" i="38"/>
  <c r="GI167" i="38"/>
  <c r="GH167" i="38"/>
  <c r="GG167" i="38"/>
  <c r="GF167" i="38"/>
  <c r="GE167" i="38"/>
  <c r="GD167" i="38"/>
  <c r="GA167" i="38"/>
  <c r="FZ167" i="38"/>
  <c r="FY167" i="38"/>
  <c r="FX167" i="38"/>
  <c r="FW167" i="38"/>
  <c r="FV167" i="38"/>
  <c r="FU167" i="38"/>
  <c r="FT167" i="38"/>
  <c r="FS167" i="38"/>
  <c r="FR167" i="38"/>
  <c r="FQ167" i="38"/>
  <c r="FP167" i="38"/>
  <c r="FO167" i="38"/>
  <c r="FN167" i="38"/>
  <c r="FM167" i="38"/>
  <c r="FL167" i="38"/>
  <c r="GB167" i="38" s="1"/>
  <c r="FI167" i="38"/>
  <c r="FH167" i="38"/>
  <c r="FG167" i="38"/>
  <c r="FF167" i="38"/>
  <c r="FE167" i="38"/>
  <c r="FD167" i="38"/>
  <c r="FC167" i="38"/>
  <c r="FB167" i="38"/>
  <c r="FA167" i="38"/>
  <c r="EZ167" i="38"/>
  <c r="EY167" i="38"/>
  <c r="EX167" i="38"/>
  <c r="EW167" i="38"/>
  <c r="EV167" i="38"/>
  <c r="EU167" i="38"/>
  <c r="ET167" i="38"/>
  <c r="EQ167" i="38"/>
  <c r="EP167" i="38"/>
  <c r="EO167" i="38"/>
  <c r="EN167" i="38"/>
  <c r="EM167" i="38"/>
  <c r="EL167" i="38"/>
  <c r="EK167" i="38"/>
  <c r="EJ167" i="38"/>
  <c r="EI167" i="38"/>
  <c r="EH167" i="38"/>
  <c r="EG167" i="38"/>
  <c r="EF167" i="38"/>
  <c r="EE167" i="38"/>
  <c r="ED167" i="38"/>
  <c r="EC167" i="38"/>
  <c r="EB167" i="38"/>
  <c r="DY167" i="38"/>
  <c r="DX167" i="38"/>
  <c r="DW167" i="38"/>
  <c r="DV167" i="38"/>
  <c r="DU167" i="38"/>
  <c r="DT167" i="38"/>
  <c r="DS167" i="38"/>
  <c r="DR167" i="38"/>
  <c r="DQ167" i="38"/>
  <c r="DP167" i="38"/>
  <c r="DO167" i="38"/>
  <c r="DN167" i="38"/>
  <c r="DM167" i="38"/>
  <c r="DL167" i="38"/>
  <c r="DK167" i="38"/>
  <c r="DZ167" i="38" s="1"/>
  <c r="DJ167" i="38"/>
  <c r="DG167" i="38"/>
  <c r="DF167" i="38"/>
  <c r="DE167" i="38"/>
  <c r="DD167" i="38"/>
  <c r="DC167" i="38"/>
  <c r="DB167" i="38"/>
  <c r="DA167" i="38"/>
  <c r="CZ167" i="38"/>
  <c r="CY167" i="38"/>
  <c r="CX167" i="38"/>
  <c r="CW167" i="38"/>
  <c r="CV167" i="38"/>
  <c r="CU167" i="38"/>
  <c r="CT167" i="38"/>
  <c r="CS167" i="38"/>
  <c r="CR167" i="38"/>
  <c r="CO167" i="38"/>
  <c r="CN167" i="38"/>
  <c r="CM167" i="38"/>
  <c r="CL167" i="38"/>
  <c r="CK167" i="38"/>
  <c r="CJ167" i="38"/>
  <c r="CI167" i="38"/>
  <c r="CH167" i="38"/>
  <c r="CG167" i="38"/>
  <c r="CF167" i="38"/>
  <c r="CE167" i="38"/>
  <c r="CD167" i="38"/>
  <c r="CC167" i="38"/>
  <c r="CB167" i="38"/>
  <c r="CA167" i="38"/>
  <c r="BZ167" i="38"/>
  <c r="BW167" i="38"/>
  <c r="BV167" i="38"/>
  <c r="BU167" i="38"/>
  <c r="BT167" i="38"/>
  <c r="BS167" i="38"/>
  <c r="BR167" i="38"/>
  <c r="BQ167" i="38"/>
  <c r="BP167" i="38"/>
  <c r="BO167" i="38"/>
  <c r="BN167" i="38"/>
  <c r="BM167" i="38"/>
  <c r="BL167" i="38"/>
  <c r="BK167" i="38"/>
  <c r="BJ167" i="38"/>
  <c r="BI167" i="38"/>
  <c r="BH167" i="38"/>
  <c r="BE167" i="38"/>
  <c r="BD167" i="38"/>
  <c r="BC167" i="38"/>
  <c r="BB167" i="38"/>
  <c r="BA167" i="38"/>
  <c r="AZ167" i="38"/>
  <c r="AY167" i="38"/>
  <c r="AX167" i="38"/>
  <c r="AW167" i="38"/>
  <c r="AV167" i="38"/>
  <c r="AU167" i="38"/>
  <c r="AT167" i="38"/>
  <c r="AS167" i="38"/>
  <c r="AR167" i="38"/>
  <c r="AQ167" i="38"/>
  <c r="AP167" i="38"/>
  <c r="BF167" i="38" s="1"/>
  <c r="AM167" i="38"/>
  <c r="AL167" i="38"/>
  <c r="AK167" i="38"/>
  <c r="AJ167" i="38"/>
  <c r="AI167" i="38"/>
  <c r="AH167" i="38"/>
  <c r="AG167" i="38"/>
  <c r="AF167" i="38"/>
  <c r="AE167" i="38"/>
  <c r="AD167" i="38"/>
  <c r="AC167" i="38"/>
  <c r="AB167" i="38"/>
  <c r="AA167" i="38"/>
  <c r="Z167" i="38"/>
  <c r="AN167" i="38" s="1"/>
  <c r="Y167" i="38"/>
  <c r="X167" i="38"/>
  <c r="U167" i="38"/>
  <c r="T167" i="38"/>
  <c r="S167" i="38"/>
  <c r="R167" i="38"/>
  <c r="Q167" i="38"/>
  <c r="P167" i="38"/>
  <c r="O167" i="38"/>
  <c r="N167" i="38"/>
  <c r="M167" i="38"/>
  <c r="L167" i="38"/>
  <c r="K167" i="38"/>
  <c r="J167" i="38"/>
  <c r="I167" i="38"/>
  <c r="H167" i="38"/>
  <c r="G167" i="38"/>
  <c r="V167" i="38" s="1"/>
  <c r="F167" i="38"/>
  <c r="GS166" i="38"/>
  <c r="GR166" i="38"/>
  <c r="GQ166" i="38"/>
  <c r="GP166" i="38"/>
  <c r="GO166" i="38"/>
  <c r="GN166" i="38"/>
  <c r="GM166" i="38"/>
  <c r="GL166" i="38"/>
  <c r="GK166" i="38"/>
  <c r="GJ166" i="38"/>
  <c r="GI166" i="38"/>
  <c r="GH166" i="38"/>
  <c r="GG166" i="38"/>
  <c r="GF166" i="38"/>
  <c r="GT166" i="38" s="1"/>
  <c r="GE166" i="38"/>
  <c r="GD166" i="38"/>
  <c r="GA166" i="38"/>
  <c r="FZ166" i="38"/>
  <c r="FY166" i="38"/>
  <c r="FX166" i="38"/>
  <c r="FW166" i="38"/>
  <c r="FV166" i="38"/>
  <c r="FU166" i="38"/>
  <c r="FT166" i="38"/>
  <c r="FS166" i="38"/>
  <c r="FR166" i="38"/>
  <c r="FQ166" i="38"/>
  <c r="FP166" i="38"/>
  <c r="FO166" i="38"/>
  <c r="FN166" i="38"/>
  <c r="FM166" i="38"/>
  <c r="FL166" i="38"/>
  <c r="FI166" i="38"/>
  <c r="FH166" i="38"/>
  <c r="FG166" i="38"/>
  <c r="FF166" i="38"/>
  <c r="FE166" i="38"/>
  <c r="FD166" i="38"/>
  <c r="FC166" i="38"/>
  <c r="FB166" i="38"/>
  <c r="FA166" i="38"/>
  <c r="EZ166" i="38"/>
  <c r="EY166" i="38"/>
  <c r="EX166" i="38"/>
  <c r="EW166" i="38"/>
  <c r="EV166" i="38"/>
  <c r="EU166" i="38"/>
  <c r="ET166" i="38"/>
  <c r="FJ166" i="38" s="1"/>
  <c r="EQ166" i="38"/>
  <c r="EP166" i="38"/>
  <c r="EO166" i="38"/>
  <c r="EN166" i="38"/>
  <c r="EM166" i="38"/>
  <c r="EL166" i="38"/>
  <c r="EK166" i="38"/>
  <c r="EJ166" i="38"/>
  <c r="EI166" i="38"/>
  <c r="EH166" i="38"/>
  <c r="EG166" i="38"/>
  <c r="EF166" i="38"/>
  <c r="EE166" i="38"/>
  <c r="ED166" i="38"/>
  <c r="EC166" i="38"/>
  <c r="EB166" i="38"/>
  <c r="DY166" i="38"/>
  <c r="DX166" i="38"/>
  <c r="DW166" i="38"/>
  <c r="DV166" i="38"/>
  <c r="DU166" i="38"/>
  <c r="DT166" i="38"/>
  <c r="DS166" i="38"/>
  <c r="DR166" i="38"/>
  <c r="DQ166" i="38"/>
  <c r="DP166" i="38"/>
  <c r="DO166" i="38"/>
  <c r="DN166" i="38"/>
  <c r="DM166" i="38"/>
  <c r="DL166" i="38"/>
  <c r="DZ166" i="38" s="1"/>
  <c r="DK166" i="38"/>
  <c r="DJ166" i="38"/>
  <c r="DG166" i="38"/>
  <c r="DF166" i="38"/>
  <c r="DE166" i="38"/>
  <c r="DD166" i="38"/>
  <c r="DC166" i="38"/>
  <c r="DB166" i="38"/>
  <c r="DA166" i="38"/>
  <c r="CZ166" i="38"/>
  <c r="CY166" i="38"/>
  <c r="CX166" i="38"/>
  <c r="CW166" i="38"/>
  <c r="CV166" i="38"/>
  <c r="CU166" i="38"/>
  <c r="CT166" i="38"/>
  <c r="CS166" i="38"/>
  <c r="CR166" i="38"/>
  <c r="CO166" i="38"/>
  <c r="CN166" i="38"/>
  <c r="CM166" i="38"/>
  <c r="CL166" i="38"/>
  <c r="CK166" i="38"/>
  <c r="CJ166" i="38"/>
  <c r="CI166" i="38"/>
  <c r="CH166" i="38"/>
  <c r="CG166" i="38"/>
  <c r="CF166" i="38"/>
  <c r="CE166" i="38"/>
  <c r="CD166" i="38"/>
  <c r="CC166" i="38"/>
  <c r="CB166" i="38"/>
  <c r="CA166" i="38"/>
  <c r="BZ166" i="38"/>
  <c r="BW166" i="38"/>
  <c r="BV166" i="38"/>
  <c r="BU166" i="38"/>
  <c r="BT166" i="38"/>
  <c r="BT177" i="38" s="1"/>
  <c r="BS166" i="38"/>
  <c r="BR166" i="38"/>
  <c r="BQ166" i="38"/>
  <c r="BP166" i="38"/>
  <c r="BO166" i="38"/>
  <c r="BN166" i="38"/>
  <c r="BM166" i="38"/>
  <c r="BL166" i="38"/>
  <c r="BK166" i="38"/>
  <c r="BJ166" i="38"/>
  <c r="BI166" i="38"/>
  <c r="BX166" i="38" s="1"/>
  <c r="BH166" i="38"/>
  <c r="BE166" i="38"/>
  <c r="BD166" i="38"/>
  <c r="BC166" i="38"/>
  <c r="BB166" i="38"/>
  <c r="BA166" i="38"/>
  <c r="AZ166" i="38"/>
  <c r="AY166" i="38"/>
  <c r="AX166" i="38"/>
  <c r="AW166" i="38"/>
  <c r="AV166" i="38"/>
  <c r="AU166" i="38"/>
  <c r="AT166" i="38"/>
  <c r="AS166" i="38"/>
  <c r="AR166" i="38"/>
  <c r="AQ166" i="38"/>
  <c r="AP166" i="38"/>
  <c r="BF166" i="38" s="1"/>
  <c r="AM166" i="38"/>
  <c r="AL166" i="38"/>
  <c r="AK166" i="38"/>
  <c r="AJ166" i="38"/>
  <c r="AI166" i="38"/>
  <c r="AH166" i="38"/>
  <c r="AG166" i="38"/>
  <c r="AF166" i="38"/>
  <c r="AE166" i="38"/>
  <c r="AD166" i="38"/>
  <c r="AC166" i="38"/>
  <c r="AB166" i="38"/>
  <c r="AA166" i="38"/>
  <c r="Z166" i="38"/>
  <c r="Y166" i="38"/>
  <c r="AN166" i="38" s="1"/>
  <c r="X166" i="38"/>
  <c r="U166" i="38"/>
  <c r="T166" i="38"/>
  <c r="S166" i="38"/>
  <c r="R166" i="38"/>
  <c r="Q166" i="38"/>
  <c r="P166" i="38"/>
  <c r="O166" i="38"/>
  <c r="N166" i="38"/>
  <c r="M166" i="38"/>
  <c r="L166" i="38"/>
  <c r="K166" i="38"/>
  <c r="J166" i="38"/>
  <c r="I166" i="38"/>
  <c r="H166" i="38"/>
  <c r="G166" i="38"/>
  <c r="F166" i="38"/>
  <c r="GS165" i="38"/>
  <c r="GR165" i="38"/>
  <c r="GQ165" i="38"/>
  <c r="GP165" i="38"/>
  <c r="GO165" i="38"/>
  <c r="GN165" i="38"/>
  <c r="GM165" i="38"/>
  <c r="GL165" i="38"/>
  <c r="GK165" i="38"/>
  <c r="GJ165" i="38"/>
  <c r="GI165" i="38"/>
  <c r="GH165" i="38"/>
  <c r="GG165" i="38"/>
  <c r="GF165" i="38"/>
  <c r="GE165" i="38"/>
  <c r="GD165" i="38"/>
  <c r="GA165" i="38"/>
  <c r="FZ165" i="38"/>
  <c r="FY165" i="38"/>
  <c r="FX165" i="38"/>
  <c r="FW165" i="38"/>
  <c r="FV165" i="38"/>
  <c r="FU165" i="38"/>
  <c r="FT165" i="38"/>
  <c r="FS165" i="38"/>
  <c r="FR165" i="38"/>
  <c r="FQ165" i="38"/>
  <c r="FP165" i="38"/>
  <c r="FO165" i="38"/>
  <c r="FN165" i="38"/>
  <c r="GB165" i="38" s="1"/>
  <c r="FM165" i="38"/>
  <c r="FL165" i="38"/>
  <c r="FI165" i="38"/>
  <c r="FH165" i="38"/>
  <c r="FG165" i="38"/>
  <c r="FF165" i="38"/>
  <c r="FE165" i="38"/>
  <c r="FD165" i="38"/>
  <c r="FC165" i="38"/>
  <c r="FB165" i="38"/>
  <c r="FA165" i="38"/>
  <c r="EZ165" i="38"/>
  <c r="EY165" i="38"/>
  <c r="EX165" i="38"/>
  <c r="EW165" i="38"/>
  <c r="EV165" i="38"/>
  <c r="EU165" i="38"/>
  <c r="FJ165" i="38" s="1"/>
  <c r="ET165" i="38"/>
  <c r="EQ165" i="38"/>
  <c r="EP165" i="38"/>
  <c r="EO165" i="38"/>
  <c r="EN165" i="38"/>
  <c r="EM165" i="38"/>
  <c r="EL165" i="38"/>
  <c r="EK165" i="38"/>
  <c r="EJ165" i="38"/>
  <c r="EI165" i="38"/>
  <c r="EH165" i="38"/>
  <c r="EG165" i="38"/>
  <c r="EF165" i="38"/>
  <c r="EE165" i="38"/>
  <c r="ED165" i="38"/>
  <c r="ER165" i="38" s="1"/>
  <c r="EC165" i="38"/>
  <c r="EB165" i="38"/>
  <c r="DY165" i="38"/>
  <c r="DX165" i="38"/>
  <c r="DW165" i="38"/>
  <c r="DV165" i="38"/>
  <c r="DU165" i="38"/>
  <c r="DT165" i="38"/>
  <c r="DS165" i="38"/>
  <c r="DR165" i="38"/>
  <c r="DQ165" i="38"/>
  <c r="DP165" i="38"/>
  <c r="DO165" i="38"/>
  <c r="DN165" i="38"/>
  <c r="DM165" i="38"/>
  <c r="DL165" i="38"/>
  <c r="DZ165" i="38" s="1"/>
  <c r="DK165" i="38"/>
  <c r="DJ165" i="38"/>
  <c r="DG165" i="38"/>
  <c r="DF165" i="38"/>
  <c r="DE165" i="38"/>
  <c r="DD165" i="38"/>
  <c r="DC165" i="38"/>
  <c r="DB165" i="38"/>
  <c r="DA165" i="38"/>
  <c r="CZ165" i="38"/>
  <c r="CY165" i="38"/>
  <c r="CX165" i="38"/>
  <c r="CW165" i="38"/>
  <c r="CV165" i="38"/>
  <c r="CU165" i="38"/>
  <c r="CT165" i="38"/>
  <c r="CS165" i="38"/>
  <c r="CR165" i="38"/>
  <c r="CO165" i="38"/>
  <c r="CN165" i="38"/>
  <c r="CM165" i="38"/>
  <c r="CL165" i="38"/>
  <c r="CK165" i="38"/>
  <c r="CJ165" i="38"/>
  <c r="CI165" i="38"/>
  <c r="CH165" i="38"/>
  <c r="CG165" i="38"/>
  <c r="CF165" i="38"/>
  <c r="CE165" i="38"/>
  <c r="CD165" i="38"/>
  <c r="CC165" i="38"/>
  <c r="CB165" i="38"/>
  <c r="CA165" i="38"/>
  <c r="BZ165" i="38"/>
  <c r="BW165" i="38"/>
  <c r="BV165" i="38"/>
  <c r="BU165" i="38"/>
  <c r="BT165" i="38"/>
  <c r="BS165" i="38"/>
  <c r="BR165" i="38"/>
  <c r="BQ165" i="38"/>
  <c r="BP165" i="38"/>
  <c r="BO165" i="38"/>
  <c r="BN165" i="38"/>
  <c r="BM165" i="38"/>
  <c r="BL165" i="38"/>
  <c r="BK165" i="38"/>
  <c r="BJ165" i="38"/>
  <c r="BI165" i="38"/>
  <c r="BH165" i="38"/>
  <c r="BX165" i="38" s="1"/>
  <c r="BE165" i="38"/>
  <c r="BD165" i="38"/>
  <c r="BC165" i="38"/>
  <c r="BB165" i="38"/>
  <c r="BA165" i="38"/>
  <c r="AZ165" i="38"/>
  <c r="AY165" i="38"/>
  <c r="AX165" i="38"/>
  <c r="AW165" i="38"/>
  <c r="AV165" i="38"/>
  <c r="AU165" i="38"/>
  <c r="AT165" i="38"/>
  <c r="AS165" i="38"/>
  <c r="AR165" i="38"/>
  <c r="AQ165" i="38"/>
  <c r="AP165" i="38"/>
  <c r="BF165" i="38" s="1"/>
  <c r="AM165" i="38"/>
  <c r="AL165" i="38"/>
  <c r="AK165" i="38"/>
  <c r="AJ165" i="38"/>
  <c r="AI165" i="38"/>
  <c r="AH165" i="38"/>
  <c r="AG165" i="38"/>
  <c r="AF165" i="38"/>
  <c r="AE165" i="38"/>
  <c r="AD165" i="38"/>
  <c r="AC165" i="38"/>
  <c r="AB165" i="38"/>
  <c r="AA165" i="38"/>
  <c r="Z165" i="38"/>
  <c r="Y165" i="38"/>
  <c r="X165" i="38"/>
  <c r="U165" i="38"/>
  <c r="T165" i="38"/>
  <c r="S165" i="38"/>
  <c r="R165" i="38"/>
  <c r="Q165" i="38"/>
  <c r="P165" i="38"/>
  <c r="O165" i="38"/>
  <c r="N165" i="38"/>
  <c r="M165" i="38"/>
  <c r="L165" i="38"/>
  <c r="K165" i="38"/>
  <c r="J165" i="38"/>
  <c r="I165" i="38"/>
  <c r="H165" i="38"/>
  <c r="V165" i="38" s="1"/>
  <c r="G165" i="38"/>
  <c r="F165" i="38"/>
  <c r="GS164" i="38"/>
  <c r="GR164" i="38"/>
  <c r="GQ164" i="38"/>
  <c r="GP164" i="38"/>
  <c r="GO164" i="38"/>
  <c r="GN164" i="38"/>
  <c r="GM164" i="38"/>
  <c r="GL164" i="38"/>
  <c r="GK164" i="38"/>
  <c r="GJ164" i="38"/>
  <c r="GI164" i="38"/>
  <c r="GH164" i="38"/>
  <c r="GG164" i="38"/>
  <c r="GF164" i="38"/>
  <c r="GE164" i="38"/>
  <c r="GD164" i="38"/>
  <c r="GA164" i="38"/>
  <c r="FZ164" i="38"/>
  <c r="FY164" i="38"/>
  <c r="FX164" i="38"/>
  <c r="FW164" i="38"/>
  <c r="FV164" i="38"/>
  <c r="FU164" i="38"/>
  <c r="FT164" i="38"/>
  <c r="FS164" i="38"/>
  <c r="FR164" i="38"/>
  <c r="FQ164" i="38"/>
  <c r="FP164" i="38"/>
  <c r="FO164" i="38"/>
  <c r="FN164" i="38"/>
  <c r="FM164" i="38"/>
  <c r="FL164" i="38"/>
  <c r="FI164" i="38"/>
  <c r="FH164" i="38"/>
  <c r="FG164" i="38"/>
  <c r="FF164" i="38"/>
  <c r="FE164" i="38"/>
  <c r="FD164" i="38"/>
  <c r="FC164" i="38"/>
  <c r="FB164" i="38"/>
  <c r="FA164" i="38"/>
  <c r="EZ164" i="38"/>
  <c r="EY164" i="38"/>
  <c r="EX164" i="38"/>
  <c r="EW164" i="38"/>
  <c r="EV164" i="38"/>
  <c r="EU164" i="38"/>
  <c r="ET164" i="38"/>
  <c r="EQ164" i="38"/>
  <c r="EP164" i="38"/>
  <c r="EO164" i="38"/>
  <c r="EN164" i="38"/>
  <c r="EM164" i="38"/>
  <c r="EL164" i="38"/>
  <c r="EK164" i="38"/>
  <c r="EJ164" i="38"/>
  <c r="EI164" i="38"/>
  <c r="EH164" i="38"/>
  <c r="EG164" i="38"/>
  <c r="EF164" i="38"/>
  <c r="EE164" i="38"/>
  <c r="ED164" i="38"/>
  <c r="EC164" i="38"/>
  <c r="EB164" i="38"/>
  <c r="DY164" i="38"/>
  <c r="DX164" i="38"/>
  <c r="DW164" i="38"/>
  <c r="DV164" i="38"/>
  <c r="DU164" i="38"/>
  <c r="DT164" i="38"/>
  <c r="DS164" i="38"/>
  <c r="DR164" i="38"/>
  <c r="DQ164" i="38"/>
  <c r="DP164" i="38"/>
  <c r="DO164" i="38"/>
  <c r="DN164" i="38"/>
  <c r="DM164" i="38"/>
  <c r="DL164" i="38"/>
  <c r="DZ164" i="38" s="1"/>
  <c r="DK164" i="38"/>
  <c r="DJ164" i="38"/>
  <c r="DG164" i="38"/>
  <c r="DF164" i="38"/>
  <c r="DE164" i="38"/>
  <c r="DD164" i="38"/>
  <c r="DC164" i="38"/>
  <c r="DB164" i="38"/>
  <c r="DA164" i="38"/>
  <c r="CZ164" i="38"/>
  <c r="CY164" i="38"/>
  <c r="CX164" i="38"/>
  <c r="CW164" i="38"/>
  <c r="CV164" i="38"/>
  <c r="CU164" i="38"/>
  <c r="CT164" i="38"/>
  <c r="DH164" i="38" s="1"/>
  <c r="CS164" i="38"/>
  <c r="CR164" i="38"/>
  <c r="CO164" i="38"/>
  <c r="CN164" i="38"/>
  <c r="CM164" i="38"/>
  <c r="CL164" i="38"/>
  <c r="CK164" i="38"/>
  <c r="CJ164" i="38"/>
  <c r="CI164" i="38"/>
  <c r="CH164" i="38"/>
  <c r="CG164" i="38"/>
  <c r="CF164" i="38"/>
  <c r="CE164" i="38"/>
  <c r="CD164" i="38"/>
  <c r="CC164" i="38"/>
  <c r="CB164" i="38"/>
  <c r="CP164" i="38" s="1"/>
  <c r="CA164" i="38"/>
  <c r="BZ164" i="38"/>
  <c r="BW164" i="38"/>
  <c r="BV164" i="38"/>
  <c r="BU164" i="38"/>
  <c r="BT164" i="38"/>
  <c r="BS164" i="38"/>
  <c r="BR164" i="38"/>
  <c r="BQ164" i="38"/>
  <c r="BP164" i="38"/>
  <c r="BO164" i="38"/>
  <c r="BN164" i="38"/>
  <c r="BM164" i="38"/>
  <c r="BL164" i="38"/>
  <c r="BK164" i="38"/>
  <c r="BJ164" i="38"/>
  <c r="BI164" i="38"/>
  <c r="BH164" i="38"/>
  <c r="BE164" i="38"/>
  <c r="BD164" i="38"/>
  <c r="BC164" i="38"/>
  <c r="BB164" i="38"/>
  <c r="BA164" i="38"/>
  <c r="AZ164" i="38"/>
  <c r="AY164" i="38"/>
  <c r="AX164" i="38"/>
  <c r="AW164" i="38"/>
  <c r="AV164" i="38"/>
  <c r="AU164" i="38"/>
  <c r="AT164" i="38"/>
  <c r="AS164" i="38"/>
  <c r="AR164" i="38"/>
  <c r="AQ164" i="38"/>
  <c r="AP164" i="38"/>
  <c r="AM164" i="38"/>
  <c r="AL164" i="38"/>
  <c r="AK164" i="38"/>
  <c r="AJ164" i="38"/>
  <c r="AI164" i="38"/>
  <c r="AH164" i="38"/>
  <c r="AG164" i="38"/>
  <c r="AF164" i="38"/>
  <c r="AE164" i="38"/>
  <c r="AD164" i="38"/>
  <c r="AC164" i="38"/>
  <c r="AB164" i="38"/>
  <c r="AA164" i="38"/>
  <c r="Z164" i="38"/>
  <c r="Y164" i="38"/>
  <c r="X164" i="38"/>
  <c r="U164" i="38"/>
  <c r="T164" i="38"/>
  <c r="S164" i="38"/>
  <c r="R164" i="38"/>
  <c r="Q164" i="38"/>
  <c r="P164" i="38"/>
  <c r="O164" i="38"/>
  <c r="N164" i="38"/>
  <c r="M164" i="38"/>
  <c r="L164" i="38"/>
  <c r="K164" i="38"/>
  <c r="J164" i="38"/>
  <c r="I164" i="38"/>
  <c r="H164" i="38"/>
  <c r="G164" i="38"/>
  <c r="F164" i="38"/>
  <c r="V164" i="38" s="1"/>
  <c r="GS163" i="38"/>
  <c r="GR163" i="38"/>
  <c r="GQ163" i="38"/>
  <c r="GP163" i="38"/>
  <c r="GO163" i="38"/>
  <c r="GN163" i="38"/>
  <c r="GM163" i="38"/>
  <c r="GL163" i="38"/>
  <c r="GK163" i="38"/>
  <c r="GJ163" i="38"/>
  <c r="GI163" i="38"/>
  <c r="GH163" i="38"/>
  <c r="GG163" i="38"/>
  <c r="GF163" i="38"/>
  <c r="GE163" i="38"/>
  <c r="GD163" i="38"/>
  <c r="GA163" i="38"/>
  <c r="FZ163" i="38"/>
  <c r="FY163" i="38"/>
  <c r="FX163" i="38"/>
  <c r="FW163" i="38"/>
  <c r="FV163" i="38"/>
  <c r="FU163" i="38"/>
  <c r="FT163" i="38"/>
  <c r="FS163" i="38"/>
  <c r="FR163" i="38"/>
  <c r="FQ163" i="38"/>
  <c r="FP163" i="38"/>
  <c r="FO163" i="38"/>
  <c r="FN163" i="38"/>
  <c r="FM163" i="38"/>
  <c r="FL163" i="38"/>
  <c r="FI163" i="38"/>
  <c r="FH163" i="38"/>
  <c r="FG163" i="38"/>
  <c r="FF163" i="38"/>
  <c r="FE163" i="38"/>
  <c r="FD163" i="38"/>
  <c r="FC163" i="38"/>
  <c r="FB163" i="38"/>
  <c r="FA163" i="38"/>
  <c r="EZ163" i="38"/>
  <c r="EY163" i="38"/>
  <c r="EX163" i="38"/>
  <c r="EW163" i="38"/>
  <c r="EV163" i="38"/>
  <c r="EU163" i="38"/>
  <c r="FJ163" i="38" s="1"/>
  <c r="ET163" i="38"/>
  <c r="EQ163" i="38"/>
  <c r="EP163" i="38"/>
  <c r="EO163" i="38"/>
  <c r="EN163" i="38"/>
  <c r="EM163" i="38"/>
  <c r="EL163" i="38"/>
  <c r="EK163" i="38"/>
  <c r="EJ163" i="38"/>
  <c r="EI163" i="38"/>
  <c r="EH163" i="38"/>
  <c r="EG163" i="38"/>
  <c r="EF163" i="38"/>
  <c r="EE163" i="38"/>
  <c r="ED163" i="38"/>
  <c r="EC163" i="38"/>
  <c r="EB163" i="38"/>
  <c r="DY163" i="38"/>
  <c r="DX163" i="38"/>
  <c r="DW163" i="38"/>
  <c r="DV163" i="38"/>
  <c r="DU163" i="38"/>
  <c r="DT163" i="38"/>
  <c r="DS163" i="38"/>
  <c r="DR163" i="38"/>
  <c r="DQ163" i="38"/>
  <c r="DP163" i="38"/>
  <c r="DO163" i="38"/>
  <c r="DN163" i="38"/>
  <c r="DM163" i="38"/>
  <c r="DL163" i="38"/>
  <c r="DK163" i="38"/>
  <c r="DZ163" i="38" s="1"/>
  <c r="DJ163" i="38"/>
  <c r="DG163" i="38"/>
  <c r="DF163" i="38"/>
  <c r="DE163" i="38"/>
  <c r="DD163" i="38"/>
  <c r="DC163" i="38"/>
  <c r="DB163" i="38"/>
  <c r="DA163" i="38"/>
  <c r="CZ163" i="38"/>
  <c r="CY163" i="38"/>
  <c r="CX163" i="38"/>
  <c r="CW163" i="38"/>
  <c r="CV163" i="38"/>
  <c r="CU163" i="38"/>
  <c r="CT163" i="38"/>
  <c r="DH163" i="38" s="1"/>
  <c r="CS163" i="38"/>
  <c r="CR163" i="38"/>
  <c r="CO163" i="38"/>
  <c r="CN163" i="38"/>
  <c r="CM163" i="38"/>
  <c r="CL163" i="38"/>
  <c r="CK163" i="38"/>
  <c r="CJ163" i="38"/>
  <c r="CI163" i="38"/>
  <c r="CH163" i="38"/>
  <c r="CG163" i="38"/>
  <c r="CF163" i="38"/>
  <c r="CE163" i="38"/>
  <c r="CD163" i="38"/>
  <c r="CC163" i="38"/>
  <c r="CB163" i="38"/>
  <c r="CA163" i="38"/>
  <c r="BZ163" i="38"/>
  <c r="BW163" i="38"/>
  <c r="BV163" i="38"/>
  <c r="BU163" i="38"/>
  <c r="BT163" i="38"/>
  <c r="BS163" i="38"/>
  <c r="BR163" i="38"/>
  <c r="BQ163" i="38"/>
  <c r="BP163" i="38"/>
  <c r="BO163" i="38"/>
  <c r="BN163" i="38"/>
  <c r="BM163" i="38"/>
  <c r="BL163" i="38"/>
  <c r="BK163" i="38"/>
  <c r="BJ163" i="38"/>
  <c r="BX163" i="38" s="1"/>
  <c r="BI163" i="38"/>
  <c r="BH163" i="38"/>
  <c r="BE163" i="38"/>
  <c r="BD163" i="38"/>
  <c r="BC163" i="38"/>
  <c r="BB163" i="38"/>
  <c r="BA163" i="38"/>
  <c r="AZ163" i="38"/>
  <c r="AY163" i="38"/>
  <c r="AX163" i="38"/>
  <c r="AW163" i="38"/>
  <c r="AV163" i="38"/>
  <c r="AU163" i="38"/>
  <c r="AT163" i="38"/>
  <c r="AS163" i="38"/>
  <c r="AR163" i="38"/>
  <c r="AQ163" i="38"/>
  <c r="BF163" i="38" s="1"/>
  <c r="AP163" i="38"/>
  <c r="AM163" i="38"/>
  <c r="AL163" i="38"/>
  <c r="AK163" i="38"/>
  <c r="AJ163" i="38"/>
  <c r="AI163" i="38"/>
  <c r="AH163" i="38"/>
  <c r="AG163" i="38"/>
  <c r="AF163" i="38"/>
  <c r="AE163" i="38"/>
  <c r="AD163" i="38"/>
  <c r="AC163" i="38"/>
  <c r="AB163" i="38"/>
  <c r="AA163" i="38"/>
  <c r="Z163" i="38"/>
  <c r="AN163" i="38" s="1"/>
  <c r="Y163" i="38"/>
  <c r="X163" i="38"/>
  <c r="U163" i="38"/>
  <c r="T163" i="38"/>
  <c r="S163" i="38"/>
  <c r="R163" i="38"/>
  <c r="Q163" i="38"/>
  <c r="P163" i="38"/>
  <c r="O163" i="38"/>
  <c r="N163" i="38"/>
  <c r="M163" i="38"/>
  <c r="L163" i="38"/>
  <c r="K163" i="38"/>
  <c r="J163" i="38"/>
  <c r="I163" i="38"/>
  <c r="H163" i="38"/>
  <c r="G163" i="38"/>
  <c r="F163" i="38"/>
  <c r="GS162" i="38"/>
  <c r="GR162" i="38"/>
  <c r="GQ162" i="38"/>
  <c r="GP162" i="38"/>
  <c r="GO162" i="38"/>
  <c r="GN162" i="38"/>
  <c r="GM162" i="38"/>
  <c r="GL162" i="38"/>
  <c r="GK162" i="38"/>
  <c r="GJ162" i="38"/>
  <c r="GI162" i="38"/>
  <c r="GH162" i="38"/>
  <c r="GG162" i="38"/>
  <c r="GF162" i="38"/>
  <c r="GE162" i="38"/>
  <c r="GD162" i="38"/>
  <c r="GT162" i="38" s="1"/>
  <c r="GA162" i="38"/>
  <c r="FZ162" i="38"/>
  <c r="FY162" i="38"/>
  <c r="FX162" i="38"/>
  <c r="FW162" i="38"/>
  <c r="FV162" i="38"/>
  <c r="FU162" i="38"/>
  <c r="FT162" i="38"/>
  <c r="FS162" i="38"/>
  <c r="FR162" i="38"/>
  <c r="FQ162" i="38"/>
  <c r="FP162" i="38"/>
  <c r="FO162" i="38"/>
  <c r="FN162" i="38"/>
  <c r="FM162" i="38"/>
  <c r="FL162" i="38"/>
  <c r="FI162" i="38"/>
  <c r="FH162" i="38"/>
  <c r="FG162" i="38"/>
  <c r="FF162" i="38"/>
  <c r="FE162" i="38"/>
  <c r="FD162" i="38"/>
  <c r="FC162" i="38"/>
  <c r="FB162" i="38"/>
  <c r="FA162" i="38"/>
  <c r="EZ162" i="38"/>
  <c r="EY162" i="38"/>
  <c r="EX162" i="38"/>
  <c r="EW162" i="38"/>
  <c r="EV162" i="38"/>
  <c r="FJ162" i="38" s="1"/>
  <c r="EU162" i="38"/>
  <c r="ET162" i="38"/>
  <c r="EQ162" i="38"/>
  <c r="EP162" i="38"/>
  <c r="EO162" i="38"/>
  <c r="EN162" i="38"/>
  <c r="EM162" i="38"/>
  <c r="EL162" i="38"/>
  <c r="EK162" i="38"/>
  <c r="EJ162" i="38"/>
  <c r="EI162" i="38"/>
  <c r="EH162" i="38"/>
  <c r="EG162" i="38"/>
  <c r="EF162" i="38"/>
  <c r="EE162" i="38"/>
  <c r="ED162" i="38"/>
  <c r="EC162" i="38"/>
  <c r="EB162" i="38"/>
  <c r="DY162" i="38"/>
  <c r="DX162" i="38"/>
  <c r="DW162" i="38"/>
  <c r="DV162" i="38"/>
  <c r="DU162" i="38"/>
  <c r="DT162" i="38"/>
  <c r="DS162" i="38"/>
  <c r="DR162" i="38"/>
  <c r="DQ162" i="38"/>
  <c r="DP162" i="38"/>
  <c r="DO162" i="38"/>
  <c r="DN162" i="38"/>
  <c r="DM162" i="38"/>
  <c r="DL162" i="38"/>
  <c r="DK162" i="38"/>
  <c r="DJ162" i="38"/>
  <c r="DG162" i="38"/>
  <c r="DF162" i="38"/>
  <c r="DE162" i="38"/>
  <c r="DD162" i="38"/>
  <c r="DC162" i="38"/>
  <c r="DB162" i="38"/>
  <c r="DA162" i="38"/>
  <c r="CZ162" i="38"/>
  <c r="CY162" i="38"/>
  <c r="CX162" i="38"/>
  <c r="CW162" i="38"/>
  <c r="CV162" i="38"/>
  <c r="CU162" i="38"/>
  <c r="CT162" i="38"/>
  <c r="CS162" i="38"/>
  <c r="DH162" i="38" s="1"/>
  <c r="CR162" i="38"/>
  <c r="CO162" i="38"/>
  <c r="CN162" i="38"/>
  <c r="CM162" i="38"/>
  <c r="CL162" i="38"/>
  <c r="CK162" i="38"/>
  <c r="CJ162" i="38"/>
  <c r="CI162" i="38"/>
  <c r="CH162" i="38"/>
  <c r="CG162" i="38"/>
  <c r="CF162" i="38"/>
  <c r="CE162" i="38"/>
  <c r="CD162" i="38"/>
  <c r="CC162" i="38"/>
  <c r="CB162" i="38"/>
  <c r="CA162" i="38"/>
  <c r="BZ162" i="38"/>
  <c r="CP162" i="38" s="1"/>
  <c r="BW162" i="38"/>
  <c r="BV162" i="38"/>
  <c r="BU162" i="38"/>
  <c r="BT162" i="38"/>
  <c r="BS162" i="38"/>
  <c r="BR162" i="38"/>
  <c r="BQ162" i="38"/>
  <c r="BP162" i="38"/>
  <c r="BO162" i="38"/>
  <c r="BN162" i="38"/>
  <c r="BM162" i="38"/>
  <c r="BL162" i="38"/>
  <c r="BK162" i="38"/>
  <c r="BJ162" i="38"/>
  <c r="BI162" i="38"/>
  <c r="BH162" i="38"/>
  <c r="BE162" i="38"/>
  <c r="BD162" i="38"/>
  <c r="BC162" i="38"/>
  <c r="BB162" i="38"/>
  <c r="BA162" i="38"/>
  <c r="AZ162" i="38"/>
  <c r="AY162" i="38"/>
  <c r="AX162" i="38"/>
  <c r="AW162" i="38"/>
  <c r="AV162" i="38"/>
  <c r="AU162" i="38"/>
  <c r="AT162" i="38"/>
  <c r="AS162" i="38"/>
  <c r="AR162" i="38"/>
  <c r="AQ162" i="38"/>
  <c r="AP162" i="38"/>
  <c r="AM162" i="38"/>
  <c r="AL162" i="38"/>
  <c r="AK162" i="38"/>
  <c r="AJ162" i="38"/>
  <c r="AI162" i="38"/>
  <c r="AH162" i="38"/>
  <c r="AG162" i="38"/>
  <c r="AF162" i="38"/>
  <c r="AE162" i="38"/>
  <c r="AD162" i="38"/>
  <c r="AC162" i="38"/>
  <c r="AB162" i="38"/>
  <c r="AA162" i="38"/>
  <c r="Z162" i="38"/>
  <c r="Y162" i="38"/>
  <c r="X162" i="38"/>
  <c r="U162" i="38"/>
  <c r="T162" i="38"/>
  <c r="S162" i="38"/>
  <c r="R162" i="38"/>
  <c r="Q162" i="38"/>
  <c r="P162" i="38"/>
  <c r="O162" i="38"/>
  <c r="N162" i="38"/>
  <c r="M162" i="38"/>
  <c r="L162" i="38"/>
  <c r="K162" i="38"/>
  <c r="J162" i="38"/>
  <c r="I162" i="38"/>
  <c r="H162" i="38"/>
  <c r="V162" i="38" s="1"/>
  <c r="G162" i="38"/>
  <c r="F162" i="38"/>
  <c r="GS161" i="38"/>
  <c r="GR161" i="38"/>
  <c r="GQ161" i="38"/>
  <c r="GP161" i="38"/>
  <c r="GO161" i="38"/>
  <c r="GN161" i="38"/>
  <c r="GM161" i="38"/>
  <c r="GL161" i="38"/>
  <c r="GK161" i="38"/>
  <c r="GJ161" i="38"/>
  <c r="GI161" i="38"/>
  <c r="GH161" i="38"/>
  <c r="GG161" i="38"/>
  <c r="GF161" i="38"/>
  <c r="GE161" i="38"/>
  <c r="GT161" i="38" s="1"/>
  <c r="GD161" i="38"/>
  <c r="GA161" i="38"/>
  <c r="FZ161" i="38"/>
  <c r="FY161" i="38"/>
  <c r="FX161" i="38"/>
  <c r="FW161" i="38"/>
  <c r="FV161" i="38"/>
  <c r="FU161" i="38"/>
  <c r="FT161" i="38"/>
  <c r="FS161" i="38"/>
  <c r="FR161" i="38"/>
  <c r="FQ161" i="38"/>
  <c r="FP161" i="38"/>
  <c r="FO161" i="38"/>
  <c r="FN161" i="38"/>
  <c r="GB161" i="38" s="1"/>
  <c r="FM161" i="38"/>
  <c r="FL161" i="38"/>
  <c r="FI161" i="38"/>
  <c r="FH161" i="38"/>
  <c r="FG161" i="38"/>
  <c r="FF161" i="38"/>
  <c r="FE161" i="38"/>
  <c r="FD161" i="38"/>
  <c r="FC161" i="38"/>
  <c r="FB161" i="38"/>
  <c r="FA161" i="38"/>
  <c r="EZ161" i="38"/>
  <c r="EY161" i="38"/>
  <c r="EX161" i="38"/>
  <c r="EW161" i="38"/>
  <c r="EV161" i="38"/>
  <c r="EU161" i="38"/>
  <c r="ET161" i="38"/>
  <c r="EQ161" i="38"/>
  <c r="EP161" i="38"/>
  <c r="EO161" i="38"/>
  <c r="EN161" i="38"/>
  <c r="EM161" i="38"/>
  <c r="EL161" i="38"/>
  <c r="EK161" i="38"/>
  <c r="EJ161" i="38"/>
  <c r="EI161" i="38"/>
  <c r="EH161" i="38"/>
  <c r="EG161" i="38"/>
  <c r="EF161" i="38"/>
  <c r="EE161" i="38"/>
  <c r="ED161" i="38"/>
  <c r="EC161" i="38"/>
  <c r="EB161" i="38"/>
  <c r="DY161" i="38"/>
  <c r="DX161" i="38"/>
  <c r="DW161" i="38"/>
  <c r="DV161" i="38"/>
  <c r="DU161" i="38"/>
  <c r="DT161" i="38"/>
  <c r="DS161" i="38"/>
  <c r="DR161" i="38"/>
  <c r="DQ161" i="38"/>
  <c r="DP161" i="38"/>
  <c r="DO161" i="38"/>
  <c r="DN161" i="38"/>
  <c r="DM161" i="38"/>
  <c r="DL161" i="38"/>
  <c r="DK161" i="38"/>
  <c r="DJ161" i="38"/>
  <c r="DG161" i="38"/>
  <c r="DF161" i="38"/>
  <c r="DE161" i="38"/>
  <c r="DD161" i="38"/>
  <c r="DC161" i="38"/>
  <c r="DB161" i="38"/>
  <c r="DA161" i="38"/>
  <c r="CZ161" i="38"/>
  <c r="CY161" i="38"/>
  <c r="CX161" i="38"/>
  <c r="CW161" i="38"/>
  <c r="CV161" i="38"/>
  <c r="CU161" i="38"/>
  <c r="CT161" i="38"/>
  <c r="CS161" i="38"/>
  <c r="CR161" i="38"/>
  <c r="DH161" i="38" s="1"/>
  <c r="CO161" i="38"/>
  <c r="CN161" i="38"/>
  <c r="CM161" i="38"/>
  <c r="CL161" i="38"/>
  <c r="CK161" i="38"/>
  <c r="CJ161" i="38"/>
  <c r="CI161" i="38"/>
  <c r="CH161" i="38"/>
  <c r="CG161" i="38"/>
  <c r="CF161" i="38"/>
  <c r="CE161" i="38"/>
  <c r="CD161" i="38"/>
  <c r="CC161" i="38"/>
  <c r="CB161" i="38"/>
  <c r="CA161" i="38"/>
  <c r="BZ161" i="38"/>
  <c r="BW161" i="38"/>
  <c r="BV161" i="38"/>
  <c r="BU161" i="38"/>
  <c r="BT161" i="38"/>
  <c r="BS161" i="38"/>
  <c r="BR161" i="38"/>
  <c r="BQ161" i="38"/>
  <c r="BP161" i="38"/>
  <c r="BO161" i="38"/>
  <c r="BN161" i="38"/>
  <c r="BM161" i="38"/>
  <c r="BL161" i="38"/>
  <c r="BK161" i="38"/>
  <c r="BJ161" i="38"/>
  <c r="BI161" i="38"/>
  <c r="BH161" i="38"/>
  <c r="BX161" i="38" s="1"/>
  <c r="BE161" i="38"/>
  <c r="BD161" i="38"/>
  <c r="BC161" i="38"/>
  <c r="BB161" i="38"/>
  <c r="BA161" i="38"/>
  <c r="AZ161" i="38"/>
  <c r="AY161" i="38"/>
  <c r="AX161" i="38"/>
  <c r="AW161" i="38"/>
  <c r="AV161" i="38"/>
  <c r="AU161" i="38"/>
  <c r="AT161" i="38"/>
  <c r="AS161" i="38"/>
  <c r="AR161" i="38"/>
  <c r="AQ161" i="38"/>
  <c r="BF161" i="38" s="1"/>
  <c r="AP161" i="38"/>
  <c r="AM161" i="38"/>
  <c r="AL161" i="38"/>
  <c r="AK161" i="38"/>
  <c r="AJ161" i="38"/>
  <c r="AI161" i="38"/>
  <c r="AH161" i="38"/>
  <c r="AG161" i="38"/>
  <c r="AF161" i="38"/>
  <c r="AE161" i="38"/>
  <c r="AD161" i="38"/>
  <c r="AC161" i="38"/>
  <c r="AB161" i="38"/>
  <c r="AB177" i="38" s="1"/>
  <c r="AA161" i="38"/>
  <c r="Z161" i="38"/>
  <c r="Y161" i="38"/>
  <c r="X161" i="38"/>
  <c r="AN161" i="38" s="1"/>
  <c r="U161" i="38"/>
  <c r="T161" i="38"/>
  <c r="S161" i="38"/>
  <c r="R161" i="38"/>
  <c r="Q161" i="38"/>
  <c r="P161" i="38"/>
  <c r="O161" i="38"/>
  <c r="N161" i="38"/>
  <c r="M161" i="38"/>
  <c r="L161" i="38"/>
  <c r="K161" i="38"/>
  <c r="J161" i="38"/>
  <c r="I161" i="38"/>
  <c r="H161" i="38"/>
  <c r="G161" i="38"/>
  <c r="F161" i="38"/>
  <c r="GS160" i="38"/>
  <c r="GR160" i="38"/>
  <c r="GQ160" i="38"/>
  <c r="GP160" i="38"/>
  <c r="GO160" i="38"/>
  <c r="GN160" i="38"/>
  <c r="GM160" i="38"/>
  <c r="GL160" i="38"/>
  <c r="GK160" i="38"/>
  <c r="GJ160" i="38"/>
  <c r="GI160" i="38"/>
  <c r="GH160" i="38"/>
  <c r="GG160" i="38"/>
  <c r="GF160" i="38"/>
  <c r="GE160" i="38"/>
  <c r="GD160" i="38"/>
  <c r="GA160" i="38"/>
  <c r="FZ160" i="38"/>
  <c r="FY160" i="38"/>
  <c r="FX160" i="38"/>
  <c r="FW160" i="38"/>
  <c r="FV160" i="38"/>
  <c r="FU160" i="38"/>
  <c r="FT160" i="38"/>
  <c r="FS160" i="38"/>
  <c r="FR160" i="38"/>
  <c r="FQ160" i="38"/>
  <c r="FP160" i="38"/>
  <c r="FO160" i="38"/>
  <c r="FN160" i="38"/>
  <c r="FM160" i="38"/>
  <c r="FL160" i="38"/>
  <c r="FI160" i="38"/>
  <c r="FH160" i="38"/>
  <c r="FG160" i="38"/>
  <c r="FF160" i="38"/>
  <c r="FE160" i="38"/>
  <c r="FD160" i="38"/>
  <c r="FC160" i="38"/>
  <c r="FB160" i="38"/>
  <c r="FA160" i="38"/>
  <c r="EZ160" i="38"/>
  <c r="EY160" i="38"/>
  <c r="EX160" i="38"/>
  <c r="EW160" i="38"/>
  <c r="EV160" i="38"/>
  <c r="FJ160" i="38" s="1"/>
  <c r="EU160" i="38"/>
  <c r="ET160" i="38"/>
  <c r="EQ160" i="38"/>
  <c r="EP160" i="38"/>
  <c r="EO160" i="38"/>
  <c r="EN160" i="38"/>
  <c r="EM160" i="38"/>
  <c r="EL160" i="38"/>
  <c r="EK160" i="38"/>
  <c r="EJ160" i="38"/>
  <c r="EI160" i="38"/>
  <c r="EH160" i="38"/>
  <c r="EG160" i="38"/>
  <c r="EF160" i="38"/>
  <c r="EE160" i="38"/>
  <c r="ED160" i="38"/>
  <c r="ER160" i="38" s="1"/>
  <c r="EC160" i="38"/>
  <c r="EB160" i="38"/>
  <c r="DY160" i="38"/>
  <c r="DX160" i="38"/>
  <c r="DW160" i="38"/>
  <c r="DV160" i="38"/>
  <c r="DU160" i="38"/>
  <c r="DT160" i="38"/>
  <c r="DS160" i="38"/>
  <c r="DR160" i="38"/>
  <c r="DQ160" i="38"/>
  <c r="DP160" i="38"/>
  <c r="DO160" i="38"/>
  <c r="DN160" i="38"/>
  <c r="DM160" i="38"/>
  <c r="DL160" i="38"/>
  <c r="DZ160" i="38" s="1"/>
  <c r="DK160" i="38"/>
  <c r="DJ160" i="38"/>
  <c r="DG160" i="38"/>
  <c r="DF160" i="38"/>
  <c r="DE160" i="38"/>
  <c r="DD160" i="38"/>
  <c r="DC160" i="38"/>
  <c r="DB160" i="38"/>
  <c r="DA160" i="38"/>
  <c r="CZ160" i="38"/>
  <c r="CY160" i="38"/>
  <c r="CX160" i="38"/>
  <c r="CW160" i="38"/>
  <c r="CV160" i="38"/>
  <c r="CU160" i="38"/>
  <c r="CT160" i="38"/>
  <c r="CS160" i="38"/>
  <c r="CR160" i="38"/>
  <c r="CO160" i="38"/>
  <c r="CN160" i="38"/>
  <c r="CM160" i="38"/>
  <c r="CL160" i="38"/>
  <c r="CK160" i="38"/>
  <c r="CJ160" i="38"/>
  <c r="CI160" i="38"/>
  <c r="CH160" i="38"/>
  <c r="CG160" i="38"/>
  <c r="CF160" i="38"/>
  <c r="CE160" i="38"/>
  <c r="CD160" i="38"/>
  <c r="CC160" i="38"/>
  <c r="CB160" i="38"/>
  <c r="CA160" i="38"/>
  <c r="BZ160" i="38"/>
  <c r="BW160" i="38"/>
  <c r="BV160" i="38"/>
  <c r="BU160" i="38"/>
  <c r="BT160" i="38"/>
  <c r="BS160" i="38"/>
  <c r="BR160" i="38"/>
  <c r="BQ160" i="38"/>
  <c r="BP160" i="38"/>
  <c r="BO160" i="38"/>
  <c r="BN160" i="38"/>
  <c r="BM160" i="38"/>
  <c r="BL160" i="38"/>
  <c r="BK160" i="38"/>
  <c r="BJ160" i="38"/>
  <c r="BI160" i="38"/>
  <c r="BH160" i="38"/>
  <c r="BE160" i="38"/>
  <c r="BD160" i="38"/>
  <c r="BC160" i="38"/>
  <c r="BB160" i="38"/>
  <c r="BA160" i="38"/>
  <c r="AZ160" i="38"/>
  <c r="AY160" i="38"/>
  <c r="AX160" i="38"/>
  <c r="AW160" i="38"/>
  <c r="AV160" i="38"/>
  <c r="AU160" i="38"/>
  <c r="AT160" i="38"/>
  <c r="AS160" i="38"/>
  <c r="AR160" i="38"/>
  <c r="BF160" i="38" s="1"/>
  <c r="AQ160" i="38"/>
  <c r="AP160" i="38"/>
  <c r="AM160" i="38"/>
  <c r="AL160" i="38"/>
  <c r="AK160" i="38"/>
  <c r="AJ160" i="38"/>
  <c r="AI160" i="38"/>
  <c r="AH160" i="38"/>
  <c r="AG160" i="38"/>
  <c r="AF160" i="38"/>
  <c r="AE160" i="38"/>
  <c r="AD160" i="38"/>
  <c r="AC160" i="38"/>
  <c r="AB160" i="38"/>
  <c r="AA160" i="38"/>
  <c r="Z160" i="38"/>
  <c r="Y160" i="38"/>
  <c r="X160" i="38"/>
  <c r="U160" i="38"/>
  <c r="T160" i="38"/>
  <c r="S160" i="38"/>
  <c r="R160" i="38"/>
  <c r="Q160" i="38"/>
  <c r="P160" i="38"/>
  <c r="O160" i="38"/>
  <c r="N160" i="38"/>
  <c r="M160" i="38"/>
  <c r="L160" i="38"/>
  <c r="K160" i="38"/>
  <c r="J160" i="38"/>
  <c r="I160" i="38"/>
  <c r="H160" i="38"/>
  <c r="G160" i="38"/>
  <c r="F160" i="38"/>
  <c r="GS159" i="38"/>
  <c r="GR159" i="38"/>
  <c r="GQ159" i="38"/>
  <c r="GP159" i="38"/>
  <c r="GO159" i="38"/>
  <c r="GN159" i="38"/>
  <c r="GM159" i="38"/>
  <c r="GL159" i="38"/>
  <c r="GK159" i="38"/>
  <c r="GJ159" i="38"/>
  <c r="GI159" i="38"/>
  <c r="GH159" i="38"/>
  <c r="GG159" i="38"/>
  <c r="GF159" i="38"/>
  <c r="GE159" i="38"/>
  <c r="GT159" i="38" s="1"/>
  <c r="GD159" i="38"/>
  <c r="GA159" i="38"/>
  <c r="FZ159" i="38"/>
  <c r="FY159" i="38"/>
  <c r="FX159" i="38"/>
  <c r="FW159" i="38"/>
  <c r="FV159" i="38"/>
  <c r="FU159" i="38"/>
  <c r="FT159" i="38"/>
  <c r="FS159" i="38"/>
  <c r="FR159" i="38"/>
  <c r="FQ159" i="38"/>
  <c r="FP159" i="38"/>
  <c r="FO159" i="38"/>
  <c r="FN159" i="38"/>
  <c r="FM159" i="38"/>
  <c r="GB159" i="38" s="1"/>
  <c r="FL159" i="38"/>
  <c r="FI159" i="38"/>
  <c r="FH159" i="38"/>
  <c r="FG159" i="38"/>
  <c r="FF159" i="38"/>
  <c r="FE159" i="38"/>
  <c r="FD159" i="38"/>
  <c r="FC159" i="38"/>
  <c r="FB159" i="38"/>
  <c r="FA159" i="38"/>
  <c r="EZ159" i="38"/>
  <c r="EY159" i="38"/>
  <c r="EX159" i="38"/>
  <c r="EW159" i="38"/>
  <c r="EV159" i="38"/>
  <c r="EU159" i="38"/>
  <c r="FJ159" i="38" s="1"/>
  <c r="ET159" i="38"/>
  <c r="EQ159" i="38"/>
  <c r="EP159" i="38"/>
  <c r="EO159" i="38"/>
  <c r="EN159" i="38"/>
  <c r="EM159" i="38"/>
  <c r="EL159" i="38"/>
  <c r="EK159" i="38"/>
  <c r="EJ159" i="38"/>
  <c r="EI159" i="38"/>
  <c r="EH159" i="38"/>
  <c r="EG159" i="38"/>
  <c r="EF159" i="38"/>
  <c r="EE159" i="38"/>
  <c r="ED159" i="38"/>
  <c r="ER159" i="38" s="1"/>
  <c r="EC159" i="38"/>
  <c r="EB159" i="38"/>
  <c r="DY159" i="38"/>
  <c r="DX159" i="38"/>
  <c r="DW159" i="38"/>
  <c r="DV159" i="38"/>
  <c r="DU159" i="38"/>
  <c r="DT159" i="38"/>
  <c r="DS159" i="38"/>
  <c r="DR159" i="38"/>
  <c r="DQ159" i="38"/>
  <c r="DP159" i="38"/>
  <c r="DO159" i="38"/>
  <c r="DN159" i="38"/>
  <c r="DM159" i="38"/>
  <c r="DL159" i="38"/>
  <c r="DK159" i="38"/>
  <c r="DJ159" i="38"/>
  <c r="DG159" i="38"/>
  <c r="DF159" i="38"/>
  <c r="DE159" i="38"/>
  <c r="DD159" i="38"/>
  <c r="DC159" i="38"/>
  <c r="DB159" i="38"/>
  <c r="DA159" i="38"/>
  <c r="CZ159" i="38"/>
  <c r="CY159" i="38"/>
  <c r="CX159" i="38"/>
  <c r="CW159" i="38"/>
  <c r="CV159" i="38"/>
  <c r="CU159" i="38"/>
  <c r="CT159" i="38"/>
  <c r="CS159" i="38"/>
  <c r="CR159" i="38"/>
  <c r="DH159" i="38" s="1"/>
  <c r="CO159" i="38"/>
  <c r="CN159" i="38"/>
  <c r="CM159" i="38"/>
  <c r="CL159" i="38"/>
  <c r="CK159" i="38"/>
  <c r="CJ159" i="38"/>
  <c r="CI159" i="38"/>
  <c r="CH159" i="38"/>
  <c r="CG159" i="38"/>
  <c r="CF159" i="38"/>
  <c r="CE159" i="38"/>
  <c r="CD159" i="38"/>
  <c r="CC159" i="38"/>
  <c r="CB159" i="38"/>
  <c r="CA159" i="38"/>
  <c r="CP159" i="38" s="1"/>
  <c r="BZ159" i="38"/>
  <c r="BW159" i="38"/>
  <c r="BV159" i="38"/>
  <c r="BU159" i="38"/>
  <c r="BT159" i="38"/>
  <c r="BS159" i="38"/>
  <c r="BR159" i="38"/>
  <c r="BQ159" i="38"/>
  <c r="BP159" i="38"/>
  <c r="BO159" i="38"/>
  <c r="BN159" i="38"/>
  <c r="BM159" i="38"/>
  <c r="BL159" i="38"/>
  <c r="BK159" i="38"/>
  <c r="BJ159" i="38"/>
  <c r="BX159" i="38" s="1"/>
  <c r="BI159" i="38"/>
  <c r="BH159" i="38"/>
  <c r="BE159" i="38"/>
  <c r="BD159" i="38"/>
  <c r="BC159" i="38"/>
  <c r="BB159" i="38"/>
  <c r="BA159" i="38"/>
  <c r="AZ159" i="38"/>
  <c r="AY159" i="38"/>
  <c r="AX159" i="38"/>
  <c r="AW159" i="38"/>
  <c r="AV159" i="38"/>
  <c r="AU159" i="38"/>
  <c r="AT159" i="38"/>
  <c r="AS159" i="38"/>
  <c r="AR159" i="38"/>
  <c r="BF159" i="38" s="1"/>
  <c r="AQ159" i="38"/>
  <c r="AP159" i="38"/>
  <c r="AM159" i="38"/>
  <c r="AL159" i="38"/>
  <c r="AK159" i="38"/>
  <c r="AJ159" i="38"/>
  <c r="AI159" i="38"/>
  <c r="AH159" i="38"/>
  <c r="AG159" i="38"/>
  <c r="AF159" i="38"/>
  <c r="AE159" i="38"/>
  <c r="AD159" i="38"/>
  <c r="AC159" i="38"/>
  <c r="AB159" i="38"/>
  <c r="AA159" i="38"/>
  <c r="Z159" i="38"/>
  <c r="Y159" i="38"/>
  <c r="X159" i="38"/>
  <c r="U159" i="38"/>
  <c r="T159" i="38"/>
  <c r="S159" i="38"/>
  <c r="R159" i="38"/>
  <c r="Q159" i="38"/>
  <c r="P159" i="38"/>
  <c r="O159" i="38"/>
  <c r="N159" i="38"/>
  <c r="M159" i="38"/>
  <c r="L159" i="38"/>
  <c r="K159" i="38"/>
  <c r="J159" i="38"/>
  <c r="I159" i="38"/>
  <c r="H159" i="38"/>
  <c r="G159" i="38"/>
  <c r="F159" i="38"/>
  <c r="GS158" i="38"/>
  <c r="GR158" i="38"/>
  <c r="GQ158" i="38"/>
  <c r="GP158" i="38"/>
  <c r="GO158" i="38"/>
  <c r="GN158" i="38"/>
  <c r="GM158" i="38"/>
  <c r="GL158" i="38"/>
  <c r="GK158" i="38"/>
  <c r="GJ158" i="38"/>
  <c r="GI158" i="38"/>
  <c r="GH158" i="38"/>
  <c r="GG158" i="38"/>
  <c r="GF158" i="38"/>
  <c r="GE158" i="38"/>
  <c r="GD158" i="38"/>
  <c r="GT158" i="38" s="1"/>
  <c r="GA158" i="38"/>
  <c r="FZ158" i="38"/>
  <c r="FY158" i="38"/>
  <c r="FX158" i="38"/>
  <c r="FW158" i="38"/>
  <c r="FV158" i="38"/>
  <c r="FU158" i="38"/>
  <c r="FT158" i="38"/>
  <c r="FS158" i="38"/>
  <c r="FR158" i="38"/>
  <c r="FQ158" i="38"/>
  <c r="FP158" i="38"/>
  <c r="FO158" i="38"/>
  <c r="FN158" i="38"/>
  <c r="FM158" i="38"/>
  <c r="FL158" i="38"/>
  <c r="FI158" i="38"/>
  <c r="FH158" i="38"/>
  <c r="FG158" i="38"/>
  <c r="FF158" i="38"/>
  <c r="FF177" i="38" s="1"/>
  <c r="FE158" i="38"/>
  <c r="FD158" i="38"/>
  <c r="FC158" i="38"/>
  <c r="FB158" i="38"/>
  <c r="FA158" i="38"/>
  <c r="EZ158" i="38"/>
  <c r="EY158" i="38"/>
  <c r="EX158" i="38"/>
  <c r="EW158" i="38"/>
  <c r="EV158" i="38"/>
  <c r="EU158" i="38"/>
  <c r="ET158" i="38"/>
  <c r="EQ158" i="38"/>
  <c r="EP158" i="38"/>
  <c r="EO158" i="38"/>
  <c r="EN158" i="38"/>
  <c r="EM158" i="38"/>
  <c r="EL158" i="38"/>
  <c r="EK158" i="38"/>
  <c r="EJ158" i="38"/>
  <c r="EI158" i="38"/>
  <c r="EH158" i="38"/>
  <c r="EG158" i="38"/>
  <c r="EF158" i="38"/>
  <c r="EE158" i="38"/>
  <c r="ED158" i="38"/>
  <c r="EC158" i="38"/>
  <c r="ER158" i="38" s="1"/>
  <c r="EB158" i="38"/>
  <c r="DY158" i="38"/>
  <c r="DX158" i="38"/>
  <c r="DW158" i="38"/>
  <c r="DV158" i="38"/>
  <c r="DU158" i="38"/>
  <c r="DT158" i="38"/>
  <c r="DS158" i="38"/>
  <c r="DR158" i="38"/>
  <c r="DQ158" i="38"/>
  <c r="DP158" i="38"/>
  <c r="DO158" i="38"/>
  <c r="DN158" i="38"/>
  <c r="DM158" i="38"/>
  <c r="DL158" i="38"/>
  <c r="DZ158" i="38" s="1"/>
  <c r="DK158" i="38"/>
  <c r="DJ158" i="38"/>
  <c r="DG158" i="38"/>
  <c r="DF158" i="38"/>
  <c r="DE158" i="38"/>
  <c r="DD158" i="38"/>
  <c r="DC158" i="38"/>
  <c r="DB158" i="38"/>
  <c r="DA158" i="38"/>
  <c r="CZ158" i="38"/>
  <c r="CY158" i="38"/>
  <c r="CY177" i="38" s="1"/>
  <c r="CX158" i="38"/>
  <c r="CW158" i="38"/>
  <c r="CV158" i="38"/>
  <c r="CU158" i="38"/>
  <c r="CT158" i="38"/>
  <c r="CS158" i="38"/>
  <c r="CR158" i="38"/>
  <c r="CO158" i="38"/>
  <c r="CN158" i="38"/>
  <c r="CM158" i="38"/>
  <c r="CL158" i="38"/>
  <c r="CK158" i="38"/>
  <c r="CJ158" i="38"/>
  <c r="CI158" i="38"/>
  <c r="CH158" i="38"/>
  <c r="CG158" i="38"/>
  <c r="CF158" i="38"/>
  <c r="CE158" i="38"/>
  <c r="CD158" i="38"/>
  <c r="CC158" i="38"/>
  <c r="CB158" i="38"/>
  <c r="CA158" i="38"/>
  <c r="BZ158" i="38"/>
  <c r="BW158" i="38"/>
  <c r="BV158" i="38"/>
  <c r="BU158" i="38"/>
  <c r="BT158" i="38"/>
  <c r="BS158" i="38"/>
  <c r="BR158" i="38"/>
  <c r="BQ158" i="38"/>
  <c r="BP158" i="38"/>
  <c r="BO158" i="38"/>
  <c r="BN158" i="38"/>
  <c r="BM158" i="38"/>
  <c r="BL158" i="38"/>
  <c r="BK158" i="38"/>
  <c r="BJ158" i="38"/>
  <c r="BI158" i="38"/>
  <c r="BH158" i="38"/>
  <c r="BE158" i="38"/>
  <c r="BD158" i="38"/>
  <c r="BC158" i="38"/>
  <c r="BB158" i="38"/>
  <c r="BA158" i="38"/>
  <c r="AZ158" i="38"/>
  <c r="AY158" i="38"/>
  <c r="AX158" i="38"/>
  <c r="AW158" i="38"/>
  <c r="AV158" i="38"/>
  <c r="AU158" i="38"/>
  <c r="AT158" i="38"/>
  <c r="AS158" i="38"/>
  <c r="AR158" i="38"/>
  <c r="AQ158" i="38"/>
  <c r="AP158" i="38"/>
  <c r="BF158" i="38" s="1"/>
  <c r="AN158" i="38"/>
  <c r="AM158" i="38"/>
  <c r="AL158" i="38"/>
  <c r="AK158" i="38"/>
  <c r="AJ158" i="38"/>
  <c r="AI158" i="38"/>
  <c r="AH158" i="38"/>
  <c r="AG158" i="38"/>
  <c r="AF158" i="38"/>
  <c r="AE158" i="38"/>
  <c r="AD158" i="38"/>
  <c r="AC158" i="38"/>
  <c r="AB158" i="38"/>
  <c r="AA158" i="38"/>
  <c r="Z158" i="38"/>
  <c r="Y158" i="38"/>
  <c r="X158" i="38"/>
  <c r="U158" i="38"/>
  <c r="T158" i="38"/>
  <c r="S158" i="38"/>
  <c r="R158" i="38"/>
  <c r="Q158" i="38"/>
  <c r="P158" i="38"/>
  <c r="O158" i="38"/>
  <c r="N158" i="38"/>
  <c r="M158" i="38"/>
  <c r="L158" i="38"/>
  <c r="K158" i="38"/>
  <c r="K177" i="38" s="1"/>
  <c r="J158" i="38"/>
  <c r="I158" i="38"/>
  <c r="H158" i="38"/>
  <c r="V158" i="38" s="1"/>
  <c r="G158" i="38"/>
  <c r="F158" i="38"/>
  <c r="GS157" i="38"/>
  <c r="GR157" i="38"/>
  <c r="GQ157" i="38"/>
  <c r="GP157" i="38"/>
  <c r="GO157" i="38"/>
  <c r="GN157" i="38"/>
  <c r="GM157" i="38"/>
  <c r="GL157" i="38"/>
  <c r="GK157" i="38"/>
  <c r="GJ157" i="38"/>
  <c r="GI157" i="38"/>
  <c r="GH157" i="38"/>
  <c r="GG157" i="38"/>
  <c r="GF157" i="38"/>
  <c r="GE157" i="38"/>
  <c r="GD157" i="38"/>
  <c r="GA157" i="38"/>
  <c r="FZ157" i="38"/>
  <c r="FY157" i="38"/>
  <c r="FX157" i="38"/>
  <c r="FW157" i="38"/>
  <c r="FV157" i="38"/>
  <c r="FU157" i="38"/>
  <c r="FT157" i="38"/>
  <c r="FS157" i="38"/>
  <c r="FR157" i="38"/>
  <c r="FQ157" i="38"/>
  <c r="FP157" i="38"/>
  <c r="FO157" i="38"/>
  <c r="FN157" i="38"/>
  <c r="FM157" i="38"/>
  <c r="FL157" i="38"/>
  <c r="FI157" i="38"/>
  <c r="FH157" i="38"/>
  <c r="FG157" i="38"/>
  <c r="FF157" i="38"/>
  <c r="FE157" i="38"/>
  <c r="FD157" i="38"/>
  <c r="FC157" i="38"/>
  <c r="FB157" i="38"/>
  <c r="FA157" i="38"/>
  <c r="EZ157" i="38"/>
  <c r="EY157" i="38"/>
  <c r="EX157" i="38"/>
  <c r="EW157" i="38"/>
  <c r="EV157" i="38"/>
  <c r="EU157" i="38"/>
  <c r="ET157" i="38"/>
  <c r="EQ157" i="38"/>
  <c r="EP157" i="38"/>
  <c r="EO157" i="38"/>
  <c r="EN157" i="38"/>
  <c r="EM157" i="38"/>
  <c r="EL157" i="38"/>
  <c r="EK157" i="38"/>
  <c r="EJ157" i="38"/>
  <c r="EI157" i="38"/>
  <c r="EH157" i="38"/>
  <c r="EG157" i="38"/>
  <c r="EF157" i="38"/>
  <c r="EE157" i="38"/>
  <c r="ED157" i="38"/>
  <c r="EC157" i="38"/>
  <c r="EB157" i="38"/>
  <c r="ER157" i="38" s="1"/>
  <c r="DY157" i="38"/>
  <c r="DX157" i="38"/>
  <c r="DW157" i="38"/>
  <c r="DV157" i="38"/>
  <c r="DU157" i="38"/>
  <c r="DT157" i="38"/>
  <c r="DS157" i="38"/>
  <c r="DR157" i="38"/>
  <c r="DQ157" i="38"/>
  <c r="DP157" i="38"/>
  <c r="DO157" i="38"/>
  <c r="DN157" i="38"/>
  <c r="DM157" i="38"/>
  <c r="DM177" i="38" s="1"/>
  <c r="DL157" i="38"/>
  <c r="DK157" i="38"/>
  <c r="DJ157" i="38"/>
  <c r="DG157" i="38"/>
  <c r="DF157" i="38"/>
  <c r="DE157" i="38"/>
  <c r="DD157" i="38"/>
  <c r="DC157" i="38"/>
  <c r="DB157" i="38"/>
  <c r="DA157" i="38"/>
  <c r="CZ157" i="38"/>
  <c r="CY157" i="38"/>
  <c r="CX157" i="38"/>
  <c r="CW157" i="38"/>
  <c r="CV157" i="38"/>
  <c r="CU157" i="38"/>
  <c r="CT157" i="38"/>
  <c r="CS157" i="38"/>
  <c r="CR157" i="38"/>
  <c r="CO157" i="38"/>
  <c r="CN157" i="38"/>
  <c r="CM157" i="38"/>
  <c r="CL157" i="38"/>
  <c r="CK157" i="38"/>
  <c r="CJ157" i="38"/>
  <c r="CI157" i="38"/>
  <c r="CH157" i="38"/>
  <c r="CG157" i="38"/>
  <c r="CF157" i="38"/>
  <c r="CE157" i="38"/>
  <c r="CD157" i="38"/>
  <c r="CC157" i="38"/>
  <c r="CB157" i="38"/>
  <c r="CA157" i="38"/>
  <c r="CP157" i="38" s="1"/>
  <c r="BZ157" i="38"/>
  <c r="BW157" i="38"/>
  <c r="BV157" i="38"/>
  <c r="BU157" i="38"/>
  <c r="BT157" i="38"/>
  <c r="BS157" i="38"/>
  <c r="BR157" i="38"/>
  <c r="BQ157" i="38"/>
  <c r="BP157" i="38"/>
  <c r="BO157" i="38"/>
  <c r="BN157" i="38"/>
  <c r="BM157" i="38"/>
  <c r="BL157" i="38"/>
  <c r="BK157" i="38"/>
  <c r="BJ157" i="38"/>
  <c r="BI157" i="38"/>
  <c r="BH157" i="38"/>
  <c r="BX157" i="38" s="1"/>
  <c r="BE157" i="38"/>
  <c r="BD157" i="38"/>
  <c r="BC157" i="38"/>
  <c r="BB157" i="38"/>
  <c r="BA157" i="38"/>
  <c r="AZ157" i="38"/>
  <c r="AY157" i="38"/>
  <c r="AX157" i="38"/>
  <c r="AW157" i="38"/>
  <c r="AV157" i="38"/>
  <c r="AU157" i="38"/>
  <c r="AT157" i="38"/>
  <c r="AS157" i="38"/>
  <c r="AR157" i="38"/>
  <c r="AQ157" i="38"/>
  <c r="BF157" i="38" s="1"/>
  <c r="AP157" i="38"/>
  <c r="AM157" i="38"/>
  <c r="AL157" i="38"/>
  <c r="AK157" i="38"/>
  <c r="AJ157" i="38"/>
  <c r="AI157" i="38"/>
  <c r="AH157" i="38"/>
  <c r="AG157" i="38"/>
  <c r="AF157" i="38"/>
  <c r="AE157" i="38"/>
  <c r="AD157" i="38"/>
  <c r="AC157" i="38"/>
  <c r="AB157" i="38"/>
  <c r="AA157" i="38"/>
  <c r="Z157" i="38"/>
  <c r="Y157" i="38"/>
  <c r="X157" i="38"/>
  <c r="U157" i="38"/>
  <c r="T157" i="38"/>
  <c r="S157" i="38"/>
  <c r="R157" i="38"/>
  <c r="Q157" i="38"/>
  <c r="P157" i="38"/>
  <c r="O157" i="38"/>
  <c r="N157" i="38"/>
  <c r="M157" i="38"/>
  <c r="L157" i="38"/>
  <c r="K157" i="38"/>
  <c r="J157" i="38"/>
  <c r="I157" i="38"/>
  <c r="H157" i="38"/>
  <c r="G157" i="38"/>
  <c r="F157" i="38"/>
  <c r="V157" i="38" s="1"/>
  <c r="GS156" i="38"/>
  <c r="GR156" i="38"/>
  <c r="GQ156" i="38"/>
  <c r="GP156" i="38"/>
  <c r="GO156" i="38"/>
  <c r="GN156" i="38"/>
  <c r="GM156" i="38"/>
  <c r="GL156" i="38"/>
  <c r="GK156" i="38"/>
  <c r="GJ156" i="38"/>
  <c r="GI156" i="38"/>
  <c r="GH156" i="38"/>
  <c r="GG156" i="38"/>
  <c r="GF156" i="38"/>
  <c r="GT156" i="38" s="1"/>
  <c r="GE156" i="38"/>
  <c r="GD156" i="38"/>
  <c r="GA156" i="38"/>
  <c r="FZ156" i="38"/>
  <c r="FY156" i="38"/>
  <c r="FX156" i="38"/>
  <c r="FW156" i="38"/>
  <c r="FV156" i="38"/>
  <c r="FU156" i="38"/>
  <c r="FT156" i="38"/>
  <c r="FS156" i="38"/>
  <c r="FR156" i="38"/>
  <c r="FQ156" i="38"/>
  <c r="FP156" i="38"/>
  <c r="FO156" i="38"/>
  <c r="FN156" i="38"/>
  <c r="FM156" i="38"/>
  <c r="GB156" i="38" s="1"/>
  <c r="FL156" i="38"/>
  <c r="FI156" i="38"/>
  <c r="FH156" i="38"/>
  <c r="FG156" i="38"/>
  <c r="FF156" i="38"/>
  <c r="FE156" i="38"/>
  <c r="FD156" i="38"/>
  <c r="FC156" i="38"/>
  <c r="FJ156" i="38" s="1"/>
  <c r="FB156" i="38"/>
  <c r="FA156" i="38"/>
  <c r="EZ156" i="38"/>
  <c r="EY156" i="38"/>
  <c r="EX156" i="38"/>
  <c r="EW156" i="38"/>
  <c r="EV156" i="38"/>
  <c r="EU156" i="38"/>
  <c r="ET156" i="38"/>
  <c r="EQ156" i="38"/>
  <c r="EP156" i="38"/>
  <c r="EO156" i="38"/>
  <c r="EN156" i="38"/>
  <c r="EM156" i="38"/>
  <c r="EL156" i="38"/>
  <c r="EK156" i="38"/>
  <c r="EJ156" i="38"/>
  <c r="EI156" i="38"/>
  <c r="EH156" i="38"/>
  <c r="EG156" i="38"/>
  <c r="EF156" i="38"/>
  <c r="EE156" i="38"/>
  <c r="ED156" i="38"/>
  <c r="ER156" i="38" s="1"/>
  <c r="EC156" i="38"/>
  <c r="EB156" i="38"/>
  <c r="DY156" i="38"/>
  <c r="DX156" i="38"/>
  <c r="DW156" i="38"/>
  <c r="DV156" i="38"/>
  <c r="DU156" i="38"/>
  <c r="DT156" i="38"/>
  <c r="DS156" i="38"/>
  <c r="DR156" i="38"/>
  <c r="DQ156" i="38"/>
  <c r="DP156" i="38"/>
  <c r="DO156" i="38"/>
  <c r="DN156" i="38"/>
  <c r="DM156" i="38"/>
  <c r="DL156" i="38"/>
  <c r="DK156" i="38"/>
  <c r="DK177" i="38" s="1"/>
  <c r="DJ156" i="38"/>
  <c r="DG156" i="38"/>
  <c r="DF156" i="38"/>
  <c r="DE156" i="38"/>
  <c r="DD156" i="38"/>
  <c r="DC156" i="38"/>
  <c r="DB156" i="38"/>
  <c r="DA156" i="38"/>
  <c r="CZ156" i="38"/>
  <c r="CY156" i="38"/>
  <c r="CX156" i="38"/>
  <c r="CW156" i="38"/>
  <c r="CV156" i="38"/>
  <c r="CU156" i="38"/>
  <c r="CT156" i="38"/>
  <c r="CS156" i="38"/>
  <c r="CR156" i="38"/>
  <c r="CO156" i="38"/>
  <c r="CN156" i="38"/>
  <c r="CM156" i="38"/>
  <c r="CL156" i="38"/>
  <c r="CK156" i="38"/>
  <c r="CJ156" i="38"/>
  <c r="CI156" i="38"/>
  <c r="CH156" i="38"/>
  <c r="CG156" i="38"/>
  <c r="CF156" i="38"/>
  <c r="CE156" i="38"/>
  <c r="CD156" i="38"/>
  <c r="CC156" i="38"/>
  <c r="CB156" i="38"/>
  <c r="CA156" i="38"/>
  <c r="BZ156" i="38"/>
  <c r="CP156" i="38" s="1"/>
  <c r="BW156" i="38"/>
  <c r="BV156" i="38"/>
  <c r="BU156" i="38"/>
  <c r="BT156" i="38"/>
  <c r="BS156" i="38"/>
  <c r="BR156" i="38"/>
  <c r="BQ156" i="38"/>
  <c r="BP156" i="38"/>
  <c r="BO156" i="38"/>
  <c r="BN156" i="38"/>
  <c r="BM156" i="38"/>
  <c r="BL156" i="38"/>
  <c r="BK156" i="38"/>
  <c r="BJ156" i="38"/>
  <c r="BI156" i="38"/>
  <c r="BH156" i="38"/>
  <c r="BE156" i="38"/>
  <c r="BD156" i="38"/>
  <c r="BC156" i="38"/>
  <c r="BC177" i="38" s="1"/>
  <c r="BB156" i="38"/>
  <c r="BA156" i="38"/>
  <c r="AZ156" i="38"/>
  <c r="AY156" i="38"/>
  <c r="AX156" i="38"/>
  <c r="AW156" i="38"/>
  <c r="AV156" i="38"/>
  <c r="AU156" i="38"/>
  <c r="AT156" i="38"/>
  <c r="AS156" i="38"/>
  <c r="AR156" i="38"/>
  <c r="AQ156" i="38"/>
  <c r="AP156" i="38"/>
  <c r="AM156" i="38"/>
  <c r="AL156" i="38"/>
  <c r="AK156" i="38"/>
  <c r="AJ156" i="38"/>
  <c r="AI156" i="38"/>
  <c r="AH156" i="38"/>
  <c r="AG156" i="38"/>
  <c r="AF156" i="38"/>
  <c r="AE156" i="38"/>
  <c r="AD156" i="38"/>
  <c r="AC156" i="38"/>
  <c r="AB156" i="38"/>
  <c r="AA156" i="38"/>
  <c r="Z156" i="38"/>
  <c r="AN156" i="38" s="1"/>
  <c r="Y156" i="38"/>
  <c r="X156" i="38"/>
  <c r="V156" i="38"/>
  <c r="U156" i="38"/>
  <c r="T156" i="38"/>
  <c r="S156" i="38"/>
  <c r="R156" i="38"/>
  <c r="Q156" i="38"/>
  <c r="P156" i="38"/>
  <c r="O156" i="38"/>
  <c r="N156" i="38"/>
  <c r="M156" i="38"/>
  <c r="L156" i="38"/>
  <c r="K156" i="38"/>
  <c r="J156" i="38"/>
  <c r="I156" i="38"/>
  <c r="H156" i="38"/>
  <c r="G156" i="38"/>
  <c r="F156" i="38"/>
  <c r="GS155" i="38"/>
  <c r="GR155" i="38"/>
  <c r="GQ155" i="38"/>
  <c r="GP155" i="38"/>
  <c r="GO155" i="38"/>
  <c r="GN155" i="38"/>
  <c r="GM155" i="38"/>
  <c r="GL155" i="38"/>
  <c r="GK155" i="38"/>
  <c r="GJ155" i="38"/>
  <c r="GI155" i="38"/>
  <c r="GH155" i="38"/>
  <c r="GG155" i="38"/>
  <c r="GF155" i="38"/>
  <c r="GE155" i="38"/>
  <c r="GD155" i="38"/>
  <c r="GA155" i="38"/>
  <c r="FZ155" i="38"/>
  <c r="FY155" i="38"/>
  <c r="FX155" i="38"/>
  <c r="FW155" i="38"/>
  <c r="FV155" i="38"/>
  <c r="FU155" i="38"/>
  <c r="FT155" i="38"/>
  <c r="FS155" i="38"/>
  <c r="FR155" i="38"/>
  <c r="FQ155" i="38"/>
  <c r="FP155" i="38"/>
  <c r="FO155" i="38"/>
  <c r="FN155" i="38"/>
  <c r="FM155" i="38"/>
  <c r="FL155" i="38"/>
  <c r="FI155" i="38"/>
  <c r="FH155" i="38"/>
  <c r="FG155" i="38"/>
  <c r="FF155" i="38"/>
  <c r="FE155" i="38"/>
  <c r="FD155" i="38"/>
  <c r="FC155" i="38"/>
  <c r="FB155" i="38"/>
  <c r="FA155" i="38"/>
  <c r="EZ155" i="38"/>
  <c r="EY155" i="38"/>
  <c r="EX155" i="38"/>
  <c r="EW155" i="38"/>
  <c r="EV155" i="38"/>
  <c r="EU155" i="38"/>
  <c r="ET155" i="38"/>
  <c r="EQ155" i="38"/>
  <c r="EP155" i="38"/>
  <c r="EO155" i="38"/>
  <c r="EN155" i="38"/>
  <c r="EM155" i="38"/>
  <c r="EL155" i="38"/>
  <c r="EK155" i="38"/>
  <c r="EJ155" i="38"/>
  <c r="EI155" i="38"/>
  <c r="EH155" i="38"/>
  <c r="EG155" i="38"/>
  <c r="EF155" i="38"/>
  <c r="EE155" i="38"/>
  <c r="ED155" i="38"/>
  <c r="EC155" i="38"/>
  <c r="EB155" i="38"/>
  <c r="EB177" i="38" s="1"/>
  <c r="DY155" i="38"/>
  <c r="DX155" i="38"/>
  <c r="DW155" i="38"/>
  <c r="DV155" i="38"/>
  <c r="DU155" i="38"/>
  <c r="DT155" i="38"/>
  <c r="DS155" i="38"/>
  <c r="DR155" i="38"/>
  <c r="DQ155" i="38"/>
  <c r="DP155" i="38"/>
  <c r="DO155" i="38"/>
  <c r="DN155" i="38"/>
  <c r="DM155" i="38"/>
  <c r="DL155" i="38"/>
  <c r="DK155" i="38"/>
  <c r="DZ155" i="38" s="1"/>
  <c r="DJ155" i="38"/>
  <c r="DG155" i="38"/>
  <c r="DF155" i="38"/>
  <c r="DE155" i="38"/>
  <c r="DD155" i="38"/>
  <c r="DC155" i="38"/>
  <c r="DB155" i="38"/>
  <c r="DA155" i="38"/>
  <c r="CZ155" i="38"/>
  <c r="CY155" i="38"/>
  <c r="CX155" i="38"/>
  <c r="CW155" i="38"/>
  <c r="CV155" i="38"/>
  <c r="CU155" i="38"/>
  <c r="CT155" i="38"/>
  <c r="DH155" i="38" s="1"/>
  <c r="CS155" i="38"/>
  <c r="CR155" i="38"/>
  <c r="CO155" i="38"/>
  <c r="CN155" i="38"/>
  <c r="CM155" i="38"/>
  <c r="CL155" i="38"/>
  <c r="CK155" i="38"/>
  <c r="CJ155" i="38"/>
  <c r="CI155" i="38"/>
  <c r="CH155" i="38"/>
  <c r="CG155" i="38"/>
  <c r="CF155" i="38"/>
  <c r="CE155" i="38"/>
  <c r="CD155" i="38"/>
  <c r="CC155" i="38"/>
  <c r="CB155" i="38"/>
  <c r="CA155" i="38"/>
  <c r="BZ155" i="38"/>
  <c r="BW155" i="38"/>
  <c r="BV155" i="38"/>
  <c r="BU155" i="38"/>
  <c r="BT155" i="38"/>
  <c r="BS155" i="38"/>
  <c r="BR155" i="38"/>
  <c r="BR177" i="38" s="1"/>
  <c r="BQ155" i="38"/>
  <c r="BP155" i="38"/>
  <c r="BO155" i="38"/>
  <c r="BN155" i="38"/>
  <c r="BM155" i="38"/>
  <c r="BL155" i="38"/>
  <c r="BK155" i="38"/>
  <c r="BJ155" i="38"/>
  <c r="BI155" i="38"/>
  <c r="BH155" i="38"/>
  <c r="BE155" i="38"/>
  <c r="BD155" i="38"/>
  <c r="BC155" i="38"/>
  <c r="BB155" i="38"/>
  <c r="BA155" i="38"/>
  <c r="AZ155" i="38"/>
  <c r="AY155" i="38"/>
  <c r="AX155" i="38"/>
  <c r="AW155" i="38"/>
  <c r="AV155" i="38"/>
  <c r="AU155" i="38"/>
  <c r="AT155" i="38"/>
  <c r="AS155" i="38"/>
  <c r="AR155" i="38"/>
  <c r="AQ155" i="38"/>
  <c r="AP155" i="38"/>
  <c r="AM155" i="38"/>
  <c r="AL155" i="38"/>
  <c r="AK155" i="38"/>
  <c r="AJ155" i="38"/>
  <c r="AI155" i="38"/>
  <c r="AH155" i="38"/>
  <c r="AG155" i="38"/>
  <c r="AF155" i="38"/>
  <c r="AE155" i="38"/>
  <c r="AD155" i="38"/>
  <c r="AC155" i="38"/>
  <c r="AB155" i="38"/>
  <c r="AA155" i="38"/>
  <c r="Z155" i="38"/>
  <c r="Z177" i="38" s="1"/>
  <c r="Y155" i="38"/>
  <c r="X155" i="38"/>
  <c r="U155" i="38"/>
  <c r="T155" i="38"/>
  <c r="S155" i="38"/>
  <c r="R155" i="38"/>
  <c r="Q155" i="38"/>
  <c r="P155" i="38"/>
  <c r="O155" i="38"/>
  <c r="N155" i="38"/>
  <c r="M155" i="38"/>
  <c r="L155" i="38"/>
  <c r="K155" i="38"/>
  <c r="J155" i="38"/>
  <c r="I155" i="38"/>
  <c r="H155" i="38"/>
  <c r="G155" i="38"/>
  <c r="F155" i="38"/>
  <c r="V155" i="38" s="1"/>
  <c r="GS154" i="38"/>
  <c r="GR154" i="38"/>
  <c r="GQ154" i="38"/>
  <c r="GP154" i="38"/>
  <c r="GO154" i="38"/>
  <c r="GN154" i="38"/>
  <c r="GM154" i="38"/>
  <c r="GL154" i="38"/>
  <c r="GK154" i="38"/>
  <c r="GJ154" i="38"/>
  <c r="GI154" i="38"/>
  <c r="GH154" i="38"/>
  <c r="GG154" i="38"/>
  <c r="GF154" i="38"/>
  <c r="GE154" i="38"/>
  <c r="GD154" i="38"/>
  <c r="GT154" i="38" s="1"/>
  <c r="GA154" i="38"/>
  <c r="FZ154" i="38"/>
  <c r="FY154" i="38"/>
  <c r="FX154" i="38"/>
  <c r="FW154" i="38"/>
  <c r="FV154" i="38"/>
  <c r="FU154" i="38"/>
  <c r="FU177" i="38" s="1"/>
  <c r="FT154" i="38"/>
  <c r="FS154" i="38"/>
  <c r="FR154" i="38"/>
  <c r="FQ154" i="38"/>
  <c r="FP154" i="38"/>
  <c r="FO154" i="38"/>
  <c r="FN154" i="38"/>
  <c r="GB154" i="38" s="1"/>
  <c r="FM154" i="38"/>
  <c r="FL154" i="38"/>
  <c r="FI154" i="38"/>
  <c r="FH154" i="38"/>
  <c r="FG154" i="38"/>
  <c r="FF154" i="38"/>
  <c r="FE154" i="38"/>
  <c r="FD154" i="38"/>
  <c r="FC154" i="38"/>
  <c r="FB154" i="38"/>
  <c r="FA154" i="38"/>
  <c r="EZ154" i="38"/>
  <c r="EY154" i="38"/>
  <c r="EX154" i="38"/>
  <c r="EW154" i="38"/>
  <c r="EV154" i="38"/>
  <c r="EU154" i="38"/>
  <c r="ET154" i="38"/>
  <c r="FJ154" i="38" s="1"/>
  <c r="EQ154" i="38"/>
  <c r="EP154" i="38"/>
  <c r="EO154" i="38"/>
  <c r="EN154" i="38"/>
  <c r="EM154" i="38"/>
  <c r="EL154" i="38"/>
  <c r="EK154" i="38"/>
  <c r="EJ154" i="38"/>
  <c r="EI154" i="38"/>
  <c r="EH154" i="38"/>
  <c r="EG154" i="38"/>
  <c r="EF154" i="38"/>
  <c r="EE154" i="38"/>
  <c r="ED154" i="38"/>
  <c r="EC154" i="38"/>
  <c r="EB154" i="38"/>
  <c r="DY154" i="38"/>
  <c r="DX154" i="38"/>
  <c r="DW154" i="38"/>
  <c r="DV154" i="38"/>
  <c r="DU154" i="38"/>
  <c r="DT154" i="38"/>
  <c r="DS154" i="38"/>
  <c r="DR154" i="38"/>
  <c r="DQ154" i="38"/>
  <c r="DP154" i="38"/>
  <c r="DO154" i="38"/>
  <c r="DN154" i="38"/>
  <c r="DM154" i="38"/>
  <c r="DL154" i="38"/>
  <c r="DK154" i="38"/>
  <c r="DJ154" i="38"/>
  <c r="DG154" i="38"/>
  <c r="DF154" i="38"/>
  <c r="DE154" i="38"/>
  <c r="DD154" i="38"/>
  <c r="DC154" i="38"/>
  <c r="DB154" i="38"/>
  <c r="DA154" i="38"/>
  <c r="CZ154" i="38"/>
  <c r="CY154" i="38"/>
  <c r="CX154" i="38"/>
  <c r="CW154" i="38"/>
  <c r="CV154" i="38"/>
  <c r="CU154" i="38"/>
  <c r="CT154" i="38"/>
  <c r="CS154" i="38"/>
  <c r="CR154" i="38"/>
  <c r="DH154" i="38" s="1"/>
  <c r="CO154" i="38"/>
  <c r="CN154" i="38"/>
  <c r="CM154" i="38"/>
  <c r="CL154" i="38"/>
  <c r="CK154" i="38"/>
  <c r="CJ154" i="38"/>
  <c r="CI154" i="38"/>
  <c r="CH154" i="38"/>
  <c r="CG154" i="38"/>
  <c r="CF154" i="38"/>
  <c r="CE154" i="38"/>
  <c r="CD154" i="38"/>
  <c r="CC154" i="38"/>
  <c r="CB154" i="38"/>
  <c r="CP154" i="38" s="1"/>
  <c r="CA154" i="38"/>
  <c r="BZ154" i="38"/>
  <c r="BW154" i="38"/>
  <c r="BV154" i="38"/>
  <c r="BU154" i="38"/>
  <c r="BT154" i="38"/>
  <c r="BS154" i="38"/>
  <c r="BR154" i="38"/>
  <c r="BQ154" i="38"/>
  <c r="BP154" i="38"/>
  <c r="BO154" i="38"/>
  <c r="BN154" i="38"/>
  <c r="BM154" i="38"/>
  <c r="BL154" i="38"/>
  <c r="BK154" i="38"/>
  <c r="BJ154" i="38"/>
  <c r="BI154" i="38"/>
  <c r="BX154" i="38" s="1"/>
  <c r="BH154" i="38"/>
  <c r="BE154" i="38"/>
  <c r="BD154" i="38"/>
  <c r="BC154" i="38"/>
  <c r="BB154" i="38"/>
  <c r="BA154" i="38"/>
  <c r="AZ154" i="38"/>
  <c r="AY154" i="38"/>
  <c r="AX154" i="38"/>
  <c r="AW154" i="38"/>
  <c r="AV154" i="38"/>
  <c r="AU154" i="38"/>
  <c r="AT154" i="38"/>
  <c r="AS154" i="38"/>
  <c r="AR154" i="38"/>
  <c r="BF154" i="38" s="1"/>
  <c r="AQ154" i="38"/>
  <c r="AP154" i="38"/>
  <c r="AM154" i="38"/>
  <c r="AL154" i="38"/>
  <c r="AK154" i="38"/>
  <c r="AJ154" i="38"/>
  <c r="AI154" i="38"/>
  <c r="AH154" i="38"/>
  <c r="AG154" i="38"/>
  <c r="AF154" i="38"/>
  <c r="AE154" i="38"/>
  <c r="AD154" i="38"/>
  <c r="AC154" i="38"/>
  <c r="AB154" i="38"/>
  <c r="AA154" i="38"/>
  <c r="Z154" i="38"/>
  <c r="Y154" i="38"/>
  <c r="X154" i="38"/>
  <c r="U154" i="38"/>
  <c r="T154" i="38"/>
  <c r="S154" i="38"/>
  <c r="R154" i="38"/>
  <c r="Q154" i="38"/>
  <c r="P154" i="38"/>
  <c r="O154" i="38"/>
  <c r="N154" i="38"/>
  <c r="M154" i="38"/>
  <c r="L154" i="38"/>
  <c r="K154" i="38"/>
  <c r="J154" i="38"/>
  <c r="I154" i="38"/>
  <c r="H154" i="38"/>
  <c r="G154" i="38"/>
  <c r="F154" i="38"/>
  <c r="V154" i="38" s="1"/>
  <c r="GS153" i="38"/>
  <c r="GR153" i="38"/>
  <c r="GQ153" i="38"/>
  <c r="GP153" i="38"/>
  <c r="GO153" i="38"/>
  <c r="GN153" i="38"/>
  <c r="GM153" i="38"/>
  <c r="GL153" i="38"/>
  <c r="GK153" i="38"/>
  <c r="GJ153" i="38"/>
  <c r="GI153" i="38"/>
  <c r="GH153" i="38"/>
  <c r="GG153" i="38"/>
  <c r="GF153" i="38"/>
  <c r="GE153" i="38"/>
  <c r="GD153" i="38"/>
  <c r="GA153" i="38"/>
  <c r="FZ153" i="38"/>
  <c r="FY153" i="38"/>
  <c r="FX153" i="38"/>
  <c r="FW153" i="38"/>
  <c r="FV153" i="38"/>
  <c r="FU153" i="38"/>
  <c r="FT153" i="38"/>
  <c r="FS153" i="38"/>
  <c r="FR153" i="38"/>
  <c r="FR177" i="38" s="1"/>
  <c r="FQ153" i="38"/>
  <c r="FP153" i="38"/>
  <c r="FO153" i="38"/>
  <c r="FN153" i="38"/>
  <c r="GB153" i="38" s="1"/>
  <c r="FM153" i="38"/>
  <c r="FL153" i="38"/>
  <c r="FI153" i="38"/>
  <c r="FH153" i="38"/>
  <c r="FG153" i="38"/>
  <c r="FF153" i="38"/>
  <c r="FE153" i="38"/>
  <c r="FD153" i="38"/>
  <c r="FC153" i="38"/>
  <c r="FC177" i="38" s="1"/>
  <c r="FB153" i="38"/>
  <c r="FA153" i="38"/>
  <c r="EZ153" i="38"/>
  <c r="EY153" i="38"/>
  <c r="EX153" i="38"/>
  <c r="EW153" i="38"/>
  <c r="EV153" i="38"/>
  <c r="EU153" i="38"/>
  <c r="ET153" i="38"/>
  <c r="EQ153" i="38"/>
  <c r="EP153" i="38"/>
  <c r="EO153" i="38"/>
  <c r="EN153" i="38"/>
  <c r="EM153" i="38"/>
  <c r="EL153" i="38"/>
  <c r="EK153" i="38"/>
  <c r="EJ153" i="38"/>
  <c r="EI153" i="38"/>
  <c r="EH153" i="38"/>
  <c r="EG153" i="38"/>
  <c r="EF153" i="38"/>
  <c r="EE153" i="38"/>
  <c r="ED153" i="38"/>
  <c r="EC153" i="38"/>
  <c r="EB153" i="38"/>
  <c r="DY153" i="38"/>
  <c r="DY177" i="38" s="1"/>
  <c r="DX153" i="38"/>
  <c r="DW153" i="38"/>
  <c r="DV153" i="38"/>
  <c r="DU153" i="38"/>
  <c r="DT153" i="38"/>
  <c r="DS153" i="38"/>
  <c r="DR153" i="38"/>
  <c r="DQ153" i="38"/>
  <c r="DP153" i="38"/>
  <c r="DO153" i="38"/>
  <c r="DN153" i="38"/>
  <c r="DM153" i="38"/>
  <c r="DL153" i="38"/>
  <c r="DK153" i="38"/>
  <c r="DZ153" i="38" s="1"/>
  <c r="DJ153" i="38"/>
  <c r="DG153" i="38"/>
  <c r="DF153" i="38"/>
  <c r="DE153" i="38"/>
  <c r="DD153" i="38"/>
  <c r="DC153" i="38"/>
  <c r="DB153" i="38"/>
  <c r="DA153" i="38"/>
  <c r="CZ153" i="38"/>
  <c r="CY153" i="38"/>
  <c r="CX153" i="38"/>
  <c r="CW153" i="38"/>
  <c r="CV153" i="38"/>
  <c r="CU153" i="38"/>
  <c r="CT153" i="38"/>
  <c r="CS153" i="38"/>
  <c r="CR153" i="38"/>
  <c r="DH153" i="38" s="1"/>
  <c r="CO153" i="38"/>
  <c r="CN153" i="38"/>
  <c r="CM153" i="38"/>
  <c r="CL153" i="38"/>
  <c r="CK153" i="38"/>
  <c r="CJ153" i="38"/>
  <c r="CI153" i="38"/>
  <c r="CH153" i="38"/>
  <c r="CG153" i="38"/>
  <c r="CF153" i="38"/>
  <c r="CE153" i="38"/>
  <c r="CD153" i="38"/>
  <c r="CC153" i="38"/>
  <c r="CB153" i="38"/>
  <c r="CA153" i="38"/>
  <c r="BZ153" i="38"/>
  <c r="BW153" i="38"/>
  <c r="BV153" i="38"/>
  <c r="BU153" i="38"/>
  <c r="BT153" i="38"/>
  <c r="BS153" i="38"/>
  <c r="BR153" i="38"/>
  <c r="BQ153" i="38"/>
  <c r="BP153" i="38"/>
  <c r="BO153" i="38"/>
  <c r="BN153" i="38"/>
  <c r="BM153" i="38"/>
  <c r="BL153" i="38"/>
  <c r="BK153" i="38"/>
  <c r="BJ153" i="38"/>
  <c r="BI153" i="38"/>
  <c r="BH153" i="38"/>
  <c r="BE153" i="38"/>
  <c r="BD153" i="38"/>
  <c r="BC153" i="38"/>
  <c r="BB153" i="38"/>
  <c r="BA153" i="38"/>
  <c r="AZ153" i="38"/>
  <c r="AY153" i="38"/>
  <c r="AX153" i="38"/>
  <c r="AW153" i="38"/>
  <c r="AV153" i="38"/>
  <c r="AU153" i="38"/>
  <c r="AT153" i="38"/>
  <c r="AS153" i="38"/>
  <c r="AR153" i="38"/>
  <c r="AQ153" i="38"/>
  <c r="AP153" i="38"/>
  <c r="AM153" i="38"/>
  <c r="AL153" i="38"/>
  <c r="AK153" i="38"/>
  <c r="AJ153" i="38"/>
  <c r="AI153" i="38"/>
  <c r="AH153" i="38"/>
  <c r="AG153" i="38"/>
  <c r="AF153" i="38"/>
  <c r="AE153" i="38"/>
  <c r="AD153" i="38"/>
  <c r="AC153" i="38"/>
  <c r="AB153" i="38"/>
  <c r="AA153" i="38"/>
  <c r="Z153" i="38"/>
  <c r="Y153" i="38"/>
  <c r="X153" i="38"/>
  <c r="AN153" i="38" s="1"/>
  <c r="U153" i="38"/>
  <c r="T153" i="38"/>
  <c r="S153" i="38"/>
  <c r="R153" i="38"/>
  <c r="Q153" i="38"/>
  <c r="P153" i="38"/>
  <c r="O153" i="38"/>
  <c r="N153" i="38"/>
  <c r="M153" i="38"/>
  <c r="L153" i="38"/>
  <c r="K153" i="38"/>
  <c r="J153" i="38"/>
  <c r="I153" i="38"/>
  <c r="H153" i="38"/>
  <c r="G153" i="38"/>
  <c r="V153" i="38" s="1"/>
  <c r="F153" i="38"/>
  <c r="GS152" i="38"/>
  <c r="GR152" i="38"/>
  <c r="GQ152" i="38"/>
  <c r="GP152" i="38"/>
  <c r="GO152" i="38"/>
  <c r="GN152" i="38"/>
  <c r="GM152" i="38"/>
  <c r="GL152" i="38"/>
  <c r="GK152" i="38"/>
  <c r="GJ152" i="38"/>
  <c r="GI152" i="38"/>
  <c r="GH152" i="38"/>
  <c r="GG152" i="38"/>
  <c r="GF152" i="38"/>
  <c r="GT152" i="38" s="1"/>
  <c r="GE152" i="38"/>
  <c r="GD152" i="38"/>
  <c r="GA152" i="38"/>
  <c r="FZ152" i="38"/>
  <c r="FY152" i="38"/>
  <c r="FX152" i="38"/>
  <c r="FW152" i="38"/>
  <c r="FV152" i="38"/>
  <c r="FU152" i="38"/>
  <c r="FT152" i="38"/>
  <c r="FS152" i="38"/>
  <c r="FR152" i="38"/>
  <c r="FQ152" i="38"/>
  <c r="FP152" i="38"/>
  <c r="FO152" i="38"/>
  <c r="FN152" i="38"/>
  <c r="FM152" i="38"/>
  <c r="FL152" i="38"/>
  <c r="FI152" i="38"/>
  <c r="FH152" i="38"/>
  <c r="FG152" i="38"/>
  <c r="FF152" i="38"/>
  <c r="FE152" i="38"/>
  <c r="FE177" i="38" s="1"/>
  <c r="FD152" i="38"/>
  <c r="FC152" i="38"/>
  <c r="FB152" i="38"/>
  <c r="FA152" i="38"/>
  <c r="EZ152" i="38"/>
  <c r="EY152" i="38"/>
  <c r="EX152" i="38"/>
  <c r="EW152" i="38"/>
  <c r="EV152" i="38"/>
  <c r="EU152" i="38"/>
  <c r="ET152" i="38"/>
  <c r="EQ152" i="38"/>
  <c r="EP152" i="38"/>
  <c r="EO152" i="38"/>
  <c r="EN152" i="38"/>
  <c r="EM152" i="38"/>
  <c r="EL152" i="38"/>
  <c r="EK152" i="38"/>
  <c r="EJ152" i="38"/>
  <c r="EI152" i="38"/>
  <c r="EH152" i="38"/>
  <c r="EG152" i="38"/>
  <c r="EF152" i="38"/>
  <c r="EE152" i="38"/>
  <c r="ED152" i="38"/>
  <c r="EC152" i="38"/>
  <c r="EB152" i="38"/>
  <c r="DY152" i="38"/>
  <c r="DX152" i="38"/>
  <c r="DW152" i="38"/>
  <c r="DV152" i="38"/>
  <c r="DU152" i="38"/>
  <c r="DT152" i="38"/>
  <c r="DS152" i="38"/>
  <c r="DR152" i="38"/>
  <c r="DQ152" i="38"/>
  <c r="DP152" i="38"/>
  <c r="DO152" i="38"/>
  <c r="DN152" i="38"/>
  <c r="DM152" i="38"/>
  <c r="DL152" i="38"/>
  <c r="DK152" i="38"/>
  <c r="DJ152" i="38"/>
  <c r="DZ152" i="38" s="1"/>
  <c r="DG152" i="38"/>
  <c r="DF152" i="38"/>
  <c r="DE152" i="38"/>
  <c r="DD152" i="38"/>
  <c r="DC152" i="38"/>
  <c r="DB152" i="38"/>
  <c r="DA152" i="38"/>
  <c r="CZ152" i="38"/>
  <c r="CY152" i="38"/>
  <c r="CX152" i="38"/>
  <c r="CW152" i="38"/>
  <c r="CV152" i="38"/>
  <c r="CU152" i="38"/>
  <c r="CT152" i="38"/>
  <c r="CS152" i="38"/>
  <c r="CR152" i="38"/>
  <c r="CO152" i="38"/>
  <c r="CN152" i="38"/>
  <c r="CM152" i="38"/>
  <c r="CL152" i="38"/>
  <c r="CK152" i="38"/>
  <c r="CJ152" i="38"/>
  <c r="CI152" i="38"/>
  <c r="CH152" i="38"/>
  <c r="CG152" i="38"/>
  <c r="CF152" i="38"/>
  <c r="CE152" i="38"/>
  <c r="CD152" i="38"/>
  <c r="CC152" i="38"/>
  <c r="CB152" i="38"/>
  <c r="CA152" i="38"/>
  <c r="BZ152" i="38"/>
  <c r="CP152" i="38" s="1"/>
  <c r="BW152" i="38"/>
  <c r="BV152" i="38"/>
  <c r="BU152" i="38"/>
  <c r="BT152" i="38"/>
  <c r="BS152" i="38"/>
  <c r="BR152" i="38"/>
  <c r="BQ152" i="38"/>
  <c r="BP152" i="38"/>
  <c r="BO152" i="38"/>
  <c r="BN152" i="38"/>
  <c r="BM152" i="38"/>
  <c r="BL152" i="38"/>
  <c r="BK152" i="38"/>
  <c r="BJ152" i="38"/>
  <c r="BI152" i="38"/>
  <c r="BX152" i="38" s="1"/>
  <c r="BH152" i="38"/>
  <c r="BE152" i="38"/>
  <c r="BD152" i="38"/>
  <c r="BC152" i="38"/>
  <c r="BB152" i="38"/>
  <c r="BA152" i="38"/>
  <c r="AZ152" i="38"/>
  <c r="AY152" i="38"/>
  <c r="AX152" i="38"/>
  <c r="AW152" i="38"/>
  <c r="AV152" i="38"/>
  <c r="AU152" i="38"/>
  <c r="AT152" i="38"/>
  <c r="AS152" i="38"/>
  <c r="AR152" i="38"/>
  <c r="AQ152" i="38"/>
  <c r="AP152" i="38"/>
  <c r="BF152" i="38" s="1"/>
  <c r="AM152" i="38"/>
  <c r="AL152" i="38"/>
  <c r="AK152" i="38"/>
  <c r="AJ152" i="38"/>
  <c r="AI152" i="38"/>
  <c r="AH152" i="38"/>
  <c r="AG152" i="38"/>
  <c r="AF152" i="38"/>
  <c r="AE152" i="38"/>
  <c r="AD152" i="38"/>
  <c r="AC152" i="38"/>
  <c r="AB152" i="38"/>
  <c r="AA152" i="38"/>
  <c r="Z152" i="38"/>
  <c r="Y152" i="38"/>
  <c r="X152" i="38"/>
  <c r="U152" i="38"/>
  <c r="T152" i="38"/>
  <c r="S152" i="38"/>
  <c r="R152" i="38"/>
  <c r="Q152" i="38"/>
  <c r="Q177" i="38" s="1"/>
  <c r="P152" i="38"/>
  <c r="O152" i="38"/>
  <c r="N152" i="38"/>
  <c r="M152" i="38"/>
  <c r="L152" i="38"/>
  <c r="K152" i="38"/>
  <c r="J152" i="38"/>
  <c r="I152" i="38"/>
  <c r="H152" i="38"/>
  <c r="G152" i="38"/>
  <c r="F152" i="38"/>
  <c r="GS151" i="38"/>
  <c r="GR151" i="38"/>
  <c r="GQ151" i="38"/>
  <c r="GP151" i="38"/>
  <c r="GO151" i="38"/>
  <c r="GN151" i="38"/>
  <c r="GM151" i="38"/>
  <c r="GL151" i="38"/>
  <c r="GK151" i="38"/>
  <c r="GJ151" i="38"/>
  <c r="GI151" i="38"/>
  <c r="GH151" i="38"/>
  <c r="GG151" i="38"/>
  <c r="GF151" i="38"/>
  <c r="GE151" i="38"/>
  <c r="GD151" i="38"/>
  <c r="GA151" i="38"/>
  <c r="FZ151" i="38"/>
  <c r="FY151" i="38"/>
  <c r="FX151" i="38"/>
  <c r="FW151" i="38"/>
  <c r="FV151" i="38"/>
  <c r="FU151" i="38"/>
  <c r="FT151" i="38"/>
  <c r="FS151" i="38"/>
  <c r="FR151" i="38"/>
  <c r="FQ151" i="38"/>
  <c r="FP151" i="38"/>
  <c r="FO151" i="38"/>
  <c r="FN151" i="38"/>
  <c r="GB151" i="38" s="1"/>
  <c r="FM151" i="38"/>
  <c r="FL151" i="38"/>
  <c r="FI151" i="38"/>
  <c r="FH151" i="38"/>
  <c r="FG151" i="38"/>
  <c r="FF151" i="38"/>
  <c r="FE151" i="38"/>
  <c r="FD151" i="38"/>
  <c r="FC151" i="38"/>
  <c r="FB151" i="38"/>
  <c r="FA151" i="38"/>
  <c r="EZ151" i="38"/>
  <c r="EY151" i="38"/>
  <c r="EX151" i="38"/>
  <c r="EW151" i="38"/>
  <c r="EV151" i="38"/>
  <c r="FJ151" i="38" s="1"/>
  <c r="EU151" i="38"/>
  <c r="ET151" i="38"/>
  <c r="EQ151" i="38"/>
  <c r="EP151" i="38"/>
  <c r="EO151" i="38"/>
  <c r="EN151" i="38"/>
  <c r="EM151" i="38"/>
  <c r="EL151" i="38"/>
  <c r="EK151" i="38"/>
  <c r="EJ151" i="38"/>
  <c r="EI151" i="38"/>
  <c r="EH151" i="38"/>
  <c r="EG151" i="38"/>
  <c r="EF151" i="38"/>
  <c r="EE151" i="38"/>
  <c r="ED151" i="38"/>
  <c r="ER151" i="38" s="1"/>
  <c r="EC151" i="38"/>
  <c r="EB151" i="38"/>
  <c r="DY151" i="38"/>
  <c r="DX151" i="38"/>
  <c r="DW151" i="38"/>
  <c r="DV151" i="38"/>
  <c r="DU151" i="38"/>
  <c r="DT151" i="38"/>
  <c r="DS151" i="38"/>
  <c r="DR151" i="38"/>
  <c r="DQ151" i="38"/>
  <c r="DP151" i="38"/>
  <c r="DO151" i="38"/>
  <c r="DN151" i="38"/>
  <c r="DM151" i="38"/>
  <c r="DL151" i="38"/>
  <c r="DK151" i="38"/>
  <c r="DJ151" i="38"/>
  <c r="DG151" i="38"/>
  <c r="DF151" i="38"/>
  <c r="DE151" i="38"/>
  <c r="DD151" i="38"/>
  <c r="DC151" i="38"/>
  <c r="DB151" i="38"/>
  <c r="DA151" i="38"/>
  <c r="CZ151" i="38"/>
  <c r="CY151" i="38"/>
  <c r="CX151" i="38"/>
  <c r="CW151" i="38"/>
  <c r="CV151" i="38"/>
  <c r="CU151" i="38"/>
  <c r="CT151" i="38"/>
  <c r="CS151" i="38"/>
  <c r="CR151" i="38"/>
  <c r="CO151" i="38"/>
  <c r="CN151" i="38"/>
  <c r="CM151" i="38"/>
  <c r="CL151" i="38"/>
  <c r="CK151" i="38"/>
  <c r="CJ151" i="38"/>
  <c r="CI151" i="38"/>
  <c r="CH151" i="38"/>
  <c r="CG151" i="38"/>
  <c r="CF151" i="38"/>
  <c r="CE151" i="38"/>
  <c r="CD151" i="38"/>
  <c r="CC151" i="38"/>
  <c r="CB151" i="38"/>
  <c r="CA151" i="38"/>
  <c r="BZ151" i="38"/>
  <c r="BW151" i="38"/>
  <c r="BV151" i="38"/>
  <c r="BU151" i="38"/>
  <c r="BT151" i="38"/>
  <c r="BS151" i="38"/>
  <c r="BR151" i="38"/>
  <c r="BQ151" i="38"/>
  <c r="BP151" i="38"/>
  <c r="BO151" i="38"/>
  <c r="BN151" i="38"/>
  <c r="BM151" i="38"/>
  <c r="BL151" i="38"/>
  <c r="BK151" i="38"/>
  <c r="BJ151" i="38"/>
  <c r="BX151" i="38" s="1"/>
  <c r="BI151" i="38"/>
  <c r="BH151" i="38"/>
  <c r="BE151" i="38"/>
  <c r="BD151" i="38"/>
  <c r="BC151" i="38"/>
  <c r="BB151" i="38"/>
  <c r="BA151" i="38"/>
  <c r="AZ151" i="38"/>
  <c r="AY151" i="38"/>
  <c r="AX151" i="38"/>
  <c r="AW151" i="38"/>
  <c r="AV151" i="38"/>
  <c r="AU151" i="38"/>
  <c r="AT151" i="38"/>
  <c r="AS151" i="38"/>
  <c r="AR151" i="38"/>
  <c r="AQ151" i="38"/>
  <c r="AP151" i="38"/>
  <c r="AM151" i="38"/>
  <c r="AL151" i="38"/>
  <c r="AK151" i="38"/>
  <c r="AJ151" i="38"/>
  <c r="AI151" i="38"/>
  <c r="AH151" i="38"/>
  <c r="AG151" i="38"/>
  <c r="AF151" i="38"/>
  <c r="AE151" i="38"/>
  <c r="AD151" i="38"/>
  <c r="AC151" i="38"/>
  <c r="AB151" i="38"/>
  <c r="AA151" i="38"/>
  <c r="Z151" i="38"/>
  <c r="Y151" i="38"/>
  <c r="X151" i="38"/>
  <c r="U151" i="38"/>
  <c r="T151" i="38"/>
  <c r="S151" i="38"/>
  <c r="R151" i="38"/>
  <c r="Q151" i="38"/>
  <c r="P151" i="38"/>
  <c r="O151" i="38"/>
  <c r="N151" i="38"/>
  <c r="M151" i="38"/>
  <c r="L151" i="38"/>
  <c r="K151" i="38"/>
  <c r="J151" i="38"/>
  <c r="I151" i="38"/>
  <c r="H151" i="38"/>
  <c r="G151" i="38"/>
  <c r="V151" i="38" s="1"/>
  <c r="F151" i="38"/>
  <c r="GS150" i="38"/>
  <c r="GR150" i="38"/>
  <c r="GQ150" i="38"/>
  <c r="GP150" i="38"/>
  <c r="GO150" i="38"/>
  <c r="GN150" i="38"/>
  <c r="GM150" i="38"/>
  <c r="GL150" i="38"/>
  <c r="GK150" i="38"/>
  <c r="GJ150" i="38"/>
  <c r="GI150" i="38"/>
  <c r="GH150" i="38"/>
  <c r="GG150" i="38"/>
  <c r="GF150" i="38"/>
  <c r="GE150" i="38"/>
  <c r="GT150" i="38" s="1"/>
  <c r="GD150" i="38"/>
  <c r="GA150" i="38"/>
  <c r="FZ150" i="38"/>
  <c r="FY150" i="38"/>
  <c r="FX150" i="38"/>
  <c r="FW150" i="38"/>
  <c r="FV150" i="38"/>
  <c r="FU150" i="38"/>
  <c r="FT150" i="38"/>
  <c r="FS150" i="38"/>
  <c r="FR150" i="38"/>
  <c r="FQ150" i="38"/>
  <c r="FP150" i="38"/>
  <c r="FO150" i="38"/>
  <c r="FN150" i="38"/>
  <c r="FM150" i="38"/>
  <c r="GB150" i="38" s="1"/>
  <c r="FL150" i="38"/>
  <c r="FI150" i="38"/>
  <c r="FH150" i="38"/>
  <c r="FG150" i="38"/>
  <c r="FF150" i="38"/>
  <c r="FE150" i="38"/>
  <c r="FD150" i="38"/>
  <c r="FC150" i="38"/>
  <c r="FB150" i="38"/>
  <c r="FA150" i="38"/>
  <c r="EZ150" i="38"/>
  <c r="EY150" i="38"/>
  <c r="EX150" i="38"/>
  <c r="EW150" i="38"/>
  <c r="EV150" i="38"/>
  <c r="FJ150" i="38" s="1"/>
  <c r="EU150" i="38"/>
  <c r="ET150" i="38"/>
  <c r="EQ150" i="38"/>
  <c r="EP150" i="38"/>
  <c r="EO150" i="38"/>
  <c r="EN150" i="38"/>
  <c r="EM150" i="38"/>
  <c r="EL150" i="38"/>
  <c r="EK150" i="38"/>
  <c r="EJ150" i="38"/>
  <c r="EI150" i="38"/>
  <c r="EH150" i="38"/>
  <c r="EG150" i="38"/>
  <c r="EF150" i="38"/>
  <c r="EE150" i="38"/>
  <c r="ED150" i="38"/>
  <c r="EC150" i="38"/>
  <c r="EB150" i="38"/>
  <c r="DY150" i="38"/>
  <c r="DX150" i="38"/>
  <c r="DW150" i="38"/>
  <c r="DV150" i="38"/>
  <c r="DU150" i="38"/>
  <c r="DT150" i="38"/>
  <c r="DS150" i="38"/>
  <c r="DR150" i="38"/>
  <c r="DQ150" i="38"/>
  <c r="DP150" i="38"/>
  <c r="DO150" i="38"/>
  <c r="DN150" i="38"/>
  <c r="DM150" i="38"/>
  <c r="DL150" i="38"/>
  <c r="DK150" i="38"/>
  <c r="DJ150" i="38"/>
  <c r="DZ150" i="38" s="1"/>
  <c r="DG150" i="38"/>
  <c r="DF150" i="38"/>
  <c r="DE150" i="38"/>
  <c r="DD150" i="38"/>
  <c r="DC150" i="38"/>
  <c r="DB150" i="38"/>
  <c r="DA150" i="38"/>
  <c r="CZ150" i="38"/>
  <c r="CY150" i="38"/>
  <c r="CX150" i="38"/>
  <c r="CW150" i="38"/>
  <c r="CV150" i="38"/>
  <c r="CU150" i="38"/>
  <c r="CT150" i="38"/>
  <c r="CS150" i="38"/>
  <c r="DH150" i="38" s="1"/>
  <c r="CR150" i="38"/>
  <c r="CO150" i="38"/>
  <c r="CN150" i="38"/>
  <c r="CM150" i="38"/>
  <c r="CL150" i="38"/>
  <c r="CK150" i="38"/>
  <c r="CJ150" i="38"/>
  <c r="CI150" i="38"/>
  <c r="CH150" i="38"/>
  <c r="CG150" i="38"/>
  <c r="CF150" i="38"/>
  <c r="CE150" i="38"/>
  <c r="CD150" i="38"/>
  <c r="CC150" i="38"/>
  <c r="CB150" i="38"/>
  <c r="CP150" i="38" s="1"/>
  <c r="CA150" i="38"/>
  <c r="BZ150" i="38"/>
  <c r="BW150" i="38"/>
  <c r="BV150" i="38"/>
  <c r="BU150" i="38"/>
  <c r="BT150" i="38"/>
  <c r="BS150" i="38"/>
  <c r="BR150" i="38"/>
  <c r="BQ150" i="38"/>
  <c r="BP150" i="38"/>
  <c r="BO150" i="38"/>
  <c r="BN150" i="38"/>
  <c r="BM150" i="38"/>
  <c r="BL150" i="38"/>
  <c r="BK150" i="38"/>
  <c r="BJ150" i="38"/>
  <c r="BX150" i="38" s="1"/>
  <c r="BI150" i="38"/>
  <c r="BH150" i="38"/>
  <c r="BE150" i="38"/>
  <c r="BD150" i="38"/>
  <c r="BC150" i="38"/>
  <c r="BB150" i="38"/>
  <c r="BA150" i="38"/>
  <c r="AZ150" i="38"/>
  <c r="AY150" i="38"/>
  <c r="AX150" i="38"/>
  <c r="AW150" i="38"/>
  <c r="AV150" i="38"/>
  <c r="AU150" i="38"/>
  <c r="AT150" i="38"/>
  <c r="AS150" i="38"/>
  <c r="AR150" i="38"/>
  <c r="AQ150" i="38"/>
  <c r="AP150" i="38"/>
  <c r="AM150" i="38"/>
  <c r="AL150" i="38"/>
  <c r="AK150" i="38"/>
  <c r="AJ150" i="38"/>
  <c r="AI150" i="38"/>
  <c r="AH150" i="38"/>
  <c r="AG150" i="38"/>
  <c r="AF150" i="38"/>
  <c r="AE150" i="38"/>
  <c r="AD150" i="38"/>
  <c r="AC150" i="38"/>
  <c r="AB150" i="38"/>
  <c r="AA150" i="38"/>
  <c r="Z150" i="38"/>
  <c r="Y150" i="38"/>
  <c r="X150" i="38"/>
  <c r="U150" i="38"/>
  <c r="T150" i="38"/>
  <c r="S150" i="38"/>
  <c r="R150" i="38"/>
  <c r="Q150" i="38"/>
  <c r="P150" i="38"/>
  <c r="O150" i="38"/>
  <c r="N150" i="38"/>
  <c r="M150" i="38"/>
  <c r="L150" i="38"/>
  <c r="K150" i="38"/>
  <c r="J150" i="38"/>
  <c r="I150" i="38"/>
  <c r="H150" i="38"/>
  <c r="G150" i="38"/>
  <c r="F150" i="38"/>
  <c r="V150" i="38" s="1"/>
  <c r="GS149" i="38"/>
  <c r="GR149" i="38"/>
  <c r="GQ149" i="38"/>
  <c r="GP149" i="38"/>
  <c r="GO149" i="38"/>
  <c r="GN149" i="38"/>
  <c r="GM149" i="38"/>
  <c r="GM177" i="38" s="1"/>
  <c r="GL149" i="38"/>
  <c r="GK149" i="38"/>
  <c r="GJ149" i="38"/>
  <c r="GJ177" i="38" s="1"/>
  <c r="GI149" i="38"/>
  <c r="GI177" i="38" s="1"/>
  <c r="GH149" i="38"/>
  <c r="GG149" i="38"/>
  <c r="GG177" i="38" s="1"/>
  <c r="GF149" i="38"/>
  <c r="GE149" i="38"/>
  <c r="GD149" i="38"/>
  <c r="GA149" i="38"/>
  <c r="FZ149" i="38"/>
  <c r="FY149" i="38"/>
  <c r="FX149" i="38"/>
  <c r="FX177" i="38" s="1"/>
  <c r="FW149" i="38"/>
  <c r="FV149" i="38"/>
  <c r="FU149" i="38"/>
  <c r="FT149" i="38"/>
  <c r="FS149" i="38"/>
  <c r="FR149" i="38"/>
  <c r="FQ149" i="38"/>
  <c r="FP149" i="38"/>
  <c r="FO149" i="38"/>
  <c r="FN149" i="38"/>
  <c r="FM149" i="38"/>
  <c r="FL149" i="38"/>
  <c r="FI149" i="38"/>
  <c r="FI177" i="38" s="1"/>
  <c r="FH149" i="38"/>
  <c r="FG149" i="38"/>
  <c r="FF149" i="38"/>
  <c r="FE149" i="38"/>
  <c r="FD149" i="38"/>
  <c r="FC149" i="38"/>
  <c r="FB149" i="38"/>
  <c r="FA149" i="38"/>
  <c r="EZ149" i="38"/>
  <c r="EY149" i="38"/>
  <c r="EX149" i="38"/>
  <c r="EW149" i="38"/>
  <c r="EV149" i="38"/>
  <c r="EU149" i="38"/>
  <c r="FJ149" i="38" s="1"/>
  <c r="ET149" i="38"/>
  <c r="EQ149" i="38"/>
  <c r="EQ177" i="38" s="1"/>
  <c r="EP149" i="38"/>
  <c r="EP177" i="38" s="1"/>
  <c r="EO149" i="38"/>
  <c r="EN149" i="38"/>
  <c r="EN177" i="38" s="1"/>
  <c r="EM149" i="38"/>
  <c r="EL149" i="38"/>
  <c r="EK149" i="38"/>
  <c r="EJ149" i="38"/>
  <c r="EI149" i="38"/>
  <c r="EH149" i="38"/>
  <c r="EG149" i="38"/>
  <c r="EF149" i="38"/>
  <c r="EF177" i="38" s="1"/>
  <c r="EE149" i="38"/>
  <c r="ED149" i="38"/>
  <c r="EC149" i="38"/>
  <c r="EC177" i="38" s="1"/>
  <c r="EB149" i="38"/>
  <c r="DY149" i="38"/>
  <c r="DX149" i="38"/>
  <c r="DW149" i="38"/>
  <c r="DV149" i="38"/>
  <c r="DU149" i="38"/>
  <c r="DT149" i="38"/>
  <c r="DS149" i="38"/>
  <c r="DR149" i="38"/>
  <c r="DQ149" i="38"/>
  <c r="DQ177" i="38" s="1"/>
  <c r="DP149" i="38"/>
  <c r="DO149" i="38"/>
  <c r="DN149" i="38"/>
  <c r="DN177" i="38" s="1"/>
  <c r="DM149" i="38"/>
  <c r="DL149" i="38"/>
  <c r="DK149" i="38"/>
  <c r="DJ149" i="38"/>
  <c r="DG149" i="38"/>
  <c r="DF149" i="38"/>
  <c r="DE149" i="38"/>
  <c r="DD149" i="38"/>
  <c r="DC149" i="38"/>
  <c r="DB149" i="38"/>
  <c r="DB177" i="38" s="1"/>
  <c r="DA149" i="38"/>
  <c r="CZ149" i="38"/>
  <c r="CZ177" i="38" s="1"/>
  <c r="CY149" i="38"/>
  <c r="CX149" i="38"/>
  <c r="CX177" i="38" s="1"/>
  <c r="CW149" i="38"/>
  <c r="CV149" i="38"/>
  <c r="CV177" i="38" s="1"/>
  <c r="CU149" i="38"/>
  <c r="CT149" i="38"/>
  <c r="CS149" i="38"/>
  <c r="CR149" i="38"/>
  <c r="CO149" i="38"/>
  <c r="CN149" i="38"/>
  <c r="CM149" i="38"/>
  <c r="CM177" i="38" s="1"/>
  <c r="CL149" i="38"/>
  <c r="CK149" i="38"/>
  <c r="CJ149" i="38"/>
  <c r="CJ177" i="38" s="1"/>
  <c r="CI149" i="38"/>
  <c r="CI177" i="38" s="1"/>
  <c r="CH149" i="38"/>
  <c r="CG149" i="38"/>
  <c r="CG177" i="38" s="1"/>
  <c r="CF149" i="38"/>
  <c r="CE149" i="38"/>
  <c r="CD149" i="38"/>
  <c r="CC149" i="38"/>
  <c r="CB149" i="38"/>
  <c r="CA149" i="38"/>
  <c r="BZ149" i="38"/>
  <c r="BW149" i="38"/>
  <c r="BV149" i="38"/>
  <c r="BV177" i="38" s="1"/>
  <c r="BU149" i="38"/>
  <c r="BU177" i="38" s="1"/>
  <c r="BT149" i="38"/>
  <c r="BS149" i="38"/>
  <c r="BR149" i="38"/>
  <c r="BQ149" i="38"/>
  <c r="BP149" i="38"/>
  <c r="BO149" i="38"/>
  <c r="BN149" i="38"/>
  <c r="BM149" i="38"/>
  <c r="BL149" i="38"/>
  <c r="BK149" i="38"/>
  <c r="BJ149" i="38"/>
  <c r="BI149" i="38"/>
  <c r="BH149" i="38"/>
  <c r="BH177" i="38" s="1"/>
  <c r="BE149" i="38"/>
  <c r="BE177" i="38" s="1"/>
  <c r="BD149" i="38"/>
  <c r="BC149" i="38"/>
  <c r="BB149" i="38"/>
  <c r="BA149" i="38"/>
  <c r="AZ149" i="38"/>
  <c r="AY149" i="38"/>
  <c r="AX149" i="38"/>
  <c r="AW149" i="38"/>
  <c r="AV149" i="38"/>
  <c r="AU149" i="38"/>
  <c r="AT149" i="38"/>
  <c r="AS149" i="38"/>
  <c r="AS177" i="38" s="1"/>
  <c r="AR149" i="38"/>
  <c r="AR177" i="38" s="1"/>
  <c r="AQ149" i="38"/>
  <c r="AQ177" i="38" s="1"/>
  <c r="AP149" i="38"/>
  <c r="AM149" i="38"/>
  <c r="AL149" i="38"/>
  <c r="AK149" i="38"/>
  <c r="AJ149" i="38"/>
  <c r="AI149" i="38"/>
  <c r="AH149" i="38"/>
  <c r="AG149" i="38"/>
  <c r="AF149" i="38"/>
  <c r="AE149" i="38"/>
  <c r="AD149" i="38"/>
  <c r="AC149" i="38"/>
  <c r="AC177" i="38" s="1"/>
  <c r="AB149" i="38"/>
  <c r="AA149" i="38"/>
  <c r="Z149" i="38"/>
  <c r="AN149" i="38" s="1"/>
  <c r="Y149" i="38"/>
  <c r="X149" i="38"/>
  <c r="U149" i="38"/>
  <c r="T149" i="38"/>
  <c r="S149" i="38"/>
  <c r="R149" i="38"/>
  <c r="Q149" i="38"/>
  <c r="P149" i="38"/>
  <c r="O149" i="38"/>
  <c r="N149" i="38"/>
  <c r="N177" i="38" s="1"/>
  <c r="M149" i="38"/>
  <c r="M177" i="38" s="1"/>
  <c r="L149" i="38"/>
  <c r="K149" i="38"/>
  <c r="J149" i="38"/>
  <c r="I149" i="38"/>
  <c r="H149" i="38"/>
  <c r="G149" i="38"/>
  <c r="F149" i="38"/>
  <c r="GS148" i="38"/>
  <c r="GR148" i="38"/>
  <c r="GQ148" i="38"/>
  <c r="GP148" i="38"/>
  <c r="GO148" i="38"/>
  <c r="GN148" i="38"/>
  <c r="GM148" i="38"/>
  <c r="GL148" i="38"/>
  <c r="GK148" i="38"/>
  <c r="GJ148" i="38"/>
  <c r="GI148" i="38"/>
  <c r="GH148" i="38"/>
  <c r="GG148" i="38"/>
  <c r="GF148" i="38"/>
  <c r="GE148" i="38"/>
  <c r="GD148" i="38"/>
  <c r="GA148" i="38"/>
  <c r="FZ148" i="38"/>
  <c r="FY148" i="38"/>
  <c r="FY177" i="38" s="1"/>
  <c r="FX148" i="38"/>
  <c r="FW148" i="38"/>
  <c r="FW177" i="38" s="1"/>
  <c r="FV148" i="38"/>
  <c r="FU148" i="38"/>
  <c r="FT148" i="38"/>
  <c r="FS148" i="38"/>
  <c r="FR148" i="38"/>
  <c r="FQ148" i="38"/>
  <c r="FP148" i="38"/>
  <c r="FO148" i="38"/>
  <c r="FN148" i="38"/>
  <c r="FM148" i="38"/>
  <c r="FL148" i="38"/>
  <c r="FI148" i="38"/>
  <c r="FH148" i="38"/>
  <c r="FH177" i="38" s="1"/>
  <c r="FG148" i="38"/>
  <c r="FF148" i="38"/>
  <c r="FE148" i="38"/>
  <c r="FD148" i="38"/>
  <c r="FC148" i="38"/>
  <c r="FB148" i="38"/>
  <c r="FA148" i="38"/>
  <c r="EZ148" i="38"/>
  <c r="EY148" i="38"/>
  <c r="EX148" i="38"/>
  <c r="EW148" i="38"/>
  <c r="EW177" i="38" s="1"/>
  <c r="EV148" i="38"/>
  <c r="EU148" i="38"/>
  <c r="ET148" i="38"/>
  <c r="ET177" i="38" s="1"/>
  <c r="EQ148" i="38"/>
  <c r="EP148" i="38"/>
  <c r="EO148" i="38"/>
  <c r="EN148" i="38"/>
  <c r="EM148" i="38"/>
  <c r="EL148" i="38"/>
  <c r="EK148" i="38"/>
  <c r="EJ148" i="38"/>
  <c r="EI148" i="38"/>
  <c r="EH148" i="38"/>
  <c r="EG148" i="38"/>
  <c r="EF148" i="38"/>
  <c r="EE148" i="38"/>
  <c r="EE177" i="38" s="1"/>
  <c r="ED148" i="38"/>
  <c r="EC148" i="38"/>
  <c r="EB148" i="38"/>
  <c r="DY148" i="38"/>
  <c r="DX148" i="38"/>
  <c r="DW148" i="38"/>
  <c r="DV148" i="38"/>
  <c r="DU148" i="38"/>
  <c r="DT148" i="38"/>
  <c r="DS148" i="38"/>
  <c r="DR148" i="38"/>
  <c r="DQ148" i="38"/>
  <c r="DP148" i="38"/>
  <c r="DP177" i="38" s="1"/>
  <c r="DO148" i="38"/>
  <c r="DN148" i="38"/>
  <c r="DM148" i="38"/>
  <c r="DL148" i="38"/>
  <c r="DK148" i="38"/>
  <c r="DJ148" i="38"/>
  <c r="DG148" i="38"/>
  <c r="DF148" i="38"/>
  <c r="DE148" i="38"/>
  <c r="DD148" i="38"/>
  <c r="DC148" i="38"/>
  <c r="DB148" i="38"/>
  <c r="DA148" i="38"/>
  <c r="CZ148" i="38"/>
  <c r="CY148" i="38"/>
  <c r="CX148" i="38"/>
  <c r="CW148" i="38"/>
  <c r="CV148" i="38"/>
  <c r="CU148" i="38"/>
  <c r="CT148" i="38"/>
  <c r="CS148" i="38"/>
  <c r="CR148" i="38"/>
  <c r="CO148" i="38"/>
  <c r="CN148" i="38"/>
  <c r="CM148" i="38"/>
  <c r="CL148" i="38"/>
  <c r="CK148" i="38"/>
  <c r="CJ148" i="38"/>
  <c r="CI148" i="38"/>
  <c r="CH148" i="38"/>
  <c r="CG148" i="38"/>
  <c r="CF148" i="38"/>
  <c r="CE148" i="38"/>
  <c r="CD148" i="38"/>
  <c r="CC148" i="38"/>
  <c r="CB148" i="38"/>
  <c r="CA148" i="38"/>
  <c r="BZ148" i="38"/>
  <c r="BW148" i="38"/>
  <c r="BV148" i="38"/>
  <c r="BU148" i="38"/>
  <c r="BT148" i="38"/>
  <c r="BS148" i="38"/>
  <c r="BR148" i="38"/>
  <c r="BQ148" i="38"/>
  <c r="BP148" i="38"/>
  <c r="BO148" i="38"/>
  <c r="BN148" i="38"/>
  <c r="BM148" i="38"/>
  <c r="BL148" i="38"/>
  <c r="BK148" i="38"/>
  <c r="BJ148" i="38"/>
  <c r="BX148" i="38" s="1"/>
  <c r="BI148" i="38"/>
  <c r="BH148" i="38"/>
  <c r="BE148" i="38"/>
  <c r="BD148" i="38"/>
  <c r="BC148" i="38"/>
  <c r="BB148" i="38"/>
  <c r="BA148" i="38"/>
  <c r="AZ148" i="38"/>
  <c r="AY148" i="38"/>
  <c r="AX148" i="38"/>
  <c r="AW148" i="38"/>
  <c r="AV148" i="38"/>
  <c r="AU148" i="38"/>
  <c r="AU177" i="38" s="1"/>
  <c r="AT148" i="38"/>
  <c r="AS148" i="38"/>
  <c r="AR148" i="38"/>
  <c r="BF148" i="38" s="1"/>
  <c r="AQ148" i="38"/>
  <c r="AP148" i="38"/>
  <c r="AM148" i="38"/>
  <c r="AL148" i="38"/>
  <c r="AK148" i="38"/>
  <c r="AJ148" i="38"/>
  <c r="AI148" i="38"/>
  <c r="AH148" i="38"/>
  <c r="AG148" i="38"/>
  <c r="AF148" i="38"/>
  <c r="AF177" i="38" s="1"/>
  <c r="AE148" i="38"/>
  <c r="AD148" i="38"/>
  <c r="AC148" i="38"/>
  <c r="AB148" i="38"/>
  <c r="AA148" i="38"/>
  <c r="Z148" i="38"/>
  <c r="Y148" i="38"/>
  <c r="X148" i="38"/>
  <c r="U148" i="38"/>
  <c r="T148" i="38"/>
  <c r="S148" i="38"/>
  <c r="R148" i="38"/>
  <c r="Q148" i="38"/>
  <c r="P148" i="38"/>
  <c r="O148" i="38"/>
  <c r="N148" i="38"/>
  <c r="M148" i="38"/>
  <c r="L148" i="38"/>
  <c r="K148" i="38"/>
  <c r="J148" i="38"/>
  <c r="I148" i="38"/>
  <c r="H148" i="38"/>
  <c r="G148" i="38"/>
  <c r="F148" i="38"/>
  <c r="GS143" i="38"/>
  <c r="GR143" i="38"/>
  <c r="GQ143" i="38"/>
  <c r="GP143" i="38"/>
  <c r="GO143" i="38"/>
  <c r="GN143" i="38"/>
  <c r="GM143" i="38"/>
  <c r="GL143" i="38"/>
  <c r="GK143" i="38"/>
  <c r="GJ143" i="38"/>
  <c r="GI143" i="38"/>
  <c r="GH143" i="38"/>
  <c r="GG143" i="38"/>
  <c r="GF143" i="38"/>
  <c r="GE143" i="38"/>
  <c r="GD143" i="38"/>
  <c r="GA143" i="38"/>
  <c r="FZ143" i="38"/>
  <c r="FY143" i="38"/>
  <c r="FX143" i="38"/>
  <c r="FW143" i="38"/>
  <c r="FV143" i="38"/>
  <c r="FU143" i="38"/>
  <c r="FT143" i="38"/>
  <c r="FS143" i="38"/>
  <c r="FR143" i="38"/>
  <c r="FQ143" i="38"/>
  <c r="FP143" i="38"/>
  <c r="FO143" i="38"/>
  <c r="FN143" i="38"/>
  <c r="FM143" i="38"/>
  <c r="FL143" i="38"/>
  <c r="FI143" i="38"/>
  <c r="FH143" i="38"/>
  <c r="FG143" i="38"/>
  <c r="FF143" i="38"/>
  <c r="FE143" i="38"/>
  <c r="FD143" i="38"/>
  <c r="FC143" i="38"/>
  <c r="FB143" i="38"/>
  <c r="FA143" i="38"/>
  <c r="EZ143" i="38"/>
  <c r="EY143" i="38"/>
  <c r="EX143" i="38"/>
  <c r="EW143" i="38"/>
  <c r="EV143" i="38"/>
  <c r="EU143" i="38"/>
  <c r="ET143" i="38"/>
  <c r="EQ143" i="38"/>
  <c r="EP143" i="38"/>
  <c r="EO143" i="38"/>
  <c r="EN143" i="38"/>
  <c r="EM143" i="38"/>
  <c r="EL143" i="38"/>
  <c r="EK143" i="38"/>
  <c r="EJ143" i="38"/>
  <c r="EI143" i="38"/>
  <c r="EH143" i="38"/>
  <c r="EG143" i="38"/>
  <c r="EF143" i="38"/>
  <c r="EE143" i="38"/>
  <c r="ED143" i="38"/>
  <c r="EC143" i="38"/>
  <c r="EB143" i="38"/>
  <c r="DY143" i="38"/>
  <c r="DX143" i="38"/>
  <c r="DW143" i="38"/>
  <c r="DV143" i="38"/>
  <c r="DU143" i="38"/>
  <c r="DT143" i="38"/>
  <c r="DS143" i="38"/>
  <c r="DR143" i="38"/>
  <c r="DQ143" i="38"/>
  <c r="DP143" i="38"/>
  <c r="DO143" i="38"/>
  <c r="DN143" i="38"/>
  <c r="DM143" i="38"/>
  <c r="DL143" i="38"/>
  <c r="DK143" i="38"/>
  <c r="DJ143" i="38"/>
  <c r="DG143" i="38"/>
  <c r="DF143" i="38"/>
  <c r="DE143" i="38"/>
  <c r="DD143" i="38"/>
  <c r="DC143" i="38"/>
  <c r="DB143" i="38"/>
  <c r="DA143" i="38"/>
  <c r="CZ143" i="38"/>
  <c r="CY143" i="38"/>
  <c r="CX143" i="38"/>
  <c r="CW143" i="38"/>
  <c r="CV143" i="38"/>
  <c r="CU143" i="38"/>
  <c r="CT143" i="38"/>
  <c r="CS143" i="38"/>
  <c r="CR143" i="38"/>
  <c r="CO143" i="38"/>
  <c r="CN143" i="38"/>
  <c r="CM143" i="38"/>
  <c r="CL143" i="38"/>
  <c r="CK143" i="38"/>
  <c r="CJ143" i="38"/>
  <c r="CI143" i="38"/>
  <c r="CH143" i="38"/>
  <c r="CG143" i="38"/>
  <c r="CF143" i="38"/>
  <c r="CE143" i="38"/>
  <c r="CD143" i="38"/>
  <c r="CC143" i="38"/>
  <c r="CB143" i="38"/>
  <c r="CA143" i="38"/>
  <c r="BZ143" i="38"/>
  <c r="BW143" i="38"/>
  <c r="BV143" i="38"/>
  <c r="BU143" i="38"/>
  <c r="BT143" i="38"/>
  <c r="BS143" i="38"/>
  <c r="BR143" i="38"/>
  <c r="BQ143" i="38"/>
  <c r="BP143" i="38"/>
  <c r="BO143" i="38"/>
  <c r="BN143" i="38"/>
  <c r="BM143" i="38"/>
  <c r="BL143" i="38"/>
  <c r="BK143" i="38"/>
  <c r="BJ143" i="38"/>
  <c r="BI143" i="38"/>
  <c r="BH143" i="38"/>
  <c r="BE143" i="38"/>
  <c r="BD143" i="38"/>
  <c r="BC143" i="38"/>
  <c r="BB143" i="38"/>
  <c r="BA143" i="38"/>
  <c r="AZ143" i="38"/>
  <c r="AY143" i="38"/>
  <c r="AX143" i="38"/>
  <c r="AW143" i="38"/>
  <c r="AV143" i="38"/>
  <c r="AU143" i="38"/>
  <c r="AT143" i="38"/>
  <c r="AS143" i="38"/>
  <c r="AR143" i="38"/>
  <c r="AQ143" i="38"/>
  <c r="AP143" i="38"/>
  <c r="AM143" i="38"/>
  <c r="AL143" i="38"/>
  <c r="AK143" i="38"/>
  <c r="AJ143" i="38"/>
  <c r="AI143" i="38"/>
  <c r="AH143" i="38"/>
  <c r="AG143" i="38"/>
  <c r="AF143" i="38"/>
  <c r="AE143" i="38"/>
  <c r="AD143" i="38"/>
  <c r="AC143" i="38"/>
  <c r="AB143" i="38"/>
  <c r="AA143" i="38"/>
  <c r="Z143" i="38"/>
  <c r="Y143" i="38"/>
  <c r="X143" i="38"/>
  <c r="U143" i="38"/>
  <c r="T143" i="38"/>
  <c r="S143" i="38"/>
  <c r="R143" i="38"/>
  <c r="Q143" i="38"/>
  <c r="P143" i="38"/>
  <c r="O143" i="38"/>
  <c r="N143" i="38"/>
  <c r="M143" i="38"/>
  <c r="L143" i="38"/>
  <c r="K143" i="38"/>
  <c r="J143" i="38"/>
  <c r="I143" i="38"/>
  <c r="H143" i="38"/>
  <c r="G143" i="38"/>
  <c r="F143" i="38"/>
  <c r="GT142" i="38"/>
  <c r="GB142" i="38"/>
  <c r="FJ142" i="38"/>
  <c r="ER142" i="38"/>
  <c r="DZ142" i="38"/>
  <c r="DH142" i="38"/>
  <c r="CP142" i="38"/>
  <c r="BX142" i="38"/>
  <c r="BF142" i="38"/>
  <c r="AN142" i="38"/>
  <c r="V142" i="38"/>
  <c r="GT141" i="38"/>
  <c r="GB141" i="38"/>
  <c r="FJ141" i="38"/>
  <c r="ER141" i="38"/>
  <c r="DZ141" i="38"/>
  <c r="DH141" i="38"/>
  <c r="CP141" i="38"/>
  <c r="BX141" i="38"/>
  <c r="BF141" i="38"/>
  <c r="AN141" i="38"/>
  <c r="V141" i="38"/>
  <c r="GT140" i="38"/>
  <c r="GB140" i="38"/>
  <c r="FJ140" i="38"/>
  <c r="ER140" i="38"/>
  <c r="DZ140" i="38"/>
  <c r="DH140" i="38"/>
  <c r="CP140" i="38"/>
  <c r="BX140" i="38"/>
  <c r="BF140" i="38"/>
  <c r="AN140" i="38"/>
  <c r="V140" i="38"/>
  <c r="GT139" i="38"/>
  <c r="GB139" i="38"/>
  <c r="FJ139" i="38"/>
  <c r="ER139" i="38"/>
  <c r="DZ139" i="38"/>
  <c r="DH139" i="38"/>
  <c r="CP139" i="38"/>
  <c r="BX139" i="38"/>
  <c r="BF139" i="38"/>
  <c r="AN139" i="38"/>
  <c r="V139" i="38"/>
  <c r="GT138" i="38"/>
  <c r="GB138" i="38"/>
  <c r="FJ138" i="38"/>
  <c r="ER138" i="38"/>
  <c r="DZ138" i="38"/>
  <c r="DH138" i="38"/>
  <c r="CP138" i="38"/>
  <c r="BX138" i="38"/>
  <c r="BF138" i="38"/>
  <c r="AN138" i="38"/>
  <c r="V138" i="38"/>
  <c r="GT137" i="38"/>
  <c r="GB137" i="38"/>
  <c r="FJ137" i="38"/>
  <c r="ER137" i="38"/>
  <c r="DZ137" i="38"/>
  <c r="DH137" i="38"/>
  <c r="CP137" i="38"/>
  <c r="BX137" i="38"/>
  <c r="BF137" i="38"/>
  <c r="AN137" i="38"/>
  <c r="V137" i="38"/>
  <c r="GT136" i="38"/>
  <c r="GB136" i="38"/>
  <c r="FJ136" i="38"/>
  <c r="ER136" i="38"/>
  <c r="DZ136" i="38"/>
  <c r="DH136" i="38"/>
  <c r="CP136" i="38"/>
  <c r="BX136" i="38"/>
  <c r="BF136" i="38"/>
  <c r="AN136" i="38"/>
  <c r="V136" i="38"/>
  <c r="GT135" i="38"/>
  <c r="GB135" i="38"/>
  <c r="FJ135" i="38"/>
  <c r="ER135" i="38"/>
  <c r="DZ135" i="38"/>
  <c r="DH135" i="38"/>
  <c r="CP135" i="38"/>
  <c r="BX135" i="38"/>
  <c r="BF135" i="38"/>
  <c r="AN135" i="38"/>
  <c r="V135" i="38"/>
  <c r="GT134" i="38"/>
  <c r="GB134" i="38"/>
  <c r="FJ134" i="38"/>
  <c r="ER134" i="38"/>
  <c r="DZ134" i="38"/>
  <c r="DH134" i="38"/>
  <c r="CP134" i="38"/>
  <c r="BX134" i="38"/>
  <c r="BF134" i="38"/>
  <c r="AN134" i="38"/>
  <c r="V134" i="38"/>
  <c r="GT133" i="38"/>
  <c r="GB133" i="38"/>
  <c r="FJ133" i="38"/>
  <c r="ER133" i="38"/>
  <c r="DZ133" i="38"/>
  <c r="DH133" i="38"/>
  <c r="CP133" i="38"/>
  <c r="BX133" i="38"/>
  <c r="BF133" i="38"/>
  <c r="AN133" i="38"/>
  <c r="V133" i="38"/>
  <c r="GT132" i="38"/>
  <c r="GB132" i="38"/>
  <c r="FJ132" i="38"/>
  <c r="ER132" i="38"/>
  <c r="DZ132" i="38"/>
  <c r="DH132" i="38"/>
  <c r="CP132" i="38"/>
  <c r="BX132" i="38"/>
  <c r="BF132" i="38"/>
  <c r="AN132" i="38"/>
  <c r="V132" i="38"/>
  <c r="GT131" i="38"/>
  <c r="GB131" i="38"/>
  <c r="FJ131" i="38"/>
  <c r="ER131" i="38"/>
  <c r="DZ131" i="38"/>
  <c r="DH131" i="38"/>
  <c r="CP131" i="38"/>
  <c r="BX131" i="38"/>
  <c r="BF131" i="38"/>
  <c r="AN131" i="38"/>
  <c r="V131" i="38"/>
  <c r="GT130" i="38"/>
  <c r="GB130" i="38"/>
  <c r="FJ130" i="38"/>
  <c r="ER130" i="38"/>
  <c r="DZ130" i="38"/>
  <c r="DH130" i="38"/>
  <c r="CP130" i="38"/>
  <c r="BX130" i="38"/>
  <c r="BF130" i="38"/>
  <c r="AN130" i="38"/>
  <c r="V130" i="38"/>
  <c r="GT129" i="38"/>
  <c r="GB129" i="38"/>
  <c r="FJ129" i="38"/>
  <c r="ER129" i="38"/>
  <c r="DZ129" i="38"/>
  <c r="DH129" i="38"/>
  <c r="CP129" i="38"/>
  <c r="BX129" i="38"/>
  <c r="BF129" i="38"/>
  <c r="AN129" i="38"/>
  <c r="V129" i="38"/>
  <c r="GT128" i="38"/>
  <c r="GB128" i="38"/>
  <c r="FJ128" i="38"/>
  <c r="ER128" i="38"/>
  <c r="DZ128" i="38"/>
  <c r="DH128" i="38"/>
  <c r="CP128" i="38"/>
  <c r="BX128" i="38"/>
  <c r="BF128" i="38"/>
  <c r="AN128" i="38"/>
  <c r="V128" i="38"/>
  <c r="GT127" i="38"/>
  <c r="GB127" i="38"/>
  <c r="FJ127" i="38"/>
  <c r="ER127" i="38"/>
  <c r="DZ127" i="38"/>
  <c r="DH127" i="38"/>
  <c r="CP127" i="38"/>
  <c r="BX127" i="38"/>
  <c r="BF127" i="38"/>
  <c r="AN127" i="38"/>
  <c r="V127" i="38"/>
  <c r="GT126" i="38"/>
  <c r="GB126" i="38"/>
  <c r="FJ126" i="38"/>
  <c r="ER126" i="38"/>
  <c r="DZ126" i="38"/>
  <c r="DH126" i="38"/>
  <c r="CP126" i="38"/>
  <c r="BX126" i="38"/>
  <c r="BF126" i="38"/>
  <c r="AN126" i="38"/>
  <c r="V126" i="38"/>
  <c r="GT125" i="38"/>
  <c r="GB125" i="38"/>
  <c r="GB143" i="38" s="1"/>
  <c r="FJ125" i="38"/>
  <c r="ER125" i="38"/>
  <c r="DZ125" i="38"/>
  <c r="DH125" i="38"/>
  <c r="CP125" i="38"/>
  <c r="BX125" i="38"/>
  <c r="BF125" i="38"/>
  <c r="AN125" i="38"/>
  <c r="V125" i="38"/>
  <c r="GT124" i="38"/>
  <c r="GB124" i="38"/>
  <c r="FJ124" i="38"/>
  <c r="ER124" i="38"/>
  <c r="DZ124" i="38"/>
  <c r="DH124" i="38"/>
  <c r="CP124" i="38"/>
  <c r="BX124" i="38"/>
  <c r="BF124" i="38"/>
  <c r="AN124" i="38"/>
  <c r="V124" i="38"/>
  <c r="GT123" i="38"/>
  <c r="GB123" i="38"/>
  <c r="FJ123" i="38"/>
  <c r="ER123" i="38"/>
  <c r="DZ123" i="38"/>
  <c r="DH123" i="38"/>
  <c r="CP123" i="38"/>
  <c r="BX123" i="38"/>
  <c r="BF123" i="38"/>
  <c r="AN123" i="38"/>
  <c r="V123" i="38"/>
  <c r="GT122" i="38"/>
  <c r="GB122" i="38"/>
  <c r="FJ122" i="38"/>
  <c r="ER122" i="38"/>
  <c r="DZ122" i="38"/>
  <c r="DH122" i="38"/>
  <c r="CP122" i="38"/>
  <c r="BX122" i="38"/>
  <c r="BF122" i="38"/>
  <c r="AN122" i="38"/>
  <c r="V122" i="38"/>
  <c r="GT121" i="38"/>
  <c r="GB121" i="38"/>
  <c r="FJ121" i="38"/>
  <c r="ER121" i="38"/>
  <c r="DZ121" i="38"/>
  <c r="DH121" i="38"/>
  <c r="CP121" i="38"/>
  <c r="BX121" i="38"/>
  <c r="BF121" i="38"/>
  <c r="AN121" i="38"/>
  <c r="V121" i="38"/>
  <c r="GT120" i="38"/>
  <c r="GB120" i="38"/>
  <c r="FJ120" i="38"/>
  <c r="ER120" i="38"/>
  <c r="DZ120" i="38"/>
  <c r="DH120" i="38"/>
  <c r="CP120" i="38"/>
  <c r="BX120" i="38"/>
  <c r="BF120" i="38"/>
  <c r="AN120" i="38"/>
  <c r="V120" i="38"/>
  <c r="GT119" i="38"/>
  <c r="GB119" i="38"/>
  <c r="FJ119" i="38"/>
  <c r="ER119" i="38"/>
  <c r="DZ119" i="38"/>
  <c r="DH119" i="38"/>
  <c r="CP119" i="38"/>
  <c r="BX119" i="38"/>
  <c r="BF119" i="38"/>
  <c r="AN119" i="38"/>
  <c r="V119" i="38"/>
  <c r="GT118" i="38"/>
  <c r="GB118" i="38"/>
  <c r="FJ118" i="38"/>
  <c r="ER118" i="38"/>
  <c r="DZ118" i="38"/>
  <c r="DH118" i="38"/>
  <c r="CP118" i="38"/>
  <c r="BX118" i="38"/>
  <c r="BF118" i="38"/>
  <c r="BF143" i="38" s="1"/>
  <c r="AN118" i="38"/>
  <c r="V118" i="38"/>
  <c r="GT117" i="38"/>
  <c r="GB117" i="38"/>
  <c r="FJ117" i="38"/>
  <c r="ER117" i="38"/>
  <c r="DZ117" i="38"/>
  <c r="DH117" i="38"/>
  <c r="CP117" i="38"/>
  <c r="BX117" i="38"/>
  <c r="BF117" i="38"/>
  <c r="AN117" i="38"/>
  <c r="V117" i="38"/>
  <c r="GT116" i="38"/>
  <c r="GT143" i="38" s="1"/>
  <c r="GB116" i="38"/>
  <c r="FJ116" i="38"/>
  <c r="ER116" i="38"/>
  <c r="DZ116" i="38"/>
  <c r="DH116" i="38"/>
  <c r="CP116" i="38"/>
  <c r="BX116" i="38"/>
  <c r="BF116" i="38"/>
  <c r="AN116" i="38"/>
  <c r="V116" i="38"/>
  <c r="GT115" i="38"/>
  <c r="GB115" i="38"/>
  <c r="FJ115" i="38"/>
  <c r="ER115" i="38"/>
  <c r="ER143" i="38" s="1"/>
  <c r="DZ115" i="38"/>
  <c r="DH115" i="38"/>
  <c r="CP115" i="38"/>
  <c r="BX115" i="38"/>
  <c r="BF115" i="38"/>
  <c r="AN115" i="38"/>
  <c r="V115" i="38"/>
  <c r="GT114" i="38"/>
  <c r="GB114" i="38"/>
  <c r="FJ114" i="38"/>
  <c r="ER114" i="38"/>
  <c r="DZ114" i="38"/>
  <c r="DH114" i="38"/>
  <c r="DH143" i="38" s="1"/>
  <c r="CP114" i="38"/>
  <c r="CP143" i="38" s="1"/>
  <c r="BX114" i="38"/>
  <c r="BX143" i="38" s="1"/>
  <c r="BF114" i="38"/>
  <c r="AN114" i="38"/>
  <c r="AN143" i="38" s="1"/>
  <c r="V114" i="38"/>
  <c r="V143" i="38" s="1"/>
  <c r="DP67" i="30"/>
  <c r="DO67" i="30"/>
  <c r="DN67" i="30"/>
  <c r="DM67" i="30"/>
  <c r="DL67" i="30"/>
  <c r="DK67" i="30"/>
  <c r="DJ67" i="30"/>
  <c r="DR67" i="30" s="1"/>
  <c r="DP66" i="30"/>
  <c r="DO66" i="30"/>
  <c r="DN66" i="30"/>
  <c r="DR66" i="30" s="1"/>
  <c r="DM66" i="30"/>
  <c r="DL66" i="30"/>
  <c r="DK66" i="30"/>
  <c r="DJ66" i="30"/>
  <c r="DP65" i="30"/>
  <c r="DO65" i="30"/>
  <c r="DN65" i="30"/>
  <c r="DM65" i="30"/>
  <c r="DL65" i="30"/>
  <c r="DK65" i="30"/>
  <c r="DJ65" i="30"/>
  <c r="DR65" i="30" s="1"/>
  <c r="DR64" i="30"/>
  <c r="DP64" i="30"/>
  <c r="DO64" i="30"/>
  <c r="DN64" i="30"/>
  <c r="DM64" i="30"/>
  <c r="DL64" i="30"/>
  <c r="DK64" i="30"/>
  <c r="DJ64" i="30"/>
  <c r="DP63" i="30"/>
  <c r="DO63" i="30"/>
  <c r="DN63" i="30"/>
  <c r="DM63" i="30"/>
  <c r="DR63" i="30" s="1"/>
  <c r="DL63" i="30"/>
  <c r="DK63" i="30"/>
  <c r="DJ63" i="30"/>
  <c r="DP62" i="30"/>
  <c r="DO62" i="30"/>
  <c r="DN62" i="30"/>
  <c r="DM62" i="30"/>
  <c r="DL62" i="30"/>
  <c r="DK62" i="30"/>
  <c r="DJ62" i="30"/>
  <c r="DR62" i="30" s="1"/>
  <c r="DR61" i="30"/>
  <c r="DP61" i="30"/>
  <c r="DO61" i="30"/>
  <c r="DN61" i="30"/>
  <c r="DM61" i="30"/>
  <c r="DL61" i="30"/>
  <c r="DK61" i="30"/>
  <c r="DJ61" i="30"/>
  <c r="DP60" i="30"/>
  <c r="DO60" i="30"/>
  <c r="DN60" i="30"/>
  <c r="DM60" i="30"/>
  <c r="DL60" i="30"/>
  <c r="DR60" i="30" s="1"/>
  <c r="DK60" i="30"/>
  <c r="DJ60" i="30"/>
  <c r="DP59" i="30"/>
  <c r="DO59" i="30"/>
  <c r="DN59" i="30"/>
  <c r="DM59" i="30"/>
  <c r="DL59" i="30"/>
  <c r="DK59" i="30"/>
  <c r="DJ59" i="30"/>
  <c r="DR59" i="30" s="1"/>
  <c r="DP58" i="30"/>
  <c r="DR58" i="30" s="1"/>
  <c r="DO58" i="30"/>
  <c r="DN58" i="30"/>
  <c r="DM58" i="30"/>
  <c r="DL58" i="30"/>
  <c r="DK58" i="30"/>
  <c r="DJ58" i="30"/>
  <c r="DP57" i="30"/>
  <c r="DO57" i="30"/>
  <c r="DN57" i="30"/>
  <c r="DM57" i="30"/>
  <c r="DL57" i="30"/>
  <c r="DK57" i="30"/>
  <c r="DR57" i="30" s="1"/>
  <c r="DJ57" i="30"/>
  <c r="DP56" i="30"/>
  <c r="DO56" i="30"/>
  <c r="DN56" i="30"/>
  <c r="DM56" i="30"/>
  <c r="DL56" i="30"/>
  <c r="DK56" i="30"/>
  <c r="DJ56" i="30"/>
  <c r="DR56" i="30" s="1"/>
  <c r="DP55" i="30"/>
  <c r="DO55" i="30"/>
  <c r="DR55" i="30" s="1"/>
  <c r="DN55" i="30"/>
  <c r="DM55" i="30"/>
  <c r="DL55" i="30"/>
  <c r="DK55" i="30"/>
  <c r="DJ55" i="30"/>
  <c r="DP54" i="30"/>
  <c r="DO54" i="30"/>
  <c r="DN54" i="30"/>
  <c r="DM54" i="30"/>
  <c r="DL54" i="30"/>
  <c r="DK54" i="30"/>
  <c r="DJ54" i="30"/>
  <c r="DR54" i="30" s="1"/>
  <c r="DP53" i="30"/>
  <c r="DO53" i="30"/>
  <c r="DN53" i="30"/>
  <c r="DM53" i="30"/>
  <c r="DL53" i="30"/>
  <c r="DK53" i="30"/>
  <c r="DJ53" i="30"/>
  <c r="DR53" i="30" s="1"/>
  <c r="DP52" i="30"/>
  <c r="DO52" i="30"/>
  <c r="DN52" i="30"/>
  <c r="DR52" i="30" s="1"/>
  <c r="DM52" i="30"/>
  <c r="DL52" i="30"/>
  <c r="DK52" i="30"/>
  <c r="DJ52" i="30"/>
  <c r="DP51" i="30"/>
  <c r="DO51" i="30"/>
  <c r="DN51" i="30"/>
  <c r="DM51" i="30"/>
  <c r="DL51" i="30"/>
  <c r="DK51" i="30"/>
  <c r="DJ51" i="30"/>
  <c r="DR51" i="30" s="1"/>
  <c r="DR50" i="30"/>
  <c r="DP50" i="30"/>
  <c r="DO50" i="30"/>
  <c r="DN50" i="30"/>
  <c r="DM50" i="30"/>
  <c r="DL50" i="30"/>
  <c r="DK50" i="30"/>
  <c r="DJ50" i="30"/>
  <c r="DP49" i="30"/>
  <c r="DO49" i="30"/>
  <c r="DN49" i="30"/>
  <c r="DM49" i="30"/>
  <c r="DR49" i="30" s="1"/>
  <c r="DL49" i="30"/>
  <c r="DK49" i="30"/>
  <c r="DJ49" i="30"/>
  <c r="DP48" i="30"/>
  <c r="DO48" i="30"/>
  <c r="DN48" i="30"/>
  <c r="DM48" i="30"/>
  <c r="DL48" i="30"/>
  <c r="DK48" i="30"/>
  <c r="DJ48" i="30"/>
  <c r="DR48" i="30" s="1"/>
  <c r="DR47" i="30"/>
  <c r="DP47" i="30"/>
  <c r="DO47" i="30"/>
  <c r="DN47" i="30"/>
  <c r="DM47" i="30"/>
  <c r="DL47" i="30"/>
  <c r="DK47" i="30"/>
  <c r="DJ47" i="30"/>
  <c r="DP46" i="30"/>
  <c r="DO46" i="30"/>
  <c r="DN46" i="30"/>
  <c r="DM46" i="30"/>
  <c r="DM68" i="30" s="1"/>
  <c r="DL46" i="30"/>
  <c r="DR46" i="30" s="1"/>
  <c r="DK46" i="30"/>
  <c r="DJ46" i="30"/>
  <c r="DP45" i="30"/>
  <c r="DO45" i="30"/>
  <c r="DN45" i="30"/>
  <c r="DM45" i="30"/>
  <c r="DL45" i="30"/>
  <c r="DK45" i="30"/>
  <c r="DJ45" i="30"/>
  <c r="DR45" i="30" s="1"/>
  <c r="DP44" i="30"/>
  <c r="DP68" i="30" s="1"/>
  <c r="DO44" i="30"/>
  <c r="DN44" i="30"/>
  <c r="DM44" i="30"/>
  <c r="DL44" i="30"/>
  <c r="DK44" i="30"/>
  <c r="DJ44" i="30"/>
  <c r="DP43" i="30"/>
  <c r="DO43" i="30"/>
  <c r="DN43" i="30"/>
  <c r="DM43" i="30"/>
  <c r="DL43" i="30"/>
  <c r="DK43" i="30"/>
  <c r="DR43" i="30" s="1"/>
  <c r="DJ43" i="30"/>
  <c r="DP42" i="30"/>
  <c r="DO42" i="30"/>
  <c r="DN42" i="30"/>
  <c r="DN68" i="30" s="1"/>
  <c r="DM42" i="30"/>
  <c r="DL42" i="30"/>
  <c r="DL68" i="30" s="1"/>
  <c r="DK42" i="30"/>
  <c r="DJ42" i="30"/>
  <c r="DR42" i="30" s="1"/>
  <c r="DP41" i="30"/>
  <c r="DO41" i="30"/>
  <c r="DR41" i="30" s="1"/>
  <c r="DN41" i="30"/>
  <c r="DM41" i="30"/>
  <c r="DL41" i="30"/>
  <c r="DK41" i="30"/>
  <c r="DK68" i="30" s="1"/>
  <c r="DJ41" i="30"/>
  <c r="DQ36" i="30"/>
  <c r="DP36" i="30"/>
  <c r="DO36" i="30"/>
  <c r="DN36" i="30"/>
  <c r="DM36" i="30"/>
  <c r="DL36" i="30"/>
  <c r="DR36" i="30" s="1"/>
  <c r="DK36" i="30"/>
  <c r="DQ35" i="30"/>
  <c r="DP35" i="30"/>
  <c r="DO35" i="30"/>
  <c r="DN35" i="30"/>
  <c r="DM35" i="30"/>
  <c r="DR35" i="30" s="1"/>
  <c r="DL35" i="30"/>
  <c r="DK35" i="30"/>
  <c r="DQ34" i="30"/>
  <c r="DP34" i="30"/>
  <c r="DO34" i="30"/>
  <c r="DN34" i="30"/>
  <c r="DM34" i="30"/>
  <c r="DL34" i="30"/>
  <c r="DK34" i="30"/>
  <c r="DQ33" i="30"/>
  <c r="DP33" i="30"/>
  <c r="DO33" i="30"/>
  <c r="DN33" i="30"/>
  <c r="DM33" i="30"/>
  <c r="DL33" i="30"/>
  <c r="DK33" i="30"/>
  <c r="DR33" i="30" s="1"/>
  <c r="DQ32" i="30"/>
  <c r="DP32" i="30"/>
  <c r="DO32" i="30"/>
  <c r="DN32" i="30"/>
  <c r="DM32" i="30"/>
  <c r="DL32" i="30"/>
  <c r="DK32" i="30"/>
  <c r="DQ31" i="30"/>
  <c r="DP31" i="30"/>
  <c r="DO31" i="30"/>
  <c r="DN31" i="30"/>
  <c r="DM31" i="30"/>
  <c r="DL31" i="30"/>
  <c r="DK31" i="30"/>
  <c r="DR31" i="30" s="1"/>
  <c r="DQ30" i="30"/>
  <c r="DP30" i="30"/>
  <c r="DO30" i="30"/>
  <c r="DN30" i="30"/>
  <c r="DM30" i="30"/>
  <c r="DL30" i="30"/>
  <c r="DL37" i="30" s="1"/>
  <c r="DK30" i="30"/>
  <c r="DQ29" i="30"/>
  <c r="DP29" i="30"/>
  <c r="DO29" i="30"/>
  <c r="DN29" i="30"/>
  <c r="DM29" i="30"/>
  <c r="DL29" i="30"/>
  <c r="DK29" i="30"/>
  <c r="DQ28" i="30"/>
  <c r="DP28" i="30"/>
  <c r="DO28" i="30"/>
  <c r="DN28" i="30"/>
  <c r="DM28" i="30"/>
  <c r="DL28" i="30"/>
  <c r="DR28" i="30" s="1"/>
  <c r="DK28" i="30"/>
  <c r="DQ27" i="30"/>
  <c r="DP27" i="30"/>
  <c r="DO27" i="30"/>
  <c r="DN27" i="30"/>
  <c r="DM27" i="30"/>
  <c r="DL27" i="30"/>
  <c r="DK27" i="30"/>
  <c r="DQ26" i="30"/>
  <c r="DP26" i="30"/>
  <c r="DO26" i="30"/>
  <c r="DN26" i="30"/>
  <c r="DM26" i="30"/>
  <c r="DL26" i="30"/>
  <c r="DK26" i="30"/>
  <c r="DQ25" i="30"/>
  <c r="DP25" i="30"/>
  <c r="DO25" i="30"/>
  <c r="DN25" i="30"/>
  <c r="DM25" i="30"/>
  <c r="DL25" i="30"/>
  <c r="DK25" i="30"/>
  <c r="DQ24" i="30"/>
  <c r="DP24" i="30"/>
  <c r="DO24" i="30"/>
  <c r="DN24" i="30"/>
  <c r="DM24" i="30"/>
  <c r="DL24" i="30"/>
  <c r="DK24" i="30"/>
  <c r="DQ23" i="30"/>
  <c r="DP23" i="30"/>
  <c r="DO23" i="30"/>
  <c r="DN23" i="30"/>
  <c r="DM23" i="30"/>
  <c r="DL23" i="30"/>
  <c r="DK23" i="30"/>
  <c r="DQ22" i="30"/>
  <c r="DP22" i="30"/>
  <c r="DO22" i="30"/>
  <c r="DN22" i="30"/>
  <c r="DM22" i="30"/>
  <c r="DL22" i="30"/>
  <c r="DK22" i="30"/>
  <c r="DQ21" i="30"/>
  <c r="DP21" i="30"/>
  <c r="DO21" i="30"/>
  <c r="DN21" i="30"/>
  <c r="DM21" i="30"/>
  <c r="DR21" i="30" s="1"/>
  <c r="DL21" i="30"/>
  <c r="DK21" i="30"/>
  <c r="DQ20" i="30"/>
  <c r="DP20" i="30"/>
  <c r="DO20" i="30"/>
  <c r="DN20" i="30"/>
  <c r="DM20" i="30"/>
  <c r="DL20" i="30"/>
  <c r="DK20" i="30"/>
  <c r="DQ19" i="30"/>
  <c r="DP19" i="30"/>
  <c r="DO19" i="30"/>
  <c r="DN19" i="30"/>
  <c r="DM19" i="30"/>
  <c r="DL19" i="30"/>
  <c r="DK19" i="30"/>
  <c r="DQ18" i="30"/>
  <c r="DP18" i="30"/>
  <c r="DO18" i="30"/>
  <c r="DN18" i="30"/>
  <c r="DM18" i="30"/>
  <c r="DL18" i="30"/>
  <c r="DK18" i="30"/>
  <c r="DQ17" i="30"/>
  <c r="DP17" i="30"/>
  <c r="DO17" i="30"/>
  <c r="DN17" i="30"/>
  <c r="DM17" i="30"/>
  <c r="DL17" i="30"/>
  <c r="DK17" i="30"/>
  <c r="DQ16" i="30"/>
  <c r="DP16" i="30"/>
  <c r="DO16" i="30"/>
  <c r="DN16" i="30"/>
  <c r="DM16" i="30"/>
  <c r="DL16" i="30"/>
  <c r="DK16" i="30"/>
  <c r="DQ15" i="30"/>
  <c r="DP15" i="30"/>
  <c r="DO15" i="30"/>
  <c r="DN15" i="30"/>
  <c r="DM15" i="30"/>
  <c r="DL15" i="30"/>
  <c r="DK15" i="30"/>
  <c r="DR15" i="30" s="1"/>
  <c r="DQ14" i="30"/>
  <c r="DP14" i="30"/>
  <c r="DO14" i="30"/>
  <c r="DN14" i="30"/>
  <c r="DM14" i="30"/>
  <c r="DL14" i="30"/>
  <c r="DK14" i="30"/>
  <c r="DQ13" i="30"/>
  <c r="DP13" i="30"/>
  <c r="DO13" i="30"/>
  <c r="DN13" i="30"/>
  <c r="DM13" i="30"/>
  <c r="DL13" i="30"/>
  <c r="DK13" i="30"/>
  <c r="DQ12" i="30"/>
  <c r="DP12" i="30"/>
  <c r="DO12" i="30"/>
  <c r="DN12" i="30"/>
  <c r="DM12" i="30"/>
  <c r="DL12" i="30"/>
  <c r="DK12" i="30"/>
  <c r="DQ11" i="30"/>
  <c r="DQ37" i="30" s="1"/>
  <c r="DP11" i="30"/>
  <c r="DP37" i="30" s="1"/>
  <c r="DO11" i="30"/>
  <c r="DO37" i="30" s="1"/>
  <c r="DN11" i="30"/>
  <c r="DN37" i="30" s="1"/>
  <c r="DM11" i="30"/>
  <c r="DM37" i="30" s="1"/>
  <c r="DL11" i="30"/>
  <c r="DK11" i="30"/>
  <c r="DQ10" i="30"/>
  <c r="DP10" i="30"/>
  <c r="DO10" i="30"/>
  <c r="DN10" i="30"/>
  <c r="DM10" i="30"/>
  <c r="DL10" i="30"/>
  <c r="DK10" i="30"/>
  <c r="DJ36" i="30"/>
  <c r="DJ35" i="30"/>
  <c r="DJ34" i="30"/>
  <c r="DJ33" i="30"/>
  <c r="DJ32" i="30"/>
  <c r="DR32" i="30" s="1"/>
  <c r="DJ31" i="30"/>
  <c r="DJ30" i="30"/>
  <c r="DJ29" i="30"/>
  <c r="DJ28" i="30"/>
  <c r="DJ27" i="30"/>
  <c r="DJ26" i="30"/>
  <c r="DJ25" i="30"/>
  <c r="DJ24" i="30"/>
  <c r="DJ23" i="30"/>
  <c r="DJ22" i="30"/>
  <c r="DJ21" i="30"/>
  <c r="DJ20" i="30"/>
  <c r="DR20" i="30" s="1"/>
  <c r="DJ19" i="30"/>
  <c r="DJ18" i="30"/>
  <c r="DR18" i="30" s="1"/>
  <c r="DJ17" i="30"/>
  <c r="DJ16" i="30"/>
  <c r="DJ15" i="30"/>
  <c r="DJ14" i="30"/>
  <c r="DJ13" i="30"/>
  <c r="DJ12" i="30"/>
  <c r="DJ11" i="30"/>
  <c r="DJ10" i="30"/>
  <c r="DR34" i="30"/>
  <c r="DR22" i="30"/>
  <c r="DR16" i="30"/>
  <c r="DF67" i="30"/>
  <c r="DE67" i="30"/>
  <c r="DD67" i="30"/>
  <c r="DC67" i="30"/>
  <c r="DB67" i="30"/>
  <c r="DA67" i="30"/>
  <c r="CZ67" i="30"/>
  <c r="DH67" i="30" s="1"/>
  <c r="DF66" i="30"/>
  <c r="DE66" i="30"/>
  <c r="DD66" i="30"/>
  <c r="DH66" i="30" s="1"/>
  <c r="DC66" i="30"/>
  <c r="DB66" i="30"/>
  <c r="DA66" i="30"/>
  <c r="CZ66" i="30"/>
  <c r="DF65" i="30"/>
  <c r="DE65" i="30"/>
  <c r="DD65" i="30"/>
  <c r="DC65" i="30"/>
  <c r="DB65" i="30"/>
  <c r="DA65" i="30"/>
  <c r="CZ65" i="30"/>
  <c r="DH65" i="30" s="1"/>
  <c r="DH64" i="30"/>
  <c r="DF64" i="30"/>
  <c r="DE64" i="30"/>
  <c r="DD64" i="30"/>
  <c r="DC64" i="30"/>
  <c r="DB64" i="30"/>
  <c r="DA64" i="30"/>
  <c r="CZ64" i="30"/>
  <c r="DF63" i="30"/>
  <c r="DE63" i="30"/>
  <c r="DD63" i="30"/>
  <c r="DC63" i="30"/>
  <c r="DH63" i="30" s="1"/>
  <c r="DB63" i="30"/>
  <c r="DA63" i="30"/>
  <c r="CZ63" i="30"/>
  <c r="DF62" i="30"/>
  <c r="DE62" i="30"/>
  <c r="DD62" i="30"/>
  <c r="DC62" i="30"/>
  <c r="DB62" i="30"/>
  <c r="DA62" i="30"/>
  <c r="CZ62" i="30"/>
  <c r="DH62" i="30" s="1"/>
  <c r="DH61" i="30"/>
  <c r="DF61" i="30"/>
  <c r="DE61" i="30"/>
  <c r="DD61" i="30"/>
  <c r="DC61" i="30"/>
  <c r="DB61" i="30"/>
  <c r="DA61" i="30"/>
  <c r="CZ61" i="30"/>
  <c r="DF60" i="30"/>
  <c r="DE60" i="30"/>
  <c r="DD60" i="30"/>
  <c r="DC60" i="30"/>
  <c r="DB60" i="30"/>
  <c r="DA60" i="30"/>
  <c r="CZ60" i="30"/>
  <c r="DH60" i="30" s="1"/>
  <c r="DF59" i="30"/>
  <c r="DE59" i="30"/>
  <c r="DD59" i="30"/>
  <c r="DC59" i="30"/>
  <c r="DB59" i="30"/>
  <c r="DA59" i="30"/>
  <c r="CZ59" i="30"/>
  <c r="DH59" i="30" s="1"/>
  <c r="DF58" i="30"/>
  <c r="DH58" i="30" s="1"/>
  <c r="DE58" i="30"/>
  <c r="DD58" i="30"/>
  <c r="DC58" i="30"/>
  <c r="DB58" i="30"/>
  <c r="DA58" i="30"/>
  <c r="CZ58" i="30"/>
  <c r="DF57" i="30"/>
  <c r="DE57" i="30"/>
  <c r="DD57" i="30"/>
  <c r="DC57" i="30"/>
  <c r="DB57" i="30"/>
  <c r="DA57" i="30"/>
  <c r="DH57" i="30" s="1"/>
  <c r="CZ57" i="30"/>
  <c r="DF56" i="30"/>
  <c r="DE56" i="30"/>
  <c r="DD56" i="30"/>
  <c r="DC56" i="30"/>
  <c r="DB56" i="30"/>
  <c r="DA56" i="30"/>
  <c r="CZ56" i="30"/>
  <c r="DH56" i="30" s="1"/>
  <c r="DF55" i="30"/>
  <c r="DE55" i="30"/>
  <c r="DH55" i="30" s="1"/>
  <c r="DD55" i="30"/>
  <c r="DC55" i="30"/>
  <c r="DB55" i="30"/>
  <c r="DA55" i="30"/>
  <c r="CZ55" i="30"/>
  <c r="DF54" i="30"/>
  <c r="DE54" i="30"/>
  <c r="DD54" i="30"/>
  <c r="DC54" i="30"/>
  <c r="DB54" i="30"/>
  <c r="DA54" i="30"/>
  <c r="CZ54" i="30"/>
  <c r="DH54" i="30" s="1"/>
  <c r="DF53" i="30"/>
  <c r="DE53" i="30"/>
  <c r="DD53" i="30"/>
  <c r="DC53" i="30"/>
  <c r="DB53" i="30"/>
  <c r="DA53" i="30"/>
  <c r="CZ53" i="30"/>
  <c r="DH53" i="30" s="1"/>
  <c r="DF52" i="30"/>
  <c r="DE52" i="30"/>
  <c r="DD52" i="30"/>
  <c r="DH52" i="30" s="1"/>
  <c r="DC52" i="30"/>
  <c r="DB52" i="30"/>
  <c r="DA52" i="30"/>
  <c r="CZ52" i="30"/>
  <c r="DF51" i="30"/>
  <c r="DE51" i="30"/>
  <c r="DD51" i="30"/>
  <c r="DC51" i="30"/>
  <c r="DB51" i="30"/>
  <c r="DA51" i="30"/>
  <c r="CZ51" i="30"/>
  <c r="DH51" i="30" s="1"/>
  <c r="DH50" i="30"/>
  <c r="DF50" i="30"/>
  <c r="DE50" i="30"/>
  <c r="DD50" i="30"/>
  <c r="DC50" i="30"/>
  <c r="DB50" i="30"/>
  <c r="DA50" i="30"/>
  <c r="CZ50" i="30"/>
  <c r="DF49" i="30"/>
  <c r="DE49" i="30"/>
  <c r="DD49" i="30"/>
  <c r="DC49" i="30"/>
  <c r="DH49" i="30" s="1"/>
  <c r="DB49" i="30"/>
  <c r="DA49" i="30"/>
  <c r="CZ49" i="30"/>
  <c r="DF48" i="30"/>
  <c r="DE48" i="30"/>
  <c r="DD48" i="30"/>
  <c r="DC48" i="30"/>
  <c r="DB48" i="30"/>
  <c r="DA48" i="30"/>
  <c r="CZ48" i="30"/>
  <c r="DH48" i="30" s="1"/>
  <c r="DH47" i="30"/>
  <c r="DF47" i="30"/>
  <c r="DE47" i="30"/>
  <c r="DD47" i="30"/>
  <c r="DC47" i="30"/>
  <c r="DB47" i="30"/>
  <c r="DA47" i="30"/>
  <c r="CZ47" i="30"/>
  <c r="DF46" i="30"/>
  <c r="DE46" i="30"/>
  <c r="DD46" i="30"/>
  <c r="DC46" i="30"/>
  <c r="DB46" i="30"/>
  <c r="DA46" i="30"/>
  <c r="CZ46" i="30"/>
  <c r="DH46" i="30" s="1"/>
  <c r="DF45" i="30"/>
  <c r="DE45" i="30"/>
  <c r="DD45" i="30"/>
  <c r="DC45" i="30"/>
  <c r="DB45" i="30"/>
  <c r="DA45" i="30"/>
  <c r="CZ45" i="30"/>
  <c r="DH45" i="30" s="1"/>
  <c r="DF44" i="30"/>
  <c r="DH44" i="30" s="1"/>
  <c r="DE44" i="30"/>
  <c r="DD44" i="30"/>
  <c r="DC44" i="30"/>
  <c r="DB44" i="30"/>
  <c r="DA44" i="30"/>
  <c r="CZ44" i="30"/>
  <c r="DF43" i="30"/>
  <c r="DE43" i="30"/>
  <c r="DD43" i="30"/>
  <c r="DC43" i="30"/>
  <c r="DB43" i="30"/>
  <c r="DA43" i="30"/>
  <c r="DH43" i="30" s="1"/>
  <c r="CZ43" i="30"/>
  <c r="DF42" i="30"/>
  <c r="DE42" i="30"/>
  <c r="DD42" i="30"/>
  <c r="DC42" i="30"/>
  <c r="DB42" i="30"/>
  <c r="DA42" i="30"/>
  <c r="DA68" i="30" s="1"/>
  <c r="CZ42" i="30"/>
  <c r="DH42" i="30" s="1"/>
  <c r="DF41" i="30"/>
  <c r="DF68" i="30" s="1"/>
  <c r="DE41" i="30"/>
  <c r="DH41" i="30" s="1"/>
  <c r="DD41" i="30"/>
  <c r="DC41" i="30"/>
  <c r="DC68" i="30" s="1"/>
  <c r="DB41" i="30"/>
  <c r="DB68" i="30" s="1"/>
  <c r="DA41" i="30"/>
  <c r="CZ41" i="30"/>
  <c r="CZ68" i="30" s="1"/>
  <c r="DG36" i="30"/>
  <c r="DF36" i="30"/>
  <c r="DE36" i="30"/>
  <c r="DD36" i="30"/>
  <c r="DC36" i="30"/>
  <c r="DB36" i="30"/>
  <c r="DA36" i="30"/>
  <c r="DG35" i="30"/>
  <c r="DF35" i="30"/>
  <c r="DE35" i="30"/>
  <c r="DD35" i="30"/>
  <c r="DC35" i="30"/>
  <c r="DB35" i="30"/>
  <c r="DA35" i="30"/>
  <c r="DH35" i="30" s="1"/>
  <c r="DG34" i="30"/>
  <c r="DF34" i="30"/>
  <c r="DE34" i="30"/>
  <c r="DD34" i="30"/>
  <c r="DC34" i="30"/>
  <c r="DB34" i="30"/>
  <c r="DA34" i="30"/>
  <c r="DG33" i="30"/>
  <c r="DF33" i="30"/>
  <c r="DE33" i="30"/>
  <c r="DD33" i="30"/>
  <c r="DC33" i="30"/>
  <c r="DB33" i="30"/>
  <c r="DA33" i="30"/>
  <c r="DG32" i="30"/>
  <c r="DF32" i="30"/>
  <c r="DE32" i="30"/>
  <c r="DD32" i="30"/>
  <c r="DC32" i="30"/>
  <c r="DB32" i="30"/>
  <c r="DA32" i="30"/>
  <c r="DG31" i="30"/>
  <c r="DF31" i="30"/>
  <c r="DE31" i="30"/>
  <c r="DD31" i="30"/>
  <c r="DC31" i="30"/>
  <c r="DB31" i="30"/>
  <c r="DA31" i="30"/>
  <c r="DG30" i="30"/>
  <c r="DF30" i="30"/>
  <c r="DE30" i="30"/>
  <c r="DD30" i="30"/>
  <c r="DC30" i="30"/>
  <c r="DB30" i="30"/>
  <c r="DA30" i="30"/>
  <c r="DG29" i="30"/>
  <c r="DF29" i="30"/>
  <c r="DE29" i="30"/>
  <c r="DD29" i="30"/>
  <c r="DC29" i="30"/>
  <c r="DB29" i="30"/>
  <c r="DA29" i="30"/>
  <c r="DG28" i="30"/>
  <c r="DF28" i="30"/>
  <c r="DE28" i="30"/>
  <c r="DD28" i="30"/>
  <c r="DC28" i="30"/>
  <c r="DB28" i="30"/>
  <c r="DA28" i="30"/>
  <c r="DG27" i="30"/>
  <c r="DF27" i="30"/>
  <c r="DE27" i="30"/>
  <c r="DD27" i="30"/>
  <c r="DC27" i="30"/>
  <c r="DB27" i="30"/>
  <c r="DA27" i="30"/>
  <c r="DG26" i="30"/>
  <c r="DF26" i="30"/>
  <c r="DE26" i="30"/>
  <c r="DD26" i="30"/>
  <c r="DC26" i="30"/>
  <c r="DB26" i="30"/>
  <c r="DA26" i="30"/>
  <c r="DG25" i="30"/>
  <c r="DF25" i="30"/>
  <c r="DE25" i="30"/>
  <c r="DD25" i="30"/>
  <c r="DC25" i="30"/>
  <c r="DB25" i="30"/>
  <c r="DA25" i="30"/>
  <c r="DG24" i="30"/>
  <c r="DF24" i="30"/>
  <c r="DE24" i="30"/>
  <c r="DD24" i="30"/>
  <c r="DC24" i="30"/>
  <c r="DB24" i="30"/>
  <c r="DA24" i="30"/>
  <c r="DG23" i="30"/>
  <c r="DF23" i="30"/>
  <c r="DE23" i="30"/>
  <c r="DD23" i="30"/>
  <c r="DC23" i="30"/>
  <c r="DB23" i="30"/>
  <c r="DA23" i="30"/>
  <c r="DG22" i="30"/>
  <c r="DF22" i="30"/>
  <c r="DE22" i="30"/>
  <c r="DD22" i="30"/>
  <c r="DC22" i="30"/>
  <c r="DB22" i="30"/>
  <c r="DA22" i="30"/>
  <c r="DG21" i="30"/>
  <c r="DF21" i="30"/>
  <c r="DE21" i="30"/>
  <c r="DD21" i="30"/>
  <c r="DC21" i="30"/>
  <c r="DB21" i="30"/>
  <c r="DA21" i="30"/>
  <c r="DH21" i="30" s="1"/>
  <c r="DG20" i="30"/>
  <c r="DF20" i="30"/>
  <c r="DE20" i="30"/>
  <c r="DD20" i="30"/>
  <c r="DC20" i="30"/>
  <c r="DB20" i="30"/>
  <c r="DA20" i="30"/>
  <c r="DG19" i="30"/>
  <c r="DF19" i="30"/>
  <c r="DE19" i="30"/>
  <c r="DD19" i="30"/>
  <c r="DC19" i="30"/>
  <c r="DB19" i="30"/>
  <c r="DA19" i="30"/>
  <c r="DG18" i="30"/>
  <c r="DF18" i="30"/>
  <c r="DE18" i="30"/>
  <c r="DD18" i="30"/>
  <c r="DC18" i="30"/>
  <c r="DB18" i="30"/>
  <c r="DA18" i="30"/>
  <c r="DG17" i="30"/>
  <c r="DF17" i="30"/>
  <c r="DE17" i="30"/>
  <c r="DD17" i="30"/>
  <c r="DC17" i="30"/>
  <c r="DB17" i="30"/>
  <c r="DA17" i="30"/>
  <c r="DG16" i="30"/>
  <c r="DF16" i="30"/>
  <c r="DE16" i="30"/>
  <c r="DD16" i="30"/>
  <c r="DC16" i="30"/>
  <c r="DB16" i="30"/>
  <c r="DA16" i="30"/>
  <c r="DG15" i="30"/>
  <c r="DF15" i="30"/>
  <c r="DE15" i="30"/>
  <c r="DD15" i="30"/>
  <c r="DC15" i="30"/>
  <c r="DB15" i="30"/>
  <c r="DA15" i="30"/>
  <c r="DG14" i="30"/>
  <c r="DF14" i="30"/>
  <c r="DE14" i="30"/>
  <c r="DD14" i="30"/>
  <c r="DC14" i="30"/>
  <c r="DB14" i="30"/>
  <c r="DA14" i="30"/>
  <c r="DG13" i="30"/>
  <c r="DF13" i="30"/>
  <c r="DE13" i="30"/>
  <c r="DD13" i="30"/>
  <c r="DC13" i="30"/>
  <c r="DB13" i="30"/>
  <c r="DA13" i="30"/>
  <c r="DG12" i="30"/>
  <c r="DF12" i="30"/>
  <c r="DE12" i="30"/>
  <c r="DD12" i="30"/>
  <c r="DC12" i="30"/>
  <c r="DB12" i="30"/>
  <c r="DA12" i="30"/>
  <c r="DG11" i="30"/>
  <c r="DF11" i="30"/>
  <c r="DE11" i="30"/>
  <c r="DE37" i="30" s="1"/>
  <c r="DD11" i="30"/>
  <c r="DD37" i="30" s="1"/>
  <c r="DC11" i="30"/>
  <c r="DC37" i="30" s="1"/>
  <c r="DB11" i="30"/>
  <c r="DA11" i="30"/>
  <c r="DG10" i="30"/>
  <c r="DF10" i="30"/>
  <c r="DE10" i="30"/>
  <c r="DD10" i="30"/>
  <c r="DC10" i="30"/>
  <c r="DB10" i="30"/>
  <c r="DB37" i="30" s="1"/>
  <c r="DA10" i="30"/>
  <c r="DA37" i="30" s="1"/>
  <c r="CZ36" i="30"/>
  <c r="CZ35" i="30"/>
  <c r="CZ34" i="30"/>
  <c r="DH34" i="30" s="1"/>
  <c r="CZ33" i="30"/>
  <c r="CZ32" i="30"/>
  <c r="CZ31" i="30"/>
  <c r="CZ30" i="30"/>
  <c r="CZ29" i="30"/>
  <c r="CZ28" i="30"/>
  <c r="CZ27" i="30"/>
  <c r="CZ26" i="30"/>
  <c r="CZ25" i="30"/>
  <c r="CZ24" i="30"/>
  <c r="CZ23" i="30"/>
  <c r="CZ22" i="30"/>
  <c r="CZ21" i="30"/>
  <c r="CZ20" i="30"/>
  <c r="DH20" i="30" s="1"/>
  <c r="CZ19" i="30"/>
  <c r="CZ18" i="30"/>
  <c r="CZ17" i="30"/>
  <c r="CZ16" i="30"/>
  <c r="CZ15" i="30"/>
  <c r="CZ14" i="30"/>
  <c r="CZ13" i="30"/>
  <c r="CZ12" i="30"/>
  <c r="CZ11" i="30"/>
  <c r="CZ10" i="30"/>
  <c r="DD68" i="30"/>
  <c r="DG37" i="30"/>
  <c r="DF37" i="30"/>
  <c r="DH36" i="30"/>
  <c r="DH32" i="30"/>
  <c r="DH30" i="30"/>
  <c r="DH22" i="30"/>
  <c r="DH18" i="30"/>
  <c r="DH16" i="30"/>
  <c r="DH10" i="30"/>
  <c r="CV68" i="30"/>
  <c r="CU68" i="30"/>
  <c r="CT68" i="30"/>
  <c r="CS68" i="30"/>
  <c r="CR68" i="30"/>
  <c r="CQ68" i="30"/>
  <c r="CP68" i="30"/>
  <c r="CX67" i="30"/>
  <c r="CX66" i="30"/>
  <c r="CX65" i="30"/>
  <c r="CX64" i="30"/>
  <c r="CX63" i="30"/>
  <c r="CX62" i="30"/>
  <c r="CX61" i="30"/>
  <c r="CX60" i="30"/>
  <c r="CX59" i="30"/>
  <c r="CX58" i="30"/>
  <c r="CX57" i="30"/>
  <c r="CX56" i="30"/>
  <c r="CX55" i="30"/>
  <c r="CX54" i="30"/>
  <c r="CX53" i="30"/>
  <c r="CX52" i="30"/>
  <c r="CX51" i="30"/>
  <c r="CX50" i="30"/>
  <c r="CX49" i="30"/>
  <c r="CX48" i="30"/>
  <c r="CX47" i="30"/>
  <c r="CX46" i="30"/>
  <c r="CX45" i="30"/>
  <c r="CX44" i="30"/>
  <c r="CX43" i="30"/>
  <c r="CX42" i="30"/>
  <c r="CX41" i="30"/>
  <c r="CW37" i="30"/>
  <c r="CV37" i="30"/>
  <c r="CU37" i="30"/>
  <c r="CT37" i="30"/>
  <c r="CS37" i="30"/>
  <c r="CR37" i="30"/>
  <c r="CQ37" i="30"/>
  <c r="CP37" i="30"/>
  <c r="CX36" i="30"/>
  <c r="CX35" i="30"/>
  <c r="CX34" i="30"/>
  <c r="CX33" i="30"/>
  <c r="CX32" i="30"/>
  <c r="CX31" i="30"/>
  <c r="CX30" i="30"/>
  <c r="CX29" i="30"/>
  <c r="CX28" i="30"/>
  <c r="CX27" i="30"/>
  <c r="CX26" i="30"/>
  <c r="CX25" i="30"/>
  <c r="CX24" i="30"/>
  <c r="CX23" i="30"/>
  <c r="CX22" i="30"/>
  <c r="CX21" i="30"/>
  <c r="CX20" i="30"/>
  <c r="CX19" i="30"/>
  <c r="CX18" i="30"/>
  <c r="CX17" i="30"/>
  <c r="CX16" i="30"/>
  <c r="CX15" i="30"/>
  <c r="CX14" i="30"/>
  <c r="CX13" i="30"/>
  <c r="CX12" i="30"/>
  <c r="CX11" i="30"/>
  <c r="CX37" i="30" s="1"/>
  <c r="CX10" i="30"/>
  <c r="CL68" i="30"/>
  <c r="CK68" i="30"/>
  <c r="CJ68" i="30"/>
  <c r="CI68" i="30"/>
  <c r="CH68" i="30"/>
  <c r="CG68" i="30"/>
  <c r="CF68" i="30"/>
  <c r="CN67" i="30"/>
  <c r="CN66" i="30"/>
  <c r="CN65" i="30"/>
  <c r="CN64" i="30"/>
  <c r="CN63" i="30"/>
  <c r="CN62" i="30"/>
  <c r="CN61" i="30"/>
  <c r="CN60" i="30"/>
  <c r="CN59" i="30"/>
  <c r="CN58" i="30"/>
  <c r="CN57" i="30"/>
  <c r="CN56" i="30"/>
  <c r="CN55" i="30"/>
  <c r="CN54" i="30"/>
  <c r="CN53" i="30"/>
  <c r="CN52" i="30"/>
  <c r="CN51" i="30"/>
  <c r="CN50" i="30"/>
  <c r="CN49" i="30"/>
  <c r="CN48" i="30"/>
  <c r="CN47" i="30"/>
  <c r="CN46" i="30"/>
  <c r="CN45" i="30"/>
  <c r="CN44" i="30"/>
  <c r="CN43" i="30"/>
  <c r="CN42" i="30"/>
  <c r="CN41" i="30"/>
  <c r="CM37" i="30"/>
  <c r="CL37" i="30"/>
  <c r="CK37" i="30"/>
  <c r="CJ37" i="30"/>
  <c r="CI37" i="30"/>
  <c r="CH37" i="30"/>
  <c r="CG37" i="30"/>
  <c r="CF37" i="30"/>
  <c r="CN36" i="30"/>
  <c r="CN35" i="30"/>
  <c r="CN34" i="30"/>
  <c r="CN33" i="30"/>
  <c r="CN32" i="30"/>
  <c r="CN31" i="30"/>
  <c r="CN30" i="30"/>
  <c r="CN29" i="30"/>
  <c r="CN28" i="30"/>
  <c r="CN27" i="30"/>
  <c r="CN26" i="30"/>
  <c r="CN25" i="30"/>
  <c r="CN24" i="30"/>
  <c r="CN23" i="30"/>
  <c r="CN22" i="30"/>
  <c r="CN21" i="30"/>
  <c r="CN20" i="30"/>
  <c r="CN19" i="30"/>
  <c r="CN18" i="30"/>
  <c r="CN17" i="30"/>
  <c r="CN16" i="30"/>
  <c r="CN15" i="30"/>
  <c r="CN14" i="30"/>
  <c r="CN13" i="30"/>
  <c r="CN12" i="30"/>
  <c r="CN11" i="30"/>
  <c r="CN10" i="30"/>
  <c r="CN37" i="30" s="1"/>
  <c r="CB68" i="30"/>
  <c r="CA68" i="30"/>
  <c r="BZ68" i="30"/>
  <c r="BY68" i="30"/>
  <c r="BX68" i="30"/>
  <c r="BW68" i="30"/>
  <c r="BV68" i="30"/>
  <c r="CD67" i="30"/>
  <c r="CD66" i="30"/>
  <c r="CD65" i="30"/>
  <c r="CD64" i="30"/>
  <c r="CD63" i="30"/>
  <c r="CD62" i="30"/>
  <c r="CD61" i="30"/>
  <c r="CD60" i="30"/>
  <c r="CD59" i="30"/>
  <c r="CD58" i="30"/>
  <c r="CD57" i="30"/>
  <c r="CD56" i="30"/>
  <c r="CD55" i="30"/>
  <c r="CD54" i="30"/>
  <c r="CD53" i="30"/>
  <c r="CD52" i="30"/>
  <c r="CD51" i="30"/>
  <c r="CD50" i="30"/>
  <c r="CD49" i="30"/>
  <c r="CD48" i="30"/>
  <c r="CD47" i="30"/>
  <c r="CD46" i="30"/>
  <c r="CD45" i="30"/>
  <c r="CD44" i="30"/>
  <c r="CD43" i="30"/>
  <c r="CD42" i="30"/>
  <c r="CD41" i="30"/>
  <c r="CC37" i="30"/>
  <c r="CB37" i="30"/>
  <c r="CA37" i="30"/>
  <c r="BZ37" i="30"/>
  <c r="BY37" i="30"/>
  <c r="BX37" i="30"/>
  <c r="BW37" i="30"/>
  <c r="BV37" i="30"/>
  <c r="CD36" i="30"/>
  <c r="CD35" i="30"/>
  <c r="CD34" i="30"/>
  <c r="CD33" i="30"/>
  <c r="CD32" i="30"/>
  <c r="CD31" i="30"/>
  <c r="CD30" i="30"/>
  <c r="CD29" i="30"/>
  <c r="CD28" i="30"/>
  <c r="CD27" i="30"/>
  <c r="CD26" i="30"/>
  <c r="CD25" i="30"/>
  <c r="CD24" i="30"/>
  <c r="CD23" i="30"/>
  <c r="CD22" i="30"/>
  <c r="CD21" i="30"/>
  <c r="CD20" i="30"/>
  <c r="CD19" i="30"/>
  <c r="CD18" i="30"/>
  <c r="CD17" i="30"/>
  <c r="CD16" i="30"/>
  <c r="CD15" i="30"/>
  <c r="CD14" i="30"/>
  <c r="CD13" i="30"/>
  <c r="CD12" i="30"/>
  <c r="CD11" i="30"/>
  <c r="CD37" i="30" s="1"/>
  <c r="CD10" i="30"/>
  <c r="BR68" i="30"/>
  <c r="BQ68" i="30"/>
  <c r="BP68" i="30"/>
  <c r="BO68" i="30"/>
  <c r="BN68" i="30"/>
  <c r="BM68" i="30"/>
  <c r="BL68" i="30"/>
  <c r="BT67" i="30"/>
  <c r="BT66" i="30"/>
  <c r="BT65" i="30"/>
  <c r="BT64" i="30"/>
  <c r="BT63" i="30"/>
  <c r="BT62" i="30"/>
  <c r="BT61" i="30"/>
  <c r="BT60" i="30"/>
  <c r="BT59" i="30"/>
  <c r="BT58" i="30"/>
  <c r="BT57" i="30"/>
  <c r="BT56" i="30"/>
  <c r="BT55" i="30"/>
  <c r="BT54" i="30"/>
  <c r="BT53" i="30"/>
  <c r="BT52" i="30"/>
  <c r="BT51" i="30"/>
  <c r="BT50" i="30"/>
  <c r="BT49" i="30"/>
  <c r="BT48" i="30"/>
  <c r="BT47" i="30"/>
  <c r="BT46" i="30"/>
  <c r="BT45" i="30"/>
  <c r="BT44" i="30"/>
  <c r="BT43" i="30"/>
  <c r="BT42" i="30"/>
  <c r="BT41" i="30"/>
  <c r="BS37" i="30"/>
  <c r="BR37" i="30"/>
  <c r="BQ37" i="30"/>
  <c r="BP37" i="30"/>
  <c r="BO37" i="30"/>
  <c r="BN37" i="30"/>
  <c r="BM37" i="30"/>
  <c r="BL37" i="30"/>
  <c r="BT36" i="30"/>
  <c r="BT35" i="30"/>
  <c r="BT34" i="30"/>
  <c r="BT33" i="30"/>
  <c r="BT32" i="30"/>
  <c r="BT31" i="30"/>
  <c r="BT30" i="30"/>
  <c r="BT29" i="30"/>
  <c r="BT28" i="30"/>
  <c r="BT27" i="30"/>
  <c r="BT26" i="30"/>
  <c r="BT25" i="30"/>
  <c r="BT24" i="30"/>
  <c r="BT23" i="30"/>
  <c r="BT22" i="30"/>
  <c r="BT21" i="30"/>
  <c r="BT20" i="30"/>
  <c r="BT19" i="30"/>
  <c r="BT18" i="30"/>
  <c r="BT17" i="30"/>
  <c r="BT16" i="30"/>
  <c r="BT15" i="30"/>
  <c r="BT14" i="30"/>
  <c r="BT13" i="30"/>
  <c r="BT12" i="30"/>
  <c r="BT37" i="30" s="1"/>
  <c r="BT11" i="30"/>
  <c r="BT10" i="30"/>
  <c r="BH68" i="30"/>
  <c r="BG68" i="30"/>
  <c r="BF68" i="30"/>
  <c r="BE68" i="30"/>
  <c r="BD68" i="30"/>
  <c r="BC68" i="30"/>
  <c r="BB68" i="30"/>
  <c r="BJ67" i="30"/>
  <c r="BJ66" i="30"/>
  <c r="BJ65" i="30"/>
  <c r="BJ64" i="30"/>
  <c r="BJ63" i="30"/>
  <c r="BJ62" i="30"/>
  <c r="BJ61" i="30"/>
  <c r="BJ60" i="30"/>
  <c r="BJ59" i="30"/>
  <c r="BJ58" i="30"/>
  <c r="BJ57" i="30"/>
  <c r="BJ56" i="30"/>
  <c r="BJ55" i="30"/>
  <c r="BJ54" i="30"/>
  <c r="BJ53" i="30"/>
  <c r="BJ52" i="30"/>
  <c r="BJ51" i="30"/>
  <c r="BJ50" i="30"/>
  <c r="BJ49" i="30"/>
  <c r="BJ48" i="30"/>
  <c r="BJ47" i="30"/>
  <c r="BJ46" i="30"/>
  <c r="BJ45" i="30"/>
  <c r="BJ44" i="30"/>
  <c r="BJ43" i="30"/>
  <c r="BJ42" i="30"/>
  <c r="BJ41" i="30"/>
  <c r="BI37" i="30"/>
  <c r="BH37" i="30"/>
  <c r="BG37" i="30"/>
  <c r="BF37" i="30"/>
  <c r="BE37" i="30"/>
  <c r="BD37" i="30"/>
  <c r="BC37" i="30"/>
  <c r="BB37" i="30"/>
  <c r="BJ36" i="30"/>
  <c r="BJ35" i="30"/>
  <c r="BJ34" i="30"/>
  <c r="BJ33" i="30"/>
  <c r="BJ32" i="30"/>
  <c r="BJ31" i="30"/>
  <c r="BJ30" i="30"/>
  <c r="BJ29" i="30"/>
  <c r="BJ28" i="30"/>
  <c r="BJ27" i="30"/>
  <c r="BJ26" i="30"/>
  <c r="BJ25" i="30"/>
  <c r="BJ24" i="30"/>
  <c r="BJ23" i="30"/>
  <c r="BJ22" i="30"/>
  <c r="BJ21" i="30"/>
  <c r="BJ20" i="30"/>
  <c r="BJ19" i="30"/>
  <c r="BJ18" i="30"/>
  <c r="BJ17" i="30"/>
  <c r="BJ16" i="30"/>
  <c r="BJ15" i="30"/>
  <c r="BJ14" i="30"/>
  <c r="BJ13" i="30"/>
  <c r="BJ12" i="30"/>
  <c r="BJ37" i="30" s="1"/>
  <c r="BJ11" i="30"/>
  <c r="BJ10" i="30"/>
  <c r="AX68" i="30"/>
  <c r="AW68" i="30"/>
  <c r="AV68" i="30"/>
  <c r="AU68" i="30"/>
  <c r="AT68" i="30"/>
  <c r="AS68" i="30"/>
  <c r="AR68" i="30"/>
  <c r="AZ67" i="30"/>
  <c r="AZ66" i="30"/>
  <c r="AZ65" i="30"/>
  <c r="AZ64" i="30"/>
  <c r="AZ63" i="30"/>
  <c r="AZ62" i="30"/>
  <c r="AZ61" i="30"/>
  <c r="AZ60" i="30"/>
  <c r="AZ59" i="30"/>
  <c r="AZ58" i="30"/>
  <c r="AZ57" i="30"/>
  <c r="AZ56" i="30"/>
  <c r="AZ55" i="30"/>
  <c r="AZ54" i="30"/>
  <c r="AZ53" i="30"/>
  <c r="AZ52" i="30"/>
  <c r="AZ51" i="30"/>
  <c r="AZ50" i="30"/>
  <c r="AZ49" i="30"/>
  <c r="AZ48" i="30"/>
  <c r="AZ47" i="30"/>
  <c r="AZ46" i="30"/>
  <c r="AZ45" i="30"/>
  <c r="AZ44" i="30"/>
  <c r="AZ43" i="30"/>
  <c r="AZ42" i="30"/>
  <c r="AZ41" i="30"/>
  <c r="AY37" i="30"/>
  <c r="AX37" i="30"/>
  <c r="AW37" i="30"/>
  <c r="AV37" i="30"/>
  <c r="AU37" i="30"/>
  <c r="AT37" i="30"/>
  <c r="AS37" i="30"/>
  <c r="AR37" i="30"/>
  <c r="AZ36" i="30"/>
  <c r="AZ35" i="30"/>
  <c r="AZ34" i="30"/>
  <c r="AZ33" i="30"/>
  <c r="AZ32" i="30"/>
  <c r="AZ31" i="30"/>
  <c r="AZ30" i="30"/>
  <c r="AZ29" i="30"/>
  <c r="AZ28" i="30"/>
  <c r="AZ27" i="30"/>
  <c r="AZ26" i="30"/>
  <c r="AZ25" i="30"/>
  <c r="AZ24" i="30"/>
  <c r="AZ23" i="30"/>
  <c r="AZ22" i="30"/>
  <c r="AZ21" i="30"/>
  <c r="AZ20" i="30"/>
  <c r="AZ19" i="30"/>
  <c r="AZ18" i="30"/>
  <c r="AZ17" i="30"/>
  <c r="AZ16" i="30"/>
  <c r="AZ15" i="30"/>
  <c r="AZ14" i="30"/>
  <c r="AZ13" i="30"/>
  <c r="AZ12" i="30"/>
  <c r="AZ11" i="30"/>
  <c r="AZ10" i="30"/>
  <c r="AZ37" i="30" s="1"/>
  <c r="AN68" i="30"/>
  <c r="AM68" i="30"/>
  <c r="AL68" i="30"/>
  <c r="AK68" i="30"/>
  <c r="AJ68" i="30"/>
  <c r="AI68" i="30"/>
  <c r="AH68" i="30"/>
  <c r="AP67" i="30"/>
  <c r="AP66" i="30"/>
  <c r="AP65" i="30"/>
  <c r="AP64" i="30"/>
  <c r="AP63" i="30"/>
  <c r="AP62" i="30"/>
  <c r="AP61" i="30"/>
  <c r="AP60" i="30"/>
  <c r="AP59" i="30"/>
  <c r="AP58" i="30"/>
  <c r="AP57" i="30"/>
  <c r="AP56" i="30"/>
  <c r="AP55" i="30"/>
  <c r="AP54" i="30"/>
  <c r="AP53" i="30"/>
  <c r="AP52" i="30"/>
  <c r="AP51" i="30"/>
  <c r="AP50" i="30"/>
  <c r="AP49" i="30"/>
  <c r="AP48" i="30"/>
  <c r="AP47" i="30"/>
  <c r="AP46" i="30"/>
  <c r="AP45" i="30"/>
  <c r="AP44" i="30"/>
  <c r="AP43" i="30"/>
  <c r="AP42" i="30"/>
  <c r="AP41" i="30"/>
  <c r="AO37" i="30"/>
  <c r="AN37" i="30"/>
  <c r="AM37" i="30"/>
  <c r="AL37" i="30"/>
  <c r="AK37" i="30"/>
  <c r="AJ37" i="30"/>
  <c r="AI37" i="30"/>
  <c r="AH37" i="30"/>
  <c r="AP36" i="30"/>
  <c r="AP35" i="30"/>
  <c r="AP34" i="30"/>
  <c r="AP33" i="30"/>
  <c r="AP32" i="30"/>
  <c r="AP31" i="30"/>
  <c r="AP30" i="30"/>
  <c r="AP29" i="30"/>
  <c r="AP28" i="30"/>
  <c r="AP27" i="30"/>
  <c r="AP26" i="30"/>
  <c r="AP25" i="30"/>
  <c r="AP24" i="30"/>
  <c r="AP23" i="30"/>
  <c r="AP22" i="30"/>
  <c r="AP21" i="30"/>
  <c r="AP20" i="30"/>
  <c r="AP19" i="30"/>
  <c r="AP18" i="30"/>
  <c r="AP17" i="30"/>
  <c r="AP16" i="30"/>
  <c r="AP15" i="30"/>
  <c r="AP14" i="30"/>
  <c r="AP13" i="30"/>
  <c r="AP12" i="30"/>
  <c r="AP37" i="30" s="1"/>
  <c r="AP11" i="30"/>
  <c r="AP10" i="30"/>
  <c r="AD68" i="30"/>
  <c r="AC68" i="30"/>
  <c r="AB68" i="30"/>
  <c r="AA68" i="30"/>
  <c r="Z68" i="30"/>
  <c r="Y68" i="30"/>
  <c r="X68" i="30"/>
  <c r="AF67" i="30"/>
  <c r="AF66" i="30"/>
  <c r="AF65" i="30"/>
  <c r="AF64" i="30"/>
  <c r="AF63" i="30"/>
  <c r="AF62" i="30"/>
  <c r="AF61" i="30"/>
  <c r="AF60" i="30"/>
  <c r="AF59" i="30"/>
  <c r="AF58" i="30"/>
  <c r="AF57" i="30"/>
  <c r="AF56" i="30"/>
  <c r="AF55" i="30"/>
  <c r="AF54" i="30"/>
  <c r="AF53" i="30"/>
  <c r="AF52" i="30"/>
  <c r="AF51" i="30"/>
  <c r="AF50" i="30"/>
  <c r="AF49" i="30"/>
  <c r="AF48" i="30"/>
  <c r="AF47" i="30"/>
  <c r="AF46" i="30"/>
  <c r="AF45" i="30"/>
  <c r="AF44" i="30"/>
  <c r="AF43" i="30"/>
  <c r="AF42" i="30"/>
  <c r="AF41" i="30"/>
  <c r="AE37" i="30"/>
  <c r="AD37" i="30"/>
  <c r="AC37" i="30"/>
  <c r="AB37" i="30"/>
  <c r="AA37" i="30"/>
  <c r="Z37" i="30"/>
  <c r="Y37" i="30"/>
  <c r="X37" i="30"/>
  <c r="AF36" i="30"/>
  <c r="AF35" i="30"/>
  <c r="AF34" i="30"/>
  <c r="AF33" i="30"/>
  <c r="AF32" i="30"/>
  <c r="AF31" i="30"/>
  <c r="AF30" i="30"/>
  <c r="AF29" i="30"/>
  <c r="AF28" i="30"/>
  <c r="AF27" i="30"/>
  <c r="AF26" i="30"/>
  <c r="AF25" i="30"/>
  <c r="AF24" i="30"/>
  <c r="AF23" i="30"/>
  <c r="AF22" i="30"/>
  <c r="AF21" i="30"/>
  <c r="AF20" i="30"/>
  <c r="AF19" i="30"/>
  <c r="AF18" i="30"/>
  <c r="AF17" i="30"/>
  <c r="AF16" i="30"/>
  <c r="AF15" i="30"/>
  <c r="AF14" i="30"/>
  <c r="AF13" i="30"/>
  <c r="AF12" i="30"/>
  <c r="AF37" i="30" s="1"/>
  <c r="AF11" i="30"/>
  <c r="AF10" i="30"/>
  <c r="T68" i="30"/>
  <c r="S68" i="30"/>
  <c r="R68" i="30"/>
  <c r="Q68" i="30"/>
  <c r="P68" i="30"/>
  <c r="O68" i="30"/>
  <c r="N68" i="30"/>
  <c r="V67" i="30"/>
  <c r="V66" i="30"/>
  <c r="V65" i="30"/>
  <c r="V64" i="30"/>
  <c r="V63" i="30"/>
  <c r="V62" i="30"/>
  <c r="V61" i="30"/>
  <c r="V60" i="30"/>
  <c r="V59" i="30"/>
  <c r="V58" i="30"/>
  <c r="V57" i="30"/>
  <c r="V56" i="30"/>
  <c r="V55" i="30"/>
  <c r="V54" i="30"/>
  <c r="V53" i="30"/>
  <c r="V52" i="30"/>
  <c r="V51" i="30"/>
  <c r="V50" i="30"/>
  <c r="V49" i="30"/>
  <c r="V48" i="30"/>
  <c r="V47" i="30"/>
  <c r="V46" i="30"/>
  <c r="V45" i="30"/>
  <c r="V44" i="30"/>
  <c r="V43" i="30"/>
  <c r="V42" i="30"/>
  <c r="V41" i="30"/>
  <c r="U37" i="30"/>
  <c r="T37" i="30"/>
  <c r="S37" i="30"/>
  <c r="R37" i="30"/>
  <c r="Q37" i="30"/>
  <c r="P37" i="30"/>
  <c r="O37" i="30"/>
  <c r="N37" i="30"/>
  <c r="V36" i="30"/>
  <c r="V35" i="30"/>
  <c r="V34" i="30"/>
  <c r="V33" i="30"/>
  <c r="V32" i="30"/>
  <c r="V31" i="30"/>
  <c r="V30" i="30"/>
  <c r="V29" i="30"/>
  <c r="V28" i="30"/>
  <c r="V27" i="30"/>
  <c r="V26" i="30"/>
  <c r="V25" i="30"/>
  <c r="V24" i="30"/>
  <c r="V23" i="30"/>
  <c r="V22" i="30"/>
  <c r="V21" i="30"/>
  <c r="V20" i="30"/>
  <c r="V19" i="30"/>
  <c r="V18" i="30"/>
  <c r="V17" i="30"/>
  <c r="V16" i="30"/>
  <c r="V15" i="30"/>
  <c r="V14" i="30"/>
  <c r="V13" i="30"/>
  <c r="V12" i="30"/>
  <c r="V37" i="30" s="1"/>
  <c r="V11" i="30"/>
  <c r="V10" i="30"/>
  <c r="F40" i="35"/>
  <c r="AW21" i="35"/>
  <c r="AJ37" i="35"/>
  <c r="AR36" i="35"/>
  <c r="AV36" i="35" s="1"/>
  <c r="AR35" i="35"/>
  <c r="AV35" i="35" s="1"/>
  <c r="AR34" i="35"/>
  <c r="AV34" i="35" s="1"/>
  <c r="AR33" i="35"/>
  <c r="AV33" i="35" s="1"/>
  <c r="AR32" i="35"/>
  <c r="AV32" i="35" s="1"/>
  <c r="AR31" i="35"/>
  <c r="AV31" i="35" s="1"/>
  <c r="AR30" i="35"/>
  <c r="AV30" i="35" s="1"/>
  <c r="AR29" i="35"/>
  <c r="AV29" i="35" s="1"/>
  <c r="AR28" i="35"/>
  <c r="AR27" i="35"/>
  <c r="AV27" i="35" s="1"/>
  <c r="AR26" i="35"/>
  <c r="AV26" i="35" s="1"/>
  <c r="AR25" i="35"/>
  <c r="AR24" i="35"/>
  <c r="AV24" i="35" s="1"/>
  <c r="AR23" i="35"/>
  <c r="AV23" i="35" s="1"/>
  <c r="AR22" i="35"/>
  <c r="AV22" i="35" s="1"/>
  <c r="AR21" i="35"/>
  <c r="AV21" i="35" s="1"/>
  <c r="AR20" i="35"/>
  <c r="AV20" i="35" s="1"/>
  <c r="AR19" i="35"/>
  <c r="AV19" i="35" s="1"/>
  <c r="AR18" i="35"/>
  <c r="AV18" i="35" s="1"/>
  <c r="AR17" i="35"/>
  <c r="AV17" i="35" s="1"/>
  <c r="AR16" i="35"/>
  <c r="AV16" i="35" s="1"/>
  <c r="AR15" i="35"/>
  <c r="AV15" i="35" s="1"/>
  <c r="AR14" i="35"/>
  <c r="AR13" i="35"/>
  <c r="AV13" i="35" s="1"/>
  <c r="AR12" i="35"/>
  <c r="AV12" i="35" s="1"/>
  <c r="AR11" i="35"/>
  <c r="AR10" i="35"/>
  <c r="AV10" i="35" s="1"/>
  <c r="AS36" i="35"/>
  <c r="AT36" i="35" s="1"/>
  <c r="AS35" i="35"/>
  <c r="AW35" i="35" s="1"/>
  <c r="AS34" i="35"/>
  <c r="AW34" i="35" s="1"/>
  <c r="AS33" i="35"/>
  <c r="AW33" i="35" s="1"/>
  <c r="AS32" i="35"/>
  <c r="AW32" i="35" s="1"/>
  <c r="AS31" i="35"/>
  <c r="AW31" i="35" s="1"/>
  <c r="AS30" i="35"/>
  <c r="AW30" i="35" s="1"/>
  <c r="AS29" i="35"/>
  <c r="AW29" i="35" s="1"/>
  <c r="AS28" i="35"/>
  <c r="AW28" i="35" s="1"/>
  <c r="AS27" i="35"/>
  <c r="AW27" i="35" s="1"/>
  <c r="AS26" i="35"/>
  <c r="AW26" i="35" s="1"/>
  <c r="AS25" i="35"/>
  <c r="AW25" i="35" s="1"/>
  <c r="AS24" i="35"/>
  <c r="AW24" i="35" s="1"/>
  <c r="AS23" i="35"/>
  <c r="AW23" i="35" s="1"/>
  <c r="AS22" i="35"/>
  <c r="AT22" i="35" s="1"/>
  <c r="AS21" i="35"/>
  <c r="AS20" i="35"/>
  <c r="AW20" i="35" s="1"/>
  <c r="AS19" i="35"/>
  <c r="AW19" i="35" s="1"/>
  <c r="AS18" i="35"/>
  <c r="AW18" i="35" s="1"/>
  <c r="AS17" i="35"/>
  <c r="AW17" i="35" s="1"/>
  <c r="AS16" i="35"/>
  <c r="AW16" i="35" s="1"/>
  <c r="AS15" i="35"/>
  <c r="AW15" i="35" s="1"/>
  <c r="AS14" i="35"/>
  <c r="AW14" i="35" s="1"/>
  <c r="AS13" i="35"/>
  <c r="AW13" i="35" s="1"/>
  <c r="AS12" i="35"/>
  <c r="AW12" i="35" s="1"/>
  <c r="AS11" i="35"/>
  <c r="AW11" i="35" s="1"/>
  <c r="AS10" i="35"/>
  <c r="AW10" i="35" s="1"/>
  <c r="AO37" i="35"/>
  <c r="AN37" i="35"/>
  <c r="AP36" i="35"/>
  <c r="AP35" i="35"/>
  <c r="AP34" i="35"/>
  <c r="AP33" i="35"/>
  <c r="AP32" i="35"/>
  <c r="AP31" i="35"/>
  <c r="AP30" i="35"/>
  <c r="AP29" i="35"/>
  <c r="AP28" i="35"/>
  <c r="AP27" i="35"/>
  <c r="AP26" i="35"/>
  <c r="AP25" i="35"/>
  <c r="AP24" i="35"/>
  <c r="AP23" i="35"/>
  <c r="AP22" i="35"/>
  <c r="AP21" i="35"/>
  <c r="AP20" i="35"/>
  <c r="AP19" i="35"/>
  <c r="AP18" i="35"/>
  <c r="AP17" i="35"/>
  <c r="AP16" i="35"/>
  <c r="AP15" i="35"/>
  <c r="AP14" i="35"/>
  <c r="AP13" i="35"/>
  <c r="AP12" i="35"/>
  <c r="AP11" i="35"/>
  <c r="AP10" i="35"/>
  <c r="AK37" i="35"/>
  <c r="AL36" i="35"/>
  <c r="AL35" i="35"/>
  <c r="AL34" i="35"/>
  <c r="AL33" i="35"/>
  <c r="AL32" i="35"/>
  <c r="AL31" i="35"/>
  <c r="AL30" i="35"/>
  <c r="AL29" i="35"/>
  <c r="AL28" i="35"/>
  <c r="AL27" i="35"/>
  <c r="AL26" i="35"/>
  <c r="AL25" i="35"/>
  <c r="AL24" i="35"/>
  <c r="AL23" i="35"/>
  <c r="AL22" i="35"/>
  <c r="AL21" i="35"/>
  <c r="AL20" i="35"/>
  <c r="AL19" i="35"/>
  <c r="AL18" i="35"/>
  <c r="AL17" i="35"/>
  <c r="AL16" i="35"/>
  <c r="AL15" i="35"/>
  <c r="AL14" i="35"/>
  <c r="AL13" i="35"/>
  <c r="AL12" i="35"/>
  <c r="AL11" i="35"/>
  <c r="AL10" i="35"/>
  <c r="AG37" i="35"/>
  <c r="AF37" i="35"/>
  <c r="AH36" i="35"/>
  <c r="AH35" i="35"/>
  <c r="AH34" i="35"/>
  <c r="AH33" i="35"/>
  <c r="AH32" i="35"/>
  <c r="AH31" i="35"/>
  <c r="AH30" i="35"/>
  <c r="AH29" i="35"/>
  <c r="AH28" i="35"/>
  <c r="AH27" i="35"/>
  <c r="AH26" i="35"/>
  <c r="AH25" i="35"/>
  <c r="AH24" i="35"/>
  <c r="AH23" i="35"/>
  <c r="AH22" i="35"/>
  <c r="AH21" i="35"/>
  <c r="AH20" i="35"/>
  <c r="AH19" i="35"/>
  <c r="AH18" i="35"/>
  <c r="AH17" i="35"/>
  <c r="AH16" i="35"/>
  <c r="AH15" i="35"/>
  <c r="AH14" i="35"/>
  <c r="AH13" i="35"/>
  <c r="AH12" i="35"/>
  <c r="AH11" i="35"/>
  <c r="AH10" i="35"/>
  <c r="AC37" i="35"/>
  <c r="AB37" i="35"/>
  <c r="AD36" i="35"/>
  <c r="AD35" i="35"/>
  <c r="AD34" i="35"/>
  <c r="AD33" i="35"/>
  <c r="AD32" i="35"/>
  <c r="AD31" i="35"/>
  <c r="AD30" i="35"/>
  <c r="AD29" i="35"/>
  <c r="AD28" i="35"/>
  <c r="AD27" i="35"/>
  <c r="AD26" i="35"/>
  <c r="AD25" i="35"/>
  <c r="AD24" i="35"/>
  <c r="AD23" i="35"/>
  <c r="AD22" i="35"/>
  <c r="AD21" i="35"/>
  <c r="AD20" i="35"/>
  <c r="AD19" i="35"/>
  <c r="AD18" i="35"/>
  <c r="AD17" i="35"/>
  <c r="AD16" i="35"/>
  <c r="AD15" i="35"/>
  <c r="AD14" i="35"/>
  <c r="AD13" i="35"/>
  <c r="AD12" i="35"/>
  <c r="AD11" i="35"/>
  <c r="AD10" i="35"/>
  <c r="Y37" i="35"/>
  <c r="X37" i="35"/>
  <c r="Z36" i="35"/>
  <c r="Z35" i="35"/>
  <c r="Z34" i="35"/>
  <c r="Z33" i="35"/>
  <c r="Z32" i="35"/>
  <c r="Z31" i="35"/>
  <c r="Z30" i="35"/>
  <c r="Z29" i="35"/>
  <c r="Z28" i="35"/>
  <c r="Z27" i="35"/>
  <c r="Z26" i="35"/>
  <c r="Z25" i="35"/>
  <c r="Z24" i="35"/>
  <c r="Z23" i="35"/>
  <c r="Z22" i="35"/>
  <c r="Z21" i="35"/>
  <c r="Z20" i="35"/>
  <c r="Z19" i="35"/>
  <c r="Z18" i="35"/>
  <c r="Z17" i="35"/>
  <c r="Z16" i="35"/>
  <c r="Z15" i="35"/>
  <c r="Z14" i="35"/>
  <c r="Z13" i="35"/>
  <c r="Z12" i="35"/>
  <c r="Z11" i="35"/>
  <c r="Z10" i="35"/>
  <c r="U37" i="35"/>
  <c r="T37" i="35"/>
  <c r="V36" i="35"/>
  <c r="V35" i="35"/>
  <c r="V34" i="35"/>
  <c r="V33" i="35"/>
  <c r="V32" i="35"/>
  <c r="V31" i="35"/>
  <c r="V30" i="35"/>
  <c r="V29" i="35"/>
  <c r="V28" i="35"/>
  <c r="V27" i="35"/>
  <c r="V26" i="35"/>
  <c r="V25" i="35"/>
  <c r="V24" i="35"/>
  <c r="V23" i="35"/>
  <c r="V22" i="35"/>
  <c r="V21" i="35"/>
  <c r="V20" i="35"/>
  <c r="V19" i="35"/>
  <c r="V18" i="35"/>
  <c r="V17" i="35"/>
  <c r="V16" i="35"/>
  <c r="V15" i="35"/>
  <c r="V14" i="35"/>
  <c r="V13" i="35"/>
  <c r="V12" i="35"/>
  <c r="V11" i="35"/>
  <c r="V10" i="35"/>
  <c r="Q37" i="35"/>
  <c r="P37" i="35"/>
  <c r="R36" i="35"/>
  <c r="R35" i="35"/>
  <c r="R34" i="35"/>
  <c r="R33" i="35"/>
  <c r="R32" i="35"/>
  <c r="R31" i="35"/>
  <c r="R30" i="35"/>
  <c r="R29" i="35"/>
  <c r="R28" i="35"/>
  <c r="R27" i="35"/>
  <c r="R26" i="35"/>
  <c r="R25" i="35"/>
  <c r="R24" i="35"/>
  <c r="R23" i="35"/>
  <c r="R22" i="35"/>
  <c r="R21" i="35"/>
  <c r="R20" i="35"/>
  <c r="R19" i="35"/>
  <c r="R18" i="35"/>
  <c r="R17" i="35"/>
  <c r="R16" i="35"/>
  <c r="R15" i="35"/>
  <c r="R14" i="35"/>
  <c r="R13" i="35"/>
  <c r="R12" i="35"/>
  <c r="R11" i="35"/>
  <c r="R10" i="35"/>
  <c r="M37" i="35"/>
  <c r="L37" i="35"/>
  <c r="N36" i="35"/>
  <c r="N35" i="35"/>
  <c r="N34" i="35"/>
  <c r="N33" i="35"/>
  <c r="N32" i="35"/>
  <c r="N31" i="35"/>
  <c r="N30" i="35"/>
  <c r="N29" i="35"/>
  <c r="N28" i="35"/>
  <c r="N27" i="35"/>
  <c r="N26" i="35"/>
  <c r="N25" i="35"/>
  <c r="N24" i="35"/>
  <c r="N23" i="35"/>
  <c r="N22" i="35"/>
  <c r="N21" i="35"/>
  <c r="N20" i="35"/>
  <c r="N19" i="35"/>
  <c r="N18" i="35"/>
  <c r="N17" i="35"/>
  <c r="N16" i="35"/>
  <c r="N15" i="35"/>
  <c r="N14" i="35"/>
  <c r="N13" i="35"/>
  <c r="N12" i="35"/>
  <c r="N11" i="35"/>
  <c r="N10" i="35"/>
  <c r="I37" i="35"/>
  <c r="H37" i="35"/>
  <c r="J36" i="35"/>
  <c r="J35" i="35"/>
  <c r="J34" i="35"/>
  <c r="J33" i="35"/>
  <c r="J32" i="35"/>
  <c r="J31" i="35"/>
  <c r="J30" i="35"/>
  <c r="J29" i="35"/>
  <c r="J28" i="35"/>
  <c r="J27" i="35"/>
  <c r="J26" i="35"/>
  <c r="J25" i="35"/>
  <c r="J24" i="35"/>
  <c r="J23" i="35"/>
  <c r="J22" i="35"/>
  <c r="J21" i="35"/>
  <c r="J20" i="35"/>
  <c r="J19" i="35"/>
  <c r="J18" i="35"/>
  <c r="J17" i="35"/>
  <c r="J16" i="35"/>
  <c r="J15" i="35"/>
  <c r="J14" i="35"/>
  <c r="J13" i="35"/>
  <c r="J12" i="35"/>
  <c r="J11" i="35"/>
  <c r="J10" i="35"/>
  <c r="B4" i="36"/>
  <c r="A4" i="36"/>
  <c r="B3" i="36"/>
  <c r="A3" i="36"/>
  <c r="A2" i="36"/>
  <c r="B4" i="34"/>
  <c r="A4" i="34"/>
  <c r="B3" i="34"/>
  <c r="A3" i="34"/>
  <c r="A2" i="34"/>
  <c r="B4" i="23"/>
  <c r="B3" i="23"/>
  <c r="A4" i="23"/>
  <c r="A3" i="23"/>
  <c r="B4" i="30"/>
  <c r="B3" i="30"/>
  <c r="A4" i="30"/>
  <c r="A3" i="30"/>
  <c r="A2" i="30"/>
  <c r="F141" i="22"/>
  <c r="F131" i="22"/>
  <c r="F119" i="22"/>
  <c r="F107" i="22"/>
  <c r="F95" i="22"/>
  <c r="F83" i="22"/>
  <c r="F71" i="22"/>
  <c r="F59" i="22"/>
  <c r="F47" i="22"/>
  <c r="F35" i="22"/>
  <c r="F23" i="22"/>
  <c r="AI87" i="44"/>
  <c r="AF87" i="44"/>
  <c r="AC87" i="44"/>
  <c r="Z87" i="44"/>
  <c r="W87" i="44"/>
  <c r="T87" i="44"/>
  <c r="Q87" i="44"/>
  <c r="N87" i="44"/>
  <c r="K87" i="44"/>
  <c r="H87" i="44"/>
  <c r="AL91" i="44"/>
  <c r="AL86" i="44"/>
  <c r="AL85" i="44"/>
  <c r="AL84" i="44"/>
  <c r="AL56" i="44"/>
  <c r="AL55" i="44"/>
  <c r="AL54" i="44"/>
  <c r="AL53" i="44"/>
  <c r="AK78" i="44"/>
  <c r="AK77" i="44"/>
  <c r="AK76" i="44"/>
  <c r="AK72" i="44"/>
  <c r="AK71" i="44"/>
  <c r="AK70" i="44"/>
  <c r="AK66" i="44"/>
  <c r="AK65" i="44"/>
  <c r="AK64" i="44"/>
  <c r="AK49" i="44"/>
  <c r="AK48" i="44"/>
  <c r="AK47" i="44"/>
  <c r="AK46" i="44"/>
  <c r="AK45" i="44"/>
  <c r="AK44" i="44"/>
  <c r="AK43" i="44"/>
  <c r="AK42" i="44"/>
  <c r="AK41" i="44"/>
  <c r="AK40" i="44"/>
  <c r="AK39" i="44"/>
  <c r="AK38" i="44"/>
  <c r="AK37" i="44"/>
  <c r="AK36" i="44"/>
  <c r="AK35" i="44"/>
  <c r="AK34" i="44"/>
  <c r="AK33" i="44"/>
  <c r="AK32" i="44"/>
  <c r="AK31" i="44"/>
  <c r="AK30" i="44"/>
  <c r="AK29" i="44"/>
  <c r="AK28" i="44"/>
  <c r="AK27" i="44"/>
  <c r="AK26" i="44"/>
  <c r="AK25" i="44"/>
  <c r="AK24" i="44"/>
  <c r="AK23" i="44"/>
  <c r="AK22" i="44"/>
  <c r="AK21" i="44"/>
  <c r="AK20" i="44"/>
  <c r="AK19" i="44"/>
  <c r="AK18" i="44"/>
  <c r="AK17" i="44"/>
  <c r="AK16" i="44"/>
  <c r="AK15" i="44"/>
  <c r="AK14" i="44"/>
  <c r="AK13" i="44"/>
  <c r="AB79" i="44"/>
  <c r="AC78" i="44"/>
  <c r="AC77" i="44"/>
  <c r="AC76" i="44"/>
  <c r="AB73" i="44"/>
  <c r="AC72" i="44"/>
  <c r="AC71" i="44"/>
  <c r="AC70" i="44"/>
  <c r="AB67" i="44"/>
  <c r="AC66" i="44"/>
  <c r="AC65" i="44"/>
  <c r="AC64" i="44"/>
  <c r="AC57" i="44"/>
  <c r="AB50" i="44"/>
  <c r="AB59" i="44" s="1"/>
  <c r="AC49" i="44"/>
  <c r="AC48" i="44"/>
  <c r="AC47" i="44"/>
  <c r="AC46" i="44"/>
  <c r="AC45" i="44"/>
  <c r="AC44" i="44"/>
  <c r="AC43" i="44"/>
  <c r="AC42" i="44"/>
  <c r="AC41" i="44"/>
  <c r="AC40" i="44"/>
  <c r="AC39" i="44"/>
  <c r="AC38" i="44"/>
  <c r="AC37" i="44"/>
  <c r="AC36" i="44"/>
  <c r="AC35" i="44"/>
  <c r="AC34" i="44"/>
  <c r="AC33" i="44"/>
  <c r="AC32" i="44"/>
  <c r="AC31" i="44"/>
  <c r="AC30" i="44"/>
  <c r="AC29" i="44"/>
  <c r="AC28" i="44"/>
  <c r="AC27" i="44"/>
  <c r="AC26" i="44"/>
  <c r="AC25" i="44"/>
  <c r="AC24" i="44"/>
  <c r="AC23" i="44"/>
  <c r="AC22" i="44"/>
  <c r="AC21" i="44"/>
  <c r="AC20" i="44"/>
  <c r="AC19" i="44"/>
  <c r="AC18" i="44"/>
  <c r="AC17" i="44"/>
  <c r="AC16" i="44"/>
  <c r="AC15" i="44"/>
  <c r="AC14" i="44"/>
  <c r="AC13" i="44"/>
  <c r="Y79" i="44"/>
  <c r="Z78" i="44"/>
  <c r="Z77" i="44"/>
  <c r="Z76" i="44"/>
  <c r="Y73" i="44"/>
  <c r="Z72" i="44"/>
  <c r="Z71" i="44"/>
  <c r="Z70" i="44"/>
  <c r="Y67" i="44"/>
  <c r="Z66" i="44"/>
  <c r="Z65" i="44"/>
  <c r="Z64" i="44"/>
  <c r="Z67" i="44" s="1"/>
  <c r="Z57" i="44"/>
  <c r="Y50" i="44"/>
  <c r="Y59" i="44" s="1"/>
  <c r="Z49" i="44"/>
  <c r="Z48" i="44"/>
  <c r="Z47" i="44"/>
  <c r="Z46" i="44"/>
  <c r="Z45" i="44"/>
  <c r="Z44" i="44"/>
  <c r="Z43" i="44"/>
  <c r="Z42" i="44"/>
  <c r="Z41" i="44"/>
  <c r="Z40" i="44"/>
  <c r="Z39" i="44"/>
  <c r="Z38" i="44"/>
  <c r="Z37" i="44"/>
  <c r="Z36" i="44"/>
  <c r="Z35" i="44"/>
  <c r="Z34" i="44"/>
  <c r="Z33" i="44"/>
  <c r="Z32" i="44"/>
  <c r="Z31" i="44"/>
  <c r="Z30" i="44"/>
  <c r="Z29" i="44"/>
  <c r="Z28" i="44"/>
  <c r="Z27" i="44"/>
  <c r="Z26" i="44"/>
  <c r="Z25" i="44"/>
  <c r="Z24" i="44"/>
  <c r="Z23" i="44"/>
  <c r="Z22" i="44"/>
  <c r="Z21" i="44"/>
  <c r="Z20" i="44"/>
  <c r="Z19" i="44"/>
  <c r="Z18" i="44"/>
  <c r="Z17" i="44"/>
  <c r="Z16" i="44"/>
  <c r="Z15" i="44"/>
  <c r="Z14" i="44"/>
  <c r="Z13" i="44"/>
  <c r="S79" i="44"/>
  <c r="T78" i="44"/>
  <c r="T77" i="44"/>
  <c r="T76" i="44"/>
  <c r="S73" i="44"/>
  <c r="T72" i="44"/>
  <c r="T71" i="44"/>
  <c r="T70" i="44"/>
  <c r="S67" i="44"/>
  <c r="T66" i="44"/>
  <c r="T65" i="44"/>
  <c r="T64" i="44"/>
  <c r="T57" i="44"/>
  <c r="S50" i="44"/>
  <c r="S59" i="44" s="1"/>
  <c r="T49" i="44"/>
  <c r="T48" i="44"/>
  <c r="T47" i="44"/>
  <c r="T46" i="44"/>
  <c r="T45" i="44"/>
  <c r="T44" i="44"/>
  <c r="T43" i="44"/>
  <c r="T42" i="44"/>
  <c r="T41" i="44"/>
  <c r="T40" i="44"/>
  <c r="T39" i="44"/>
  <c r="T38" i="44"/>
  <c r="T37" i="44"/>
  <c r="T36" i="44"/>
  <c r="T35" i="44"/>
  <c r="T34" i="44"/>
  <c r="T33" i="44"/>
  <c r="T32" i="44"/>
  <c r="T31" i="44"/>
  <c r="T30" i="44"/>
  <c r="T29" i="44"/>
  <c r="T28" i="44"/>
  <c r="T27" i="44"/>
  <c r="T26" i="44"/>
  <c r="T25" i="44"/>
  <c r="T24" i="44"/>
  <c r="T23" i="44"/>
  <c r="T22" i="44"/>
  <c r="T21" i="44"/>
  <c r="T20" i="44"/>
  <c r="T19" i="44"/>
  <c r="T18" i="44"/>
  <c r="T17" i="44"/>
  <c r="T16" i="44"/>
  <c r="T15" i="44"/>
  <c r="T14" i="44"/>
  <c r="T13" i="44"/>
  <c r="V79" i="44"/>
  <c r="W78" i="44"/>
  <c r="W77" i="44"/>
  <c r="W76" i="44"/>
  <c r="V73" i="44"/>
  <c r="W72" i="44"/>
  <c r="W71" i="44"/>
  <c r="W70" i="44"/>
  <c r="V67" i="44"/>
  <c r="W66" i="44"/>
  <c r="W65" i="44"/>
  <c r="W64" i="44"/>
  <c r="W57" i="44"/>
  <c r="V50" i="44"/>
  <c r="V59" i="44" s="1"/>
  <c r="W49" i="44"/>
  <c r="W48" i="44"/>
  <c r="W47" i="44"/>
  <c r="W46" i="44"/>
  <c r="W45" i="44"/>
  <c r="W44" i="44"/>
  <c r="W43" i="44"/>
  <c r="W42" i="44"/>
  <c r="W41" i="44"/>
  <c r="W40" i="44"/>
  <c r="W39" i="44"/>
  <c r="W38" i="44"/>
  <c r="W37" i="44"/>
  <c r="W36" i="44"/>
  <c r="W35" i="44"/>
  <c r="W34" i="44"/>
  <c r="W33" i="44"/>
  <c r="W32" i="44"/>
  <c r="W31" i="44"/>
  <c r="W30" i="44"/>
  <c r="W29" i="44"/>
  <c r="W28" i="44"/>
  <c r="W27" i="44"/>
  <c r="W26" i="44"/>
  <c r="W25" i="44"/>
  <c r="W24" i="44"/>
  <c r="W23" i="44"/>
  <c r="W22" i="44"/>
  <c r="W21" i="44"/>
  <c r="W20" i="44"/>
  <c r="W19" i="44"/>
  <c r="W18" i="44"/>
  <c r="W17" i="44"/>
  <c r="W16" i="44"/>
  <c r="W15" i="44"/>
  <c r="W14" i="44"/>
  <c r="W13" i="44"/>
  <c r="J79" i="44"/>
  <c r="K78" i="44"/>
  <c r="K77" i="44"/>
  <c r="K76" i="44"/>
  <c r="J73" i="44"/>
  <c r="K72" i="44"/>
  <c r="K71" i="44"/>
  <c r="K70" i="44"/>
  <c r="J67" i="44"/>
  <c r="K66" i="44"/>
  <c r="K65" i="44"/>
  <c r="K64" i="44"/>
  <c r="K57" i="44"/>
  <c r="J50" i="44"/>
  <c r="J59" i="44" s="1"/>
  <c r="K49" i="44"/>
  <c r="K48" i="44"/>
  <c r="K47" i="44"/>
  <c r="K46" i="44"/>
  <c r="K45" i="44"/>
  <c r="K44" i="44"/>
  <c r="K43" i="44"/>
  <c r="K42" i="44"/>
  <c r="K41" i="44"/>
  <c r="K40" i="44"/>
  <c r="K39" i="44"/>
  <c r="K38" i="44"/>
  <c r="K37" i="44"/>
  <c r="K36" i="44"/>
  <c r="K35" i="44"/>
  <c r="K34" i="44"/>
  <c r="K33" i="44"/>
  <c r="K32" i="44"/>
  <c r="K31" i="44"/>
  <c r="K30" i="44"/>
  <c r="K29" i="44"/>
  <c r="K28" i="44"/>
  <c r="K27" i="44"/>
  <c r="K26" i="44"/>
  <c r="K25" i="44"/>
  <c r="K24" i="44"/>
  <c r="K23" i="44"/>
  <c r="K22" i="44"/>
  <c r="K21" i="44"/>
  <c r="K20" i="44"/>
  <c r="K19" i="44"/>
  <c r="K18" i="44"/>
  <c r="K17" i="44"/>
  <c r="K16" i="44"/>
  <c r="K15" i="44"/>
  <c r="K14" i="44"/>
  <c r="K13" i="44"/>
  <c r="M79" i="44"/>
  <c r="N78" i="44"/>
  <c r="N77" i="44"/>
  <c r="N76" i="44"/>
  <c r="M73" i="44"/>
  <c r="N72" i="44"/>
  <c r="N71" i="44"/>
  <c r="N70" i="44"/>
  <c r="M67" i="44"/>
  <c r="N66" i="44"/>
  <c r="N65" i="44"/>
  <c r="N64" i="44"/>
  <c r="N57" i="44"/>
  <c r="M50" i="44"/>
  <c r="M59" i="44" s="1"/>
  <c r="N49" i="44"/>
  <c r="N48" i="44"/>
  <c r="N47" i="44"/>
  <c r="N46" i="44"/>
  <c r="N45" i="44"/>
  <c r="N44" i="44"/>
  <c r="N43" i="44"/>
  <c r="N42" i="44"/>
  <c r="N41" i="44"/>
  <c r="N40" i="44"/>
  <c r="N39" i="44"/>
  <c r="N38" i="44"/>
  <c r="N37" i="44"/>
  <c r="N36" i="44"/>
  <c r="N35" i="44"/>
  <c r="N34" i="44"/>
  <c r="N33" i="44"/>
  <c r="N32" i="44"/>
  <c r="N31" i="44"/>
  <c r="N30" i="44"/>
  <c r="N29" i="44"/>
  <c r="N28" i="44"/>
  <c r="N27" i="44"/>
  <c r="N26" i="44"/>
  <c r="N25" i="44"/>
  <c r="N24" i="44"/>
  <c r="N23" i="44"/>
  <c r="N22" i="44"/>
  <c r="N21" i="44"/>
  <c r="N20" i="44"/>
  <c r="N19" i="44"/>
  <c r="N18" i="44"/>
  <c r="N17" i="44"/>
  <c r="N16" i="44"/>
  <c r="N15" i="44"/>
  <c r="N14" i="44"/>
  <c r="N13" i="44"/>
  <c r="P79" i="44"/>
  <c r="Q78" i="44"/>
  <c r="Q77" i="44"/>
  <c r="Q76" i="44"/>
  <c r="P73" i="44"/>
  <c r="Q72" i="44"/>
  <c r="Q71" i="44"/>
  <c r="Q70" i="44"/>
  <c r="P67" i="44"/>
  <c r="Q66" i="44"/>
  <c r="Q65" i="44"/>
  <c r="Q64" i="44"/>
  <c r="Q57" i="44"/>
  <c r="P50" i="44"/>
  <c r="P59" i="44" s="1"/>
  <c r="Q49" i="44"/>
  <c r="Q48" i="44"/>
  <c r="Q47" i="44"/>
  <c r="Q46" i="44"/>
  <c r="Q45" i="44"/>
  <c r="Q44" i="44"/>
  <c r="Q43" i="44"/>
  <c r="Q42" i="44"/>
  <c r="Q41" i="44"/>
  <c r="Q40" i="44"/>
  <c r="Q39" i="44"/>
  <c r="Q38" i="44"/>
  <c r="Q37" i="44"/>
  <c r="Q36" i="44"/>
  <c r="Q35" i="44"/>
  <c r="Q34" i="44"/>
  <c r="Q33" i="44"/>
  <c r="Q32" i="44"/>
  <c r="Q31" i="44"/>
  <c r="Q30" i="44"/>
  <c r="Q29" i="44"/>
  <c r="Q28" i="44"/>
  <c r="Q27" i="44"/>
  <c r="Q26" i="44"/>
  <c r="Q25" i="44"/>
  <c r="Q24" i="44"/>
  <c r="Q23" i="44"/>
  <c r="Q22" i="44"/>
  <c r="Q21" i="44"/>
  <c r="Q20" i="44"/>
  <c r="Q19" i="44"/>
  <c r="Q18" i="44"/>
  <c r="Q17" i="44"/>
  <c r="Q16" i="44"/>
  <c r="Q15" i="44"/>
  <c r="Q14" i="44"/>
  <c r="Q13" i="44"/>
  <c r="AE79" i="44"/>
  <c r="AF78" i="44"/>
  <c r="AF77" i="44"/>
  <c r="AF76" i="44"/>
  <c r="AE73" i="44"/>
  <c r="AF72" i="44"/>
  <c r="AF71" i="44"/>
  <c r="AF70" i="44"/>
  <c r="AE67" i="44"/>
  <c r="AF66" i="44"/>
  <c r="AF65" i="44"/>
  <c r="AF64" i="44"/>
  <c r="AF57" i="44"/>
  <c r="AE50" i="44"/>
  <c r="AE59" i="44" s="1"/>
  <c r="AF49" i="44"/>
  <c r="AF48" i="44"/>
  <c r="AF47" i="44"/>
  <c r="AF46" i="44"/>
  <c r="AF45" i="44"/>
  <c r="AF44" i="44"/>
  <c r="AF43" i="44"/>
  <c r="AF42" i="44"/>
  <c r="AF41" i="44"/>
  <c r="AF40" i="44"/>
  <c r="AF39" i="44"/>
  <c r="AF38" i="44"/>
  <c r="AF37" i="44"/>
  <c r="AF36" i="44"/>
  <c r="AF35" i="44"/>
  <c r="AF34" i="44"/>
  <c r="AF33" i="44"/>
  <c r="AF32" i="44"/>
  <c r="AF31" i="44"/>
  <c r="AF30" i="44"/>
  <c r="AF29" i="44"/>
  <c r="AF28" i="44"/>
  <c r="AF27" i="44"/>
  <c r="AF26" i="44"/>
  <c r="AF25" i="44"/>
  <c r="AF24" i="44"/>
  <c r="AF23" i="44"/>
  <c r="AF22" i="44"/>
  <c r="AF21" i="44"/>
  <c r="AF20" i="44"/>
  <c r="AF19" i="44"/>
  <c r="AF18" i="44"/>
  <c r="AF17" i="44"/>
  <c r="AF16" i="44"/>
  <c r="AF15" i="44"/>
  <c r="AF14" i="44"/>
  <c r="AF13" i="44"/>
  <c r="E87" i="44"/>
  <c r="T79" i="44" l="1"/>
  <c r="AC73" i="44"/>
  <c r="C30" i="41"/>
  <c r="D30" i="41" s="1"/>
  <c r="E30" i="41" s="1"/>
  <c r="F30" i="41" s="1"/>
  <c r="G30" i="41" s="1"/>
  <c r="H30" i="41" s="1"/>
  <c r="I30" i="41" s="1"/>
  <c r="J30" i="41" s="1"/>
  <c r="K30" i="41" s="1"/>
  <c r="L30" i="41" s="1"/>
  <c r="M30" i="41" s="1"/>
  <c r="N30" i="41" s="1"/>
  <c r="AT14" i="35"/>
  <c r="AT28" i="35"/>
  <c r="AX21" i="35"/>
  <c r="AT21" i="35"/>
  <c r="AX31" i="35"/>
  <c r="AX18" i="35"/>
  <c r="AX17" i="35"/>
  <c r="AX32" i="35"/>
  <c r="AX11" i="35"/>
  <c r="AX23" i="35"/>
  <c r="AX10" i="35"/>
  <c r="AX24" i="35"/>
  <c r="AX25" i="35"/>
  <c r="AX26" i="35"/>
  <c r="AX13" i="35"/>
  <c r="AX27" i="35"/>
  <c r="AV14" i="35"/>
  <c r="AV28" i="35"/>
  <c r="AX28" i="35" s="1"/>
  <c r="AX30" i="35"/>
  <c r="AX19" i="35"/>
  <c r="AX33" i="35"/>
  <c r="AX20" i="35"/>
  <c r="AX34" i="35"/>
  <c r="AX35" i="35"/>
  <c r="AW22" i="35"/>
  <c r="AX22" i="35" s="1"/>
  <c r="AW36" i="35"/>
  <c r="AX36" i="35" s="1"/>
  <c r="AT11" i="35"/>
  <c r="AT25" i="35"/>
  <c r="AV11" i="35"/>
  <c r="AV25" i="35"/>
  <c r="ES109" i="48"/>
  <c r="BR109" i="48"/>
  <c r="GJ109" i="48"/>
  <c r="GE109" i="48"/>
  <c r="BH109" i="48"/>
  <c r="EM109" i="48"/>
  <c r="FC109" i="48"/>
  <c r="FT109" i="48"/>
  <c r="CH109" i="48"/>
  <c r="FR109" i="48"/>
  <c r="FB109" i="48"/>
  <c r="EL109" i="48"/>
  <c r="FQ109" i="48"/>
  <c r="DX109" i="48"/>
  <c r="DI109" i="48"/>
  <c r="DZ109" i="48"/>
  <c r="FE109" i="48"/>
  <c r="FA109" i="48"/>
  <c r="FS109" i="48"/>
  <c r="Z109" i="48"/>
  <c r="CB109" i="48"/>
  <c r="DJ109" i="48"/>
  <c r="EA109" i="48"/>
  <c r="ER109" i="48"/>
  <c r="FW109" i="48"/>
  <c r="GN109" i="48"/>
  <c r="AG109" i="48"/>
  <c r="EC109" i="48"/>
  <c r="AN109" i="48"/>
  <c r="BS109" i="48"/>
  <c r="CJ109" i="48"/>
  <c r="EP109" i="48"/>
  <c r="N109" i="48"/>
  <c r="I109" i="48"/>
  <c r="AA109" i="48"/>
  <c r="AS109" i="48"/>
  <c r="BK109" i="48"/>
  <c r="DK109" i="48"/>
  <c r="GF109" i="48"/>
  <c r="AO109" i="48"/>
  <c r="BF109" i="48"/>
  <c r="CK109" i="48"/>
  <c r="Y109" i="48"/>
  <c r="BV109" i="48"/>
  <c r="DX75" i="48"/>
  <c r="J109" i="48"/>
  <c r="AB109" i="48"/>
  <c r="CD109" i="48"/>
  <c r="CU109" i="48"/>
  <c r="ET109" i="48"/>
  <c r="FK109" i="48"/>
  <c r="GB109" i="48"/>
  <c r="Q109" i="48"/>
  <c r="GG109" i="48"/>
  <c r="AP109" i="48"/>
  <c r="BG109" i="48"/>
  <c r="AR109" i="48"/>
  <c r="K109" i="48"/>
  <c r="AC109" i="48"/>
  <c r="CV109" i="48"/>
  <c r="DX81" i="48"/>
  <c r="FD109" i="48"/>
  <c r="FU109" i="48"/>
  <c r="FP109" i="48"/>
  <c r="L109" i="48"/>
  <c r="AD109" i="48"/>
  <c r="GH109" i="48"/>
  <c r="CF109" i="48"/>
  <c r="CG109" i="48"/>
  <c r="FH75" i="46"/>
  <c r="L109" i="46"/>
  <c r="AH109" i="46"/>
  <c r="DX75" i="46"/>
  <c r="FZ75" i="46"/>
  <c r="M109" i="46"/>
  <c r="AE109" i="46"/>
  <c r="BO109" i="46"/>
  <c r="EH109" i="46"/>
  <c r="EY109" i="46"/>
  <c r="GG109" i="46"/>
  <c r="CJ109" i="46"/>
  <c r="AW109" i="46"/>
  <c r="N109" i="46"/>
  <c r="AX109" i="46"/>
  <c r="BP109" i="46"/>
  <c r="DQ109" i="46"/>
  <c r="EI109" i="46"/>
  <c r="EZ109" i="46"/>
  <c r="FK109" i="46"/>
  <c r="P109" i="46"/>
  <c r="DS109" i="46"/>
  <c r="FB109" i="46"/>
  <c r="DR109" i="46"/>
  <c r="GN109" i="46"/>
  <c r="GR75" i="46"/>
  <c r="AI109" i="46"/>
  <c r="BA109" i="46"/>
  <c r="BS109" i="46"/>
  <c r="DT109" i="46"/>
  <c r="FC109" i="46"/>
  <c r="DO109" i="46"/>
  <c r="FP109" i="46"/>
  <c r="GK109" i="46"/>
  <c r="AZ109" i="46"/>
  <c r="EK109" i="46"/>
  <c r="GJ109" i="46"/>
  <c r="Y109" i="46"/>
  <c r="D109" i="46"/>
  <c r="V109" i="46"/>
  <c r="BF109" i="46"/>
  <c r="CK109" i="46"/>
  <c r="DU109" i="46"/>
  <c r="EM109" i="46"/>
  <c r="FD109" i="46"/>
  <c r="FU109" i="46"/>
  <c r="GL109" i="46"/>
  <c r="FT109" i="46"/>
  <c r="EG109" i="46"/>
  <c r="AO109" i="46"/>
  <c r="F109" i="46"/>
  <c r="X109" i="46"/>
  <c r="AP109" i="46"/>
  <c r="EA109" i="46"/>
  <c r="ER109" i="46"/>
  <c r="FW109" i="46"/>
  <c r="O109" i="46"/>
  <c r="CT109" i="46"/>
  <c r="AQ109" i="46"/>
  <c r="BH109" i="46"/>
  <c r="BY109" i="46"/>
  <c r="G109" i="46"/>
  <c r="BI109" i="46"/>
  <c r="BZ109" i="46"/>
  <c r="DJ109" i="46"/>
  <c r="EB109" i="46"/>
  <c r="ES109" i="46"/>
  <c r="FJ109" i="46"/>
  <c r="GO109" i="46"/>
  <c r="CI109" i="46"/>
  <c r="BL109" i="46"/>
  <c r="GF109" i="46"/>
  <c r="Z109" i="46"/>
  <c r="W109" i="46"/>
  <c r="BG109" i="46"/>
  <c r="DZ109" i="46"/>
  <c r="FV109" i="46"/>
  <c r="AF109" i="46"/>
  <c r="H109" i="46"/>
  <c r="AR109" i="46"/>
  <c r="BJ109" i="46"/>
  <c r="DK109" i="46"/>
  <c r="EC109" i="46"/>
  <c r="ET109" i="46"/>
  <c r="GB109" i="46"/>
  <c r="GR80" i="46"/>
  <c r="Q109" i="46"/>
  <c r="BR109" i="46"/>
  <c r="CA109" i="46"/>
  <c r="DI109" i="46"/>
  <c r="BX109" i="46"/>
  <c r="DH109" i="46"/>
  <c r="FE109" i="46"/>
  <c r="GM109" i="46"/>
  <c r="CG109" i="46"/>
  <c r="AN109" i="46"/>
  <c r="I109" i="46"/>
  <c r="AA109" i="46"/>
  <c r="AS109" i="46"/>
  <c r="BK109" i="46"/>
  <c r="CB109" i="46"/>
  <c r="DL109" i="46"/>
  <c r="EU109" i="46"/>
  <c r="FL109" i="46"/>
  <c r="GC109" i="46"/>
  <c r="FQ109" i="46"/>
  <c r="GH109" i="46"/>
  <c r="AB109" i="46"/>
  <c r="AT109" i="46"/>
  <c r="CC109" i="46"/>
  <c r="CU109" i="46"/>
  <c r="EE109" i="46"/>
  <c r="EV109" i="46"/>
  <c r="FM109" i="46"/>
  <c r="GD109" i="46"/>
  <c r="E109" i="46"/>
  <c r="DP109" i="46"/>
  <c r="CN75" i="46"/>
  <c r="EP75" i="46"/>
  <c r="K109" i="46"/>
  <c r="AC109" i="46"/>
  <c r="AU109" i="46"/>
  <c r="BM109" i="46"/>
  <c r="CD109" i="46"/>
  <c r="CV109" i="46"/>
  <c r="DN109" i="46"/>
  <c r="EF109" i="46"/>
  <c r="EW109" i="46"/>
  <c r="FN109" i="46"/>
  <c r="FS109" i="46"/>
  <c r="GR75" i="39"/>
  <c r="Q109" i="39"/>
  <c r="AI109" i="39"/>
  <c r="BA109" i="39"/>
  <c r="BS109" i="39"/>
  <c r="DT109" i="39"/>
  <c r="EK109" i="39"/>
  <c r="FB109" i="39"/>
  <c r="M109" i="39"/>
  <c r="GE109" i="39"/>
  <c r="FT109" i="39"/>
  <c r="D109" i="39"/>
  <c r="V109" i="39"/>
  <c r="CK109" i="39"/>
  <c r="DU109" i="39"/>
  <c r="FC109" i="39"/>
  <c r="FU109" i="39"/>
  <c r="GM109" i="39"/>
  <c r="N109" i="39"/>
  <c r="BG109" i="39"/>
  <c r="T109" i="39"/>
  <c r="G109" i="39"/>
  <c r="BI109" i="39"/>
  <c r="BZ109" i="39"/>
  <c r="DJ109" i="39"/>
  <c r="ER109" i="39"/>
  <c r="FJ109" i="39"/>
  <c r="GB109" i="39"/>
  <c r="GR80" i="39"/>
  <c r="AQ109" i="39"/>
  <c r="GL109" i="39"/>
  <c r="H109" i="39"/>
  <c r="AR109" i="39"/>
  <c r="CA109" i="39"/>
  <c r="ES109" i="39"/>
  <c r="GC109" i="39"/>
  <c r="FP109" i="39"/>
  <c r="DI109" i="39"/>
  <c r="I109" i="39"/>
  <c r="AA109" i="39"/>
  <c r="AS109" i="39"/>
  <c r="BK109" i="39"/>
  <c r="CB109" i="39"/>
  <c r="CT109" i="39"/>
  <c r="EC109" i="39"/>
  <c r="ET109" i="39"/>
  <c r="FL109" i="39"/>
  <c r="GD109" i="39"/>
  <c r="BF109" i="39"/>
  <c r="E109" i="39"/>
  <c r="W109" i="39"/>
  <c r="AO109" i="39"/>
  <c r="BX109" i="39"/>
  <c r="DH109" i="39"/>
  <c r="EM109" i="39"/>
  <c r="FD109" i="39"/>
  <c r="FV109" i="39"/>
  <c r="GN109" i="39"/>
  <c r="Y109" i="39"/>
  <c r="EL109" i="39"/>
  <c r="F109" i="39"/>
  <c r="X109" i="39"/>
  <c r="AP109" i="39"/>
  <c r="BH109" i="39"/>
  <c r="BY109" i="39"/>
  <c r="DZ109" i="39"/>
  <c r="FE109" i="39"/>
  <c r="FW109" i="39"/>
  <c r="GO109" i="39"/>
  <c r="CF109" i="39"/>
  <c r="Z109" i="39"/>
  <c r="BJ109" i="39"/>
  <c r="DK109" i="39"/>
  <c r="FK109" i="39"/>
  <c r="DX75" i="39"/>
  <c r="J109" i="39"/>
  <c r="AT109" i="39"/>
  <c r="BL109" i="39"/>
  <c r="CC109" i="39"/>
  <c r="CU109" i="39"/>
  <c r="ED109" i="39"/>
  <c r="EU109" i="39"/>
  <c r="FM109" i="39"/>
  <c r="GH109" i="39"/>
  <c r="EP75" i="39"/>
  <c r="BM109" i="39"/>
  <c r="GF109" i="39"/>
  <c r="L109" i="39"/>
  <c r="BN109" i="39"/>
  <c r="GG109" i="39"/>
  <c r="AE109" i="39"/>
  <c r="AW109" i="39"/>
  <c r="BO109" i="39"/>
  <c r="DP109" i="39"/>
  <c r="EG109" i="39"/>
  <c r="EX109" i="39"/>
  <c r="AC109" i="39"/>
  <c r="AU109" i="39"/>
  <c r="CD109" i="39"/>
  <c r="DN109" i="39"/>
  <c r="EV109" i="39"/>
  <c r="DF75" i="39"/>
  <c r="AV109" i="39"/>
  <c r="CW109" i="39"/>
  <c r="EF109" i="39"/>
  <c r="EW109" i="39"/>
  <c r="AB109" i="39"/>
  <c r="AF109" i="39"/>
  <c r="AX109" i="39"/>
  <c r="BP109" i="39"/>
  <c r="CG109" i="39"/>
  <c r="DQ109" i="39"/>
  <c r="EH109" i="39"/>
  <c r="EY109" i="39"/>
  <c r="FQ109" i="39"/>
  <c r="GI109" i="39"/>
  <c r="K109" i="39"/>
  <c r="CV109" i="39"/>
  <c r="EE109" i="39"/>
  <c r="FN109" i="39"/>
  <c r="EB109" i="39"/>
  <c r="AD109" i="39"/>
  <c r="CE109" i="39"/>
  <c r="DO109" i="39"/>
  <c r="FO109" i="39"/>
  <c r="BQ109" i="39"/>
  <c r="FH75" i="39"/>
  <c r="O109" i="39"/>
  <c r="AG109" i="39"/>
  <c r="AY109" i="39"/>
  <c r="CH109" i="39"/>
  <c r="DR109" i="39"/>
  <c r="EI109" i="39"/>
  <c r="EZ109" i="39"/>
  <c r="FR109" i="39"/>
  <c r="GJ109" i="39"/>
  <c r="FS109" i="39"/>
  <c r="DM109" i="39"/>
  <c r="AN109" i="39"/>
  <c r="CJ109" i="39"/>
  <c r="BD109" i="48"/>
  <c r="H109" i="48"/>
  <c r="BJ109" i="48"/>
  <c r="CA109" i="48"/>
  <c r="GM109" i="48"/>
  <c r="AF109" i="48"/>
  <c r="DR109" i="48"/>
  <c r="FH109" i="48"/>
  <c r="AT109" i="48"/>
  <c r="BL109" i="48"/>
  <c r="CC109" i="48"/>
  <c r="CT109" i="48"/>
  <c r="FJ109" i="48"/>
  <c r="FZ109" i="48"/>
  <c r="GO109" i="48"/>
  <c r="P109" i="48"/>
  <c r="AZ109" i="48"/>
  <c r="AL75" i="48"/>
  <c r="AV109" i="48"/>
  <c r="BN109" i="48"/>
  <c r="CE109" i="48"/>
  <c r="FL109" i="48"/>
  <c r="GC109" i="48"/>
  <c r="D109" i="48"/>
  <c r="BD75" i="48"/>
  <c r="AW109" i="48"/>
  <c r="BO109" i="48"/>
  <c r="CW109" i="48"/>
  <c r="EV109" i="48"/>
  <c r="FM109" i="48"/>
  <c r="GD109" i="48"/>
  <c r="W109" i="48"/>
  <c r="DO109" i="48"/>
  <c r="BV75" i="48"/>
  <c r="BP109" i="48"/>
  <c r="FN109" i="48"/>
  <c r="DP109" i="48"/>
  <c r="AL109" i="48"/>
  <c r="CN75" i="48"/>
  <c r="AY109" i="48"/>
  <c r="EX109" i="48"/>
  <c r="FO109" i="48"/>
  <c r="DQ109" i="48"/>
  <c r="T109" i="48"/>
  <c r="AX109" i="48"/>
  <c r="EW109" i="48"/>
  <c r="F109" i="48"/>
  <c r="DF75" i="48"/>
  <c r="AH109" i="48"/>
  <c r="EH109" i="48"/>
  <c r="EY109" i="48"/>
  <c r="FH75" i="48"/>
  <c r="E109" i="48"/>
  <c r="BX109" i="48"/>
  <c r="CN109" i="48"/>
  <c r="DT109" i="48"/>
  <c r="EK109" i="48"/>
  <c r="EF109" i="48"/>
  <c r="T75" i="48"/>
  <c r="GR109" i="48"/>
  <c r="AI109" i="48"/>
  <c r="BA109" i="48"/>
  <c r="EI109" i="48"/>
  <c r="EZ109" i="48"/>
  <c r="ED109" i="48"/>
  <c r="EU109" i="48"/>
  <c r="EP75" i="48"/>
  <c r="V109" i="48"/>
  <c r="DS109" i="48"/>
  <c r="EJ109" i="48"/>
  <c r="EE109" i="48"/>
  <c r="FZ75" i="48"/>
  <c r="X109" i="48"/>
  <c r="BY109" i="48"/>
  <c r="DU109" i="48"/>
  <c r="GK109" i="48"/>
  <c r="EG109" i="48"/>
  <c r="AU109" i="48"/>
  <c r="BM109" i="48"/>
  <c r="GR75" i="48"/>
  <c r="G109" i="48"/>
  <c r="BI109" i="48"/>
  <c r="BZ109" i="48"/>
  <c r="DH109" i="48"/>
  <c r="GL109" i="48"/>
  <c r="AE109" i="48"/>
  <c r="BV109" i="46"/>
  <c r="T109" i="46"/>
  <c r="FZ109" i="46"/>
  <c r="AL109" i="46"/>
  <c r="GR109" i="46"/>
  <c r="BD109" i="46"/>
  <c r="AL75" i="46"/>
  <c r="CN80" i="46"/>
  <c r="CN109" i="46" s="1"/>
  <c r="EP81" i="46"/>
  <c r="EP109" i="46" s="1"/>
  <c r="BD75" i="46"/>
  <c r="FH81" i="46"/>
  <c r="FH109" i="46" s="1"/>
  <c r="BV75" i="46"/>
  <c r="DX80" i="46"/>
  <c r="DX109" i="46" s="1"/>
  <c r="FZ81" i="46"/>
  <c r="DF75" i="46"/>
  <c r="T75" i="46"/>
  <c r="AR177" i="47"/>
  <c r="GB143" i="47"/>
  <c r="FL177" i="47"/>
  <c r="GB148" i="47"/>
  <c r="GT152" i="47"/>
  <c r="V153" i="47"/>
  <c r="GB163" i="47"/>
  <c r="V168" i="47"/>
  <c r="CL177" i="47"/>
  <c r="DB177" i="47"/>
  <c r="DH173" i="47"/>
  <c r="BI177" i="47"/>
  <c r="BX148" i="47"/>
  <c r="BW177" i="47"/>
  <c r="CM177" i="47"/>
  <c r="GH177" i="47"/>
  <c r="DZ150" i="47"/>
  <c r="DH152" i="47"/>
  <c r="GT154" i="47"/>
  <c r="DH155" i="47"/>
  <c r="FJ160" i="47"/>
  <c r="GB160" i="47"/>
  <c r="V162" i="47"/>
  <c r="CP167" i="47"/>
  <c r="DH167" i="47"/>
  <c r="AN171" i="47"/>
  <c r="BF174" i="47"/>
  <c r="BX143" i="47"/>
  <c r="FC177" i="47"/>
  <c r="GI177" i="47"/>
  <c r="ER156" i="47"/>
  <c r="BX166" i="47"/>
  <c r="CP143" i="47"/>
  <c r="ER143" i="47"/>
  <c r="DH149" i="47"/>
  <c r="FD177" i="47"/>
  <c r="FT177" i="47"/>
  <c r="GB151" i="47"/>
  <c r="GT151" i="47"/>
  <c r="AN153" i="47"/>
  <c r="DH143" i="47"/>
  <c r="AF177" i="47"/>
  <c r="EL177" i="47"/>
  <c r="GK177" i="47"/>
  <c r="FJ156" i="47"/>
  <c r="CC177" i="47"/>
  <c r="CS177" i="47"/>
  <c r="DH148" i="47"/>
  <c r="DG177" i="47"/>
  <c r="CV177" i="47"/>
  <c r="DL177" i="47"/>
  <c r="ER149" i="47"/>
  <c r="FF177" i="47"/>
  <c r="FV177" i="47"/>
  <c r="V167" i="47"/>
  <c r="ER167" i="47"/>
  <c r="EB177" i="47"/>
  <c r="FJ157" i="47"/>
  <c r="FQ177" i="47"/>
  <c r="CP157" i="47"/>
  <c r="CP160" i="47"/>
  <c r="V176" i="47"/>
  <c r="S177" i="47"/>
  <c r="AH177" i="47"/>
  <c r="AX177" i="47"/>
  <c r="BN177" i="47"/>
  <c r="BR177" i="47"/>
  <c r="CG177" i="47"/>
  <c r="CW177" i="47"/>
  <c r="DM177" i="47"/>
  <c r="EC177" i="47"/>
  <c r="EQ177" i="47"/>
  <c r="FG177" i="47"/>
  <c r="DH151" i="47"/>
  <c r="ER155" i="47"/>
  <c r="GB156" i="47"/>
  <c r="GB159" i="47"/>
  <c r="BX162" i="47"/>
  <c r="BX165" i="47"/>
  <c r="DH169" i="47"/>
  <c r="CP171" i="47"/>
  <c r="GT174" i="47"/>
  <c r="Z177" i="47"/>
  <c r="AN149" i="47"/>
  <c r="BC177" i="47"/>
  <c r="BS177" i="47"/>
  <c r="CH177" i="47"/>
  <c r="DN177" i="47"/>
  <c r="BX153" i="47"/>
  <c r="DZ157" i="47"/>
  <c r="AN158" i="47"/>
  <c r="GT165" i="47"/>
  <c r="BF173" i="47"/>
  <c r="FJ148" i="47"/>
  <c r="CF177" i="47"/>
  <c r="ER148" i="47"/>
  <c r="ER177" i="47" s="1"/>
  <c r="AA177" i="47"/>
  <c r="BF149" i="47"/>
  <c r="BF177" i="47" s="1"/>
  <c r="AP177" i="47"/>
  <c r="BD177" i="47"/>
  <c r="BT177" i="47"/>
  <c r="GT150" i="47"/>
  <c r="CP153" i="47"/>
  <c r="CP156" i="47"/>
  <c r="ER158" i="47"/>
  <c r="FJ158" i="47"/>
  <c r="DZ163" i="47"/>
  <c r="V148" i="47"/>
  <c r="V177" i="47" s="1"/>
  <c r="BA177" i="47"/>
  <c r="BQ177" i="47"/>
  <c r="L177" i="47"/>
  <c r="AQ177" i="47"/>
  <c r="BE177" i="47"/>
  <c r="BU177" i="47"/>
  <c r="FJ149" i="47"/>
  <c r="GB149" i="47"/>
  <c r="GT159" i="47"/>
  <c r="AN167" i="47"/>
  <c r="BX170" i="47"/>
  <c r="BX173" i="47"/>
  <c r="I177" i="47"/>
  <c r="X177" i="47"/>
  <c r="AN148" i="47"/>
  <c r="AL177" i="47"/>
  <c r="BB177" i="47"/>
  <c r="GM177" i="47"/>
  <c r="M177" i="47"/>
  <c r="AC177" i="47"/>
  <c r="ER154" i="47"/>
  <c r="DZ160" i="47"/>
  <c r="DH162" i="47"/>
  <c r="ER166" i="47"/>
  <c r="GT173" i="47"/>
  <c r="BX176" i="47"/>
  <c r="CP176" i="47"/>
  <c r="BF153" i="47"/>
  <c r="FJ153" i="47"/>
  <c r="CP158" i="47"/>
  <c r="V160" i="47"/>
  <c r="AN162" i="47"/>
  <c r="ER162" i="47"/>
  <c r="BX167" i="47"/>
  <c r="GT168" i="47"/>
  <c r="V171" i="47"/>
  <c r="DZ171" i="47"/>
  <c r="BF176" i="47"/>
  <c r="GB176" i="47"/>
  <c r="F177" i="47"/>
  <c r="T177" i="47"/>
  <c r="AI177" i="47"/>
  <c r="AY177" i="47"/>
  <c r="BO177" i="47"/>
  <c r="CD177" i="47"/>
  <c r="CT177" i="47"/>
  <c r="DW177" i="47"/>
  <c r="EM177" i="47"/>
  <c r="V149" i="47"/>
  <c r="AN150" i="47"/>
  <c r="BF152" i="47"/>
  <c r="FJ152" i="47"/>
  <c r="GT157" i="47"/>
  <c r="V159" i="47"/>
  <c r="AN161" i="47"/>
  <c r="ER161" i="47"/>
  <c r="GB166" i="47"/>
  <c r="GT167" i="47"/>
  <c r="V170" i="47"/>
  <c r="DZ170" i="47"/>
  <c r="FJ175" i="47"/>
  <c r="G177" i="47"/>
  <c r="U177" i="47"/>
  <c r="AJ177" i="47"/>
  <c r="AZ177" i="47"/>
  <c r="BP177" i="47"/>
  <c r="CE177" i="47"/>
  <c r="CU177" i="47"/>
  <c r="DJ177" i="47"/>
  <c r="DX177" i="47"/>
  <c r="DZ149" i="47"/>
  <c r="ER150" i="47"/>
  <c r="BF151" i="47"/>
  <c r="GB155" i="47"/>
  <c r="DH157" i="47"/>
  <c r="DZ159" i="47"/>
  <c r="AN160" i="47"/>
  <c r="FJ164" i="47"/>
  <c r="CP166" i="47"/>
  <c r="DH168" i="47"/>
  <c r="V169" i="47"/>
  <c r="ER173" i="47"/>
  <c r="BX175" i="47"/>
  <c r="J177" i="47"/>
  <c r="Y177" i="47"/>
  <c r="AM177" i="47"/>
  <c r="GL177" i="47"/>
  <c r="DO177" i="47"/>
  <c r="ED177" i="47"/>
  <c r="GB152" i="47"/>
  <c r="GT153" i="47"/>
  <c r="V156" i="47"/>
  <c r="DZ156" i="47"/>
  <c r="FJ161" i="47"/>
  <c r="GB162" i="47"/>
  <c r="GT164" i="47"/>
  <c r="DH165" i="47"/>
  <c r="ER170" i="47"/>
  <c r="FJ171" i="47"/>
  <c r="GB173" i="47"/>
  <c r="CP174" i="47"/>
  <c r="AN143" i="47"/>
  <c r="ET177" i="47"/>
  <c r="FH177" i="47"/>
  <c r="FW177" i="47"/>
  <c r="CZ177" i="47"/>
  <c r="FJ150" i="47"/>
  <c r="CP152" i="47"/>
  <c r="DH154" i="47"/>
  <c r="V155" i="47"/>
  <c r="ER159" i="47"/>
  <c r="BX161" i="47"/>
  <c r="CP163" i="47"/>
  <c r="GT163" i="47"/>
  <c r="DZ168" i="47"/>
  <c r="BF170" i="47"/>
  <c r="BX172" i="47"/>
  <c r="GB172" i="47"/>
  <c r="DH176" i="47"/>
  <c r="EE177" i="47"/>
  <c r="GN177" i="47"/>
  <c r="AD177" i="47"/>
  <c r="AS177" i="47"/>
  <c r="BH177" i="47"/>
  <c r="BV177" i="47"/>
  <c r="CK177" i="47"/>
  <c r="BX150" i="47"/>
  <c r="CP151" i="47"/>
  <c r="DH153" i="47"/>
  <c r="V154" i="47"/>
  <c r="BF159" i="47"/>
  <c r="BX160" i="47"/>
  <c r="CP162" i="47"/>
  <c r="GT162" i="47"/>
  <c r="AN168" i="47"/>
  <c r="BF169" i="47"/>
  <c r="BX171" i="47"/>
  <c r="GB171" i="47"/>
  <c r="DZ176" i="47"/>
  <c r="FJ143" i="47"/>
  <c r="AT177" i="47"/>
  <c r="DC177" i="47"/>
  <c r="DR177" i="47"/>
  <c r="EH177" i="47"/>
  <c r="EX177" i="47"/>
  <c r="FM177" i="47"/>
  <c r="GA177" i="47"/>
  <c r="GQ177" i="47"/>
  <c r="CP149" i="47"/>
  <c r="GT149" i="47"/>
  <c r="DZ154" i="47"/>
  <c r="BF156" i="47"/>
  <c r="BX158" i="47"/>
  <c r="GB158" i="47"/>
  <c r="DH163" i="47"/>
  <c r="AN165" i="47"/>
  <c r="BF167" i="47"/>
  <c r="FJ167" i="47"/>
  <c r="CP172" i="47"/>
  <c r="V174" i="47"/>
  <c r="AN176" i="47"/>
  <c r="DZ143" i="47"/>
  <c r="P177" i="47"/>
  <c r="AE177" i="47"/>
  <c r="BK177" i="47"/>
  <c r="BZ177" i="47"/>
  <c r="CP148" i="47"/>
  <c r="CN177" i="47"/>
  <c r="DD177" i="47"/>
  <c r="DS177" i="47"/>
  <c r="EI177" i="47"/>
  <c r="EY177" i="47"/>
  <c r="FN177" i="47"/>
  <c r="GD177" i="47"/>
  <c r="GT148" i="47"/>
  <c r="GR177" i="47"/>
  <c r="AN154" i="47"/>
  <c r="BF155" i="47"/>
  <c r="BX157" i="47"/>
  <c r="GB157" i="47"/>
  <c r="V163" i="47"/>
  <c r="AN164" i="47"/>
  <c r="BF166" i="47"/>
  <c r="FJ166" i="47"/>
  <c r="GT171" i="47"/>
  <c r="V173" i="47"/>
  <c r="AN175" i="47"/>
  <c r="ER175" i="47"/>
  <c r="FJ168" i="47"/>
  <c r="BX169" i="47"/>
  <c r="DH174" i="47"/>
  <c r="DZ175" i="47"/>
  <c r="ER176" i="47"/>
  <c r="AV177" i="47"/>
  <c r="BL177" i="47"/>
  <c r="CA177" i="47"/>
  <c r="CO177" i="47"/>
  <c r="DE177" i="47"/>
  <c r="DT177" i="47"/>
  <c r="EJ177" i="47"/>
  <c r="EZ177" i="47"/>
  <c r="FO177" i="47"/>
  <c r="GE177" i="47"/>
  <c r="GS177" i="47"/>
  <c r="V152" i="47"/>
  <c r="ER153" i="47"/>
  <c r="FJ155" i="47"/>
  <c r="BX156" i="47"/>
  <c r="GT160" i="47"/>
  <c r="DZ162" i="47"/>
  <c r="ER164" i="47"/>
  <c r="BF165" i="47"/>
  <c r="GB169" i="47"/>
  <c r="DH171" i="47"/>
  <c r="DZ173" i="47"/>
  <c r="AN174" i="47"/>
  <c r="R177" i="47"/>
  <c r="AG177" i="47"/>
  <c r="AW177" i="47"/>
  <c r="BM177" i="47"/>
  <c r="CB177" i="47"/>
  <c r="CR177" i="47"/>
  <c r="DF177" i="47"/>
  <c r="DU177" i="47"/>
  <c r="EK177" i="47"/>
  <c r="FA177" i="47"/>
  <c r="FP177" i="47"/>
  <c r="GF177" i="47"/>
  <c r="DZ151" i="47"/>
  <c r="ER152" i="47"/>
  <c r="FJ154" i="47"/>
  <c r="BX155" i="47"/>
  <c r="DH160" i="47"/>
  <c r="DZ161" i="47"/>
  <c r="ER163" i="47"/>
  <c r="BF164" i="47"/>
  <c r="CP169" i="47"/>
  <c r="DH170" i="47"/>
  <c r="DZ172" i="47"/>
  <c r="AN173" i="47"/>
  <c r="DZ148" i="47"/>
  <c r="ER177" i="45"/>
  <c r="AN177" i="45"/>
  <c r="BF177" i="45"/>
  <c r="DZ177" i="45"/>
  <c r="AN149" i="45"/>
  <c r="DK177" i="45"/>
  <c r="BX148" i="45"/>
  <c r="FJ148" i="45"/>
  <c r="FJ177" i="45" s="1"/>
  <c r="AQ177" i="45"/>
  <c r="EB177" i="45"/>
  <c r="V148" i="45"/>
  <c r="V177" i="45" s="1"/>
  <c r="BX149" i="45"/>
  <c r="DH148" i="45"/>
  <c r="DH177" i="45" s="1"/>
  <c r="CP148" i="45"/>
  <c r="CP177" i="45" s="1"/>
  <c r="GB148" i="45"/>
  <c r="GB177" i="45" s="1"/>
  <c r="GT148" i="45"/>
  <c r="GT177" i="45" s="1"/>
  <c r="AL109" i="39"/>
  <c r="BD109" i="39"/>
  <c r="CN109" i="39"/>
  <c r="GR109" i="39"/>
  <c r="BV109" i="39"/>
  <c r="DX109" i="39"/>
  <c r="AL75" i="39"/>
  <c r="EP81" i="39"/>
  <c r="EP109" i="39" s="1"/>
  <c r="T75" i="39"/>
  <c r="BD75" i="39"/>
  <c r="DF80" i="39"/>
  <c r="FH80" i="39"/>
  <c r="FH109" i="39" s="1"/>
  <c r="FZ80" i="39"/>
  <c r="FZ109" i="39" s="1"/>
  <c r="CN75" i="39"/>
  <c r="BV75" i="39"/>
  <c r="I177" i="38"/>
  <c r="X177" i="38"/>
  <c r="AN148" i="38"/>
  <c r="AL177" i="38"/>
  <c r="BB177" i="38"/>
  <c r="CW177" i="38"/>
  <c r="GK177" i="38"/>
  <c r="BF150" i="38"/>
  <c r="CP155" i="38"/>
  <c r="GT155" i="38"/>
  <c r="DH156" i="38"/>
  <c r="AN159" i="38"/>
  <c r="ER167" i="38"/>
  <c r="FJ168" i="38"/>
  <c r="BX169" i="38"/>
  <c r="GT171" i="38"/>
  <c r="DH172" i="38"/>
  <c r="DZ173" i="38"/>
  <c r="BF176" i="38"/>
  <c r="EU177" i="38"/>
  <c r="Y177" i="38"/>
  <c r="ER148" i="38"/>
  <c r="AA177" i="38"/>
  <c r="BS177" i="38"/>
  <c r="ED177" i="38"/>
  <c r="FG177" i="38"/>
  <c r="BX153" i="38"/>
  <c r="J177" i="38"/>
  <c r="AM177" i="38"/>
  <c r="AP177" i="38"/>
  <c r="BD177" i="38"/>
  <c r="CH177" i="38"/>
  <c r="ER149" i="38"/>
  <c r="FV177" i="38"/>
  <c r="DZ157" i="38"/>
  <c r="BF162" i="38"/>
  <c r="GB162" i="38"/>
  <c r="GT163" i="38"/>
  <c r="DZ172" i="38"/>
  <c r="BX176" i="38"/>
  <c r="GL177" i="38"/>
  <c r="L177" i="38"/>
  <c r="DO177" i="38"/>
  <c r="GB152" i="38"/>
  <c r="CP153" i="38"/>
  <c r="GT153" i="38"/>
  <c r="DZ156" i="38"/>
  <c r="FJ161" i="38"/>
  <c r="BX162" i="38"/>
  <c r="CP163" i="38"/>
  <c r="V166" i="38"/>
  <c r="ER166" i="38"/>
  <c r="FJ167" i="38"/>
  <c r="BX175" i="38"/>
  <c r="CP176" i="38"/>
  <c r="GN177" i="38"/>
  <c r="AD177" i="38"/>
  <c r="CP151" i="38"/>
  <c r="BX160" i="38"/>
  <c r="AN165" i="38"/>
  <c r="V171" i="38"/>
  <c r="BX174" i="38"/>
  <c r="BJ177" i="38"/>
  <c r="BI177" i="38"/>
  <c r="BW177" i="38"/>
  <c r="CL177" i="38"/>
  <c r="DA177" i="38"/>
  <c r="EV177" i="38"/>
  <c r="FJ148" i="38"/>
  <c r="GO177" i="38"/>
  <c r="O177" i="38"/>
  <c r="GB149" i="38"/>
  <c r="GT151" i="38"/>
  <c r="DH152" i="38"/>
  <c r="AN157" i="38"/>
  <c r="FJ158" i="38"/>
  <c r="GB160" i="38"/>
  <c r="CP161" i="38"/>
  <c r="GT168" i="38"/>
  <c r="V170" i="38"/>
  <c r="DZ170" i="38"/>
  <c r="FJ173" i="38"/>
  <c r="GB174" i="38"/>
  <c r="DH176" i="38"/>
  <c r="P177" i="38"/>
  <c r="AE177" i="38"/>
  <c r="BK177" i="38"/>
  <c r="BZ177" i="38"/>
  <c r="CN177" i="38"/>
  <c r="DC177" i="38"/>
  <c r="DR177" i="38"/>
  <c r="EH177" i="38"/>
  <c r="EX177" i="38"/>
  <c r="FM177" i="38"/>
  <c r="GA177" i="38"/>
  <c r="GQ177" i="38"/>
  <c r="CP149" i="38"/>
  <c r="GT149" i="38"/>
  <c r="DZ154" i="38"/>
  <c r="AN155" i="38"/>
  <c r="BF156" i="38"/>
  <c r="BX158" i="38"/>
  <c r="GB158" i="38"/>
  <c r="ER164" i="38"/>
  <c r="BX167" i="38"/>
  <c r="GT167" i="38"/>
  <c r="V169" i="38"/>
  <c r="EI177" i="38"/>
  <c r="FJ171" i="38"/>
  <c r="GB172" i="38"/>
  <c r="DH174" i="38"/>
  <c r="ER176" i="38"/>
  <c r="DZ143" i="38"/>
  <c r="EG177" i="38"/>
  <c r="GP177" i="38"/>
  <c r="BX149" i="38"/>
  <c r="BX177" i="38" s="1"/>
  <c r="GB173" i="38"/>
  <c r="DZ176" i="38"/>
  <c r="CA177" i="38"/>
  <c r="FN177" i="38"/>
  <c r="AN154" i="38"/>
  <c r="ER155" i="38"/>
  <c r="BF164" i="38"/>
  <c r="GB166" i="38"/>
  <c r="DH168" i="38"/>
  <c r="AN171" i="38"/>
  <c r="R177" i="38"/>
  <c r="AG177" i="38"/>
  <c r="AW177" i="38"/>
  <c r="BM177" i="38"/>
  <c r="CB177" i="38"/>
  <c r="CP148" i="38"/>
  <c r="DE177" i="38"/>
  <c r="DT177" i="38"/>
  <c r="EJ177" i="38"/>
  <c r="EZ177" i="38"/>
  <c r="FO177" i="38"/>
  <c r="GE177" i="38"/>
  <c r="GS177" i="38"/>
  <c r="V152" i="38"/>
  <c r="ER153" i="38"/>
  <c r="FJ155" i="38"/>
  <c r="BX156" i="38"/>
  <c r="DH160" i="38"/>
  <c r="GT160" i="38"/>
  <c r="CP166" i="38"/>
  <c r="DH167" i="38"/>
  <c r="V168" i="38"/>
  <c r="ER170" i="38"/>
  <c r="BF171" i="38"/>
  <c r="BX172" i="38"/>
  <c r="GT174" i="38"/>
  <c r="DZ175" i="38"/>
  <c r="AT177" i="38"/>
  <c r="FZ177" i="38"/>
  <c r="FJ157" i="38"/>
  <c r="V163" i="38"/>
  <c r="FJ172" i="38"/>
  <c r="BL177" i="38"/>
  <c r="DD177" i="38"/>
  <c r="GR177" i="38"/>
  <c r="S177" i="38"/>
  <c r="AH177" i="38"/>
  <c r="AX177" i="38"/>
  <c r="BN177" i="38"/>
  <c r="CC177" i="38"/>
  <c r="CR177" i="38"/>
  <c r="DF177" i="38"/>
  <c r="DU177" i="38"/>
  <c r="EK177" i="38"/>
  <c r="FA177" i="38"/>
  <c r="FP177" i="38"/>
  <c r="GF177" i="38"/>
  <c r="DZ151" i="38"/>
  <c r="AN152" i="38"/>
  <c r="ER152" i="38"/>
  <c r="BX155" i="38"/>
  <c r="V161" i="38"/>
  <c r="DZ161" i="38"/>
  <c r="ER162" i="38"/>
  <c r="BF170" i="38"/>
  <c r="BX171" i="38"/>
  <c r="GB171" i="38"/>
  <c r="V175" i="38"/>
  <c r="AN176" i="38"/>
  <c r="F177" i="38"/>
  <c r="T177" i="38"/>
  <c r="AI177" i="38"/>
  <c r="AY177" i="38"/>
  <c r="BO177" i="38"/>
  <c r="CD177" i="38"/>
  <c r="CS177" i="38"/>
  <c r="DG177" i="38"/>
  <c r="DV177" i="38"/>
  <c r="EL177" i="38"/>
  <c r="FB177" i="38"/>
  <c r="FQ177" i="38"/>
  <c r="DH149" i="38"/>
  <c r="GH177" i="38"/>
  <c r="AN151" i="38"/>
  <c r="BF153" i="38"/>
  <c r="FJ153" i="38"/>
  <c r="CP158" i="38"/>
  <c r="V160" i="38"/>
  <c r="AN162" i="38"/>
  <c r="FJ164" i="38"/>
  <c r="CP165" i="38"/>
  <c r="DH166" i="38"/>
  <c r="V174" i="38"/>
  <c r="AN175" i="38"/>
  <c r="ER175" i="38"/>
  <c r="DH151" i="38"/>
  <c r="CP174" i="38"/>
  <c r="FJ143" i="38"/>
  <c r="DS177" i="38"/>
  <c r="GD177" i="38"/>
  <c r="GT148" i="38"/>
  <c r="ER154" i="38"/>
  <c r="G177" i="38"/>
  <c r="U177" i="38"/>
  <c r="AJ177" i="38"/>
  <c r="AZ177" i="38"/>
  <c r="BP177" i="38"/>
  <c r="CE177" i="38"/>
  <c r="CT177" i="38"/>
  <c r="DH148" i="38"/>
  <c r="DW177" i="38"/>
  <c r="EM177" i="38"/>
  <c r="V149" i="38"/>
  <c r="DZ149" i="38"/>
  <c r="EO177" i="38"/>
  <c r="FD177" i="38"/>
  <c r="FS177" i="38"/>
  <c r="AN150" i="38"/>
  <c r="FJ152" i="38"/>
  <c r="GT157" i="38"/>
  <c r="DH158" i="38"/>
  <c r="V159" i="38"/>
  <c r="ER161" i="38"/>
  <c r="BX164" i="38"/>
  <c r="GB164" i="38"/>
  <c r="GT165" i="38"/>
  <c r="DZ168" i="38"/>
  <c r="BF169" i="38"/>
  <c r="BX170" i="38"/>
  <c r="BF149" i="38"/>
  <c r="CK177" i="38"/>
  <c r="FL177" i="38"/>
  <c r="GB148" i="38"/>
  <c r="GB177" i="38" s="1"/>
  <c r="CP160" i="38"/>
  <c r="AN164" i="38"/>
  <c r="AV177" i="38"/>
  <c r="CO177" i="38"/>
  <c r="EY177" i="38"/>
  <c r="BF155" i="38"/>
  <c r="GB157" i="38"/>
  <c r="DZ162" i="38"/>
  <c r="ER163" i="38"/>
  <c r="CP167" i="38"/>
  <c r="H177" i="38"/>
  <c r="V148" i="38"/>
  <c r="AK177" i="38"/>
  <c r="BA177" i="38"/>
  <c r="BQ177" i="38"/>
  <c r="CF177" i="38"/>
  <c r="CU177" i="38"/>
  <c r="DJ177" i="38"/>
  <c r="DX177" i="38"/>
  <c r="DL177" i="38"/>
  <c r="ER150" i="38"/>
  <c r="BF151" i="38"/>
  <c r="GB155" i="38"/>
  <c r="DH157" i="38"/>
  <c r="DZ159" i="38"/>
  <c r="AN160" i="38"/>
  <c r="GB163" i="38"/>
  <c r="GT164" i="38"/>
  <c r="DH165" i="38"/>
  <c r="AN168" i="38"/>
  <c r="ER168" i="38"/>
  <c r="FJ169" i="38"/>
  <c r="CP172" i="38"/>
  <c r="V173" i="38"/>
  <c r="AN174" i="38"/>
  <c r="FJ175" i="38"/>
  <c r="GB176" i="38"/>
  <c r="DZ148" i="38"/>
  <c r="V68" i="30"/>
  <c r="V70" i="30" s="1"/>
  <c r="F142" i="22"/>
  <c r="AP68" i="30"/>
  <c r="AP70" i="30" s="1"/>
  <c r="AF68" i="30"/>
  <c r="AF70" i="30" s="1"/>
  <c r="AZ68" i="30"/>
  <c r="AZ70" i="30" s="1"/>
  <c r="BT68" i="30"/>
  <c r="BT70" i="30" s="1"/>
  <c r="BJ68" i="30"/>
  <c r="BJ70" i="30" s="1"/>
  <c r="CD68" i="30"/>
  <c r="CD70" i="30" s="1"/>
  <c r="CN68" i="30"/>
  <c r="CN70" i="30" s="1"/>
  <c r="CX68" i="30"/>
  <c r="CX70" i="30" s="1"/>
  <c r="DR44" i="30"/>
  <c r="DR68" i="30" s="1"/>
  <c r="DR70" i="30" s="1"/>
  <c r="DO68" i="30"/>
  <c r="DR11" i="30"/>
  <c r="DR17" i="30"/>
  <c r="DR23" i="30"/>
  <c r="DR12" i="30"/>
  <c r="DR25" i="30"/>
  <c r="DR26" i="30"/>
  <c r="DR29" i="30"/>
  <c r="DR14" i="30"/>
  <c r="DR30" i="30"/>
  <c r="DR19" i="30"/>
  <c r="DR24" i="30"/>
  <c r="DR13" i="30"/>
  <c r="DR27" i="30"/>
  <c r="DR10" i="30"/>
  <c r="DR37" i="30" s="1"/>
  <c r="DJ37" i="30"/>
  <c r="DK37" i="30"/>
  <c r="DJ68" i="30"/>
  <c r="DH68" i="30"/>
  <c r="DH70" i="30" s="1"/>
  <c r="DE68" i="30"/>
  <c r="DH17" i="30"/>
  <c r="DH31" i="30"/>
  <c r="DH23" i="30"/>
  <c r="DH24" i="30"/>
  <c r="DH11" i="30"/>
  <c r="DH37" i="30" s="1"/>
  <c r="DH25" i="30"/>
  <c r="DH12" i="30"/>
  <c r="DH26" i="30"/>
  <c r="DH19" i="30"/>
  <c r="DH13" i="30"/>
  <c r="DH27" i="30"/>
  <c r="DH33" i="30"/>
  <c r="DH14" i="30"/>
  <c r="DH28" i="30"/>
  <c r="DH15" i="30"/>
  <c r="DH29" i="30"/>
  <c r="CZ37" i="30"/>
  <c r="AX12" i="35"/>
  <c r="AX14" i="35"/>
  <c r="AX15" i="35"/>
  <c r="AX29" i="35"/>
  <c r="AX16" i="35"/>
  <c r="AT34" i="35"/>
  <c r="AT10" i="35"/>
  <c r="AT20" i="35"/>
  <c r="AT35" i="35"/>
  <c r="AR37" i="35"/>
  <c r="AT16" i="35"/>
  <c r="AT30" i="35"/>
  <c r="AT27" i="35"/>
  <c r="AT13" i="35"/>
  <c r="AT33" i="35"/>
  <c r="AT12" i="35"/>
  <c r="AT26" i="35"/>
  <c r="AT15" i="35"/>
  <c r="AT29" i="35"/>
  <c r="V37" i="35"/>
  <c r="AT17" i="35"/>
  <c r="AT31" i="35"/>
  <c r="AT19" i="35"/>
  <c r="Z37" i="35"/>
  <c r="AD37" i="35"/>
  <c r="AH37" i="35"/>
  <c r="AL37" i="35"/>
  <c r="AP37" i="35"/>
  <c r="AS37" i="35"/>
  <c r="J37" i="35"/>
  <c r="N37" i="35"/>
  <c r="R37" i="35"/>
  <c r="AT23" i="35"/>
  <c r="AT24" i="35"/>
  <c r="AT18" i="35"/>
  <c r="AT32" i="35"/>
  <c r="AL87" i="44"/>
  <c r="W67" i="44"/>
  <c r="T73" i="44"/>
  <c r="T81" i="44" s="1"/>
  <c r="AC67" i="44"/>
  <c r="T67" i="44"/>
  <c r="Z73" i="44"/>
  <c r="Z81" i="44" s="1"/>
  <c r="Z89" i="44" s="1"/>
  <c r="AC50" i="44"/>
  <c r="AC59" i="44" s="1"/>
  <c r="AC89" i="44" s="1"/>
  <c r="AC79" i="44"/>
  <c r="AC81" i="44" s="1"/>
  <c r="AB81" i="44"/>
  <c r="AB89" i="44" s="1"/>
  <c r="Z50" i="44"/>
  <c r="Z59" i="44" s="1"/>
  <c r="K67" i="44"/>
  <c r="W73" i="44"/>
  <c r="Z79" i="44"/>
  <c r="Y81" i="44"/>
  <c r="T50" i="44"/>
  <c r="T59" i="44" s="1"/>
  <c r="N73" i="44"/>
  <c r="S81" i="44"/>
  <c r="W50" i="44"/>
  <c r="W59" i="44" s="1"/>
  <c r="K73" i="44"/>
  <c r="Q67" i="44"/>
  <c r="N79" i="44"/>
  <c r="AF67" i="44"/>
  <c r="W79" i="44"/>
  <c r="Q73" i="44"/>
  <c r="V81" i="44"/>
  <c r="K50" i="44"/>
  <c r="K59" i="44" s="1"/>
  <c r="K79" i="44"/>
  <c r="J81" i="44"/>
  <c r="N50" i="44"/>
  <c r="N59" i="44" s="1"/>
  <c r="M81" i="44"/>
  <c r="N67" i="44"/>
  <c r="Q50" i="44"/>
  <c r="Q59" i="44" s="1"/>
  <c r="Q79" i="44"/>
  <c r="P81" i="44"/>
  <c r="AF50" i="44"/>
  <c r="AF59" i="44" s="1"/>
  <c r="AF73" i="44"/>
  <c r="AF79" i="44"/>
  <c r="AE81" i="44"/>
  <c r="M23" i="12"/>
  <c r="M22" i="12"/>
  <c r="M21" i="12"/>
  <c r="M19" i="12"/>
  <c r="M18" i="12"/>
  <c r="M16" i="12"/>
  <c r="M15" i="12"/>
  <c r="L23" i="12"/>
  <c r="K23" i="12"/>
  <c r="J23" i="12"/>
  <c r="I23" i="12"/>
  <c r="H23" i="12"/>
  <c r="G23" i="12"/>
  <c r="AH79" i="44"/>
  <c r="G79" i="44"/>
  <c r="D79" i="44"/>
  <c r="AI78" i="44"/>
  <c r="H78" i="44"/>
  <c r="E78" i="44"/>
  <c r="AL78" i="44" s="1"/>
  <c r="AI77" i="44"/>
  <c r="H77" i="44"/>
  <c r="E77" i="44"/>
  <c r="AI76" i="44"/>
  <c r="H76" i="44"/>
  <c r="E76" i="44"/>
  <c r="AL76" i="44" s="1"/>
  <c r="AH73" i="44"/>
  <c r="G73" i="44"/>
  <c r="D73" i="44"/>
  <c r="AI72" i="44"/>
  <c r="H72" i="44"/>
  <c r="E72" i="44"/>
  <c r="AI71" i="44"/>
  <c r="H71" i="44"/>
  <c r="E71" i="44"/>
  <c r="AL71" i="44" s="1"/>
  <c r="AI70" i="44"/>
  <c r="H70" i="44"/>
  <c r="E70" i="44"/>
  <c r="AH67" i="44"/>
  <c r="G67" i="44"/>
  <c r="D67" i="44"/>
  <c r="AI66" i="44"/>
  <c r="H66" i="44"/>
  <c r="E66" i="44"/>
  <c r="AI65" i="44"/>
  <c r="H65" i="44"/>
  <c r="E65" i="44"/>
  <c r="AI64" i="44"/>
  <c r="H64" i="44"/>
  <c r="E64" i="44"/>
  <c r="AI57" i="44"/>
  <c r="H57" i="44"/>
  <c r="E57" i="44"/>
  <c r="AH50" i="44"/>
  <c r="AH59" i="44" s="1"/>
  <c r="G50" i="44"/>
  <c r="G59" i="44" s="1"/>
  <c r="D50" i="44"/>
  <c r="AI49" i="44"/>
  <c r="H49" i="44"/>
  <c r="E49" i="44"/>
  <c r="AI48" i="44"/>
  <c r="H48" i="44"/>
  <c r="E48" i="44"/>
  <c r="AI47" i="44"/>
  <c r="H47" i="44"/>
  <c r="E47" i="44"/>
  <c r="AI46" i="44"/>
  <c r="H46" i="44"/>
  <c r="E46" i="44"/>
  <c r="AL46" i="44" s="1"/>
  <c r="AI45" i="44"/>
  <c r="H45" i="44"/>
  <c r="E45" i="44"/>
  <c r="AI44" i="44"/>
  <c r="H44" i="44"/>
  <c r="E44" i="44"/>
  <c r="AL44" i="44" s="1"/>
  <c r="AI43" i="44"/>
  <c r="H43" i="44"/>
  <c r="E43" i="44"/>
  <c r="AL43" i="44" s="1"/>
  <c r="AI42" i="44"/>
  <c r="H42" i="44"/>
  <c r="E42" i="44"/>
  <c r="AI41" i="44"/>
  <c r="H41" i="44"/>
  <c r="E41" i="44"/>
  <c r="AI40" i="44"/>
  <c r="H40" i="44"/>
  <c r="E40" i="44"/>
  <c r="AI39" i="44"/>
  <c r="H39" i="44"/>
  <c r="E39" i="44"/>
  <c r="AL39" i="44" s="1"/>
  <c r="AI38" i="44"/>
  <c r="H38" i="44"/>
  <c r="E38" i="44"/>
  <c r="AI37" i="44"/>
  <c r="H37" i="44"/>
  <c r="E37" i="44"/>
  <c r="AI36" i="44"/>
  <c r="H36" i="44"/>
  <c r="E36" i="44"/>
  <c r="AI35" i="44"/>
  <c r="H35" i="44"/>
  <c r="E35" i="44"/>
  <c r="AI34" i="44"/>
  <c r="H34" i="44"/>
  <c r="E34" i="44"/>
  <c r="AI33" i="44"/>
  <c r="H33" i="44"/>
  <c r="E33" i="44"/>
  <c r="AI32" i="44"/>
  <c r="H32" i="44"/>
  <c r="E32" i="44"/>
  <c r="AL32" i="44" s="1"/>
  <c r="AI31" i="44"/>
  <c r="H31" i="44"/>
  <c r="E31" i="44"/>
  <c r="AI30" i="44"/>
  <c r="H30" i="44"/>
  <c r="E30" i="44"/>
  <c r="AL30" i="44" s="1"/>
  <c r="AI29" i="44"/>
  <c r="H29" i="44"/>
  <c r="E29" i="44"/>
  <c r="AL29" i="44" s="1"/>
  <c r="AI28" i="44"/>
  <c r="H28" i="44"/>
  <c r="E28" i="44"/>
  <c r="AI27" i="44"/>
  <c r="H27" i="44"/>
  <c r="E27" i="44"/>
  <c r="AI26" i="44"/>
  <c r="H26" i="44"/>
  <c r="E26" i="44"/>
  <c r="AI25" i="44"/>
  <c r="H25" i="44"/>
  <c r="E25" i="44"/>
  <c r="AL25" i="44" s="1"/>
  <c r="AI24" i="44"/>
  <c r="H24" i="44"/>
  <c r="E24" i="44"/>
  <c r="AI23" i="44"/>
  <c r="H23" i="44"/>
  <c r="E23" i="44"/>
  <c r="AI22" i="44"/>
  <c r="H22" i="44"/>
  <c r="E22" i="44"/>
  <c r="AI21" i="44"/>
  <c r="H21" i="44"/>
  <c r="E21" i="44"/>
  <c r="AI20" i="44"/>
  <c r="H20" i="44"/>
  <c r="E20" i="44"/>
  <c r="AI19" i="44"/>
  <c r="H19" i="44"/>
  <c r="E19" i="44"/>
  <c r="AI18" i="44"/>
  <c r="H18" i="44"/>
  <c r="E18" i="44"/>
  <c r="AL18" i="44" s="1"/>
  <c r="AI17" i="44"/>
  <c r="H17" i="44"/>
  <c r="E17" i="44"/>
  <c r="AI16" i="44"/>
  <c r="H16" i="44"/>
  <c r="E16" i="44"/>
  <c r="AL16" i="44" s="1"/>
  <c r="AI15" i="44"/>
  <c r="H15" i="44"/>
  <c r="E15" i="44"/>
  <c r="AL15" i="44" s="1"/>
  <c r="AI14" i="44"/>
  <c r="H14" i="44"/>
  <c r="E14" i="44"/>
  <c r="AI13" i="44"/>
  <c r="H13" i="44"/>
  <c r="E13" i="44"/>
  <c r="C57" i="41"/>
  <c r="D57" i="41" s="1"/>
  <c r="C56" i="41"/>
  <c r="D56" i="41" s="1"/>
  <c r="C55" i="41"/>
  <c r="D55" i="41" s="1"/>
  <c r="C54" i="41"/>
  <c r="D54" i="41" s="1"/>
  <c r="C53" i="41"/>
  <c r="D53" i="41" s="1"/>
  <c r="C52" i="41"/>
  <c r="D52" i="41" s="1"/>
  <c r="C51" i="41"/>
  <c r="D51" i="41" s="1"/>
  <c r="C50" i="41"/>
  <c r="D50" i="41" s="1"/>
  <c r="C49" i="41"/>
  <c r="D49" i="41" s="1"/>
  <c r="C48" i="41"/>
  <c r="D48" i="41" s="1"/>
  <c r="C47" i="41"/>
  <c r="D47" i="41" s="1"/>
  <c r="C46" i="41"/>
  <c r="D46" i="41" s="1"/>
  <c r="C45" i="41"/>
  <c r="D45" i="41" s="1"/>
  <c r="C44" i="41"/>
  <c r="D44" i="41" s="1"/>
  <c r="C43" i="41"/>
  <c r="D43" i="41" s="1"/>
  <c r="C42" i="41"/>
  <c r="D42" i="41" s="1"/>
  <c r="C41" i="41"/>
  <c r="D41" i="41" s="1"/>
  <c r="C40" i="41"/>
  <c r="D40" i="41" s="1"/>
  <c r="C39" i="41"/>
  <c r="D39" i="41" s="1"/>
  <c r="C38" i="41"/>
  <c r="D38" i="41" s="1"/>
  <c r="C37" i="41"/>
  <c r="D37" i="41" s="1"/>
  <c r="C36" i="41"/>
  <c r="D36" i="41" s="1"/>
  <c r="C35" i="41"/>
  <c r="D35" i="41" s="1"/>
  <c r="C34" i="41"/>
  <c r="D34" i="41" s="1"/>
  <c r="C33" i="41"/>
  <c r="D33" i="41" s="1"/>
  <c r="C32" i="41"/>
  <c r="D32" i="41" s="1"/>
  <c r="C31" i="41"/>
  <c r="D31" i="41" s="1"/>
  <c r="Z93" i="44" l="1"/>
  <c r="Z95" i="44"/>
  <c r="AC93" i="44"/>
  <c r="AC97" i="44" s="1"/>
  <c r="AC95" i="44"/>
  <c r="Q89" i="44"/>
  <c r="T89" i="44"/>
  <c r="AL23" i="44"/>
  <c r="AL37" i="44"/>
  <c r="AL57" i="44"/>
  <c r="V89" i="44"/>
  <c r="V97" i="44" s="1"/>
  <c r="Y97" i="44"/>
  <c r="Y89" i="44"/>
  <c r="AL24" i="44"/>
  <c r="AL38" i="44"/>
  <c r="AL64" i="44"/>
  <c r="P89" i="44"/>
  <c r="P97" i="44" s="1"/>
  <c r="AK79" i="44"/>
  <c r="AE89" i="44"/>
  <c r="AE97" i="44" s="1"/>
  <c r="G89" i="44"/>
  <c r="S97" i="44"/>
  <c r="M97" i="44"/>
  <c r="AL40" i="44"/>
  <c r="AK73" i="44"/>
  <c r="J97" i="44"/>
  <c r="J89" i="44"/>
  <c r="AB97" i="44"/>
  <c r="M89" i="44"/>
  <c r="S89" i="44"/>
  <c r="AW37" i="35"/>
  <c r="AV37" i="35"/>
  <c r="AX37" i="35"/>
  <c r="DZ177" i="47"/>
  <c r="BX177" i="47"/>
  <c r="AN177" i="47"/>
  <c r="CP177" i="47"/>
  <c r="DH177" i="47"/>
  <c r="GT177" i="47"/>
  <c r="GB177" i="47"/>
  <c r="FJ177" i="47"/>
  <c r="BX177" i="45"/>
  <c r="FJ177" i="38"/>
  <c r="V177" i="38"/>
  <c r="ER177" i="38"/>
  <c r="GT177" i="38"/>
  <c r="BF177" i="38"/>
  <c r="AN177" i="38"/>
  <c r="CP177" i="38"/>
  <c r="DH177" i="38"/>
  <c r="DZ177" i="38"/>
  <c r="AT37" i="35"/>
  <c r="E36" i="41"/>
  <c r="F36" i="41" s="1"/>
  <c r="G36" i="41" s="1"/>
  <c r="H36" i="41" s="1"/>
  <c r="I36" i="41" s="1"/>
  <c r="J36" i="41" s="1"/>
  <c r="K36" i="41" s="1"/>
  <c r="L36" i="41" s="1"/>
  <c r="M36" i="41" s="1"/>
  <c r="N36" i="41" s="1"/>
  <c r="E50" i="41"/>
  <c r="F50" i="41" s="1"/>
  <c r="G50" i="41" s="1"/>
  <c r="H50" i="41" s="1"/>
  <c r="I50" i="41" s="1"/>
  <c r="J50" i="41" s="1"/>
  <c r="K50" i="41" s="1"/>
  <c r="L50" i="41" s="1"/>
  <c r="M50" i="41" s="1"/>
  <c r="N50" i="41" s="1"/>
  <c r="E37" i="41"/>
  <c r="F37" i="41" s="1"/>
  <c r="G37" i="41" s="1"/>
  <c r="H37" i="41" s="1"/>
  <c r="I37" i="41" s="1"/>
  <c r="J37" i="41" s="1"/>
  <c r="K37" i="41" s="1"/>
  <c r="L37" i="41" s="1"/>
  <c r="M37" i="41" s="1"/>
  <c r="N37" i="41" s="1"/>
  <c r="E51" i="41"/>
  <c r="F51" i="41" s="1"/>
  <c r="G51" i="41" s="1"/>
  <c r="H51" i="41" s="1"/>
  <c r="I51" i="41" s="1"/>
  <c r="J51" i="41" s="1"/>
  <c r="K51" i="41" s="1"/>
  <c r="L51" i="41" s="1"/>
  <c r="M51" i="41" s="1"/>
  <c r="N51" i="41" s="1"/>
  <c r="E38" i="41"/>
  <c r="F38" i="41" s="1"/>
  <c r="G38" i="41" s="1"/>
  <c r="H38" i="41" s="1"/>
  <c r="I38" i="41" s="1"/>
  <c r="J38" i="41" s="1"/>
  <c r="K38" i="41" s="1"/>
  <c r="L38" i="41" s="1"/>
  <c r="M38" i="41" s="1"/>
  <c r="N38" i="41" s="1"/>
  <c r="E52" i="41"/>
  <c r="F52" i="41" s="1"/>
  <c r="G52" i="41" s="1"/>
  <c r="H52" i="41" s="1"/>
  <c r="I52" i="41" s="1"/>
  <c r="J52" i="41" s="1"/>
  <c r="K52" i="41" s="1"/>
  <c r="L52" i="41" s="1"/>
  <c r="M52" i="41" s="1"/>
  <c r="N52" i="41" s="1"/>
  <c r="E39" i="41"/>
  <c r="F39" i="41" s="1"/>
  <c r="G39" i="41" s="1"/>
  <c r="H39" i="41" s="1"/>
  <c r="I39" i="41" s="1"/>
  <c r="J39" i="41" s="1"/>
  <c r="K39" i="41" s="1"/>
  <c r="L39" i="41" s="1"/>
  <c r="M39" i="41" s="1"/>
  <c r="N39" i="41" s="1"/>
  <c r="E53" i="41"/>
  <c r="F53" i="41" s="1"/>
  <c r="G53" i="41" s="1"/>
  <c r="H53" i="41" s="1"/>
  <c r="I53" i="41" s="1"/>
  <c r="J53" i="41" s="1"/>
  <c r="K53" i="41" s="1"/>
  <c r="L53" i="41" s="1"/>
  <c r="M53" i="41" s="1"/>
  <c r="N53" i="41" s="1"/>
  <c r="E40" i="41"/>
  <c r="F40" i="41" s="1"/>
  <c r="G40" i="41" s="1"/>
  <c r="H40" i="41" s="1"/>
  <c r="I40" i="41" s="1"/>
  <c r="J40" i="41" s="1"/>
  <c r="K40" i="41" s="1"/>
  <c r="L40" i="41" s="1"/>
  <c r="M40" i="41" s="1"/>
  <c r="N40" i="41" s="1"/>
  <c r="E54" i="41"/>
  <c r="F54" i="41" s="1"/>
  <c r="G54" i="41" s="1"/>
  <c r="H54" i="41" s="1"/>
  <c r="I54" i="41" s="1"/>
  <c r="J54" i="41" s="1"/>
  <c r="K54" i="41" s="1"/>
  <c r="L54" i="41" s="1"/>
  <c r="M54" i="41" s="1"/>
  <c r="N54" i="41" s="1"/>
  <c r="E41" i="41"/>
  <c r="F41" i="41" s="1"/>
  <c r="G41" i="41" s="1"/>
  <c r="H41" i="41" s="1"/>
  <c r="I41" i="41" s="1"/>
  <c r="J41" i="41" s="1"/>
  <c r="K41" i="41" s="1"/>
  <c r="L41" i="41" s="1"/>
  <c r="M41" i="41" s="1"/>
  <c r="N41" i="41" s="1"/>
  <c r="E55" i="41"/>
  <c r="F55" i="41" s="1"/>
  <c r="G55" i="41" s="1"/>
  <c r="H55" i="41" s="1"/>
  <c r="I55" i="41" s="1"/>
  <c r="J55" i="41" s="1"/>
  <c r="K55" i="41" s="1"/>
  <c r="L55" i="41" s="1"/>
  <c r="M55" i="41" s="1"/>
  <c r="N55" i="41" s="1"/>
  <c r="E42" i="41"/>
  <c r="F42" i="41" s="1"/>
  <c r="G42" i="41" s="1"/>
  <c r="H42" i="41" s="1"/>
  <c r="I42" i="41" s="1"/>
  <c r="J42" i="41" s="1"/>
  <c r="K42" i="41" s="1"/>
  <c r="L42" i="41" s="1"/>
  <c r="M42" i="41" s="1"/>
  <c r="N42" i="41" s="1"/>
  <c r="E56" i="41"/>
  <c r="F56" i="41" s="1"/>
  <c r="G56" i="41" s="1"/>
  <c r="H56" i="41" s="1"/>
  <c r="I56" i="41" s="1"/>
  <c r="J56" i="41" s="1"/>
  <c r="K56" i="41" s="1"/>
  <c r="L56" i="41" s="1"/>
  <c r="M56" i="41" s="1"/>
  <c r="N56" i="41" s="1"/>
  <c r="E43" i="41"/>
  <c r="F43" i="41" s="1"/>
  <c r="G43" i="41" s="1"/>
  <c r="H43" i="41" s="1"/>
  <c r="I43" i="41" s="1"/>
  <c r="J43" i="41" s="1"/>
  <c r="K43" i="41" s="1"/>
  <c r="L43" i="41" s="1"/>
  <c r="M43" i="41" s="1"/>
  <c r="N43" i="41" s="1"/>
  <c r="E57" i="41"/>
  <c r="F57" i="41" s="1"/>
  <c r="G57" i="41" s="1"/>
  <c r="H57" i="41" s="1"/>
  <c r="I57" i="41" s="1"/>
  <c r="J57" i="41" s="1"/>
  <c r="K57" i="41" s="1"/>
  <c r="L57" i="41" s="1"/>
  <c r="M57" i="41" s="1"/>
  <c r="N57" i="41" s="1"/>
  <c r="E44" i="41"/>
  <c r="F44" i="41" s="1"/>
  <c r="G44" i="41" s="1"/>
  <c r="H44" i="41" s="1"/>
  <c r="I44" i="41" s="1"/>
  <c r="J44" i="41" s="1"/>
  <c r="K44" i="41" s="1"/>
  <c r="L44" i="41" s="1"/>
  <c r="M44" i="41" s="1"/>
  <c r="N44" i="41" s="1"/>
  <c r="E45" i="41"/>
  <c r="F45" i="41" s="1"/>
  <c r="G45" i="41" s="1"/>
  <c r="H45" i="41" s="1"/>
  <c r="I45" i="41" s="1"/>
  <c r="J45" i="41" s="1"/>
  <c r="K45" i="41" s="1"/>
  <c r="L45" i="41" s="1"/>
  <c r="M45" i="41" s="1"/>
  <c r="N45" i="41" s="1"/>
  <c r="E46" i="41"/>
  <c r="F46" i="41" s="1"/>
  <c r="G46" i="41" s="1"/>
  <c r="H46" i="41" s="1"/>
  <c r="I46" i="41" s="1"/>
  <c r="J46" i="41" s="1"/>
  <c r="K46" i="41" s="1"/>
  <c r="L46" i="41" s="1"/>
  <c r="M46" i="41" s="1"/>
  <c r="N46" i="41" s="1"/>
  <c r="E33" i="41"/>
  <c r="F33" i="41" s="1"/>
  <c r="G33" i="41" s="1"/>
  <c r="H33" i="41" s="1"/>
  <c r="I33" i="41" s="1"/>
  <c r="J33" i="41" s="1"/>
  <c r="K33" i="41" s="1"/>
  <c r="L33" i="41" s="1"/>
  <c r="M33" i="41" s="1"/>
  <c r="N33" i="41" s="1"/>
  <c r="E48" i="41"/>
  <c r="F48" i="41" s="1"/>
  <c r="G48" i="41" s="1"/>
  <c r="H48" i="41" s="1"/>
  <c r="I48" i="41" s="1"/>
  <c r="J48" i="41" s="1"/>
  <c r="K48" i="41" s="1"/>
  <c r="L48" i="41" s="1"/>
  <c r="M48" i="41" s="1"/>
  <c r="N48" i="41" s="1"/>
  <c r="E31" i="41"/>
  <c r="F31" i="41" s="1"/>
  <c r="G31" i="41" s="1"/>
  <c r="H31" i="41" s="1"/>
  <c r="I31" i="41" s="1"/>
  <c r="J31" i="41" s="1"/>
  <c r="K31" i="41" s="1"/>
  <c r="L31" i="41" s="1"/>
  <c r="M31" i="41" s="1"/>
  <c r="N31" i="41" s="1"/>
  <c r="E32" i="41"/>
  <c r="F32" i="41" s="1"/>
  <c r="G32" i="41" s="1"/>
  <c r="H32" i="41" s="1"/>
  <c r="I32" i="41" s="1"/>
  <c r="J32" i="41" s="1"/>
  <c r="K32" i="41" s="1"/>
  <c r="L32" i="41" s="1"/>
  <c r="M32" i="41" s="1"/>
  <c r="N32" i="41" s="1"/>
  <c r="E47" i="41"/>
  <c r="F47" i="41" s="1"/>
  <c r="G47" i="41" s="1"/>
  <c r="H47" i="41" s="1"/>
  <c r="I47" i="41" s="1"/>
  <c r="J47" i="41" s="1"/>
  <c r="K47" i="41" s="1"/>
  <c r="L47" i="41" s="1"/>
  <c r="M47" i="41" s="1"/>
  <c r="N47" i="41" s="1"/>
  <c r="E34" i="41"/>
  <c r="F34" i="41" s="1"/>
  <c r="G34" i="41" s="1"/>
  <c r="H34" i="41" s="1"/>
  <c r="I34" i="41" s="1"/>
  <c r="J34" i="41" s="1"/>
  <c r="K34" i="41" s="1"/>
  <c r="L34" i="41" s="1"/>
  <c r="M34" i="41" s="1"/>
  <c r="N34" i="41" s="1"/>
  <c r="E35" i="41"/>
  <c r="F35" i="41" s="1"/>
  <c r="G35" i="41" s="1"/>
  <c r="H35" i="41" s="1"/>
  <c r="I35" i="41" s="1"/>
  <c r="J35" i="41" s="1"/>
  <c r="K35" i="41" s="1"/>
  <c r="L35" i="41" s="1"/>
  <c r="M35" i="41" s="1"/>
  <c r="N35" i="41" s="1"/>
  <c r="E49" i="41"/>
  <c r="F49" i="41" s="1"/>
  <c r="G49" i="41" s="1"/>
  <c r="H49" i="41" s="1"/>
  <c r="I49" i="41" s="1"/>
  <c r="J49" i="41" s="1"/>
  <c r="K49" i="41" s="1"/>
  <c r="L49" i="41" s="1"/>
  <c r="M49" i="41" s="1"/>
  <c r="N49" i="41" s="1"/>
  <c r="AL14" i="44"/>
  <c r="AL28" i="44"/>
  <c r="AL42" i="44"/>
  <c r="AL70" i="44"/>
  <c r="AL19" i="44"/>
  <c r="AL33" i="44"/>
  <c r="AL47" i="44"/>
  <c r="AL77" i="44"/>
  <c r="AL20" i="44"/>
  <c r="AL34" i="44"/>
  <c r="AL48" i="44"/>
  <c r="K81" i="44"/>
  <c r="K89" i="44" s="1"/>
  <c r="AL65" i="44"/>
  <c r="AL72" i="44"/>
  <c r="AL21" i="44"/>
  <c r="AL35" i="44"/>
  <c r="AL49" i="44"/>
  <c r="AL26" i="44"/>
  <c r="AL66" i="44"/>
  <c r="AL17" i="44"/>
  <c r="AL31" i="44"/>
  <c r="AL45" i="44"/>
  <c r="AL22" i="44"/>
  <c r="AL36" i="44"/>
  <c r="D59" i="44"/>
  <c r="AK50" i="44"/>
  <c r="AL13" i="44"/>
  <c r="AL27" i="44"/>
  <c r="AL41" i="44"/>
  <c r="AK67" i="44"/>
  <c r="W81" i="44"/>
  <c r="W89" i="44" s="1"/>
  <c r="N81" i="44"/>
  <c r="N89" i="44" s="1"/>
  <c r="Q81" i="44"/>
  <c r="AF81" i="44"/>
  <c r="AF89" i="44" s="1"/>
  <c r="G81" i="44"/>
  <c r="D81" i="44"/>
  <c r="AH81" i="44"/>
  <c r="AI50" i="44"/>
  <c r="AI59" i="44" s="1"/>
  <c r="E73" i="44"/>
  <c r="H79" i="44"/>
  <c r="E50" i="44"/>
  <c r="H50" i="44"/>
  <c r="H59" i="44" s="1"/>
  <c r="AI67" i="44"/>
  <c r="E67" i="44"/>
  <c r="AI73" i="44"/>
  <c r="E79" i="44"/>
  <c r="AI79" i="44"/>
  <c r="H73" i="44"/>
  <c r="H67" i="44"/>
  <c r="K95" i="44" l="1"/>
  <c r="K93" i="44"/>
  <c r="AL73" i="44"/>
  <c r="AI89" i="44"/>
  <c r="AK59" i="44"/>
  <c r="D89" i="44"/>
  <c r="AH89" i="44"/>
  <c r="AH97" i="44" s="1"/>
  <c r="G97" i="44"/>
  <c r="T95" i="44"/>
  <c r="T93" i="44"/>
  <c r="T97" i="44" s="1"/>
  <c r="AL79" i="44"/>
  <c r="Q93" i="44"/>
  <c r="Q95" i="44"/>
  <c r="Q97" i="44" s="1"/>
  <c r="AL67" i="44"/>
  <c r="N95" i="44"/>
  <c r="N93" i="44"/>
  <c r="N97" i="44" s="1"/>
  <c r="Z97" i="44"/>
  <c r="AF93" i="44"/>
  <c r="AF95" i="44"/>
  <c r="W95" i="44"/>
  <c r="W93" i="44"/>
  <c r="W97" i="44" s="1"/>
  <c r="AK81" i="44"/>
  <c r="AL50" i="44"/>
  <c r="AK89" i="44"/>
  <c r="H81" i="44"/>
  <c r="H89" i="44" s="1"/>
  <c r="D97" i="44"/>
  <c r="AI81" i="44"/>
  <c r="E59" i="44"/>
  <c r="E81" i="44"/>
  <c r="AK97" i="44" l="1"/>
  <c r="AL59" i="44"/>
  <c r="E89" i="44"/>
  <c r="AL89" i="44" s="1"/>
  <c r="K97" i="44"/>
  <c r="AF97" i="44"/>
  <c r="AL81" i="44"/>
  <c r="AI95" i="44"/>
  <c r="AI93" i="44"/>
  <c r="H93" i="44"/>
  <c r="H95" i="44"/>
  <c r="AI97" i="44" l="1"/>
  <c r="H97" i="44"/>
  <c r="E93" i="44"/>
  <c r="AL93" i="44" s="1"/>
  <c r="E95" i="44"/>
  <c r="AL95" i="44" s="1"/>
  <c r="E97" i="44" l="1"/>
  <c r="AL97" i="44" s="1"/>
  <c r="GQ109" i="37" l="1"/>
  <c r="GP109" i="37"/>
  <c r="FY109" i="37"/>
  <c r="FX109" i="37"/>
  <c r="FG109" i="37"/>
  <c r="FF109" i="37"/>
  <c r="EO109" i="37"/>
  <c r="EN109" i="37"/>
  <c r="DW109" i="37"/>
  <c r="DV109" i="37"/>
  <c r="CM109" i="37"/>
  <c r="CL109" i="37"/>
  <c r="BU109" i="37"/>
  <c r="BT109" i="37"/>
  <c r="BC109" i="37"/>
  <c r="BB109" i="37"/>
  <c r="AK109" i="37"/>
  <c r="AJ109" i="37"/>
  <c r="S109" i="37"/>
  <c r="R109" i="37"/>
  <c r="GO108" i="37"/>
  <c r="GN108" i="37"/>
  <c r="GM108" i="37"/>
  <c r="GL108" i="37"/>
  <c r="GK108" i="37"/>
  <c r="GJ108" i="37"/>
  <c r="GI108" i="37"/>
  <c r="GH108" i="37"/>
  <c r="GG108" i="37"/>
  <c r="GF108" i="37"/>
  <c r="GE108" i="37"/>
  <c r="GD108" i="37"/>
  <c r="GC108" i="37"/>
  <c r="GB108" i="37"/>
  <c r="FW108" i="37"/>
  <c r="FV108" i="37"/>
  <c r="FU108" i="37"/>
  <c r="FT108" i="37"/>
  <c r="FS108" i="37"/>
  <c r="FR108" i="37"/>
  <c r="FQ108" i="37"/>
  <c r="FP108" i="37"/>
  <c r="FO108" i="37"/>
  <c r="FN108" i="37"/>
  <c r="FM108" i="37"/>
  <c r="FL108" i="37"/>
  <c r="FK108" i="37"/>
  <c r="FJ108" i="37"/>
  <c r="FE108" i="37"/>
  <c r="FD108" i="37"/>
  <c r="FC108" i="37"/>
  <c r="FB108" i="37"/>
  <c r="FA108" i="37"/>
  <c r="EZ108" i="37"/>
  <c r="EY108" i="37"/>
  <c r="EX108" i="37"/>
  <c r="EW108" i="37"/>
  <c r="EV108" i="37"/>
  <c r="EU108" i="37"/>
  <c r="ET108" i="37"/>
  <c r="ES108" i="37"/>
  <c r="ER108" i="37"/>
  <c r="EM108" i="37"/>
  <c r="EL108" i="37"/>
  <c r="EK108" i="37"/>
  <c r="EJ108" i="37"/>
  <c r="EI108" i="37"/>
  <c r="EH108" i="37"/>
  <c r="EG108" i="37"/>
  <c r="EF108" i="37"/>
  <c r="EE108" i="37"/>
  <c r="ED108" i="37"/>
  <c r="EC108" i="37"/>
  <c r="EB108" i="37"/>
  <c r="EA108" i="37"/>
  <c r="DZ108" i="37"/>
  <c r="DU108" i="37"/>
  <c r="DT108" i="37"/>
  <c r="DS108" i="37"/>
  <c r="DR108" i="37"/>
  <c r="DQ108" i="37"/>
  <c r="DP108" i="37"/>
  <c r="DO108" i="37"/>
  <c r="DN108" i="37"/>
  <c r="DM108" i="37"/>
  <c r="DL108" i="37"/>
  <c r="DK108" i="37"/>
  <c r="DJ108" i="37"/>
  <c r="DI108" i="37"/>
  <c r="DH108" i="37"/>
  <c r="DC108" i="37"/>
  <c r="DB108" i="37"/>
  <c r="DA108" i="37"/>
  <c r="CZ108" i="37"/>
  <c r="CY108" i="37"/>
  <c r="CX108" i="37"/>
  <c r="CW108" i="37"/>
  <c r="CV108" i="37"/>
  <c r="CU108" i="37"/>
  <c r="CT108" i="37"/>
  <c r="CS108" i="37"/>
  <c r="CR108" i="37"/>
  <c r="CQ108" i="37"/>
  <c r="CP108" i="37"/>
  <c r="CK108" i="37"/>
  <c r="CJ108" i="37"/>
  <c r="CI108" i="37"/>
  <c r="CH108" i="37"/>
  <c r="CG108" i="37"/>
  <c r="CF108" i="37"/>
  <c r="CE108" i="37"/>
  <c r="CD108" i="37"/>
  <c r="CC108" i="37"/>
  <c r="CB108" i="37"/>
  <c r="CA108" i="37"/>
  <c r="BZ108" i="37"/>
  <c r="BY108" i="37"/>
  <c r="BX108" i="37"/>
  <c r="BS108" i="37"/>
  <c r="BR108" i="37"/>
  <c r="BQ108" i="37"/>
  <c r="BP108" i="37"/>
  <c r="BO108" i="37"/>
  <c r="BN108" i="37"/>
  <c r="BM108" i="37"/>
  <c r="BL108" i="37"/>
  <c r="BK108" i="37"/>
  <c r="BJ108" i="37"/>
  <c r="BI108" i="37"/>
  <c r="BH108" i="37"/>
  <c r="BG108" i="37"/>
  <c r="BF108" i="37"/>
  <c r="BA108" i="37"/>
  <c r="AZ108" i="37"/>
  <c r="AY108" i="37"/>
  <c r="AX108" i="37"/>
  <c r="AW108" i="37"/>
  <c r="AV108" i="37"/>
  <c r="AU108" i="37"/>
  <c r="AT108" i="37"/>
  <c r="AS108" i="37"/>
  <c r="AR108" i="37"/>
  <c r="AQ108" i="37"/>
  <c r="AP108" i="37"/>
  <c r="AO108" i="37"/>
  <c r="AN108" i="37"/>
  <c r="AL108" i="37"/>
  <c r="AI108" i="37"/>
  <c r="AH108" i="37"/>
  <c r="AG108" i="37"/>
  <c r="AF108" i="37"/>
  <c r="AE108" i="37"/>
  <c r="AD108" i="37"/>
  <c r="AC108" i="37"/>
  <c r="AB108" i="37"/>
  <c r="AA108" i="37"/>
  <c r="Z108" i="37"/>
  <c r="Y108" i="37"/>
  <c r="X108" i="37"/>
  <c r="W108" i="37"/>
  <c r="V108" i="37"/>
  <c r="Q108" i="37"/>
  <c r="P108" i="37"/>
  <c r="O108" i="37"/>
  <c r="N108" i="37"/>
  <c r="M108" i="37"/>
  <c r="L108" i="37"/>
  <c r="K108" i="37"/>
  <c r="J108" i="37"/>
  <c r="I108" i="37"/>
  <c r="H108" i="37"/>
  <c r="G108" i="37"/>
  <c r="F108" i="37"/>
  <c r="E108" i="37"/>
  <c r="D108" i="37"/>
  <c r="GR107" i="37"/>
  <c r="GO107" i="37"/>
  <c r="GN107" i="37"/>
  <c r="GM107" i="37"/>
  <c r="GL107" i="37"/>
  <c r="GK107" i="37"/>
  <c r="GJ107" i="37"/>
  <c r="GI107" i="37"/>
  <c r="GH107" i="37"/>
  <c r="GG107" i="37"/>
  <c r="GF107" i="37"/>
  <c r="GE107" i="37"/>
  <c r="GD107" i="37"/>
  <c r="GC107" i="37"/>
  <c r="GB107" i="37"/>
  <c r="FZ107" i="37"/>
  <c r="FW107" i="37"/>
  <c r="FV107" i="37"/>
  <c r="FU107" i="37"/>
  <c r="FT107" i="37"/>
  <c r="FS107" i="37"/>
  <c r="FR107" i="37"/>
  <c r="FQ107" i="37"/>
  <c r="FP107" i="37"/>
  <c r="FO107" i="37"/>
  <c r="FN107" i="37"/>
  <c r="FM107" i="37"/>
  <c r="FL107" i="37"/>
  <c r="FK107" i="37"/>
  <c r="FJ107" i="37"/>
  <c r="FE107" i="37"/>
  <c r="FD107" i="37"/>
  <c r="FC107" i="37"/>
  <c r="FB107" i="37"/>
  <c r="FA107" i="37"/>
  <c r="EZ107" i="37"/>
  <c r="EY107" i="37"/>
  <c r="EX107" i="37"/>
  <c r="EW107" i="37"/>
  <c r="EV107" i="37"/>
  <c r="EU107" i="37"/>
  <c r="ET107" i="37"/>
  <c r="ES107" i="37"/>
  <c r="ER107" i="37"/>
  <c r="EM107" i="37"/>
  <c r="EL107" i="37"/>
  <c r="EK107" i="37"/>
  <c r="EJ107" i="37"/>
  <c r="EI107" i="37"/>
  <c r="EH107" i="37"/>
  <c r="EG107" i="37"/>
  <c r="EF107" i="37"/>
  <c r="EE107" i="37"/>
  <c r="ED107" i="37"/>
  <c r="EC107" i="37"/>
  <c r="EB107" i="37"/>
  <c r="EA107" i="37"/>
  <c r="DZ107" i="37"/>
  <c r="DU107" i="37"/>
  <c r="DT107" i="37"/>
  <c r="DS107" i="37"/>
  <c r="DR107" i="37"/>
  <c r="DQ107" i="37"/>
  <c r="DP107" i="37"/>
  <c r="DO107" i="37"/>
  <c r="DN107" i="37"/>
  <c r="DM107" i="37"/>
  <c r="DL107" i="37"/>
  <c r="DK107" i="37"/>
  <c r="DJ107" i="37"/>
  <c r="DI107" i="37"/>
  <c r="DH107" i="37"/>
  <c r="DC107" i="37"/>
  <c r="DB107" i="37"/>
  <c r="DA107" i="37"/>
  <c r="CZ107" i="37"/>
  <c r="CY107" i="37"/>
  <c r="CX107" i="37"/>
  <c r="CW107" i="37"/>
  <c r="CV107" i="37"/>
  <c r="CU107" i="37"/>
  <c r="CT107" i="37"/>
  <c r="CS107" i="37"/>
  <c r="CR107" i="37"/>
  <c r="CQ107" i="37"/>
  <c r="CP107" i="37"/>
  <c r="CK107" i="37"/>
  <c r="CJ107" i="37"/>
  <c r="CI107" i="37"/>
  <c r="CH107" i="37"/>
  <c r="CG107" i="37"/>
  <c r="CF107" i="37"/>
  <c r="CE107" i="37"/>
  <c r="CD107" i="37"/>
  <c r="CC107" i="37"/>
  <c r="CB107" i="37"/>
  <c r="CA107" i="37"/>
  <c r="BZ107" i="37"/>
  <c r="BY107" i="37"/>
  <c r="BX107" i="37"/>
  <c r="BS107" i="37"/>
  <c r="BR107" i="37"/>
  <c r="BQ107" i="37"/>
  <c r="BP107" i="37"/>
  <c r="BO107" i="37"/>
  <c r="BN107" i="37"/>
  <c r="BM107" i="37"/>
  <c r="BL107" i="37"/>
  <c r="BK107" i="37"/>
  <c r="BJ107" i="37"/>
  <c r="BI107" i="37"/>
  <c r="BH107" i="37"/>
  <c r="BG107" i="37"/>
  <c r="BF107" i="37"/>
  <c r="BA107" i="37"/>
  <c r="AZ107" i="37"/>
  <c r="AY107" i="37"/>
  <c r="AX107" i="37"/>
  <c r="AW107" i="37"/>
  <c r="AV107" i="37"/>
  <c r="AU107" i="37"/>
  <c r="AT107" i="37"/>
  <c r="AS107" i="37"/>
  <c r="AR107" i="37"/>
  <c r="AQ107" i="37"/>
  <c r="AP107" i="37"/>
  <c r="AO107" i="37"/>
  <c r="AN107" i="37"/>
  <c r="AI107" i="37"/>
  <c r="AH107" i="37"/>
  <c r="AG107" i="37"/>
  <c r="AF107" i="37"/>
  <c r="AE107" i="37"/>
  <c r="AD107" i="37"/>
  <c r="AC107" i="37"/>
  <c r="AB107" i="37"/>
  <c r="AA107" i="37"/>
  <c r="Z107" i="37"/>
  <c r="Y107" i="37"/>
  <c r="X107" i="37"/>
  <c r="W107" i="37"/>
  <c r="V107" i="37"/>
  <c r="Q107" i="37"/>
  <c r="P107" i="37"/>
  <c r="O107" i="37"/>
  <c r="N107" i="37"/>
  <c r="M107" i="37"/>
  <c r="L107" i="37"/>
  <c r="K107" i="37"/>
  <c r="J107" i="37"/>
  <c r="I107" i="37"/>
  <c r="H107" i="37"/>
  <c r="G107" i="37"/>
  <c r="F107" i="37"/>
  <c r="E107" i="37"/>
  <c r="D107" i="37"/>
  <c r="GO106" i="37"/>
  <c r="GN106" i="37"/>
  <c r="GM106" i="37"/>
  <c r="GL106" i="37"/>
  <c r="GK106" i="37"/>
  <c r="GJ106" i="37"/>
  <c r="GI106" i="37"/>
  <c r="GH106" i="37"/>
  <c r="GG106" i="37"/>
  <c r="GF106" i="37"/>
  <c r="GE106" i="37"/>
  <c r="GD106" i="37"/>
  <c r="GC106" i="37"/>
  <c r="GB106" i="37"/>
  <c r="FW106" i="37"/>
  <c r="FV106" i="37"/>
  <c r="FU106" i="37"/>
  <c r="FT106" i="37"/>
  <c r="FS106" i="37"/>
  <c r="FR106" i="37"/>
  <c r="FQ106" i="37"/>
  <c r="FP106" i="37"/>
  <c r="FO106" i="37"/>
  <c r="FN106" i="37"/>
  <c r="FM106" i="37"/>
  <c r="FL106" i="37"/>
  <c r="FK106" i="37"/>
  <c r="FJ106" i="37"/>
  <c r="FE106" i="37"/>
  <c r="FD106" i="37"/>
  <c r="FC106" i="37"/>
  <c r="FB106" i="37"/>
  <c r="FA106" i="37"/>
  <c r="EZ106" i="37"/>
  <c r="EY106" i="37"/>
  <c r="EX106" i="37"/>
  <c r="EW106" i="37"/>
  <c r="EV106" i="37"/>
  <c r="EU106" i="37"/>
  <c r="ET106" i="37"/>
  <c r="ES106" i="37"/>
  <c r="ER106" i="37"/>
  <c r="EM106" i="37"/>
  <c r="EL106" i="37"/>
  <c r="EK106" i="37"/>
  <c r="EJ106" i="37"/>
  <c r="EI106" i="37"/>
  <c r="EH106" i="37"/>
  <c r="EG106" i="37"/>
  <c r="EF106" i="37"/>
  <c r="EE106" i="37"/>
  <c r="ED106" i="37"/>
  <c r="EC106" i="37"/>
  <c r="EB106" i="37"/>
  <c r="EA106" i="37"/>
  <c r="DZ106" i="37"/>
  <c r="DU106" i="37"/>
  <c r="DT106" i="37"/>
  <c r="DS106" i="37"/>
  <c r="DR106" i="37"/>
  <c r="DQ106" i="37"/>
  <c r="DP106" i="37"/>
  <c r="DO106" i="37"/>
  <c r="DN106" i="37"/>
  <c r="DM106" i="37"/>
  <c r="DL106" i="37"/>
  <c r="DK106" i="37"/>
  <c r="DJ106" i="37"/>
  <c r="DI106" i="37"/>
  <c r="DH106" i="37"/>
  <c r="DC106" i="37"/>
  <c r="DB106" i="37"/>
  <c r="DA106" i="37"/>
  <c r="CZ106" i="37"/>
  <c r="CY106" i="37"/>
  <c r="CX106" i="37"/>
  <c r="CW106" i="37"/>
  <c r="CV106" i="37"/>
  <c r="CU106" i="37"/>
  <c r="CT106" i="37"/>
  <c r="CS106" i="37"/>
  <c r="CR106" i="37"/>
  <c r="CQ106" i="37"/>
  <c r="CP106" i="37"/>
  <c r="CK106" i="37"/>
  <c r="CJ106" i="37"/>
  <c r="CI106" i="37"/>
  <c r="CH106" i="37"/>
  <c r="CG106" i="37"/>
  <c r="CF106" i="37"/>
  <c r="CE106" i="37"/>
  <c r="CD106" i="37"/>
  <c r="CC106" i="37"/>
  <c r="CB106" i="37"/>
  <c r="CA106" i="37"/>
  <c r="BZ106" i="37"/>
  <c r="BY106" i="37"/>
  <c r="BX106" i="37"/>
  <c r="BS106" i="37"/>
  <c r="BR106" i="37"/>
  <c r="BQ106" i="37"/>
  <c r="BP106" i="37"/>
  <c r="BO106" i="37"/>
  <c r="BN106" i="37"/>
  <c r="BM106" i="37"/>
  <c r="BL106" i="37"/>
  <c r="BK106" i="37"/>
  <c r="BJ106" i="37"/>
  <c r="BI106" i="37"/>
  <c r="BH106" i="37"/>
  <c r="BG106" i="37"/>
  <c r="BF106" i="37"/>
  <c r="BA106" i="37"/>
  <c r="AZ106" i="37"/>
  <c r="AY106" i="37"/>
  <c r="AX106" i="37"/>
  <c r="AW106" i="37"/>
  <c r="AV106" i="37"/>
  <c r="AU106" i="37"/>
  <c r="AT106" i="37"/>
  <c r="AS106" i="37"/>
  <c r="AR106" i="37"/>
  <c r="AQ106" i="37"/>
  <c r="AP106" i="37"/>
  <c r="AO106" i="37"/>
  <c r="AN106" i="37"/>
  <c r="AI106" i="37"/>
  <c r="AH106" i="37"/>
  <c r="AG106" i="37"/>
  <c r="AF106" i="37"/>
  <c r="AE106" i="37"/>
  <c r="AD106" i="37"/>
  <c r="AC106" i="37"/>
  <c r="AB106" i="37"/>
  <c r="AA106" i="37"/>
  <c r="Z106" i="37"/>
  <c r="Y106" i="37"/>
  <c r="X106" i="37"/>
  <c r="W106" i="37"/>
  <c r="V106" i="37"/>
  <c r="Q106" i="37"/>
  <c r="P106" i="37"/>
  <c r="O106" i="37"/>
  <c r="N106" i="37"/>
  <c r="M106" i="37"/>
  <c r="L106" i="37"/>
  <c r="K106" i="37"/>
  <c r="J106" i="37"/>
  <c r="I106" i="37"/>
  <c r="H106" i="37"/>
  <c r="G106" i="37"/>
  <c r="F106" i="37"/>
  <c r="E106" i="37"/>
  <c r="D106" i="37"/>
  <c r="GO105" i="37"/>
  <c r="GN105" i="37"/>
  <c r="GM105" i="37"/>
  <c r="GL105" i="37"/>
  <c r="GK105" i="37"/>
  <c r="GJ105" i="37"/>
  <c r="GI105" i="37"/>
  <c r="GH105" i="37"/>
  <c r="GG105" i="37"/>
  <c r="GF105" i="37"/>
  <c r="GE105" i="37"/>
  <c r="GD105" i="37"/>
  <c r="GC105" i="37"/>
  <c r="GB105" i="37"/>
  <c r="FW105" i="37"/>
  <c r="FV105" i="37"/>
  <c r="FU105" i="37"/>
  <c r="FT105" i="37"/>
  <c r="FS105" i="37"/>
  <c r="FR105" i="37"/>
  <c r="FQ105" i="37"/>
  <c r="FP105" i="37"/>
  <c r="FO105" i="37"/>
  <c r="FN105" i="37"/>
  <c r="FM105" i="37"/>
  <c r="FL105" i="37"/>
  <c r="FK105" i="37"/>
  <c r="FJ105" i="37"/>
  <c r="FE105" i="37"/>
  <c r="FD105" i="37"/>
  <c r="FC105" i="37"/>
  <c r="FB105" i="37"/>
  <c r="FA105" i="37"/>
  <c r="EZ105" i="37"/>
  <c r="EY105" i="37"/>
  <c r="EX105" i="37"/>
  <c r="EW105" i="37"/>
  <c r="EV105" i="37"/>
  <c r="EU105" i="37"/>
  <c r="ET105" i="37"/>
  <c r="ES105" i="37"/>
  <c r="ER105" i="37"/>
  <c r="EM105" i="37"/>
  <c r="EL105" i="37"/>
  <c r="EK105" i="37"/>
  <c r="EJ105" i="37"/>
  <c r="EI105" i="37"/>
  <c r="EH105" i="37"/>
  <c r="EG105" i="37"/>
  <c r="EF105" i="37"/>
  <c r="EE105" i="37"/>
  <c r="ED105" i="37"/>
  <c r="EC105" i="37"/>
  <c r="EB105" i="37"/>
  <c r="EA105" i="37"/>
  <c r="DZ105" i="37"/>
  <c r="DU105" i="37"/>
  <c r="DT105" i="37"/>
  <c r="DS105" i="37"/>
  <c r="DR105" i="37"/>
  <c r="DQ105" i="37"/>
  <c r="DP105" i="37"/>
  <c r="DO105" i="37"/>
  <c r="DN105" i="37"/>
  <c r="DM105" i="37"/>
  <c r="DL105" i="37"/>
  <c r="DK105" i="37"/>
  <c r="DJ105" i="37"/>
  <c r="DI105" i="37"/>
  <c r="DH105" i="37"/>
  <c r="DC105" i="37"/>
  <c r="DB105" i="37"/>
  <c r="DA105" i="37"/>
  <c r="CZ105" i="37"/>
  <c r="CY105" i="37"/>
  <c r="CX105" i="37"/>
  <c r="CW105" i="37"/>
  <c r="CV105" i="37"/>
  <c r="CU105" i="37"/>
  <c r="CT105" i="37"/>
  <c r="CS105" i="37"/>
  <c r="CR105" i="37"/>
  <c r="CQ105" i="37"/>
  <c r="CP105" i="37"/>
  <c r="CN105" i="37"/>
  <c r="CK105" i="37"/>
  <c r="CJ105" i="37"/>
  <c r="CI105" i="37"/>
  <c r="CH105" i="37"/>
  <c r="CG105" i="37"/>
  <c r="CF105" i="37"/>
  <c r="CE105" i="37"/>
  <c r="CD105" i="37"/>
  <c r="CC105" i="37"/>
  <c r="CB105" i="37"/>
  <c r="CA105" i="37"/>
  <c r="BZ105" i="37"/>
  <c r="BY105" i="37"/>
  <c r="BX105" i="37"/>
  <c r="BV105" i="37"/>
  <c r="BS105" i="37"/>
  <c r="BR105" i="37"/>
  <c r="BQ105" i="37"/>
  <c r="BP105" i="37"/>
  <c r="BO105" i="37"/>
  <c r="BN105" i="37"/>
  <c r="BM105" i="37"/>
  <c r="BL105" i="37"/>
  <c r="BK105" i="37"/>
  <c r="BJ105" i="37"/>
  <c r="BI105" i="37"/>
  <c r="BH105" i="37"/>
  <c r="BG105" i="37"/>
  <c r="BF105" i="37"/>
  <c r="BA105" i="37"/>
  <c r="AZ105" i="37"/>
  <c r="AY105" i="37"/>
  <c r="AX105" i="37"/>
  <c r="AW105" i="37"/>
  <c r="AV105" i="37"/>
  <c r="AU105" i="37"/>
  <c r="AT105" i="37"/>
  <c r="AS105" i="37"/>
  <c r="AR105" i="37"/>
  <c r="AQ105" i="37"/>
  <c r="AP105" i="37"/>
  <c r="AO105" i="37"/>
  <c r="AN105" i="37"/>
  <c r="AI105" i="37"/>
  <c r="AH105" i="37"/>
  <c r="AG105" i="37"/>
  <c r="AF105" i="37"/>
  <c r="AE105" i="37"/>
  <c r="AD105" i="37"/>
  <c r="AC105" i="37"/>
  <c r="AB105" i="37"/>
  <c r="AA105" i="37"/>
  <c r="Z105" i="37"/>
  <c r="Y105" i="37"/>
  <c r="X105" i="37"/>
  <c r="W105" i="37"/>
  <c r="V105" i="37"/>
  <c r="Q105" i="37"/>
  <c r="P105" i="37"/>
  <c r="O105" i="37"/>
  <c r="N105" i="37"/>
  <c r="M105" i="37"/>
  <c r="L105" i="37"/>
  <c r="K105" i="37"/>
  <c r="J105" i="37"/>
  <c r="I105" i="37"/>
  <c r="H105" i="37"/>
  <c r="G105" i="37"/>
  <c r="F105" i="37"/>
  <c r="E105" i="37"/>
  <c r="D105" i="37"/>
  <c r="GO104" i="37"/>
  <c r="GN104" i="37"/>
  <c r="GM104" i="37"/>
  <c r="GL104" i="37"/>
  <c r="GK104" i="37"/>
  <c r="GJ104" i="37"/>
  <c r="GI104" i="37"/>
  <c r="GH104" i="37"/>
  <c r="GG104" i="37"/>
  <c r="GF104" i="37"/>
  <c r="GE104" i="37"/>
  <c r="GD104" i="37"/>
  <c r="GC104" i="37"/>
  <c r="GB104" i="37"/>
  <c r="FW104" i="37"/>
  <c r="FV104" i="37"/>
  <c r="FU104" i="37"/>
  <c r="FT104" i="37"/>
  <c r="FS104" i="37"/>
  <c r="FR104" i="37"/>
  <c r="FQ104" i="37"/>
  <c r="FP104" i="37"/>
  <c r="FO104" i="37"/>
  <c r="FN104" i="37"/>
  <c r="FM104" i="37"/>
  <c r="FL104" i="37"/>
  <c r="FK104" i="37"/>
  <c r="FJ104" i="37"/>
  <c r="FE104" i="37"/>
  <c r="FD104" i="37"/>
  <c r="FC104" i="37"/>
  <c r="FB104" i="37"/>
  <c r="FA104" i="37"/>
  <c r="EZ104" i="37"/>
  <c r="EY104" i="37"/>
  <c r="EX104" i="37"/>
  <c r="EW104" i="37"/>
  <c r="EV104" i="37"/>
  <c r="EU104" i="37"/>
  <c r="ET104" i="37"/>
  <c r="ES104" i="37"/>
  <c r="ER104" i="37"/>
  <c r="EP104" i="37"/>
  <c r="EM104" i="37"/>
  <c r="EL104" i="37"/>
  <c r="EK104" i="37"/>
  <c r="EJ104" i="37"/>
  <c r="EI104" i="37"/>
  <c r="EH104" i="37"/>
  <c r="EG104" i="37"/>
  <c r="EF104" i="37"/>
  <c r="EE104" i="37"/>
  <c r="ED104" i="37"/>
  <c r="EC104" i="37"/>
  <c r="EB104" i="37"/>
  <c r="EA104" i="37"/>
  <c r="DZ104" i="37"/>
  <c r="DU104" i="37"/>
  <c r="DT104" i="37"/>
  <c r="DS104" i="37"/>
  <c r="DR104" i="37"/>
  <c r="DQ104" i="37"/>
  <c r="DP104" i="37"/>
  <c r="DO104" i="37"/>
  <c r="DN104" i="37"/>
  <c r="DM104" i="37"/>
  <c r="DL104" i="37"/>
  <c r="DK104" i="37"/>
  <c r="DJ104" i="37"/>
  <c r="DI104" i="37"/>
  <c r="DH104" i="37"/>
  <c r="DC104" i="37"/>
  <c r="DB104" i="37"/>
  <c r="DA104" i="37"/>
  <c r="CZ104" i="37"/>
  <c r="CY104" i="37"/>
  <c r="CX104" i="37"/>
  <c r="CW104" i="37"/>
  <c r="CV104" i="37"/>
  <c r="CU104" i="37"/>
  <c r="CT104" i="37"/>
  <c r="CS104" i="37"/>
  <c r="CR104" i="37"/>
  <c r="CQ104" i="37"/>
  <c r="CP104" i="37"/>
  <c r="CK104" i="37"/>
  <c r="CJ104" i="37"/>
  <c r="CI104" i="37"/>
  <c r="CH104" i="37"/>
  <c r="CG104" i="37"/>
  <c r="CF104" i="37"/>
  <c r="CE104" i="37"/>
  <c r="CD104" i="37"/>
  <c r="CC104" i="37"/>
  <c r="CB104" i="37"/>
  <c r="CA104" i="37"/>
  <c r="BZ104" i="37"/>
  <c r="BY104" i="37"/>
  <c r="BX104" i="37"/>
  <c r="BS104" i="37"/>
  <c r="BR104" i="37"/>
  <c r="BQ104" i="37"/>
  <c r="BP104" i="37"/>
  <c r="BO104" i="37"/>
  <c r="BN104" i="37"/>
  <c r="BM104" i="37"/>
  <c r="BL104" i="37"/>
  <c r="BK104" i="37"/>
  <c r="BJ104" i="37"/>
  <c r="BI104" i="37"/>
  <c r="BH104" i="37"/>
  <c r="BG104" i="37"/>
  <c r="BF104" i="37"/>
  <c r="BA104" i="37"/>
  <c r="AZ104" i="37"/>
  <c r="AY104" i="37"/>
  <c r="AX104" i="37"/>
  <c r="AW104" i="37"/>
  <c r="AV104" i="37"/>
  <c r="AU104" i="37"/>
  <c r="AT104" i="37"/>
  <c r="AS104" i="37"/>
  <c r="AR104" i="37"/>
  <c r="AQ104" i="37"/>
  <c r="AP104" i="37"/>
  <c r="AO104" i="37"/>
  <c r="AN104" i="37"/>
  <c r="AI104" i="37"/>
  <c r="AH104" i="37"/>
  <c r="AG104" i="37"/>
  <c r="AF104" i="37"/>
  <c r="AE104" i="37"/>
  <c r="AD104" i="37"/>
  <c r="AC104" i="37"/>
  <c r="AB104" i="37"/>
  <c r="AA104" i="37"/>
  <c r="Z104" i="37"/>
  <c r="Y104" i="37"/>
  <c r="X104" i="37"/>
  <c r="W104" i="37"/>
  <c r="V104" i="37"/>
  <c r="Q104" i="37"/>
  <c r="P104" i="37"/>
  <c r="O104" i="37"/>
  <c r="N104" i="37"/>
  <c r="M104" i="37"/>
  <c r="L104" i="37"/>
  <c r="K104" i="37"/>
  <c r="J104" i="37"/>
  <c r="I104" i="37"/>
  <c r="H104" i="37"/>
  <c r="G104" i="37"/>
  <c r="F104" i="37"/>
  <c r="E104" i="37"/>
  <c r="D104" i="37"/>
  <c r="GO103" i="37"/>
  <c r="GN103" i="37"/>
  <c r="GM103" i="37"/>
  <c r="GL103" i="37"/>
  <c r="GK103" i="37"/>
  <c r="GJ103" i="37"/>
  <c r="GI103" i="37"/>
  <c r="GH103" i="37"/>
  <c r="GG103" i="37"/>
  <c r="GF103" i="37"/>
  <c r="GE103" i="37"/>
  <c r="GD103" i="37"/>
  <c r="GC103" i="37"/>
  <c r="GB103" i="37"/>
  <c r="FW103" i="37"/>
  <c r="FV103" i="37"/>
  <c r="FU103" i="37"/>
  <c r="FT103" i="37"/>
  <c r="FS103" i="37"/>
  <c r="FR103" i="37"/>
  <c r="FQ103" i="37"/>
  <c r="FP103" i="37"/>
  <c r="FO103" i="37"/>
  <c r="FN103" i="37"/>
  <c r="FM103" i="37"/>
  <c r="FL103" i="37"/>
  <c r="FK103" i="37"/>
  <c r="FJ103" i="37"/>
  <c r="FE103" i="37"/>
  <c r="FD103" i="37"/>
  <c r="FC103" i="37"/>
  <c r="FB103" i="37"/>
  <c r="FA103" i="37"/>
  <c r="EZ103" i="37"/>
  <c r="EY103" i="37"/>
  <c r="EX103" i="37"/>
  <c r="EW103" i="37"/>
  <c r="EV103" i="37"/>
  <c r="EU103" i="37"/>
  <c r="ET103" i="37"/>
  <c r="ES103" i="37"/>
  <c r="ER103" i="37"/>
  <c r="EM103" i="37"/>
  <c r="EL103" i="37"/>
  <c r="EK103" i="37"/>
  <c r="EJ103" i="37"/>
  <c r="EI103" i="37"/>
  <c r="EH103" i="37"/>
  <c r="EG103" i="37"/>
  <c r="EF103" i="37"/>
  <c r="EE103" i="37"/>
  <c r="ED103" i="37"/>
  <c r="EC103" i="37"/>
  <c r="EB103" i="37"/>
  <c r="EA103" i="37"/>
  <c r="DZ103" i="37"/>
  <c r="DU103" i="37"/>
  <c r="DT103" i="37"/>
  <c r="DS103" i="37"/>
  <c r="DR103" i="37"/>
  <c r="DQ103" i="37"/>
  <c r="DP103" i="37"/>
  <c r="DO103" i="37"/>
  <c r="DN103" i="37"/>
  <c r="DM103" i="37"/>
  <c r="DL103" i="37"/>
  <c r="DK103" i="37"/>
  <c r="DJ103" i="37"/>
  <c r="DI103" i="37"/>
  <c r="DH103" i="37"/>
  <c r="DC103" i="37"/>
  <c r="DB103" i="37"/>
  <c r="DA103" i="37"/>
  <c r="CZ103" i="37"/>
  <c r="CY103" i="37"/>
  <c r="CX103" i="37"/>
  <c r="CW103" i="37"/>
  <c r="CV103" i="37"/>
  <c r="CU103" i="37"/>
  <c r="CT103" i="37"/>
  <c r="CS103" i="37"/>
  <c r="CR103" i="37"/>
  <c r="CQ103" i="37"/>
  <c r="CP103" i="37"/>
  <c r="CK103" i="37"/>
  <c r="CJ103" i="37"/>
  <c r="CI103" i="37"/>
  <c r="CH103" i="37"/>
  <c r="CG103" i="37"/>
  <c r="CF103" i="37"/>
  <c r="CE103" i="37"/>
  <c r="CD103" i="37"/>
  <c r="CC103" i="37"/>
  <c r="CB103" i="37"/>
  <c r="CA103" i="37"/>
  <c r="BZ103" i="37"/>
  <c r="BY103" i="37"/>
  <c r="BX103" i="37"/>
  <c r="BS103" i="37"/>
  <c r="BR103" i="37"/>
  <c r="BQ103" i="37"/>
  <c r="BP103" i="37"/>
  <c r="BO103" i="37"/>
  <c r="BN103" i="37"/>
  <c r="BM103" i="37"/>
  <c r="BL103" i="37"/>
  <c r="BK103" i="37"/>
  <c r="BJ103" i="37"/>
  <c r="BI103" i="37"/>
  <c r="BH103" i="37"/>
  <c r="BG103" i="37"/>
  <c r="BF103" i="37"/>
  <c r="BA103" i="37"/>
  <c r="AZ103" i="37"/>
  <c r="AY103" i="37"/>
  <c r="AX103" i="37"/>
  <c r="AW103" i="37"/>
  <c r="AV103" i="37"/>
  <c r="AU103" i="37"/>
  <c r="AT103" i="37"/>
  <c r="AS103" i="37"/>
  <c r="AR103" i="37"/>
  <c r="AQ103" i="37"/>
  <c r="AP103" i="37"/>
  <c r="AO103" i="37"/>
  <c r="AN103" i="37"/>
  <c r="AI103" i="37"/>
  <c r="AH103" i="37"/>
  <c r="AG103" i="37"/>
  <c r="AF103" i="37"/>
  <c r="AE103" i="37"/>
  <c r="AD103" i="37"/>
  <c r="AC103" i="37"/>
  <c r="AB103" i="37"/>
  <c r="AA103" i="37"/>
  <c r="Z103" i="37"/>
  <c r="Y103" i="37"/>
  <c r="X103" i="37"/>
  <c r="W103" i="37"/>
  <c r="V103" i="37"/>
  <c r="T103" i="37"/>
  <c r="Q103" i="37"/>
  <c r="P103" i="37"/>
  <c r="O103" i="37"/>
  <c r="N103" i="37"/>
  <c r="M103" i="37"/>
  <c r="L103" i="37"/>
  <c r="K103" i="37"/>
  <c r="J103" i="37"/>
  <c r="I103" i="37"/>
  <c r="H103" i="37"/>
  <c r="G103" i="37"/>
  <c r="F103" i="37"/>
  <c r="E103" i="37"/>
  <c r="D103" i="37"/>
  <c r="GO102" i="37"/>
  <c r="GN102" i="37"/>
  <c r="GM102" i="37"/>
  <c r="GL102" i="37"/>
  <c r="GK102" i="37"/>
  <c r="GJ102" i="37"/>
  <c r="GI102" i="37"/>
  <c r="GH102" i="37"/>
  <c r="GG102" i="37"/>
  <c r="GF102" i="37"/>
  <c r="GE102" i="37"/>
  <c r="GD102" i="37"/>
  <c r="GC102" i="37"/>
  <c r="GB102" i="37"/>
  <c r="FW102" i="37"/>
  <c r="FV102" i="37"/>
  <c r="FU102" i="37"/>
  <c r="FT102" i="37"/>
  <c r="FS102" i="37"/>
  <c r="FR102" i="37"/>
  <c r="FQ102" i="37"/>
  <c r="FP102" i="37"/>
  <c r="FO102" i="37"/>
  <c r="FN102" i="37"/>
  <c r="FM102" i="37"/>
  <c r="FL102" i="37"/>
  <c r="FK102" i="37"/>
  <c r="FJ102" i="37"/>
  <c r="FH102" i="37"/>
  <c r="FE102" i="37"/>
  <c r="FD102" i="37"/>
  <c r="FC102" i="37"/>
  <c r="FB102" i="37"/>
  <c r="FA102" i="37"/>
  <c r="EZ102" i="37"/>
  <c r="EY102" i="37"/>
  <c r="EX102" i="37"/>
  <c r="EW102" i="37"/>
  <c r="EV102" i="37"/>
  <c r="EU102" i="37"/>
  <c r="ET102" i="37"/>
  <c r="ES102" i="37"/>
  <c r="ER102" i="37"/>
  <c r="EM102" i="37"/>
  <c r="EL102" i="37"/>
  <c r="EK102" i="37"/>
  <c r="EJ102" i="37"/>
  <c r="EI102" i="37"/>
  <c r="EH102" i="37"/>
  <c r="EG102" i="37"/>
  <c r="EF102" i="37"/>
  <c r="EE102" i="37"/>
  <c r="ED102" i="37"/>
  <c r="EC102" i="37"/>
  <c r="EB102" i="37"/>
  <c r="EA102" i="37"/>
  <c r="DZ102" i="37"/>
  <c r="DU102" i="37"/>
  <c r="DT102" i="37"/>
  <c r="DS102" i="37"/>
  <c r="DR102" i="37"/>
  <c r="DQ102" i="37"/>
  <c r="DP102" i="37"/>
  <c r="DO102" i="37"/>
  <c r="DN102" i="37"/>
  <c r="DM102" i="37"/>
  <c r="DL102" i="37"/>
  <c r="DK102" i="37"/>
  <c r="DJ102" i="37"/>
  <c r="DI102" i="37"/>
  <c r="DH102" i="37"/>
  <c r="DC102" i="37"/>
  <c r="DB102" i="37"/>
  <c r="DA102" i="37"/>
  <c r="CZ102" i="37"/>
  <c r="CY102" i="37"/>
  <c r="CX102" i="37"/>
  <c r="CW102" i="37"/>
  <c r="CV102" i="37"/>
  <c r="CU102" i="37"/>
  <c r="CT102" i="37"/>
  <c r="CS102" i="37"/>
  <c r="CR102" i="37"/>
  <c r="CQ102" i="37"/>
  <c r="CP102" i="37"/>
  <c r="CK102" i="37"/>
  <c r="CJ102" i="37"/>
  <c r="CI102" i="37"/>
  <c r="CH102" i="37"/>
  <c r="CG102" i="37"/>
  <c r="CF102" i="37"/>
  <c r="CE102" i="37"/>
  <c r="CD102" i="37"/>
  <c r="CC102" i="37"/>
  <c r="CB102" i="37"/>
  <c r="CA102" i="37"/>
  <c r="BZ102" i="37"/>
  <c r="BY102" i="37"/>
  <c r="BX102" i="37"/>
  <c r="BS102" i="37"/>
  <c r="BR102" i="37"/>
  <c r="BQ102" i="37"/>
  <c r="BP102" i="37"/>
  <c r="BO102" i="37"/>
  <c r="BN102" i="37"/>
  <c r="BM102" i="37"/>
  <c r="BL102" i="37"/>
  <c r="BK102" i="37"/>
  <c r="BJ102" i="37"/>
  <c r="BI102" i="37"/>
  <c r="BH102" i="37"/>
  <c r="BG102" i="37"/>
  <c r="BF102" i="37"/>
  <c r="BA102" i="37"/>
  <c r="AZ102" i="37"/>
  <c r="AY102" i="37"/>
  <c r="AX102" i="37"/>
  <c r="AW102" i="37"/>
  <c r="AV102" i="37"/>
  <c r="AU102" i="37"/>
  <c r="AT102" i="37"/>
  <c r="AS102" i="37"/>
  <c r="AR102" i="37"/>
  <c r="AQ102" i="37"/>
  <c r="AP102" i="37"/>
  <c r="AO102" i="37"/>
  <c r="AN102" i="37"/>
  <c r="AL102" i="37"/>
  <c r="AI102" i="37"/>
  <c r="AH102" i="37"/>
  <c r="AG102" i="37"/>
  <c r="AF102" i="37"/>
  <c r="AE102" i="37"/>
  <c r="AD102" i="37"/>
  <c r="AC102" i="37"/>
  <c r="AB102" i="37"/>
  <c r="AA102" i="37"/>
  <c r="Z102" i="37"/>
  <c r="Y102" i="37"/>
  <c r="X102" i="37"/>
  <c r="W102" i="37"/>
  <c r="V102" i="37"/>
  <c r="Q102" i="37"/>
  <c r="P102" i="37"/>
  <c r="O102" i="37"/>
  <c r="N102" i="37"/>
  <c r="M102" i="37"/>
  <c r="L102" i="37"/>
  <c r="K102" i="37"/>
  <c r="J102" i="37"/>
  <c r="I102" i="37"/>
  <c r="H102" i="37"/>
  <c r="G102" i="37"/>
  <c r="F102" i="37"/>
  <c r="E102" i="37"/>
  <c r="D102" i="37"/>
  <c r="GO101" i="37"/>
  <c r="GN101" i="37"/>
  <c r="GM101" i="37"/>
  <c r="GL101" i="37"/>
  <c r="GK101" i="37"/>
  <c r="GJ101" i="37"/>
  <c r="GI101" i="37"/>
  <c r="GH101" i="37"/>
  <c r="GG101" i="37"/>
  <c r="GF101" i="37"/>
  <c r="GE101" i="37"/>
  <c r="GD101" i="37"/>
  <c r="GC101" i="37"/>
  <c r="GB101" i="37"/>
  <c r="FW101" i="37"/>
  <c r="FV101" i="37"/>
  <c r="FU101" i="37"/>
  <c r="FT101" i="37"/>
  <c r="FS101" i="37"/>
  <c r="FR101" i="37"/>
  <c r="FQ101" i="37"/>
  <c r="FP101" i="37"/>
  <c r="FO101" i="37"/>
  <c r="FN101" i="37"/>
  <c r="FM101" i="37"/>
  <c r="FL101" i="37"/>
  <c r="FK101" i="37"/>
  <c r="FJ101" i="37"/>
  <c r="FE101" i="37"/>
  <c r="FD101" i="37"/>
  <c r="FC101" i="37"/>
  <c r="FB101" i="37"/>
  <c r="FA101" i="37"/>
  <c r="EZ101" i="37"/>
  <c r="EY101" i="37"/>
  <c r="EX101" i="37"/>
  <c r="EW101" i="37"/>
  <c r="EV101" i="37"/>
  <c r="EU101" i="37"/>
  <c r="ET101" i="37"/>
  <c r="ES101" i="37"/>
  <c r="ER101" i="37"/>
  <c r="EM101" i="37"/>
  <c r="EL101" i="37"/>
  <c r="EK101" i="37"/>
  <c r="EJ101" i="37"/>
  <c r="EI101" i="37"/>
  <c r="EH101" i="37"/>
  <c r="EG101" i="37"/>
  <c r="EF101" i="37"/>
  <c r="EE101" i="37"/>
  <c r="ED101" i="37"/>
  <c r="EC101" i="37"/>
  <c r="EB101" i="37"/>
  <c r="EA101" i="37"/>
  <c r="DZ101" i="37"/>
  <c r="DU101" i="37"/>
  <c r="DT101" i="37"/>
  <c r="DS101" i="37"/>
  <c r="DR101" i="37"/>
  <c r="DQ101" i="37"/>
  <c r="DP101" i="37"/>
  <c r="DO101" i="37"/>
  <c r="DN101" i="37"/>
  <c r="DM101" i="37"/>
  <c r="DL101" i="37"/>
  <c r="DK101" i="37"/>
  <c r="DJ101" i="37"/>
  <c r="DI101" i="37"/>
  <c r="DH101" i="37"/>
  <c r="DC101" i="37"/>
  <c r="DB101" i="37"/>
  <c r="DA101" i="37"/>
  <c r="CZ101" i="37"/>
  <c r="CY101" i="37"/>
  <c r="CX101" i="37"/>
  <c r="CW101" i="37"/>
  <c r="CV101" i="37"/>
  <c r="CU101" i="37"/>
  <c r="CT101" i="37"/>
  <c r="CS101" i="37"/>
  <c r="CR101" i="37"/>
  <c r="CQ101" i="37"/>
  <c r="CP101" i="37"/>
  <c r="CK101" i="37"/>
  <c r="CJ101" i="37"/>
  <c r="CI101" i="37"/>
  <c r="CH101" i="37"/>
  <c r="CG101" i="37"/>
  <c r="CF101" i="37"/>
  <c r="CE101" i="37"/>
  <c r="CD101" i="37"/>
  <c r="CC101" i="37"/>
  <c r="CB101" i="37"/>
  <c r="CA101" i="37"/>
  <c r="BZ101" i="37"/>
  <c r="BY101" i="37"/>
  <c r="BX101" i="37"/>
  <c r="BS101" i="37"/>
  <c r="BR101" i="37"/>
  <c r="BQ101" i="37"/>
  <c r="BP101" i="37"/>
  <c r="BO101" i="37"/>
  <c r="BN101" i="37"/>
  <c r="BM101" i="37"/>
  <c r="BL101" i="37"/>
  <c r="BK101" i="37"/>
  <c r="BJ101" i="37"/>
  <c r="BI101" i="37"/>
  <c r="BH101" i="37"/>
  <c r="BG101" i="37"/>
  <c r="BF101" i="37"/>
  <c r="BA101" i="37"/>
  <c r="AZ101" i="37"/>
  <c r="AY101" i="37"/>
  <c r="AX101" i="37"/>
  <c r="AW101" i="37"/>
  <c r="AV101" i="37"/>
  <c r="AU101" i="37"/>
  <c r="AT101" i="37"/>
  <c r="AS101" i="37"/>
  <c r="AR101" i="37"/>
  <c r="AQ101" i="37"/>
  <c r="AP101" i="37"/>
  <c r="AO101" i="37"/>
  <c r="AN101" i="37"/>
  <c r="AI101" i="37"/>
  <c r="AH101" i="37"/>
  <c r="AG101" i="37"/>
  <c r="AF101" i="37"/>
  <c r="AE101" i="37"/>
  <c r="AD101" i="37"/>
  <c r="AC101" i="37"/>
  <c r="AB101" i="37"/>
  <c r="AA101" i="37"/>
  <c r="Z101" i="37"/>
  <c r="Y101" i="37"/>
  <c r="X101" i="37"/>
  <c r="W101" i="37"/>
  <c r="V101" i="37"/>
  <c r="Q101" i="37"/>
  <c r="P101" i="37"/>
  <c r="O101" i="37"/>
  <c r="N101" i="37"/>
  <c r="M101" i="37"/>
  <c r="L101" i="37"/>
  <c r="K101" i="37"/>
  <c r="J101" i="37"/>
  <c r="I101" i="37"/>
  <c r="H101" i="37"/>
  <c r="G101" i="37"/>
  <c r="F101" i="37"/>
  <c r="E101" i="37"/>
  <c r="D101" i="37"/>
  <c r="GO100" i="37"/>
  <c r="GN100" i="37"/>
  <c r="GM100" i="37"/>
  <c r="GL100" i="37"/>
  <c r="GK100" i="37"/>
  <c r="GJ100" i="37"/>
  <c r="GI100" i="37"/>
  <c r="GH100" i="37"/>
  <c r="GG100" i="37"/>
  <c r="GF100" i="37"/>
  <c r="GE100" i="37"/>
  <c r="GD100" i="37"/>
  <c r="GC100" i="37"/>
  <c r="GB100" i="37"/>
  <c r="FW100" i="37"/>
  <c r="FV100" i="37"/>
  <c r="FU100" i="37"/>
  <c r="FT100" i="37"/>
  <c r="FS100" i="37"/>
  <c r="FR100" i="37"/>
  <c r="FQ100" i="37"/>
  <c r="FP100" i="37"/>
  <c r="FO100" i="37"/>
  <c r="FN100" i="37"/>
  <c r="FM100" i="37"/>
  <c r="FL100" i="37"/>
  <c r="FK100" i="37"/>
  <c r="FJ100" i="37"/>
  <c r="FE100" i="37"/>
  <c r="FD100" i="37"/>
  <c r="FC100" i="37"/>
  <c r="FB100" i="37"/>
  <c r="FA100" i="37"/>
  <c r="EZ100" i="37"/>
  <c r="EY100" i="37"/>
  <c r="EX100" i="37"/>
  <c r="EW100" i="37"/>
  <c r="EV100" i="37"/>
  <c r="EU100" i="37"/>
  <c r="ET100" i="37"/>
  <c r="ES100" i="37"/>
  <c r="ER100" i="37"/>
  <c r="EM100" i="37"/>
  <c r="EL100" i="37"/>
  <c r="EK100" i="37"/>
  <c r="EJ100" i="37"/>
  <c r="EI100" i="37"/>
  <c r="EH100" i="37"/>
  <c r="EG100" i="37"/>
  <c r="EF100" i="37"/>
  <c r="EE100" i="37"/>
  <c r="ED100" i="37"/>
  <c r="EC100" i="37"/>
  <c r="EB100" i="37"/>
  <c r="EA100" i="37"/>
  <c r="DZ100" i="37"/>
  <c r="DU100" i="37"/>
  <c r="DT100" i="37"/>
  <c r="DS100" i="37"/>
  <c r="DR100" i="37"/>
  <c r="DQ100" i="37"/>
  <c r="DP100" i="37"/>
  <c r="DO100" i="37"/>
  <c r="DN100" i="37"/>
  <c r="DM100" i="37"/>
  <c r="DL100" i="37"/>
  <c r="DK100" i="37"/>
  <c r="DJ100" i="37"/>
  <c r="DI100" i="37"/>
  <c r="DH100" i="37"/>
  <c r="DC100" i="37"/>
  <c r="DB100" i="37"/>
  <c r="DA100" i="37"/>
  <c r="CZ100" i="37"/>
  <c r="CY100" i="37"/>
  <c r="CX100" i="37"/>
  <c r="CW100" i="37"/>
  <c r="CV100" i="37"/>
  <c r="CU100" i="37"/>
  <c r="CT100" i="37"/>
  <c r="CS100" i="37"/>
  <c r="CR100" i="37"/>
  <c r="CQ100" i="37"/>
  <c r="CP100" i="37"/>
  <c r="CK100" i="37"/>
  <c r="CJ100" i="37"/>
  <c r="CI100" i="37"/>
  <c r="CH100" i="37"/>
  <c r="CG100" i="37"/>
  <c r="CF100" i="37"/>
  <c r="CE100" i="37"/>
  <c r="CD100" i="37"/>
  <c r="CC100" i="37"/>
  <c r="CB100" i="37"/>
  <c r="CA100" i="37"/>
  <c r="BZ100" i="37"/>
  <c r="BY100" i="37"/>
  <c r="BX100" i="37"/>
  <c r="BV100" i="37"/>
  <c r="BS100" i="37"/>
  <c r="BR100" i="37"/>
  <c r="BQ100" i="37"/>
  <c r="BP100" i="37"/>
  <c r="BO100" i="37"/>
  <c r="BN100" i="37"/>
  <c r="BM100" i="37"/>
  <c r="BL100" i="37"/>
  <c r="BK100" i="37"/>
  <c r="BJ100" i="37"/>
  <c r="BI100" i="37"/>
  <c r="BH100" i="37"/>
  <c r="BG100" i="37"/>
  <c r="BF100" i="37"/>
  <c r="BD100" i="37"/>
  <c r="BA100" i="37"/>
  <c r="AZ100" i="37"/>
  <c r="AY100" i="37"/>
  <c r="AX100" i="37"/>
  <c r="AW100" i="37"/>
  <c r="AV100" i="37"/>
  <c r="AU100" i="37"/>
  <c r="AT100" i="37"/>
  <c r="AS100" i="37"/>
  <c r="AR100" i="37"/>
  <c r="AQ100" i="37"/>
  <c r="AP100" i="37"/>
  <c r="AO100" i="37"/>
  <c r="AN100" i="37"/>
  <c r="AI100" i="37"/>
  <c r="AH100" i="37"/>
  <c r="AG100" i="37"/>
  <c r="AF100" i="37"/>
  <c r="AE100" i="37"/>
  <c r="AD100" i="37"/>
  <c r="AC100" i="37"/>
  <c r="AB100" i="37"/>
  <c r="AA100" i="37"/>
  <c r="Z100" i="37"/>
  <c r="Y100" i="37"/>
  <c r="X100" i="37"/>
  <c r="W100" i="37"/>
  <c r="V100" i="37"/>
  <c r="Q100" i="37"/>
  <c r="P100" i="37"/>
  <c r="O100" i="37"/>
  <c r="N100" i="37"/>
  <c r="M100" i="37"/>
  <c r="L100" i="37"/>
  <c r="K100" i="37"/>
  <c r="J100" i="37"/>
  <c r="I100" i="37"/>
  <c r="H100" i="37"/>
  <c r="G100" i="37"/>
  <c r="F100" i="37"/>
  <c r="E100" i="37"/>
  <c r="D100" i="37"/>
  <c r="GO99" i="37"/>
  <c r="GN99" i="37"/>
  <c r="GM99" i="37"/>
  <c r="GL99" i="37"/>
  <c r="GK99" i="37"/>
  <c r="GJ99" i="37"/>
  <c r="GI99" i="37"/>
  <c r="GH99" i="37"/>
  <c r="GG99" i="37"/>
  <c r="GF99" i="37"/>
  <c r="GE99" i="37"/>
  <c r="GD99" i="37"/>
  <c r="GC99" i="37"/>
  <c r="GB99" i="37"/>
  <c r="FW99" i="37"/>
  <c r="FV99" i="37"/>
  <c r="FU99" i="37"/>
  <c r="FT99" i="37"/>
  <c r="FS99" i="37"/>
  <c r="FR99" i="37"/>
  <c r="FQ99" i="37"/>
  <c r="FP99" i="37"/>
  <c r="FO99" i="37"/>
  <c r="FN99" i="37"/>
  <c r="FM99" i="37"/>
  <c r="FL99" i="37"/>
  <c r="FK99" i="37"/>
  <c r="FJ99" i="37"/>
  <c r="FE99" i="37"/>
  <c r="FD99" i="37"/>
  <c r="FC99" i="37"/>
  <c r="FB99" i="37"/>
  <c r="FA99" i="37"/>
  <c r="EZ99" i="37"/>
  <c r="EY99" i="37"/>
  <c r="EX99" i="37"/>
  <c r="EW99" i="37"/>
  <c r="EV99" i="37"/>
  <c r="EU99" i="37"/>
  <c r="ET99" i="37"/>
  <c r="ES99" i="37"/>
  <c r="ER99" i="37"/>
  <c r="EM99" i="37"/>
  <c r="EL99" i="37"/>
  <c r="EK99" i="37"/>
  <c r="EJ99" i="37"/>
  <c r="EI99" i="37"/>
  <c r="EH99" i="37"/>
  <c r="EG99" i="37"/>
  <c r="EF99" i="37"/>
  <c r="EE99" i="37"/>
  <c r="ED99" i="37"/>
  <c r="EC99" i="37"/>
  <c r="EB99" i="37"/>
  <c r="EA99" i="37"/>
  <c r="DZ99" i="37"/>
  <c r="DU99" i="37"/>
  <c r="DT99" i="37"/>
  <c r="DS99" i="37"/>
  <c r="DR99" i="37"/>
  <c r="DQ99" i="37"/>
  <c r="DP99" i="37"/>
  <c r="DO99" i="37"/>
  <c r="DN99" i="37"/>
  <c r="DM99" i="37"/>
  <c r="DL99" i="37"/>
  <c r="DK99" i="37"/>
  <c r="DJ99" i="37"/>
  <c r="DI99" i="37"/>
  <c r="DH99" i="37"/>
  <c r="DC99" i="37"/>
  <c r="DB99" i="37"/>
  <c r="DA99" i="37"/>
  <c r="CZ99" i="37"/>
  <c r="CY99" i="37"/>
  <c r="CX99" i="37"/>
  <c r="CW99" i="37"/>
  <c r="CV99" i="37"/>
  <c r="CU99" i="37"/>
  <c r="CT99" i="37"/>
  <c r="CS99" i="37"/>
  <c r="CR99" i="37"/>
  <c r="CQ99" i="37"/>
  <c r="CP99" i="37"/>
  <c r="CK99" i="37"/>
  <c r="CJ99" i="37"/>
  <c r="CI99" i="37"/>
  <c r="CH99" i="37"/>
  <c r="CG99" i="37"/>
  <c r="CF99" i="37"/>
  <c r="CE99" i="37"/>
  <c r="CD99" i="37"/>
  <c r="CC99" i="37"/>
  <c r="CB99" i="37"/>
  <c r="CA99" i="37"/>
  <c r="BZ99" i="37"/>
  <c r="BY99" i="37"/>
  <c r="BX99" i="37"/>
  <c r="BS99" i="37"/>
  <c r="BR99" i="37"/>
  <c r="BQ99" i="37"/>
  <c r="BP99" i="37"/>
  <c r="BO99" i="37"/>
  <c r="BN99" i="37"/>
  <c r="BM99" i="37"/>
  <c r="BL99" i="37"/>
  <c r="BK99" i="37"/>
  <c r="BJ99" i="37"/>
  <c r="BI99" i="37"/>
  <c r="BH99" i="37"/>
  <c r="BG99" i="37"/>
  <c r="BF99" i="37"/>
  <c r="BD99" i="37"/>
  <c r="BA99" i="37"/>
  <c r="AZ99" i="37"/>
  <c r="AY99" i="37"/>
  <c r="AX99" i="37"/>
  <c r="AW99" i="37"/>
  <c r="AV99" i="37"/>
  <c r="AU99" i="37"/>
  <c r="AT99" i="37"/>
  <c r="AS99" i="37"/>
  <c r="AR99" i="37"/>
  <c r="AQ99" i="37"/>
  <c r="AP99" i="37"/>
  <c r="AO99" i="37"/>
  <c r="AN99" i="37"/>
  <c r="AI99" i="37"/>
  <c r="AH99" i="37"/>
  <c r="AG99" i="37"/>
  <c r="AF99" i="37"/>
  <c r="AE99" i="37"/>
  <c r="AD99" i="37"/>
  <c r="AC99" i="37"/>
  <c r="AB99" i="37"/>
  <c r="AA99" i="37"/>
  <c r="Z99" i="37"/>
  <c r="Y99" i="37"/>
  <c r="X99" i="37"/>
  <c r="W99" i="37"/>
  <c r="V99" i="37"/>
  <c r="T99" i="37"/>
  <c r="Q99" i="37"/>
  <c r="P99" i="37"/>
  <c r="O99" i="37"/>
  <c r="N99" i="37"/>
  <c r="M99" i="37"/>
  <c r="L99" i="37"/>
  <c r="K99" i="37"/>
  <c r="J99" i="37"/>
  <c r="I99" i="37"/>
  <c r="H99" i="37"/>
  <c r="G99" i="37"/>
  <c r="F99" i="37"/>
  <c r="E99" i="37"/>
  <c r="D99" i="37"/>
  <c r="GR98" i="37"/>
  <c r="GO98" i="37"/>
  <c r="GN98" i="37"/>
  <c r="GM98" i="37"/>
  <c r="GL98" i="37"/>
  <c r="GK98" i="37"/>
  <c r="GJ98" i="37"/>
  <c r="GI98" i="37"/>
  <c r="GH98" i="37"/>
  <c r="GG98" i="37"/>
  <c r="GF98" i="37"/>
  <c r="GE98" i="37"/>
  <c r="GD98" i="37"/>
  <c r="GC98" i="37"/>
  <c r="GB98" i="37"/>
  <c r="FW98" i="37"/>
  <c r="FV98" i="37"/>
  <c r="FU98" i="37"/>
  <c r="FT98" i="37"/>
  <c r="FS98" i="37"/>
  <c r="FR98" i="37"/>
  <c r="FQ98" i="37"/>
  <c r="FP98" i="37"/>
  <c r="FO98" i="37"/>
  <c r="FN98" i="37"/>
  <c r="FM98" i="37"/>
  <c r="FL98" i="37"/>
  <c r="FK98" i="37"/>
  <c r="FJ98" i="37"/>
  <c r="FE98" i="37"/>
  <c r="FD98" i="37"/>
  <c r="FC98" i="37"/>
  <c r="FB98" i="37"/>
  <c r="FA98" i="37"/>
  <c r="EZ98" i="37"/>
  <c r="EY98" i="37"/>
  <c r="EX98" i="37"/>
  <c r="EW98" i="37"/>
  <c r="EV98" i="37"/>
  <c r="EU98" i="37"/>
  <c r="ET98" i="37"/>
  <c r="ES98" i="37"/>
  <c r="ER98" i="37"/>
  <c r="EM98" i="37"/>
  <c r="EL98" i="37"/>
  <c r="EK98" i="37"/>
  <c r="EJ98" i="37"/>
  <c r="EI98" i="37"/>
  <c r="EH98" i="37"/>
  <c r="EG98" i="37"/>
  <c r="EF98" i="37"/>
  <c r="EE98" i="37"/>
  <c r="ED98" i="37"/>
  <c r="EC98" i="37"/>
  <c r="EB98" i="37"/>
  <c r="EA98" i="37"/>
  <c r="DZ98" i="37"/>
  <c r="DU98" i="37"/>
  <c r="DT98" i="37"/>
  <c r="DS98" i="37"/>
  <c r="DR98" i="37"/>
  <c r="DQ98" i="37"/>
  <c r="DP98" i="37"/>
  <c r="DO98" i="37"/>
  <c r="DN98" i="37"/>
  <c r="DM98" i="37"/>
  <c r="DL98" i="37"/>
  <c r="DK98" i="37"/>
  <c r="DJ98" i="37"/>
  <c r="DI98" i="37"/>
  <c r="DH98" i="37"/>
  <c r="DC98" i="37"/>
  <c r="DB98" i="37"/>
  <c r="DA98" i="37"/>
  <c r="CZ98" i="37"/>
  <c r="CY98" i="37"/>
  <c r="CX98" i="37"/>
  <c r="CW98" i="37"/>
  <c r="CV98" i="37"/>
  <c r="CU98" i="37"/>
  <c r="CT98" i="37"/>
  <c r="CS98" i="37"/>
  <c r="CR98" i="37"/>
  <c r="CQ98" i="37"/>
  <c r="CP98" i="37"/>
  <c r="CK98" i="37"/>
  <c r="CJ98" i="37"/>
  <c r="CI98" i="37"/>
  <c r="CH98" i="37"/>
  <c r="CG98" i="37"/>
  <c r="CF98" i="37"/>
  <c r="CE98" i="37"/>
  <c r="CD98" i="37"/>
  <c r="CC98" i="37"/>
  <c r="CB98" i="37"/>
  <c r="CA98" i="37"/>
  <c r="BZ98" i="37"/>
  <c r="BY98" i="37"/>
  <c r="BX98" i="37"/>
  <c r="BS98" i="37"/>
  <c r="BR98" i="37"/>
  <c r="BQ98" i="37"/>
  <c r="BP98" i="37"/>
  <c r="BO98" i="37"/>
  <c r="BN98" i="37"/>
  <c r="BM98" i="37"/>
  <c r="BL98" i="37"/>
  <c r="BK98" i="37"/>
  <c r="BJ98" i="37"/>
  <c r="BI98" i="37"/>
  <c r="BH98" i="37"/>
  <c r="BG98" i="37"/>
  <c r="BF98" i="37"/>
  <c r="BA98" i="37"/>
  <c r="AZ98" i="37"/>
  <c r="AY98" i="37"/>
  <c r="AX98" i="37"/>
  <c r="AW98" i="37"/>
  <c r="AV98" i="37"/>
  <c r="AU98" i="37"/>
  <c r="AT98" i="37"/>
  <c r="AS98" i="37"/>
  <c r="AR98" i="37"/>
  <c r="AQ98" i="37"/>
  <c r="AP98" i="37"/>
  <c r="AO98" i="37"/>
  <c r="AN98" i="37"/>
  <c r="AI98" i="37"/>
  <c r="AH98" i="37"/>
  <c r="AG98" i="37"/>
  <c r="AF98" i="37"/>
  <c r="AE98" i="37"/>
  <c r="AD98" i="37"/>
  <c r="AC98" i="37"/>
  <c r="AB98" i="37"/>
  <c r="AA98" i="37"/>
  <c r="Z98" i="37"/>
  <c r="Y98" i="37"/>
  <c r="X98" i="37"/>
  <c r="W98" i="37"/>
  <c r="V98" i="37"/>
  <c r="Q98" i="37"/>
  <c r="P98" i="37"/>
  <c r="O98" i="37"/>
  <c r="N98" i="37"/>
  <c r="M98" i="37"/>
  <c r="L98" i="37"/>
  <c r="K98" i="37"/>
  <c r="J98" i="37"/>
  <c r="I98" i="37"/>
  <c r="H98" i="37"/>
  <c r="G98" i="37"/>
  <c r="F98" i="37"/>
  <c r="E98" i="37"/>
  <c r="D98" i="37"/>
  <c r="GO97" i="37"/>
  <c r="GN97" i="37"/>
  <c r="GM97" i="37"/>
  <c r="GL97" i="37"/>
  <c r="GK97" i="37"/>
  <c r="GJ97" i="37"/>
  <c r="GI97" i="37"/>
  <c r="GH97" i="37"/>
  <c r="GG97" i="37"/>
  <c r="GF97" i="37"/>
  <c r="GE97" i="37"/>
  <c r="GD97" i="37"/>
  <c r="GC97" i="37"/>
  <c r="GB97" i="37"/>
  <c r="FW97" i="37"/>
  <c r="FV97" i="37"/>
  <c r="FU97" i="37"/>
  <c r="FT97" i="37"/>
  <c r="FS97" i="37"/>
  <c r="FR97" i="37"/>
  <c r="FQ97" i="37"/>
  <c r="FP97" i="37"/>
  <c r="FO97" i="37"/>
  <c r="FN97" i="37"/>
  <c r="FM97" i="37"/>
  <c r="FL97" i="37"/>
  <c r="FK97" i="37"/>
  <c r="FJ97" i="37"/>
  <c r="FE97" i="37"/>
  <c r="FD97" i="37"/>
  <c r="FC97" i="37"/>
  <c r="FB97" i="37"/>
  <c r="FA97" i="37"/>
  <c r="EZ97" i="37"/>
  <c r="EY97" i="37"/>
  <c r="EX97" i="37"/>
  <c r="EW97" i="37"/>
  <c r="EV97" i="37"/>
  <c r="EU97" i="37"/>
  <c r="ET97" i="37"/>
  <c r="ES97" i="37"/>
  <c r="ER97" i="37"/>
  <c r="EP97" i="37"/>
  <c r="EM97" i="37"/>
  <c r="EL97" i="37"/>
  <c r="EK97" i="37"/>
  <c r="EJ97" i="37"/>
  <c r="EI97" i="37"/>
  <c r="EH97" i="37"/>
  <c r="EG97" i="37"/>
  <c r="EF97" i="37"/>
  <c r="EE97" i="37"/>
  <c r="ED97" i="37"/>
  <c r="EC97" i="37"/>
  <c r="EB97" i="37"/>
  <c r="EA97" i="37"/>
  <c r="DZ97" i="37"/>
  <c r="DX97" i="37"/>
  <c r="DU97" i="37"/>
  <c r="DT97" i="37"/>
  <c r="DS97" i="37"/>
  <c r="DR97" i="37"/>
  <c r="DQ97" i="37"/>
  <c r="DP97" i="37"/>
  <c r="DO97" i="37"/>
  <c r="DN97" i="37"/>
  <c r="DM97" i="37"/>
  <c r="DL97" i="37"/>
  <c r="DK97" i="37"/>
  <c r="DJ97" i="37"/>
  <c r="DI97" i="37"/>
  <c r="DH97" i="37"/>
  <c r="DC97" i="37"/>
  <c r="DB97" i="37"/>
  <c r="DA97" i="37"/>
  <c r="CZ97" i="37"/>
  <c r="CY97" i="37"/>
  <c r="CX97" i="37"/>
  <c r="CW97" i="37"/>
  <c r="CV97" i="37"/>
  <c r="CU97" i="37"/>
  <c r="CT97" i="37"/>
  <c r="CS97" i="37"/>
  <c r="CR97" i="37"/>
  <c r="CQ97" i="37"/>
  <c r="CP97" i="37"/>
  <c r="CK97" i="37"/>
  <c r="CJ97" i="37"/>
  <c r="CI97" i="37"/>
  <c r="CH97" i="37"/>
  <c r="CG97" i="37"/>
  <c r="CF97" i="37"/>
  <c r="CE97" i="37"/>
  <c r="CD97" i="37"/>
  <c r="CC97" i="37"/>
  <c r="CB97" i="37"/>
  <c r="CA97" i="37"/>
  <c r="BZ97" i="37"/>
  <c r="BY97" i="37"/>
  <c r="BX97" i="37"/>
  <c r="BS97" i="37"/>
  <c r="BR97" i="37"/>
  <c r="BQ97" i="37"/>
  <c r="BP97" i="37"/>
  <c r="BO97" i="37"/>
  <c r="BN97" i="37"/>
  <c r="BM97" i="37"/>
  <c r="BL97" i="37"/>
  <c r="BK97" i="37"/>
  <c r="BJ97" i="37"/>
  <c r="BI97" i="37"/>
  <c r="BH97" i="37"/>
  <c r="BG97" i="37"/>
  <c r="BF97" i="37"/>
  <c r="BA97" i="37"/>
  <c r="AZ97" i="37"/>
  <c r="AY97" i="37"/>
  <c r="AX97" i="37"/>
  <c r="AW97" i="37"/>
  <c r="AV97" i="37"/>
  <c r="AU97" i="37"/>
  <c r="AT97" i="37"/>
  <c r="AS97" i="37"/>
  <c r="AR97" i="37"/>
  <c r="AQ97" i="37"/>
  <c r="AP97" i="37"/>
  <c r="AO97" i="37"/>
  <c r="AN97" i="37"/>
  <c r="AI97" i="37"/>
  <c r="AH97" i="37"/>
  <c r="AG97" i="37"/>
  <c r="AF97" i="37"/>
  <c r="AE97" i="37"/>
  <c r="AD97" i="37"/>
  <c r="AC97" i="37"/>
  <c r="AB97" i="37"/>
  <c r="AA97" i="37"/>
  <c r="Z97" i="37"/>
  <c r="Y97" i="37"/>
  <c r="X97" i="37"/>
  <c r="W97" i="37"/>
  <c r="V97" i="37"/>
  <c r="Q97" i="37"/>
  <c r="P97" i="37"/>
  <c r="O97" i="37"/>
  <c r="N97" i="37"/>
  <c r="M97" i="37"/>
  <c r="L97" i="37"/>
  <c r="K97" i="37"/>
  <c r="J97" i="37"/>
  <c r="I97" i="37"/>
  <c r="H97" i="37"/>
  <c r="G97" i="37"/>
  <c r="F97" i="37"/>
  <c r="E97" i="37"/>
  <c r="D97" i="37"/>
  <c r="GO96" i="37"/>
  <c r="GN96" i="37"/>
  <c r="GM96" i="37"/>
  <c r="GL96" i="37"/>
  <c r="GK96" i="37"/>
  <c r="GJ96" i="37"/>
  <c r="GI96" i="37"/>
  <c r="GH96" i="37"/>
  <c r="GG96" i="37"/>
  <c r="GF96" i="37"/>
  <c r="GE96" i="37"/>
  <c r="GD96" i="37"/>
  <c r="GC96" i="37"/>
  <c r="GB96" i="37"/>
  <c r="FW96" i="37"/>
  <c r="FV96" i="37"/>
  <c r="FU96" i="37"/>
  <c r="FT96" i="37"/>
  <c r="FS96" i="37"/>
  <c r="FR96" i="37"/>
  <c r="FQ96" i="37"/>
  <c r="FP96" i="37"/>
  <c r="FO96" i="37"/>
  <c r="FN96" i="37"/>
  <c r="FM96" i="37"/>
  <c r="FL96" i="37"/>
  <c r="FK96" i="37"/>
  <c r="FJ96" i="37"/>
  <c r="FE96" i="37"/>
  <c r="FD96" i="37"/>
  <c r="FC96" i="37"/>
  <c r="FB96" i="37"/>
  <c r="FA96" i="37"/>
  <c r="EZ96" i="37"/>
  <c r="EY96" i="37"/>
  <c r="EX96" i="37"/>
  <c r="EW96" i="37"/>
  <c r="EV96" i="37"/>
  <c r="EU96" i="37"/>
  <c r="ET96" i="37"/>
  <c r="ES96" i="37"/>
  <c r="ER96" i="37"/>
  <c r="EP96" i="37"/>
  <c r="EM96" i="37"/>
  <c r="EL96" i="37"/>
  <c r="EK96" i="37"/>
  <c r="EJ96" i="37"/>
  <c r="EI96" i="37"/>
  <c r="EH96" i="37"/>
  <c r="EG96" i="37"/>
  <c r="EF96" i="37"/>
  <c r="EE96" i="37"/>
  <c r="ED96" i="37"/>
  <c r="EC96" i="37"/>
  <c r="EB96" i="37"/>
  <c r="EA96" i="37"/>
  <c r="DZ96" i="37"/>
  <c r="DU96" i="37"/>
  <c r="DT96" i="37"/>
  <c r="DS96" i="37"/>
  <c r="DR96" i="37"/>
  <c r="DQ96" i="37"/>
  <c r="DP96" i="37"/>
  <c r="DO96" i="37"/>
  <c r="DN96" i="37"/>
  <c r="DM96" i="37"/>
  <c r="DL96" i="37"/>
  <c r="DK96" i="37"/>
  <c r="DJ96" i="37"/>
  <c r="DI96" i="37"/>
  <c r="DH96" i="37"/>
  <c r="DF96" i="37"/>
  <c r="DC96" i="37"/>
  <c r="DB96" i="37"/>
  <c r="DA96" i="37"/>
  <c r="CZ96" i="37"/>
  <c r="CY96" i="37"/>
  <c r="CX96" i="37"/>
  <c r="CW96" i="37"/>
  <c r="CV96" i="37"/>
  <c r="CU96" i="37"/>
  <c r="CT96" i="37"/>
  <c r="CS96" i="37"/>
  <c r="CR96" i="37"/>
  <c r="CQ96" i="37"/>
  <c r="CP96" i="37"/>
  <c r="CN96" i="37"/>
  <c r="CK96" i="37"/>
  <c r="CJ96" i="37"/>
  <c r="CI96" i="37"/>
  <c r="CH96" i="37"/>
  <c r="CG96" i="37"/>
  <c r="CF96" i="37"/>
  <c r="CE96" i="37"/>
  <c r="CD96" i="37"/>
  <c r="CC96" i="37"/>
  <c r="CB96" i="37"/>
  <c r="CA96" i="37"/>
  <c r="BZ96" i="37"/>
  <c r="BY96" i="37"/>
  <c r="BX96" i="37"/>
  <c r="BS96" i="37"/>
  <c r="BR96" i="37"/>
  <c r="BQ96" i="37"/>
  <c r="BP96" i="37"/>
  <c r="BO96" i="37"/>
  <c r="BN96" i="37"/>
  <c r="BM96" i="37"/>
  <c r="BL96" i="37"/>
  <c r="BK96" i="37"/>
  <c r="BJ96" i="37"/>
  <c r="BI96" i="37"/>
  <c r="BH96" i="37"/>
  <c r="BG96" i="37"/>
  <c r="BF96" i="37"/>
  <c r="BA96" i="37"/>
  <c r="AZ96" i="37"/>
  <c r="AY96" i="37"/>
  <c r="AX96" i="37"/>
  <c r="AW96" i="37"/>
  <c r="AV96" i="37"/>
  <c r="AU96" i="37"/>
  <c r="AT96" i="37"/>
  <c r="AS96" i="37"/>
  <c r="AR96" i="37"/>
  <c r="AQ96" i="37"/>
  <c r="AP96" i="37"/>
  <c r="AO96" i="37"/>
  <c r="AN96" i="37"/>
  <c r="AI96" i="37"/>
  <c r="AH96" i="37"/>
  <c r="AG96" i="37"/>
  <c r="AF96" i="37"/>
  <c r="AE96" i="37"/>
  <c r="AD96" i="37"/>
  <c r="AC96" i="37"/>
  <c r="AB96" i="37"/>
  <c r="AA96" i="37"/>
  <c r="Z96" i="37"/>
  <c r="Y96" i="37"/>
  <c r="X96" i="37"/>
  <c r="W96" i="37"/>
  <c r="V96" i="37"/>
  <c r="Q96" i="37"/>
  <c r="P96" i="37"/>
  <c r="O96" i="37"/>
  <c r="N96" i="37"/>
  <c r="M96" i="37"/>
  <c r="L96" i="37"/>
  <c r="K96" i="37"/>
  <c r="J96" i="37"/>
  <c r="I96" i="37"/>
  <c r="H96" i="37"/>
  <c r="G96" i="37"/>
  <c r="F96" i="37"/>
  <c r="E96" i="37"/>
  <c r="D96" i="37"/>
  <c r="GO95" i="37"/>
  <c r="GN95" i="37"/>
  <c r="GM95" i="37"/>
  <c r="GL95" i="37"/>
  <c r="GK95" i="37"/>
  <c r="GJ95" i="37"/>
  <c r="GI95" i="37"/>
  <c r="GH95" i="37"/>
  <c r="GG95" i="37"/>
  <c r="GF95" i="37"/>
  <c r="GE95" i="37"/>
  <c r="GD95" i="37"/>
  <c r="GC95" i="37"/>
  <c r="GB95" i="37"/>
  <c r="FW95" i="37"/>
  <c r="FV95" i="37"/>
  <c r="FU95" i="37"/>
  <c r="FT95" i="37"/>
  <c r="FS95" i="37"/>
  <c r="FR95" i="37"/>
  <c r="FQ95" i="37"/>
  <c r="FP95" i="37"/>
  <c r="FO95" i="37"/>
  <c r="FN95" i="37"/>
  <c r="FM95" i="37"/>
  <c r="FL95" i="37"/>
  <c r="FK95" i="37"/>
  <c r="FJ95" i="37"/>
  <c r="FE95" i="37"/>
  <c r="FD95" i="37"/>
  <c r="FC95" i="37"/>
  <c r="FB95" i="37"/>
  <c r="FA95" i="37"/>
  <c r="EZ95" i="37"/>
  <c r="EY95" i="37"/>
  <c r="EX95" i="37"/>
  <c r="EW95" i="37"/>
  <c r="EV95" i="37"/>
  <c r="EU95" i="37"/>
  <c r="ET95" i="37"/>
  <c r="ES95" i="37"/>
  <c r="ER95" i="37"/>
  <c r="EM95" i="37"/>
  <c r="EL95" i="37"/>
  <c r="EK95" i="37"/>
  <c r="EJ95" i="37"/>
  <c r="EI95" i="37"/>
  <c r="EH95" i="37"/>
  <c r="EG95" i="37"/>
  <c r="EF95" i="37"/>
  <c r="EE95" i="37"/>
  <c r="ED95" i="37"/>
  <c r="EC95" i="37"/>
  <c r="EB95" i="37"/>
  <c r="EA95" i="37"/>
  <c r="DZ95" i="37"/>
  <c r="DU95" i="37"/>
  <c r="DT95" i="37"/>
  <c r="DS95" i="37"/>
  <c r="DR95" i="37"/>
  <c r="DQ95" i="37"/>
  <c r="DP95" i="37"/>
  <c r="DO95" i="37"/>
  <c r="DN95" i="37"/>
  <c r="DM95" i="37"/>
  <c r="DL95" i="37"/>
  <c r="DK95" i="37"/>
  <c r="DJ95" i="37"/>
  <c r="DI95" i="37"/>
  <c r="DH95" i="37"/>
  <c r="DC95" i="37"/>
  <c r="DB95" i="37"/>
  <c r="DA95" i="37"/>
  <c r="CZ95" i="37"/>
  <c r="CY95" i="37"/>
  <c r="CX95" i="37"/>
  <c r="CW95" i="37"/>
  <c r="CV95" i="37"/>
  <c r="CU95" i="37"/>
  <c r="CT95" i="37"/>
  <c r="CS95" i="37"/>
  <c r="CR95" i="37"/>
  <c r="CQ95" i="37"/>
  <c r="CP95" i="37"/>
  <c r="CK95" i="37"/>
  <c r="CJ95" i="37"/>
  <c r="CI95" i="37"/>
  <c r="CH95" i="37"/>
  <c r="CG95" i="37"/>
  <c r="CF95" i="37"/>
  <c r="CE95" i="37"/>
  <c r="CD95" i="37"/>
  <c r="CC95" i="37"/>
  <c r="CB95" i="37"/>
  <c r="CA95" i="37"/>
  <c r="BZ95" i="37"/>
  <c r="BY95" i="37"/>
  <c r="BX95" i="37"/>
  <c r="BS95" i="37"/>
  <c r="BR95" i="37"/>
  <c r="BQ95" i="37"/>
  <c r="BP95" i="37"/>
  <c r="BO95" i="37"/>
  <c r="BN95" i="37"/>
  <c r="BM95" i="37"/>
  <c r="BL95" i="37"/>
  <c r="BK95" i="37"/>
  <c r="BJ95" i="37"/>
  <c r="BI95" i="37"/>
  <c r="BH95" i="37"/>
  <c r="BG95" i="37"/>
  <c r="BF95" i="37"/>
  <c r="BA95" i="37"/>
  <c r="AZ95" i="37"/>
  <c r="AY95" i="37"/>
  <c r="AX95" i="37"/>
  <c r="AW95" i="37"/>
  <c r="AV95" i="37"/>
  <c r="AU95" i="37"/>
  <c r="AT95" i="37"/>
  <c r="AS95" i="37"/>
  <c r="AR95" i="37"/>
  <c r="AQ95" i="37"/>
  <c r="AP95" i="37"/>
  <c r="AO95" i="37"/>
  <c r="AN95" i="37"/>
  <c r="AL95" i="37"/>
  <c r="AI95" i="37"/>
  <c r="AH95" i="37"/>
  <c r="AG95" i="37"/>
  <c r="AF95" i="37"/>
  <c r="AE95" i="37"/>
  <c r="AD95" i="37"/>
  <c r="AC95" i="37"/>
  <c r="AB95" i="37"/>
  <c r="AA95" i="37"/>
  <c r="Z95" i="37"/>
  <c r="Y95" i="37"/>
  <c r="X95" i="37"/>
  <c r="W95" i="37"/>
  <c r="V95" i="37"/>
  <c r="T95" i="37"/>
  <c r="Q95" i="37"/>
  <c r="P95" i="37"/>
  <c r="O95" i="37"/>
  <c r="N95" i="37"/>
  <c r="M95" i="37"/>
  <c r="L95" i="37"/>
  <c r="K95" i="37"/>
  <c r="J95" i="37"/>
  <c r="I95" i="37"/>
  <c r="H95" i="37"/>
  <c r="G95" i="37"/>
  <c r="F95" i="37"/>
  <c r="E95" i="37"/>
  <c r="D95" i="37"/>
  <c r="GO94" i="37"/>
  <c r="GN94" i="37"/>
  <c r="GM94" i="37"/>
  <c r="GL94" i="37"/>
  <c r="GK94" i="37"/>
  <c r="GJ94" i="37"/>
  <c r="GI94" i="37"/>
  <c r="GH94" i="37"/>
  <c r="GG94" i="37"/>
  <c r="GF94" i="37"/>
  <c r="GE94" i="37"/>
  <c r="GD94" i="37"/>
  <c r="GC94" i="37"/>
  <c r="GB94" i="37"/>
  <c r="FW94" i="37"/>
  <c r="FV94" i="37"/>
  <c r="FU94" i="37"/>
  <c r="FT94" i="37"/>
  <c r="FS94" i="37"/>
  <c r="FR94" i="37"/>
  <c r="FQ94" i="37"/>
  <c r="FP94" i="37"/>
  <c r="FO94" i="37"/>
  <c r="FN94" i="37"/>
  <c r="FM94" i="37"/>
  <c r="FL94" i="37"/>
  <c r="FK94" i="37"/>
  <c r="FJ94" i="37"/>
  <c r="FE94" i="37"/>
  <c r="FD94" i="37"/>
  <c r="FC94" i="37"/>
  <c r="FB94" i="37"/>
  <c r="FA94" i="37"/>
  <c r="EZ94" i="37"/>
  <c r="EY94" i="37"/>
  <c r="EX94" i="37"/>
  <c r="EW94" i="37"/>
  <c r="EV94" i="37"/>
  <c r="EU94" i="37"/>
  <c r="ET94" i="37"/>
  <c r="ES94" i="37"/>
  <c r="ER94" i="37"/>
  <c r="EM94" i="37"/>
  <c r="EL94" i="37"/>
  <c r="EK94" i="37"/>
  <c r="EJ94" i="37"/>
  <c r="EI94" i="37"/>
  <c r="EH94" i="37"/>
  <c r="EG94" i="37"/>
  <c r="EF94" i="37"/>
  <c r="EE94" i="37"/>
  <c r="ED94" i="37"/>
  <c r="EC94" i="37"/>
  <c r="EB94" i="37"/>
  <c r="EA94" i="37"/>
  <c r="DZ94" i="37"/>
  <c r="DU94" i="37"/>
  <c r="DT94" i="37"/>
  <c r="DS94" i="37"/>
  <c r="DR94" i="37"/>
  <c r="DQ94" i="37"/>
  <c r="DP94" i="37"/>
  <c r="DO94" i="37"/>
  <c r="DN94" i="37"/>
  <c r="DM94" i="37"/>
  <c r="DL94" i="37"/>
  <c r="DK94" i="37"/>
  <c r="DJ94" i="37"/>
  <c r="DI94" i="37"/>
  <c r="DH94" i="37"/>
  <c r="DC94" i="37"/>
  <c r="DB94" i="37"/>
  <c r="DA94" i="37"/>
  <c r="CZ94" i="37"/>
  <c r="CY94" i="37"/>
  <c r="CX94" i="37"/>
  <c r="CW94" i="37"/>
  <c r="CV94" i="37"/>
  <c r="CU94" i="37"/>
  <c r="CT94" i="37"/>
  <c r="CS94" i="37"/>
  <c r="CR94" i="37"/>
  <c r="CQ94" i="37"/>
  <c r="CP94" i="37"/>
  <c r="CK94" i="37"/>
  <c r="CJ94" i="37"/>
  <c r="CI94" i="37"/>
  <c r="CH94" i="37"/>
  <c r="CG94" i="37"/>
  <c r="CF94" i="37"/>
  <c r="CE94" i="37"/>
  <c r="CD94" i="37"/>
  <c r="CC94" i="37"/>
  <c r="CB94" i="37"/>
  <c r="CA94" i="37"/>
  <c r="BZ94" i="37"/>
  <c r="BY94" i="37"/>
  <c r="BX94" i="37"/>
  <c r="BS94" i="37"/>
  <c r="BR94" i="37"/>
  <c r="BQ94" i="37"/>
  <c r="BP94" i="37"/>
  <c r="BO94" i="37"/>
  <c r="BN94" i="37"/>
  <c r="BM94" i="37"/>
  <c r="BL94" i="37"/>
  <c r="BK94" i="37"/>
  <c r="BJ94" i="37"/>
  <c r="BI94" i="37"/>
  <c r="BH94" i="37"/>
  <c r="BG94" i="37"/>
  <c r="BF94" i="37"/>
  <c r="BA94" i="37"/>
  <c r="AZ94" i="37"/>
  <c r="AY94" i="37"/>
  <c r="AX94" i="37"/>
  <c r="AW94" i="37"/>
  <c r="AV94" i="37"/>
  <c r="AU94" i="37"/>
  <c r="AT94" i="37"/>
  <c r="AS94" i="37"/>
  <c r="AR94" i="37"/>
  <c r="AQ94" i="37"/>
  <c r="AP94" i="37"/>
  <c r="AO94" i="37"/>
  <c r="AN94" i="37"/>
  <c r="AL94" i="37"/>
  <c r="AI94" i="37"/>
  <c r="AH94" i="37"/>
  <c r="AG94" i="37"/>
  <c r="AF94" i="37"/>
  <c r="AE94" i="37"/>
  <c r="AD94" i="37"/>
  <c r="AC94" i="37"/>
  <c r="AB94" i="37"/>
  <c r="AA94" i="37"/>
  <c r="Z94" i="37"/>
  <c r="Y94" i="37"/>
  <c r="X94" i="37"/>
  <c r="W94" i="37"/>
  <c r="V94" i="37"/>
  <c r="Q94" i="37"/>
  <c r="P94" i="37"/>
  <c r="O94" i="37"/>
  <c r="N94" i="37"/>
  <c r="M94" i="37"/>
  <c r="L94" i="37"/>
  <c r="K94" i="37"/>
  <c r="J94" i="37"/>
  <c r="I94" i="37"/>
  <c r="H94" i="37"/>
  <c r="G94" i="37"/>
  <c r="F94" i="37"/>
  <c r="E94" i="37"/>
  <c r="D94" i="37"/>
  <c r="GR93" i="37"/>
  <c r="GO93" i="37"/>
  <c r="GN93" i="37"/>
  <c r="GM93" i="37"/>
  <c r="GL93" i="37"/>
  <c r="GK93" i="37"/>
  <c r="GJ93" i="37"/>
  <c r="GI93" i="37"/>
  <c r="GH93" i="37"/>
  <c r="GG93" i="37"/>
  <c r="GF93" i="37"/>
  <c r="GE93" i="37"/>
  <c r="GD93" i="37"/>
  <c r="GC93" i="37"/>
  <c r="GB93" i="37"/>
  <c r="FZ93" i="37"/>
  <c r="FW93" i="37"/>
  <c r="FV93" i="37"/>
  <c r="FU93" i="37"/>
  <c r="FT93" i="37"/>
  <c r="FS93" i="37"/>
  <c r="FR93" i="37"/>
  <c r="FQ93" i="37"/>
  <c r="FP93" i="37"/>
  <c r="FO93" i="37"/>
  <c r="FN93" i="37"/>
  <c r="FM93" i="37"/>
  <c r="FL93" i="37"/>
  <c r="FK93" i="37"/>
  <c r="FJ93" i="37"/>
  <c r="FE93" i="37"/>
  <c r="FD93" i="37"/>
  <c r="FC93" i="37"/>
  <c r="FB93" i="37"/>
  <c r="FA93" i="37"/>
  <c r="EZ93" i="37"/>
  <c r="EY93" i="37"/>
  <c r="EX93" i="37"/>
  <c r="EW93" i="37"/>
  <c r="EV93" i="37"/>
  <c r="EU93" i="37"/>
  <c r="ET93" i="37"/>
  <c r="ES93" i="37"/>
  <c r="ER93" i="37"/>
  <c r="EM93" i="37"/>
  <c r="EL93" i="37"/>
  <c r="EK93" i="37"/>
  <c r="EJ93" i="37"/>
  <c r="EI93" i="37"/>
  <c r="EH93" i="37"/>
  <c r="EG93" i="37"/>
  <c r="EF93" i="37"/>
  <c r="EE93" i="37"/>
  <c r="ED93" i="37"/>
  <c r="EC93" i="37"/>
  <c r="EB93" i="37"/>
  <c r="EA93" i="37"/>
  <c r="DZ93" i="37"/>
  <c r="DU93" i="37"/>
  <c r="DT93" i="37"/>
  <c r="DS93" i="37"/>
  <c r="DR93" i="37"/>
  <c r="DQ93" i="37"/>
  <c r="DP93" i="37"/>
  <c r="DO93" i="37"/>
  <c r="DN93" i="37"/>
  <c r="DM93" i="37"/>
  <c r="DL93" i="37"/>
  <c r="DK93" i="37"/>
  <c r="DJ93" i="37"/>
  <c r="DI93" i="37"/>
  <c r="DH93" i="37"/>
  <c r="DC93" i="37"/>
  <c r="DB93" i="37"/>
  <c r="DA93" i="37"/>
  <c r="CZ93" i="37"/>
  <c r="CY93" i="37"/>
  <c r="CX93" i="37"/>
  <c r="CW93" i="37"/>
  <c r="CV93" i="37"/>
  <c r="CU93" i="37"/>
  <c r="CT93" i="37"/>
  <c r="CS93" i="37"/>
  <c r="CR93" i="37"/>
  <c r="CQ93" i="37"/>
  <c r="CP93" i="37"/>
  <c r="CK93" i="37"/>
  <c r="CJ93" i="37"/>
  <c r="CI93" i="37"/>
  <c r="CH93" i="37"/>
  <c r="CG93" i="37"/>
  <c r="CF93" i="37"/>
  <c r="CE93" i="37"/>
  <c r="CD93" i="37"/>
  <c r="CC93" i="37"/>
  <c r="CB93" i="37"/>
  <c r="CA93" i="37"/>
  <c r="BZ93" i="37"/>
  <c r="BY93" i="37"/>
  <c r="BX93" i="37"/>
  <c r="BS93" i="37"/>
  <c r="BR93" i="37"/>
  <c r="BQ93" i="37"/>
  <c r="BP93" i="37"/>
  <c r="BO93" i="37"/>
  <c r="BN93" i="37"/>
  <c r="BM93" i="37"/>
  <c r="BL93" i="37"/>
  <c r="BK93" i="37"/>
  <c r="BJ93" i="37"/>
  <c r="BI93" i="37"/>
  <c r="BH93" i="37"/>
  <c r="BG93" i="37"/>
  <c r="BF93" i="37"/>
  <c r="BA93" i="37"/>
  <c r="AZ93" i="37"/>
  <c r="AY93" i="37"/>
  <c r="AX93" i="37"/>
  <c r="AW93" i="37"/>
  <c r="AV93" i="37"/>
  <c r="AU93" i="37"/>
  <c r="AT93" i="37"/>
  <c r="AS93" i="37"/>
  <c r="AR93" i="37"/>
  <c r="AQ93" i="37"/>
  <c r="AP93" i="37"/>
  <c r="AO93" i="37"/>
  <c r="AN93" i="37"/>
  <c r="AI93" i="37"/>
  <c r="AH93" i="37"/>
  <c r="AG93" i="37"/>
  <c r="AF93" i="37"/>
  <c r="AE93" i="37"/>
  <c r="AD93" i="37"/>
  <c r="AC93" i="37"/>
  <c r="AB93" i="37"/>
  <c r="AA93" i="37"/>
  <c r="Z93" i="37"/>
  <c r="Y93" i="37"/>
  <c r="X93" i="37"/>
  <c r="W93" i="37"/>
  <c r="V93" i="37"/>
  <c r="Q93" i="37"/>
  <c r="P93" i="37"/>
  <c r="O93" i="37"/>
  <c r="N93" i="37"/>
  <c r="M93" i="37"/>
  <c r="L93" i="37"/>
  <c r="K93" i="37"/>
  <c r="J93" i="37"/>
  <c r="I93" i="37"/>
  <c r="H93" i="37"/>
  <c r="G93" i="37"/>
  <c r="F93" i="37"/>
  <c r="E93" i="37"/>
  <c r="D93" i="37"/>
  <c r="GO92" i="37"/>
  <c r="GN92" i="37"/>
  <c r="GM92" i="37"/>
  <c r="GL92" i="37"/>
  <c r="GK92" i="37"/>
  <c r="GJ92" i="37"/>
  <c r="GI92" i="37"/>
  <c r="GH92" i="37"/>
  <c r="GG92" i="37"/>
  <c r="GF92" i="37"/>
  <c r="GE92" i="37"/>
  <c r="GD92" i="37"/>
  <c r="GC92" i="37"/>
  <c r="GB92" i="37"/>
  <c r="FW92" i="37"/>
  <c r="FV92" i="37"/>
  <c r="FU92" i="37"/>
  <c r="FT92" i="37"/>
  <c r="FS92" i="37"/>
  <c r="FR92" i="37"/>
  <c r="FQ92" i="37"/>
  <c r="FP92" i="37"/>
  <c r="FO92" i="37"/>
  <c r="FN92" i="37"/>
  <c r="FM92" i="37"/>
  <c r="FL92" i="37"/>
  <c r="FK92" i="37"/>
  <c r="FJ92" i="37"/>
  <c r="FE92" i="37"/>
  <c r="FD92" i="37"/>
  <c r="FC92" i="37"/>
  <c r="FB92" i="37"/>
  <c r="FA92" i="37"/>
  <c r="EZ92" i="37"/>
  <c r="EY92" i="37"/>
  <c r="EX92" i="37"/>
  <c r="EW92" i="37"/>
  <c r="EV92" i="37"/>
  <c r="EU92" i="37"/>
  <c r="ET92" i="37"/>
  <c r="ES92" i="37"/>
  <c r="ER92" i="37"/>
  <c r="EP92" i="37"/>
  <c r="EM92" i="37"/>
  <c r="EL92" i="37"/>
  <c r="EK92" i="37"/>
  <c r="EJ92" i="37"/>
  <c r="EI92" i="37"/>
  <c r="EH92" i="37"/>
  <c r="EG92" i="37"/>
  <c r="EF92" i="37"/>
  <c r="EE92" i="37"/>
  <c r="ED92" i="37"/>
  <c r="EC92" i="37"/>
  <c r="EB92" i="37"/>
  <c r="EA92" i="37"/>
  <c r="DZ92" i="37"/>
  <c r="DX92" i="37"/>
  <c r="DU92" i="37"/>
  <c r="DT92" i="37"/>
  <c r="DS92" i="37"/>
  <c r="DR92" i="37"/>
  <c r="DQ92" i="37"/>
  <c r="DP92" i="37"/>
  <c r="DO92" i="37"/>
  <c r="DN92" i="37"/>
  <c r="DM92" i="37"/>
  <c r="DL92" i="37"/>
  <c r="DK92" i="37"/>
  <c r="DJ92" i="37"/>
  <c r="DI92" i="37"/>
  <c r="DH92" i="37"/>
  <c r="DC92" i="37"/>
  <c r="DB92" i="37"/>
  <c r="DA92" i="37"/>
  <c r="CZ92" i="37"/>
  <c r="CY92" i="37"/>
  <c r="CX92" i="37"/>
  <c r="CW92" i="37"/>
  <c r="CV92" i="37"/>
  <c r="CU92" i="37"/>
  <c r="CT92" i="37"/>
  <c r="CS92" i="37"/>
  <c r="CR92" i="37"/>
  <c r="CQ92" i="37"/>
  <c r="CP92" i="37"/>
  <c r="CK92" i="37"/>
  <c r="CJ92" i="37"/>
  <c r="CI92" i="37"/>
  <c r="CH92" i="37"/>
  <c r="CG92" i="37"/>
  <c r="CF92" i="37"/>
  <c r="CE92" i="37"/>
  <c r="CD92" i="37"/>
  <c r="CC92" i="37"/>
  <c r="CB92" i="37"/>
  <c r="CA92" i="37"/>
  <c r="BZ92" i="37"/>
  <c r="BY92" i="37"/>
  <c r="BX92" i="37"/>
  <c r="BS92" i="37"/>
  <c r="BR92" i="37"/>
  <c r="BQ92" i="37"/>
  <c r="BP92" i="37"/>
  <c r="BO92" i="37"/>
  <c r="BN92" i="37"/>
  <c r="BM92" i="37"/>
  <c r="BL92" i="37"/>
  <c r="BK92" i="37"/>
  <c r="BJ92" i="37"/>
  <c r="BI92" i="37"/>
  <c r="BH92" i="37"/>
  <c r="BG92" i="37"/>
  <c r="BF92" i="37"/>
  <c r="BA92" i="37"/>
  <c r="AZ92" i="37"/>
  <c r="AY92" i="37"/>
  <c r="AX92" i="37"/>
  <c r="AW92" i="37"/>
  <c r="AV92" i="37"/>
  <c r="AU92" i="37"/>
  <c r="AT92" i="37"/>
  <c r="AS92" i="37"/>
  <c r="AR92" i="37"/>
  <c r="AQ92" i="37"/>
  <c r="AP92" i="37"/>
  <c r="AO92" i="37"/>
  <c r="AN92" i="37"/>
  <c r="AI92" i="37"/>
  <c r="AH92" i="37"/>
  <c r="AG92" i="37"/>
  <c r="AF92" i="37"/>
  <c r="AE92" i="37"/>
  <c r="AD92" i="37"/>
  <c r="AC92" i="37"/>
  <c r="AB92" i="37"/>
  <c r="AA92" i="37"/>
  <c r="Z92" i="37"/>
  <c r="Y92" i="37"/>
  <c r="X92" i="37"/>
  <c r="W92" i="37"/>
  <c r="V92" i="37"/>
  <c r="Q92" i="37"/>
  <c r="P92" i="37"/>
  <c r="O92" i="37"/>
  <c r="N92" i="37"/>
  <c r="M92" i="37"/>
  <c r="L92" i="37"/>
  <c r="K92" i="37"/>
  <c r="J92" i="37"/>
  <c r="I92" i="37"/>
  <c r="H92" i="37"/>
  <c r="G92" i="37"/>
  <c r="F92" i="37"/>
  <c r="E92" i="37"/>
  <c r="D92" i="37"/>
  <c r="GO91" i="37"/>
  <c r="GN91" i="37"/>
  <c r="GM91" i="37"/>
  <c r="GL91" i="37"/>
  <c r="GK91" i="37"/>
  <c r="GJ91" i="37"/>
  <c r="GI91" i="37"/>
  <c r="GH91" i="37"/>
  <c r="GG91" i="37"/>
  <c r="GF91" i="37"/>
  <c r="GE91" i="37"/>
  <c r="GD91" i="37"/>
  <c r="GC91" i="37"/>
  <c r="GB91" i="37"/>
  <c r="FW91" i="37"/>
  <c r="FV91" i="37"/>
  <c r="FU91" i="37"/>
  <c r="FT91" i="37"/>
  <c r="FS91" i="37"/>
  <c r="FR91" i="37"/>
  <c r="FQ91" i="37"/>
  <c r="FP91" i="37"/>
  <c r="FO91" i="37"/>
  <c r="FN91" i="37"/>
  <c r="FM91" i="37"/>
  <c r="FL91" i="37"/>
  <c r="FK91" i="37"/>
  <c r="FJ91" i="37"/>
  <c r="FH91" i="37"/>
  <c r="FE91" i="37"/>
  <c r="FD91" i="37"/>
  <c r="FC91" i="37"/>
  <c r="FB91" i="37"/>
  <c r="FA91" i="37"/>
  <c r="EZ91" i="37"/>
  <c r="EY91" i="37"/>
  <c r="EX91" i="37"/>
  <c r="EW91" i="37"/>
  <c r="EV91" i="37"/>
  <c r="EU91" i="37"/>
  <c r="ET91" i="37"/>
  <c r="ES91" i="37"/>
  <c r="ER91" i="37"/>
  <c r="EM91" i="37"/>
  <c r="EL91" i="37"/>
  <c r="EK91" i="37"/>
  <c r="EJ91" i="37"/>
  <c r="EI91" i="37"/>
  <c r="EH91" i="37"/>
  <c r="EG91" i="37"/>
  <c r="EF91" i="37"/>
  <c r="EE91" i="37"/>
  <c r="ED91" i="37"/>
  <c r="EC91" i="37"/>
  <c r="EB91" i="37"/>
  <c r="EA91" i="37"/>
  <c r="DZ91" i="37"/>
  <c r="DX91" i="37"/>
  <c r="DU91" i="37"/>
  <c r="DT91" i="37"/>
  <c r="DS91" i="37"/>
  <c r="DR91" i="37"/>
  <c r="DQ91" i="37"/>
  <c r="DP91" i="37"/>
  <c r="DO91" i="37"/>
  <c r="DN91" i="37"/>
  <c r="DM91" i="37"/>
  <c r="DL91" i="37"/>
  <c r="DK91" i="37"/>
  <c r="DJ91" i="37"/>
  <c r="DI91" i="37"/>
  <c r="DH91" i="37"/>
  <c r="DC91" i="37"/>
  <c r="DB91" i="37"/>
  <c r="DA91" i="37"/>
  <c r="CZ91" i="37"/>
  <c r="CY91" i="37"/>
  <c r="CX91" i="37"/>
  <c r="CW91" i="37"/>
  <c r="CV91" i="37"/>
  <c r="CU91" i="37"/>
  <c r="CT91" i="37"/>
  <c r="CS91" i="37"/>
  <c r="CR91" i="37"/>
  <c r="CQ91" i="37"/>
  <c r="CP91" i="37"/>
  <c r="CN91" i="37"/>
  <c r="CK91" i="37"/>
  <c r="CJ91" i="37"/>
  <c r="CI91" i="37"/>
  <c r="CH91" i="37"/>
  <c r="CG91" i="37"/>
  <c r="CF91" i="37"/>
  <c r="CE91" i="37"/>
  <c r="CD91" i="37"/>
  <c r="CC91" i="37"/>
  <c r="CB91" i="37"/>
  <c r="CA91" i="37"/>
  <c r="BZ91" i="37"/>
  <c r="BY91" i="37"/>
  <c r="BX91" i="37"/>
  <c r="BS91" i="37"/>
  <c r="BR91" i="37"/>
  <c r="BQ91" i="37"/>
  <c r="BP91" i="37"/>
  <c r="BO91" i="37"/>
  <c r="BN91" i="37"/>
  <c r="BM91" i="37"/>
  <c r="BL91" i="37"/>
  <c r="BK91" i="37"/>
  <c r="BJ91" i="37"/>
  <c r="BI91" i="37"/>
  <c r="BH91" i="37"/>
  <c r="BG91" i="37"/>
  <c r="BF91" i="37"/>
  <c r="BA91" i="37"/>
  <c r="AZ91" i="37"/>
  <c r="AY91" i="37"/>
  <c r="AX91" i="37"/>
  <c r="AW91" i="37"/>
  <c r="AV91" i="37"/>
  <c r="AU91" i="37"/>
  <c r="AT91" i="37"/>
  <c r="AS91" i="37"/>
  <c r="AR91" i="37"/>
  <c r="AQ91" i="37"/>
  <c r="AP91" i="37"/>
  <c r="AO91" i="37"/>
  <c r="AN91" i="37"/>
  <c r="AI91" i="37"/>
  <c r="AH91" i="37"/>
  <c r="AG91" i="37"/>
  <c r="AF91" i="37"/>
  <c r="AE91" i="37"/>
  <c r="AD91" i="37"/>
  <c r="AC91" i="37"/>
  <c r="AB91" i="37"/>
  <c r="AA91" i="37"/>
  <c r="Z91" i="37"/>
  <c r="Y91" i="37"/>
  <c r="X91" i="37"/>
  <c r="W91" i="37"/>
  <c r="V91" i="37"/>
  <c r="Q91" i="37"/>
  <c r="P91" i="37"/>
  <c r="O91" i="37"/>
  <c r="N91" i="37"/>
  <c r="M91" i="37"/>
  <c r="L91" i="37"/>
  <c r="K91" i="37"/>
  <c r="J91" i="37"/>
  <c r="I91" i="37"/>
  <c r="H91" i="37"/>
  <c r="G91" i="37"/>
  <c r="F91" i="37"/>
  <c r="E91" i="37"/>
  <c r="D91" i="37"/>
  <c r="GO90" i="37"/>
  <c r="GN90" i="37"/>
  <c r="GM90" i="37"/>
  <c r="GL90" i="37"/>
  <c r="GK90" i="37"/>
  <c r="GJ90" i="37"/>
  <c r="GI90" i="37"/>
  <c r="GH90" i="37"/>
  <c r="GG90" i="37"/>
  <c r="GF90" i="37"/>
  <c r="GE90" i="37"/>
  <c r="GD90" i="37"/>
  <c r="GC90" i="37"/>
  <c r="GB90" i="37"/>
  <c r="FW90" i="37"/>
  <c r="FV90" i="37"/>
  <c r="FU90" i="37"/>
  <c r="FT90" i="37"/>
  <c r="FS90" i="37"/>
  <c r="FR90" i="37"/>
  <c r="FQ90" i="37"/>
  <c r="FP90" i="37"/>
  <c r="FO90" i="37"/>
  <c r="FN90" i="37"/>
  <c r="FM90" i="37"/>
  <c r="FL90" i="37"/>
  <c r="FK90" i="37"/>
  <c r="FJ90" i="37"/>
  <c r="FE90" i="37"/>
  <c r="FD90" i="37"/>
  <c r="FC90" i="37"/>
  <c r="FB90" i="37"/>
  <c r="FA90" i="37"/>
  <c r="EZ90" i="37"/>
  <c r="EY90" i="37"/>
  <c r="EX90" i="37"/>
  <c r="EW90" i="37"/>
  <c r="EV90" i="37"/>
  <c r="EU90" i="37"/>
  <c r="ET90" i="37"/>
  <c r="ES90" i="37"/>
  <c r="ER90" i="37"/>
  <c r="EM90" i="37"/>
  <c r="EL90" i="37"/>
  <c r="EK90" i="37"/>
  <c r="EJ90" i="37"/>
  <c r="EI90" i="37"/>
  <c r="EH90" i="37"/>
  <c r="EG90" i="37"/>
  <c r="EF90" i="37"/>
  <c r="EE90" i="37"/>
  <c r="ED90" i="37"/>
  <c r="EC90" i="37"/>
  <c r="EB90" i="37"/>
  <c r="EA90" i="37"/>
  <c r="DZ90" i="37"/>
  <c r="DU90" i="37"/>
  <c r="DT90" i="37"/>
  <c r="DS90" i="37"/>
  <c r="DR90" i="37"/>
  <c r="DQ90" i="37"/>
  <c r="DP90" i="37"/>
  <c r="DO90" i="37"/>
  <c r="DN90" i="37"/>
  <c r="DM90" i="37"/>
  <c r="DL90" i="37"/>
  <c r="DK90" i="37"/>
  <c r="DJ90" i="37"/>
  <c r="DI90" i="37"/>
  <c r="DH90" i="37"/>
  <c r="DC90" i="37"/>
  <c r="DB90" i="37"/>
  <c r="DA90" i="37"/>
  <c r="CZ90" i="37"/>
  <c r="CY90" i="37"/>
  <c r="CX90" i="37"/>
  <c r="CW90" i="37"/>
  <c r="CV90" i="37"/>
  <c r="CU90" i="37"/>
  <c r="CT90" i="37"/>
  <c r="CS90" i="37"/>
  <c r="CR90" i="37"/>
  <c r="CQ90" i="37"/>
  <c r="CP90" i="37"/>
  <c r="CK90" i="37"/>
  <c r="CJ90" i="37"/>
  <c r="CI90" i="37"/>
  <c r="CH90" i="37"/>
  <c r="CG90" i="37"/>
  <c r="CF90" i="37"/>
  <c r="CE90" i="37"/>
  <c r="CD90" i="37"/>
  <c r="CC90" i="37"/>
  <c r="CB90" i="37"/>
  <c r="CA90" i="37"/>
  <c r="BZ90" i="37"/>
  <c r="BY90" i="37"/>
  <c r="BX90" i="37"/>
  <c r="BS90" i="37"/>
  <c r="BR90" i="37"/>
  <c r="BQ90" i="37"/>
  <c r="BP90" i="37"/>
  <c r="BO90" i="37"/>
  <c r="BN90" i="37"/>
  <c r="BM90" i="37"/>
  <c r="BL90" i="37"/>
  <c r="BK90" i="37"/>
  <c r="BJ90" i="37"/>
  <c r="BI90" i="37"/>
  <c r="BH90" i="37"/>
  <c r="BG90" i="37"/>
  <c r="BF90" i="37"/>
  <c r="BA90" i="37"/>
  <c r="AZ90" i="37"/>
  <c r="AY90" i="37"/>
  <c r="AX90" i="37"/>
  <c r="AW90" i="37"/>
  <c r="AV90" i="37"/>
  <c r="AU90" i="37"/>
  <c r="AT90" i="37"/>
  <c r="AS90" i="37"/>
  <c r="AR90" i="37"/>
  <c r="AQ90" i="37"/>
  <c r="AP90" i="37"/>
  <c r="AO90" i="37"/>
  <c r="AN90" i="37"/>
  <c r="AL90" i="37"/>
  <c r="AI90" i="37"/>
  <c r="AH90" i="37"/>
  <c r="AG90" i="37"/>
  <c r="AF90" i="37"/>
  <c r="AE90" i="37"/>
  <c r="AD90" i="37"/>
  <c r="AC90" i="37"/>
  <c r="AB90" i="37"/>
  <c r="AA90" i="37"/>
  <c r="Z90" i="37"/>
  <c r="Y90" i="37"/>
  <c r="X90" i="37"/>
  <c r="W90" i="37"/>
  <c r="V90" i="37"/>
  <c r="T90" i="37"/>
  <c r="Q90" i="37"/>
  <c r="P90" i="37"/>
  <c r="O90" i="37"/>
  <c r="N90" i="37"/>
  <c r="M90" i="37"/>
  <c r="L90" i="37"/>
  <c r="K90" i="37"/>
  <c r="J90" i="37"/>
  <c r="I90" i="37"/>
  <c r="H90" i="37"/>
  <c r="G90" i="37"/>
  <c r="F90" i="37"/>
  <c r="E90" i="37"/>
  <c r="D90" i="37"/>
  <c r="GO89" i="37"/>
  <c r="GN89" i="37"/>
  <c r="GM89" i="37"/>
  <c r="GL89" i="37"/>
  <c r="GK89" i="37"/>
  <c r="GJ89" i="37"/>
  <c r="GI89" i="37"/>
  <c r="GH89" i="37"/>
  <c r="GG89" i="37"/>
  <c r="GF89" i="37"/>
  <c r="GE89" i="37"/>
  <c r="GD89" i="37"/>
  <c r="GC89" i="37"/>
  <c r="GB89" i="37"/>
  <c r="FW89" i="37"/>
  <c r="FV89" i="37"/>
  <c r="FU89" i="37"/>
  <c r="FT89" i="37"/>
  <c r="FS89" i="37"/>
  <c r="FR89" i="37"/>
  <c r="FQ89" i="37"/>
  <c r="FP89" i="37"/>
  <c r="FO89" i="37"/>
  <c r="FN89" i="37"/>
  <c r="FM89" i="37"/>
  <c r="FL89" i="37"/>
  <c r="FK89" i="37"/>
  <c r="FJ89" i="37"/>
  <c r="FE89" i="37"/>
  <c r="FD89" i="37"/>
  <c r="FC89" i="37"/>
  <c r="FB89" i="37"/>
  <c r="FA89" i="37"/>
  <c r="EZ89" i="37"/>
  <c r="EY89" i="37"/>
  <c r="EX89" i="37"/>
  <c r="EW89" i="37"/>
  <c r="EV89" i="37"/>
  <c r="EU89" i="37"/>
  <c r="ET89" i="37"/>
  <c r="ES89" i="37"/>
  <c r="ER89" i="37"/>
  <c r="EM89" i="37"/>
  <c r="EL89" i="37"/>
  <c r="EK89" i="37"/>
  <c r="EJ89" i="37"/>
  <c r="EI89" i="37"/>
  <c r="EH89" i="37"/>
  <c r="EG89" i="37"/>
  <c r="EF89" i="37"/>
  <c r="EE89" i="37"/>
  <c r="ED89" i="37"/>
  <c r="EC89" i="37"/>
  <c r="EB89" i="37"/>
  <c r="EA89" i="37"/>
  <c r="DZ89" i="37"/>
  <c r="DU89" i="37"/>
  <c r="DT89" i="37"/>
  <c r="DS89" i="37"/>
  <c r="DR89" i="37"/>
  <c r="DQ89" i="37"/>
  <c r="DP89" i="37"/>
  <c r="DO89" i="37"/>
  <c r="DN89" i="37"/>
  <c r="DM89" i="37"/>
  <c r="DL89" i="37"/>
  <c r="DK89" i="37"/>
  <c r="DJ89" i="37"/>
  <c r="DI89" i="37"/>
  <c r="DH89" i="37"/>
  <c r="DC89" i="37"/>
  <c r="DB89" i="37"/>
  <c r="DA89" i="37"/>
  <c r="CZ89" i="37"/>
  <c r="CY89" i="37"/>
  <c r="CX89" i="37"/>
  <c r="CW89" i="37"/>
  <c r="CV89" i="37"/>
  <c r="CU89" i="37"/>
  <c r="CT89" i="37"/>
  <c r="CS89" i="37"/>
  <c r="CR89" i="37"/>
  <c r="CQ89" i="37"/>
  <c r="CP89" i="37"/>
  <c r="CK89" i="37"/>
  <c r="CJ89" i="37"/>
  <c r="CI89" i="37"/>
  <c r="CH89" i="37"/>
  <c r="CG89" i="37"/>
  <c r="CF89" i="37"/>
  <c r="CE89" i="37"/>
  <c r="CD89" i="37"/>
  <c r="CC89" i="37"/>
  <c r="CB89" i="37"/>
  <c r="CA89" i="37"/>
  <c r="BZ89" i="37"/>
  <c r="BY89" i="37"/>
  <c r="BX89" i="37"/>
  <c r="BS89" i="37"/>
  <c r="BR89" i="37"/>
  <c r="BQ89" i="37"/>
  <c r="BP89" i="37"/>
  <c r="BO89" i="37"/>
  <c r="BN89" i="37"/>
  <c r="BM89" i="37"/>
  <c r="BL89" i="37"/>
  <c r="BK89" i="37"/>
  <c r="BJ89" i="37"/>
  <c r="BI89" i="37"/>
  <c r="BH89" i="37"/>
  <c r="BG89" i="37"/>
  <c r="BF89" i="37"/>
  <c r="BA89" i="37"/>
  <c r="AZ89" i="37"/>
  <c r="AY89" i="37"/>
  <c r="AX89" i="37"/>
  <c r="AW89" i="37"/>
  <c r="AV89" i="37"/>
  <c r="AU89" i="37"/>
  <c r="AT89" i="37"/>
  <c r="AS89" i="37"/>
  <c r="AR89" i="37"/>
  <c r="AQ89" i="37"/>
  <c r="AP89" i="37"/>
  <c r="AO89" i="37"/>
  <c r="AN89" i="37"/>
  <c r="AI89" i="37"/>
  <c r="AH89" i="37"/>
  <c r="AG89" i="37"/>
  <c r="AF89" i="37"/>
  <c r="AE89" i="37"/>
  <c r="AD89" i="37"/>
  <c r="AC89" i="37"/>
  <c r="AB89" i="37"/>
  <c r="AA89" i="37"/>
  <c r="Z89" i="37"/>
  <c r="Y89" i="37"/>
  <c r="X89" i="37"/>
  <c r="W89" i="37"/>
  <c r="V89" i="37"/>
  <c r="Q89" i="37"/>
  <c r="P89" i="37"/>
  <c r="O89" i="37"/>
  <c r="N89" i="37"/>
  <c r="M89" i="37"/>
  <c r="L89" i="37"/>
  <c r="K89" i="37"/>
  <c r="J89" i="37"/>
  <c r="I89" i="37"/>
  <c r="H89" i="37"/>
  <c r="G89" i="37"/>
  <c r="F89" i="37"/>
  <c r="E89" i="37"/>
  <c r="D89" i="37"/>
  <c r="GO88" i="37"/>
  <c r="GN88" i="37"/>
  <c r="GM88" i="37"/>
  <c r="GL88" i="37"/>
  <c r="GK88" i="37"/>
  <c r="GJ88" i="37"/>
  <c r="GI88" i="37"/>
  <c r="GH88" i="37"/>
  <c r="GG88" i="37"/>
  <c r="GF88" i="37"/>
  <c r="GE88" i="37"/>
  <c r="GD88" i="37"/>
  <c r="GC88" i="37"/>
  <c r="GB88" i="37"/>
  <c r="FW88" i="37"/>
  <c r="FV88" i="37"/>
  <c r="FU88" i="37"/>
  <c r="FT88" i="37"/>
  <c r="FS88" i="37"/>
  <c r="FR88" i="37"/>
  <c r="FQ88" i="37"/>
  <c r="FP88" i="37"/>
  <c r="FO88" i="37"/>
  <c r="FN88" i="37"/>
  <c r="FM88" i="37"/>
  <c r="FL88" i="37"/>
  <c r="FK88" i="37"/>
  <c r="FJ88" i="37"/>
  <c r="FE88" i="37"/>
  <c r="FD88" i="37"/>
  <c r="FC88" i="37"/>
  <c r="FB88" i="37"/>
  <c r="FA88" i="37"/>
  <c r="EZ88" i="37"/>
  <c r="EY88" i="37"/>
  <c r="EX88" i="37"/>
  <c r="EW88" i="37"/>
  <c r="EV88" i="37"/>
  <c r="EU88" i="37"/>
  <c r="ET88" i="37"/>
  <c r="ES88" i="37"/>
  <c r="ER88" i="37"/>
  <c r="EM88" i="37"/>
  <c r="EL88" i="37"/>
  <c r="EK88" i="37"/>
  <c r="EJ88" i="37"/>
  <c r="EI88" i="37"/>
  <c r="EH88" i="37"/>
  <c r="EG88" i="37"/>
  <c r="EF88" i="37"/>
  <c r="EE88" i="37"/>
  <c r="ED88" i="37"/>
  <c r="EC88" i="37"/>
  <c r="EB88" i="37"/>
  <c r="EA88" i="37"/>
  <c r="DZ88" i="37"/>
  <c r="DU88" i="37"/>
  <c r="DT88" i="37"/>
  <c r="DS88" i="37"/>
  <c r="DR88" i="37"/>
  <c r="DQ88" i="37"/>
  <c r="DP88" i="37"/>
  <c r="DO88" i="37"/>
  <c r="DN88" i="37"/>
  <c r="DM88" i="37"/>
  <c r="DL88" i="37"/>
  <c r="DK88" i="37"/>
  <c r="DJ88" i="37"/>
  <c r="DI88" i="37"/>
  <c r="DH88" i="37"/>
  <c r="DC88" i="37"/>
  <c r="DB88" i="37"/>
  <c r="DA88" i="37"/>
  <c r="CZ88" i="37"/>
  <c r="CY88" i="37"/>
  <c r="CX88" i="37"/>
  <c r="CW88" i="37"/>
  <c r="CV88" i="37"/>
  <c r="CU88" i="37"/>
  <c r="CT88" i="37"/>
  <c r="CS88" i="37"/>
  <c r="CR88" i="37"/>
  <c r="CQ88" i="37"/>
  <c r="CP88" i="37"/>
  <c r="CK88" i="37"/>
  <c r="CJ88" i="37"/>
  <c r="CI88" i="37"/>
  <c r="CH88" i="37"/>
  <c r="CG88" i="37"/>
  <c r="CF88" i="37"/>
  <c r="CE88" i="37"/>
  <c r="CD88" i="37"/>
  <c r="CC88" i="37"/>
  <c r="CB88" i="37"/>
  <c r="CA88" i="37"/>
  <c r="BZ88" i="37"/>
  <c r="BY88" i="37"/>
  <c r="BX88" i="37"/>
  <c r="BS88" i="37"/>
  <c r="BR88" i="37"/>
  <c r="BQ88" i="37"/>
  <c r="BP88" i="37"/>
  <c r="BO88" i="37"/>
  <c r="BN88" i="37"/>
  <c r="BM88" i="37"/>
  <c r="BL88" i="37"/>
  <c r="BK88" i="37"/>
  <c r="BJ88" i="37"/>
  <c r="BI88" i="37"/>
  <c r="BH88" i="37"/>
  <c r="BG88" i="37"/>
  <c r="BF88" i="37"/>
  <c r="BA88" i="37"/>
  <c r="AZ88" i="37"/>
  <c r="AY88" i="37"/>
  <c r="AX88" i="37"/>
  <c r="AW88" i="37"/>
  <c r="AV88" i="37"/>
  <c r="AU88" i="37"/>
  <c r="AT88" i="37"/>
  <c r="AS88" i="37"/>
  <c r="AR88" i="37"/>
  <c r="AQ88" i="37"/>
  <c r="AP88" i="37"/>
  <c r="AO88" i="37"/>
  <c r="AN88" i="37"/>
  <c r="AI88" i="37"/>
  <c r="AH88" i="37"/>
  <c r="AG88" i="37"/>
  <c r="AF88" i="37"/>
  <c r="AE88" i="37"/>
  <c r="AD88" i="37"/>
  <c r="AC88" i="37"/>
  <c r="AB88" i="37"/>
  <c r="AA88" i="37"/>
  <c r="Z88" i="37"/>
  <c r="Y88" i="37"/>
  <c r="X88" i="37"/>
  <c r="W88" i="37"/>
  <c r="V88" i="37"/>
  <c r="Q88" i="37"/>
  <c r="P88" i="37"/>
  <c r="O88" i="37"/>
  <c r="N88" i="37"/>
  <c r="M88" i="37"/>
  <c r="L88" i="37"/>
  <c r="K88" i="37"/>
  <c r="J88" i="37"/>
  <c r="I88" i="37"/>
  <c r="H88" i="37"/>
  <c r="G88" i="37"/>
  <c r="F88" i="37"/>
  <c r="E88" i="37"/>
  <c r="D88" i="37"/>
  <c r="GO87" i="37"/>
  <c r="GN87" i="37"/>
  <c r="GM87" i="37"/>
  <c r="GL87" i="37"/>
  <c r="GK87" i="37"/>
  <c r="GJ87" i="37"/>
  <c r="GI87" i="37"/>
  <c r="GH87" i="37"/>
  <c r="GG87" i="37"/>
  <c r="GF87" i="37"/>
  <c r="GE87" i="37"/>
  <c r="GD87" i="37"/>
  <c r="GC87" i="37"/>
  <c r="GB87" i="37"/>
  <c r="FW87" i="37"/>
  <c r="FV87" i="37"/>
  <c r="FU87" i="37"/>
  <c r="FT87" i="37"/>
  <c r="FS87" i="37"/>
  <c r="FR87" i="37"/>
  <c r="FQ87" i="37"/>
  <c r="FP87" i="37"/>
  <c r="FO87" i="37"/>
  <c r="FN87" i="37"/>
  <c r="FM87" i="37"/>
  <c r="FL87" i="37"/>
  <c r="FK87" i="37"/>
  <c r="FJ87" i="37"/>
  <c r="FH87" i="37"/>
  <c r="FE87" i="37"/>
  <c r="FD87" i="37"/>
  <c r="FC87" i="37"/>
  <c r="FB87" i="37"/>
  <c r="FA87" i="37"/>
  <c r="EZ87" i="37"/>
  <c r="EY87" i="37"/>
  <c r="EX87" i="37"/>
  <c r="EW87" i="37"/>
  <c r="EV87" i="37"/>
  <c r="EU87" i="37"/>
  <c r="ET87" i="37"/>
  <c r="ES87" i="37"/>
  <c r="ER87" i="37"/>
  <c r="EM87" i="37"/>
  <c r="EL87" i="37"/>
  <c r="EK87" i="37"/>
  <c r="EJ87" i="37"/>
  <c r="EI87" i="37"/>
  <c r="EH87" i="37"/>
  <c r="EG87" i="37"/>
  <c r="EF87" i="37"/>
  <c r="EE87" i="37"/>
  <c r="ED87" i="37"/>
  <c r="EC87" i="37"/>
  <c r="EB87" i="37"/>
  <c r="EA87" i="37"/>
  <c r="DZ87" i="37"/>
  <c r="DU87" i="37"/>
  <c r="DT87" i="37"/>
  <c r="DS87" i="37"/>
  <c r="DR87" i="37"/>
  <c r="DQ87" i="37"/>
  <c r="DP87" i="37"/>
  <c r="DO87" i="37"/>
  <c r="DN87" i="37"/>
  <c r="DM87" i="37"/>
  <c r="DL87" i="37"/>
  <c r="DK87" i="37"/>
  <c r="DJ87" i="37"/>
  <c r="DI87" i="37"/>
  <c r="DH87" i="37"/>
  <c r="DF87" i="37"/>
  <c r="DC87" i="37"/>
  <c r="DB87" i="37"/>
  <c r="DA87" i="37"/>
  <c r="CZ87" i="37"/>
  <c r="CY87" i="37"/>
  <c r="CX87" i="37"/>
  <c r="CW87" i="37"/>
  <c r="CV87" i="37"/>
  <c r="CU87" i="37"/>
  <c r="CT87" i="37"/>
  <c r="CS87" i="37"/>
  <c r="CR87" i="37"/>
  <c r="CQ87" i="37"/>
  <c r="CP87" i="37"/>
  <c r="CN87" i="37"/>
  <c r="CK87" i="37"/>
  <c r="CJ87" i="37"/>
  <c r="CI87" i="37"/>
  <c r="CH87" i="37"/>
  <c r="CG87" i="37"/>
  <c r="CF87" i="37"/>
  <c r="CE87" i="37"/>
  <c r="CD87" i="37"/>
  <c r="CC87" i="37"/>
  <c r="CB87" i="37"/>
  <c r="CA87" i="37"/>
  <c r="BZ87" i="37"/>
  <c r="BY87" i="37"/>
  <c r="BX87" i="37"/>
  <c r="BS87" i="37"/>
  <c r="BR87" i="37"/>
  <c r="BQ87" i="37"/>
  <c r="BP87" i="37"/>
  <c r="BO87" i="37"/>
  <c r="BN87" i="37"/>
  <c r="BM87" i="37"/>
  <c r="BL87" i="37"/>
  <c r="BK87" i="37"/>
  <c r="BJ87" i="37"/>
  <c r="BI87" i="37"/>
  <c r="BH87" i="37"/>
  <c r="BG87" i="37"/>
  <c r="BF87" i="37"/>
  <c r="BA87" i="37"/>
  <c r="AZ87" i="37"/>
  <c r="AY87" i="37"/>
  <c r="AX87" i="37"/>
  <c r="AW87" i="37"/>
  <c r="AV87" i="37"/>
  <c r="AU87" i="37"/>
  <c r="AT87" i="37"/>
  <c r="AS87" i="37"/>
  <c r="AR87" i="37"/>
  <c r="AQ87" i="37"/>
  <c r="AP87" i="37"/>
  <c r="AO87" i="37"/>
  <c r="AN87" i="37"/>
  <c r="AI87" i="37"/>
  <c r="AH87" i="37"/>
  <c r="AG87" i="37"/>
  <c r="AF87" i="37"/>
  <c r="AE87" i="37"/>
  <c r="AD87" i="37"/>
  <c r="AC87" i="37"/>
  <c r="AB87" i="37"/>
  <c r="AA87" i="37"/>
  <c r="Z87" i="37"/>
  <c r="Y87" i="37"/>
  <c r="X87" i="37"/>
  <c r="W87" i="37"/>
  <c r="V87" i="37"/>
  <c r="Q87" i="37"/>
  <c r="P87" i="37"/>
  <c r="O87" i="37"/>
  <c r="N87" i="37"/>
  <c r="M87" i="37"/>
  <c r="L87" i="37"/>
  <c r="K87" i="37"/>
  <c r="J87" i="37"/>
  <c r="I87" i="37"/>
  <c r="H87" i="37"/>
  <c r="G87" i="37"/>
  <c r="F87" i="37"/>
  <c r="E87" i="37"/>
  <c r="D87" i="37"/>
  <c r="GR86" i="37"/>
  <c r="GO86" i="37"/>
  <c r="GN86" i="37"/>
  <c r="GM86" i="37"/>
  <c r="GL86" i="37"/>
  <c r="GK86" i="37"/>
  <c r="GJ86" i="37"/>
  <c r="GI86" i="37"/>
  <c r="GH86" i="37"/>
  <c r="GG86" i="37"/>
  <c r="GF86" i="37"/>
  <c r="GE86" i="37"/>
  <c r="GD86" i="37"/>
  <c r="GC86" i="37"/>
  <c r="GB86" i="37"/>
  <c r="FZ86" i="37"/>
  <c r="FW86" i="37"/>
  <c r="FV86" i="37"/>
  <c r="FU86" i="37"/>
  <c r="FT86" i="37"/>
  <c r="FS86" i="37"/>
  <c r="FR86" i="37"/>
  <c r="FQ86" i="37"/>
  <c r="FP86" i="37"/>
  <c r="FO86" i="37"/>
  <c r="FN86" i="37"/>
  <c r="FM86" i="37"/>
  <c r="FL86" i="37"/>
  <c r="FK86" i="37"/>
  <c r="FJ86" i="37"/>
  <c r="FE86" i="37"/>
  <c r="FD86" i="37"/>
  <c r="FC86" i="37"/>
  <c r="FB86" i="37"/>
  <c r="FA86" i="37"/>
  <c r="EZ86" i="37"/>
  <c r="EY86" i="37"/>
  <c r="EX86" i="37"/>
  <c r="EW86" i="37"/>
  <c r="EV86" i="37"/>
  <c r="EU86" i="37"/>
  <c r="ET86" i="37"/>
  <c r="ES86" i="37"/>
  <c r="ER86" i="37"/>
  <c r="EM86" i="37"/>
  <c r="EL86" i="37"/>
  <c r="EK86" i="37"/>
  <c r="EJ86" i="37"/>
  <c r="EI86" i="37"/>
  <c r="EH86" i="37"/>
  <c r="EG86" i="37"/>
  <c r="EF86" i="37"/>
  <c r="EE86" i="37"/>
  <c r="ED86" i="37"/>
  <c r="EC86" i="37"/>
  <c r="EB86" i="37"/>
  <c r="EA86" i="37"/>
  <c r="DZ86" i="37"/>
  <c r="DU86" i="37"/>
  <c r="DT86" i="37"/>
  <c r="DS86" i="37"/>
  <c r="DR86" i="37"/>
  <c r="DQ86" i="37"/>
  <c r="DP86" i="37"/>
  <c r="DO86" i="37"/>
  <c r="DN86" i="37"/>
  <c r="DM86" i="37"/>
  <c r="DL86" i="37"/>
  <c r="DK86" i="37"/>
  <c r="DJ86" i="37"/>
  <c r="DI86" i="37"/>
  <c r="DH86" i="37"/>
  <c r="DC86" i="37"/>
  <c r="DB86" i="37"/>
  <c r="DA86" i="37"/>
  <c r="CZ86" i="37"/>
  <c r="CY86" i="37"/>
  <c r="CX86" i="37"/>
  <c r="CW86" i="37"/>
  <c r="CV86" i="37"/>
  <c r="CU86" i="37"/>
  <c r="CT86" i="37"/>
  <c r="CS86" i="37"/>
  <c r="CR86" i="37"/>
  <c r="CQ86" i="37"/>
  <c r="CP86" i="37"/>
  <c r="CK86" i="37"/>
  <c r="CJ86" i="37"/>
  <c r="CI86" i="37"/>
  <c r="CH86" i="37"/>
  <c r="CG86" i="37"/>
  <c r="CF86" i="37"/>
  <c r="CE86" i="37"/>
  <c r="CD86" i="37"/>
  <c r="CC86" i="37"/>
  <c r="CB86" i="37"/>
  <c r="CA86" i="37"/>
  <c r="BZ86" i="37"/>
  <c r="BY86" i="37"/>
  <c r="BX86" i="37"/>
  <c r="BS86" i="37"/>
  <c r="BR86" i="37"/>
  <c r="BQ86" i="37"/>
  <c r="BP86" i="37"/>
  <c r="BO86" i="37"/>
  <c r="BN86" i="37"/>
  <c r="BM86" i="37"/>
  <c r="BL86" i="37"/>
  <c r="BK86" i="37"/>
  <c r="BJ86" i="37"/>
  <c r="BI86" i="37"/>
  <c r="BH86" i="37"/>
  <c r="BG86" i="37"/>
  <c r="BF86" i="37"/>
  <c r="BA86" i="37"/>
  <c r="AZ86" i="37"/>
  <c r="AY86" i="37"/>
  <c r="AX86" i="37"/>
  <c r="AW86" i="37"/>
  <c r="AV86" i="37"/>
  <c r="AU86" i="37"/>
  <c r="AT86" i="37"/>
  <c r="AS86" i="37"/>
  <c r="AR86" i="37"/>
  <c r="AQ86" i="37"/>
  <c r="AP86" i="37"/>
  <c r="AO86" i="37"/>
  <c r="AN86" i="37"/>
  <c r="AI86" i="37"/>
  <c r="AH86" i="37"/>
  <c r="AG86" i="37"/>
  <c r="AF86" i="37"/>
  <c r="AE86" i="37"/>
  <c r="AD86" i="37"/>
  <c r="AC86" i="37"/>
  <c r="AB86" i="37"/>
  <c r="AA86" i="37"/>
  <c r="Z86" i="37"/>
  <c r="Y86" i="37"/>
  <c r="X86" i="37"/>
  <c r="W86" i="37"/>
  <c r="V86" i="37"/>
  <c r="Q86" i="37"/>
  <c r="P86" i="37"/>
  <c r="O86" i="37"/>
  <c r="N86" i="37"/>
  <c r="M86" i="37"/>
  <c r="L86" i="37"/>
  <c r="K86" i="37"/>
  <c r="J86" i="37"/>
  <c r="I86" i="37"/>
  <c r="H86" i="37"/>
  <c r="G86" i="37"/>
  <c r="F86" i="37"/>
  <c r="E86" i="37"/>
  <c r="D86" i="37"/>
  <c r="GO85" i="37"/>
  <c r="GN85" i="37"/>
  <c r="GM85" i="37"/>
  <c r="GL85" i="37"/>
  <c r="GK85" i="37"/>
  <c r="GJ85" i="37"/>
  <c r="GI85" i="37"/>
  <c r="GH85" i="37"/>
  <c r="GG85" i="37"/>
  <c r="GF85" i="37"/>
  <c r="GE85" i="37"/>
  <c r="GD85" i="37"/>
  <c r="GC85" i="37"/>
  <c r="GB85" i="37"/>
  <c r="FW85" i="37"/>
  <c r="FV85" i="37"/>
  <c r="FU85" i="37"/>
  <c r="FT85" i="37"/>
  <c r="FS85" i="37"/>
  <c r="FR85" i="37"/>
  <c r="FQ85" i="37"/>
  <c r="FP85" i="37"/>
  <c r="FO85" i="37"/>
  <c r="FN85" i="37"/>
  <c r="FM85" i="37"/>
  <c r="FL85" i="37"/>
  <c r="FK85" i="37"/>
  <c r="FJ85" i="37"/>
  <c r="FE85" i="37"/>
  <c r="FD85" i="37"/>
  <c r="FC85" i="37"/>
  <c r="FB85" i="37"/>
  <c r="FA85" i="37"/>
  <c r="EZ85" i="37"/>
  <c r="EY85" i="37"/>
  <c r="EX85" i="37"/>
  <c r="EW85" i="37"/>
  <c r="EV85" i="37"/>
  <c r="EU85" i="37"/>
  <c r="ET85" i="37"/>
  <c r="ES85" i="37"/>
  <c r="ER85" i="37"/>
  <c r="EP85" i="37"/>
  <c r="EM85" i="37"/>
  <c r="EL85" i="37"/>
  <c r="EK85" i="37"/>
  <c r="EJ85" i="37"/>
  <c r="EI85" i="37"/>
  <c r="EH85" i="37"/>
  <c r="EG85" i="37"/>
  <c r="EF85" i="37"/>
  <c r="EE85" i="37"/>
  <c r="ED85" i="37"/>
  <c r="EC85" i="37"/>
  <c r="EB85" i="37"/>
  <c r="EA85" i="37"/>
  <c r="DZ85" i="37"/>
  <c r="DX85" i="37"/>
  <c r="DU85" i="37"/>
  <c r="DT85" i="37"/>
  <c r="DS85" i="37"/>
  <c r="DR85" i="37"/>
  <c r="DQ85" i="37"/>
  <c r="DP85" i="37"/>
  <c r="DO85" i="37"/>
  <c r="DN85" i="37"/>
  <c r="DM85" i="37"/>
  <c r="DL85" i="37"/>
  <c r="DK85" i="37"/>
  <c r="DJ85" i="37"/>
  <c r="DI85" i="37"/>
  <c r="DH85" i="37"/>
  <c r="DC85" i="37"/>
  <c r="DB85" i="37"/>
  <c r="DA85" i="37"/>
  <c r="CZ85" i="37"/>
  <c r="CY85" i="37"/>
  <c r="CX85" i="37"/>
  <c r="CW85" i="37"/>
  <c r="CV85" i="37"/>
  <c r="CU85" i="37"/>
  <c r="CT85" i="37"/>
  <c r="CS85" i="37"/>
  <c r="CR85" i="37"/>
  <c r="CQ85" i="37"/>
  <c r="CP85" i="37"/>
  <c r="CK85" i="37"/>
  <c r="CJ85" i="37"/>
  <c r="CI85" i="37"/>
  <c r="CH85" i="37"/>
  <c r="CG85" i="37"/>
  <c r="CF85" i="37"/>
  <c r="CE85" i="37"/>
  <c r="CD85" i="37"/>
  <c r="CC85" i="37"/>
  <c r="CB85" i="37"/>
  <c r="CA85" i="37"/>
  <c r="BZ85" i="37"/>
  <c r="BY85" i="37"/>
  <c r="BX85" i="37"/>
  <c r="BS85" i="37"/>
  <c r="BR85" i="37"/>
  <c r="BQ85" i="37"/>
  <c r="BP85" i="37"/>
  <c r="BO85" i="37"/>
  <c r="BN85" i="37"/>
  <c r="BM85" i="37"/>
  <c r="BL85" i="37"/>
  <c r="BK85" i="37"/>
  <c r="BJ85" i="37"/>
  <c r="BI85" i="37"/>
  <c r="BH85" i="37"/>
  <c r="BG85" i="37"/>
  <c r="BF85" i="37"/>
  <c r="BD85" i="37"/>
  <c r="BA85" i="37"/>
  <c r="AZ85" i="37"/>
  <c r="AY85" i="37"/>
  <c r="AX85" i="37"/>
  <c r="AW85" i="37"/>
  <c r="AV85" i="37"/>
  <c r="AU85" i="37"/>
  <c r="AT85" i="37"/>
  <c r="AS85" i="37"/>
  <c r="AR85" i="37"/>
  <c r="AQ85" i="37"/>
  <c r="AP85" i="37"/>
  <c r="AO85" i="37"/>
  <c r="AN85" i="37"/>
  <c r="AI85" i="37"/>
  <c r="AH85" i="37"/>
  <c r="AG85" i="37"/>
  <c r="AF85" i="37"/>
  <c r="AE85" i="37"/>
  <c r="AD85" i="37"/>
  <c r="AC85" i="37"/>
  <c r="AB85" i="37"/>
  <c r="AA85" i="37"/>
  <c r="Z85" i="37"/>
  <c r="Y85" i="37"/>
  <c r="X85" i="37"/>
  <c r="W85" i="37"/>
  <c r="V85" i="37"/>
  <c r="T85" i="37"/>
  <c r="Q85" i="37"/>
  <c r="P85" i="37"/>
  <c r="O85" i="37"/>
  <c r="N85" i="37"/>
  <c r="M85" i="37"/>
  <c r="L85" i="37"/>
  <c r="K85" i="37"/>
  <c r="J85" i="37"/>
  <c r="I85" i="37"/>
  <c r="H85" i="37"/>
  <c r="G85" i="37"/>
  <c r="F85" i="37"/>
  <c r="E85" i="37"/>
  <c r="D85" i="37"/>
  <c r="GR84" i="37"/>
  <c r="GO84" i="37"/>
  <c r="GN84" i="37"/>
  <c r="GM84" i="37"/>
  <c r="GL84" i="37"/>
  <c r="GK84" i="37"/>
  <c r="GJ84" i="37"/>
  <c r="GI84" i="37"/>
  <c r="GH84" i="37"/>
  <c r="GG84" i="37"/>
  <c r="GF84" i="37"/>
  <c r="GE84" i="37"/>
  <c r="GD84" i="37"/>
  <c r="GC84" i="37"/>
  <c r="GB84" i="37"/>
  <c r="FW84" i="37"/>
  <c r="FV84" i="37"/>
  <c r="FU84" i="37"/>
  <c r="FT84" i="37"/>
  <c r="FS84" i="37"/>
  <c r="FR84" i="37"/>
  <c r="FQ84" i="37"/>
  <c r="FP84" i="37"/>
  <c r="FO84" i="37"/>
  <c r="FN84" i="37"/>
  <c r="FM84" i="37"/>
  <c r="FL84" i="37"/>
  <c r="FL109" i="37" s="1"/>
  <c r="FK84" i="37"/>
  <c r="FJ84" i="37"/>
  <c r="FE84" i="37"/>
  <c r="FD84" i="37"/>
  <c r="FC84" i="37"/>
  <c r="FB84" i="37"/>
  <c r="FA84" i="37"/>
  <c r="EZ84" i="37"/>
  <c r="EY84" i="37"/>
  <c r="EX84" i="37"/>
  <c r="EW84" i="37"/>
  <c r="EV84" i="37"/>
  <c r="EU84" i="37"/>
  <c r="ET84" i="37"/>
  <c r="ES84" i="37"/>
  <c r="ER84" i="37"/>
  <c r="EM84" i="37"/>
  <c r="EL84" i="37"/>
  <c r="EK84" i="37"/>
  <c r="EJ84" i="37"/>
  <c r="EI84" i="37"/>
  <c r="EH84" i="37"/>
  <c r="EG84" i="37"/>
  <c r="EF84" i="37"/>
  <c r="EE84" i="37"/>
  <c r="ED84" i="37"/>
  <c r="EC84" i="37"/>
  <c r="EB84" i="37"/>
  <c r="EA84" i="37"/>
  <c r="DZ84" i="37"/>
  <c r="DU84" i="37"/>
  <c r="DT84" i="37"/>
  <c r="DS84" i="37"/>
  <c r="DR84" i="37"/>
  <c r="DQ84" i="37"/>
  <c r="DP84" i="37"/>
  <c r="DO84" i="37"/>
  <c r="DN84" i="37"/>
  <c r="DM84" i="37"/>
  <c r="DL84" i="37"/>
  <c r="DK84" i="37"/>
  <c r="DJ84" i="37"/>
  <c r="DI84" i="37"/>
  <c r="DH84" i="37"/>
  <c r="DC84" i="37"/>
  <c r="DB84" i="37"/>
  <c r="DA84" i="37"/>
  <c r="CZ84" i="37"/>
  <c r="CY84" i="37"/>
  <c r="CX84" i="37"/>
  <c r="CW84" i="37"/>
  <c r="CV84" i="37"/>
  <c r="CU84" i="37"/>
  <c r="CT84" i="37"/>
  <c r="CS84" i="37"/>
  <c r="CR84" i="37"/>
  <c r="CQ84" i="37"/>
  <c r="CP84" i="37"/>
  <c r="CK84" i="37"/>
  <c r="CJ84" i="37"/>
  <c r="CI84" i="37"/>
  <c r="CH84" i="37"/>
  <c r="CG84" i="37"/>
  <c r="CF84" i="37"/>
  <c r="CE84" i="37"/>
  <c r="CD84" i="37"/>
  <c r="CC84" i="37"/>
  <c r="CB84" i="37"/>
  <c r="CA84" i="37"/>
  <c r="BZ84" i="37"/>
  <c r="BY84" i="37"/>
  <c r="BX84" i="37"/>
  <c r="BS84" i="37"/>
  <c r="BR84" i="37"/>
  <c r="BQ84" i="37"/>
  <c r="BP84" i="37"/>
  <c r="BO84" i="37"/>
  <c r="BN84" i="37"/>
  <c r="BM84" i="37"/>
  <c r="BL84" i="37"/>
  <c r="BK84" i="37"/>
  <c r="BJ84" i="37"/>
  <c r="BI84" i="37"/>
  <c r="BH84" i="37"/>
  <c r="BG84" i="37"/>
  <c r="BF84" i="37"/>
  <c r="BA84" i="37"/>
  <c r="AZ84" i="37"/>
  <c r="AY84" i="37"/>
  <c r="AX84" i="37"/>
  <c r="AW84" i="37"/>
  <c r="AV84" i="37"/>
  <c r="AU84" i="37"/>
  <c r="AT84" i="37"/>
  <c r="AS84" i="37"/>
  <c r="AR84" i="37"/>
  <c r="AQ84" i="37"/>
  <c r="AP84" i="37"/>
  <c r="AO84" i="37"/>
  <c r="AN84" i="37"/>
  <c r="AI84" i="37"/>
  <c r="AH84" i="37"/>
  <c r="AG84" i="37"/>
  <c r="AF84" i="37"/>
  <c r="AE84" i="37"/>
  <c r="AD84" i="37"/>
  <c r="AC84" i="37"/>
  <c r="AB84" i="37"/>
  <c r="AA84" i="37"/>
  <c r="Z84" i="37"/>
  <c r="Y84" i="37"/>
  <c r="X84" i="37"/>
  <c r="W84" i="37"/>
  <c r="V84" i="37"/>
  <c r="Q84" i="37"/>
  <c r="P84" i="37"/>
  <c r="O84" i="37"/>
  <c r="N84" i="37"/>
  <c r="M84" i="37"/>
  <c r="L84" i="37"/>
  <c r="K84" i="37"/>
  <c r="J84" i="37"/>
  <c r="I84" i="37"/>
  <c r="H84" i="37"/>
  <c r="G84" i="37"/>
  <c r="F84" i="37"/>
  <c r="E84" i="37"/>
  <c r="D84" i="37"/>
  <c r="GO83" i="37"/>
  <c r="GN83" i="37"/>
  <c r="GM83" i="37"/>
  <c r="GL83" i="37"/>
  <c r="GK83" i="37"/>
  <c r="GJ83" i="37"/>
  <c r="GI83" i="37"/>
  <c r="GH83" i="37"/>
  <c r="GG83" i="37"/>
  <c r="GF83" i="37"/>
  <c r="GE83" i="37"/>
  <c r="GD83" i="37"/>
  <c r="GC83" i="37"/>
  <c r="GB83" i="37"/>
  <c r="FW83" i="37"/>
  <c r="FV83" i="37"/>
  <c r="FU83" i="37"/>
  <c r="FT83" i="37"/>
  <c r="FS83" i="37"/>
  <c r="FR83" i="37"/>
  <c r="FQ83" i="37"/>
  <c r="FP83" i="37"/>
  <c r="FO83" i="37"/>
  <c r="FN83" i="37"/>
  <c r="FM83" i="37"/>
  <c r="FL83" i="37"/>
  <c r="FK83" i="37"/>
  <c r="FJ83" i="37"/>
  <c r="FH83" i="37"/>
  <c r="FE83" i="37"/>
  <c r="FD83" i="37"/>
  <c r="FC83" i="37"/>
  <c r="FB83" i="37"/>
  <c r="FA83" i="37"/>
  <c r="EZ83" i="37"/>
  <c r="EY83" i="37"/>
  <c r="EX83" i="37"/>
  <c r="EW83" i="37"/>
  <c r="EV83" i="37"/>
  <c r="EU83" i="37"/>
  <c r="ET83" i="37"/>
  <c r="ES83" i="37"/>
  <c r="ER83" i="37"/>
  <c r="EP83" i="37"/>
  <c r="EM83" i="37"/>
  <c r="EL83" i="37"/>
  <c r="EK83" i="37"/>
  <c r="EJ83" i="37"/>
  <c r="EI83" i="37"/>
  <c r="EH83" i="37"/>
  <c r="EG83" i="37"/>
  <c r="EF83" i="37"/>
  <c r="EE83" i="37"/>
  <c r="ED83" i="37"/>
  <c r="EC83" i="37"/>
  <c r="EB83" i="37"/>
  <c r="EA83" i="37"/>
  <c r="DZ83" i="37"/>
  <c r="DU83" i="37"/>
  <c r="DT83" i="37"/>
  <c r="DS83" i="37"/>
  <c r="DR83" i="37"/>
  <c r="DQ83" i="37"/>
  <c r="DP83" i="37"/>
  <c r="DO83" i="37"/>
  <c r="DN83" i="37"/>
  <c r="DM83" i="37"/>
  <c r="DL83" i="37"/>
  <c r="DK83" i="37"/>
  <c r="DJ83" i="37"/>
  <c r="DI83" i="37"/>
  <c r="DH83" i="37"/>
  <c r="DC83" i="37"/>
  <c r="DB83" i="37"/>
  <c r="DA83" i="37"/>
  <c r="CZ83" i="37"/>
  <c r="CY83" i="37"/>
  <c r="CX83" i="37"/>
  <c r="CW83" i="37"/>
  <c r="CV83" i="37"/>
  <c r="CU83" i="37"/>
  <c r="CT83" i="37"/>
  <c r="CS83" i="37"/>
  <c r="CR83" i="37"/>
  <c r="CQ83" i="37"/>
  <c r="CP83" i="37"/>
  <c r="CK83" i="37"/>
  <c r="CJ83" i="37"/>
  <c r="CI83" i="37"/>
  <c r="CH83" i="37"/>
  <c r="CG83" i="37"/>
  <c r="CF83" i="37"/>
  <c r="CE83" i="37"/>
  <c r="CD83" i="37"/>
  <c r="CC83" i="37"/>
  <c r="CB83" i="37"/>
  <c r="CA83" i="37"/>
  <c r="BZ83" i="37"/>
  <c r="BY83" i="37"/>
  <c r="BX83" i="37"/>
  <c r="BS83" i="37"/>
  <c r="BR83" i="37"/>
  <c r="BQ83" i="37"/>
  <c r="BP83" i="37"/>
  <c r="BO83" i="37"/>
  <c r="BN83" i="37"/>
  <c r="BM83" i="37"/>
  <c r="BL83" i="37"/>
  <c r="BK83" i="37"/>
  <c r="BJ83" i="37"/>
  <c r="BI83" i="37"/>
  <c r="BH83" i="37"/>
  <c r="BG83" i="37"/>
  <c r="BF83" i="37"/>
  <c r="BA83" i="37"/>
  <c r="AZ83" i="37"/>
  <c r="AY83" i="37"/>
  <c r="AX83" i="37"/>
  <c r="AW83" i="37"/>
  <c r="AV83" i="37"/>
  <c r="AU83" i="37"/>
  <c r="AT83" i="37"/>
  <c r="AS83" i="37"/>
  <c r="AR83" i="37"/>
  <c r="AQ83" i="37"/>
  <c r="AP83" i="37"/>
  <c r="AO83" i="37"/>
  <c r="AN83" i="37"/>
  <c r="AL83" i="37"/>
  <c r="AI83" i="37"/>
  <c r="AH83" i="37"/>
  <c r="AG83" i="37"/>
  <c r="AF83" i="37"/>
  <c r="AE83" i="37"/>
  <c r="AD83" i="37"/>
  <c r="AC83" i="37"/>
  <c r="AB83" i="37"/>
  <c r="AA83" i="37"/>
  <c r="Z83" i="37"/>
  <c r="Y83" i="37"/>
  <c r="X83" i="37"/>
  <c r="W83" i="37"/>
  <c r="V83" i="37"/>
  <c r="T83" i="37"/>
  <c r="Q83" i="37"/>
  <c r="P83" i="37"/>
  <c r="O83" i="37"/>
  <c r="N83" i="37"/>
  <c r="M83" i="37"/>
  <c r="L83" i="37"/>
  <c r="K83" i="37"/>
  <c r="J83" i="37"/>
  <c r="I83" i="37"/>
  <c r="H83" i="37"/>
  <c r="G83" i="37"/>
  <c r="F83" i="37"/>
  <c r="E83" i="37"/>
  <c r="D83" i="37"/>
  <c r="GO82" i="37"/>
  <c r="GN82" i="37"/>
  <c r="GM82" i="37"/>
  <c r="GL82" i="37"/>
  <c r="GK82" i="37"/>
  <c r="GJ82" i="37"/>
  <c r="GI82" i="37"/>
  <c r="GH82" i="37"/>
  <c r="GG82" i="37"/>
  <c r="GF82" i="37"/>
  <c r="GE82" i="37"/>
  <c r="GD82" i="37"/>
  <c r="GC82" i="37"/>
  <c r="GB82" i="37"/>
  <c r="FZ82" i="37"/>
  <c r="FW82" i="37"/>
  <c r="FV82" i="37"/>
  <c r="FU82" i="37"/>
  <c r="FT82" i="37"/>
  <c r="FS82" i="37"/>
  <c r="FR82" i="37"/>
  <c r="FQ82" i="37"/>
  <c r="FP82" i="37"/>
  <c r="FO82" i="37"/>
  <c r="FN82" i="37"/>
  <c r="FM82" i="37"/>
  <c r="FL82" i="37"/>
  <c r="FK82" i="37"/>
  <c r="FJ82" i="37"/>
  <c r="FE82" i="37"/>
  <c r="FD82" i="37"/>
  <c r="FC82" i="37"/>
  <c r="FB82" i="37"/>
  <c r="FA82" i="37"/>
  <c r="EZ82" i="37"/>
  <c r="EY82" i="37"/>
  <c r="EX82" i="37"/>
  <c r="EW82" i="37"/>
  <c r="EV82" i="37"/>
  <c r="EU82" i="37"/>
  <c r="ET82" i="37"/>
  <c r="ES82" i="37"/>
  <c r="ER82" i="37"/>
  <c r="EM82" i="37"/>
  <c r="EL82" i="37"/>
  <c r="EK82" i="37"/>
  <c r="EJ82" i="37"/>
  <c r="EI82" i="37"/>
  <c r="EH82" i="37"/>
  <c r="EG82" i="37"/>
  <c r="EF82" i="37"/>
  <c r="EE82" i="37"/>
  <c r="ED82" i="37"/>
  <c r="EC82" i="37"/>
  <c r="EB82" i="37"/>
  <c r="EA82" i="37"/>
  <c r="DZ82" i="37"/>
  <c r="DU82" i="37"/>
  <c r="DT82" i="37"/>
  <c r="DS82" i="37"/>
  <c r="DR82" i="37"/>
  <c r="DQ82" i="37"/>
  <c r="DP82" i="37"/>
  <c r="DO82" i="37"/>
  <c r="DN82" i="37"/>
  <c r="DM82" i="37"/>
  <c r="DL82" i="37"/>
  <c r="DK82" i="37"/>
  <c r="DJ82" i="37"/>
  <c r="DI82" i="37"/>
  <c r="DH82" i="37"/>
  <c r="DC82" i="37"/>
  <c r="DB82" i="37"/>
  <c r="DA82" i="37"/>
  <c r="CZ82" i="37"/>
  <c r="CY82" i="37"/>
  <c r="CX82" i="37"/>
  <c r="CW82" i="37"/>
  <c r="CV82" i="37"/>
  <c r="CU82" i="37"/>
  <c r="CT82" i="37"/>
  <c r="CS82" i="37"/>
  <c r="CR82" i="37"/>
  <c r="CQ82" i="37"/>
  <c r="CP82" i="37"/>
  <c r="CK82" i="37"/>
  <c r="CJ82" i="37"/>
  <c r="CI82" i="37"/>
  <c r="CH82" i="37"/>
  <c r="CG82" i="37"/>
  <c r="CF82" i="37"/>
  <c r="CE82" i="37"/>
  <c r="CD82" i="37"/>
  <c r="CC82" i="37"/>
  <c r="CB82" i="37"/>
  <c r="CA82" i="37"/>
  <c r="BZ82" i="37"/>
  <c r="BY82" i="37"/>
  <c r="BX82" i="37"/>
  <c r="BS82" i="37"/>
  <c r="BR82" i="37"/>
  <c r="BQ82" i="37"/>
  <c r="BP82" i="37"/>
  <c r="BO82" i="37"/>
  <c r="BN82" i="37"/>
  <c r="BM82" i="37"/>
  <c r="BL82" i="37"/>
  <c r="BK82" i="37"/>
  <c r="BJ82" i="37"/>
  <c r="BI82" i="37"/>
  <c r="BH82" i="37"/>
  <c r="BG82" i="37"/>
  <c r="BF82" i="37"/>
  <c r="BA82" i="37"/>
  <c r="AZ82" i="37"/>
  <c r="AY82" i="37"/>
  <c r="AX82" i="37"/>
  <c r="AW82" i="37"/>
  <c r="AV82" i="37"/>
  <c r="AU82" i="37"/>
  <c r="AT82" i="37"/>
  <c r="AS82" i="37"/>
  <c r="AR82" i="37"/>
  <c r="AQ82" i="37"/>
  <c r="AP82" i="37"/>
  <c r="AO82" i="37"/>
  <c r="AN82" i="37"/>
  <c r="AI82" i="37"/>
  <c r="AH82" i="37"/>
  <c r="AG82" i="37"/>
  <c r="AF82" i="37"/>
  <c r="AE82" i="37"/>
  <c r="AD82" i="37"/>
  <c r="AC82" i="37"/>
  <c r="AB82" i="37"/>
  <c r="AA82" i="37"/>
  <c r="Z82" i="37"/>
  <c r="Y82" i="37"/>
  <c r="X82" i="37"/>
  <c r="W82" i="37"/>
  <c r="V82" i="37"/>
  <c r="Q82" i="37"/>
  <c r="P82" i="37"/>
  <c r="O82" i="37"/>
  <c r="N82" i="37"/>
  <c r="M82" i="37"/>
  <c r="L82" i="37"/>
  <c r="K82" i="37"/>
  <c r="J82" i="37"/>
  <c r="I82" i="37"/>
  <c r="H82" i="37"/>
  <c r="G82" i="37"/>
  <c r="F82" i="37"/>
  <c r="E82" i="37"/>
  <c r="D82" i="37"/>
  <c r="GO81" i="37"/>
  <c r="GN81" i="37"/>
  <c r="GM81" i="37"/>
  <c r="GL81" i="37"/>
  <c r="GK81" i="37"/>
  <c r="GJ81" i="37"/>
  <c r="GI81" i="37"/>
  <c r="GH81" i="37"/>
  <c r="GG81" i="37"/>
  <c r="GF81" i="37"/>
  <c r="GE81" i="37"/>
  <c r="GD81" i="37"/>
  <c r="GC81" i="37"/>
  <c r="GB81" i="37"/>
  <c r="FW81" i="37"/>
  <c r="FV81" i="37"/>
  <c r="FU81" i="37"/>
  <c r="FT81" i="37"/>
  <c r="FS81" i="37"/>
  <c r="FR81" i="37"/>
  <c r="FQ81" i="37"/>
  <c r="FP81" i="37"/>
  <c r="FO81" i="37"/>
  <c r="FN81" i="37"/>
  <c r="FM81" i="37"/>
  <c r="FL81" i="37"/>
  <c r="FK81" i="37"/>
  <c r="FJ81" i="37"/>
  <c r="FE81" i="37"/>
  <c r="FD81" i="37"/>
  <c r="FC81" i="37"/>
  <c r="FB81" i="37"/>
  <c r="FA81" i="37"/>
  <c r="EZ81" i="37"/>
  <c r="EY81" i="37"/>
  <c r="EX81" i="37"/>
  <c r="EW81" i="37"/>
  <c r="EV81" i="37"/>
  <c r="EU81" i="37"/>
  <c r="ET81" i="37"/>
  <c r="ES81" i="37"/>
  <c r="ER81" i="37"/>
  <c r="EM81" i="37"/>
  <c r="EL81" i="37"/>
  <c r="EK81" i="37"/>
  <c r="EJ81" i="37"/>
  <c r="EI81" i="37"/>
  <c r="EH81" i="37"/>
  <c r="EG81" i="37"/>
  <c r="EF81" i="37"/>
  <c r="EE81" i="37"/>
  <c r="ED81" i="37"/>
  <c r="EC81" i="37"/>
  <c r="EB81" i="37"/>
  <c r="EA81" i="37"/>
  <c r="DZ81" i="37"/>
  <c r="DU81" i="37"/>
  <c r="DT81" i="37"/>
  <c r="DS81" i="37"/>
  <c r="DR81" i="37"/>
  <c r="DQ81" i="37"/>
  <c r="DP81" i="37"/>
  <c r="DO81" i="37"/>
  <c r="DN81" i="37"/>
  <c r="DM81" i="37"/>
  <c r="DL81" i="37"/>
  <c r="DK81" i="37"/>
  <c r="DJ81" i="37"/>
  <c r="DI81" i="37"/>
  <c r="DH81" i="37"/>
  <c r="DC81" i="37"/>
  <c r="DB81" i="37"/>
  <c r="DA81" i="37"/>
  <c r="CZ81" i="37"/>
  <c r="CY81" i="37"/>
  <c r="CX81" i="37"/>
  <c r="CW81" i="37"/>
  <c r="CV81" i="37"/>
  <c r="CU81" i="37"/>
  <c r="CT81" i="37"/>
  <c r="CS81" i="37"/>
  <c r="CR81" i="37"/>
  <c r="CQ81" i="37"/>
  <c r="CP81" i="37"/>
  <c r="CK81" i="37"/>
  <c r="CJ81" i="37"/>
  <c r="CI81" i="37"/>
  <c r="CH81" i="37"/>
  <c r="CG81" i="37"/>
  <c r="CF81" i="37"/>
  <c r="CE81" i="37"/>
  <c r="CD81" i="37"/>
  <c r="CC81" i="37"/>
  <c r="CB81" i="37"/>
  <c r="CA81" i="37"/>
  <c r="BZ81" i="37"/>
  <c r="BY81" i="37"/>
  <c r="BX81" i="37"/>
  <c r="BS81" i="37"/>
  <c r="BR81" i="37"/>
  <c r="BQ81" i="37"/>
  <c r="BP81" i="37"/>
  <c r="BO81" i="37"/>
  <c r="BN81" i="37"/>
  <c r="BM81" i="37"/>
  <c r="BL81" i="37"/>
  <c r="BK81" i="37"/>
  <c r="BJ81" i="37"/>
  <c r="BI81" i="37"/>
  <c r="BH81" i="37"/>
  <c r="BG81" i="37"/>
  <c r="BF81" i="37"/>
  <c r="BD81" i="37"/>
  <c r="BA81" i="37"/>
  <c r="AZ81" i="37"/>
  <c r="AY81" i="37"/>
  <c r="AX81" i="37"/>
  <c r="AW81" i="37"/>
  <c r="AV81" i="37"/>
  <c r="AU81" i="37"/>
  <c r="AT81" i="37"/>
  <c r="AS81" i="37"/>
  <c r="AR81" i="37"/>
  <c r="AQ81" i="37"/>
  <c r="AP81" i="37"/>
  <c r="AO81" i="37"/>
  <c r="AN81" i="37"/>
  <c r="AL81" i="37"/>
  <c r="AI81" i="37"/>
  <c r="AH81" i="37"/>
  <c r="AG81" i="37"/>
  <c r="AF81" i="37"/>
  <c r="AE81" i="37"/>
  <c r="AD81" i="37"/>
  <c r="AC81" i="37"/>
  <c r="AB81" i="37"/>
  <c r="AA81" i="37"/>
  <c r="Z81" i="37"/>
  <c r="Y81" i="37"/>
  <c r="X81" i="37"/>
  <c r="W81" i="37"/>
  <c r="V81" i="37"/>
  <c r="T81" i="37"/>
  <c r="Q81" i="37"/>
  <c r="P81" i="37"/>
  <c r="O81" i="37"/>
  <c r="N81" i="37"/>
  <c r="M81" i="37"/>
  <c r="L81" i="37"/>
  <c r="K81" i="37"/>
  <c r="J81" i="37"/>
  <c r="I81" i="37"/>
  <c r="H81" i="37"/>
  <c r="G81" i="37"/>
  <c r="F81" i="37"/>
  <c r="E81" i="37"/>
  <c r="D81" i="37"/>
  <c r="GO80" i="37"/>
  <c r="GN80" i="37"/>
  <c r="GM80" i="37"/>
  <c r="GL80" i="37"/>
  <c r="GK80" i="37"/>
  <c r="GJ80" i="37"/>
  <c r="GI80" i="37"/>
  <c r="GH80" i="37"/>
  <c r="GG80" i="37"/>
  <c r="GF80" i="37"/>
  <c r="GE80" i="37"/>
  <c r="GD80" i="37"/>
  <c r="GC80" i="37"/>
  <c r="GB80" i="37"/>
  <c r="FW80" i="37"/>
  <c r="FV80" i="37"/>
  <c r="FU80" i="37"/>
  <c r="FT80" i="37"/>
  <c r="FS80" i="37"/>
  <c r="FR80" i="37"/>
  <c r="FQ80" i="37"/>
  <c r="FP80" i="37"/>
  <c r="FO80" i="37"/>
  <c r="FN80" i="37"/>
  <c r="FM80" i="37"/>
  <c r="FL80" i="37"/>
  <c r="FK80" i="37"/>
  <c r="FJ80" i="37"/>
  <c r="FE80" i="37"/>
  <c r="FD80" i="37"/>
  <c r="FC80" i="37"/>
  <c r="FB80" i="37"/>
  <c r="FA80" i="37"/>
  <c r="EZ80" i="37"/>
  <c r="EY80" i="37"/>
  <c r="EX80" i="37"/>
  <c r="EW80" i="37"/>
  <c r="EV80" i="37"/>
  <c r="EU80" i="37"/>
  <c r="ET80" i="37"/>
  <c r="ES80" i="37"/>
  <c r="ER80" i="37"/>
  <c r="EM80" i="37"/>
  <c r="EL80" i="37"/>
  <c r="EK80" i="37"/>
  <c r="EJ80" i="37"/>
  <c r="EI80" i="37"/>
  <c r="EH80" i="37"/>
  <c r="EG80" i="37"/>
  <c r="EG109" i="37" s="1"/>
  <c r="EF80" i="37"/>
  <c r="EE80" i="37"/>
  <c r="ED80" i="37"/>
  <c r="EC80" i="37"/>
  <c r="EB80" i="37"/>
  <c r="EA80" i="37"/>
  <c r="DZ80" i="37"/>
  <c r="DX80" i="37"/>
  <c r="DU80" i="37"/>
  <c r="DT80" i="37"/>
  <c r="DS80" i="37"/>
  <c r="DR80" i="37"/>
  <c r="DQ80" i="37"/>
  <c r="DP80" i="37"/>
  <c r="DO80" i="37"/>
  <c r="DN80" i="37"/>
  <c r="DM80" i="37"/>
  <c r="DL80" i="37"/>
  <c r="DK80" i="37"/>
  <c r="DJ80" i="37"/>
  <c r="DI80" i="37"/>
  <c r="DH80" i="37"/>
  <c r="DC80" i="37"/>
  <c r="DB80" i="37"/>
  <c r="DA80" i="37"/>
  <c r="CZ80" i="37"/>
  <c r="CY80" i="37"/>
  <c r="CX80" i="37"/>
  <c r="CW80" i="37"/>
  <c r="CV80" i="37"/>
  <c r="CU80" i="37"/>
  <c r="CT80" i="37"/>
  <c r="CS80" i="37"/>
  <c r="CR80" i="37"/>
  <c r="CQ80" i="37"/>
  <c r="CP80" i="37"/>
  <c r="CK80" i="37"/>
  <c r="CJ80" i="37"/>
  <c r="CI80" i="37"/>
  <c r="CH80" i="37"/>
  <c r="CG80" i="37"/>
  <c r="CF80" i="37"/>
  <c r="CE80" i="37"/>
  <c r="CD80" i="37"/>
  <c r="CC80" i="37"/>
  <c r="CB80" i="37"/>
  <c r="CA80" i="37"/>
  <c r="CA109" i="37" s="1"/>
  <c r="BZ80" i="37"/>
  <c r="BY80" i="37"/>
  <c r="BX80" i="37"/>
  <c r="BS80" i="37"/>
  <c r="BR80" i="37"/>
  <c r="BQ80" i="37"/>
  <c r="BP80" i="37"/>
  <c r="BO80" i="37"/>
  <c r="BN80" i="37"/>
  <c r="BM80" i="37"/>
  <c r="BL80" i="37"/>
  <c r="BK80" i="37"/>
  <c r="BJ80" i="37"/>
  <c r="BI80" i="37"/>
  <c r="BI109" i="37" s="1"/>
  <c r="BH80" i="37"/>
  <c r="BG80" i="37"/>
  <c r="BF80" i="37"/>
  <c r="BA80" i="37"/>
  <c r="AZ80" i="37"/>
  <c r="AY80" i="37"/>
  <c r="AX80" i="37"/>
  <c r="AW80" i="37"/>
  <c r="AV80" i="37"/>
  <c r="AU80" i="37"/>
  <c r="AT80" i="37"/>
  <c r="AS80" i="37"/>
  <c r="AR80" i="37"/>
  <c r="AQ80" i="37"/>
  <c r="AP80" i="37"/>
  <c r="AO80" i="37"/>
  <c r="AN80" i="37"/>
  <c r="AI80" i="37"/>
  <c r="AH80" i="37"/>
  <c r="AG80" i="37"/>
  <c r="AF80" i="37"/>
  <c r="AE80" i="37"/>
  <c r="AD80" i="37"/>
  <c r="AC80" i="37"/>
  <c r="AB80" i="37"/>
  <c r="AA80" i="37"/>
  <c r="AA109" i="37" s="1"/>
  <c r="Z80" i="37"/>
  <c r="Y80" i="37"/>
  <c r="X80" i="37"/>
  <c r="W80" i="37"/>
  <c r="V80" i="37"/>
  <c r="Q80" i="37"/>
  <c r="P80" i="37"/>
  <c r="O80" i="37"/>
  <c r="N80" i="37"/>
  <c r="M80" i="37"/>
  <c r="L80" i="37"/>
  <c r="K80" i="37"/>
  <c r="J80" i="37"/>
  <c r="I80" i="37"/>
  <c r="I109" i="37" s="1"/>
  <c r="H80" i="37"/>
  <c r="G80" i="37"/>
  <c r="F80" i="37"/>
  <c r="E80" i="37"/>
  <c r="D80" i="37"/>
  <c r="GO75" i="37"/>
  <c r="GN75" i="37"/>
  <c r="GM75" i="37"/>
  <c r="GL75" i="37"/>
  <c r="GK75" i="37"/>
  <c r="GJ75" i="37"/>
  <c r="GI75" i="37"/>
  <c r="GH75" i="37"/>
  <c r="GG75" i="37"/>
  <c r="GF75" i="37"/>
  <c r="GE75" i="37"/>
  <c r="GD75" i="37"/>
  <c r="GC75" i="37"/>
  <c r="GB75" i="37"/>
  <c r="FW75" i="37"/>
  <c r="FV75" i="37"/>
  <c r="FU75" i="37"/>
  <c r="FT75" i="37"/>
  <c r="FS75" i="37"/>
  <c r="FR75" i="37"/>
  <c r="FQ75" i="37"/>
  <c r="FP75" i="37"/>
  <c r="FO75" i="37"/>
  <c r="FN75" i="37"/>
  <c r="FM75" i="37"/>
  <c r="FL75" i="37"/>
  <c r="FK75" i="37"/>
  <c r="FJ75" i="37"/>
  <c r="FE75" i="37"/>
  <c r="FD75" i="37"/>
  <c r="FC75" i="37"/>
  <c r="FB75" i="37"/>
  <c r="FA75" i="37"/>
  <c r="EZ75" i="37"/>
  <c r="EY75" i="37"/>
  <c r="EX75" i="37"/>
  <c r="EW75" i="37"/>
  <c r="EV75" i="37"/>
  <c r="EU75" i="37"/>
  <c r="ET75" i="37"/>
  <c r="ES75" i="37"/>
  <c r="ER75" i="37"/>
  <c r="EM75" i="37"/>
  <c r="EL75" i="37"/>
  <c r="EK75" i="37"/>
  <c r="EJ75" i="37"/>
  <c r="EI75" i="37"/>
  <c r="EH75" i="37"/>
  <c r="EG75" i="37"/>
  <c r="EF75" i="37"/>
  <c r="EE75" i="37"/>
  <c r="ED75" i="37"/>
  <c r="EC75" i="37"/>
  <c r="EB75" i="37"/>
  <c r="EA75" i="37"/>
  <c r="DZ75" i="37"/>
  <c r="DU75" i="37"/>
  <c r="DT75" i="37"/>
  <c r="DS75" i="37"/>
  <c r="DR75" i="37"/>
  <c r="DQ75" i="37"/>
  <c r="DP75" i="37"/>
  <c r="DO75" i="37"/>
  <c r="DN75" i="37"/>
  <c r="DM75" i="37"/>
  <c r="DL75" i="37"/>
  <c r="DK75" i="37"/>
  <c r="DJ75" i="37"/>
  <c r="DI75" i="37"/>
  <c r="DH75" i="37"/>
  <c r="DC75" i="37"/>
  <c r="DB75" i="37"/>
  <c r="DA75" i="37"/>
  <c r="CZ75" i="37"/>
  <c r="CY75" i="37"/>
  <c r="CX75" i="37"/>
  <c r="CW75" i="37"/>
  <c r="CV75" i="37"/>
  <c r="CU75" i="37"/>
  <c r="CT75" i="37"/>
  <c r="CS75" i="37"/>
  <c r="CR75" i="37"/>
  <c r="CQ75" i="37"/>
  <c r="CP75" i="37"/>
  <c r="CK75" i="37"/>
  <c r="CJ75" i="37"/>
  <c r="CI75" i="37"/>
  <c r="CH75" i="37"/>
  <c r="CG75" i="37"/>
  <c r="CF75" i="37"/>
  <c r="CE75" i="37"/>
  <c r="CD75" i="37"/>
  <c r="CC75" i="37"/>
  <c r="CB75" i="37"/>
  <c r="CA75" i="37"/>
  <c r="BZ75" i="37"/>
  <c r="BY75" i="37"/>
  <c r="BX75" i="37"/>
  <c r="BS75" i="37"/>
  <c r="BR75" i="37"/>
  <c r="BQ75" i="37"/>
  <c r="BP75" i="37"/>
  <c r="BO75" i="37"/>
  <c r="BN75" i="37"/>
  <c r="BM75" i="37"/>
  <c r="BL75" i="37"/>
  <c r="BK75" i="37"/>
  <c r="BJ75" i="37"/>
  <c r="BI75" i="37"/>
  <c r="BH75" i="37"/>
  <c r="BG75" i="37"/>
  <c r="BF75" i="37"/>
  <c r="BA75" i="37"/>
  <c r="AZ75" i="37"/>
  <c r="AY75" i="37"/>
  <c r="AX75" i="37"/>
  <c r="AW75" i="37"/>
  <c r="AV75" i="37"/>
  <c r="AU75" i="37"/>
  <c r="AT75" i="37"/>
  <c r="AS75" i="37"/>
  <c r="AR75" i="37"/>
  <c r="AQ75" i="37"/>
  <c r="AP75" i="37"/>
  <c r="AO75" i="37"/>
  <c r="AN75" i="37"/>
  <c r="AI75" i="37"/>
  <c r="AH75" i="37"/>
  <c r="AG75" i="37"/>
  <c r="AF75" i="37"/>
  <c r="AE75" i="37"/>
  <c r="AD75" i="37"/>
  <c r="AC75" i="37"/>
  <c r="AB75" i="37"/>
  <c r="AA75" i="37"/>
  <c r="Z75" i="37"/>
  <c r="Y75" i="37"/>
  <c r="X75" i="37"/>
  <c r="W75" i="37"/>
  <c r="V75" i="37"/>
  <c r="Q75" i="37"/>
  <c r="P75" i="37"/>
  <c r="O75" i="37"/>
  <c r="N75" i="37"/>
  <c r="M75" i="37"/>
  <c r="L75" i="37"/>
  <c r="K75" i="37"/>
  <c r="J75" i="37"/>
  <c r="I75" i="37"/>
  <c r="H75" i="37"/>
  <c r="G75" i="37"/>
  <c r="F75" i="37"/>
  <c r="E75" i="37"/>
  <c r="D75" i="37"/>
  <c r="GR74" i="37"/>
  <c r="GR108" i="37" s="1"/>
  <c r="FZ74" i="37"/>
  <c r="FZ108" i="37" s="1"/>
  <c r="FH74" i="37"/>
  <c r="FH108" i="37" s="1"/>
  <c r="EP74" i="37"/>
  <c r="EP108" i="37" s="1"/>
  <c r="DX74" i="37"/>
  <c r="DX108" i="37" s="1"/>
  <c r="DF74" i="37"/>
  <c r="DF108" i="37" s="1"/>
  <c r="CN74" i="37"/>
  <c r="CN108" i="37" s="1"/>
  <c r="BV74" i="37"/>
  <c r="BV108" i="37" s="1"/>
  <c r="BD74" i="37"/>
  <c r="BD108" i="37" s="1"/>
  <c r="AL74" i="37"/>
  <c r="T74" i="37"/>
  <c r="T108" i="37" s="1"/>
  <c r="GR73" i="37"/>
  <c r="FZ73" i="37"/>
  <c r="FH73" i="37"/>
  <c r="FH107" i="37" s="1"/>
  <c r="EP73" i="37"/>
  <c r="EP107" i="37" s="1"/>
  <c r="DX73" i="37"/>
  <c r="DX107" i="37" s="1"/>
  <c r="DF73" i="37"/>
  <c r="DF107" i="37" s="1"/>
  <c r="CN73" i="37"/>
  <c r="CN107" i="37" s="1"/>
  <c r="BV73" i="37"/>
  <c r="BV107" i="37" s="1"/>
  <c r="BD73" i="37"/>
  <c r="BD107" i="37" s="1"/>
  <c r="AL73" i="37"/>
  <c r="AL107" i="37" s="1"/>
  <c r="T73" i="37"/>
  <c r="T107" i="37" s="1"/>
  <c r="GR72" i="37"/>
  <c r="GR106" i="37" s="1"/>
  <c r="FZ72" i="37"/>
  <c r="FZ106" i="37" s="1"/>
  <c r="FH72" i="37"/>
  <c r="FH106" i="37" s="1"/>
  <c r="EP72" i="37"/>
  <c r="EP106" i="37" s="1"/>
  <c r="DX72" i="37"/>
  <c r="DX106" i="37" s="1"/>
  <c r="DF72" i="37"/>
  <c r="DF106" i="37" s="1"/>
  <c r="CN72" i="37"/>
  <c r="CN106" i="37" s="1"/>
  <c r="BV72" i="37"/>
  <c r="BV106" i="37" s="1"/>
  <c r="BD72" i="37"/>
  <c r="BD106" i="37" s="1"/>
  <c r="AL72" i="37"/>
  <c r="AL106" i="37" s="1"/>
  <c r="T72" i="37"/>
  <c r="T106" i="37" s="1"/>
  <c r="GR71" i="37"/>
  <c r="GR105" i="37" s="1"/>
  <c r="FZ71" i="37"/>
  <c r="FZ105" i="37" s="1"/>
  <c r="FH71" i="37"/>
  <c r="FH105" i="37" s="1"/>
  <c r="EP71" i="37"/>
  <c r="EP105" i="37" s="1"/>
  <c r="DX71" i="37"/>
  <c r="DX105" i="37" s="1"/>
  <c r="DF71" i="37"/>
  <c r="DF105" i="37" s="1"/>
  <c r="CN71" i="37"/>
  <c r="BV71" i="37"/>
  <c r="BD71" i="37"/>
  <c r="BD105" i="37" s="1"/>
  <c r="AL71" i="37"/>
  <c r="AL105" i="37" s="1"/>
  <c r="T71" i="37"/>
  <c r="T105" i="37" s="1"/>
  <c r="GR70" i="37"/>
  <c r="GR104" i="37" s="1"/>
  <c r="FZ70" i="37"/>
  <c r="FZ104" i="37" s="1"/>
  <c r="FH70" i="37"/>
  <c r="FH104" i="37" s="1"/>
  <c r="EP70" i="37"/>
  <c r="DX70" i="37"/>
  <c r="DX104" i="37" s="1"/>
  <c r="DF70" i="37"/>
  <c r="DF104" i="37" s="1"/>
  <c r="CN70" i="37"/>
  <c r="CN104" i="37" s="1"/>
  <c r="BV70" i="37"/>
  <c r="BV104" i="37" s="1"/>
  <c r="BD70" i="37"/>
  <c r="BD104" i="37" s="1"/>
  <c r="AL70" i="37"/>
  <c r="AL104" i="37" s="1"/>
  <c r="T70" i="37"/>
  <c r="T104" i="37" s="1"/>
  <c r="GR69" i="37"/>
  <c r="GR103" i="37" s="1"/>
  <c r="FZ69" i="37"/>
  <c r="FZ103" i="37" s="1"/>
  <c r="FH69" i="37"/>
  <c r="FH103" i="37" s="1"/>
  <c r="EP69" i="37"/>
  <c r="EP103" i="37" s="1"/>
  <c r="DX69" i="37"/>
  <c r="DX103" i="37" s="1"/>
  <c r="DF69" i="37"/>
  <c r="DF103" i="37" s="1"/>
  <c r="CN69" i="37"/>
  <c r="CN103" i="37" s="1"/>
  <c r="BV69" i="37"/>
  <c r="BV103" i="37" s="1"/>
  <c r="BD69" i="37"/>
  <c r="BD103" i="37" s="1"/>
  <c r="AL69" i="37"/>
  <c r="AL103" i="37" s="1"/>
  <c r="T69" i="37"/>
  <c r="GR68" i="37"/>
  <c r="GR102" i="37" s="1"/>
  <c r="FZ68" i="37"/>
  <c r="FZ102" i="37" s="1"/>
  <c r="FH68" i="37"/>
  <c r="EP68" i="37"/>
  <c r="EP102" i="37" s="1"/>
  <c r="DX68" i="37"/>
  <c r="DX102" i="37" s="1"/>
  <c r="DF68" i="37"/>
  <c r="DF102" i="37" s="1"/>
  <c r="CN68" i="37"/>
  <c r="CN102" i="37" s="1"/>
  <c r="BV68" i="37"/>
  <c r="BV102" i="37" s="1"/>
  <c r="BD68" i="37"/>
  <c r="BD102" i="37" s="1"/>
  <c r="AL68" i="37"/>
  <c r="T68" i="37"/>
  <c r="T102" i="37" s="1"/>
  <c r="GR67" i="37"/>
  <c r="GR101" i="37" s="1"/>
  <c r="FZ67" i="37"/>
  <c r="FZ101" i="37" s="1"/>
  <c r="FH67" i="37"/>
  <c r="FH101" i="37" s="1"/>
  <c r="EP67" i="37"/>
  <c r="EP101" i="37" s="1"/>
  <c r="DX67" i="37"/>
  <c r="DX101" i="37" s="1"/>
  <c r="DF67" i="37"/>
  <c r="DF101" i="37" s="1"/>
  <c r="CN67" i="37"/>
  <c r="CN101" i="37" s="1"/>
  <c r="BV67" i="37"/>
  <c r="BV101" i="37" s="1"/>
  <c r="BD67" i="37"/>
  <c r="BD101" i="37" s="1"/>
  <c r="AL67" i="37"/>
  <c r="AL101" i="37" s="1"/>
  <c r="T67" i="37"/>
  <c r="T101" i="37" s="1"/>
  <c r="GR66" i="37"/>
  <c r="GR100" i="37" s="1"/>
  <c r="FZ66" i="37"/>
  <c r="FZ100" i="37" s="1"/>
  <c r="FH66" i="37"/>
  <c r="FH100" i="37" s="1"/>
  <c r="EP66" i="37"/>
  <c r="EP100" i="37" s="1"/>
  <c r="DX66" i="37"/>
  <c r="DX100" i="37" s="1"/>
  <c r="DF66" i="37"/>
  <c r="DF100" i="37" s="1"/>
  <c r="CN66" i="37"/>
  <c r="CN100" i="37" s="1"/>
  <c r="BV66" i="37"/>
  <c r="BD66" i="37"/>
  <c r="AL66" i="37"/>
  <c r="AL100" i="37" s="1"/>
  <c r="T66" i="37"/>
  <c r="T100" i="37" s="1"/>
  <c r="GR65" i="37"/>
  <c r="GR99" i="37" s="1"/>
  <c r="FZ65" i="37"/>
  <c r="FZ99" i="37" s="1"/>
  <c r="FH65" i="37"/>
  <c r="FH99" i="37" s="1"/>
  <c r="EP65" i="37"/>
  <c r="EP99" i="37" s="1"/>
  <c r="DX65" i="37"/>
  <c r="DX99" i="37" s="1"/>
  <c r="DF65" i="37"/>
  <c r="DF99" i="37" s="1"/>
  <c r="CN65" i="37"/>
  <c r="CN99" i="37" s="1"/>
  <c r="BV65" i="37"/>
  <c r="BV99" i="37" s="1"/>
  <c r="BD65" i="37"/>
  <c r="AL65" i="37"/>
  <c r="AL99" i="37" s="1"/>
  <c r="T65" i="37"/>
  <c r="GR64" i="37"/>
  <c r="FZ64" i="37"/>
  <c r="FZ98" i="37" s="1"/>
  <c r="FH64" i="37"/>
  <c r="FH98" i="37" s="1"/>
  <c r="EP64" i="37"/>
  <c r="EP98" i="37" s="1"/>
  <c r="DX64" i="37"/>
  <c r="DX98" i="37" s="1"/>
  <c r="DF64" i="37"/>
  <c r="DF98" i="37" s="1"/>
  <c r="CN64" i="37"/>
  <c r="CN98" i="37" s="1"/>
  <c r="BV64" i="37"/>
  <c r="BV98" i="37" s="1"/>
  <c r="BD64" i="37"/>
  <c r="BD98" i="37" s="1"/>
  <c r="AL64" i="37"/>
  <c r="AL98" i="37" s="1"/>
  <c r="T64" i="37"/>
  <c r="T98" i="37" s="1"/>
  <c r="GR63" i="37"/>
  <c r="GR97" i="37" s="1"/>
  <c r="FZ63" i="37"/>
  <c r="FZ97" i="37" s="1"/>
  <c r="FH63" i="37"/>
  <c r="FH97" i="37" s="1"/>
  <c r="EP63" i="37"/>
  <c r="DX63" i="37"/>
  <c r="DF63" i="37"/>
  <c r="DF97" i="37" s="1"/>
  <c r="CN63" i="37"/>
  <c r="CN97" i="37" s="1"/>
  <c r="BV63" i="37"/>
  <c r="BV97" i="37" s="1"/>
  <c r="BD63" i="37"/>
  <c r="BD97" i="37" s="1"/>
  <c r="AL63" i="37"/>
  <c r="AL97" i="37" s="1"/>
  <c r="T63" i="37"/>
  <c r="T97" i="37" s="1"/>
  <c r="GR62" i="37"/>
  <c r="GR96" i="37" s="1"/>
  <c r="FZ62" i="37"/>
  <c r="FZ96" i="37" s="1"/>
  <c r="FH62" i="37"/>
  <c r="FH96" i="37" s="1"/>
  <c r="EP62" i="37"/>
  <c r="DX62" i="37"/>
  <c r="DX96" i="37" s="1"/>
  <c r="DF62" i="37"/>
  <c r="CN62" i="37"/>
  <c r="BV62" i="37"/>
  <c r="BV96" i="37" s="1"/>
  <c r="BD62" i="37"/>
  <c r="BD96" i="37" s="1"/>
  <c r="AL62" i="37"/>
  <c r="AL96" i="37" s="1"/>
  <c r="T62" i="37"/>
  <c r="T96" i="37" s="1"/>
  <c r="GR61" i="37"/>
  <c r="GR95" i="37" s="1"/>
  <c r="FZ61" i="37"/>
  <c r="FZ95" i="37" s="1"/>
  <c r="FH61" i="37"/>
  <c r="FH95" i="37" s="1"/>
  <c r="EP61" i="37"/>
  <c r="EP95" i="37" s="1"/>
  <c r="DX61" i="37"/>
  <c r="DX95" i="37" s="1"/>
  <c r="DF61" i="37"/>
  <c r="DF95" i="37" s="1"/>
  <c r="CN61" i="37"/>
  <c r="CN95" i="37" s="1"/>
  <c r="BV61" i="37"/>
  <c r="BV95" i="37" s="1"/>
  <c r="BD61" i="37"/>
  <c r="BD95" i="37" s="1"/>
  <c r="AL61" i="37"/>
  <c r="T61" i="37"/>
  <c r="GR60" i="37"/>
  <c r="GR94" i="37" s="1"/>
  <c r="FZ60" i="37"/>
  <c r="FZ94" i="37" s="1"/>
  <c r="FH60" i="37"/>
  <c r="FH94" i="37" s="1"/>
  <c r="EP60" i="37"/>
  <c r="EP94" i="37" s="1"/>
  <c r="DX60" i="37"/>
  <c r="DX94" i="37" s="1"/>
  <c r="DF60" i="37"/>
  <c r="DF94" i="37" s="1"/>
  <c r="CN60" i="37"/>
  <c r="CN94" i="37" s="1"/>
  <c r="BV60" i="37"/>
  <c r="BV94" i="37" s="1"/>
  <c r="BD60" i="37"/>
  <c r="BD94" i="37" s="1"/>
  <c r="AL60" i="37"/>
  <c r="T60" i="37"/>
  <c r="T94" i="37" s="1"/>
  <c r="GR59" i="37"/>
  <c r="FZ59" i="37"/>
  <c r="FH59" i="37"/>
  <c r="FH93" i="37" s="1"/>
  <c r="EP59" i="37"/>
  <c r="EP93" i="37" s="1"/>
  <c r="DX59" i="37"/>
  <c r="DX93" i="37" s="1"/>
  <c r="DF59" i="37"/>
  <c r="DF93" i="37" s="1"/>
  <c r="CN59" i="37"/>
  <c r="CN93" i="37" s="1"/>
  <c r="BV59" i="37"/>
  <c r="BV93" i="37" s="1"/>
  <c r="BD59" i="37"/>
  <c r="BD93" i="37" s="1"/>
  <c r="AL59" i="37"/>
  <c r="AL93" i="37" s="1"/>
  <c r="T59" i="37"/>
  <c r="T93" i="37" s="1"/>
  <c r="GR58" i="37"/>
  <c r="GR92" i="37" s="1"/>
  <c r="FZ58" i="37"/>
  <c r="FZ92" i="37" s="1"/>
  <c r="FH58" i="37"/>
  <c r="FH92" i="37" s="1"/>
  <c r="EP58" i="37"/>
  <c r="DX58" i="37"/>
  <c r="DF58" i="37"/>
  <c r="DF92" i="37" s="1"/>
  <c r="CN58" i="37"/>
  <c r="CN92" i="37" s="1"/>
  <c r="BV58" i="37"/>
  <c r="BV92" i="37" s="1"/>
  <c r="BD58" i="37"/>
  <c r="BD92" i="37" s="1"/>
  <c r="AL58" i="37"/>
  <c r="AL92" i="37" s="1"/>
  <c r="T58" i="37"/>
  <c r="T92" i="37" s="1"/>
  <c r="GR57" i="37"/>
  <c r="GR91" i="37" s="1"/>
  <c r="FZ57" i="37"/>
  <c r="FZ91" i="37" s="1"/>
  <c r="FH57" i="37"/>
  <c r="EP57" i="37"/>
  <c r="EP91" i="37" s="1"/>
  <c r="DX57" i="37"/>
  <c r="DF57" i="37"/>
  <c r="DF91" i="37" s="1"/>
  <c r="CN57" i="37"/>
  <c r="BV57" i="37"/>
  <c r="BV91" i="37" s="1"/>
  <c r="BD57" i="37"/>
  <c r="BD91" i="37" s="1"/>
  <c r="AL57" i="37"/>
  <c r="AL91" i="37" s="1"/>
  <c r="T57" i="37"/>
  <c r="T91" i="37" s="1"/>
  <c r="GR56" i="37"/>
  <c r="GR90" i="37" s="1"/>
  <c r="FZ56" i="37"/>
  <c r="FZ90" i="37" s="1"/>
  <c r="FH56" i="37"/>
  <c r="FH90" i="37" s="1"/>
  <c r="EP56" i="37"/>
  <c r="EP90" i="37" s="1"/>
  <c r="DX56" i="37"/>
  <c r="DX90" i="37" s="1"/>
  <c r="DF56" i="37"/>
  <c r="DF90" i="37" s="1"/>
  <c r="CN56" i="37"/>
  <c r="CN90" i="37" s="1"/>
  <c r="BV56" i="37"/>
  <c r="BV90" i="37" s="1"/>
  <c r="BD56" i="37"/>
  <c r="BD90" i="37" s="1"/>
  <c r="AL56" i="37"/>
  <c r="T56" i="37"/>
  <c r="GR55" i="37"/>
  <c r="GR89" i="37" s="1"/>
  <c r="FZ55" i="37"/>
  <c r="FZ89" i="37" s="1"/>
  <c r="FH55" i="37"/>
  <c r="FH89" i="37" s="1"/>
  <c r="EP55" i="37"/>
  <c r="EP89" i="37" s="1"/>
  <c r="DX55" i="37"/>
  <c r="DX89" i="37" s="1"/>
  <c r="DF55" i="37"/>
  <c r="DF89" i="37" s="1"/>
  <c r="CN55" i="37"/>
  <c r="CN89" i="37" s="1"/>
  <c r="BV55" i="37"/>
  <c r="BV89" i="37" s="1"/>
  <c r="BD55" i="37"/>
  <c r="BD89" i="37" s="1"/>
  <c r="AL55" i="37"/>
  <c r="AL89" i="37" s="1"/>
  <c r="T55" i="37"/>
  <c r="T89" i="37" s="1"/>
  <c r="GR54" i="37"/>
  <c r="GR88" i="37" s="1"/>
  <c r="FZ54" i="37"/>
  <c r="FZ88" i="37" s="1"/>
  <c r="FH54" i="37"/>
  <c r="FH88" i="37" s="1"/>
  <c r="EP54" i="37"/>
  <c r="EP88" i="37" s="1"/>
  <c r="DX54" i="37"/>
  <c r="DX88" i="37" s="1"/>
  <c r="DF54" i="37"/>
  <c r="DF88" i="37" s="1"/>
  <c r="CN54" i="37"/>
  <c r="CN88" i="37" s="1"/>
  <c r="BV54" i="37"/>
  <c r="BV88" i="37" s="1"/>
  <c r="BD54" i="37"/>
  <c r="BD88" i="37" s="1"/>
  <c r="AL54" i="37"/>
  <c r="AL88" i="37" s="1"/>
  <c r="T54" i="37"/>
  <c r="T88" i="37" s="1"/>
  <c r="GR53" i="37"/>
  <c r="GR87" i="37" s="1"/>
  <c r="FZ53" i="37"/>
  <c r="FZ87" i="37" s="1"/>
  <c r="FH53" i="37"/>
  <c r="EP53" i="37"/>
  <c r="EP87" i="37" s="1"/>
  <c r="DX53" i="37"/>
  <c r="DX87" i="37" s="1"/>
  <c r="DF53" i="37"/>
  <c r="CN53" i="37"/>
  <c r="BV53" i="37"/>
  <c r="BV87" i="37" s="1"/>
  <c r="BD53" i="37"/>
  <c r="BD87" i="37" s="1"/>
  <c r="AL53" i="37"/>
  <c r="AL87" i="37" s="1"/>
  <c r="T53" i="37"/>
  <c r="T87" i="37" s="1"/>
  <c r="GR52" i="37"/>
  <c r="FZ52" i="37"/>
  <c r="FH52" i="37"/>
  <c r="FH86" i="37" s="1"/>
  <c r="EP52" i="37"/>
  <c r="EP86" i="37" s="1"/>
  <c r="DX52" i="37"/>
  <c r="DX86" i="37" s="1"/>
  <c r="DF52" i="37"/>
  <c r="DF86" i="37" s="1"/>
  <c r="CN52" i="37"/>
  <c r="CN86" i="37" s="1"/>
  <c r="BV52" i="37"/>
  <c r="BV86" i="37" s="1"/>
  <c r="BD52" i="37"/>
  <c r="BD86" i="37" s="1"/>
  <c r="AL52" i="37"/>
  <c r="AL86" i="37" s="1"/>
  <c r="T52" i="37"/>
  <c r="T86" i="37" s="1"/>
  <c r="GR51" i="37"/>
  <c r="GR85" i="37" s="1"/>
  <c r="FZ51" i="37"/>
  <c r="FZ85" i="37" s="1"/>
  <c r="FH51" i="37"/>
  <c r="FH85" i="37" s="1"/>
  <c r="EP51" i="37"/>
  <c r="DX51" i="37"/>
  <c r="DF51" i="37"/>
  <c r="DF85" i="37" s="1"/>
  <c r="CN51" i="37"/>
  <c r="CN85" i="37" s="1"/>
  <c r="BV51" i="37"/>
  <c r="BV85" i="37" s="1"/>
  <c r="BD51" i="37"/>
  <c r="AL51" i="37"/>
  <c r="AL85" i="37" s="1"/>
  <c r="T51" i="37"/>
  <c r="GR50" i="37"/>
  <c r="FZ50" i="37"/>
  <c r="FZ84" i="37" s="1"/>
  <c r="FH50" i="37"/>
  <c r="FH84" i="37" s="1"/>
  <c r="EP50" i="37"/>
  <c r="EP84" i="37" s="1"/>
  <c r="DX50" i="37"/>
  <c r="DX84" i="37" s="1"/>
  <c r="DF50" i="37"/>
  <c r="DF84" i="37" s="1"/>
  <c r="CN50" i="37"/>
  <c r="CN84" i="37" s="1"/>
  <c r="BV50" i="37"/>
  <c r="BV84" i="37" s="1"/>
  <c r="BD50" i="37"/>
  <c r="BD84" i="37" s="1"/>
  <c r="AL50" i="37"/>
  <c r="AL84" i="37" s="1"/>
  <c r="T50" i="37"/>
  <c r="T84" i="37" s="1"/>
  <c r="GR49" i="37"/>
  <c r="GR83" i="37" s="1"/>
  <c r="FZ49" i="37"/>
  <c r="FZ83" i="37" s="1"/>
  <c r="FH49" i="37"/>
  <c r="EP49" i="37"/>
  <c r="DX49" i="37"/>
  <c r="DX83" i="37" s="1"/>
  <c r="DF49" i="37"/>
  <c r="DF83" i="37" s="1"/>
  <c r="CN49" i="37"/>
  <c r="CN83" i="37" s="1"/>
  <c r="BV49" i="37"/>
  <c r="BV83" i="37" s="1"/>
  <c r="BD49" i="37"/>
  <c r="BD83" i="37" s="1"/>
  <c r="AL49" i="37"/>
  <c r="T49" i="37"/>
  <c r="GR48" i="37"/>
  <c r="GR82" i="37" s="1"/>
  <c r="FZ48" i="37"/>
  <c r="FH48" i="37"/>
  <c r="FH82" i="37" s="1"/>
  <c r="EP48" i="37"/>
  <c r="EP82" i="37" s="1"/>
  <c r="DX48" i="37"/>
  <c r="DX82" i="37" s="1"/>
  <c r="DF48" i="37"/>
  <c r="DF82" i="37" s="1"/>
  <c r="CN48" i="37"/>
  <c r="CN82" i="37" s="1"/>
  <c r="BV48" i="37"/>
  <c r="BV82" i="37" s="1"/>
  <c r="BD48" i="37"/>
  <c r="BD82" i="37" s="1"/>
  <c r="AL48" i="37"/>
  <c r="AL82" i="37" s="1"/>
  <c r="T48" i="37"/>
  <c r="T82" i="37" s="1"/>
  <c r="GR47" i="37"/>
  <c r="GR81" i="37" s="1"/>
  <c r="FZ47" i="37"/>
  <c r="FZ81" i="37" s="1"/>
  <c r="FH47" i="37"/>
  <c r="FH81" i="37" s="1"/>
  <c r="EP47" i="37"/>
  <c r="EP81" i="37" s="1"/>
  <c r="DX47" i="37"/>
  <c r="DX81" i="37" s="1"/>
  <c r="DF47" i="37"/>
  <c r="DF81" i="37" s="1"/>
  <c r="CN47" i="37"/>
  <c r="CN81" i="37" s="1"/>
  <c r="BV47" i="37"/>
  <c r="BV81" i="37" s="1"/>
  <c r="BD47" i="37"/>
  <c r="AL47" i="37"/>
  <c r="T47" i="37"/>
  <c r="GR46" i="37"/>
  <c r="GR80" i="37" s="1"/>
  <c r="FZ46" i="37"/>
  <c r="FZ80" i="37" s="1"/>
  <c r="FH46" i="37"/>
  <c r="EP46" i="37"/>
  <c r="DX46" i="37"/>
  <c r="DF46" i="37"/>
  <c r="DF80" i="37" s="1"/>
  <c r="CN46" i="37"/>
  <c r="CN80" i="37" s="1"/>
  <c r="BV46" i="37"/>
  <c r="BV80" i="37" s="1"/>
  <c r="BD46" i="37"/>
  <c r="BD80" i="37" s="1"/>
  <c r="AL46" i="37"/>
  <c r="AL80" i="37" s="1"/>
  <c r="T46" i="37"/>
  <c r="GS176" i="36"/>
  <c r="GR176" i="36"/>
  <c r="GQ176" i="36"/>
  <c r="GP176" i="36"/>
  <c r="GO176" i="36"/>
  <c r="GN176" i="36"/>
  <c r="GM176" i="36"/>
  <c r="GL176" i="36"/>
  <c r="GK176" i="36"/>
  <c r="GJ176" i="36"/>
  <c r="GI176" i="36"/>
  <c r="GH176" i="36"/>
  <c r="GG176" i="36"/>
  <c r="GF176" i="36"/>
  <c r="GE176" i="36"/>
  <c r="GD176" i="36"/>
  <c r="GA176" i="36"/>
  <c r="FZ176" i="36"/>
  <c r="FY176" i="36"/>
  <c r="FX176" i="36"/>
  <c r="FW176" i="36"/>
  <c r="FV176" i="36"/>
  <c r="FU176" i="36"/>
  <c r="FT176" i="36"/>
  <c r="FS176" i="36"/>
  <c r="FR176" i="36"/>
  <c r="FQ176" i="36"/>
  <c r="FP176" i="36"/>
  <c r="FO176" i="36"/>
  <c r="FN176" i="36"/>
  <c r="FM176" i="36"/>
  <c r="FL176" i="36"/>
  <c r="FI176" i="36"/>
  <c r="FH176" i="36"/>
  <c r="FG176" i="36"/>
  <c r="FF176" i="36"/>
  <c r="FE176" i="36"/>
  <c r="FD176" i="36"/>
  <c r="FC176" i="36"/>
  <c r="FB176" i="36"/>
  <c r="FA176" i="36"/>
  <c r="EZ176" i="36"/>
  <c r="EY176" i="36"/>
  <c r="EX176" i="36"/>
  <c r="EW176" i="36"/>
  <c r="EV176" i="36"/>
  <c r="EU176" i="36"/>
  <c r="ET176" i="36"/>
  <c r="EQ176" i="36"/>
  <c r="EP176" i="36"/>
  <c r="EO176" i="36"/>
  <c r="EN176" i="36"/>
  <c r="EM176" i="36"/>
  <c r="EL176" i="36"/>
  <c r="EK176" i="36"/>
  <c r="EJ176" i="36"/>
  <c r="EI176" i="36"/>
  <c r="EH176" i="36"/>
  <c r="EG176" i="36"/>
  <c r="EF176" i="36"/>
  <c r="EE176" i="36"/>
  <c r="ED176" i="36"/>
  <c r="EC176" i="36"/>
  <c r="EB176" i="36"/>
  <c r="DY176" i="36"/>
  <c r="DX176" i="36"/>
  <c r="DW176" i="36"/>
  <c r="DV176" i="36"/>
  <c r="DU176" i="36"/>
  <c r="DT176" i="36"/>
  <c r="DS176" i="36"/>
  <c r="DR176" i="36"/>
  <c r="DQ176" i="36"/>
  <c r="DP176" i="36"/>
  <c r="DO176" i="36"/>
  <c r="DN176" i="36"/>
  <c r="DM176" i="36"/>
  <c r="DL176" i="36"/>
  <c r="DK176" i="36"/>
  <c r="DJ176" i="36"/>
  <c r="DG176" i="36"/>
  <c r="DF176" i="36"/>
  <c r="DE176" i="36"/>
  <c r="DD176" i="36"/>
  <c r="DC176" i="36"/>
  <c r="DB176" i="36"/>
  <c r="DA176" i="36"/>
  <c r="CZ176" i="36"/>
  <c r="CY176" i="36"/>
  <c r="CX176" i="36"/>
  <c r="CW176" i="36"/>
  <c r="CV176" i="36"/>
  <c r="CU176" i="36"/>
  <c r="CT176" i="36"/>
  <c r="CS176" i="36"/>
  <c r="CR176" i="36"/>
  <c r="CO176" i="36"/>
  <c r="CN176" i="36"/>
  <c r="CM176" i="36"/>
  <c r="CL176" i="36"/>
  <c r="CK176" i="36"/>
  <c r="CJ176" i="36"/>
  <c r="CI176" i="36"/>
  <c r="CH176" i="36"/>
  <c r="CG176" i="36"/>
  <c r="CF176" i="36"/>
  <c r="CE176" i="36"/>
  <c r="CD176" i="36"/>
  <c r="CC176" i="36"/>
  <c r="CB176" i="36"/>
  <c r="CA176" i="36"/>
  <c r="BZ176" i="36"/>
  <c r="BW176" i="36"/>
  <c r="BV176" i="36"/>
  <c r="BU176" i="36"/>
  <c r="BT176" i="36"/>
  <c r="BS176" i="36"/>
  <c r="BR176" i="36"/>
  <c r="BQ176" i="36"/>
  <c r="BP176" i="36"/>
  <c r="BO176" i="36"/>
  <c r="BN176" i="36"/>
  <c r="BM176" i="36"/>
  <c r="BL176" i="36"/>
  <c r="BK176" i="36"/>
  <c r="BJ176" i="36"/>
  <c r="BI176" i="36"/>
  <c r="BH176" i="36"/>
  <c r="BE176" i="36"/>
  <c r="BD176" i="36"/>
  <c r="BC176" i="36"/>
  <c r="BB176" i="36"/>
  <c r="BA176" i="36"/>
  <c r="AZ176" i="36"/>
  <c r="AY176" i="36"/>
  <c r="AX176" i="36"/>
  <c r="AW176" i="36"/>
  <c r="AV176" i="36"/>
  <c r="AU176" i="36"/>
  <c r="AT176" i="36"/>
  <c r="AS176" i="36"/>
  <c r="AR176" i="36"/>
  <c r="AQ176" i="36"/>
  <c r="AP176" i="36"/>
  <c r="AM176" i="36"/>
  <c r="AL176" i="36"/>
  <c r="AK176" i="36"/>
  <c r="AJ176" i="36"/>
  <c r="AI176" i="36"/>
  <c r="AH176" i="36"/>
  <c r="AG176" i="36"/>
  <c r="AF176" i="36"/>
  <c r="AE176" i="36"/>
  <c r="AD176" i="36"/>
  <c r="AC176" i="36"/>
  <c r="AB176" i="36"/>
  <c r="AA176" i="36"/>
  <c r="Z176" i="36"/>
  <c r="Y176" i="36"/>
  <c r="X176" i="36"/>
  <c r="U176" i="36"/>
  <c r="T176" i="36"/>
  <c r="S176" i="36"/>
  <c r="R176" i="36"/>
  <c r="Q176" i="36"/>
  <c r="P176" i="36"/>
  <c r="O176" i="36"/>
  <c r="N176" i="36"/>
  <c r="M176" i="36"/>
  <c r="L176" i="36"/>
  <c r="K176" i="36"/>
  <c r="J176" i="36"/>
  <c r="I176" i="36"/>
  <c r="H176" i="36"/>
  <c r="G176" i="36"/>
  <c r="F176" i="36"/>
  <c r="GS175" i="36"/>
  <c r="GR175" i="36"/>
  <c r="GQ175" i="36"/>
  <c r="GP175" i="36"/>
  <c r="GO175" i="36"/>
  <c r="GN175" i="36"/>
  <c r="GM175" i="36"/>
  <c r="GL175" i="36"/>
  <c r="GK175" i="36"/>
  <c r="GJ175" i="36"/>
  <c r="GI175" i="36"/>
  <c r="GH175" i="36"/>
  <c r="GG175" i="36"/>
  <c r="GF175" i="36"/>
  <c r="GE175" i="36"/>
  <c r="GD175" i="36"/>
  <c r="GA175" i="36"/>
  <c r="FZ175" i="36"/>
  <c r="FY175" i="36"/>
  <c r="FX175" i="36"/>
  <c r="FW175" i="36"/>
  <c r="FV175" i="36"/>
  <c r="FU175" i="36"/>
  <c r="FT175" i="36"/>
  <c r="FS175" i="36"/>
  <c r="FR175" i="36"/>
  <c r="FQ175" i="36"/>
  <c r="FP175" i="36"/>
  <c r="FO175" i="36"/>
  <c r="FN175" i="36"/>
  <c r="FM175" i="36"/>
  <c r="FL175" i="36"/>
  <c r="FI175" i="36"/>
  <c r="FH175" i="36"/>
  <c r="FG175" i="36"/>
  <c r="FF175" i="36"/>
  <c r="FE175" i="36"/>
  <c r="FD175" i="36"/>
  <c r="FC175" i="36"/>
  <c r="FB175" i="36"/>
  <c r="FA175" i="36"/>
  <c r="EZ175" i="36"/>
  <c r="EY175" i="36"/>
  <c r="EX175" i="36"/>
  <c r="EW175" i="36"/>
  <c r="EV175" i="36"/>
  <c r="EU175" i="36"/>
  <c r="ET175" i="36"/>
  <c r="EQ175" i="36"/>
  <c r="EP175" i="36"/>
  <c r="EO175" i="36"/>
  <c r="EN175" i="36"/>
  <c r="EM175" i="36"/>
  <c r="EL175" i="36"/>
  <c r="EK175" i="36"/>
  <c r="EJ175" i="36"/>
  <c r="EI175" i="36"/>
  <c r="EH175" i="36"/>
  <c r="EG175" i="36"/>
  <c r="EF175" i="36"/>
  <c r="EE175" i="36"/>
  <c r="ED175" i="36"/>
  <c r="EC175" i="36"/>
  <c r="EB175" i="36"/>
  <c r="DY175" i="36"/>
  <c r="DX175" i="36"/>
  <c r="DW175" i="36"/>
  <c r="DV175" i="36"/>
  <c r="DU175" i="36"/>
  <c r="DT175" i="36"/>
  <c r="DS175" i="36"/>
  <c r="DR175" i="36"/>
  <c r="DQ175" i="36"/>
  <c r="DP175" i="36"/>
  <c r="DO175" i="36"/>
  <c r="DN175" i="36"/>
  <c r="DM175" i="36"/>
  <c r="DL175" i="36"/>
  <c r="DK175" i="36"/>
  <c r="DJ175" i="36"/>
  <c r="DG175" i="36"/>
  <c r="DF175" i="36"/>
  <c r="DE175" i="36"/>
  <c r="DD175" i="36"/>
  <c r="DC175" i="36"/>
  <c r="DB175" i="36"/>
  <c r="DA175" i="36"/>
  <c r="CZ175" i="36"/>
  <c r="CY175" i="36"/>
  <c r="CX175" i="36"/>
  <c r="CW175" i="36"/>
  <c r="CV175" i="36"/>
  <c r="CU175" i="36"/>
  <c r="CT175" i="36"/>
  <c r="CS175" i="36"/>
  <c r="CR175" i="36"/>
  <c r="CO175" i="36"/>
  <c r="CN175" i="36"/>
  <c r="CM175" i="36"/>
  <c r="CL175" i="36"/>
  <c r="CK175" i="36"/>
  <c r="CJ175" i="36"/>
  <c r="CI175" i="36"/>
  <c r="CH175" i="36"/>
  <c r="CG175" i="36"/>
  <c r="CF175" i="36"/>
  <c r="CE175" i="36"/>
  <c r="CD175" i="36"/>
  <c r="CC175" i="36"/>
  <c r="CB175" i="36"/>
  <c r="CA175" i="36"/>
  <c r="BZ175" i="36"/>
  <c r="BW175" i="36"/>
  <c r="BV175" i="36"/>
  <c r="BU175" i="36"/>
  <c r="BT175" i="36"/>
  <c r="BS175" i="36"/>
  <c r="BR175" i="36"/>
  <c r="BQ175" i="36"/>
  <c r="BP175" i="36"/>
  <c r="BO175" i="36"/>
  <c r="BN175" i="36"/>
  <c r="BM175" i="36"/>
  <c r="BL175" i="36"/>
  <c r="BK175" i="36"/>
  <c r="BJ175" i="36"/>
  <c r="BI175" i="36"/>
  <c r="BH175" i="36"/>
  <c r="BE175" i="36"/>
  <c r="BD175" i="36"/>
  <c r="BC175" i="36"/>
  <c r="BB175" i="36"/>
  <c r="BA175" i="36"/>
  <c r="AZ175" i="36"/>
  <c r="AY175" i="36"/>
  <c r="AX175" i="36"/>
  <c r="AW175" i="36"/>
  <c r="AV175" i="36"/>
  <c r="AU175" i="36"/>
  <c r="AT175" i="36"/>
  <c r="AS175" i="36"/>
  <c r="AR175" i="36"/>
  <c r="AQ175" i="36"/>
  <c r="AP175" i="36"/>
  <c r="AM175" i="36"/>
  <c r="AL175" i="36"/>
  <c r="AK175" i="36"/>
  <c r="AJ175" i="36"/>
  <c r="AI175" i="36"/>
  <c r="AH175" i="36"/>
  <c r="AG175" i="36"/>
  <c r="AF175" i="36"/>
  <c r="AE175" i="36"/>
  <c r="AD175" i="36"/>
  <c r="AC175" i="36"/>
  <c r="AB175" i="36"/>
  <c r="AA175" i="36"/>
  <c r="Z175" i="36"/>
  <c r="Y175" i="36"/>
  <c r="X175" i="36"/>
  <c r="U175" i="36"/>
  <c r="T175" i="36"/>
  <c r="S175" i="36"/>
  <c r="R175" i="36"/>
  <c r="Q175" i="36"/>
  <c r="P175" i="36"/>
  <c r="O175" i="36"/>
  <c r="N175" i="36"/>
  <c r="M175" i="36"/>
  <c r="L175" i="36"/>
  <c r="K175" i="36"/>
  <c r="J175" i="36"/>
  <c r="I175" i="36"/>
  <c r="H175" i="36"/>
  <c r="G175" i="36"/>
  <c r="F175" i="36"/>
  <c r="GS174" i="36"/>
  <c r="GR174" i="36"/>
  <c r="GQ174" i="36"/>
  <c r="GP174" i="36"/>
  <c r="GO174" i="36"/>
  <c r="GN174" i="36"/>
  <c r="GM174" i="36"/>
  <c r="GL174" i="36"/>
  <c r="GK174" i="36"/>
  <c r="GJ174" i="36"/>
  <c r="GI174" i="36"/>
  <c r="GH174" i="36"/>
  <c r="GG174" i="36"/>
  <c r="GF174" i="36"/>
  <c r="GE174" i="36"/>
  <c r="GD174" i="36"/>
  <c r="GA174" i="36"/>
  <c r="FZ174" i="36"/>
  <c r="FY174" i="36"/>
  <c r="FX174" i="36"/>
  <c r="FW174" i="36"/>
  <c r="FV174" i="36"/>
  <c r="FU174" i="36"/>
  <c r="FT174" i="36"/>
  <c r="FS174" i="36"/>
  <c r="FR174" i="36"/>
  <c r="FQ174" i="36"/>
  <c r="FP174" i="36"/>
  <c r="FO174" i="36"/>
  <c r="FN174" i="36"/>
  <c r="FM174" i="36"/>
  <c r="FL174" i="36"/>
  <c r="FI174" i="36"/>
  <c r="FH174" i="36"/>
  <c r="FG174" i="36"/>
  <c r="FF174" i="36"/>
  <c r="FE174" i="36"/>
  <c r="FD174" i="36"/>
  <c r="FC174" i="36"/>
  <c r="FB174" i="36"/>
  <c r="FA174" i="36"/>
  <c r="EZ174" i="36"/>
  <c r="EY174" i="36"/>
  <c r="EX174" i="36"/>
  <c r="EW174" i="36"/>
  <c r="EV174" i="36"/>
  <c r="EU174" i="36"/>
  <c r="ET174" i="36"/>
  <c r="EQ174" i="36"/>
  <c r="EP174" i="36"/>
  <c r="EO174" i="36"/>
  <c r="EN174" i="36"/>
  <c r="EM174" i="36"/>
  <c r="EL174" i="36"/>
  <c r="EK174" i="36"/>
  <c r="EJ174" i="36"/>
  <c r="EI174" i="36"/>
  <c r="EH174" i="36"/>
  <c r="EG174" i="36"/>
  <c r="EF174" i="36"/>
  <c r="EE174" i="36"/>
  <c r="ED174" i="36"/>
  <c r="EC174" i="36"/>
  <c r="EB174" i="36"/>
  <c r="DY174" i="36"/>
  <c r="DX174" i="36"/>
  <c r="DW174" i="36"/>
  <c r="DV174" i="36"/>
  <c r="DU174" i="36"/>
  <c r="DT174" i="36"/>
  <c r="DS174" i="36"/>
  <c r="DR174" i="36"/>
  <c r="DQ174" i="36"/>
  <c r="DP174" i="36"/>
  <c r="DO174" i="36"/>
  <c r="DN174" i="36"/>
  <c r="DM174" i="36"/>
  <c r="DL174" i="36"/>
  <c r="DK174" i="36"/>
  <c r="DJ174" i="36"/>
  <c r="DG174" i="36"/>
  <c r="DF174" i="36"/>
  <c r="DE174" i="36"/>
  <c r="DD174" i="36"/>
  <c r="DC174" i="36"/>
  <c r="DB174" i="36"/>
  <c r="DA174" i="36"/>
  <c r="CZ174" i="36"/>
  <c r="CY174" i="36"/>
  <c r="CX174" i="36"/>
  <c r="CW174" i="36"/>
  <c r="CV174" i="36"/>
  <c r="CU174" i="36"/>
  <c r="CT174" i="36"/>
  <c r="CS174" i="36"/>
  <c r="CR174" i="36"/>
  <c r="CO174" i="36"/>
  <c r="CN174" i="36"/>
  <c r="CM174" i="36"/>
  <c r="CL174" i="36"/>
  <c r="CK174" i="36"/>
  <c r="CJ174" i="36"/>
  <c r="CI174" i="36"/>
  <c r="CH174" i="36"/>
  <c r="CG174" i="36"/>
  <c r="CF174" i="36"/>
  <c r="CE174" i="36"/>
  <c r="CD174" i="36"/>
  <c r="CC174" i="36"/>
  <c r="CB174" i="36"/>
  <c r="CA174" i="36"/>
  <c r="BZ174" i="36"/>
  <c r="BW174" i="36"/>
  <c r="BV174" i="36"/>
  <c r="BU174" i="36"/>
  <c r="BT174" i="36"/>
  <c r="BS174" i="36"/>
  <c r="BR174" i="36"/>
  <c r="BQ174" i="36"/>
  <c r="BP174" i="36"/>
  <c r="BO174" i="36"/>
  <c r="BN174" i="36"/>
  <c r="BM174" i="36"/>
  <c r="BL174" i="36"/>
  <c r="BK174" i="36"/>
  <c r="BJ174" i="36"/>
  <c r="BI174" i="36"/>
  <c r="BH174" i="36"/>
  <c r="BE174" i="36"/>
  <c r="BD174" i="36"/>
  <c r="BC174" i="36"/>
  <c r="BB174" i="36"/>
  <c r="BA174" i="36"/>
  <c r="AZ174" i="36"/>
  <c r="AY174" i="36"/>
  <c r="AX174" i="36"/>
  <c r="AW174" i="36"/>
  <c r="AV174" i="36"/>
  <c r="AU174" i="36"/>
  <c r="AT174" i="36"/>
  <c r="AS174" i="36"/>
  <c r="AR174" i="36"/>
  <c r="AQ174" i="36"/>
  <c r="AP174" i="36"/>
  <c r="AM174" i="36"/>
  <c r="AL174" i="36"/>
  <c r="AK174" i="36"/>
  <c r="AJ174" i="36"/>
  <c r="AI174" i="36"/>
  <c r="AH174" i="36"/>
  <c r="AG174" i="36"/>
  <c r="AF174" i="36"/>
  <c r="AE174" i="36"/>
  <c r="AD174" i="36"/>
  <c r="AC174" i="36"/>
  <c r="AB174" i="36"/>
  <c r="AA174" i="36"/>
  <c r="Z174" i="36"/>
  <c r="Y174" i="36"/>
  <c r="X174" i="36"/>
  <c r="U174" i="36"/>
  <c r="T174" i="36"/>
  <c r="S174" i="36"/>
  <c r="R174" i="36"/>
  <c r="Q174" i="36"/>
  <c r="P174" i="36"/>
  <c r="O174" i="36"/>
  <c r="N174" i="36"/>
  <c r="M174" i="36"/>
  <c r="L174" i="36"/>
  <c r="K174" i="36"/>
  <c r="J174" i="36"/>
  <c r="I174" i="36"/>
  <c r="H174" i="36"/>
  <c r="G174" i="36"/>
  <c r="F174" i="36"/>
  <c r="GS173" i="36"/>
  <c r="GR173" i="36"/>
  <c r="GQ173" i="36"/>
  <c r="GP173" i="36"/>
  <c r="GO173" i="36"/>
  <c r="GN173" i="36"/>
  <c r="GM173" i="36"/>
  <c r="GL173" i="36"/>
  <c r="GK173" i="36"/>
  <c r="GJ173" i="36"/>
  <c r="GI173" i="36"/>
  <c r="GH173" i="36"/>
  <c r="GG173" i="36"/>
  <c r="GF173" i="36"/>
  <c r="GE173" i="36"/>
  <c r="GD173" i="36"/>
  <c r="GA173" i="36"/>
  <c r="FZ173" i="36"/>
  <c r="FY173" i="36"/>
  <c r="FX173" i="36"/>
  <c r="FW173" i="36"/>
  <c r="FV173" i="36"/>
  <c r="FU173" i="36"/>
  <c r="FT173" i="36"/>
  <c r="FS173" i="36"/>
  <c r="FR173" i="36"/>
  <c r="FQ173" i="36"/>
  <c r="FP173" i="36"/>
  <c r="FO173" i="36"/>
  <c r="FN173" i="36"/>
  <c r="FM173" i="36"/>
  <c r="FL173" i="36"/>
  <c r="FI173" i="36"/>
  <c r="FH173" i="36"/>
  <c r="FG173" i="36"/>
  <c r="FF173" i="36"/>
  <c r="FE173" i="36"/>
  <c r="FD173" i="36"/>
  <c r="FC173" i="36"/>
  <c r="FB173" i="36"/>
  <c r="FA173" i="36"/>
  <c r="EZ173" i="36"/>
  <c r="EY173" i="36"/>
  <c r="EX173" i="36"/>
  <c r="EW173" i="36"/>
  <c r="EV173" i="36"/>
  <c r="EU173" i="36"/>
  <c r="ET173" i="36"/>
  <c r="EQ173" i="36"/>
  <c r="EP173" i="36"/>
  <c r="EO173" i="36"/>
  <c r="EN173" i="36"/>
  <c r="EM173" i="36"/>
  <c r="EL173" i="36"/>
  <c r="EK173" i="36"/>
  <c r="EJ173" i="36"/>
  <c r="EI173" i="36"/>
  <c r="EH173" i="36"/>
  <c r="EG173" i="36"/>
  <c r="EF173" i="36"/>
  <c r="EE173" i="36"/>
  <c r="ED173" i="36"/>
  <c r="EC173" i="36"/>
  <c r="EB173" i="36"/>
  <c r="DY173" i="36"/>
  <c r="DX173" i="36"/>
  <c r="DW173" i="36"/>
  <c r="DV173" i="36"/>
  <c r="DU173" i="36"/>
  <c r="DT173" i="36"/>
  <c r="DS173" i="36"/>
  <c r="DR173" i="36"/>
  <c r="DQ173" i="36"/>
  <c r="DP173" i="36"/>
  <c r="DO173" i="36"/>
  <c r="DN173" i="36"/>
  <c r="DM173" i="36"/>
  <c r="DL173" i="36"/>
  <c r="DK173" i="36"/>
  <c r="DJ173" i="36"/>
  <c r="DG173" i="36"/>
  <c r="DF173" i="36"/>
  <c r="DE173" i="36"/>
  <c r="DD173" i="36"/>
  <c r="DC173" i="36"/>
  <c r="DB173" i="36"/>
  <c r="DA173" i="36"/>
  <c r="CZ173" i="36"/>
  <c r="CY173" i="36"/>
  <c r="CX173" i="36"/>
  <c r="CW173" i="36"/>
  <c r="CV173" i="36"/>
  <c r="CU173" i="36"/>
  <c r="CT173" i="36"/>
  <c r="CS173" i="36"/>
  <c r="CR173" i="36"/>
  <c r="CO173" i="36"/>
  <c r="CN173" i="36"/>
  <c r="CM173" i="36"/>
  <c r="CL173" i="36"/>
  <c r="CK173" i="36"/>
  <c r="CJ173" i="36"/>
  <c r="CI173" i="36"/>
  <c r="CH173" i="36"/>
  <c r="CG173" i="36"/>
  <c r="CF173" i="36"/>
  <c r="CE173" i="36"/>
  <c r="CD173" i="36"/>
  <c r="CC173" i="36"/>
  <c r="CB173" i="36"/>
  <c r="CA173" i="36"/>
  <c r="BZ173" i="36"/>
  <c r="BW173" i="36"/>
  <c r="BV173" i="36"/>
  <c r="BU173" i="36"/>
  <c r="BT173" i="36"/>
  <c r="BS173" i="36"/>
  <c r="BR173" i="36"/>
  <c r="BQ173" i="36"/>
  <c r="BP173" i="36"/>
  <c r="BO173" i="36"/>
  <c r="BN173" i="36"/>
  <c r="BM173" i="36"/>
  <c r="BL173" i="36"/>
  <c r="BK173" i="36"/>
  <c r="BJ173" i="36"/>
  <c r="BI173" i="36"/>
  <c r="BH173" i="36"/>
  <c r="BE173" i="36"/>
  <c r="BD173" i="36"/>
  <c r="BC173" i="36"/>
  <c r="BB173" i="36"/>
  <c r="BA173" i="36"/>
  <c r="AZ173" i="36"/>
  <c r="AY173" i="36"/>
  <c r="AX173" i="36"/>
  <c r="AW173" i="36"/>
  <c r="AV173" i="36"/>
  <c r="AU173" i="36"/>
  <c r="AT173" i="36"/>
  <c r="AS173" i="36"/>
  <c r="AR173" i="36"/>
  <c r="AQ173" i="36"/>
  <c r="AP173" i="36"/>
  <c r="AM173" i="36"/>
  <c r="AL173" i="36"/>
  <c r="AK173" i="36"/>
  <c r="AJ173" i="36"/>
  <c r="AI173" i="36"/>
  <c r="AH173" i="36"/>
  <c r="AG173" i="36"/>
  <c r="AF173" i="36"/>
  <c r="AE173" i="36"/>
  <c r="AD173" i="36"/>
  <c r="AC173" i="36"/>
  <c r="AB173" i="36"/>
  <c r="AA173" i="36"/>
  <c r="Z173" i="36"/>
  <c r="Y173" i="36"/>
  <c r="X173" i="36"/>
  <c r="U173" i="36"/>
  <c r="T173" i="36"/>
  <c r="S173" i="36"/>
  <c r="R173" i="36"/>
  <c r="Q173" i="36"/>
  <c r="P173" i="36"/>
  <c r="O173" i="36"/>
  <c r="N173" i="36"/>
  <c r="M173" i="36"/>
  <c r="L173" i="36"/>
  <c r="K173" i="36"/>
  <c r="J173" i="36"/>
  <c r="I173" i="36"/>
  <c r="H173" i="36"/>
  <c r="G173" i="36"/>
  <c r="F173" i="36"/>
  <c r="GS172" i="36"/>
  <c r="GR172" i="36"/>
  <c r="GQ172" i="36"/>
  <c r="GP172" i="36"/>
  <c r="GO172" i="36"/>
  <c r="GN172" i="36"/>
  <c r="GM172" i="36"/>
  <c r="GL172" i="36"/>
  <c r="GK172" i="36"/>
  <c r="GJ172" i="36"/>
  <c r="GI172" i="36"/>
  <c r="GH172" i="36"/>
  <c r="GG172" i="36"/>
  <c r="GF172" i="36"/>
  <c r="GE172" i="36"/>
  <c r="GD172" i="36"/>
  <c r="GA172" i="36"/>
  <c r="FZ172" i="36"/>
  <c r="FY172" i="36"/>
  <c r="FX172" i="36"/>
  <c r="FW172" i="36"/>
  <c r="FV172" i="36"/>
  <c r="FU172" i="36"/>
  <c r="FT172" i="36"/>
  <c r="FS172" i="36"/>
  <c r="FR172" i="36"/>
  <c r="FQ172" i="36"/>
  <c r="FP172" i="36"/>
  <c r="FO172" i="36"/>
  <c r="FN172" i="36"/>
  <c r="FM172" i="36"/>
  <c r="FL172" i="36"/>
  <c r="FI172" i="36"/>
  <c r="FH172" i="36"/>
  <c r="FG172" i="36"/>
  <c r="FF172" i="36"/>
  <c r="FE172" i="36"/>
  <c r="FD172" i="36"/>
  <c r="FC172" i="36"/>
  <c r="FB172" i="36"/>
  <c r="FA172" i="36"/>
  <c r="EZ172" i="36"/>
  <c r="EY172" i="36"/>
  <c r="EX172" i="36"/>
  <c r="EW172" i="36"/>
  <c r="EV172" i="36"/>
  <c r="EU172" i="36"/>
  <c r="ET172" i="36"/>
  <c r="EQ172" i="36"/>
  <c r="EP172" i="36"/>
  <c r="EO172" i="36"/>
  <c r="EN172" i="36"/>
  <c r="EM172" i="36"/>
  <c r="EL172" i="36"/>
  <c r="EK172" i="36"/>
  <c r="EJ172" i="36"/>
  <c r="EI172" i="36"/>
  <c r="EH172" i="36"/>
  <c r="EG172" i="36"/>
  <c r="EF172" i="36"/>
  <c r="EE172" i="36"/>
  <c r="ED172" i="36"/>
  <c r="EC172" i="36"/>
  <c r="EB172" i="36"/>
  <c r="DY172" i="36"/>
  <c r="DX172" i="36"/>
  <c r="DW172" i="36"/>
  <c r="DV172" i="36"/>
  <c r="DU172" i="36"/>
  <c r="DT172" i="36"/>
  <c r="DS172" i="36"/>
  <c r="DR172" i="36"/>
  <c r="DQ172" i="36"/>
  <c r="DP172" i="36"/>
  <c r="DO172" i="36"/>
  <c r="DN172" i="36"/>
  <c r="DM172" i="36"/>
  <c r="DL172" i="36"/>
  <c r="DK172" i="36"/>
  <c r="DJ172" i="36"/>
  <c r="DG172" i="36"/>
  <c r="DF172" i="36"/>
  <c r="DE172" i="36"/>
  <c r="DD172" i="36"/>
  <c r="DC172" i="36"/>
  <c r="DB172" i="36"/>
  <c r="DA172" i="36"/>
  <c r="CZ172" i="36"/>
  <c r="CY172" i="36"/>
  <c r="CX172" i="36"/>
  <c r="CW172" i="36"/>
  <c r="CV172" i="36"/>
  <c r="CU172" i="36"/>
  <c r="CT172" i="36"/>
  <c r="CS172" i="36"/>
  <c r="CR172" i="36"/>
  <c r="CO172" i="36"/>
  <c r="CN172" i="36"/>
  <c r="CM172" i="36"/>
  <c r="CL172" i="36"/>
  <c r="CK172" i="36"/>
  <c r="CJ172" i="36"/>
  <c r="CI172" i="36"/>
  <c r="CH172" i="36"/>
  <c r="CG172" i="36"/>
  <c r="CF172" i="36"/>
  <c r="CE172" i="36"/>
  <c r="CD172" i="36"/>
  <c r="CC172" i="36"/>
  <c r="CB172" i="36"/>
  <c r="CA172" i="36"/>
  <c r="BZ172" i="36"/>
  <c r="BW172" i="36"/>
  <c r="BV172" i="36"/>
  <c r="BU172" i="36"/>
  <c r="BT172" i="36"/>
  <c r="BS172" i="36"/>
  <c r="BR172" i="36"/>
  <c r="BQ172" i="36"/>
  <c r="BP172" i="36"/>
  <c r="BO172" i="36"/>
  <c r="BN172" i="36"/>
  <c r="BM172" i="36"/>
  <c r="BL172" i="36"/>
  <c r="BK172" i="36"/>
  <c r="BJ172" i="36"/>
  <c r="BI172" i="36"/>
  <c r="BH172" i="36"/>
  <c r="BE172" i="36"/>
  <c r="BD172" i="36"/>
  <c r="BC172" i="36"/>
  <c r="BB172" i="36"/>
  <c r="BA172" i="36"/>
  <c r="AZ172" i="36"/>
  <c r="AY172" i="36"/>
  <c r="AX172" i="36"/>
  <c r="AW172" i="36"/>
  <c r="AV172" i="36"/>
  <c r="AU172" i="36"/>
  <c r="AT172" i="36"/>
  <c r="AS172" i="36"/>
  <c r="AR172" i="36"/>
  <c r="AQ172" i="36"/>
  <c r="AP172" i="36"/>
  <c r="AM172" i="36"/>
  <c r="AL172" i="36"/>
  <c r="AK172" i="36"/>
  <c r="AJ172" i="36"/>
  <c r="AI172" i="36"/>
  <c r="AH172" i="36"/>
  <c r="AG172" i="36"/>
  <c r="AF172" i="36"/>
  <c r="AE172" i="36"/>
  <c r="AD172" i="36"/>
  <c r="AC172" i="36"/>
  <c r="AB172" i="36"/>
  <c r="AA172" i="36"/>
  <c r="Z172" i="36"/>
  <c r="Y172" i="36"/>
  <c r="X172" i="36"/>
  <c r="U172" i="36"/>
  <c r="T172" i="36"/>
  <c r="S172" i="36"/>
  <c r="R172" i="36"/>
  <c r="Q172" i="36"/>
  <c r="P172" i="36"/>
  <c r="O172" i="36"/>
  <c r="N172" i="36"/>
  <c r="M172" i="36"/>
  <c r="L172" i="36"/>
  <c r="K172" i="36"/>
  <c r="J172" i="36"/>
  <c r="I172" i="36"/>
  <c r="H172" i="36"/>
  <c r="G172" i="36"/>
  <c r="F172" i="36"/>
  <c r="GS171" i="36"/>
  <c r="GR171" i="36"/>
  <c r="GQ171" i="36"/>
  <c r="GP171" i="36"/>
  <c r="GO171" i="36"/>
  <c r="GN171" i="36"/>
  <c r="GM171" i="36"/>
  <c r="GL171" i="36"/>
  <c r="GK171" i="36"/>
  <c r="GJ171" i="36"/>
  <c r="GI171" i="36"/>
  <c r="GH171" i="36"/>
  <c r="GG171" i="36"/>
  <c r="GF171" i="36"/>
  <c r="GE171" i="36"/>
  <c r="GD171" i="36"/>
  <c r="GA171" i="36"/>
  <c r="FZ171" i="36"/>
  <c r="FY171" i="36"/>
  <c r="FX171" i="36"/>
  <c r="FW171" i="36"/>
  <c r="FV171" i="36"/>
  <c r="FU171" i="36"/>
  <c r="FT171" i="36"/>
  <c r="FS171" i="36"/>
  <c r="FR171" i="36"/>
  <c r="FQ171" i="36"/>
  <c r="FP171" i="36"/>
  <c r="FO171" i="36"/>
  <c r="FN171" i="36"/>
  <c r="FM171" i="36"/>
  <c r="FL171" i="36"/>
  <c r="FI171" i="36"/>
  <c r="FH171" i="36"/>
  <c r="FG171" i="36"/>
  <c r="FF171" i="36"/>
  <c r="FE171" i="36"/>
  <c r="FD171" i="36"/>
  <c r="FC171" i="36"/>
  <c r="FB171" i="36"/>
  <c r="FA171" i="36"/>
  <c r="EZ171" i="36"/>
  <c r="EY171" i="36"/>
  <c r="EX171" i="36"/>
  <c r="EW171" i="36"/>
  <c r="EV171" i="36"/>
  <c r="EU171" i="36"/>
  <c r="ET171" i="36"/>
  <c r="EQ171" i="36"/>
  <c r="EP171" i="36"/>
  <c r="EO171" i="36"/>
  <c r="EN171" i="36"/>
  <c r="EM171" i="36"/>
  <c r="EL171" i="36"/>
  <c r="EK171" i="36"/>
  <c r="EJ171" i="36"/>
  <c r="EI171" i="36"/>
  <c r="EH171" i="36"/>
  <c r="EG171" i="36"/>
  <c r="EF171" i="36"/>
  <c r="EE171" i="36"/>
  <c r="ED171" i="36"/>
  <c r="EC171" i="36"/>
  <c r="EB171" i="36"/>
  <c r="DY171" i="36"/>
  <c r="DX171" i="36"/>
  <c r="DW171" i="36"/>
  <c r="DV171" i="36"/>
  <c r="DU171" i="36"/>
  <c r="DT171" i="36"/>
  <c r="DS171" i="36"/>
  <c r="DR171" i="36"/>
  <c r="DQ171" i="36"/>
  <c r="DP171" i="36"/>
  <c r="DO171" i="36"/>
  <c r="DN171" i="36"/>
  <c r="DM171" i="36"/>
  <c r="DL171" i="36"/>
  <c r="DK171" i="36"/>
  <c r="DJ171" i="36"/>
  <c r="DG171" i="36"/>
  <c r="DF171" i="36"/>
  <c r="DE171" i="36"/>
  <c r="DD171" i="36"/>
  <c r="DC171" i="36"/>
  <c r="DB171" i="36"/>
  <c r="DA171" i="36"/>
  <c r="CZ171" i="36"/>
  <c r="CY171" i="36"/>
  <c r="CX171" i="36"/>
  <c r="CW171" i="36"/>
  <c r="CV171" i="36"/>
  <c r="CU171" i="36"/>
  <c r="CT171" i="36"/>
  <c r="CS171" i="36"/>
  <c r="CR171" i="36"/>
  <c r="CO171" i="36"/>
  <c r="CN171" i="36"/>
  <c r="CM171" i="36"/>
  <c r="CL171" i="36"/>
  <c r="CK171" i="36"/>
  <c r="CJ171" i="36"/>
  <c r="CI171" i="36"/>
  <c r="CH171" i="36"/>
  <c r="CG171" i="36"/>
  <c r="CF171" i="36"/>
  <c r="CE171" i="36"/>
  <c r="CD171" i="36"/>
  <c r="CC171" i="36"/>
  <c r="CB171" i="36"/>
  <c r="CA171" i="36"/>
  <c r="BZ171" i="36"/>
  <c r="BW171" i="36"/>
  <c r="BV171" i="36"/>
  <c r="BU171" i="36"/>
  <c r="BT171" i="36"/>
  <c r="BS171" i="36"/>
  <c r="BR171" i="36"/>
  <c r="BQ171" i="36"/>
  <c r="BP171" i="36"/>
  <c r="BO171" i="36"/>
  <c r="BN171" i="36"/>
  <c r="BM171" i="36"/>
  <c r="BL171" i="36"/>
  <c r="BK171" i="36"/>
  <c r="BJ171" i="36"/>
  <c r="BI171" i="36"/>
  <c r="BH171" i="36"/>
  <c r="BE171" i="36"/>
  <c r="BD171" i="36"/>
  <c r="BC171" i="36"/>
  <c r="BB171" i="36"/>
  <c r="BA171" i="36"/>
  <c r="AZ171" i="36"/>
  <c r="AY171" i="36"/>
  <c r="AX171" i="36"/>
  <c r="AW171" i="36"/>
  <c r="AV171" i="36"/>
  <c r="AU171" i="36"/>
  <c r="AT171" i="36"/>
  <c r="AS171" i="36"/>
  <c r="AR171" i="36"/>
  <c r="AQ171" i="36"/>
  <c r="AP171" i="36"/>
  <c r="AM171" i="36"/>
  <c r="AL171" i="36"/>
  <c r="AK171" i="36"/>
  <c r="AJ171" i="36"/>
  <c r="AI171" i="36"/>
  <c r="AH171" i="36"/>
  <c r="AG171" i="36"/>
  <c r="AF171" i="36"/>
  <c r="AE171" i="36"/>
  <c r="AD171" i="36"/>
  <c r="AC171" i="36"/>
  <c r="AB171" i="36"/>
  <c r="AA171" i="36"/>
  <c r="Z171" i="36"/>
  <c r="Y171" i="36"/>
  <c r="X171" i="36"/>
  <c r="U171" i="36"/>
  <c r="T171" i="36"/>
  <c r="S171" i="36"/>
  <c r="R171" i="36"/>
  <c r="Q171" i="36"/>
  <c r="P171" i="36"/>
  <c r="O171" i="36"/>
  <c r="N171" i="36"/>
  <c r="M171" i="36"/>
  <c r="L171" i="36"/>
  <c r="K171" i="36"/>
  <c r="J171" i="36"/>
  <c r="I171" i="36"/>
  <c r="H171" i="36"/>
  <c r="G171" i="36"/>
  <c r="F171" i="36"/>
  <c r="GS170" i="36"/>
  <c r="GR170" i="36"/>
  <c r="GQ170" i="36"/>
  <c r="GP170" i="36"/>
  <c r="GO170" i="36"/>
  <c r="GN170" i="36"/>
  <c r="GM170" i="36"/>
  <c r="GL170" i="36"/>
  <c r="GK170" i="36"/>
  <c r="GJ170" i="36"/>
  <c r="GI170" i="36"/>
  <c r="GH170" i="36"/>
  <c r="GG170" i="36"/>
  <c r="GF170" i="36"/>
  <c r="GE170" i="36"/>
  <c r="GD170" i="36"/>
  <c r="GA170" i="36"/>
  <c r="FZ170" i="36"/>
  <c r="FY170" i="36"/>
  <c r="FX170" i="36"/>
  <c r="FW170" i="36"/>
  <c r="FV170" i="36"/>
  <c r="FU170" i="36"/>
  <c r="FT170" i="36"/>
  <c r="FS170" i="36"/>
  <c r="FR170" i="36"/>
  <c r="FQ170" i="36"/>
  <c r="FP170" i="36"/>
  <c r="FO170" i="36"/>
  <c r="FN170" i="36"/>
  <c r="FM170" i="36"/>
  <c r="FL170" i="36"/>
  <c r="FI170" i="36"/>
  <c r="FH170" i="36"/>
  <c r="FG170" i="36"/>
  <c r="FF170" i="36"/>
  <c r="FE170" i="36"/>
  <c r="FD170" i="36"/>
  <c r="FC170" i="36"/>
  <c r="FB170" i="36"/>
  <c r="FA170" i="36"/>
  <c r="EZ170" i="36"/>
  <c r="EY170" i="36"/>
  <c r="EX170" i="36"/>
  <c r="EW170" i="36"/>
  <c r="EV170" i="36"/>
  <c r="EU170" i="36"/>
  <c r="ET170" i="36"/>
  <c r="EQ170" i="36"/>
  <c r="EP170" i="36"/>
  <c r="EO170" i="36"/>
  <c r="EN170" i="36"/>
  <c r="EM170" i="36"/>
  <c r="EL170" i="36"/>
  <c r="EK170" i="36"/>
  <c r="EJ170" i="36"/>
  <c r="EI170" i="36"/>
  <c r="EH170" i="36"/>
  <c r="EG170" i="36"/>
  <c r="EF170" i="36"/>
  <c r="EE170" i="36"/>
  <c r="ED170" i="36"/>
  <c r="EC170" i="36"/>
  <c r="EB170" i="36"/>
  <c r="DY170" i="36"/>
  <c r="DX170" i="36"/>
  <c r="DW170" i="36"/>
  <c r="DV170" i="36"/>
  <c r="DU170" i="36"/>
  <c r="DT170" i="36"/>
  <c r="DS170" i="36"/>
  <c r="DR170" i="36"/>
  <c r="DQ170" i="36"/>
  <c r="DP170" i="36"/>
  <c r="DO170" i="36"/>
  <c r="DN170" i="36"/>
  <c r="DM170" i="36"/>
  <c r="DL170" i="36"/>
  <c r="DK170" i="36"/>
  <c r="DJ170" i="36"/>
  <c r="DG170" i="36"/>
  <c r="DF170" i="36"/>
  <c r="DE170" i="36"/>
  <c r="DD170" i="36"/>
  <c r="DC170" i="36"/>
  <c r="DB170" i="36"/>
  <c r="DA170" i="36"/>
  <c r="CZ170" i="36"/>
  <c r="CY170" i="36"/>
  <c r="CX170" i="36"/>
  <c r="CW170" i="36"/>
  <c r="CV170" i="36"/>
  <c r="CU170" i="36"/>
  <c r="CT170" i="36"/>
  <c r="CS170" i="36"/>
  <c r="CR170" i="36"/>
  <c r="CO170" i="36"/>
  <c r="CN170" i="36"/>
  <c r="CM170" i="36"/>
  <c r="CL170" i="36"/>
  <c r="CK170" i="36"/>
  <c r="CJ170" i="36"/>
  <c r="CI170" i="36"/>
  <c r="CH170" i="36"/>
  <c r="CG170" i="36"/>
  <c r="CF170" i="36"/>
  <c r="CE170" i="36"/>
  <c r="CD170" i="36"/>
  <c r="CC170" i="36"/>
  <c r="CB170" i="36"/>
  <c r="CA170" i="36"/>
  <c r="BZ170" i="36"/>
  <c r="BW170" i="36"/>
  <c r="BV170" i="36"/>
  <c r="BU170" i="36"/>
  <c r="BT170" i="36"/>
  <c r="BS170" i="36"/>
  <c r="BR170" i="36"/>
  <c r="BQ170" i="36"/>
  <c r="BP170" i="36"/>
  <c r="BO170" i="36"/>
  <c r="BN170" i="36"/>
  <c r="BM170" i="36"/>
  <c r="BL170" i="36"/>
  <c r="BK170" i="36"/>
  <c r="BJ170" i="36"/>
  <c r="BI170" i="36"/>
  <c r="BH170" i="36"/>
  <c r="BE170" i="36"/>
  <c r="BD170" i="36"/>
  <c r="BC170" i="36"/>
  <c r="BB170" i="36"/>
  <c r="BA170" i="36"/>
  <c r="AZ170" i="36"/>
  <c r="AY170" i="36"/>
  <c r="AX170" i="36"/>
  <c r="AW170" i="36"/>
  <c r="AV170" i="36"/>
  <c r="AU170" i="36"/>
  <c r="AT170" i="36"/>
  <c r="AS170" i="36"/>
  <c r="AR170" i="36"/>
  <c r="AQ170" i="36"/>
  <c r="AP170" i="36"/>
  <c r="AM170" i="36"/>
  <c r="AL170" i="36"/>
  <c r="AK170" i="36"/>
  <c r="AJ170" i="36"/>
  <c r="AI170" i="36"/>
  <c r="AH170" i="36"/>
  <c r="AG170" i="36"/>
  <c r="AF170" i="36"/>
  <c r="AE170" i="36"/>
  <c r="AD170" i="36"/>
  <c r="AC170" i="36"/>
  <c r="AB170" i="36"/>
  <c r="AA170" i="36"/>
  <c r="Z170" i="36"/>
  <c r="Y170" i="36"/>
  <c r="X170" i="36"/>
  <c r="U170" i="36"/>
  <c r="T170" i="36"/>
  <c r="S170" i="36"/>
  <c r="R170" i="36"/>
  <c r="Q170" i="36"/>
  <c r="P170" i="36"/>
  <c r="O170" i="36"/>
  <c r="N170" i="36"/>
  <c r="M170" i="36"/>
  <c r="L170" i="36"/>
  <c r="K170" i="36"/>
  <c r="J170" i="36"/>
  <c r="I170" i="36"/>
  <c r="H170" i="36"/>
  <c r="G170" i="36"/>
  <c r="F170" i="36"/>
  <c r="GS169" i="36"/>
  <c r="GR169" i="36"/>
  <c r="GQ169" i="36"/>
  <c r="GP169" i="36"/>
  <c r="GO169" i="36"/>
  <c r="GN169" i="36"/>
  <c r="GM169" i="36"/>
  <c r="GL169" i="36"/>
  <c r="GK169" i="36"/>
  <c r="GJ169" i="36"/>
  <c r="GI169" i="36"/>
  <c r="GH169" i="36"/>
  <c r="GG169" i="36"/>
  <c r="GF169" i="36"/>
  <c r="GE169" i="36"/>
  <c r="GD169" i="36"/>
  <c r="GA169" i="36"/>
  <c r="FZ169" i="36"/>
  <c r="FY169" i="36"/>
  <c r="FX169" i="36"/>
  <c r="FW169" i="36"/>
  <c r="FV169" i="36"/>
  <c r="FU169" i="36"/>
  <c r="FT169" i="36"/>
  <c r="FS169" i="36"/>
  <c r="FR169" i="36"/>
  <c r="FQ169" i="36"/>
  <c r="FP169" i="36"/>
  <c r="FO169" i="36"/>
  <c r="FN169" i="36"/>
  <c r="FM169" i="36"/>
  <c r="FL169" i="36"/>
  <c r="FI169" i="36"/>
  <c r="FH169" i="36"/>
  <c r="FG169" i="36"/>
  <c r="FF169" i="36"/>
  <c r="FE169" i="36"/>
  <c r="FD169" i="36"/>
  <c r="FC169" i="36"/>
  <c r="FB169" i="36"/>
  <c r="FA169" i="36"/>
  <c r="EZ169" i="36"/>
  <c r="EY169" i="36"/>
  <c r="EX169" i="36"/>
  <c r="EW169" i="36"/>
  <c r="EV169" i="36"/>
  <c r="EU169" i="36"/>
  <c r="ET169" i="36"/>
  <c r="EQ169" i="36"/>
  <c r="EP169" i="36"/>
  <c r="EO169" i="36"/>
  <c r="EN169" i="36"/>
  <c r="EM169" i="36"/>
  <c r="EL169" i="36"/>
  <c r="EK169" i="36"/>
  <c r="EJ169" i="36"/>
  <c r="EI169" i="36"/>
  <c r="EH169" i="36"/>
  <c r="EG169" i="36"/>
  <c r="EF169" i="36"/>
  <c r="EE169" i="36"/>
  <c r="ED169" i="36"/>
  <c r="EC169" i="36"/>
  <c r="EB169" i="36"/>
  <c r="DY169" i="36"/>
  <c r="DX169" i="36"/>
  <c r="DW169" i="36"/>
  <c r="DV169" i="36"/>
  <c r="DU169" i="36"/>
  <c r="DT169" i="36"/>
  <c r="DS169" i="36"/>
  <c r="DR169" i="36"/>
  <c r="DQ169" i="36"/>
  <c r="DP169" i="36"/>
  <c r="DO169" i="36"/>
  <c r="DN169" i="36"/>
  <c r="DM169" i="36"/>
  <c r="DL169" i="36"/>
  <c r="DK169" i="36"/>
  <c r="DJ169" i="36"/>
  <c r="DG169" i="36"/>
  <c r="DF169" i="36"/>
  <c r="DE169" i="36"/>
  <c r="DD169" i="36"/>
  <c r="DC169" i="36"/>
  <c r="DB169" i="36"/>
  <c r="DA169" i="36"/>
  <c r="CZ169" i="36"/>
  <c r="CY169" i="36"/>
  <c r="CX169" i="36"/>
  <c r="CW169" i="36"/>
  <c r="CV169" i="36"/>
  <c r="CU169" i="36"/>
  <c r="CT169" i="36"/>
  <c r="CS169" i="36"/>
  <c r="CR169" i="36"/>
  <c r="CO169" i="36"/>
  <c r="CN169" i="36"/>
  <c r="CM169" i="36"/>
  <c r="CL169" i="36"/>
  <c r="CK169" i="36"/>
  <c r="CJ169" i="36"/>
  <c r="CI169" i="36"/>
  <c r="CH169" i="36"/>
  <c r="CG169" i="36"/>
  <c r="CF169" i="36"/>
  <c r="CE169" i="36"/>
  <c r="CD169" i="36"/>
  <c r="CC169" i="36"/>
  <c r="CB169" i="36"/>
  <c r="CA169" i="36"/>
  <c r="BZ169" i="36"/>
  <c r="BW169" i="36"/>
  <c r="BV169" i="36"/>
  <c r="BU169" i="36"/>
  <c r="BT169" i="36"/>
  <c r="BS169" i="36"/>
  <c r="BR169" i="36"/>
  <c r="BQ169" i="36"/>
  <c r="BP169" i="36"/>
  <c r="BO169" i="36"/>
  <c r="BN169" i="36"/>
  <c r="BM169" i="36"/>
  <c r="BL169" i="36"/>
  <c r="BK169" i="36"/>
  <c r="BJ169" i="36"/>
  <c r="BI169" i="36"/>
  <c r="BH169" i="36"/>
  <c r="BE169" i="36"/>
  <c r="BD169" i="36"/>
  <c r="BC169" i="36"/>
  <c r="BB169" i="36"/>
  <c r="BA169" i="36"/>
  <c r="AZ169" i="36"/>
  <c r="AY169" i="36"/>
  <c r="AX169" i="36"/>
  <c r="AW169" i="36"/>
  <c r="AV169" i="36"/>
  <c r="AU169" i="36"/>
  <c r="AT169" i="36"/>
  <c r="AS169" i="36"/>
  <c r="AR169" i="36"/>
  <c r="AQ169" i="36"/>
  <c r="AP169" i="36"/>
  <c r="AM169" i="36"/>
  <c r="AL169" i="36"/>
  <c r="AK169" i="36"/>
  <c r="AJ169" i="36"/>
  <c r="AI169" i="36"/>
  <c r="AH169" i="36"/>
  <c r="AG169" i="36"/>
  <c r="AF169" i="36"/>
  <c r="AE169" i="36"/>
  <c r="AD169" i="36"/>
  <c r="AC169" i="36"/>
  <c r="AB169" i="36"/>
  <c r="AA169" i="36"/>
  <c r="Z169" i="36"/>
  <c r="Y169" i="36"/>
  <c r="X169" i="36"/>
  <c r="U169" i="36"/>
  <c r="T169" i="36"/>
  <c r="S169" i="36"/>
  <c r="R169" i="36"/>
  <c r="Q169" i="36"/>
  <c r="P169" i="36"/>
  <c r="O169" i="36"/>
  <c r="N169" i="36"/>
  <c r="M169" i="36"/>
  <c r="L169" i="36"/>
  <c r="K169" i="36"/>
  <c r="J169" i="36"/>
  <c r="I169" i="36"/>
  <c r="H169" i="36"/>
  <c r="G169" i="36"/>
  <c r="F169" i="36"/>
  <c r="GS168" i="36"/>
  <c r="GR168" i="36"/>
  <c r="GQ168" i="36"/>
  <c r="GP168" i="36"/>
  <c r="GO168" i="36"/>
  <c r="GN168" i="36"/>
  <c r="GM168" i="36"/>
  <c r="GL168" i="36"/>
  <c r="GK168" i="36"/>
  <c r="GJ168" i="36"/>
  <c r="GI168" i="36"/>
  <c r="GH168" i="36"/>
  <c r="GG168" i="36"/>
  <c r="GF168" i="36"/>
  <c r="GE168" i="36"/>
  <c r="GD168" i="36"/>
  <c r="GA168" i="36"/>
  <c r="FZ168" i="36"/>
  <c r="FY168" i="36"/>
  <c r="FX168" i="36"/>
  <c r="FW168" i="36"/>
  <c r="FV168" i="36"/>
  <c r="FU168" i="36"/>
  <c r="FT168" i="36"/>
  <c r="FS168" i="36"/>
  <c r="FR168" i="36"/>
  <c r="FQ168" i="36"/>
  <c r="FP168" i="36"/>
  <c r="FO168" i="36"/>
  <c r="FN168" i="36"/>
  <c r="FM168" i="36"/>
  <c r="FL168" i="36"/>
  <c r="FI168" i="36"/>
  <c r="FH168" i="36"/>
  <c r="FG168" i="36"/>
  <c r="FF168" i="36"/>
  <c r="FE168" i="36"/>
  <c r="FD168" i="36"/>
  <c r="FC168" i="36"/>
  <c r="FB168" i="36"/>
  <c r="FA168" i="36"/>
  <c r="EZ168" i="36"/>
  <c r="EY168" i="36"/>
  <c r="EX168" i="36"/>
  <c r="EW168" i="36"/>
  <c r="EV168" i="36"/>
  <c r="EU168" i="36"/>
  <c r="ET168" i="36"/>
  <c r="EQ168" i="36"/>
  <c r="EP168" i="36"/>
  <c r="EO168" i="36"/>
  <c r="EN168" i="36"/>
  <c r="EM168" i="36"/>
  <c r="EL168" i="36"/>
  <c r="EK168" i="36"/>
  <c r="EJ168" i="36"/>
  <c r="EI168" i="36"/>
  <c r="EH168" i="36"/>
  <c r="EG168" i="36"/>
  <c r="EF168" i="36"/>
  <c r="EE168" i="36"/>
  <c r="ED168" i="36"/>
  <c r="EC168" i="36"/>
  <c r="EB168" i="36"/>
  <c r="DY168" i="36"/>
  <c r="DX168" i="36"/>
  <c r="DW168" i="36"/>
  <c r="DV168" i="36"/>
  <c r="DU168" i="36"/>
  <c r="DT168" i="36"/>
  <c r="DS168" i="36"/>
  <c r="DR168" i="36"/>
  <c r="DQ168" i="36"/>
  <c r="DP168" i="36"/>
  <c r="DO168" i="36"/>
  <c r="DN168" i="36"/>
  <c r="DM168" i="36"/>
  <c r="DL168" i="36"/>
  <c r="DK168" i="36"/>
  <c r="DJ168" i="36"/>
  <c r="DG168" i="36"/>
  <c r="DF168" i="36"/>
  <c r="DE168" i="36"/>
  <c r="DD168" i="36"/>
  <c r="DC168" i="36"/>
  <c r="DB168" i="36"/>
  <c r="DA168" i="36"/>
  <c r="CZ168" i="36"/>
  <c r="CY168" i="36"/>
  <c r="CX168" i="36"/>
  <c r="CW168" i="36"/>
  <c r="CV168" i="36"/>
  <c r="CU168" i="36"/>
  <c r="CT168" i="36"/>
  <c r="CS168" i="36"/>
  <c r="CR168" i="36"/>
  <c r="CO168" i="36"/>
  <c r="CN168" i="36"/>
  <c r="CM168" i="36"/>
  <c r="CL168" i="36"/>
  <c r="CK168" i="36"/>
  <c r="CJ168" i="36"/>
  <c r="CI168" i="36"/>
  <c r="CH168" i="36"/>
  <c r="CG168" i="36"/>
  <c r="CF168" i="36"/>
  <c r="CE168" i="36"/>
  <c r="CD168" i="36"/>
  <c r="CC168" i="36"/>
  <c r="CB168" i="36"/>
  <c r="CA168" i="36"/>
  <c r="BZ168" i="36"/>
  <c r="BW168" i="36"/>
  <c r="BV168" i="36"/>
  <c r="BU168" i="36"/>
  <c r="BT168" i="36"/>
  <c r="BS168" i="36"/>
  <c r="BR168" i="36"/>
  <c r="BQ168" i="36"/>
  <c r="BP168" i="36"/>
  <c r="BO168" i="36"/>
  <c r="BN168" i="36"/>
  <c r="BM168" i="36"/>
  <c r="BL168" i="36"/>
  <c r="BK168" i="36"/>
  <c r="BJ168" i="36"/>
  <c r="BI168" i="36"/>
  <c r="BH168" i="36"/>
  <c r="BE168" i="36"/>
  <c r="BD168" i="36"/>
  <c r="BC168" i="36"/>
  <c r="BB168" i="36"/>
  <c r="BA168" i="36"/>
  <c r="AZ168" i="36"/>
  <c r="AY168" i="36"/>
  <c r="AX168" i="36"/>
  <c r="AW168" i="36"/>
  <c r="AV168" i="36"/>
  <c r="AU168" i="36"/>
  <c r="AT168" i="36"/>
  <c r="AS168" i="36"/>
  <c r="AR168" i="36"/>
  <c r="AQ168" i="36"/>
  <c r="AP168" i="36"/>
  <c r="AM168" i="36"/>
  <c r="AL168" i="36"/>
  <c r="AK168" i="36"/>
  <c r="AJ168" i="36"/>
  <c r="AI168" i="36"/>
  <c r="AH168" i="36"/>
  <c r="AG168" i="36"/>
  <c r="AF168" i="36"/>
  <c r="AE168" i="36"/>
  <c r="AD168" i="36"/>
  <c r="AC168" i="36"/>
  <c r="AB168" i="36"/>
  <c r="AA168" i="36"/>
  <c r="Z168" i="36"/>
  <c r="Y168" i="36"/>
  <c r="X168" i="36"/>
  <c r="U168" i="36"/>
  <c r="T168" i="36"/>
  <c r="S168" i="36"/>
  <c r="R168" i="36"/>
  <c r="Q168" i="36"/>
  <c r="P168" i="36"/>
  <c r="O168" i="36"/>
  <c r="N168" i="36"/>
  <c r="M168" i="36"/>
  <c r="L168" i="36"/>
  <c r="K168" i="36"/>
  <c r="J168" i="36"/>
  <c r="I168" i="36"/>
  <c r="H168" i="36"/>
  <c r="G168" i="36"/>
  <c r="F168" i="36"/>
  <c r="GS167" i="36"/>
  <c r="GR167" i="36"/>
  <c r="GQ167" i="36"/>
  <c r="GP167" i="36"/>
  <c r="GO167" i="36"/>
  <c r="GN167" i="36"/>
  <c r="GM167" i="36"/>
  <c r="GL167" i="36"/>
  <c r="GK167" i="36"/>
  <c r="GJ167" i="36"/>
  <c r="GI167" i="36"/>
  <c r="GH167" i="36"/>
  <c r="GG167" i="36"/>
  <c r="GF167" i="36"/>
  <c r="GE167" i="36"/>
  <c r="GD167" i="36"/>
  <c r="GA167" i="36"/>
  <c r="FZ167" i="36"/>
  <c r="FY167" i="36"/>
  <c r="FX167" i="36"/>
  <c r="FW167" i="36"/>
  <c r="FV167" i="36"/>
  <c r="FU167" i="36"/>
  <c r="FT167" i="36"/>
  <c r="FS167" i="36"/>
  <c r="FR167" i="36"/>
  <c r="FQ167" i="36"/>
  <c r="FP167" i="36"/>
  <c r="FO167" i="36"/>
  <c r="FN167" i="36"/>
  <c r="FM167" i="36"/>
  <c r="FL167" i="36"/>
  <c r="FI167" i="36"/>
  <c r="FH167" i="36"/>
  <c r="FG167" i="36"/>
  <c r="FF167" i="36"/>
  <c r="FE167" i="36"/>
  <c r="FD167" i="36"/>
  <c r="FC167" i="36"/>
  <c r="FB167" i="36"/>
  <c r="FA167" i="36"/>
  <c r="EZ167" i="36"/>
  <c r="EY167" i="36"/>
  <c r="EX167" i="36"/>
  <c r="EW167" i="36"/>
  <c r="EV167" i="36"/>
  <c r="EU167" i="36"/>
  <c r="ET167" i="36"/>
  <c r="EQ167" i="36"/>
  <c r="EP167" i="36"/>
  <c r="EO167" i="36"/>
  <c r="EN167" i="36"/>
  <c r="EM167" i="36"/>
  <c r="EL167" i="36"/>
  <c r="EK167" i="36"/>
  <c r="EJ167" i="36"/>
  <c r="EI167" i="36"/>
  <c r="EH167" i="36"/>
  <c r="EG167" i="36"/>
  <c r="EF167" i="36"/>
  <c r="EE167" i="36"/>
  <c r="ED167" i="36"/>
  <c r="EC167" i="36"/>
  <c r="EB167" i="36"/>
  <c r="DY167" i="36"/>
  <c r="DX167" i="36"/>
  <c r="DW167" i="36"/>
  <c r="DV167" i="36"/>
  <c r="DU167" i="36"/>
  <c r="DT167" i="36"/>
  <c r="DS167" i="36"/>
  <c r="DR167" i="36"/>
  <c r="DQ167" i="36"/>
  <c r="DP167" i="36"/>
  <c r="DO167" i="36"/>
  <c r="DN167" i="36"/>
  <c r="DM167" i="36"/>
  <c r="DL167" i="36"/>
  <c r="DK167" i="36"/>
  <c r="DJ167" i="36"/>
  <c r="DG167" i="36"/>
  <c r="DF167" i="36"/>
  <c r="DE167" i="36"/>
  <c r="DD167" i="36"/>
  <c r="DC167" i="36"/>
  <c r="DB167" i="36"/>
  <c r="DA167" i="36"/>
  <c r="CZ167" i="36"/>
  <c r="CY167" i="36"/>
  <c r="CX167" i="36"/>
  <c r="CW167" i="36"/>
  <c r="CV167" i="36"/>
  <c r="CU167" i="36"/>
  <c r="CT167" i="36"/>
  <c r="CS167" i="36"/>
  <c r="CR167" i="36"/>
  <c r="CO167" i="36"/>
  <c r="CN167" i="36"/>
  <c r="CM167" i="36"/>
  <c r="CL167" i="36"/>
  <c r="CK167" i="36"/>
  <c r="CJ167" i="36"/>
  <c r="CI167" i="36"/>
  <c r="CH167" i="36"/>
  <c r="CG167" i="36"/>
  <c r="CF167" i="36"/>
  <c r="CE167" i="36"/>
  <c r="CD167" i="36"/>
  <c r="CC167" i="36"/>
  <c r="CB167" i="36"/>
  <c r="CA167" i="36"/>
  <c r="BZ167" i="36"/>
  <c r="BW167" i="36"/>
  <c r="BV167" i="36"/>
  <c r="BU167" i="36"/>
  <c r="BT167" i="36"/>
  <c r="BS167" i="36"/>
  <c r="BR167" i="36"/>
  <c r="BQ167" i="36"/>
  <c r="BP167" i="36"/>
  <c r="BO167" i="36"/>
  <c r="BN167" i="36"/>
  <c r="BM167" i="36"/>
  <c r="BL167" i="36"/>
  <c r="BK167" i="36"/>
  <c r="BJ167" i="36"/>
  <c r="BI167" i="36"/>
  <c r="BH167" i="36"/>
  <c r="BE167" i="36"/>
  <c r="BD167" i="36"/>
  <c r="BC167" i="36"/>
  <c r="BB167" i="36"/>
  <c r="BA167" i="36"/>
  <c r="AZ167" i="36"/>
  <c r="AY167" i="36"/>
  <c r="AX167" i="36"/>
  <c r="AW167" i="36"/>
  <c r="AV167" i="36"/>
  <c r="AU167" i="36"/>
  <c r="AT167" i="36"/>
  <c r="AS167" i="36"/>
  <c r="AR167" i="36"/>
  <c r="AQ167" i="36"/>
  <c r="AP167" i="36"/>
  <c r="AM167" i="36"/>
  <c r="AL167" i="36"/>
  <c r="AK167" i="36"/>
  <c r="AJ167" i="36"/>
  <c r="AI167" i="36"/>
  <c r="AH167" i="36"/>
  <c r="AG167" i="36"/>
  <c r="AF167" i="36"/>
  <c r="AE167" i="36"/>
  <c r="AD167" i="36"/>
  <c r="AC167" i="36"/>
  <c r="AB167" i="36"/>
  <c r="AA167" i="36"/>
  <c r="Z167" i="36"/>
  <c r="Y167" i="36"/>
  <c r="X167" i="36"/>
  <c r="U167" i="36"/>
  <c r="T167" i="36"/>
  <c r="S167" i="36"/>
  <c r="R167" i="36"/>
  <c r="Q167" i="36"/>
  <c r="P167" i="36"/>
  <c r="O167" i="36"/>
  <c r="N167" i="36"/>
  <c r="M167" i="36"/>
  <c r="L167" i="36"/>
  <c r="K167" i="36"/>
  <c r="J167" i="36"/>
  <c r="I167" i="36"/>
  <c r="H167" i="36"/>
  <c r="G167" i="36"/>
  <c r="F167" i="36"/>
  <c r="GS166" i="36"/>
  <c r="GR166" i="36"/>
  <c r="GQ166" i="36"/>
  <c r="GP166" i="36"/>
  <c r="GO166" i="36"/>
  <c r="GN166" i="36"/>
  <c r="GM166" i="36"/>
  <c r="GL166" i="36"/>
  <c r="GK166" i="36"/>
  <c r="GJ166" i="36"/>
  <c r="GI166" i="36"/>
  <c r="GH166" i="36"/>
  <c r="GG166" i="36"/>
  <c r="GF166" i="36"/>
  <c r="GE166" i="36"/>
  <c r="GD166" i="36"/>
  <c r="GA166" i="36"/>
  <c r="FZ166" i="36"/>
  <c r="FY166" i="36"/>
  <c r="FX166" i="36"/>
  <c r="FW166" i="36"/>
  <c r="FV166" i="36"/>
  <c r="FU166" i="36"/>
  <c r="FT166" i="36"/>
  <c r="FS166" i="36"/>
  <c r="FR166" i="36"/>
  <c r="FQ166" i="36"/>
  <c r="FP166" i="36"/>
  <c r="FO166" i="36"/>
  <c r="FN166" i="36"/>
  <c r="FM166" i="36"/>
  <c r="FL166" i="36"/>
  <c r="FI166" i="36"/>
  <c r="FH166" i="36"/>
  <c r="FG166" i="36"/>
  <c r="FF166" i="36"/>
  <c r="FE166" i="36"/>
  <c r="FD166" i="36"/>
  <c r="FC166" i="36"/>
  <c r="FB166" i="36"/>
  <c r="FA166" i="36"/>
  <c r="EZ166" i="36"/>
  <c r="EY166" i="36"/>
  <c r="EX166" i="36"/>
  <c r="EW166" i="36"/>
  <c r="EV166" i="36"/>
  <c r="EU166" i="36"/>
  <c r="ET166" i="36"/>
  <c r="EQ166" i="36"/>
  <c r="EP166" i="36"/>
  <c r="EO166" i="36"/>
  <c r="EN166" i="36"/>
  <c r="EM166" i="36"/>
  <c r="EL166" i="36"/>
  <c r="EK166" i="36"/>
  <c r="EJ166" i="36"/>
  <c r="EI166" i="36"/>
  <c r="EH166" i="36"/>
  <c r="EG166" i="36"/>
  <c r="EF166" i="36"/>
  <c r="EE166" i="36"/>
  <c r="ED166" i="36"/>
  <c r="EC166" i="36"/>
  <c r="EB166" i="36"/>
  <c r="DY166" i="36"/>
  <c r="DX166" i="36"/>
  <c r="DW166" i="36"/>
  <c r="DV166" i="36"/>
  <c r="DU166" i="36"/>
  <c r="DT166" i="36"/>
  <c r="DS166" i="36"/>
  <c r="DR166" i="36"/>
  <c r="DQ166" i="36"/>
  <c r="DP166" i="36"/>
  <c r="DO166" i="36"/>
  <c r="DN166" i="36"/>
  <c r="DM166" i="36"/>
  <c r="DL166" i="36"/>
  <c r="DK166" i="36"/>
  <c r="DJ166" i="36"/>
  <c r="DG166" i="36"/>
  <c r="DF166" i="36"/>
  <c r="DE166" i="36"/>
  <c r="DD166" i="36"/>
  <c r="DC166" i="36"/>
  <c r="DB166" i="36"/>
  <c r="DA166" i="36"/>
  <c r="CZ166" i="36"/>
  <c r="CY166" i="36"/>
  <c r="CX166" i="36"/>
  <c r="CW166" i="36"/>
  <c r="CV166" i="36"/>
  <c r="CU166" i="36"/>
  <c r="CT166" i="36"/>
  <c r="CS166" i="36"/>
  <c r="CR166" i="36"/>
  <c r="CO166" i="36"/>
  <c r="CN166" i="36"/>
  <c r="CM166" i="36"/>
  <c r="CL166" i="36"/>
  <c r="CK166" i="36"/>
  <c r="CJ166" i="36"/>
  <c r="CI166" i="36"/>
  <c r="CH166" i="36"/>
  <c r="CG166" i="36"/>
  <c r="CF166" i="36"/>
  <c r="CE166" i="36"/>
  <c r="CD166" i="36"/>
  <c r="CC166" i="36"/>
  <c r="CB166" i="36"/>
  <c r="CA166" i="36"/>
  <c r="BZ166" i="36"/>
  <c r="BW166" i="36"/>
  <c r="BV166" i="36"/>
  <c r="BU166" i="36"/>
  <c r="BT166" i="36"/>
  <c r="BS166" i="36"/>
  <c r="BR166" i="36"/>
  <c r="BQ166" i="36"/>
  <c r="BP166" i="36"/>
  <c r="BO166" i="36"/>
  <c r="BN166" i="36"/>
  <c r="BM166" i="36"/>
  <c r="BL166" i="36"/>
  <c r="BK166" i="36"/>
  <c r="BJ166" i="36"/>
  <c r="BI166" i="36"/>
  <c r="BH166" i="36"/>
  <c r="BE166" i="36"/>
  <c r="BD166" i="36"/>
  <c r="BC166" i="36"/>
  <c r="BB166" i="36"/>
  <c r="BA166" i="36"/>
  <c r="AZ166" i="36"/>
  <c r="AY166" i="36"/>
  <c r="AX166" i="36"/>
  <c r="AW166" i="36"/>
  <c r="AV166" i="36"/>
  <c r="AU166" i="36"/>
  <c r="AT166" i="36"/>
  <c r="AS166" i="36"/>
  <c r="AR166" i="36"/>
  <c r="AQ166" i="36"/>
  <c r="AP166" i="36"/>
  <c r="AM166" i="36"/>
  <c r="AL166" i="36"/>
  <c r="AK166" i="36"/>
  <c r="AJ166" i="36"/>
  <c r="AI166" i="36"/>
  <c r="AH166" i="36"/>
  <c r="AG166" i="36"/>
  <c r="AF166" i="36"/>
  <c r="AE166" i="36"/>
  <c r="AD166" i="36"/>
  <c r="AC166" i="36"/>
  <c r="AB166" i="36"/>
  <c r="AA166" i="36"/>
  <c r="Z166" i="36"/>
  <c r="Y166" i="36"/>
  <c r="X166" i="36"/>
  <c r="U166" i="36"/>
  <c r="T166" i="36"/>
  <c r="S166" i="36"/>
  <c r="R166" i="36"/>
  <c r="Q166" i="36"/>
  <c r="P166" i="36"/>
  <c r="O166" i="36"/>
  <c r="N166" i="36"/>
  <c r="M166" i="36"/>
  <c r="L166" i="36"/>
  <c r="K166" i="36"/>
  <c r="J166" i="36"/>
  <c r="I166" i="36"/>
  <c r="H166" i="36"/>
  <c r="G166" i="36"/>
  <c r="F166" i="36"/>
  <c r="GS165" i="36"/>
  <c r="GR165" i="36"/>
  <c r="GQ165" i="36"/>
  <c r="GP165" i="36"/>
  <c r="GO165" i="36"/>
  <c r="GN165" i="36"/>
  <c r="GM165" i="36"/>
  <c r="GL165" i="36"/>
  <c r="GK165" i="36"/>
  <c r="GJ165" i="36"/>
  <c r="GI165" i="36"/>
  <c r="GH165" i="36"/>
  <c r="GG165" i="36"/>
  <c r="GF165" i="36"/>
  <c r="GE165" i="36"/>
  <c r="GD165" i="36"/>
  <c r="GA165" i="36"/>
  <c r="FZ165" i="36"/>
  <c r="FY165" i="36"/>
  <c r="FX165" i="36"/>
  <c r="FW165" i="36"/>
  <c r="FV165" i="36"/>
  <c r="FU165" i="36"/>
  <c r="FT165" i="36"/>
  <c r="FS165" i="36"/>
  <c r="FR165" i="36"/>
  <c r="FQ165" i="36"/>
  <c r="FP165" i="36"/>
  <c r="FO165" i="36"/>
  <c r="FN165" i="36"/>
  <c r="FM165" i="36"/>
  <c r="FL165" i="36"/>
  <c r="FI165" i="36"/>
  <c r="FH165" i="36"/>
  <c r="FG165" i="36"/>
  <c r="FF165" i="36"/>
  <c r="FE165" i="36"/>
  <c r="FD165" i="36"/>
  <c r="FC165" i="36"/>
  <c r="FB165" i="36"/>
  <c r="FA165" i="36"/>
  <c r="EZ165" i="36"/>
  <c r="EY165" i="36"/>
  <c r="EX165" i="36"/>
  <c r="EW165" i="36"/>
  <c r="EV165" i="36"/>
  <c r="EU165" i="36"/>
  <c r="ET165" i="36"/>
  <c r="EQ165" i="36"/>
  <c r="EP165" i="36"/>
  <c r="EO165" i="36"/>
  <c r="EN165" i="36"/>
  <c r="EM165" i="36"/>
  <c r="EL165" i="36"/>
  <c r="EK165" i="36"/>
  <c r="EJ165" i="36"/>
  <c r="EI165" i="36"/>
  <c r="EH165" i="36"/>
  <c r="EG165" i="36"/>
  <c r="EF165" i="36"/>
  <c r="EE165" i="36"/>
  <c r="ED165" i="36"/>
  <c r="EC165" i="36"/>
  <c r="EB165" i="36"/>
  <c r="DY165" i="36"/>
  <c r="DX165" i="36"/>
  <c r="DW165" i="36"/>
  <c r="DV165" i="36"/>
  <c r="DU165" i="36"/>
  <c r="DT165" i="36"/>
  <c r="DS165" i="36"/>
  <c r="DR165" i="36"/>
  <c r="DQ165" i="36"/>
  <c r="DP165" i="36"/>
  <c r="DO165" i="36"/>
  <c r="DN165" i="36"/>
  <c r="DM165" i="36"/>
  <c r="DL165" i="36"/>
  <c r="DK165" i="36"/>
  <c r="DJ165" i="36"/>
  <c r="DG165" i="36"/>
  <c r="DF165" i="36"/>
  <c r="DE165" i="36"/>
  <c r="DD165" i="36"/>
  <c r="DC165" i="36"/>
  <c r="DB165" i="36"/>
  <c r="DA165" i="36"/>
  <c r="CZ165" i="36"/>
  <c r="CY165" i="36"/>
  <c r="CX165" i="36"/>
  <c r="CW165" i="36"/>
  <c r="CV165" i="36"/>
  <c r="CU165" i="36"/>
  <c r="CT165" i="36"/>
  <c r="CS165" i="36"/>
  <c r="CR165" i="36"/>
  <c r="CO165" i="36"/>
  <c r="CN165" i="36"/>
  <c r="CM165" i="36"/>
  <c r="CL165" i="36"/>
  <c r="CK165" i="36"/>
  <c r="CJ165" i="36"/>
  <c r="CI165" i="36"/>
  <c r="CH165" i="36"/>
  <c r="CG165" i="36"/>
  <c r="CF165" i="36"/>
  <c r="CE165" i="36"/>
  <c r="CD165" i="36"/>
  <c r="CC165" i="36"/>
  <c r="CB165" i="36"/>
  <c r="CA165" i="36"/>
  <c r="BZ165" i="36"/>
  <c r="BW165" i="36"/>
  <c r="BV165" i="36"/>
  <c r="BU165" i="36"/>
  <c r="BT165" i="36"/>
  <c r="BS165" i="36"/>
  <c r="BR165" i="36"/>
  <c r="BQ165" i="36"/>
  <c r="BP165" i="36"/>
  <c r="BO165" i="36"/>
  <c r="BN165" i="36"/>
  <c r="BM165" i="36"/>
  <c r="BL165" i="36"/>
  <c r="BK165" i="36"/>
  <c r="BJ165" i="36"/>
  <c r="BI165" i="36"/>
  <c r="BH165" i="36"/>
  <c r="BE165" i="36"/>
  <c r="BD165" i="36"/>
  <c r="BC165" i="36"/>
  <c r="BB165" i="36"/>
  <c r="BA165" i="36"/>
  <c r="AZ165" i="36"/>
  <c r="AY165" i="36"/>
  <c r="AX165" i="36"/>
  <c r="AW165" i="36"/>
  <c r="AV165" i="36"/>
  <c r="AU165" i="36"/>
  <c r="AT165" i="36"/>
  <c r="AS165" i="36"/>
  <c r="AR165" i="36"/>
  <c r="AQ165" i="36"/>
  <c r="AP165" i="36"/>
  <c r="AM165" i="36"/>
  <c r="AL165" i="36"/>
  <c r="AK165" i="36"/>
  <c r="AJ165" i="36"/>
  <c r="AI165" i="36"/>
  <c r="AH165" i="36"/>
  <c r="AG165" i="36"/>
  <c r="AF165" i="36"/>
  <c r="AE165" i="36"/>
  <c r="AD165" i="36"/>
  <c r="AC165" i="36"/>
  <c r="AB165" i="36"/>
  <c r="AA165" i="36"/>
  <c r="Z165" i="36"/>
  <c r="Y165" i="36"/>
  <c r="X165" i="36"/>
  <c r="U165" i="36"/>
  <c r="T165" i="36"/>
  <c r="S165" i="36"/>
  <c r="R165" i="36"/>
  <c r="Q165" i="36"/>
  <c r="P165" i="36"/>
  <c r="O165" i="36"/>
  <c r="N165" i="36"/>
  <c r="M165" i="36"/>
  <c r="L165" i="36"/>
  <c r="K165" i="36"/>
  <c r="J165" i="36"/>
  <c r="I165" i="36"/>
  <c r="H165" i="36"/>
  <c r="G165" i="36"/>
  <c r="F165" i="36"/>
  <c r="GS164" i="36"/>
  <c r="GR164" i="36"/>
  <c r="GQ164" i="36"/>
  <c r="GP164" i="36"/>
  <c r="GO164" i="36"/>
  <c r="GN164" i="36"/>
  <c r="GM164" i="36"/>
  <c r="GL164" i="36"/>
  <c r="GK164" i="36"/>
  <c r="GJ164" i="36"/>
  <c r="GI164" i="36"/>
  <c r="GH164" i="36"/>
  <c r="GG164" i="36"/>
  <c r="GF164" i="36"/>
  <c r="GE164" i="36"/>
  <c r="GD164" i="36"/>
  <c r="GA164" i="36"/>
  <c r="FZ164" i="36"/>
  <c r="FY164" i="36"/>
  <c r="FX164" i="36"/>
  <c r="FW164" i="36"/>
  <c r="FV164" i="36"/>
  <c r="FU164" i="36"/>
  <c r="FT164" i="36"/>
  <c r="FS164" i="36"/>
  <c r="FR164" i="36"/>
  <c r="FQ164" i="36"/>
  <c r="FP164" i="36"/>
  <c r="FO164" i="36"/>
  <c r="FN164" i="36"/>
  <c r="FM164" i="36"/>
  <c r="FL164" i="36"/>
  <c r="FI164" i="36"/>
  <c r="FH164" i="36"/>
  <c r="FG164" i="36"/>
  <c r="FF164" i="36"/>
  <c r="FE164" i="36"/>
  <c r="FD164" i="36"/>
  <c r="FC164" i="36"/>
  <c r="FB164" i="36"/>
  <c r="FA164" i="36"/>
  <c r="EZ164" i="36"/>
  <c r="EY164" i="36"/>
  <c r="EX164" i="36"/>
  <c r="EW164" i="36"/>
  <c r="EV164" i="36"/>
  <c r="EU164" i="36"/>
  <c r="ET164" i="36"/>
  <c r="EQ164" i="36"/>
  <c r="EP164" i="36"/>
  <c r="EO164" i="36"/>
  <c r="EN164" i="36"/>
  <c r="EM164" i="36"/>
  <c r="EL164" i="36"/>
  <c r="EK164" i="36"/>
  <c r="EJ164" i="36"/>
  <c r="EI164" i="36"/>
  <c r="EH164" i="36"/>
  <c r="EG164" i="36"/>
  <c r="EF164" i="36"/>
  <c r="EE164" i="36"/>
  <c r="ED164" i="36"/>
  <c r="EC164" i="36"/>
  <c r="EB164" i="36"/>
  <c r="DY164" i="36"/>
  <c r="DX164" i="36"/>
  <c r="DW164" i="36"/>
  <c r="DV164" i="36"/>
  <c r="DU164" i="36"/>
  <c r="DT164" i="36"/>
  <c r="DS164" i="36"/>
  <c r="DR164" i="36"/>
  <c r="DQ164" i="36"/>
  <c r="DP164" i="36"/>
  <c r="DO164" i="36"/>
  <c r="DN164" i="36"/>
  <c r="DM164" i="36"/>
  <c r="DL164" i="36"/>
  <c r="DK164" i="36"/>
  <c r="DJ164" i="36"/>
  <c r="DG164" i="36"/>
  <c r="DF164" i="36"/>
  <c r="DE164" i="36"/>
  <c r="DD164" i="36"/>
  <c r="DC164" i="36"/>
  <c r="DB164" i="36"/>
  <c r="DA164" i="36"/>
  <c r="CZ164" i="36"/>
  <c r="CY164" i="36"/>
  <c r="CX164" i="36"/>
  <c r="CW164" i="36"/>
  <c r="CV164" i="36"/>
  <c r="CU164" i="36"/>
  <c r="CT164" i="36"/>
  <c r="CS164" i="36"/>
  <c r="CR164" i="36"/>
  <c r="CO164" i="36"/>
  <c r="CN164" i="36"/>
  <c r="CM164" i="36"/>
  <c r="CL164" i="36"/>
  <c r="CK164" i="36"/>
  <c r="CJ164" i="36"/>
  <c r="CI164" i="36"/>
  <c r="CH164" i="36"/>
  <c r="CG164" i="36"/>
  <c r="CF164" i="36"/>
  <c r="CE164" i="36"/>
  <c r="CD164" i="36"/>
  <c r="CC164" i="36"/>
  <c r="CB164" i="36"/>
  <c r="CA164" i="36"/>
  <c r="BZ164" i="36"/>
  <c r="BW164" i="36"/>
  <c r="BV164" i="36"/>
  <c r="BU164" i="36"/>
  <c r="BT164" i="36"/>
  <c r="BS164" i="36"/>
  <c r="BR164" i="36"/>
  <c r="BQ164" i="36"/>
  <c r="BP164" i="36"/>
  <c r="BO164" i="36"/>
  <c r="BN164" i="36"/>
  <c r="BM164" i="36"/>
  <c r="BL164" i="36"/>
  <c r="BK164" i="36"/>
  <c r="BJ164" i="36"/>
  <c r="BI164" i="36"/>
  <c r="BH164" i="36"/>
  <c r="BE164" i="36"/>
  <c r="BD164" i="36"/>
  <c r="BC164" i="36"/>
  <c r="BB164" i="36"/>
  <c r="BA164" i="36"/>
  <c r="AZ164" i="36"/>
  <c r="AY164" i="36"/>
  <c r="AX164" i="36"/>
  <c r="AW164" i="36"/>
  <c r="AV164" i="36"/>
  <c r="AU164" i="36"/>
  <c r="AT164" i="36"/>
  <c r="AS164" i="36"/>
  <c r="AR164" i="36"/>
  <c r="AQ164" i="36"/>
  <c r="AP164" i="36"/>
  <c r="AM164" i="36"/>
  <c r="AL164" i="36"/>
  <c r="AK164" i="36"/>
  <c r="AJ164" i="36"/>
  <c r="AI164" i="36"/>
  <c r="AH164" i="36"/>
  <c r="AG164" i="36"/>
  <c r="AF164" i="36"/>
  <c r="AE164" i="36"/>
  <c r="AD164" i="36"/>
  <c r="AC164" i="36"/>
  <c r="AB164" i="36"/>
  <c r="AA164" i="36"/>
  <c r="Z164" i="36"/>
  <c r="Y164" i="36"/>
  <c r="X164" i="36"/>
  <c r="U164" i="36"/>
  <c r="T164" i="36"/>
  <c r="S164" i="36"/>
  <c r="R164" i="36"/>
  <c r="Q164" i="36"/>
  <c r="P164" i="36"/>
  <c r="O164" i="36"/>
  <c r="N164" i="36"/>
  <c r="M164" i="36"/>
  <c r="L164" i="36"/>
  <c r="K164" i="36"/>
  <c r="J164" i="36"/>
  <c r="I164" i="36"/>
  <c r="H164" i="36"/>
  <c r="G164" i="36"/>
  <c r="F164" i="36"/>
  <c r="GS163" i="36"/>
  <c r="GR163" i="36"/>
  <c r="GQ163" i="36"/>
  <c r="GP163" i="36"/>
  <c r="GO163" i="36"/>
  <c r="GN163" i="36"/>
  <c r="GM163" i="36"/>
  <c r="GL163" i="36"/>
  <c r="GK163" i="36"/>
  <c r="GJ163" i="36"/>
  <c r="GI163" i="36"/>
  <c r="GH163" i="36"/>
  <c r="GG163" i="36"/>
  <c r="GF163" i="36"/>
  <c r="GE163" i="36"/>
  <c r="GD163" i="36"/>
  <c r="GA163" i="36"/>
  <c r="FZ163" i="36"/>
  <c r="FY163" i="36"/>
  <c r="FX163" i="36"/>
  <c r="FW163" i="36"/>
  <c r="FV163" i="36"/>
  <c r="FU163" i="36"/>
  <c r="FT163" i="36"/>
  <c r="FS163" i="36"/>
  <c r="FR163" i="36"/>
  <c r="FQ163" i="36"/>
  <c r="FP163" i="36"/>
  <c r="FO163" i="36"/>
  <c r="FN163" i="36"/>
  <c r="FM163" i="36"/>
  <c r="FL163" i="36"/>
  <c r="FI163" i="36"/>
  <c r="FH163" i="36"/>
  <c r="FG163" i="36"/>
  <c r="FF163" i="36"/>
  <c r="FE163" i="36"/>
  <c r="FD163" i="36"/>
  <c r="FC163" i="36"/>
  <c r="FB163" i="36"/>
  <c r="FA163" i="36"/>
  <c r="EZ163" i="36"/>
  <c r="EY163" i="36"/>
  <c r="EX163" i="36"/>
  <c r="EW163" i="36"/>
  <c r="EV163" i="36"/>
  <c r="EU163" i="36"/>
  <c r="ET163" i="36"/>
  <c r="EQ163" i="36"/>
  <c r="EP163" i="36"/>
  <c r="EO163" i="36"/>
  <c r="EN163" i="36"/>
  <c r="EM163" i="36"/>
  <c r="EL163" i="36"/>
  <c r="EK163" i="36"/>
  <c r="EJ163" i="36"/>
  <c r="EI163" i="36"/>
  <c r="EH163" i="36"/>
  <c r="EG163" i="36"/>
  <c r="EF163" i="36"/>
  <c r="EE163" i="36"/>
  <c r="ED163" i="36"/>
  <c r="EC163" i="36"/>
  <c r="EB163" i="36"/>
  <c r="DY163" i="36"/>
  <c r="DX163" i="36"/>
  <c r="DW163" i="36"/>
  <c r="DV163" i="36"/>
  <c r="DU163" i="36"/>
  <c r="DT163" i="36"/>
  <c r="DS163" i="36"/>
  <c r="DR163" i="36"/>
  <c r="DQ163" i="36"/>
  <c r="DP163" i="36"/>
  <c r="DO163" i="36"/>
  <c r="DN163" i="36"/>
  <c r="DM163" i="36"/>
  <c r="DL163" i="36"/>
  <c r="DK163" i="36"/>
  <c r="DJ163" i="36"/>
  <c r="DG163" i="36"/>
  <c r="DF163" i="36"/>
  <c r="DE163" i="36"/>
  <c r="DD163" i="36"/>
  <c r="DC163" i="36"/>
  <c r="DB163" i="36"/>
  <c r="DA163" i="36"/>
  <c r="CZ163" i="36"/>
  <c r="CY163" i="36"/>
  <c r="CX163" i="36"/>
  <c r="CW163" i="36"/>
  <c r="CV163" i="36"/>
  <c r="CU163" i="36"/>
  <c r="CT163" i="36"/>
  <c r="CS163" i="36"/>
  <c r="CR163" i="36"/>
  <c r="CO163" i="36"/>
  <c r="CN163" i="36"/>
  <c r="CM163" i="36"/>
  <c r="CL163" i="36"/>
  <c r="CK163" i="36"/>
  <c r="CJ163" i="36"/>
  <c r="CI163" i="36"/>
  <c r="CH163" i="36"/>
  <c r="CG163" i="36"/>
  <c r="CF163" i="36"/>
  <c r="CE163" i="36"/>
  <c r="CD163" i="36"/>
  <c r="CC163" i="36"/>
  <c r="CB163" i="36"/>
  <c r="CA163" i="36"/>
  <c r="BZ163" i="36"/>
  <c r="BW163" i="36"/>
  <c r="BV163" i="36"/>
  <c r="BU163" i="36"/>
  <c r="BT163" i="36"/>
  <c r="BS163" i="36"/>
  <c r="BR163" i="36"/>
  <c r="BQ163" i="36"/>
  <c r="BP163" i="36"/>
  <c r="BO163" i="36"/>
  <c r="BN163" i="36"/>
  <c r="BM163" i="36"/>
  <c r="BL163" i="36"/>
  <c r="BK163" i="36"/>
  <c r="BJ163" i="36"/>
  <c r="BI163" i="36"/>
  <c r="BH163" i="36"/>
  <c r="BE163" i="36"/>
  <c r="BD163" i="36"/>
  <c r="BC163" i="36"/>
  <c r="BB163" i="36"/>
  <c r="BA163" i="36"/>
  <c r="AZ163" i="36"/>
  <c r="AY163" i="36"/>
  <c r="AX163" i="36"/>
  <c r="AW163" i="36"/>
  <c r="AV163" i="36"/>
  <c r="AU163" i="36"/>
  <c r="AT163" i="36"/>
  <c r="AS163" i="36"/>
  <c r="AR163" i="36"/>
  <c r="AQ163" i="36"/>
  <c r="AP163" i="36"/>
  <c r="AM163" i="36"/>
  <c r="AL163" i="36"/>
  <c r="AK163" i="36"/>
  <c r="AJ163" i="36"/>
  <c r="AI163" i="36"/>
  <c r="AH163" i="36"/>
  <c r="AG163" i="36"/>
  <c r="AF163" i="36"/>
  <c r="AE163" i="36"/>
  <c r="AD163" i="36"/>
  <c r="AC163" i="36"/>
  <c r="AB163" i="36"/>
  <c r="AA163" i="36"/>
  <c r="Z163" i="36"/>
  <c r="Y163" i="36"/>
  <c r="X163" i="36"/>
  <c r="U163" i="36"/>
  <c r="T163" i="36"/>
  <c r="S163" i="36"/>
  <c r="R163" i="36"/>
  <c r="Q163" i="36"/>
  <c r="P163" i="36"/>
  <c r="O163" i="36"/>
  <c r="N163" i="36"/>
  <c r="M163" i="36"/>
  <c r="L163" i="36"/>
  <c r="K163" i="36"/>
  <c r="J163" i="36"/>
  <c r="I163" i="36"/>
  <c r="H163" i="36"/>
  <c r="G163" i="36"/>
  <c r="F163" i="36"/>
  <c r="GS162" i="36"/>
  <c r="GR162" i="36"/>
  <c r="GQ162" i="36"/>
  <c r="GP162" i="36"/>
  <c r="GO162" i="36"/>
  <c r="GN162" i="36"/>
  <c r="GM162" i="36"/>
  <c r="GL162" i="36"/>
  <c r="GK162" i="36"/>
  <c r="GJ162" i="36"/>
  <c r="GI162" i="36"/>
  <c r="GH162" i="36"/>
  <c r="GG162" i="36"/>
  <c r="GF162" i="36"/>
  <c r="GE162" i="36"/>
  <c r="GD162" i="36"/>
  <c r="GA162" i="36"/>
  <c r="FZ162" i="36"/>
  <c r="FY162" i="36"/>
  <c r="FX162" i="36"/>
  <c r="FW162" i="36"/>
  <c r="FV162" i="36"/>
  <c r="FU162" i="36"/>
  <c r="FT162" i="36"/>
  <c r="FS162" i="36"/>
  <c r="FR162" i="36"/>
  <c r="FQ162" i="36"/>
  <c r="FP162" i="36"/>
  <c r="FO162" i="36"/>
  <c r="FN162" i="36"/>
  <c r="FM162" i="36"/>
  <c r="FL162" i="36"/>
  <c r="FI162" i="36"/>
  <c r="FH162" i="36"/>
  <c r="FG162" i="36"/>
  <c r="FF162" i="36"/>
  <c r="FE162" i="36"/>
  <c r="FD162" i="36"/>
  <c r="FC162" i="36"/>
  <c r="FB162" i="36"/>
  <c r="FA162" i="36"/>
  <c r="EZ162" i="36"/>
  <c r="EY162" i="36"/>
  <c r="EX162" i="36"/>
  <c r="EW162" i="36"/>
  <c r="EV162" i="36"/>
  <c r="EU162" i="36"/>
  <c r="ET162" i="36"/>
  <c r="EQ162" i="36"/>
  <c r="EP162" i="36"/>
  <c r="EO162" i="36"/>
  <c r="EN162" i="36"/>
  <c r="EM162" i="36"/>
  <c r="EL162" i="36"/>
  <c r="EK162" i="36"/>
  <c r="EJ162" i="36"/>
  <c r="EI162" i="36"/>
  <c r="EH162" i="36"/>
  <c r="EG162" i="36"/>
  <c r="EF162" i="36"/>
  <c r="EE162" i="36"/>
  <c r="ED162" i="36"/>
  <c r="EC162" i="36"/>
  <c r="EB162" i="36"/>
  <c r="DY162" i="36"/>
  <c r="DX162" i="36"/>
  <c r="DW162" i="36"/>
  <c r="DV162" i="36"/>
  <c r="DU162" i="36"/>
  <c r="DT162" i="36"/>
  <c r="DS162" i="36"/>
  <c r="DR162" i="36"/>
  <c r="DQ162" i="36"/>
  <c r="DP162" i="36"/>
  <c r="DO162" i="36"/>
  <c r="DN162" i="36"/>
  <c r="DM162" i="36"/>
  <c r="DL162" i="36"/>
  <c r="DK162" i="36"/>
  <c r="DJ162" i="36"/>
  <c r="DG162" i="36"/>
  <c r="DF162" i="36"/>
  <c r="DE162" i="36"/>
  <c r="DD162" i="36"/>
  <c r="DC162" i="36"/>
  <c r="DB162" i="36"/>
  <c r="DA162" i="36"/>
  <c r="CZ162" i="36"/>
  <c r="CY162" i="36"/>
  <c r="CX162" i="36"/>
  <c r="CW162" i="36"/>
  <c r="CV162" i="36"/>
  <c r="CU162" i="36"/>
  <c r="CT162" i="36"/>
  <c r="CS162" i="36"/>
  <c r="CR162" i="36"/>
  <c r="CO162" i="36"/>
  <c r="CN162" i="36"/>
  <c r="CM162" i="36"/>
  <c r="CL162" i="36"/>
  <c r="CK162" i="36"/>
  <c r="CJ162" i="36"/>
  <c r="CI162" i="36"/>
  <c r="CH162" i="36"/>
  <c r="CG162" i="36"/>
  <c r="CF162" i="36"/>
  <c r="CE162" i="36"/>
  <c r="CD162" i="36"/>
  <c r="CC162" i="36"/>
  <c r="CB162" i="36"/>
  <c r="CA162" i="36"/>
  <c r="BZ162" i="36"/>
  <c r="BW162" i="36"/>
  <c r="BV162" i="36"/>
  <c r="BU162" i="36"/>
  <c r="BT162" i="36"/>
  <c r="BS162" i="36"/>
  <c r="BR162" i="36"/>
  <c r="BQ162" i="36"/>
  <c r="BP162" i="36"/>
  <c r="BO162" i="36"/>
  <c r="BN162" i="36"/>
  <c r="BM162" i="36"/>
  <c r="BL162" i="36"/>
  <c r="BK162" i="36"/>
  <c r="BJ162" i="36"/>
  <c r="BI162" i="36"/>
  <c r="BH162" i="36"/>
  <c r="BE162" i="36"/>
  <c r="BD162" i="36"/>
  <c r="BC162" i="36"/>
  <c r="BB162" i="36"/>
  <c r="BA162" i="36"/>
  <c r="AZ162" i="36"/>
  <c r="AY162" i="36"/>
  <c r="AX162" i="36"/>
  <c r="AW162" i="36"/>
  <c r="AV162" i="36"/>
  <c r="AU162" i="36"/>
  <c r="AT162" i="36"/>
  <c r="AS162" i="36"/>
  <c r="AR162" i="36"/>
  <c r="AQ162" i="36"/>
  <c r="AP162" i="36"/>
  <c r="AM162" i="36"/>
  <c r="AL162" i="36"/>
  <c r="AK162" i="36"/>
  <c r="AJ162" i="36"/>
  <c r="AI162" i="36"/>
  <c r="AH162" i="36"/>
  <c r="AG162" i="36"/>
  <c r="AF162" i="36"/>
  <c r="AE162" i="36"/>
  <c r="AD162" i="36"/>
  <c r="AC162" i="36"/>
  <c r="AB162" i="36"/>
  <c r="AA162" i="36"/>
  <c r="Z162" i="36"/>
  <c r="Y162" i="36"/>
  <c r="X162" i="36"/>
  <c r="U162" i="36"/>
  <c r="T162" i="36"/>
  <c r="S162" i="36"/>
  <c r="R162" i="36"/>
  <c r="Q162" i="36"/>
  <c r="P162" i="36"/>
  <c r="O162" i="36"/>
  <c r="N162" i="36"/>
  <c r="M162" i="36"/>
  <c r="L162" i="36"/>
  <c r="K162" i="36"/>
  <c r="J162" i="36"/>
  <c r="I162" i="36"/>
  <c r="H162" i="36"/>
  <c r="G162" i="36"/>
  <c r="F162" i="36"/>
  <c r="GS161" i="36"/>
  <c r="GR161" i="36"/>
  <c r="GQ161" i="36"/>
  <c r="GP161" i="36"/>
  <c r="GO161" i="36"/>
  <c r="GN161" i="36"/>
  <c r="GM161" i="36"/>
  <c r="GL161" i="36"/>
  <c r="GK161" i="36"/>
  <c r="GJ161" i="36"/>
  <c r="GI161" i="36"/>
  <c r="GH161" i="36"/>
  <c r="GG161" i="36"/>
  <c r="GF161" i="36"/>
  <c r="GE161" i="36"/>
  <c r="GD161" i="36"/>
  <c r="GA161" i="36"/>
  <c r="FZ161" i="36"/>
  <c r="FY161" i="36"/>
  <c r="FX161" i="36"/>
  <c r="FW161" i="36"/>
  <c r="FV161" i="36"/>
  <c r="FU161" i="36"/>
  <c r="FT161" i="36"/>
  <c r="FS161" i="36"/>
  <c r="FR161" i="36"/>
  <c r="FQ161" i="36"/>
  <c r="FP161" i="36"/>
  <c r="FO161" i="36"/>
  <c r="FN161" i="36"/>
  <c r="FM161" i="36"/>
  <c r="FL161" i="36"/>
  <c r="FI161" i="36"/>
  <c r="FH161" i="36"/>
  <c r="FG161" i="36"/>
  <c r="FF161" i="36"/>
  <c r="FE161" i="36"/>
  <c r="FD161" i="36"/>
  <c r="FC161" i="36"/>
  <c r="FB161" i="36"/>
  <c r="FA161" i="36"/>
  <c r="EZ161" i="36"/>
  <c r="EY161" i="36"/>
  <c r="EX161" i="36"/>
  <c r="EW161" i="36"/>
  <c r="EV161" i="36"/>
  <c r="EU161" i="36"/>
  <c r="ET161" i="36"/>
  <c r="EQ161" i="36"/>
  <c r="EP161" i="36"/>
  <c r="EO161" i="36"/>
  <c r="EN161" i="36"/>
  <c r="EM161" i="36"/>
  <c r="EL161" i="36"/>
  <c r="EK161" i="36"/>
  <c r="EJ161" i="36"/>
  <c r="EI161" i="36"/>
  <c r="EH161" i="36"/>
  <c r="EG161" i="36"/>
  <c r="EF161" i="36"/>
  <c r="EE161" i="36"/>
  <c r="ED161" i="36"/>
  <c r="EC161" i="36"/>
  <c r="EB161" i="36"/>
  <c r="DY161" i="36"/>
  <c r="DX161" i="36"/>
  <c r="DW161" i="36"/>
  <c r="DV161" i="36"/>
  <c r="DU161" i="36"/>
  <c r="DT161" i="36"/>
  <c r="DS161" i="36"/>
  <c r="DR161" i="36"/>
  <c r="DQ161" i="36"/>
  <c r="DP161" i="36"/>
  <c r="DO161" i="36"/>
  <c r="DN161" i="36"/>
  <c r="DM161" i="36"/>
  <c r="DL161" i="36"/>
  <c r="DK161" i="36"/>
  <c r="DJ161" i="36"/>
  <c r="DG161" i="36"/>
  <c r="DF161" i="36"/>
  <c r="DE161" i="36"/>
  <c r="DD161" i="36"/>
  <c r="DC161" i="36"/>
  <c r="DB161" i="36"/>
  <c r="DA161" i="36"/>
  <c r="CZ161" i="36"/>
  <c r="CY161" i="36"/>
  <c r="CX161" i="36"/>
  <c r="CW161" i="36"/>
  <c r="CV161" i="36"/>
  <c r="CU161" i="36"/>
  <c r="CT161" i="36"/>
  <c r="CS161" i="36"/>
  <c r="CR161" i="36"/>
  <c r="CO161" i="36"/>
  <c r="CN161" i="36"/>
  <c r="CM161" i="36"/>
  <c r="CL161" i="36"/>
  <c r="CK161" i="36"/>
  <c r="CJ161" i="36"/>
  <c r="CI161" i="36"/>
  <c r="CH161" i="36"/>
  <c r="CG161" i="36"/>
  <c r="CF161" i="36"/>
  <c r="CE161" i="36"/>
  <c r="CD161" i="36"/>
  <c r="CC161" i="36"/>
  <c r="CB161" i="36"/>
  <c r="CA161" i="36"/>
  <c r="BZ161" i="36"/>
  <c r="BW161" i="36"/>
  <c r="BV161" i="36"/>
  <c r="BU161" i="36"/>
  <c r="BT161" i="36"/>
  <c r="BS161" i="36"/>
  <c r="BR161" i="36"/>
  <c r="BQ161" i="36"/>
  <c r="BP161" i="36"/>
  <c r="BO161" i="36"/>
  <c r="BN161" i="36"/>
  <c r="BM161" i="36"/>
  <c r="BL161" i="36"/>
  <c r="BK161" i="36"/>
  <c r="BJ161" i="36"/>
  <c r="BI161" i="36"/>
  <c r="BH161" i="36"/>
  <c r="BE161" i="36"/>
  <c r="BD161" i="36"/>
  <c r="BC161" i="36"/>
  <c r="BB161" i="36"/>
  <c r="BA161" i="36"/>
  <c r="AZ161" i="36"/>
  <c r="AY161" i="36"/>
  <c r="AX161" i="36"/>
  <c r="AW161" i="36"/>
  <c r="AV161" i="36"/>
  <c r="AU161" i="36"/>
  <c r="AT161" i="36"/>
  <c r="AS161" i="36"/>
  <c r="AR161" i="36"/>
  <c r="AQ161" i="36"/>
  <c r="AP161" i="36"/>
  <c r="AM161" i="36"/>
  <c r="AL161" i="36"/>
  <c r="AK161" i="36"/>
  <c r="AJ161" i="36"/>
  <c r="AI161" i="36"/>
  <c r="AH161" i="36"/>
  <c r="AG161" i="36"/>
  <c r="AF161" i="36"/>
  <c r="AE161" i="36"/>
  <c r="AD161" i="36"/>
  <c r="AC161" i="36"/>
  <c r="AB161" i="36"/>
  <c r="AA161" i="36"/>
  <c r="Z161" i="36"/>
  <c r="Y161" i="36"/>
  <c r="X161" i="36"/>
  <c r="U161" i="36"/>
  <c r="T161" i="36"/>
  <c r="S161" i="36"/>
  <c r="R161" i="36"/>
  <c r="Q161" i="36"/>
  <c r="P161" i="36"/>
  <c r="O161" i="36"/>
  <c r="N161" i="36"/>
  <c r="M161" i="36"/>
  <c r="L161" i="36"/>
  <c r="K161" i="36"/>
  <c r="J161" i="36"/>
  <c r="I161" i="36"/>
  <c r="H161" i="36"/>
  <c r="G161" i="36"/>
  <c r="F161" i="36"/>
  <c r="GS160" i="36"/>
  <c r="GR160" i="36"/>
  <c r="GQ160" i="36"/>
  <c r="GP160" i="36"/>
  <c r="GO160" i="36"/>
  <c r="GN160" i="36"/>
  <c r="GM160" i="36"/>
  <c r="GL160" i="36"/>
  <c r="GK160" i="36"/>
  <c r="GJ160" i="36"/>
  <c r="GI160" i="36"/>
  <c r="GH160" i="36"/>
  <c r="GG160" i="36"/>
  <c r="GF160" i="36"/>
  <c r="GE160" i="36"/>
  <c r="GD160" i="36"/>
  <c r="GA160" i="36"/>
  <c r="FZ160" i="36"/>
  <c r="FY160" i="36"/>
  <c r="FX160" i="36"/>
  <c r="FW160" i="36"/>
  <c r="FV160" i="36"/>
  <c r="FU160" i="36"/>
  <c r="FT160" i="36"/>
  <c r="FS160" i="36"/>
  <c r="FR160" i="36"/>
  <c r="FQ160" i="36"/>
  <c r="FP160" i="36"/>
  <c r="FO160" i="36"/>
  <c r="FN160" i="36"/>
  <c r="FM160" i="36"/>
  <c r="FL160" i="36"/>
  <c r="FI160" i="36"/>
  <c r="FH160" i="36"/>
  <c r="FG160" i="36"/>
  <c r="FF160" i="36"/>
  <c r="FE160" i="36"/>
  <c r="FD160" i="36"/>
  <c r="FC160" i="36"/>
  <c r="FB160" i="36"/>
  <c r="FA160" i="36"/>
  <c r="EZ160" i="36"/>
  <c r="EY160" i="36"/>
  <c r="EX160" i="36"/>
  <c r="EW160" i="36"/>
  <c r="EV160" i="36"/>
  <c r="EU160" i="36"/>
  <c r="ET160" i="36"/>
  <c r="EQ160" i="36"/>
  <c r="EP160" i="36"/>
  <c r="EO160" i="36"/>
  <c r="EN160" i="36"/>
  <c r="EM160" i="36"/>
  <c r="EL160" i="36"/>
  <c r="EK160" i="36"/>
  <c r="EJ160" i="36"/>
  <c r="EI160" i="36"/>
  <c r="EH160" i="36"/>
  <c r="EG160" i="36"/>
  <c r="EF160" i="36"/>
  <c r="EE160" i="36"/>
  <c r="ED160" i="36"/>
  <c r="EC160" i="36"/>
  <c r="EB160" i="36"/>
  <c r="DY160" i="36"/>
  <c r="DX160" i="36"/>
  <c r="DW160" i="36"/>
  <c r="DV160" i="36"/>
  <c r="DU160" i="36"/>
  <c r="DT160" i="36"/>
  <c r="DS160" i="36"/>
  <c r="DR160" i="36"/>
  <c r="DQ160" i="36"/>
  <c r="DP160" i="36"/>
  <c r="DO160" i="36"/>
  <c r="DN160" i="36"/>
  <c r="DM160" i="36"/>
  <c r="DL160" i="36"/>
  <c r="DK160" i="36"/>
  <c r="DJ160" i="36"/>
  <c r="DG160" i="36"/>
  <c r="DF160" i="36"/>
  <c r="DE160" i="36"/>
  <c r="DD160" i="36"/>
  <c r="DC160" i="36"/>
  <c r="DB160" i="36"/>
  <c r="DA160" i="36"/>
  <c r="CZ160" i="36"/>
  <c r="CY160" i="36"/>
  <c r="CX160" i="36"/>
  <c r="CW160" i="36"/>
  <c r="CV160" i="36"/>
  <c r="CU160" i="36"/>
  <c r="CT160" i="36"/>
  <c r="CS160" i="36"/>
  <c r="CR160" i="36"/>
  <c r="CO160" i="36"/>
  <c r="CN160" i="36"/>
  <c r="CM160" i="36"/>
  <c r="CL160" i="36"/>
  <c r="CK160" i="36"/>
  <c r="CJ160" i="36"/>
  <c r="CI160" i="36"/>
  <c r="CH160" i="36"/>
  <c r="CG160" i="36"/>
  <c r="CF160" i="36"/>
  <c r="CE160" i="36"/>
  <c r="CD160" i="36"/>
  <c r="CC160" i="36"/>
  <c r="CB160" i="36"/>
  <c r="CA160" i="36"/>
  <c r="BZ160" i="36"/>
  <c r="BW160" i="36"/>
  <c r="BV160" i="36"/>
  <c r="BU160" i="36"/>
  <c r="BT160" i="36"/>
  <c r="BS160" i="36"/>
  <c r="BR160" i="36"/>
  <c r="BQ160" i="36"/>
  <c r="BP160" i="36"/>
  <c r="BO160" i="36"/>
  <c r="BN160" i="36"/>
  <c r="BM160" i="36"/>
  <c r="BL160" i="36"/>
  <c r="BK160" i="36"/>
  <c r="BJ160" i="36"/>
  <c r="BI160" i="36"/>
  <c r="BH160" i="36"/>
  <c r="BE160" i="36"/>
  <c r="BD160" i="36"/>
  <c r="BC160" i="36"/>
  <c r="BB160" i="36"/>
  <c r="BA160" i="36"/>
  <c r="AZ160" i="36"/>
  <c r="AY160" i="36"/>
  <c r="AX160" i="36"/>
  <c r="AW160" i="36"/>
  <c r="AV160" i="36"/>
  <c r="AU160" i="36"/>
  <c r="AT160" i="36"/>
  <c r="AS160" i="36"/>
  <c r="AR160" i="36"/>
  <c r="AQ160" i="36"/>
  <c r="AP160" i="36"/>
  <c r="AM160" i="36"/>
  <c r="AL160" i="36"/>
  <c r="AK160" i="36"/>
  <c r="AJ160" i="36"/>
  <c r="AI160" i="36"/>
  <c r="AH160" i="36"/>
  <c r="AG160" i="36"/>
  <c r="AF160" i="36"/>
  <c r="AE160" i="36"/>
  <c r="AD160" i="36"/>
  <c r="AC160" i="36"/>
  <c r="AB160" i="36"/>
  <c r="AA160" i="36"/>
  <c r="Z160" i="36"/>
  <c r="Y160" i="36"/>
  <c r="X160" i="36"/>
  <c r="U160" i="36"/>
  <c r="T160" i="36"/>
  <c r="S160" i="36"/>
  <c r="R160" i="36"/>
  <c r="Q160" i="36"/>
  <c r="P160" i="36"/>
  <c r="O160" i="36"/>
  <c r="N160" i="36"/>
  <c r="M160" i="36"/>
  <c r="L160" i="36"/>
  <c r="K160" i="36"/>
  <c r="J160" i="36"/>
  <c r="I160" i="36"/>
  <c r="H160" i="36"/>
  <c r="G160" i="36"/>
  <c r="F160" i="36"/>
  <c r="GS159" i="36"/>
  <c r="GR159" i="36"/>
  <c r="GQ159" i="36"/>
  <c r="GP159" i="36"/>
  <c r="GO159" i="36"/>
  <c r="GN159" i="36"/>
  <c r="GM159" i="36"/>
  <c r="GL159" i="36"/>
  <c r="GK159" i="36"/>
  <c r="GJ159" i="36"/>
  <c r="GI159" i="36"/>
  <c r="GH159" i="36"/>
  <c r="GG159" i="36"/>
  <c r="GF159" i="36"/>
  <c r="GE159" i="36"/>
  <c r="GD159" i="36"/>
  <c r="GA159" i="36"/>
  <c r="FZ159" i="36"/>
  <c r="FY159" i="36"/>
  <c r="FX159" i="36"/>
  <c r="FW159" i="36"/>
  <c r="FV159" i="36"/>
  <c r="FU159" i="36"/>
  <c r="FT159" i="36"/>
  <c r="FS159" i="36"/>
  <c r="FR159" i="36"/>
  <c r="FQ159" i="36"/>
  <c r="FP159" i="36"/>
  <c r="FO159" i="36"/>
  <c r="FN159" i="36"/>
  <c r="FM159" i="36"/>
  <c r="FL159" i="36"/>
  <c r="FI159" i="36"/>
  <c r="FH159" i="36"/>
  <c r="FG159" i="36"/>
  <c r="FF159" i="36"/>
  <c r="FE159" i="36"/>
  <c r="FD159" i="36"/>
  <c r="FC159" i="36"/>
  <c r="FB159" i="36"/>
  <c r="FA159" i="36"/>
  <c r="EZ159" i="36"/>
  <c r="EY159" i="36"/>
  <c r="EX159" i="36"/>
  <c r="EW159" i="36"/>
  <c r="EV159" i="36"/>
  <c r="EU159" i="36"/>
  <c r="ET159" i="36"/>
  <c r="EQ159" i="36"/>
  <c r="EP159" i="36"/>
  <c r="EO159" i="36"/>
  <c r="EN159" i="36"/>
  <c r="EM159" i="36"/>
  <c r="EL159" i="36"/>
  <c r="EK159" i="36"/>
  <c r="EJ159" i="36"/>
  <c r="EI159" i="36"/>
  <c r="EH159" i="36"/>
  <c r="EG159" i="36"/>
  <c r="EF159" i="36"/>
  <c r="EE159" i="36"/>
  <c r="ED159" i="36"/>
  <c r="EC159" i="36"/>
  <c r="EB159" i="36"/>
  <c r="DY159" i="36"/>
  <c r="DX159" i="36"/>
  <c r="DW159" i="36"/>
  <c r="DV159" i="36"/>
  <c r="DU159" i="36"/>
  <c r="DT159" i="36"/>
  <c r="DS159" i="36"/>
  <c r="DR159" i="36"/>
  <c r="DQ159" i="36"/>
  <c r="DP159" i="36"/>
  <c r="DO159" i="36"/>
  <c r="DN159" i="36"/>
  <c r="DM159" i="36"/>
  <c r="DL159" i="36"/>
  <c r="DK159" i="36"/>
  <c r="DJ159" i="36"/>
  <c r="DG159" i="36"/>
  <c r="DF159" i="36"/>
  <c r="DE159" i="36"/>
  <c r="DD159" i="36"/>
  <c r="DC159" i="36"/>
  <c r="DB159" i="36"/>
  <c r="DA159" i="36"/>
  <c r="CZ159" i="36"/>
  <c r="CY159" i="36"/>
  <c r="CX159" i="36"/>
  <c r="CW159" i="36"/>
  <c r="CV159" i="36"/>
  <c r="CU159" i="36"/>
  <c r="CT159" i="36"/>
  <c r="CS159" i="36"/>
  <c r="CR159" i="36"/>
  <c r="CO159" i="36"/>
  <c r="CN159" i="36"/>
  <c r="CM159" i="36"/>
  <c r="CL159" i="36"/>
  <c r="CK159" i="36"/>
  <c r="CJ159" i="36"/>
  <c r="CI159" i="36"/>
  <c r="CH159" i="36"/>
  <c r="CG159" i="36"/>
  <c r="CF159" i="36"/>
  <c r="CE159" i="36"/>
  <c r="CD159" i="36"/>
  <c r="CC159" i="36"/>
  <c r="CB159" i="36"/>
  <c r="CA159" i="36"/>
  <c r="BZ159" i="36"/>
  <c r="BW159" i="36"/>
  <c r="BV159" i="36"/>
  <c r="BU159" i="36"/>
  <c r="BT159" i="36"/>
  <c r="BS159" i="36"/>
  <c r="BR159" i="36"/>
  <c r="BQ159" i="36"/>
  <c r="BP159" i="36"/>
  <c r="BO159" i="36"/>
  <c r="BN159" i="36"/>
  <c r="BM159" i="36"/>
  <c r="BL159" i="36"/>
  <c r="BK159" i="36"/>
  <c r="BJ159" i="36"/>
  <c r="BI159" i="36"/>
  <c r="BH159" i="36"/>
  <c r="BE159" i="36"/>
  <c r="BD159" i="36"/>
  <c r="BC159" i="36"/>
  <c r="BB159" i="36"/>
  <c r="BA159" i="36"/>
  <c r="AZ159" i="36"/>
  <c r="AY159" i="36"/>
  <c r="AX159" i="36"/>
  <c r="AW159" i="36"/>
  <c r="AV159" i="36"/>
  <c r="AU159" i="36"/>
  <c r="AT159" i="36"/>
  <c r="AS159" i="36"/>
  <c r="AR159" i="36"/>
  <c r="AQ159" i="36"/>
  <c r="AP159" i="36"/>
  <c r="AM159" i="36"/>
  <c r="AL159" i="36"/>
  <c r="AK159" i="36"/>
  <c r="AJ159" i="36"/>
  <c r="AI159" i="36"/>
  <c r="AH159" i="36"/>
  <c r="AG159" i="36"/>
  <c r="AF159" i="36"/>
  <c r="AE159" i="36"/>
  <c r="AD159" i="36"/>
  <c r="AC159" i="36"/>
  <c r="AB159" i="36"/>
  <c r="AA159" i="36"/>
  <c r="Z159" i="36"/>
  <c r="Y159" i="36"/>
  <c r="X159" i="36"/>
  <c r="U159" i="36"/>
  <c r="T159" i="36"/>
  <c r="S159" i="36"/>
  <c r="R159" i="36"/>
  <c r="Q159" i="36"/>
  <c r="P159" i="36"/>
  <c r="O159" i="36"/>
  <c r="N159" i="36"/>
  <c r="M159" i="36"/>
  <c r="L159" i="36"/>
  <c r="K159" i="36"/>
  <c r="J159" i="36"/>
  <c r="I159" i="36"/>
  <c r="H159" i="36"/>
  <c r="G159" i="36"/>
  <c r="F159" i="36"/>
  <c r="GS158" i="36"/>
  <c r="GR158" i="36"/>
  <c r="GQ158" i="36"/>
  <c r="GP158" i="36"/>
  <c r="GO158" i="36"/>
  <c r="GN158" i="36"/>
  <c r="GM158" i="36"/>
  <c r="GL158" i="36"/>
  <c r="GK158" i="36"/>
  <c r="GJ158" i="36"/>
  <c r="GI158" i="36"/>
  <c r="GH158" i="36"/>
  <c r="GG158" i="36"/>
  <c r="GF158" i="36"/>
  <c r="GE158" i="36"/>
  <c r="GD158" i="36"/>
  <c r="GA158" i="36"/>
  <c r="FZ158" i="36"/>
  <c r="FY158" i="36"/>
  <c r="FX158" i="36"/>
  <c r="FW158" i="36"/>
  <c r="FV158" i="36"/>
  <c r="FU158" i="36"/>
  <c r="FT158" i="36"/>
  <c r="FS158" i="36"/>
  <c r="FR158" i="36"/>
  <c r="FQ158" i="36"/>
  <c r="FP158" i="36"/>
  <c r="FO158" i="36"/>
  <c r="FN158" i="36"/>
  <c r="FM158" i="36"/>
  <c r="FL158" i="36"/>
  <c r="FI158" i="36"/>
  <c r="FH158" i="36"/>
  <c r="FG158" i="36"/>
  <c r="FF158" i="36"/>
  <c r="FE158" i="36"/>
  <c r="FD158" i="36"/>
  <c r="FC158" i="36"/>
  <c r="FB158" i="36"/>
  <c r="FA158" i="36"/>
  <c r="EZ158" i="36"/>
  <c r="EY158" i="36"/>
  <c r="EX158" i="36"/>
  <c r="EW158" i="36"/>
  <c r="EV158" i="36"/>
  <c r="EU158" i="36"/>
  <c r="ET158" i="36"/>
  <c r="EQ158" i="36"/>
  <c r="EP158" i="36"/>
  <c r="EO158" i="36"/>
  <c r="EN158" i="36"/>
  <c r="EM158" i="36"/>
  <c r="EL158" i="36"/>
  <c r="EK158" i="36"/>
  <c r="EJ158" i="36"/>
  <c r="EI158" i="36"/>
  <c r="EH158" i="36"/>
  <c r="EG158" i="36"/>
  <c r="EF158" i="36"/>
  <c r="EE158" i="36"/>
  <c r="ED158" i="36"/>
  <c r="EC158" i="36"/>
  <c r="EB158" i="36"/>
  <c r="DY158" i="36"/>
  <c r="DX158" i="36"/>
  <c r="DW158" i="36"/>
  <c r="DV158" i="36"/>
  <c r="DU158" i="36"/>
  <c r="DT158" i="36"/>
  <c r="DS158" i="36"/>
  <c r="DR158" i="36"/>
  <c r="DQ158" i="36"/>
  <c r="DP158" i="36"/>
  <c r="DO158" i="36"/>
  <c r="DN158" i="36"/>
  <c r="DM158" i="36"/>
  <c r="DL158" i="36"/>
  <c r="DK158" i="36"/>
  <c r="DJ158" i="36"/>
  <c r="DG158" i="36"/>
  <c r="DF158" i="36"/>
  <c r="DE158" i="36"/>
  <c r="DD158" i="36"/>
  <c r="DC158" i="36"/>
  <c r="DB158" i="36"/>
  <c r="DA158" i="36"/>
  <c r="CZ158" i="36"/>
  <c r="CY158" i="36"/>
  <c r="CX158" i="36"/>
  <c r="CW158" i="36"/>
  <c r="CV158" i="36"/>
  <c r="CU158" i="36"/>
  <c r="CT158" i="36"/>
  <c r="CS158" i="36"/>
  <c r="CR158" i="36"/>
  <c r="CO158" i="36"/>
  <c r="CN158" i="36"/>
  <c r="CM158" i="36"/>
  <c r="CL158" i="36"/>
  <c r="CK158" i="36"/>
  <c r="CJ158" i="36"/>
  <c r="CI158" i="36"/>
  <c r="CH158" i="36"/>
  <c r="CG158" i="36"/>
  <c r="CF158" i="36"/>
  <c r="CE158" i="36"/>
  <c r="CD158" i="36"/>
  <c r="CC158" i="36"/>
  <c r="CB158" i="36"/>
  <c r="CA158" i="36"/>
  <c r="BZ158" i="36"/>
  <c r="BW158" i="36"/>
  <c r="BV158" i="36"/>
  <c r="BU158" i="36"/>
  <c r="BT158" i="36"/>
  <c r="BS158" i="36"/>
  <c r="BR158" i="36"/>
  <c r="BQ158" i="36"/>
  <c r="BP158" i="36"/>
  <c r="BO158" i="36"/>
  <c r="BN158" i="36"/>
  <c r="BM158" i="36"/>
  <c r="BL158" i="36"/>
  <c r="BK158" i="36"/>
  <c r="BJ158" i="36"/>
  <c r="BI158" i="36"/>
  <c r="BH158" i="36"/>
  <c r="BE158" i="36"/>
  <c r="BD158" i="36"/>
  <c r="BC158" i="36"/>
  <c r="BB158" i="36"/>
  <c r="BA158" i="36"/>
  <c r="AZ158" i="36"/>
  <c r="AY158" i="36"/>
  <c r="AX158" i="36"/>
  <c r="AW158" i="36"/>
  <c r="AV158" i="36"/>
  <c r="AU158" i="36"/>
  <c r="AT158" i="36"/>
  <c r="AS158" i="36"/>
  <c r="AR158" i="36"/>
  <c r="AQ158" i="36"/>
  <c r="AP158" i="36"/>
  <c r="AM158" i="36"/>
  <c r="AL158" i="36"/>
  <c r="AK158" i="36"/>
  <c r="AJ158" i="36"/>
  <c r="AI158" i="36"/>
  <c r="AH158" i="36"/>
  <c r="AG158" i="36"/>
  <c r="AF158" i="36"/>
  <c r="AE158" i="36"/>
  <c r="AD158" i="36"/>
  <c r="AC158" i="36"/>
  <c r="AB158" i="36"/>
  <c r="AA158" i="36"/>
  <c r="Z158" i="36"/>
  <c r="Y158" i="36"/>
  <c r="X158" i="36"/>
  <c r="U158" i="36"/>
  <c r="T158" i="36"/>
  <c r="S158" i="36"/>
  <c r="R158" i="36"/>
  <c r="Q158" i="36"/>
  <c r="P158" i="36"/>
  <c r="O158" i="36"/>
  <c r="N158" i="36"/>
  <c r="M158" i="36"/>
  <c r="L158" i="36"/>
  <c r="K158" i="36"/>
  <c r="J158" i="36"/>
  <c r="I158" i="36"/>
  <c r="H158" i="36"/>
  <c r="G158" i="36"/>
  <c r="F158" i="36"/>
  <c r="GS157" i="36"/>
  <c r="GR157" i="36"/>
  <c r="GQ157" i="36"/>
  <c r="GP157" i="36"/>
  <c r="GO157" i="36"/>
  <c r="GN157" i="36"/>
  <c r="GM157" i="36"/>
  <c r="GL157" i="36"/>
  <c r="GK157" i="36"/>
  <c r="GJ157" i="36"/>
  <c r="GI157" i="36"/>
  <c r="GH157" i="36"/>
  <c r="GG157" i="36"/>
  <c r="GF157" i="36"/>
  <c r="GE157" i="36"/>
  <c r="GD157" i="36"/>
  <c r="GA157" i="36"/>
  <c r="FZ157" i="36"/>
  <c r="FY157" i="36"/>
  <c r="FX157" i="36"/>
  <c r="FW157" i="36"/>
  <c r="FV157" i="36"/>
  <c r="FU157" i="36"/>
  <c r="FT157" i="36"/>
  <c r="FS157" i="36"/>
  <c r="FR157" i="36"/>
  <c r="FQ157" i="36"/>
  <c r="FP157" i="36"/>
  <c r="FO157" i="36"/>
  <c r="FN157" i="36"/>
  <c r="FM157" i="36"/>
  <c r="FL157" i="36"/>
  <c r="FI157" i="36"/>
  <c r="FH157" i="36"/>
  <c r="FG157" i="36"/>
  <c r="FF157" i="36"/>
  <c r="FE157" i="36"/>
  <c r="FD157" i="36"/>
  <c r="FC157" i="36"/>
  <c r="FB157" i="36"/>
  <c r="FA157" i="36"/>
  <c r="EZ157" i="36"/>
  <c r="EY157" i="36"/>
  <c r="EX157" i="36"/>
  <c r="EW157" i="36"/>
  <c r="EV157" i="36"/>
  <c r="EU157" i="36"/>
  <c r="ET157" i="36"/>
  <c r="EQ157" i="36"/>
  <c r="EP157" i="36"/>
  <c r="EO157" i="36"/>
  <c r="EN157" i="36"/>
  <c r="EM157" i="36"/>
  <c r="EL157" i="36"/>
  <c r="EK157" i="36"/>
  <c r="EJ157" i="36"/>
  <c r="EI157" i="36"/>
  <c r="EH157" i="36"/>
  <c r="EG157" i="36"/>
  <c r="EF157" i="36"/>
  <c r="EE157" i="36"/>
  <c r="ED157" i="36"/>
  <c r="EC157" i="36"/>
  <c r="EB157" i="36"/>
  <c r="DY157" i="36"/>
  <c r="DX157" i="36"/>
  <c r="DW157" i="36"/>
  <c r="DV157" i="36"/>
  <c r="DU157" i="36"/>
  <c r="DT157" i="36"/>
  <c r="DS157" i="36"/>
  <c r="DR157" i="36"/>
  <c r="DQ157" i="36"/>
  <c r="DP157" i="36"/>
  <c r="DO157" i="36"/>
  <c r="DN157" i="36"/>
  <c r="DM157" i="36"/>
  <c r="DL157" i="36"/>
  <c r="DK157" i="36"/>
  <c r="DJ157" i="36"/>
  <c r="DG157" i="36"/>
  <c r="DF157" i="36"/>
  <c r="DE157" i="36"/>
  <c r="DD157" i="36"/>
  <c r="DC157" i="36"/>
  <c r="DB157" i="36"/>
  <c r="DA157" i="36"/>
  <c r="CZ157" i="36"/>
  <c r="CY157" i="36"/>
  <c r="CX157" i="36"/>
  <c r="CW157" i="36"/>
  <c r="CV157" i="36"/>
  <c r="CU157" i="36"/>
  <c r="CT157" i="36"/>
  <c r="CS157" i="36"/>
  <c r="CR157" i="36"/>
  <c r="CO157" i="36"/>
  <c r="CN157" i="36"/>
  <c r="CM157" i="36"/>
  <c r="CL157" i="36"/>
  <c r="CK157" i="36"/>
  <c r="CJ157" i="36"/>
  <c r="CI157" i="36"/>
  <c r="CH157" i="36"/>
  <c r="CG157" i="36"/>
  <c r="CF157" i="36"/>
  <c r="CE157" i="36"/>
  <c r="CD157" i="36"/>
  <c r="CC157" i="36"/>
  <c r="CB157" i="36"/>
  <c r="CA157" i="36"/>
  <c r="BZ157" i="36"/>
  <c r="BW157" i="36"/>
  <c r="BV157" i="36"/>
  <c r="BU157" i="36"/>
  <c r="BT157" i="36"/>
  <c r="BS157" i="36"/>
  <c r="BR157" i="36"/>
  <c r="BQ157" i="36"/>
  <c r="BP157" i="36"/>
  <c r="BO157" i="36"/>
  <c r="BN157" i="36"/>
  <c r="BM157" i="36"/>
  <c r="BL157" i="36"/>
  <c r="BK157" i="36"/>
  <c r="BJ157" i="36"/>
  <c r="BI157" i="36"/>
  <c r="BH157" i="36"/>
  <c r="BE157" i="36"/>
  <c r="BD157" i="36"/>
  <c r="BC157" i="36"/>
  <c r="BB157" i="36"/>
  <c r="BA157" i="36"/>
  <c r="AZ157" i="36"/>
  <c r="AY157" i="36"/>
  <c r="AX157" i="36"/>
  <c r="AW157" i="36"/>
  <c r="AV157" i="36"/>
  <c r="AU157" i="36"/>
  <c r="AT157" i="36"/>
  <c r="AS157" i="36"/>
  <c r="AR157" i="36"/>
  <c r="AQ157" i="36"/>
  <c r="AP157" i="36"/>
  <c r="AM157" i="36"/>
  <c r="AL157" i="36"/>
  <c r="AK157" i="36"/>
  <c r="AJ157" i="36"/>
  <c r="AI157" i="36"/>
  <c r="AH157" i="36"/>
  <c r="AG157" i="36"/>
  <c r="AF157" i="36"/>
  <c r="AE157" i="36"/>
  <c r="AD157" i="36"/>
  <c r="AC157" i="36"/>
  <c r="AB157" i="36"/>
  <c r="AA157" i="36"/>
  <c r="Z157" i="36"/>
  <c r="Y157" i="36"/>
  <c r="X157" i="36"/>
  <c r="U157" i="36"/>
  <c r="T157" i="36"/>
  <c r="S157" i="36"/>
  <c r="R157" i="36"/>
  <c r="Q157" i="36"/>
  <c r="P157" i="36"/>
  <c r="O157" i="36"/>
  <c r="N157" i="36"/>
  <c r="M157" i="36"/>
  <c r="L157" i="36"/>
  <c r="K157" i="36"/>
  <c r="J157" i="36"/>
  <c r="I157" i="36"/>
  <c r="H157" i="36"/>
  <c r="G157" i="36"/>
  <c r="F157" i="36"/>
  <c r="GS156" i="36"/>
  <c r="GR156" i="36"/>
  <c r="GQ156" i="36"/>
  <c r="GP156" i="36"/>
  <c r="GO156" i="36"/>
  <c r="GN156" i="36"/>
  <c r="GM156" i="36"/>
  <c r="GL156" i="36"/>
  <c r="GK156" i="36"/>
  <c r="GJ156" i="36"/>
  <c r="GI156" i="36"/>
  <c r="GH156" i="36"/>
  <c r="GG156" i="36"/>
  <c r="GF156" i="36"/>
  <c r="GE156" i="36"/>
  <c r="GD156" i="36"/>
  <c r="GA156" i="36"/>
  <c r="FZ156" i="36"/>
  <c r="FY156" i="36"/>
  <c r="FX156" i="36"/>
  <c r="FW156" i="36"/>
  <c r="FV156" i="36"/>
  <c r="FU156" i="36"/>
  <c r="FT156" i="36"/>
  <c r="FS156" i="36"/>
  <c r="FR156" i="36"/>
  <c r="FQ156" i="36"/>
  <c r="FP156" i="36"/>
  <c r="FO156" i="36"/>
  <c r="FN156" i="36"/>
  <c r="FM156" i="36"/>
  <c r="FL156" i="36"/>
  <c r="FI156" i="36"/>
  <c r="FH156" i="36"/>
  <c r="FG156" i="36"/>
  <c r="FF156" i="36"/>
  <c r="FE156" i="36"/>
  <c r="FD156" i="36"/>
  <c r="FC156" i="36"/>
  <c r="FB156" i="36"/>
  <c r="FA156" i="36"/>
  <c r="EZ156" i="36"/>
  <c r="EY156" i="36"/>
  <c r="EX156" i="36"/>
  <c r="EW156" i="36"/>
  <c r="EV156" i="36"/>
  <c r="EU156" i="36"/>
  <c r="ET156" i="36"/>
  <c r="EQ156" i="36"/>
  <c r="EP156" i="36"/>
  <c r="EO156" i="36"/>
  <c r="EN156" i="36"/>
  <c r="EM156" i="36"/>
  <c r="EL156" i="36"/>
  <c r="EK156" i="36"/>
  <c r="EJ156" i="36"/>
  <c r="EI156" i="36"/>
  <c r="EH156" i="36"/>
  <c r="EG156" i="36"/>
  <c r="EF156" i="36"/>
  <c r="EE156" i="36"/>
  <c r="ED156" i="36"/>
  <c r="EC156" i="36"/>
  <c r="EB156" i="36"/>
  <c r="DY156" i="36"/>
  <c r="DX156" i="36"/>
  <c r="DW156" i="36"/>
  <c r="DV156" i="36"/>
  <c r="DU156" i="36"/>
  <c r="DT156" i="36"/>
  <c r="DS156" i="36"/>
  <c r="DR156" i="36"/>
  <c r="DQ156" i="36"/>
  <c r="DP156" i="36"/>
  <c r="DO156" i="36"/>
  <c r="DN156" i="36"/>
  <c r="DM156" i="36"/>
  <c r="DL156" i="36"/>
  <c r="DK156" i="36"/>
  <c r="DJ156" i="36"/>
  <c r="DG156" i="36"/>
  <c r="DF156" i="36"/>
  <c r="DE156" i="36"/>
  <c r="DD156" i="36"/>
  <c r="DC156" i="36"/>
  <c r="DB156" i="36"/>
  <c r="DA156" i="36"/>
  <c r="CZ156" i="36"/>
  <c r="CY156" i="36"/>
  <c r="CX156" i="36"/>
  <c r="CW156" i="36"/>
  <c r="CV156" i="36"/>
  <c r="CU156" i="36"/>
  <c r="CT156" i="36"/>
  <c r="CS156" i="36"/>
  <c r="CR156" i="36"/>
  <c r="CO156" i="36"/>
  <c r="CN156" i="36"/>
  <c r="CM156" i="36"/>
  <c r="CL156" i="36"/>
  <c r="CK156" i="36"/>
  <c r="CJ156" i="36"/>
  <c r="CI156" i="36"/>
  <c r="CH156" i="36"/>
  <c r="CG156" i="36"/>
  <c r="CF156" i="36"/>
  <c r="CE156" i="36"/>
  <c r="CD156" i="36"/>
  <c r="CC156" i="36"/>
  <c r="CB156" i="36"/>
  <c r="CA156" i="36"/>
  <c r="BZ156" i="36"/>
  <c r="BW156" i="36"/>
  <c r="BV156" i="36"/>
  <c r="BU156" i="36"/>
  <c r="BT156" i="36"/>
  <c r="BS156" i="36"/>
  <c r="BR156" i="36"/>
  <c r="BQ156" i="36"/>
  <c r="BP156" i="36"/>
  <c r="BO156" i="36"/>
  <c r="BN156" i="36"/>
  <c r="BM156" i="36"/>
  <c r="BL156" i="36"/>
  <c r="BK156" i="36"/>
  <c r="BJ156" i="36"/>
  <c r="BI156" i="36"/>
  <c r="BH156" i="36"/>
  <c r="BE156" i="36"/>
  <c r="BD156" i="36"/>
  <c r="BC156" i="36"/>
  <c r="BB156" i="36"/>
  <c r="BA156" i="36"/>
  <c r="AZ156" i="36"/>
  <c r="AY156" i="36"/>
  <c r="AX156" i="36"/>
  <c r="AW156" i="36"/>
  <c r="AV156" i="36"/>
  <c r="AU156" i="36"/>
  <c r="AT156" i="36"/>
  <c r="AS156" i="36"/>
  <c r="AR156" i="36"/>
  <c r="AQ156" i="36"/>
  <c r="AP156" i="36"/>
  <c r="AM156" i="36"/>
  <c r="AL156" i="36"/>
  <c r="AK156" i="36"/>
  <c r="AJ156" i="36"/>
  <c r="AI156" i="36"/>
  <c r="AH156" i="36"/>
  <c r="AG156" i="36"/>
  <c r="AF156" i="36"/>
  <c r="AE156" i="36"/>
  <c r="AD156" i="36"/>
  <c r="AC156" i="36"/>
  <c r="AB156" i="36"/>
  <c r="AA156" i="36"/>
  <c r="Z156" i="36"/>
  <c r="Y156" i="36"/>
  <c r="X156" i="36"/>
  <c r="U156" i="36"/>
  <c r="T156" i="36"/>
  <c r="S156" i="36"/>
  <c r="R156" i="36"/>
  <c r="Q156" i="36"/>
  <c r="P156" i="36"/>
  <c r="O156" i="36"/>
  <c r="N156" i="36"/>
  <c r="M156" i="36"/>
  <c r="L156" i="36"/>
  <c r="K156" i="36"/>
  <c r="J156" i="36"/>
  <c r="I156" i="36"/>
  <c r="H156" i="36"/>
  <c r="G156" i="36"/>
  <c r="F156" i="36"/>
  <c r="GS155" i="36"/>
  <c r="GR155" i="36"/>
  <c r="GQ155" i="36"/>
  <c r="GP155" i="36"/>
  <c r="GO155" i="36"/>
  <c r="GN155" i="36"/>
  <c r="GM155" i="36"/>
  <c r="GL155" i="36"/>
  <c r="GK155" i="36"/>
  <c r="GJ155" i="36"/>
  <c r="GI155" i="36"/>
  <c r="GH155" i="36"/>
  <c r="GG155" i="36"/>
  <c r="GF155" i="36"/>
  <c r="GE155" i="36"/>
  <c r="GD155" i="36"/>
  <c r="GA155" i="36"/>
  <c r="FZ155" i="36"/>
  <c r="FY155" i="36"/>
  <c r="FX155" i="36"/>
  <c r="FW155" i="36"/>
  <c r="FV155" i="36"/>
  <c r="FU155" i="36"/>
  <c r="FT155" i="36"/>
  <c r="FS155" i="36"/>
  <c r="FR155" i="36"/>
  <c r="FQ155" i="36"/>
  <c r="FP155" i="36"/>
  <c r="FO155" i="36"/>
  <c r="FN155" i="36"/>
  <c r="FM155" i="36"/>
  <c r="FL155" i="36"/>
  <c r="FI155" i="36"/>
  <c r="FH155" i="36"/>
  <c r="FG155" i="36"/>
  <c r="FF155" i="36"/>
  <c r="FE155" i="36"/>
  <c r="FD155" i="36"/>
  <c r="FC155" i="36"/>
  <c r="FB155" i="36"/>
  <c r="FA155" i="36"/>
  <c r="EZ155" i="36"/>
  <c r="EY155" i="36"/>
  <c r="EX155" i="36"/>
  <c r="EW155" i="36"/>
  <c r="EV155" i="36"/>
  <c r="EU155" i="36"/>
  <c r="ET155" i="36"/>
  <c r="EQ155" i="36"/>
  <c r="EP155" i="36"/>
  <c r="EO155" i="36"/>
  <c r="EN155" i="36"/>
  <c r="EM155" i="36"/>
  <c r="EL155" i="36"/>
  <c r="EK155" i="36"/>
  <c r="EJ155" i="36"/>
  <c r="EI155" i="36"/>
  <c r="EH155" i="36"/>
  <c r="EG155" i="36"/>
  <c r="EF155" i="36"/>
  <c r="EE155" i="36"/>
  <c r="ED155" i="36"/>
  <c r="EC155" i="36"/>
  <c r="EB155" i="36"/>
  <c r="DY155" i="36"/>
  <c r="DX155" i="36"/>
  <c r="DW155" i="36"/>
  <c r="DV155" i="36"/>
  <c r="DU155" i="36"/>
  <c r="DT155" i="36"/>
  <c r="DS155" i="36"/>
  <c r="DR155" i="36"/>
  <c r="DQ155" i="36"/>
  <c r="DP155" i="36"/>
  <c r="DO155" i="36"/>
  <c r="DN155" i="36"/>
  <c r="DM155" i="36"/>
  <c r="DL155" i="36"/>
  <c r="DK155" i="36"/>
  <c r="DJ155" i="36"/>
  <c r="DG155" i="36"/>
  <c r="DF155" i="36"/>
  <c r="DE155" i="36"/>
  <c r="DD155" i="36"/>
  <c r="DC155" i="36"/>
  <c r="DB155" i="36"/>
  <c r="DA155" i="36"/>
  <c r="CZ155" i="36"/>
  <c r="CY155" i="36"/>
  <c r="CX155" i="36"/>
  <c r="CW155" i="36"/>
  <c r="CV155" i="36"/>
  <c r="CU155" i="36"/>
  <c r="CT155" i="36"/>
  <c r="CS155" i="36"/>
  <c r="CR155" i="36"/>
  <c r="CO155" i="36"/>
  <c r="CN155" i="36"/>
  <c r="CM155" i="36"/>
  <c r="CL155" i="36"/>
  <c r="CK155" i="36"/>
  <c r="CJ155" i="36"/>
  <c r="CI155" i="36"/>
  <c r="CH155" i="36"/>
  <c r="CG155" i="36"/>
  <c r="CF155" i="36"/>
  <c r="CE155" i="36"/>
  <c r="CD155" i="36"/>
  <c r="CC155" i="36"/>
  <c r="CB155" i="36"/>
  <c r="CA155" i="36"/>
  <c r="BZ155" i="36"/>
  <c r="BW155" i="36"/>
  <c r="BV155" i="36"/>
  <c r="BU155" i="36"/>
  <c r="BT155" i="36"/>
  <c r="BS155" i="36"/>
  <c r="BR155" i="36"/>
  <c r="BQ155" i="36"/>
  <c r="BP155" i="36"/>
  <c r="BO155" i="36"/>
  <c r="BN155" i="36"/>
  <c r="BM155" i="36"/>
  <c r="BL155" i="36"/>
  <c r="BK155" i="36"/>
  <c r="BJ155" i="36"/>
  <c r="BI155" i="36"/>
  <c r="BH155" i="36"/>
  <c r="BE155" i="36"/>
  <c r="BD155" i="36"/>
  <c r="BC155" i="36"/>
  <c r="BB155" i="36"/>
  <c r="BA155" i="36"/>
  <c r="AZ155" i="36"/>
  <c r="AY155" i="36"/>
  <c r="AX155" i="36"/>
  <c r="AW155" i="36"/>
  <c r="AV155" i="36"/>
  <c r="AU155" i="36"/>
  <c r="AT155" i="36"/>
  <c r="AS155" i="36"/>
  <c r="AR155" i="36"/>
  <c r="AQ155" i="36"/>
  <c r="AP155" i="36"/>
  <c r="AM155" i="36"/>
  <c r="AL155" i="36"/>
  <c r="AK155" i="36"/>
  <c r="AJ155" i="36"/>
  <c r="AI155" i="36"/>
  <c r="AH155" i="36"/>
  <c r="AG155" i="36"/>
  <c r="AF155" i="36"/>
  <c r="AE155" i="36"/>
  <c r="AD155" i="36"/>
  <c r="AC155" i="36"/>
  <c r="AB155" i="36"/>
  <c r="AA155" i="36"/>
  <c r="Z155" i="36"/>
  <c r="Y155" i="36"/>
  <c r="X155" i="36"/>
  <c r="U155" i="36"/>
  <c r="T155" i="36"/>
  <c r="S155" i="36"/>
  <c r="R155" i="36"/>
  <c r="Q155" i="36"/>
  <c r="P155" i="36"/>
  <c r="O155" i="36"/>
  <c r="N155" i="36"/>
  <c r="M155" i="36"/>
  <c r="L155" i="36"/>
  <c r="K155" i="36"/>
  <c r="J155" i="36"/>
  <c r="I155" i="36"/>
  <c r="H155" i="36"/>
  <c r="G155" i="36"/>
  <c r="F155" i="36"/>
  <c r="GS154" i="36"/>
  <c r="GR154" i="36"/>
  <c r="GQ154" i="36"/>
  <c r="GP154" i="36"/>
  <c r="GO154" i="36"/>
  <c r="GN154" i="36"/>
  <c r="GM154" i="36"/>
  <c r="GL154" i="36"/>
  <c r="GK154" i="36"/>
  <c r="GJ154" i="36"/>
  <c r="GI154" i="36"/>
  <c r="GH154" i="36"/>
  <c r="GG154" i="36"/>
  <c r="GF154" i="36"/>
  <c r="GE154" i="36"/>
  <c r="GD154" i="36"/>
  <c r="GA154" i="36"/>
  <c r="FZ154" i="36"/>
  <c r="FY154" i="36"/>
  <c r="FX154" i="36"/>
  <c r="FW154" i="36"/>
  <c r="FV154" i="36"/>
  <c r="FU154" i="36"/>
  <c r="FT154" i="36"/>
  <c r="FS154" i="36"/>
  <c r="FR154" i="36"/>
  <c r="FQ154" i="36"/>
  <c r="FP154" i="36"/>
  <c r="FO154" i="36"/>
  <c r="FN154" i="36"/>
  <c r="FM154" i="36"/>
  <c r="FL154" i="36"/>
  <c r="FI154" i="36"/>
  <c r="FH154" i="36"/>
  <c r="FG154" i="36"/>
  <c r="FF154" i="36"/>
  <c r="FE154" i="36"/>
  <c r="FD154" i="36"/>
  <c r="FC154" i="36"/>
  <c r="FB154" i="36"/>
  <c r="FA154" i="36"/>
  <c r="EZ154" i="36"/>
  <c r="EY154" i="36"/>
  <c r="EX154" i="36"/>
  <c r="EW154" i="36"/>
  <c r="EV154" i="36"/>
  <c r="EU154" i="36"/>
  <c r="ET154" i="36"/>
  <c r="EQ154" i="36"/>
  <c r="EP154" i="36"/>
  <c r="EO154" i="36"/>
  <c r="EN154" i="36"/>
  <c r="EM154" i="36"/>
  <c r="EL154" i="36"/>
  <c r="EK154" i="36"/>
  <c r="EJ154" i="36"/>
  <c r="EI154" i="36"/>
  <c r="EH154" i="36"/>
  <c r="EG154" i="36"/>
  <c r="EF154" i="36"/>
  <c r="EE154" i="36"/>
  <c r="ED154" i="36"/>
  <c r="EC154" i="36"/>
  <c r="EB154" i="36"/>
  <c r="DY154" i="36"/>
  <c r="DX154" i="36"/>
  <c r="DW154" i="36"/>
  <c r="DV154" i="36"/>
  <c r="DU154" i="36"/>
  <c r="DT154" i="36"/>
  <c r="DS154" i="36"/>
  <c r="DR154" i="36"/>
  <c r="DQ154" i="36"/>
  <c r="DP154" i="36"/>
  <c r="DO154" i="36"/>
  <c r="DN154" i="36"/>
  <c r="DM154" i="36"/>
  <c r="DL154" i="36"/>
  <c r="DK154" i="36"/>
  <c r="DJ154" i="36"/>
  <c r="DG154" i="36"/>
  <c r="DF154" i="36"/>
  <c r="DE154" i="36"/>
  <c r="DD154" i="36"/>
  <c r="DC154" i="36"/>
  <c r="DB154" i="36"/>
  <c r="DA154" i="36"/>
  <c r="CZ154" i="36"/>
  <c r="CY154" i="36"/>
  <c r="CX154" i="36"/>
  <c r="CW154" i="36"/>
  <c r="CV154" i="36"/>
  <c r="CU154" i="36"/>
  <c r="CT154" i="36"/>
  <c r="CS154" i="36"/>
  <c r="CR154" i="36"/>
  <c r="CO154" i="36"/>
  <c r="CN154" i="36"/>
  <c r="CM154" i="36"/>
  <c r="CL154" i="36"/>
  <c r="CK154" i="36"/>
  <c r="CJ154" i="36"/>
  <c r="CI154" i="36"/>
  <c r="CH154" i="36"/>
  <c r="CG154" i="36"/>
  <c r="CF154" i="36"/>
  <c r="CE154" i="36"/>
  <c r="CD154" i="36"/>
  <c r="CC154" i="36"/>
  <c r="CB154" i="36"/>
  <c r="CA154" i="36"/>
  <c r="BZ154" i="36"/>
  <c r="BW154" i="36"/>
  <c r="BV154" i="36"/>
  <c r="BU154" i="36"/>
  <c r="BT154" i="36"/>
  <c r="BS154" i="36"/>
  <c r="BR154" i="36"/>
  <c r="BQ154" i="36"/>
  <c r="BP154" i="36"/>
  <c r="BO154" i="36"/>
  <c r="BN154" i="36"/>
  <c r="BM154" i="36"/>
  <c r="BL154" i="36"/>
  <c r="BK154" i="36"/>
  <c r="BJ154" i="36"/>
  <c r="BI154" i="36"/>
  <c r="BH154" i="36"/>
  <c r="BE154" i="36"/>
  <c r="BD154" i="36"/>
  <c r="BC154" i="36"/>
  <c r="BB154" i="36"/>
  <c r="BA154" i="36"/>
  <c r="AZ154" i="36"/>
  <c r="AY154" i="36"/>
  <c r="AX154" i="36"/>
  <c r="AW154" i="36"/>
  <c r="AV154" i="36"/>
  <c r="AU154" i="36"/>
  <c r="AT154" i="36"/>
  <c r="AS154" i="36"/>
  <c r="AR154" i="36"/>
  <c r="AQ154" i="36"/>
  <c r="AP154" i="36"/>
  <c r="AM154" i="36"/>
  <c r="AL154" i="36"/>
  <c r="AK154" i="36"/>
  <c r="AJ154" i="36"/>
  <c r="AI154" i="36"/>
  <c r="AH154" i="36"/>
  <c r="AG154" i="36"/>
  <c r="AF154" i="36"/>
  <c r="AE154" i="36"/>
  <c r="AD154" i="36"/>
  <c r="AC154" i="36"/>
  <c r="AB154" i="36"/>
  <c r="AA154" i="36"/>
  <c r="Z154" i="36"/>
  <c r="Y154" i="36"/>
  <c r="X154" i="36"/>
  <c r="U154" i="36"/>
  <c r="T154" i="36"/>
  <c r="S154" i="36"/>
  <c r="R154" i="36"/>
  <c r="Q154" i="36"/>
  <c r="P154" i="36"/>
  <c r="O154" i="36"/>
  <c r="N154" i="36"/>
  <c r="M154" i="36"/>
  <c r="L154" i="36"/>
  <c r="K154" i="36"/>
  <c r="J154" i="36"/>
  <c r="I154" i="36"/>
  <c r="H154" i="36"/>
  <c r="G154" i="36"/>
  <c r="F154" i="36"/>
  <c r="GS153" i="36"/>
  <c r="GR153" i="36"/>
  <c r="GQ153" i="36"/>
  <c r="GP153" i="36"/>
  <c r="GO153" i="36"/>
  <c r="GN153" i="36"/>
  <c r="GM153" i="36"/>
  <c r="GL153" i="36"/>
  <c r="GK153" i="36"/>
  <c r="GJ153" i="36"/>
  <c r="GI153" i="36"/>
  <c r="GH153" i="36"/>
  <c r="GG153" i="36"/>
  <c r="GF153" i="36"/>
  <c r="GE153" i="36"/>
  <c r="GD153" i="36"/>
  <c r="GA153" i="36"/>
  <c r="FZ153" i="36"/>
  <c r="FY153" i="36"/>
  <c r="FX153" i="36"/>
  <c r="FW153" i="36"/>
  <c r="FV153" i="36"/>
  <c r="FU153" i="36"/>
  <c r="FT153" i="36"/>
  <c r="FS153" i="36"/>
  <c r="FR153" i="36"/>
  <c r="FQ153" i="36"/>
  <c r="FP153" i="36"/>
  <c r="FO153" i="36"/>
  <c r="FN153" i="36"/>
  <c r="FM153" i="36"/>
  <c r="FL153" i="36"/>
  <c r="FI153" i="36"/>
  <c r="FH153" i="36"/>
  <c r="FG153" i="36"/>
  <c r="FF153" i="36"/>
  <c r="FE153" i="36"/>
  <c r="FD153" i="36"/>
  <c r="FC153" i="36"/>
  <c r="FB153" i="36"/>
  <c r="FA153" i="36"/>
  <c r="EZ153" i="36"/>
  <c r="EY153" i="36"/>
  <c r="EX153" i="36"/>
  <c r="EW153" i="36"/>
  <c r="EV153" i="36"/>
  <c r="EU153" i="36"/>
  <c r="ET153" i="36"/>
  <c r="EQ153" i="36"/>
  <c r="EP153" i="36"/>
  <c r="EO153" i="36"/>
  <c r="EN153" i="36"/>
  <c r="EM153" i="36"/>
  <c r="EL153" i="36"/>
  <c r="EK153" i="36"/>
  <c r="EJ153" i="36"/>
  <c r="EI153" i="36"/>
  <c r="EH153" i="36"/>
  <c r="EG153" i="36"/>
  <c r="EF153" i="36"/>
  <c r="EE153" i="36"/>
  <c r="ED153" i="36"/>
  <c r="EC153" i="36"/>
  <c r="EB153" i="36"/>
  <c r="DY153" i="36"/>
  <c r="DX153" i="36"/>
  <c r="DW153" i="36"/>
  <c r="DV153" i="36"/>
  <c r="DU153" i="36"/>
  <c r="DT153" i="36"/>
  <c r="DS153" i="36"/>
  <c r="DR153" i="36"/>
  <c r="DQ153" i="36"/>
  <c r="DP153" i="36"/>
  <c r="DO153" i="36"/>
  <c r="DN153" i="36"/>
  <c r="DM153" i="36"/>
  <c r="DL153" i="36"/>
  <c r="DK153" i="36"/>
  <c r="DJ153" i="36"/>
  <c r="DG153" i="36"/>
  <c r="DF153" i="36"/>
  <c r="DE153" i="36"/>
  <c r="DD153" i="36"/>
  <c r="DC153" i="36"/>
  <c r="DB153" i="36"/>
  <c r="DA153" i="36"/>
  <c r="CZ153" i="36"/>
  <c r="CY153" i="36"/>
  <c r="CX153" i="36"/>
  <c r="CW153" i="36"/>
  <c r="CV153" i="36"/>
  <c r="CU153" i="36"/>
  <c r="CT153" i="36"/>
  <c r="CS153" i="36"/>
  <c r="CR153" i="36"/>
  <c r="CO153" i="36"/>
  <c r="CN153" i="36"/>
  <c r="CM153" i="36"/>
  <c r="CL153" i="36"/>
  <c r="CK153" i="36"/>
  <c r="CJ153" i="36"/>
  <c r="CI153" i="36"/>
  <c r="CH153" i="36"/>
  <c r="CG153" i="36"/>
  <c r="CF153" i="36"/>
  <c r="CE153" i="36"/>
  <c r="CD153" i="36"/>
  <c r="CC153" i="36"/>
  <c r="CB153" i="36"/>
  <c r="CA153" i="36"/>
  <c r="BZ153" i="36"/>
  <c r="BW153" i="36"/>
  <c r="BV153" i="36"/>
  <c r="BU153" i="36"/>
  <c r="BT153" i="36"/>
  <c r="BS153" i="36"/>
  <c r="BR153" i="36"/>
  <c r="BQ153" i="36"/>
  <c r="BP153" i="36"/>
  <c r="BO153" i="36"/>
  <c r="BN153" i="36"/>
  <c r="BM153" i="36"/>
  <c r="BL153" i="36"/>
  <c r="BK153" i="36"/>
  <c r="BJ153" i="36"/>
  <c r="BI153" i="36"/>
  <c r="BH153" i="36"/>
  <c r="BE153" i="36"/>
  <c r="BD153" i="36"/>
  <c r="BC153" i="36"/>
  <c r="BB153" i="36"/>
  <c r="BA153" i="36"/>
  <c r="AZ153" i="36"/>
  <c r="AY153" i="36"/>
  <c r="AX153" i="36"/>
  <c r="AW153" i="36"/>
  <c r="AV153" i="36"/>
  <c r="AU153" i="36"/>
  <c r="AT153" i="36"/>
  <c r="AS153" i="36"/>
  <c r="AR153" i="36"/>
  <c r="AQ153" i="36"/>
  <c r="AP153" i="36"/>
  <c r="AM153" i="36"/>
  <c r="AL153" i="36"/>
  <c r="AK153" i="36"/>
  <c r="AJ153" i="36"/>
  <c r="AI153" i="36"/>
  <c r="AH153" i="36"/>
  <c r="AG153" i="36"/>
  <c r="AF153" i="36"/>
  <c r="AE153" i="36"/>
  <c r="AD153" i="36"/>
  <c r="AC153" i="36"/>
  <c r="AB153" i="36"/>
  <c r="AA153" i="36"/>
  <c r="Z153" i="36"/>
  <c r="Y153" i="36"/>
  <c r="X153" i="36"/>
  <c r="U153" i="36"/>
  <c r="T153" i="36"/>
  <c r="S153" i="36"/>
  <c r="R153" i="36"/>
  <c r="Q153" i="36"/>
  <c r="P153" i="36"/>
  <c r="O153" i="36"/>
  <c r="N153" i="36"/>
  <c r="M153" i="36"/>
  <c r="L153" i="36"/>
  <c r="K153" i="36"/>
  <c r="J153" i="36"/>
  <c r="I153" i="36"/>
  <c r="H153" i="36"/>
  <c r="G153" i="36"/>
  <c r="F153" i="36"/>
  <c r="GS152" i="36"/>
  <c r="GR152" i="36"/>
  <c r="GQ152" i="36"/>
  <c r="GP152" i="36"/>
  <c r="GO152" i="36"/>
  <c r="GN152" i="36"/>
  <c r="GM152" i="36"/>
  <c r="GL152" i="36"/>
  <c r="GK152" i="36"/>
  <c r="GJ152" i="36"/>
  <c r="GI152" i="36"/>
  <c r="GH152" i="36"/>
  <c r="GG152" i="36"/>
  <c r="GF152" i="36"/>
  <c r="GE152" i="36"/>
  <c r="GD152" i="36"/>
  <c r="GA152" i="36"/>
  <c r="FZ152" i="36"/>
  <c r="FY152" i="36"/>
  <c r="FX152" i="36"/>
  <c r="FW152" i="36"/>
  <c r="FV152" i="36"/>
  <c r="FU152" i="36"/>
  <c r="FT152" i="36"/>
  <c r="FS152" i="36"/>
  <c r="FR152" i="36"/>
  <c r="FQ152" i="36"/>
  <c r="FP152" i="36"/>
  <c r="FO152" i="36"/>
  <c r="FN152" i="36"/>
  <c r="FM152" i="36"/>
  <c r="FL152" i="36"/>
  <c r="FI152" i="36"/>
  <c r="FH152" i="36"/>
  <c r="FG152" i="36"/>
  <c r="FF152" i="36"/>
  <c r="FE152" i="36"/>
  <c r="FD152" i="36"/>
  <c r="FC152" i="36"/>
  <c r="FB152" i="36"/>
  <c r="FA152" i="36"/>
  <c r="EZ152" i="36"/>
  <c r="EY152" i="36"/>
  <c r="EX152" i="36"/>
  <c r="EW152" i="36"/>
  <c r="EV152" i="36"/>
  <c r="EU152" i="36"/>
  <c r="ET152" i="36"/>
  <c r="EQ152" i="36"/>
  <c r="EP152" i="36"/>
  <c r="EO152" i="36"/>
  <c r="EN152" i="36"/>
  <c r="EM152" i="36"/>
  <c r="EL152" i="36"/>
  <c r="EK152" i="36"/>
  <c r="EJ152" i="36"/>
  <c r="EI152" i="36"/>
  <c r="EH152" i="36"/>
  <c r="EG152" i="36"/>
  <c r="EF152" i="36"/>
  <c r="EE152" i="36"/>
  <c r="ED152" i="36"/>
  <c r="EC152" i="36"/>
  <c r="EB152" i="36"/>
  <c r="DY152" i="36"/>
  <c r="DX152" i="36"/>
  <c r="DW152" i="36"/>
  <c r="DV152" i="36"/>
  <c r="DU152" i="36"/>
  <c r="DT152" i="36"/>
  <c r="DS152" i="36"/>
  <c r="DR152" i="36"/>
  <c r="DQ152" i="36"/>
  <c r="DP152" i="36"/>
  <c r="DO152" i="36"/>
  <c r="DN152" i="36"/>
  <c r="DM152" i="36"/>
  <c r="DL152" i="36"/>
  <c r="DK152" i="36"/>
  <c r="DJ152" i="36"/>
  <c r="DG152" i="36"/>
  <c r="DF152" i="36"/>
  <c r="DE152" i="36"/>
  <c r="DD152" i="36"/>
  <c r="DC152" i="36"/>
  <c r="DB152" i="36"/>
  <c r="DA152" i="36"/>
  <c r="CZ152" i="36"/>
  <c r="CY152" i="36"/>
  <c r="CX152" i="36"/>
  <c r="CW152" i="36"/>
  <c r="CV152" i="36"/>
  <c r="CU152" i="36"/>
  <c r="CT152" i="36"/>
  <c r="CS152" i="36"/>
  <c r="CR152" i="36"/>
  <c r="CO152" i="36"/>
  <c r="CN152" i="36"/>
  <c r="CM152" i="36"/>
  <c r="CL152" i="36"/>
  <c r="CK152" i="36"/>
  <c r="CJ152" i="36"/>
  <c r="CI152" i="36"/>
  <c r="CH152" i="36"/>
  <c r="CG152" i="36"/>
  <c r="CF152" i="36"/>
  <c r="CE152" i="36"/>
  <c r="CD152" i="36"/>
  <c r="CC152" i="36"/>
  <c r="CB152" i="36"/>
  <c r="CA152" i="36"/>
  <c r="BZ152" i="36"/>
  <c r="BW152" i="36"/>
  <c r="BV152" i="36"/>
  <c r="BU152" i="36"/>
  <c r="BT152" i="36"/>
  <c r="BS152" i="36"/>
  <c r="BR152" i="36"/>
  <c r="BQ152" i="36"/>
  <c r="BP152" i="36"/>
  <c r="BO152" i="36"/>
  <c r="BN152" i="36"/>
  <c r="BM152" i="36"/>
  <c r="BL152" i="36"/>
  <c r="BK152" i="36"/>
  <c r="BJ152" i="36"/>
  <c r="BI152" i="36"/>
  <c r="BH152" i="36"/>
  <c r="BE152" i="36"/>
  <c r="BD152" i="36"/>
  <c r="BC152" i="36"/>
  <c r="BB152" i="36"/>
  <c r="BA152" i="36"/>
  <c r="AZ152" i="36"/>
  <c r="AY152" i="36"/>
  <c r="AX152" i="36"/>
  <c r="AW152" i="36"/>
  <c r="AV152" i="36"/>
  <c r="AU152" i="36"/>
  <c r="AT152" i="36"/>
  <c r="AS152" i="36"/>
  <c r="AR152" i="36"/>
  <c r="AQ152" i="36"/>
  <c r="AP152" i="36"/>
  <c r="AM152" i="36"/>
  <c r="AL152" i="36"/>
  <c r="AK152" i="36"/>
  <c r="AJ152" i="36"/>
  <c r="AI152" i="36"/>
  <c r="AH152" i="36"/>
  <c r="AG152" i="36"/>
  <c r="AF152" i="36"/>
  <c r="AE152" i="36"/>
  <c r="AD152" i="36"/>
  <c r="AC152" i="36"/>
  <c r="AB152" i="36"/>
  <c r="AA152" i="36"/>
  <c r="Z152" i="36"/>
  <c r="Y152" i="36"/>
  <c r="X152" i="36"/>
  <c r="U152" i="36"/>
  <c r="T152" i="36"/>
  <c r="S152" i="36"/>
  <c r="R152" i="36"/>
  <c r="Q152" i="36"/>
  <c r="P152" i="36"/>
  <c r="O152" i="36"/>
  <c r="N152" i="36"/>
  <c r="M152" i="36"/>
  <c r="L152" i="36"/>
  <c r="K152" i="36"/>
  <c r="J152" i="36"/>
  <c r="I152" i="36"/>
  <c r="H152" i="36"/>
  <c r="G152" i="36"/>
  <c r="F152" i="36"/>
  <c r="GS151" i="36"/>
  <c r="GR151" i="36"/>
  <c r="GQ151" i="36"/>
  <c r="GP151" i="36"/>
  <c r="GO151" i="36"/>
  <c r="GN151" i="36"/>
  <c r="GM151" i="36"/>
  <c r="GL151" i="36"/>
  <c r="GK151" i="36"/>
  <c r="GJ151" i="36"/>
  <c r="GI151" i="36"/>
  <c r="GH151" i="36"/>
  <c r="GG151" i="36"/>
  <c r="GF151" i="36"/>
  <c r="GE151" i="36"/>
  <c r="GD151" i="36"/>
  <c r="GA151" i="36"/>
  <c r="FZ151" i="36"/>
  <c r="FY151" i="36"/>
  <c r="FX151" i="36"/>
  <c r="FW151" i="36"/>
  <c r="FV151" i="36"/>
  <c r="FU151" i="36"/>
  <c r="FT151" i="36"/>
  <c r="FS151" i="36"/>
  <c r="FR151" i="36"/>
  <c r="FQ151" i="36"/>
  <c r="FP151" i="36"/>
  <c r="FO151" i="36"/>
  <c r="FN151" i="36"/>
  <c r="FM151" i="36"/>
  <c r="FL151" i="36"/>
  <c r="FI151" i="36"/>
  <c r="FH151" i="36"/>
  <c r="FG151" i="36"/>
  <c r="FF151" i="36"/>
  <c r="FE151" i="36"/>
  <c r="FD151" i="36"/>
  <c r="FC151" i="36"/>
  <c r="FB151" i="36"/>
  <c r="FA151" i="36"/>
  <c r="EZ151" i="36"/>
  <c r="EY151" i="36"/>
  <c r="EX151" i="36"/>
  <c r="EW151" i="36"/>
  <c r="EV151" i="36"/>
  <c r="EU151" i="36"/>
  <c r="ET151" i="36"/>
  <c r="EQ151" i="36"/>
  <c r="EP151" i="36"/>
  <c r="EO151" i="36"/>
  <c r="EN151" i="36"/>
  <c r="EM151" i="36"/>
  <c r="EL151" i="36"/>
  <c r="EK151" i="36"/>
  <c r="EJ151" i="36"/>
  <c r="EI151" i="36"/>
  <c r="EH151" i="36"/>
  <c r="EG151" i="36"/>
  <c r="EF151" i="36"/>
  <c r="EE151" i="36"/>
  <c r="ED151" i="36"/>
  <c r="EC151" i="36"/>
  <c r="EB151" i="36"/>
  <c r="DY151" i="36"/>
  <c r="DX151" i="36"/>
  <c r="DW151" i="36"/>
  <c r="DV151" i="36"/>
  <c r="DU151" i="36"/>
  <c r="DT151" i="36"/>
  <c r="DS151" i="36"/>
  <c r="DR151" i="36"/>
  <c r="DQ151" i="36"/>
  <c r="DP151" i="36"/>
  <c r="DO151" i="36"/>
  <c r="DN151" i="36"/>
  <c r="DM151" i="36"/>
  <c r="DL151" i="36"/>
  <c r="DK151" i="36"/>
  <c r="DJ151" i="36"/>
  <c r="DG151" i="36"/>
  <c r="DF151" i="36"/>
  <c r="DE151" i="36"/>
  <c r="DD151" i="36"/>
  <c r="DC151" i="36"/>
  <c r="DB151" i="36"/>
  <c r="DA151" i="36"/>
  <c r="CZ151" i="36"/>
  <c r="CY151" i="36"/>
  <c r="CX151" i="36"/>
  <c r="CW151" i="36"/>
  <c r="CV151" i="36"/>
  <c r="CU151" i="36"/>
  <c r="CT151" i="36"/>
  <c r="CS151" i="36"/>
  <c r="CR151" i="36"/>
  <c r="CO151" i="36"/>
  <c r="CN151" i="36"/>
  <c r="CM151" i="36"/>
  <c r="CL151" i="36"/>
  <c r="CK151" i="36"/>
  <c r="CJ151" i="36"/>
  <c r="CI151" i="36"/>
  <c r="CH151" i="36"/>
  <c r="CG151" i="36"/>
  <c r="CF151" i="36"/>
  <c r="CE151" i="36"/>
  <c r="CD151" i="36"/>
  <c r="CC151" i="36"/>
  <c r="CB151" i="36"/>
  <c r="CA151" i="36"/>
  <c r="BZ151" i="36"/>
  <c r="BW151" i="36"/>
  <c r="BV151" i="36"/>
  <c r="BU151" i="36"/>
  <c r="BT151" i="36"/>
  <c r="BS151" i="36"/>
  <c r="BR151" i="36"/>
  <c r="BQ151" i="36"/>
  <c r="BP151" i="36"/>
  <c r="BO151" i="36"/>
  <c r="BN151" i="36"/>
  <c r="BM151" i="36"/>
  <c r="BL151" i="36"/>
  <c r="BK151" i="36"/>
  <c r="BJ151" i="36"/>
  <c r="BI151" i="36"/>
  <c r="BH151" i="36"/>
  <c r="BE151" i="36"/>
  <c r="BD151" i="36"/>
  <c r="BC151" i="36"/>
  <c r="BB151" i="36"/>
  <c r="BA151" i="36"/>
  <c r="AZ151" i="36"/>
  <c r="AY151" i="36"/>
  <c r="AX151" i="36"/>
  <c r="AW151" i="36"/>
  <c r="AV151" i="36"/>
  <c r="AU151" i="36"/>
  <c r="AT151" i="36"/>
  <c r="AS151" i="36"/>
  <c r="AR151" i="36"/>
  <c r="AQ151" i="36"/>
  <c r="AP151" i="36"/>
  <c r="AM151" i="36"/>
  <c r="AL151" i="36"/>
  <c r="AK151" i="36"/>
  <c r="AJ151" i="36"/>
  <c r="AI151" i="36"/>
  <c r="AH151" i="36"/>
  <c r="AG151" i="36"/>
  <c r="AF151" i="36"/>
  <c r="AE151" i="36"/>
  <c r="AD151" i="36"/>
  <c r="AC151" i="36"/>
  <c r="AB151" i="36"/>
  <c r="AA151" i="36"/>
  <c r="Z151" i="36"/>
  <c r="Y151" i="36"/>
  <c r="X151" i="36"/>
  <c r="U151" i="36"/>
  <c r="T151" i="36"/>
  <c r="S151" i="36"/>
  <c r="R151" i="36"/>
  <c r="Q151" i="36"/>
  <c r="P151" i="36"/>
  <c r="O151" i="36"/>
  <c r="N151" i="36"/>
  <c r="M151" i="36"/>
  <c r="L151" i="36"/>
  <c r="K151" i="36"/>
  <c r="J151" i="36"/>
  <c r="I151" i="36"/>
  <c r="H151" i="36"/>
  <c r="G151" i="36"/>
  <c r="F151" i="36"/>
  <c r="GS150" i="36"/>
  <c r="GR150" i="36"/>
  <c r="GQ150" i="36"/>
  <c r="GP150" i="36"/>
  <c r="GO150" i="36"/>
  <c r="GN150" i="36"/>
  <c r="GM150" i="36"/>
  <c r="GL150" i="36"/>
  <c r="GK150" i="36"/>
  <c r="GJ150" i="36"/>
  <c r="GI150" i="36"/>
  <c r="GH150" i="36"/>
  <c r="GG150" i="36"/>
  <c r="GF150" i="36"/>
  <c r="GE150" i="36"/>
  <c r="GD150" i="36"/>
  <c r="GA150" i="36"/>
  <c r="FZ150" i="36"/>
  <c r="FY150" i="36"/>
  <c r="FX150" i="36"/>
  <c r="FW150" i="36"/>
  <c r="FV150" i="36"/>
  <c r="FU150" i="36"/>
  <c r="FT150" i="36"/>
  <c r="FS150" i="36"/>
  <c r="FR150" i="36"/>
  <c r="FQ150" i="36"/>
  <c r="FP150" i="36"/>
  <c r="FO150" i="36"/>
  <c r="FN150" i="36"/>
  <c r="FM150" i="36"/>
  <c r="FL150" i="36"/>
  <c r="FI150" i="36"/>
  <c r="FH150" i="36"/>
  <c r="FG150" i="36"/>
  <c r="FF150" i="36"/>
  <c r="FE150" i="36"/>
  <c r="FD150" i="36"/>
  <c r="FC150" i="36"/>
  <c r="FB150" i="36"/>
  <c r="FA150" i="36"/>
  <c r="EZ150" i="36"/>
  <c r="EY150" i="36"/>
  <c r="EX150" i="36"/>
  <c r="EW150" i="36"/>
  <c r="EV150" i="36"/>
  <c r="EU150" i="36"/>
  <c r="ET150" i="36"/>
  <c r="EQ150" i="36"/>
  <c r="EP150" i="36"/>
  <c r="EO150" i="36"/>
  <c r="EN150" i="36"/>
  <c r="EM150" i="36"/>
  <c r="EL150" i="36"/>
  <c r="EK150" i="36"/>
  <c r="EJ150" i="36"/>
  <c r="EI150" i="36"/>
  <c r="EH150" i="36"/>
  <c r="EG150" i="36"/>
  <c r="EF150" i="36"/>
  <c r="EE150" i="36"/>
  <c r="ED150" i="36"/>
  <c r="EC150" i="36"/>
  <c r="EB150" i="36"/>
  <c r="DY150" i="36"/>
  <c r="DX150" i="36"/>
  <c r="DW150" i="36"/>
  <c r="DV150" i="36"/>
  <c r="DU150" i="36"/>
  <c r="DT150" i="36"/>
  <c r="DS150" i="36"/>
  <c r="DR150" i="36"/>
  <c r="DQ150" i="36"/>
  <c r="DP150" i="36"/>
  <c r="DO150" i="36"/>
  <c r="DN150" i="36"/>
  <c r="DM150" i="36"/>
  <c r="DL150" i="36"/>
  <c r="DK150" i="36"/>
  <c r="DJ150" i="36"/>
  <c r="DG150" i="36"/>
  <c r="DF150" i="36"/>
  <c r="DE150" i="36"/>
  <c r="DD150" i="36"/>
  <c r="DC150" i="36"/>
  <c r="DB150" i="36"/>
  <c r="DA150" i="36"/>
  <c r="CZ150" i="36"/>
  <c r="CY150" i="36"/>
  <c r="CX150" i="36"/>
  <c r="CW150" i="36"/>
  <c r="CV150" i="36"/>
  <c r="CU150" i="36"/>
  <c r="CT150" i="36"/>
  <c r="CS150" i="36"/>
  <c r="CR150" i="36"/>
  <c r="CO150" i="36"/>
  <c r="CN150" i="36"/>
  <c r="CM150" i="36"/>
  <c r="CL150" i="36"/>
  <c r="CK150" i="36"/>
  <c r="CJ150" i="36"/>
  <c r="CI150" i="36"/>
  <c r="CH150" i="36"/>
  <c r="CG150" i="36"/>
  <c r="CF150" i="36"/>
  <c r="CE150" i="36"/>
  <c r="CD150" i="36"/>
  <c r="CC150" i="36"/>
  <c r="CB150" i="36"/>
  <c r="CA150" i="36"/>
  <c r="BZ150" i="36"/>
  <c r="BW150" i="36"/>
  <c r="BV150" i="36"/>
  <c r="BU150" i="36"/>
  <c r="BT150" i="36"/>
  <c r="BS150" i="36"/>
  <c r="BR150" i="36"/>
  <c r="BQ150" i="36"/>
  <c r="BP150" i="36"/>
  <c r="BO150" i="36"/>
  <c r="BN150" i="36"/>
  <c r="BM150" i="36"/>
  <c r="BL150" i="36"/>
  <c r="BK150" i="36"/>
  <c r="BJ150" i="36"/>
  <c r="BI150" i="36"/>
  <c r="BH150" i="36"/>
  <c r="BE150" i="36"/>
  <c r="BD150" i="36"/>
  <c r="BC150" i="36"/>
  <c r="BB150" i="36"/>
  <c r="BA150" i="36"/>
  <c r="AZ150" i="36"/>
  <c r="AY150" i="36"/>
  <c r="AX150" i="36"/>
  <c r="AW150" i="36"/>
  <c r="AV150" i="36"/>
  <c r="AU150" i="36"/>
  <c r="AT150" i="36"/>
  <c r="AS150" i="36"/>
  <c r="AR150" i="36"/>
  <c r="AQ150" i="36"/>
  <c r="AP150" i="36"/>
  <c r="AM150" i="36"/>
  <c r="AL150" i="36"/>
  <c r="AK150" i="36"/>
  <c r="AJ150" i="36"/>
  <c r="AI150" i="36"/>
  <c r="AH150" i="36"/>
  <c r="AG150" i="36"/>
  <c r="AF150" i="36"/>
  <c r="AE150" i="36"/>
  <c r="AD150" i="36"/>
  <c r="AC150" i="36"/>
  <c r="AB150" i="36"/>
  <c r="AA150" i="36"/>
  <c r="Z150" i="36"/>
  <c r="Y150" i="36"/>
  <c r="X150" i="36"/>
  <c r="U150" i="36"/>
  <c r="T150" i="36"/>
  <c r="S150" i="36"/>
  <c r="R150" i="36"/>
  <c r="Q150" i="36"/>
  <c r="P150" i="36"/>
  <c r="O150" i="36"/>
  <c r="N150" i="36"/>
  <c r="M150" i="36"/>
  <c r="L150" i="36"/>
  <c r="K150" i="36"/>
  <c r="J150" i="36"/>
  <c r="I150" i="36"/>
  <c r="H150" i="36"/>
  <c r="G150" i="36"/>
  <c r="F150" i="36"/>
  <c r="GS149" i="36"/>
  <c r="GR149" i="36"/>
  <c r="GQ149" i="36"/>
  <c r="GP149" i="36"/>
  <c r="GO149" i="36"/>
  <c r="GN149" i="36"/>
  <c r="GM149" i="36"/>
  <c r="GL149" i="36"/>
  <c r="GK149" i="36"/>
  <c r="GJ149" i="36"/>
  <c r="GI149" i="36"/>
  <c r="GH149" i="36"/>
  <c r="GG149" i="36"/>
  <c r="GF149" i="36"/>
  <c r="GE149" i="36"/>
  <c r="GD149" i="36"/>
  <c r="GA149" i="36"/>
  <c r="FZ149" i="36"/>
  <c r="FY149" i="36"/>
  <c r="FX149" i="36"/>
  <c r="FW149" i="36"/>
  <c r="FV149" i="36"/>
  <c r="FU149" i="36"/>
  <c r="FT149" i="36"/>
  <c r="FS149" i="36"/>
  <c r="FR149" i="36"/>
  <c r="FQ149" i="36"/>
  <c r="FP149" i="36"/>
  <c r="FO149" i="36"/>
  <c r="FN149" i="36"/>
  <c r="FM149" i="36"/>
  <c r="FL149" i="36"/>
  <c r="FI149" i="36"/>
  <c r="FH149" i="36"/>
  <c r="FG149" i="36"/>
  <c r="FF149" i="36"/>
  <c r="FE149" i="36"/>
  <c r="FD149" i="36"/>
  <c r="FC149" i="36"/>
  <c r="FB149" i="36"/>
  <c r="FA149" i="36"/>
  <c r="EZ149" i="36"/>
  <c r="EY149" i="36"/>
  <c r="EX149" i="36"/>
  <c r="EW149" i="36"/>
  <c r="EV149" i="36"/>
  <c r="EU149" i="36"/>
  <c r="ET149" i="36"/>
  <c r="EQ149" i="36"/>
  <c r="EP149" i="36"/>
  <c r="EO149" i="36"/>
  <c r="EN149" i="36"/>
  <c r="EM149" i="36"/>
  <c r="EL149" i="36"/>
  <c r="EK149" i="36"/>
  <c r="EJ149" i="36"/>
  <c r="EI149" i="36"/>
  <c r="EH149" i="36"/>
  <c r="EG149" i="36"/>
  <c r="EF149" i="36"/>
  <c r="EE149" i="36"/>
  <c r="ED149" i="36"/>
  <c r="EC149" i="36"/>
  <c r="EB149" i="36"/>
  <c r="DY149" i="36"/>
  <c r="DX149" i="36"/>
  <c r="DW149" i="36"/>
  <c r="DV149" i="36"/>
  <c r="DU149" i="36"/>
  <c r="DT149" i="36"/>
  <c r="DS149" i="36"/>
  <c r="DR149" i="36"/>
  <c r="DQ149" i="36"/>
  <c r="DP149" i="36"/>
  <c r="DO149" i="36"/>
  <c r="DN149" i="36"/>
  <c r="DM149" i="36"/>
  <c r="DL149" i="36"/>
  <c r="DK149" i="36"/>
  <c r="DJ149" i="36"/>
  <c r="DG149" i="36"/>
  <c r="DF149" i="36"/>
  <c r="DE149" i="36"/>
  <c r="DD149" i="36"/>
  <c r="DC149" i="36"/>
  <c r="DB149" i="36"/>
  <c r="DA149" i="36"/>
  <c r="CZ149" i="36"/>
  <c r="CY149" i="36"/>
  <c r="CX149" i="36"/>
  <c r="CW149" i="36"/>
  <c r="CV149" i="36"/>
  <c r="CU149" i="36"/>
  <c r="CT149" i="36"/>
  <c r="CS149" i="36"/>
  <c r="CR149" i="36"/>
  <c r="CO149" i="36"/>
  <c r="CN149" i="36"/>
  <c r="CM149" i="36"/>
  <c r="CL149" i="36"/>
  <c r="CK149" i="36"/>
  <c r="CJ149" i="36"/>
  <c r="CI149" i="36"/>
  <c r="CH149" i="36"/>
  <c r="CG149" i="36"/>
  <c r="CF149" i="36"/>
  <c r="CE149" i="36"/>
  <c r="CD149" i="36"/>
  <c r="CC149" i="36"/>
  <c r="CB149" i="36"/>
  <c r="CA149" i="36"/>
  <c r="BZ149" i="36"/>
  <c r="BW149" i="36"/>
  <c r="BV149" i="36"/>
  <c r="BU149" i="36"/>
  <c r="BT149" i="36"/>
  <c r="BS149" i="36"/>
  <c r="BR149" i="36"/>
  <c r="BQ149" i="36"/>
  <c r="BP149" i="36"/>
  <c r="BO149" i="36"/>
  <c r="BN149" i="36"/>
  <c r="BM149" i="36"/>
  <c r="BL149" i="36"/>
  <c r="BK149" i="36"/>
  <c r="BJ149" i="36"/>
  <c r="BI149" i="36"/>
  <c r="BH149" i="36"/>
  <c r="BE149" i="36"/>
  <c r="BD149" i="36"/>
  <c r="BC149" i="36"/>
  <c r="BB149" i="36"/>
  <c r="BA149" i="36"/>
  <c r="AZ149" i="36"/>
  <c r="AY149" i="36"/>
  <c r="AX149" i="36"/>
  <c r="AW149" i="36"/>
  <c r="AV149" i="36"/>
  <c r="AU149" i="36"/>
  <c r="AT149" i="36"/>
  <c r="AS149" i="36"/>
  <c r="AR149" i="36"/>
  <c r="AQ149" i="36"/>
  <c r="AP149" i="36"/>
  <c r="AM149" i="36"/>
  <c r="AL149" i="36"/>
  <c r="AK149" i="36"/>
  <c r="AJ149" i="36"/>
  <c r="AI149" i="36"/>
  <c r="AH149" i="36"/>
  <c r="AG149" i="36"/>
  <c r="AF149" i="36"/>
  <c r="AE149" i="36"/>
  <c r="AD149" i="36"/>
  <c r="AC149" i="36"/>
  <c r="AB149" i="36"/>
  <c r="AA149" i="36"/>
  <c r="Z149" i="36"/>
  <c r="Y149" i="36"/>
  <c r="X149" i="36"/>
  <c r="U149" i="36"/>
  <c r="T149" i="36"/>
  <c r="S149" i="36"/>
  <c r="R149" i="36"/>
  <c r="Q149" i="36"/>
  <c r="P149" i="36"/>
  <c r="O149" i="36"/>
  <c r="N149" i="36"/>
  <c r="M149" i="36"/>
  <c r="L149" i="36"/>
  <c r="K149" i="36"/>
  <c r="J149" i="36"/>
  <c r="I149" i="36"/>
  <c r="H149" i="36"/>
  <c r="G149" i="36"/>
  <c r="F149" i="36"/>
  <c r="GS148" i="36"/>
  <c r="GR148" i="36"/>
  <c r="GQ148" i="36"/>
  <c r="GP148" i="36"/>
  <c r="GO148" i="36"/>
  <c r="GN148" i="36"/>
  <c r="GM148" i="36"/>
  <c r="GL148" i="36"/>
  <c r="GK148" i="36"/>
  <c r="GJ148" i="36"/>
  <c r="GI148" i="36"/>
  <c r="GH148" i="36"/>
  <c r="GG148" i="36"/>
  <c r="GF148" i="36"/>
  <c r="GE148" i="36"/>
  <c r="GD148" i="36"/>
  <c r="GA148" i="36"/>
  <c r="FZ148" i="36"/>
  <c r="FY148" i="36"/>
  <c r="FX148" i="36"/>
  <c r="FW148" i="36"/>
  <c r="FV148" i="36"/>
  <c r="FU148" i="36"/>
  <c r="FT148" i="36"/>
  <c r="FS148" i="36"/>
  <c r="FR148" i="36"/>
  <c r="FQ148" i="36"/>
  <c r="FP148" i="36"/>
  <c r="FO148" i="36"/>
  <c r="FN148" i="36"/>
  <c r="FM148" i="36"/>
  <c r="FL148" i="36"/>
  <c r="FI148" i="36"/>
  <c r="FH148" i="36"/>
  <c r="FG148" i="36"/>
  <c r="FF148" i="36"/>
  <c r="FE148" i="36"/>
  <c r="FD148" i="36"/>
  <c r="FC148" i="36"/>
  <c r="FB148" i="36"/>
  <c r="FA148" i="36"/>
  <c r="EZ148" i="36"/>
  <c r="EY148" i="36"/>
  <c r="EX148" i="36"/>
  <c r="EW148" i="36"/>
  <c r="EV148" i="36"/>
  <c r="EU148" i="36"/>
  <c r="ET148" i="36"/>
  <c r="EQ148" i="36"/>
  <c r="EP148" i="36"/>
  <c r="EO148" i="36"/>
  <c r="EN148" i="36"/>
  <c r="EM148" i="36"/>
  <c r="EL148" i="36"/>
  <c r="EK148" i="36"/>
  <c r="EJ148" i="36"/>
  <c r="EI148" i="36"/>
  <c r="EH148" i="36"/>
  <c r="EG148" i="36"/>
  <c r="EF148" i="36"/>
  <c r="EE148" i="36"/>
  <c r="ED148" i="36"/>
  <c r="EC148" i="36"/>
  <c r="EB148" i="36"/>
  <c r="DY148" i="36"/>
  <c r="DX148" i="36"/>
  <c r="DW148" i="36"/>
  <c r="DV148" i="36"/>
  <c r="DU148" i="36"/>
  <c r="DT148" i="36"/>
  <c r="DS148" i="36"/>
  <c r="DR148" i="36"/>
  <c r="DQ148" i="36"/>
  <c r="DP148" i="36"/>
  <c r="DO148" i="36"/>
  <c r="DN148" i="36"/>
  <c r="DM148" i="36"/>
  <c r="DL148" i="36"/>
  <c r="DK148" i="36"/>
  <c r="DJ148" i="36"/>
  <c r="DG148" i="36"/>
  <c r="DF148" i="36"/>
  <c r="DE148" i="36"/>
  <c r="DD148" i="36"/>
  <c r="DC148" i="36"/>
  <c r="DB148" i="36"/>
  <c r="DA148" i="36"/>
  <c r="CZ148" i="36"/>
  <c r="CY148" i="36"/>
  <c r="CX148" i="36"/>
  <c r="CW148" i="36"/>
  <c r="CV148" i="36"/>
  <c r="CU148" i="36"/>
  <c r="CT148" i="36"/>
  <c r="CS148" i="36"/>
  <c r="CR148" i="36"/>
  <c r="CO148" i="36"/>
  <c r="CN148" i="36"/>
  <c r="CM148" i="36"/>
  <c r="CL148" i="36"/>
  <c r="CK148" i="36"/>
  <c r="CJ148" i="36"/>
  <c r="CI148" i="36"/>
  <c r="CH148" i="36"/>
  <c r="CG148" i="36"/>
  <c r="CF148" i="36"/>
  <c r="CE148" i="36"/>
  <c r="CD148" i="36"/>
  <c r="CC148" i="36"/>
  <c r="CB148" i="36"/>
  <c r="CA148" i="36"/>
  <c r="BZ148" i="36"/>
  <c r="BW148" i="36"/>
  <c r="BV148" i="36"/>
  <c r="BV177" i="36" s="1"/>
  <c r="BU148" i="36"/>
  <c r="BT148" i="36"/>
  <c r="BS148" i="36"/>
  <c r="BR148" i="36"/>
  <c r="BQ148" i="36"/>
  <c r="BP148" i="36"/>
  <c r="BO148" i="36"/>
  <c r="BN148" i="36"/>
  <c r="BM148" i="36"/>
  <c r="BL148" i="36"/>
  <c r="BK148" i="36"/>
  <c r="BJ148" i="36"/>
  <c r="BI148" i="36"/>
  <c r="BH148" i="36"/>
  <c r="BE148" i="36"/>
  <c r="BD148" i="36"/>
  <c r="BC148" i="36"/>
  <c r="BB148" i="36"/>
  <c r="BA148" i="36"/>
  <c r="AZ148" i="36"/>
  <c r="AY148" i="36"/>
  <c r="AX148" i="36"/>
  <c r="AW148" i="36"/>
  <c r="AV148" i="36"/>
  <c r="AU148" i="36"/>
  <c r="AT148" i="36"/>
  <c r="AS148" i="36"/>
  <c r="AR148" i="36"/>
  <c r="AQ148" i="36"/>
  <c r="AP148" i="36"/>
  <c r="AM148" i="36"/>
  <c r="AL148" i="36"/>
  <c r="AK148" i="36"/>
  <c r="AJ148" i="36"/>
  <c r="AI148" i="36"/>
  <c r="AH148" i="36"/>
  <c r="AG148" i="36"/>
  <c r="AF148" i="36"/>
  <c r="AE148" i="36"/>
  <c r="AD148" i="36"/>
  <c r="AC148" i="36"/>
  <c r="AB148" i="36"/>
  <c r="AA148" i="36"/>
  <c r="Z148" i="36"/>
  <c r="Y148" i="36"/>
  <c r="X148" i="36"/>
  <c r="U148" i="36"/>
  <c r="T148" i="36"/>
  <c r="S148" i="36"/>
  <c r="R148" i="36"/>
  <c r="Q148" i="36"/>
  <c r="P148" i="36"/>
  <c r="O148" i="36"/>
  <c r="N148" i="36"/>
  <c r="M148" i="36"/>
  <c r="L148" i="36"/>
  <c r="K148" i="36"/>
  <c r="J148" i="36"/>
  <c r="I148" i="36"/>
  <c r="H148" i="36"/>
  <c r="G148" i="36"/>
  <c r="F148" i="36"/>
  <c r="GS143" i="36"/>
  <c r="GR143" i="36"/>
  <c r="GQ143" i="36"/>
  <c r="GP143" i="36"/>
  <c r="GO143" i="36"/>
  <c r="GN143" i="36"/>
  <c r="GM143" i="36"/>
  <c r="GL143" i="36"/>
  <c r="GK143" i="36"/>
  <c r="GJ143" i="36"/>
  <c r="GI143" i="36"/>
  <c r="GH143" i="36"/>
  <c r="GG143" i="36"/>
  <c r="GF143" i="36"/>
  <c r="GE143" i="36"/>
  <c r="GD143" i="36"/>
  <c r="GA143" i="36"/>
  <c r="FZ143" i="36"/>
  <c r="FY143" i="36"/>
  <c r="FX143" i="36"/>
  <c r="FW143" i="36"/>
  <c r="FV143" i="36"/>
  <c r="FU143" i="36"/>
  <c r="FT143" i="36"/>
  <c r="FS143" i="36"/>
  <c r="FR143" i="36"/>
  <c r="FQ143" i="36"/>
  <c r="FP143" i="36"/>
  <c r="FO143" i="36"/>
  <c r="FN143" i="36"/>
  <c r="FM143" i="36"/>
  <c r="FL143" i="36"/>
  <c r="FI143" i="36"/>
  <c r="FH143" i="36"/>
  <c r="FG143" i="36"/>
  <c r="FF143" i="36"/>
  <c r="FE143" i="36"/>
  <c r="FD143" i="36"/>
  <c r="FC143" i="36"/>
  <c r="FB143" i="36"/>
  <c r="FA143" i="36"/>
  <c r="EZ143" i="36"/>
  <c r="EY143" i="36"/>
  <c r="EX143" i="36"/>
  <c r="EW143" i="36"/>
  <c r="EV143" i="36"/>
  <c r="EU143" i="36"/>
  <c r="ET143" i="36"/>
  <c r="EQ143" i="36"/>
  <c r="EP143" i="36"/>
  <c r="EO143" i="36"/>
  <c r="EN143" i="36"/>
  <c r="EM143" i="36"/>
  <c r="EL143" i="36"/>
  <c r="EK143" i="36"/>
  <c r="EJ143" i="36"/>
  <c r="EI143" i="36"/>
  <c r="EH143" i="36"/>
  <c r="EG143" i="36"/>
  <c r="EF143" i="36"/>
  <c r="EE143" i="36"/>
  <c r="ED143" i="36"/>
  <c r="EC143" i="36"/>
  <c r="EB143" i="36"/>
  <c r="DY143" i="36"/>
  <c r="DX143" i="36"/>
  <c r="DW143" i="36"/>
  <c r="DV143" i="36"/>
  <c r="DU143" i="36"/>
  <c r="DT143" i="36"/>
  <c r="DS143" i="36"/>
  <c r="DR143" i="36"/>
  <c r="DQ143" i="36"/>
  <c r="DP143" i="36"/>
  <c r="DO143" i="36"/>
  <c r="DN143" i="36"/>
  <c r="DM143" i="36"/>
  <c r="DL143" i="36"/>
  <c r="DK143" i="36"/>
  <c r="DJ143" i="36"/>
  <c r="DG143" i="36"/>
  <c r="DF143" i="36"/>
  <c r="DE143" i="36"/>
  <c r="DD143" i="36"/>
  <c r="DC143" i="36"/>
  <c r="DB143" i="36"/>
  <c r="DA143" i="36"/>
  <c r="CZ143" i="36"/>
  <c r="CY143" i="36"/>
  <c r="CX143" i="36"/>
  <c r="CW143" i="36"/>
  <c r="CV143" i="36"/>
  <c r="CU143" i="36"/>
  <c r="CT143" i="36"/>
  <c r="CS143" i="36"/>
  <c r="CR143" i="36"/>
  <c r="CO143" i="36"/>
  <c r="CN143" i="36"/>
  <c r="CM143" i="36"/>
  <c r="CL143" i="36"/>
  <c r="CK143" i="36"/>
  <c r="CJ143" i="36"/>
  <c r="CI143" i="36"/>
  <c r="CH143" i="36"/>
  <c r="CG143" i="36"/>
  <c r="CF143" i="36"/>
  <c r="CE143" i="36"/>
  <c r="CD143" i="36"/>
  <c r="CC143" i="36"/>
  <c r="CB143" i="36"/>
  <c r="CA143" i="36"/>
  <c r="BZ143" i="36"/>
  <c r="BW143" i="36"/>
  <c r="BV143" i="36"/>
  <c r="BU143" i="36"/>
  <c r="BT143" i="36"/>
  <c r="BS143" i="36"/>
  <c r="BR143" i="36"/>
  <c r="BQ143" i="36"/>
  <c r="BP143" i="36"/>
  <c r="BO143" i="36"/>
  <c r="BN143" i="36"/>
  <c r="BM143" i="36"/>
  <c r="BL143" i="36"/>
  <c r="BK143" i="36"/>
  <c r="BJ143" i="36"/>
  <c r="BI143" i="36"/>
  <c r="BH143" i="36"/>
  <c r="BE143" i="36"/>
  <c r="BD143" i="36"/>
  <c r="BC143" i="36"/>
  <c r="BB143" i="36"/>
  <c r="BA143" i="36"/>
  <c r="AZ143" i="36"/>
  <c r="AY143" i="36"/>
  <c r="AX143" i="36"/>
  <c r="AW143" i="36"/>
  <c r="AV143" i="36"/>
  <c r="AU143" i="36"/>
  <c r="AT143" i="36"/>
  <c r="AS143" i="36"/>
  <c r="AR143" i="36"/>
  <c r="AQ143" i="36"/>
  <c r="AP143" i="36"/>
  <c r="AM143" i="36"/>
  <c r="AL143" i="36"/>
  <c r="AK143" i="36"/>
  <c r="AJ143" i="36"/>
  <c r="AI143" i="36"/>
  <c r="AH143" i="36"/>
  <c r="AG143" i="36"/>
  <c r="AF143" i="36"/>
  <c r="AE143" i="36"/>
  <c r="AD143" i="36"/>
  <c r="AC143" i="36"/>
  <c r="AB143" i="36"/>
  <c r="AA143" i="36"/>
  <c r="Z143" i="36"/>
  <c r="Y143" i="36"/>
  <c r="X143" i="36"/>
  <c r="U143" i="36"/>
  <c r="T143" i="36"/>
  <c r="S143" i="36"/>
  <c r="R143" i="36"/>
  <c r="Q143" i="36"/>
  <c r="P143" i="36"/>
  <c r="O143" i="36"/>
  <c r="N143" i="36"/>
  <c r="M143" i="36"/>
  <c r="L143" i="36"/>
  <c r="K143" i="36"/>
  <c r="J143" i="36"/>
  <c r="I143" i="36"/>
  <c r="H143" i="36"/>
  <c r="G143" i="36"/>
  <c r="F143" i="36"/>
  <c r="GT142" i="36"/>
  <c r="GB142" i="36"/>
  <c r="FJ142" i="36"/>
  <c r="ER142" i="36"/>
  <c r="DZ142" i="36"/>
  <c r="DH142" i="36"/>
  <c r="CP142" i="36"/>
  <c r="BX142" i="36"/>
  <c r="BF142" i="36"/>
  <c r="AN142" i="36"/>
  <c r="V142" i="36"/>
  <c r="GT141" i="36"/>
  <c r="GB141" i="36"/>
  <c r="FJ141" i="36"/>
  <c r="ER141" i="36"/>
  <c r="DZ141" i="36"/>
  <c r="DH141" i="36"/>
  <c r="CP141" i="36"/>
  <c r="BX141" i="36"/>
  <c r="BF141" i="36"/>
  <c r="AN141" i="36"/>
  <c r="V141" i="36"/>
  <c r="GT140" i="36"/>
  <c r="GB140" i="36"/>
  <c r="FJ140" i="36"/>
  <c r="ER140" i="36"/>
  <c r="DZ140" i="36"/>
  <c r="DH140" i="36"/>
  <c r="CP140" i="36"/>
  <c r="BX140" i="36"/>
  <c r="BF140" i="36"/>
  <c r="AN140" i="36"/>
  <c r="V140" i="36"/>
  <c r="GT139" i="36"/>
  <c r="GB139" i="36"/>
  <c r="FJ139" i="36"/>
  <c r="ER139" i="36"/>
  <c r="DZ139" i="36"/>
  <c r="DH139" i="36"/>
  <c r="CP139" i="36"/>
  <c r="BX139" i="36"/>
  <c r="BF139" i="36"/>
  <c r="AN139" i="36"/>
  <c r="V139" i="36"/>
  <c r="GT138" i="36"/>
  <c r="GB138" i="36"/>
  <c r="FJ138" i="36"/>
  <c r="ER138" i="36"/>
  <c r="DZ138" i="36"/>
  <c r="DH138" i="36"/>
  <c r="CP138" i="36"/>
  <c r="BX138" i="36"/>
  <c r="BF138" i="36"/>
  <c r="AN138" i="36"/>
  <c r="V138" i="36"/>
  <c r="GT137" i="36"/>
  <c r="GB137" i="36"/>
  <c r="FJ137" i="36"/>
  <c r="ER137" i="36"/>
  <c r="DZ137" i="36"/>
  <c r="DH137" i="36"/>
  <c r="CP137" i="36"/>
  <c r="BX137" i="36"/>
  <c r="BF137" i="36"/>
  <c r="AN137" i="36"/>
  <c r="V137" i="36"/>
  <c r="GT136" i="36"/>
  <c r="GB136" i="36"/>
  <c r="FJ136" i="36"/>
  <c r="ER136" i="36"/>
  <c r="DZ136" i="36"/>
  <c r="DH136" i="36"/>
  <c r="CP136" i="36"/>
  <c r="BX136" i="36"/>
  <c r="BF136" i="36"/>
  <c r="AN136" i="36"/>
  <c r="V136" i="36"/>
  <c r="GT135" i="36"/>
  <c r="GB135" i="36"/>
  <c r="FJ135" i="36"/>
  <c r="ER135" i="36"/>
  <c r="DZ135" i="36"/>
  <c r="DH135" i="36"/>
  <c r="CP135" i="36"/>
  <c r="BX135" i="36"/>
  <c r="BF135" i="36"/>
  <c r="AN135" i="36"/>
  <c r="V135" i="36"/>
  <c r="GT134" i="36"/>
  <c r="GB134" i="36"/>
  <c r="FJ134" i="36"/>
  <c r="ER134" i="36"/>
  <c r="DZ134" i="36"/>
  <c r="DH134" i="36"/>
  <c r="CP134" i="36"/>
  <c r="BX134" i="36"/>
  <c r="BF134" i="36"/>
  <c r="AN134" i="36"/>
  <c r="V134" i="36"/>
  <c r="GT133" i="36"/>
  <c r="GB133" i="36"/>
  <c r="FJ133" i="36"/>
  <c r="ER133" i="36"/>
  <c r="DZ133" i="36"/>
  <c r="DH133" i="36"/>
  <c r="CP133" i="36"/>
  <c r="BX133" i="36"/>
  <c r="BF133" i="36"/>
  <c r="AN133" i="36"/>
  <c r="V133" i="36"/>
  <c r="GT132" i="36"/>
  <c r="GB132" i="36"/>
  <c r="FJ132" i="36"/>
  <c r="ER132" i="36"/>
  <c r="DZ132" i="36"/>
  <c r="DH132" i="36"/>
  <c r="CP132" i="36"/>
  <c r="BX132" i="36"/>
  <c r="BF132" i="36"/>
  <c r="AN132" i="36"/>
  <c r="V132" i="36"/>
  <c r="GT131" i="36"/>
  <c r="GB131" i="36"/>
  <c r="FJ131" i="36"/>
  <c r="ER131" i="36"/>
  <c r="DZ131" i="36"/>
  <c r="DH131" i="36"/>
  <c r="CP131" i="36"/>
  <c r="BX131" i="36"/>
  <c r="BF131" i="36"/>
  <c r="AN131" i="36"/>
  <c r="V131" i="36"/>
  <c r="GT130" i="36"/>
  <c r="GB130" i="36"/>
  <c r="FJ130" i="36"/>
  <c r="ER130" i="36"/>
  <c r="DZ130" i="36"/>
  <c r="DH130" i="36"/>
  <c r="CP130" i="36"/>
  <c r="BX130" i="36"/>
  <c r="BF130" i="36"/>
  <c r="AN130" i="36"/>
  <c r="V130" i="36"/>
  <c r="GT129" i="36"/>
  <c r="GB129" i="36"/>
  <c r="FJ129" i="36"/>
  <c r="ER129" i="36"/>
  <c r="DZ129" i="36"/>
  <c r="DH129" i="36"/>
  <c r="CP129" i="36"/>
  <c r="BX129" i="36"/>
  <c r="BF129" i="36"/>
  <c r="AN129" i="36"/>
  <c r="V129" i="36"/>
  <c r="GT128" i="36"/>
  <c r="GB128" i="36"/>
  <c r="FJ128" i="36"/>
  <c r="ER128" i="36"/>
  <c r="DZ128" i="36"/>
  <c r="DH128" i="36"/>
  <c r="CP128" i="36"/>
  <c r="BX128" i="36"/>
  <c r="BF128" i="36"/>
  <c r="AN128" i="36"/>
  <c r="V128" i="36"/>
  <c r="GT127" i="36"/>
  <c r="GB127" i="36"/>
  <c r="FJ127" i="36"/>
  <c r="ER127" i="36"/>
  <c r="DZ127" i="36"/>
  <c r="DH127" i="36"/>
  <c r="CP127" i="36"/>
  <c r="BX127" i="36"/>
  <c r="BF127" i="36"/>
  <c r="AN127" i="36"/>
  <c r="V127" i="36"/>
  <c r="GT126" i="36"/>
  <c r="GB126" i="36"/>
  <c r="FJ126" i="36"/>
  <c r="ER126" i="36"/>
  <c r="DZ126" i="36"/>
  <c r="DH126" i="36"/>
  <c r="CP126" i="36"/>
  <c r="BX126" i="36"/>
  <c r="BF126" i="36"/>
  <c r="AN126" i="36"/>
  <c r="V126" i="36"/>
  <c r="GT125" i="36"/>
  <c r="GB125" i="36"/>
  <c r="FJ125" i="36"/>
  <c r="ER125" i="36"/>
  <c r="DZ125" i="36"/>
  <c r="DH125" i="36"/>
  <c r="CP125" i="36"/>
  <c r="BX125" i="36"/>
  <c r="BF125" i="36"/>
  <c r="AN125" i="36"/>
  <c r="V125" i="36"/>
  <c r="GT124" i="36"/>
  <c r="GB124" i="36"/>
  <c r="FJ124" i="36"/>
  <c r="ER124" i="36"/>
  <c r="DZ124" i="36"/>
  <c r="DH124" i="36"/>
  <c r="CP124" i="36"/>
  <c r="BX124" i="36"/>
  <c r="BF124" i="36"/>
  <c r="AN124" i="36"/>
  <c r="V124" i="36"/>
  <c r="GT123" i="36"/>
  <c r="GB123" i="36"/>
  <c r="FJ123" i="36"/>
  <c r="ER123" i="36"/>
  <c r="DZ123" i="36"/>
  <c r="DH123" i="36"/>
  <c r="CP123" i="36"/>
  <c r="BX123" i="36"/>
  <c r="BF123" i="36"/>
  <c r="AN123" i="36"/>
  <c r="V123" i="36"/>
  <c r="GT122" i="36"/>
  <c r="GB122" i="36"/>
  <c r="FJ122" i="36"/>
  <c r="ER122" i="36"/>
  <c r="DZ122" i="36"/>
  <c r="DH122" i="36"/>
  <c r="CP122" i="36"/>
  <c r="BX122" i="36"/>
  <c r="BF122" i="36"/>
  <c r="AN122" i="36"/>
  <c r="V122" i="36"/>
  <c r="GT121" i="36"/>
  <c r="GB121" i="36"/>
  <c r="FJ121" i="36"/>
  <c r="ER121" i="36"/>
  <c r="DZ121" i="36"/>
  <c r="DH121" i="36"/>
  <c r="CP121" i="36"/>
  <c r="BX121" i="36"/>
  <c r="BF121" i="36"/>
  <c r="AN121" i="36"/>
  <c r="V121" i="36"/>
  <c r="GT120" i="36"/>
  <c r="GB120" i="36"/>
  <c r="FJ120" i="36"/>
  <c r="ER120" i="36"/>
  <c r="DZ120" i="36"/>
  <c r="DH120" i="36"/>
  <c r="CP120" i="36"/>
  <c r="BX120" i="36"/>
  <c r="BF120" i="36"/>
  <c r="AN120" i="36"/>
  <c r="V120" i="36"/>
  <c r="GT119" i="36"/>
  <c r="GB119" i="36"/>
  <c r="FJ119" i="36"/>
  <c r="ER119" i="36"/>
  <c r="DZ119" i="36"/>
  <c r="DH119" i="36"/>
  <c r="CP119" i="36"/>
  <c r="BX119" i="36"/>
  <c r="BF119" i="36"/>
  <c r="AN119" i="36"/>
  <c r="V119" i="36"/>
  <c r="GT118" i="36"/>
  <c r="GB118" i="36"/>
  <c r="FJ118" i="36"/>
  <c r="ER118" i="36"/>
  <c r="DZ118" i="36"/>
  <c r="DH118" i="36"/>
  <c r="CP118" i="36"/>
  <c r="BX118" i="36"/>
  <c r="BF118" i="36"/>
  <c r="AN118" i="36"/>
  <c r="V118" i="36"/>
  <c r="GT117" i="36"/>
  <c r="GB117" i="36"/>
  <c r="FJ117" i="36"/>
  <c r="ER117" i="36"/>
  <c r="DZ117" i="36"/>
  <c r="DH117" i="36"/>
  <c r="CP117" i="36"/>
  <c r="BX117" i="36"/>
  <c r="BF117" i="36"/>
  <c r="AN117" i="36"/>
  <c r="V117" i="36"/>
  <c r="GT116" i="36"/>
  <c r="GB116" i="36"/>
  <c r="FJ116" i="36"/>
  <c r="ER116" i="36"/>
  <c r="DZ116" i="36"/>
  <c r="DH116" i="36"/>
  <c r="CP116" i="36"/>
  <c r="BX116" i="36"/>
  <c r="BF116" i="36"/>
  <c r="AN116" i="36"/>
  <c r="V116" i="36"/>
  <c r="GT115" i="36"/>
  <c r="GB115" i="36"/>
  <c r="FJ115" i="36"/>
  <c r="ER115" i="36"/>
  <c r="DZ115" i="36"/>
  <c r="DH115" i="36"/>
  <c r="CP115" i="36"/>
  <c r="BX115" i="36"/>
  <c r="BF115" i="36"/>
  <c r="AN115" i="36"/>
  <c r="V115" i="36"/>
  <c r="GT114" i="36"/>
  <c r="GB114" i="36"/>
  <c r="FJ114" i="36"/>
  <c r="ER114" i="36"/>
  <c r="DZ114" i="36"/>
  <c r="DH114" i="36"/>
  <c r="CP114" i="36"/>
  <c r="BX114" i="36"/>
  <c r="BF114" i="36"/>
  <c r="AN114" i="36"/>
  <c r="V114" i="36"/>
  <c r="GT142" i="23"/>
  <c r="GT141" i="23"/>
  <c r="GT140" i="23"/>
  <c r="GT139" i="23"/>
  <c r="GT138" i="23"/>
  <c r="GT137" i="23"/>
  <c r="GT136" i="23"/>
  <c r="GT135" i="23"/>
  <c r="GT134" i="23"/>
  <c r="GT133" i="23"/>
  <c r="GT132" i="23"/>
  <c r="GT131" i="23"/>
  <c r="GT130" i="23"/>
  <c r="GT129" i="23"/>
  <c r="GT128" i="23"/>
  <c r="GT127" i="23"/>
  <c r="GT126" i="23"/>
  <c r="GT125" i="23"/>
  <c r="GT124" i="23"/>
  <c r="GT123" i="23"/>
  <c r="GT122" i="23"/>
  <c r="GT121" i="23"/>
  <c r="GT120" i="23"/>
  <c r="GT119" i="23"/>
  <c r="GT118" i="23"/>
  <c r="GT117" i="23"/>
  <c r="GT116" i="23"/>
  <c r="GT115" i="23"/>
  <c r="GT114" i="23"/>
  <c r="GB142" i="23"/>
  <c r="GB141" i="23"/>
  <c r="GB140" i="23"/>
  <c r="GB139" i="23"/>
  <c r="GB138" i="23"/>
  <c r="GB137" i="23"/>
  <c r="GB136" i="23"/>
  <c r="GB135" i="23"/>
  <c r="GB134" i="23"/>
  <c r="GB133" i="23"/>
  <c r="GB132" i="23"/>
  <c r="GB131" i="23"/>
  <c r="GB130" i="23"/>
  <c r="GB129" i="23"/>
  <c r="GB128" i="23"/>
  <c r="GB127" i="23"/>
  <c r="GB126" i="23"/>
  <c r="GB125" i="23"/>
  <c r="GB124" i="23"/>
  <c r="GB123" i="23"/>
  <c r="GB122" i="23"/>
  <c r="GB121" i="23"/>
  <c r="GB120" i="23"/>
  <c r="GB119" i="23"/>
  <c r="GB118" i="23"/>
  <c r="GB117" i="23"/>
  <c r="GB116" i="23"/>
  <c r="GB115" i="23"/>
  <c r="GB114" i="23"/>
  <c r="FJ142" i="23"/>
  <c r="FJ141" i="23"/>
  <c r="FJ140" i="23"/>
  <c r="FJ139" i="23"/>
  <c r="FJ138" i="23"/>
  <c r="FJ137" i="23"/>
  <c r="FJ136" i="23"/>
  <c r="FJ135" i="23"/>
  <c r="FJ134" i="23"/>
  <c r="FJ133" i="23"/>
  <c r="FJ132" i="23"/>
  <c r="FJ131" i="23"/>
  <c r="FJ130" i="23"/>
  <c r="FJ129" i="23"/>
  <c r="FJ128" i="23"/>
  <c r="FJ127" i="23"/>
  <c r="FJ126" i="23"/>
  <c r="FJ125" i="23"/>
  <c r="FJ124" i="23"/>
  <c r="FJ123" i="23"/>
  <c r="FJ122" i="23"/>
  <c r="FJ121" i="23"/>
  <c r="FJ120" i="23"/>
  <c r="FJ119" i="23"/>
  <c r="FJ118" i="23"/>
  <c r="FJ117" i="23"/>
  <c r="FJ116" i="23"/>
  <c r="FJ115" i="23"/>
  <c r="FJ114" i="23"/>
  <c r="ER142" i="23"/>
  <c r="ER141" i="23"/>
  <c r="ER140" i="23"/>
  <c r="ER139" i="23"/>
  <c r="ER138" i="23"/>
  <c r="ER137" i="23"/>
  <c r="ER136" i="23"/>
  <c r="ER135" i="23"/>
  <c r="ER134" i="23"/>
  <c r="ER133" i="23"/>
  <c r="ER132" i="23"/>
  <c r="ER131" i="23"/>
  <c r="ER130" i="23"/>
  <c r="ER129" i="23"/>
  <c r="ER128" i="23"/>
  <c r="ER127" i="23"/>
  <c r="ER126" i="23"/>
  <c r="ER125" i="23"/>
  <c r="ER124" i="23"/>
  <c r="ER123" i="23"/>
  <c r="ER122" i="23"/>
  <c r="ER121" i="23"/>
  <c r="ER120" i="23"/>
  <c r="ER119" i="23"/>
  <c r="ER118" i="23"/>
  <c r="ER117" i="23"/>
  <c r="ER116" i="23"/>
  <c r="ER115" i="23"/>
  <c r="ER114" i="23"/>
  <c r="DZ142" i="23"/>
  <c r="DZ141" i="23"/>
  <c r="DZ140" i="23"/>
  <c r="DZ139" i="23"/>
  <c r="DZ138" i="23"/>
  <c r="DZ137" i="23"/>
  <c r="DZ136" i="23"/>
  <c r="DZ135" i="23"/>
  <c r="DZ134" i="23"/>
  <c r="DZ133" i="23"/>
  <c r="DZ132" i="23"/>
  <c r="DZ131" i="23"/>
  <c r="DZ130" i="23"/>
  <c r="DZ129" i="23"/>
  <c r="DZ128" i="23"/>
  <c r="DZ127" i="23"/>
  <c r="DZ126" i="23"/>
  <c r="DZ125" i="23"/>
  <c r="DZ124" i="23"/>
  <c r="DZ123" i="23"/>
  <c r="DZ122" i="23"/>
  <c r="DZ121" i="23"/>
  <c r="DZ120" i="23"/>
  <c r="DZ119" i="23"/>
  <c r="DZ118" i="23"/>
  <c r="DZ117" i="23"/>
  <c r="DZ116" i="23"/>
  <c r="DZ115" i="23"/>
  <c r="DZ114" i="23"/>
  <c r="DH142" i="23"/>
  <c r="DH141" i="23"/>
  <c r="DH140" i="23"/>
  <c r="DH139" i="23"/>
  <c r="DH138" i="23"/>
  <c r="DH137" i="23"/>
  <c r="DH136" i="23"/>
  <c r="DH135" i="23"/>
  <c r="DH134" i="23"/>
  <c r="DH133" i="23"/>
  <c r="DH132" i="23"/>
  <c r="DH131" i="23"/>
  <c r="DH130" i="23"/>
  <c r="DH129" i="23"/>
  <c r="DH128" i="23"/>
  <c r="DH127" i="23"/>
  <c r="DH126" i="23"/>
  <c r="DH125" i="23"/>
  <c r="DH124" i="23"/>
  <c r="DH123" i="23"/>
  <c r="DH122" i="23"/>
  <c r="DH121" i="23"/>
  <c r="DH120" i="23"/>
  <c r="DH119" i="23"/>
  <c r="DH118" i="23"/>
  <c r="DH117" i="23"/>
  <c r="DH116" i="23"/>
  <c r="DH115" i="23"/>
  <c r="DH114" i="23"/>
  <c r="CP142" i="23"/>
  <c r="CP141" i="23"/>
  <c r="CP140" i="23"/>
  <c r="CP139" i="23"/>
  <c r="CP138" i="23"/>
  <c r="CP137" i="23"/>
  <c r="CP136" i="23"/>
  <c r="CP135" i="23"/>
  <c r="CP134" i="23"/>
  <c r="CP133" i="23"/>
  <c r="CP132" i="23"/>
  <c r="CP131" i="23"/>
  <c r="CP130" i="23"/>
  <c r="CP129" i="23"/>
  <c r="CP128" i="23"/>
  <c r="CP127" i="23"/>
  <c r="CP126" i="23"/>
  <c r="CP125" i="23"/>
  <c r="CP124" i="23"/>
  <c r="CP123" i="23"/>
  <c r="CP122" i="23"/>
  <c r="CP121" i="23"/>
  <c r="CP120" i="23"/>
  <c r="CP119" i="23"/>
  <c r="CP118" i="23"/>
  <c r="CP117" i="23"/>
  <c r="CP116" i="23"/>
  <c r="CP115" i="23"/>
  <c r="CP114" i="23"/>
  <c r="BX142" i="23"/>
  <c r="BX141" i="23"/>
  <c r="BX140" i="23"/>
  <c r="BX139" i="23"/>
  <c r="BX138" i="23"/>
  <c r="BX137" i="23"/>
  <c r="BX136" i="23"/>
  <c r="BX135" i="23"/>
  <c r="BX134" i="23"/>
  <c r="BX133" i="23"/>
  <c r="BX132" i="23"/>
  <c r="BX131" i="23"/>
  <c r="BX130" i="23"/>
  <c r="BX129" i="23"/>
  <c r="BX128" i="23"/>
  <c r="BX127" i="23"/>
  <c r="BX126" i="23"/>
  <c r="BX125" i="23"/>
  <c r="BX124" i="23"/>
  <c r="BX123" i="23"/>
  <c r="BX122" i="23"/>
  <c r="BX121" i="23"/>
  <c r="BX120" i="23"/>
  <c r="BX119" i="23"/>
  <c r="BX118" i="23"/>
  <c r="BX117" i="23"/>
  <c r="BX116" i="23"/>
  <c r="BX115" i="23"/>
  <c r="BX114" i="23"/>
  <c r="BF142" i="23"/>
  <c r="BF141" i="23"/>
  <c r="BF140" i="23"/>
  <c r="BF139" i="23"/>
  <c r="BF138" i="23"/>
  <c r="BF137" i="23"/>
  <c r="BF136" i="23"/>
  <c r="BF135" i="23"/>
  <c r="BF134" i="23"/>
  <c r="BF133" i="23"/>
  <c r="BF132" i="23"/>
  <c r="BF131" i="23"/>
  <c r="BF130" i="23"/>
  <c r="BF129" i="23"/>
  <c r="BF128" i="23"/>
  <c r="BF127" i="23"/>
  <c r="BF126" i="23"/>
  <c r="BF125" i="23"/>
  <c r="BF124" i="23"/>
  <c r="BF123" i="23"/>
  <c r="BF122" i="23"/>
  <c r="BF121" i="23"/>
  <c r="BF120" i="23"/>
  <c r="BF119" i="23"/>
  <c r="BF118" i="23"/>
  <c r="BF117" i="23"/>
  <c r="BF116" i="23"/>
  <c r="BF115" i="23"/>
  <c r="BF114" i="23"/>
  <c r="AN142" i="23"/>
  <c r="AN141" i="23"/>
  <c r="AN140" i="23"/>
  <c r="AN139" i="23"/>
  <c r="AN138" i="23"/>
  <c r="AN137" i="23"/>
  <c r="AN136" i="23"/>
  <c r="AN135" i="23"/>
  <c r="AN134" i="23"/>
  <c r="AN133" i="23"/>
  <c r="AN132" i="23"/>
  <c r="AN131" i="23"/>
  <c r="AN130" i="23"/>
  <c r="AN129" i="23"/>
  <c r="AN128" i="23"/>
  <c r="AN127" i="23"/>
  <c r="AN126" i="23"/>
  <c r="AN125" i="23"/>
  <c r="AN124" i="23"/>
  <c r="AN123" i="23"/>
  <c r="AN122" i="23"/>
  <c r="AN121" i="23"/>
  <c r="AN120" i="23"/>
  <c r="AN119" i="23"/>
  <c r="AN118" i="23"/>
  <c r="AN117" i="23"/>
  <c r="AN116" i="23"/>
  <c r="AN115" i="23"/>
  <c r="AN114" i="23"/>
  <c r="GS143" i="23"/>
  <c r="GR143" i="23"/>
  <c r="GQ143" i="23"/>
  <c r="GP143" i="23"/>
  <c r="GO143" i="23"/>
  <c r="GN143" i="23"/>
  <c r="GM143" i="23"/>
  <c r="GL143" i="23"/>
  <c r="GK143" i="23"/>
  <c r="GJ143" i="23"/>
  <c r="GI143" i="23"/>
  <c r="GH143" i="23"/>
  <c r="GG143" i="23"/>
  <c r="GF143" i="23"/>
  <c r="GE143" i="23"/>
  <c r="GD143" i="23"/>
  <c r="GA143" i="23"/>
  <c r="FZ143" i="23"/>
  <c r="FY143" i="23"/>
  <c r="FX143" i="23"/>
  <c r="FW143" i="23"/>
  <c r="FV143" i="23"/>
  <c r="FU143" i="23"/>
  <c r="FT143" i="23"/>
  <c r="FS143" i="23"/>
  <c r="FR143" i="23"/>
  <c r="FQ143" i="23"/>
  <c r="FP143" i="23"/>
  <c r="FO143" i="23"/>
  <c r="FN143" i="23"/>
  <c r="FM143" i="23"/>
  <c r="FL143" i="23"/>
  <c r="FI143" i="23"/>
  <c r="FH143" i="23"/>
  <c r="FG143" i="23"/>
  <c r="FF143" i="23"/>
  <c r="FE143" i="23"/>
  <c r="FD143" i="23"/>
  <c r="FC143" i="23"/>
  <c r="FB143" i="23"/>
  <c r="FA143" i="23"/>
  <c r="EZ143" i="23"/>
  <c r="EY143" i="23"/>
  <c r="EX143" i="23"/>
  <c r="EW143" i="23"/>
  <c r="EV143" i="23"/>
  <c r="EU143" i="23"/>
  <c r="ET143" i="23"/>
  <c r="EQ143" i="23"/>
  <c r="EP143" i="23"/>
  <c r="EO143" i="23"/>
  <c r="EN143" i="23"/>
  <c r="EM143" i="23"/>
  <c r="EL143" i="23"/>
  <c r="EK143" i="23"/>
  <c r="EJ143" i="23"/>
  <c r="EI143" i="23"/>
  <c r="EH143" i="23"/>
  <c r="EG143" i="23"/>
  <c r="EF143" i="23"/>
  <c r="EE143" i="23"/>
  <c r="ED143" i="23"/>
  <c r="EC143" i="23"/>
  <c r="EB143" i="23"/>
  <c r="DY143" i="23"/>
  <c r="DX143" i="23"/>
  <c r="DW143" i="23"/>
  <c r="DV143" i="23"/>
  <c r="DU143" i="23"/>
  <c r="DT143" i="23"/>
  <c r="DS143" i="23"/>
  <c r="DR143" i="23"/>
  <c r="DQ143" i="23"/>
  <c r="DP143" i="23"/>
  <c r="DO143" i="23"/>
  <c r="DN143" i="23"/>
  <c r="DM143" i="23"/>
  <c r="DL143" i="23"/>
  <c r="DK143" i="23"/>
  <c r="DJ143" i="23"/>
  <c r="DG143" i="23"/>
  <c r="DF143" i="23"/>
  <c r="DE143" i="23"/>
  <c r="DD143" i="23"/>
  <c r="DC143" i="23"/>
  <c r="DB143" i="23"/>
  <c r="DA143" i="23"/>
  <c r="CZ143" i="23"/>
  <c r="CY143" i="23"/>
  <c r="CX143" i="23"/>
  <c r="CW143" i="23"/>
  <c r="CV143" i="23"/>
  <c r="CU143" i="23"/>
  <c r="CT143" i="23"/>
  <c r="CS143" i="23"/>
  <c r="CR143" i="23"/>
  <c r="CO143" i="23"/>
  <c r="CN143" i="23"/>
  <c r="CM143" i="23"/>
  <c r="CL143" i="23"/>
  <c r="CK143" i="23"/>
  <c r="CJ143" i="23"/>
  <c r="CI143" i="23"/>
  <c r="CH143" i="23"/>
  <c r="CG143" i="23"/>
  <c r="CF143" i="23"/>
  <c r="CE143" i="23"/>
  <c r="CD143" i="23"/>
  <c r="CC143" i="23"/>
  <c r="CB143" i="23"/>
  <c r="CA143" i="23"/>
  <c r="BZ143" i="23"/>
  <c r="BW143" i="23"/>
  <c r="BV143" i="23"/>
  <c r="BU143" i="23"/>
  <c r="BT143" i="23"/>
  <c r="BS143" i="23"/>
  <c r="BR143" i="23"/>
  <c r="BQ143" i="23"/>
  <c r="BP143" i="23"/>
  <c r="BO143" i="23"/>
  <c r="BN143" i="23"/>
  <c r="BM143" i="23"/>
  <c r="BL143" i="23"/>
  <c r="BK143" i="23"/>
  <c r="BJ143" i="23"/>
  <c r="BI143" i="23"/>
  <c r="BH143" i="23"/>
  <c r="BE143" i="23"/>
  <c r="BD143" i="23"/>
  <c r="BC143" i="23"/>
  <c r="BB143" i="23"/>
  <c r="BA143" i="23"/>
  <c r="AZ143" i="23"/>
  <c r="AY143" i="23"/>
  <c r="AX143" i="23"/>
  <c r="AW143" i="23"/>
  <c r="AV143" i="23"/>
  <c r="AU143" i="23"/>
  <c r="AT143" i="23"/>
  <c r="AS143" i="23"/>
  <c r="AR143" i="23"/>
  <c r="AQ143" i="23"/>
  <c r="AP143" i="23"/>
  <c r="AM143" i="23"/>
  <c r="AL143" i="23"/>
  <c r="AK143" i="23"/>
  <c r="AJ143" i="23"/>
  <c r="AI143" i="23"/>
  <c r="AH143" i="23"/>
  <c r="AG143" i="23"/>
  <c r="AF143" i="23"/>
  <c r="AE143" i="23"/>
  <c r="AD143" i="23"/>
  <c r="AC143" i="23"/>
  <c r="AB143" i="23"/>
  <c r="AA143" i="23"/>
  <c r="Z143" i="23"/>
  <c r="Y143" i="23"/>
  <c r="X143" i="23"/>
  <c r="U143" i="23"/>
  <c r="T143" i="23"/>
  <c r="S143" i="23"/>
  <c r="R143" i="23"/>
  <c r="Q143" i="23"/>
  <c r="P143" i="23"/>
  <c r="O143" i="23"/>
  <c r="N143" i="23"/>
  <c r="M143" i="23"/>
  <c r="L143" i="23"/>
  <c r="K143" i="23"/>
  <c r="J143" i="23"/>
  <c r="I143" i="23"/>
  <c r="H143" i="23"/>
  <c r="G143" i="23"/>
  <c r="F143" i="23"/>
  <c r="GO75" i="34"/>
  <c r="GN75" i="34"/>
  <c r="GM75" i="34"/>
  <c r="GL75" i="34"/>
  <c r="GK75" i="34"/>
  <c r="GJ75" i="34"/>
  <c r="GI75" i="34"/>
  <c r="GH75" i="34"/>
  <c r="GG75" i="34"/>
  <c r="GF75" i="34"/>
  <c r="GE75" i="34"/>
  <c r="GD75" i="34"/>
  <c r="GC75" i="34"/>
  <c r="GB75" i="34"/>
  <c r="FW75" i="34"/>
  <c r="FV75" i="34"/>
  <c r="FU75" i="34"/>
  <c r="FT75" i="34"/>
  <c r="FS75" i="34"/>
  <c r="FR75" i="34"/>
  <c r="FQ75" i="34"/>
  <c r="FP75" i="34"/>
  <c r="FO75" i="34"/>
  <c r="FN75" i="34"/>
  <c r="FM75" i="34"/>
  <c r="FL75" i="34"/>
  <c r="FK75" i="34"/>
  <c r="FJ75" i="34"/>
  <c r="FE75" i="34"/>
  <c r="FD75" i="34"/>
  <c r="FC75" i="34"/>
  <c r="FB75" i="34"/>
  <c r="FA75" i="34"/>
  <c r="EZ75" i="34"/>
  <c r="EY75" i="34"/>
  <c r="EX75" i="34"/>
  <c r="EW75" i="34"/>
  <c r="EV75" i="34"/>
  <c r="EU75" i="34"/>
  <c r="ET75" i="34"/>
  <c r="ES75" i="34"/>
  <c r="ER75" i="34"/>
  <c r="EM75" i="34"/>
  <c r="EL75" i="34"/>
  <c r="EK75" i="34"/>
  <c r="EJ75" i="34"/>
  <c r="EI75" i="34"/>
  <c r="EH75" i="34"/>
  <c r="EG75" i="34"/>
  <c r="EF75" i="34"/>
  <c r="EE75" i="34"/>
  <c r="ED75" i="34"/>
  <c r="EC75" i="34"/>
  <c r="EB75" i="34"/>
  <c r="EA75" i="34"/>
  <c r="DZ75" i="34"/>
  <c r="DU75" i="34"/>
  <c r="DT75" i="34"/>
  <c r="DS75" i="34"/>
  <c r="DR75" i="34"/>
  <c r="DQ75" i="34"/>
  <c r="DP75" i="34"/>
  <c r="DO75" i="34"/>
  <c r="DN75" i="34"/>
  <c r="DM75" i="34"/>
  <c r="DL75" i="34"/>
  <c r="DK75" i="34"/>
  <c r="DJ75" i="34"/>
  <c r="DI75" i="34"/>
  <c r="DH75" i="34"/>
  <c r="DC75" i="34"/>
  <c r="DB75" i="34"/>
  <c r="DA75" i="34"/>
  <c r="CZ75" i="34"/>
  <c r="CY75" i="34"/>
  <c r="CX75" i="34"/>
  <c r="CW75" i="34"/>
  <c r="CV75" i="34"/>
  <c r="CU75" i="34"/>
  <c r="CT75" i="34"/>
  <c r="CS75" i="34"/>
  <c r="CR75" i="34"/>
  <c r="CQ75" i="34"/>
  <c r="CP75" i="34"/>
  <c r="CK75" i="34"/>
  <c r="CJ75" i="34"/>
  <c r="CI75" i="34"/>
  <c r="CH75" i="34"/>
  <c r="CG75" i="34"/>
  <c r="CF75" i="34"/>
  <c r="CE75" i="34"/>
  <c r="CD75" i="34"/>
  <c r="CC75" i="34"/>
  <c r="CB75" i="34"/>
  <c r="CA75" i="34"/>
  <c r="BZ75" i="34"/>
  <c r="BY75" i="34"/>
  <c r="BX75" i="34"/>
  <c r="BS75" i="34"/>
  <c r="BR75" i="34"/>
  <c r="BQ75" i="34"/>
  <c r="BP75" i="34"/>
  <c r="BO75" i="34"/>
  <c r="BN75" i="34"/>
  <c r="BM75" i="34"/>
  <c r="BL75" i="34"/>
  <c r="BK75" i="34"/>
  <c r="BJ75" i="34"/>
  <c r="BI75" i="34"/>
  <c r="BH75" i="34"/>
  <c r="BG75" i="34"/>
  <c r="BF75" i="34"/>
  <c r="BA75" i="34"/>
  <c r="AZ75" i="34"/>
  <c r="AY75" i="34"/>
  <c r="AX75" i="34"/>
  <c r="AW75" i="34"/>
  <c r="AV75" i="34"/>
  <c r="AU75" i="34"/>
  <c r="AT75" i="34"/>
  <c r="AS75" i="34"/>
  <c r="AR75" i="34"/>
  <c r="AQ75" i="34"/>
  <c r="AP75" i="34"/>
  <c r="AO75" i="34"/>
  <c r="AN75" i="34"/>
  <c r="AI75" i="34"/>
  <c r="AH75" i="34"/>
  <c r="AG75" i="34"/>
  <c r="AF75" i="34"/>
  <c r="AE75" i="34"/>
  <c r="AD75" i="34"/>
  <c r="AC75" i="34"/>
  <c r="AB75" i="34"/>
  <c r="AA75" i="34"/>
  <c r="Z75" i="34"/>
  <c r="Y75" i="34"/>
  <c r="X75" i="34"/>
  <c r="W75" i="34"/>
  <c r="V75" i="34"/>
  <c r="Q75" i="34"/>
  <c r="P75" i="34"/>
  <c r="O75" i="34"/>
  <c r="N75" i="34"/>
  <c r="M75" i="34"/>
  <c r="L75" i="34"/>
  <c r="K75" i="34"/>
  <c r="J75" i="34"/>
  <c r="I75" i="34"/>
  <c r="H75" i="34"/>
  <c r="G75" i="34"/>
  <c r="F75" i="34"/>
  <c r="E75" i="34"/>
  <c r="D75" i="34"/>
  <c r="GR74" i="34"/>
  <c r="GR108" i="34" s="1"/>
  <c r="GR73" i="34"/>
  <c r="GR107" i="34" s="1"/>
  <c r="GR72" i="34"/>
  <c r="GR71" i="34"/>
  <c r="GR70" i="34"/>
  <c r="GR69" i="34"/>
  <c r="GR103" i="34" s="1"/>
  <c r="GR68" i="34"/>
  <c r="GR102" i="34" s="1"/>
  <c r="GR67" i="34"/>
  <c r="GR101" i="34" s="1"/>
  <c r="GR66" i="34"/>
  <c r="GR100" i="34" s="1"/>
  <c r="GR65" i="34"/>
  <c r="GR99" i="34" s="1"/>
  <c r="GR64" i="34"/>
  <c r="GR98" i="34" s="1"/>
  <c r="GR63" i="34"/>
  <c r="GR97" i="34" s="1"/>
  <c r="GR62" i="34"/>
  <c r="GR96" i="34" s="1"/>
  <c r="GR61" i="34"/>
  <c r="GR95" i="34" s="1"/>
  <c r="GR60" i="34"/>
  <c r="GR94" i="34" s="1"/>
  <c r="GR59" i="34"/>
  <c r="GR93" i="34" s="1"/>
  <c r="GR58" i="34"/>
  <c r="GR92" i="34" s="1"/>
  <c r="GR57" i="34"/>
  <c r="GR56" i="34"/>
  <c r="GR90" i="34" s="1"/>
  <c r="GR55" i="34"/>
  <c r="GR89" i="34" s="1"/>
  <c r="GR54" i="34"/>
  <c r="GR88" i="34" s="1"/>
  <c r="GR53" i="34"/>
  <c r="GR87" i="34" s="1"/>
  <c r="GR52" i="34"/>
  <c r="GR86" i="34" s="1"/>
  <c r="GR51" i="34"/>
  <c r="GR85" i="34" s="1"/>
  <c r="GR50" i="34"/>
  <c r="GR84" i="34" s="1"/>
  <c r="GR49" i="34"/>
  <c r="GR83" i="34" s="1"/>
  <c r="GR48" i="34"/>
  <c r="GR82" i="34" s="1"/>
  <c r="GR47" i="34"/>
  <c r="GR81" i="34" s="1"/>
  <c r="GR46" i="34"/>
  <c r="FZ74" i="34"/>
  <c r="FZ108" i="34" s="1"/>
  <c r="FZ73" i="34"/>
  <c r="FZ107" i="34" s="1"/>
  <c r="FZ72" i="34"/>
  <c r="FZ71" i="34"/>
  <c r="FZ70" i="34"/>
  <c r="FZ104" i="34" s="1"/>
  <c r="FZ69" i="34"/>
  <c r="FZ103" i="34" s="1"/>
  <c r="FZ68" i="34"/>
  <c r="FZ67" i="34"/>
  <c r="FZ101" i="34" s="1"/>
  <c r="FZ66" i="34"/>
  <c r="FZ100" i="34" s="1"/>
  <c r="FZ65" i="34"/>
  <c r="FZ99" i="34" s="1"/>
  <c r="FZ64" i="34"/>
  <c r="FZ98" i="34" s="1"/>
  <c r="FZ63" i="34"/>
  <c r="FZ97" i="34" s="1"/>
  <c r="FZ62" i="34"/>
  <c r="FZ96" i="34" s="1"/>
  <c r="FZ61" i="34"/>
  <c r="FZ95" i="34" s="1"/>
  <c r="FZ60" i="34"/>
  <c r="FZ94" i="34" s="1"/>
  <c r="FZ59" i="34"/>
  <c r="FZ93" i="34" s="1"/>
  <c r="FZ58" i="34"/>
  <c r="FZ92" i="34" s="1"/>
  <c r="FZ57" i="34"/>
  <c r="FZ91" i="34" s="1"/>
  <c r="FZ56" i="34"/>
  <c r="FZ90" i="34" s="1"/>
  <c r="FZ55" i="34"/>
  <c r="FZ89" i="34" s="1"/>
  <c r="FZ54" i="34"/>
  <c r="FZ88" i="34" s="1"/>
  <c r="FZ53" i="34"/>
  <c r="FZ87" i="34" s="1"/>
  <c r="FZ52" i="34"/>
  <c r="FZ86" i="34" s="1"/>
  <c r="FZ51" i="34"/>
  <c r="FZ85" i="34" s="1"/>
  <c r="FZ50" i="34"/>
  <c r="FZ84" i="34" s="1"/>
  <c r="FZ49" i="34"/>
  <c r="FZ83" i="34" s="1"/>
  <c r="FZ48" i="34"/>
  <c r="FZ82" i="34" s="1"/>
  <c r="FZ47" i="34"/>
  <c r="FZ81" i="34" s="1"/>
  <c r="FZ46" i="34"/>
  <c r="FH74" i="34"/>
  <c r="FH73" i="34"/>
  <c r="FH72" i="34"/>
  <c r="FH71" i="34"/>
  <c r="FH105" i="34" s="1"/>
  <c r="FH70" i="34"/>
  <c r="FH104" i="34" s="1"/>
  <c r="FH69" i="34"/>
  <c r="FH103" i="34" s="1"/>
  <c r="FH68" i="34"/>
  <c r="FH67" i="34"/>
  <c r="FH101" i="34" s="1"/>
  <c r="FH66" i="34"/>
  <c r="FH100" i="34" s="1"/>
  <c r="FH65" i="34"/>
  <c r="FH99" i="34" s="1"/>
  <c r="FH64" i="34"/>
  <c r="FH98" i="34" s="1"/>
  <c r="FH63" i="34"/>
  <c r="FH97" i="34" s="1"/>
  <c r="FH62" i="34"/>
  <c r="FH96" i="34" s="1"/>
  <c r="FH61" i="34"/>
  <c r="FH95" i="34" s="1"/>
  <c r="FH60" i="34"/>
  <c r="FH94" i="34" s="1"/>
  <c r="FH59" i="34"/>
  <c r="FH58" i="34"/>
  <c r="FH57" i="34"/>
  <c r="FH91" i="34" s="1"/>
  <c r="FH56" i="34"/>
  <c r="FH90" i="34" s="1"/>
  <c r="FH55" i="34"/>
  <c r="FH89" i="34" s="1"/>
  <c r="FH54" i="34"/>
  <c r="FH88" i="34" s="1"/>
  <c r="FH53" i="34"/>
  <c r="FH87" i="34" s="1"/>
  <c r="FH52" i="34"/>
  <c r="FH86" i="34" s="1"/>
  <c r="FH51" i="34"/>
  <c r="FH85" i="34" s="1"/>
  <c r="FH50" i="34"/>
  <c r="FH84" i="34" s="1"/>
  <c r="FH49" i="34"/>
  <c r="FH83" i="34" s="1"/>
  <c r="FH48" i="34"/>
  <c r="FH82" i="34" s="1"/>
  <c r="FH47" i="34"/>
  <c r="FH81" i="34" s="1"/>
  <c r="FH46" i="34"/>
  <c r="EP74" i="34"/>
  <c r="EP73" i="34"/>
  <c r="EP72" i="34"/>
  <c r="EP106" i="34" s="1"/>
  <c r="EP71" i="34"/>
  <c r="EP105" i="34" s="1"/>
  <c r="EP70" i="34"/>
  <c r="EP104" i="34" s="1"/>
  <c r="EP69" i="34"/>
  <c r="EP103" i="34" s="1"/>
  <c r="EP68" i="34"/>
  <c r="EP102" i="34" s="1"/>
  <c r="EP67" i="34"/>
  <c r="EP101" i="34" s="1"/>
  <c r="EP66" i="34"/>
  <c r="EP100" i="34" s="1"/>
  <c r="EP65" i="34"/>
  <c r="EP99" i="34" s="1"/>
  <c r="EP64" i="34"/>
  <c r="EP98" i="34" s="1"/>
  <c r="EP63" i="34"/>
  <c r="EP97" i="34" s="1"/>
  <c r="EP62" i="34"/>
  <c r="EP96" i="34" s="1"/>
  <c r="EP61" i="34"/>
  <c r="EP60" i="34"/>
  <c r="EP59" i="34"/>
  <c r="EP58" i="34"/>
  <c r="EP57" i="34"/>
  <c r="EP91" i="34" s="1"/>
  <c r="EP56" i="34"/>
  <c r="EP90" i="34" s="1"/>
  <c r="EP55" i="34"/>
  <c r="EP54" i="34"/>
  <c r="EP53" i="34"/>
  <c r="EP87" i="34" s="1"/>
  <c r="EP52" i="34"/>
  <c r="EP86" i="34" s="1"/>
  <c r="EP51" i="34"/>
  <c r="EP85" i="34" s="1"/>
  <c r="EP50" i="34"/>
  <c r="EP84" i="34" s="1"/>
  <c r="EP49" i="34"/>
  <c r="EP83" i="34" s="1"/>
  <c r="EP48" i="34"/>
  <c r="EP82" i="34" s="1"/>
  <c r="EP47" i="34"/>
  <c r="EP46" i="34"/>
  <c r="DX74" i="34"/>
  <c r="DX108" i="34" s="1"/>
  <c r="DX73" i="34"/>
  <c r="DX107" i="34" s="1"/>
  <c r="DX72" i="34"/>
  <c r="DX106" i="34" s="1"/>
  <c r="DX71" i="34"/>
  <c r="DX105" i="34" s="1"/>
  <c r="DX70" i="34"/>
  <c r="DX69" i="34"/>
  <c r="DX68" i="34"/>
  <c r="DX102" i="34" s="1"/>
  <c r="DX67" i="34"/>
  <c r="DX101" i="34" s="1"/>
  <c r="DX66" i="34"/>
  <c r="DX100" i="34" s="1"/>
  <c r="DX65" i="34"/>
  <c r="DX99" i="34" s="1"/>
  <c r="DX64" i="34"/>
  <c r="DX98" i="34" s="1"/>
  <c r="DX63" i="34"/>
  <c r="DX97" i="34" s="1"/>
  <c r="DX62" i="34"/>
  <c r="DX61" i="34"/>
  <c r="DX60" i="34"/>
  <c r="DX59" i="34"/>
  <c r="DX93" i="34" s="1"/>
  <c r="DX58" i="34"/>
  <c r="DX92" i="34" s="1"/>
  <c r="DX57" i="34"/>
  <c r="DX91" i="34" s="1"/>
  <c r="DX56" i="34"/>
  <c r="DX55" i="34"/>
  <c r="DX89" i="34" s="1"/>
  <c r="DX54" i="34"/>
  <c r="DX88" i="34" s="1"/>
  <c r="DX53" i="34"/>
  <c r="DX87" i="34" s="1"/>
  <c r="DX52" i="34"/>
  <c r="DX86" i="34" s="1"/>
  <c r="DX51" i="34"/>
  <c r="DX85" i="34" s="1"/>
  <c r="DX50" i="34"/>
  <c r="DX84" i="34" s="1"/>
  <c r="DX49" i="34"/>
  <c r="DX83" i="34" s="1"/>
  <c r="DX48" i="34"/>
  <c r="DX47" i="34"/>
  <c r="DX46" i="34"/>
  <c r="DX80" i="34" s="1"/>
  <c r="DF74" i="34"/>
  <c r="DF108" i="34" s="1"/>
  <c r="DF73" i="34"/>
  <c r="DF107" i="34" s="1"/>
  <c r="DF72" i="34"/>
  <c r="DF71" i="34"/>
  <c r="DF105" i="34" s="1"/>
  <c r="DF70" i="34"/>
  <c r="DF69" i="34"/>
  <c r="DF103" i="34" s="1"/>
  <c r="DF68" i="34"/>
  <c r="DF102" i="34" s="1"/>
  <c r="DF67" i="34"/>
  <c r="DF101" i="34" s="1"/>
  <c r="DF66" i="34"/>
  <c r="DF100" i="34" s="1"/>
  <c r="DF65" i="34"/>
  <c r="DF99" i="34" s="1"/>
  <c r="DF64" i="34"/>
  <c r="DF98" i="34" s="1"/>
  <c r="DF63" i="34"/>
  <c r="DF97" i="34" s="1"/>
  <c r="DF62" i="34"/>
  <c r="DF96" i="34" s="1"/>
  <c r="DF61" i="34"/>
  <c r="DF60" i="34"/>
  <c r="DF59" i="34"/>
  <c r="DF93" i="34" s="1"/>
  <c r="DF58" i="34"/>
  <c r="DF92" i="34" s="1"/>
  <c r="DF57" i="34"/>
  <c r="DF91" i="34" s="1"/>
  <c r="DF56" i="34"/>
  <c r="DF90" i="34" s="1"/>
  <c r="DF55" i="34"/>
  <c r="DF89" i="34" s="1"/>
  <c r="DF54" i="34"/>
  <c r="DF53" i="34"/>
  <c r="DF87" i="34" s="1"/>
  <c r="DF52" i="34"/>
  <c r="DF86" i="34" s="1"/>
  <c r="DF51" i="34"/>
  <c r="DF85" i="34" s="1"/>
  <c r="DF50" i="34"/>
  <c r="DF84" i="34" s="1"/>
  <c r="DF49" i="34"/>
  <c r="DF48" i="34"/>
  <c r="DF47" i="34"/>
  <c r="DF46" i="34"/>
  <c r="DF80" i="34" s="1"/>
  <c r="CN74" i="34"/>
  <c r="CN108" i="34" s="1"/>
  <c r="CN73" i="34"/>
  <c r="CN72" i="34"/>
  <c r="CN71" i="34"/>
  <c r="CN105" i="34" s="1"/>
  <c r="CN70" i="34"/>
  <c r="CN104" i="34" s="1"/>
  <c r="CN69" i="34"/>
  <c r="CN103" i="34" s="1"/>
  <c r="CN68" i="34"/>
  <c r="CN102" i="34" s="1"/>
  <c r="CN67" i="34"/>
  <c r="CN101" i="34" s="1"/>
  <c r="CN66" i="34"/>
  <c r="CN100" i="34" s="1"/>
  <c r="CN65" i="34"/>
  <c r="CN99" i="34" s="1"/>
  <c r="CN64" i="34"/>
  <c r="CN98" i="34" s="1"/>
  <c r="CN63" i="34"/>
  <c r="CN62" i="34"/>
  <c r="CN61" i="34"/>
  <c r="CN95" i="34" s="1"/>
  <c r="CN60" i="34"/>
  <c r="CN94" i="34" s="1"/>
  <c r="CN59" i="34"/>
  <c r="CN58" i="34"/>
  <c r="CN57" i="34"/>
  <c r="CN91" i="34" s="1"/>
  <c r="CN56" i="34"/>
  <c r="CN90" i="34" s="1"/>
  <c r="CN55" i="34"/>
  <c r="CN54" i="34"/>
  <c r="CN88" i="34" s="1"/>
  <c r="CN53" i="34"/>
  <c r="CN87" i="34" s="1"/>
  <c r="CN52" i="34"/>
  <c r="CN86" i="34" s="1"/>
  <c r="CN51" i="34"/>
  <c r="CN85" i="34" s="1"/>
  <c r="CN50" i="34"/>
  <c r="CN49" i="34"/>
  <c r="CN48" i="34"/>
  <c r="CN47" i="34"/>
  <c r="CN81" i="34" s="1"/>
  <c r="CN46" i="34"/>
  <c r="BV74" i="34"/>
  <c r="BV73" i="34"/>
  <c r="BV72" i="34"/>
  <c r="BV106" i="34" s="1"/>
  <c r="BV71" i="34"/>
  <c r="BV105" i="34" s="1"/>
  <c r="BV70" i="34"/>
  <c r="BV104" i="34" s="1"/>
  <c r="BV69" i="34"/>
  <c r="BV103" i="34" s="1"/>
  <c r="BV68" i="34"/>
  <c r="BV102" i="34" s="1"/>
  <c r="BV67" i="34"/>
  <c r="BV101" i="34" s="1"/>
  <c r="BV66" i="34"/>
  <c r="BV100" i="34" s="1"/>
  <c r="BV65" i="34"/>
  <c r="BV99" i="34" s="1"/>
  <c r="BV64" i="34"/>
  <c r="BV98" i="34" s="1"/>
  <c r="BV63" i="34"/>
  <c r="BV97" i="34" s="1"/>
  <c r="BV62" i="34"/>
  <c r="BV96" i="34" s="1"/>
  <c r="BV61" i="34"/>
  <c r="BV95" i="34" s="1"/>
  <c r="BV60" i="34"/>
  <c r="BV94" i="34" s="1"/>
  <c r="BV59" i="34"/>
  <c r="BV58" i="34"/>
  <c r="BV92" i="34" s="1"/>
  <c r="BV57" i="34"/>
  <c r="BV91" i="34" s="1"/>
  <c r="BV56" i="34"/>
  <c r="BV90" i="34" s="1"/>
  <c r="BV55" i="34"/>
  <c r="BV89" i="34" s="1"/>
  <c r="BV54" i="34"/>
  <c r="BV88" i="34" s="1"/>
  <c r="BV53" i="34"/>
  <c r="BV87" i="34" s="1"/>
  <c r="BV52" i="34"/>
  <c r="BV86" i="34" s="1"/>
  <c r="BV51" i="34"/>
  <c r="BV85" i="34" s="1"/>
  <c r="BV50" i="34"/>
  <c r="BV49" i="34"/>
  <c r="BV48" i="34"/>
  <c r="BV47" i="34"/>
  <c r="BV46" i="34"/>
  <c r="BD74" i="34"/>
  <c r="BD108" i="34" s="1"/>
  <c r="BD73" i="34"/>
  <c r="BD107" i="34" s="1"/>
  <c r="BD72" i="34"/>
  <c r="BD106" i="34" s="1"/>
  <c r="BD71" i="34"/>
  <c r="BD105" i="34" s="1"/>
  <c r="BD70" i="34"/>
  <c r="BD104" i="34" s="1"/>
  <c r="BD69" i="34"/>
  <c r="BD103" i="34" s="1"/>
  <c r="BD68" i="34"/>
  <c r="BD102" i="34" s="1"/>
  <c r="BD67" i="34"/>
  <c r="BD101" i="34" s="1"/>
  <c r="BD66" i="34"/>
  <c r="BD100" i="34" s="1"/>
  <c r="BD65" i="34"/>
  <c r="BD64" i="34"/>
  <c r="BD98" i="34" s="1"/>
  <c r="BD63" i="34"/>
  <c r="BD97" i="34" s="1"/>
  <c r="BD62" i="34"/>
  <c r="BD96" i="34" s="1"/>
  <c r="BD61" i="34"/>
  <c r="BD60" i="34"/>
  <c r="BD94" i="34" s="1"/>
  <c r="BD59" i="34"/>
  <c r="BD93" i="34" s="1"/>
  <c r="BD58" i="34"/>
  <c r="BD92" i="34" s="1"/>
  <c r="BD57" i="34"/>
  <c r="BD91" i="34" s="1"/>
  <c r="BD56" i="34"/>
  <c r="BD90" i="34" s="1"/>
  <c r="BD55" i="34"/>
  <c r="BD89" i="34" s="1"/>
  <c r="BD54" i="34"/>
  <c r="BD88" i="34" s="1"/>
  <c r="BD53" i="34"/>
  <c r="BD87" i="34" s="1"/>
  <c r="BD52" i="34"/>
  <c r="BD86" i="34" s="1"/>
  <c r="BD51" i="34"/>
  <c r="BD85" i="34" s="1"/>
  <c r="BD50" i="34"/>
  <c r="BD84" i="34" s="1"/>
  <c r="BD49" i="34"/>
  <c r="BD83" i="34" s="1"/>
  <c r="BD48" i="34"/>
  <c r="BD82" i="34" s="1"/>
  <c r="BD47" i="34"/>
  <c r="BD81" i="34" s="1"/>
  <c r="BD46" i="34"/>
  <c r="AL74" i="34"/>
  <c r="AL108" i="34" s="1"/>
  <c r="AL73" i="34"/>
  <c r="AL107" i="34" s="1"/>
  <c r="AL72" i="34"/>
  <c r="AL106" i="34" s="1"/>
  <c r="AL71" i="34"/>
  <c r="AL105" i="34" s="1"/>
  <c r="AL70" i="34"/>
  <c r="AL104" i="34" s="1"/>
  <c r="AL69" i="34"/>
  <c r="AL103" i="34" s="1"/>
  <c r="AL68" i="34"/>
  <c r="AL102" i="34" s="1"/>
  <c r="AL67" i="34"/>
  <c r="AL101" i="34" s="1"/>
  <c r="AL66" i="34"/>
  <c r="AL100" i="34" s="1"/>
  <c r="AL65" i="34"/>
  <c r="AL99" i="34" s="1"/>
  <c r="AL64" i="34"/>
  <c r="AL98" i="34" s="1"/>
  <c r="AL63" i="34"/>
  <c r="AL97" i="34" s="1"/>
  <c r="AL62" i="34"/>
  <c r="AL96" i="34" s="1"/>
  <c r="AL61" i="34"/>
  <c r="AL60" i="34"/>
  <c r="AL94" i="34" s="1"/>
  <c r="AL59" i="34"/>
  <c r="AL93" i="34" s="1"/>
  <c r="AL58" i="34"/>
  <c r="AL92" i="34" s="1"/>
  <c r="AL57" i="34"/>
  <c r="AL91" i="34" s="1"/>
  <c r="AL56" i="34"/>
  <c r="AL90" i="34" s="1"/>
  <c r="AL55" i="34"/>
  <c r="AL89" i="34" s="1"/>
  <c r="AL54" i="34"/>
  <c r="AL88" i="34" s="1"/>
  <c r="AL53" i="34"/>
  <c r="AL87" i="34" s="1"/>
  <c r="AL52" i="34"/>
  <c r="AL86" i="34" s="1"/>
  <c r="AL51" i="34"/>
  <c r="AL85" i="34" s="1"/>
  <c r="AL50" i="34"/>
  <c r="AL84" i="34" s="1"/>
  <c r="AL49" i="34"/>
  <c r="AL83" i="34" s="1"/>
  <c r="AL48" i="34"/>
  <c r="AL47" i="34"/>
  <c r="AL81" i="34" s="1"/>
  <c r="AL46" i="34"/>
  <c r="GR106" i="34"/>
  <c r="GR104" i="34"/>
  <c r="FZ106" i="34"/>
  <c r="FZ105" i="34"/>
  <c r="FZ102" i="34"/>
  <c r="FH102" i="34"/>
  <c r="DX104" i="34"/>
  <c r="DX103" i="34"/>
  <c r="DX94" i="34"/>
  <c r="DX90" i="34"/>
  <c r="DF83" i="34"/>
  <c r="DF82" i="34"/>
  <c r="CN107" i="34"/>
  <c r="CN106" i="34"/>
  <c r="CN93" i="34"/>
  <c r="CN92" i="34"/>
  <c r="CN84" i="34"/>
  <c r="BV108" i="34"/>
  <c r="BV84" i="34"/>
  <c r="BV83" i="34"/>
  <c r="BV82" i="34"/>
  <c r="BD99" i="34"/>
  <c r="AL82" i="34"/>
  <c r="T74" i="34"/>
  <c r="T108" i="34" s="1"/>
  <c r="T73" i="34"/>
  <c r="T107" i="34" s="1"/>
  <c r="T72" i="34"/>
  <c r="T106" i="34" s="1"/>
  <c r="T71" i="34"/>
  <c r="T105" i="34" s="1"/>
  <c r="T70" i="34"/>
  <c r="T104" i="34" s="1"/>
  <c r="T69" i="34"/>
  <c r="T103" i="34" s="1"/>
  <c r="T68" i="34"/>
  <c r="T102" i="34" s="1"/>
  <c r="T67" i="34"/>
  <c r="T101" i="34" s="1"/>
  <c r="T66" i="34"/>
  <c r="T100" i="34" s="1"/>
  <c r="T65" i="34"/>
  <c r="T64" i="34"/>
  <c r="T98" i="34" s="1"/>
  <c r="T63" i="34"/>
  <c r="T97" i="34" s="1"/>
  <c r="T62" i="34"/>
  <c r="T96" i="34" s="1"/>
  <c r="T61" i="34"/>
  <c r="T95" i="34" s="1"/>
  <c r="T60" i="34"/>
  <c r="T94" i="34" s="1"/>
  <c r="T59" i="34"/>
  <c r="T93" i="34" s="1"/>
  <c r="T58" i="34"/>
  <c r="T92" i="34" s="1"/>
  <c r="T57" i="34"/>
  <c r="T91" i="34" s="1"/>
  <c r="T56" i="34"/>
  <c r="T90" i="34" s="1"/>
  <c r="T55" i="34"/>
  <c r="T89" i="34" s="1"/>
  <c r="T54" i="34"/>
  <c r="T88" i="34" s="1"/>
  <c r="T53" i="34"/>
  <c r="T52" i="34"/>
  <c r="T86" i="34" s="1"/>
  <c r="T51" i="34"/>
  <c r="T50" i="34"/>
  <c r="T84" i="34" s="1"/>
  <c r="T49" i="34"/>
  <c r="T83" i="34" s="1"/>
  <c r="T48" i="34"/>
  <c r="T82" i="34" s="1"/>
  <c r="T47" i="34"/>
  <c r="T81" i="34" s="1"/>
  <c r="T46" i="34"/>
  <c r="S109" i="34"/>
  <c r="R109" i="34"/>
  <c r="Q108" i="34"/>
  <c r="P108" i="34"/>
  <c r="O108" i="34"/>
  <c r="N108" i="34"/>
  <c r="M108" i="34"/>
  <c r="L108" i="34"/>
  <c r="K108" i="34"/>
  <c r="J108" i="34"/>
  <c r="I108" i="34"/>
  <c r="H108" i="34"/>
  <c r="G108" i="34"/>
  <c r="F108" i="34"/>
  <c r="E108" i="34"/>
  <c r="D108" i="34"/>
  <c r="Q107" i="34"/>
  <c r="P107" i="34"/>
  <c r="O107" i="34"/>
  <c r="N107" i="34"/>
  <c r="M107" i="34"/>
  <c r="L107" i="34"/>
  <c r="K107" i="34"/>
  <c r="J107" i="34"/>
  <c r="I107" i="34"/>
  <c r="H107" i="34"/>
  <c r="G107" i="34"/>
  <c r="F107" i="34"/>
  <c r="E107" i="34"/>
  <c r="D107" i="34"/>
  <c r="Q106" i="34"/>
  <c r="P106" i="34"/>
  <c r="O106" i="34"/>
  <c r="N106" i="34"/>
  <c r="M106" i="34"/>
  <c r="L106" i="34"/>
  <c r="K106" i="34"/>
  <c r="J106" i="34"/>
  <c r="I106" i="34"/>
  <c r="H106" i="34"/>
  <c r="G106" i="34"/>
  <c r="F106" i="34"/>
  <c r="E106" i="34"/>
  <c r="D106" i="34"/>
  <c r="Q105" i="34"/>
  <c r="P105" i="34"/>
  <c r="O105" i="34"/>
  <c r="N105" i="34"/>
  <c r="M105" i="34"/>
  <c r="L105" i="34"/>
  <c r="K105" i="34"/>
  <c r="J105" i="34"/>
  <c r="I105" i="34"/>
  <c r="H105" i="34"/>
  <c r="G105" i="34"/>
  <c r="F105" i="34"/>
  <c r="E105" i="34"/>
  <c r="D105" i="34"/>
  <c r="Q104" i="34"/>
  <c r="P104" i="34"/>
  <c r="O104" i="34"/>
  <c r="N104" i="34"/>
  <c r="M104" i="34"/>
  <c r="L104" i="34"/>
  <c r="K104" i="34"/>
  <c r="J104" i="34"/>
  <c r="I104" i="34"/>
  <c r="H104" i="34"/>
  <c r="G104" i="34"/>
  <c r="F104" i="34"/>
  <c r="E104" i="34"/>
  <c r="D104" i="34"/>
  <c r="Q103" i="34"/>
  <c r="P103" i="34"/>
  <c r="O103" i="34"/>
  <c r="N103" i="34"/>
  <c r="M103" i="34"/>
  <c r="L103" i="34"/>
  <c r="K103" i="34"/>
  <c r="J103" i="34"/>
  <c r="I103" i="34"/>
  <c r="H103" i="34"/>
  <c r="G103" i="34"/>
  <c r="F103" i="34"/>
  <c r="E103" i="34"/>
  <c r="D103" i="34"/>
  <c r="Q102" i="34"/>
  <c r="P102" i="34"/>
  <c r="O102" i="34"/>
  <c r="N102" i="34"/>
  <c r="M102" i="34"/>
  <c r="L102" i="34"/>
  <c r="K102" i="34"/>
  <c r="J102" i="34"/>
  <c r="I102" i="34"/>
  <c r="H102" i="34"/>
  <c r="G102" i="34"/>
  <c r="F102" i="34"/>
  <c r="E102" i="34"/>
  <c r="D102" i="34"/>
  <c r="Q101" i="34"/>
  <c r="P101" i="34"/>
  <c r="O101" i="34"/>
  <c r="N101" i="34"/>
  <c r="M101" i="34"/>
  <c r="L101" i="34"/>
  <c r="K101" i="34"/>
  <c r="J101" i="34"/>
  <c r="I101" i="34"/>
  <c r="H101" i="34"/>
  <c r="G101" i="34"/>
  <c r="F101" i="34"/>
  <c r="E101" i="34"/>
  <c r="D101" i="34"/>
  <c r="Q100" i="34"/>
  <c r="P100" i="34"/>
  <c r="O100" i="34"/>
  <c r="N100" i="34"/>
  <c r="M100" i="34"/>
  <c r="L100" i="34"/>
  <c r="K100" i="34"/>
  <c r="J100" i="34"/>
  <c r="I100" i="34"/>
  <c r="H100" i="34"/>
  <c r="G100" i="34"/>
  <c r="F100" i="34"/>
  <c r="E100" i="34"/>
  <c r="D100" i="34"/>
  <c r="T99" i="34"/>
  <c r="Q99" i="34"/>
  <c r="P99" i="34"/>
  <c r="O99" i="34"/>
  <c r="N99" i="34"/>
  <c r="M99" i="34"/>
  <c r="L99" i="34"/>
  <c r="K99" i="34"/>
  <c r="J99" i="34"/>
  <c r="I99" i="34"/>
  <c r="H99" i="34"/>
  <c r="G99" i="34"/>
  <c r="F99" i="34"/>
  <c r="E99" i="34"/>
  <c r="D99" i="34"/>
  <c r="Q98" i="34"/>
  <c r="P98" i="34"/>
  <c r="O98" i="34"/>
  <c r="N98" i="34"/>
  <c r="M98" i="34"/>
  <c r="L98" i="34"/>
  <c r="K98" i="34"/>
  <c r="J98" i="34"/>
  <c r="I98" i="34"/>
  <c r="H98" i="34"/>
  <c r="G98" i="34"/>
  <c r="F98" i="34"/>
  <c r="E98" i="34"/>
  <c r="D98" i="34"/>
  <c r="Q97" i="34"/>
  <c r="P97" i="34"/>
  <c r="O97" i="34"/>
  <c r="N97" i="34"/>
  <c r="M97" i="34"/>
  <c r="L97" i="34"/>
  <c r="K97" i="34"/>
  <c r="J97" i="34"/>
  <c r="I97" i="34"/>
  <c r="H97" i="34"/>
  <c r="G97" i="34"/>
  <c r="F97" i="34"/>
  <c r="E97" i="34"/>
  <c r="D97" i="34"/>
  <c r="Q96" i="34"/>
  <c r="P96" i="34"/>
  <c r="O96" i="34"/>
  <c r="N96" i="34"/>
  <c r="M96" i="34"/>
  <c r="L96" i="34"/>
  <c r="K96" i="34"/>
  <c r="J96" i="34"/>
  <c r="I96" i="34"/>
  <c r="H96" i="34"/>
  <c r="G96" i="34"/>
  <c r="F96" i="34"/>
  <c r="E96" i="34"/>
  <c r="D96" i="34"/>
  <c r="Q95" i="34"/>
  <c r="P95" i="34"/>
  <c r="O95" i="34"/>
  <c r="N95" i="34"/>
  <c r="M95" i="34"/>
  <c r="L95" i="34"/>
  <c r="K95" i="34"/>
  <c r="J95" i="34"/>
  <c r="I95" i="34"/>
  <c r="H95" i="34"/>
  <c r="G95" i="34"/>
  <c r="F95" i="34"/>
  <c r="E95" i="34"/>
  <c r="D95" i="34"/>
  <c r="Q94" i="34"/>
  <c r="P94" i="34"/>
  <c r="O94" i="34"/>
  <c r="N94" i="34"/>
  <c r="M94" i="34"/>
  <c r="L94" i="34"/>
  <c r="K94" i="34"/>
  <c r="J94" i="34"/>
  <c r="I94" i="34"/>
  <c r="H94" i="34"/>
  <c r="G94" i="34"/>
  <c r="F94" i="34"/>
  <c r="E94" i="34"/>
  <c r="D94" i="34"/>
  <c r="Q93" i="34"/>
  <c r="P93" i="34"/>
  <c r="O93" i="34"/>
  <c r="N93" i="34"/>
  <c r="M93" i="34"/>
  <c r="L93" i="34"/>
  <c r="K93" i="34"/>
  <c r="J93" i="34"/>
  <c r="I93" i="34"/>
  <c r="H93" i="34"/>
  <c r="G93" i="34"/>
  <c r="F93" i="34"/>
  <c r="E93" i="34"/>
  <c r="D93" i="34"/>
  <c r="Q92" i="34"/>
  <c r="P92" i="34"/>
  <c r="O92" i="34"/>
  <c r="N92" i="34"/>
  <c r="M92" i="34"/>
  <c r="L92" i="34"/>
  <c r="K92" i="34"/>
  <c r="J92" i="34"/>
  <c r="I92" i="34"/>
  <c r="H92" i="34"/>
  <c r="G92" i="34"/>
  <c r="F92" i="34"/>
  <c r="E92" i="34"/>
  <c r="D92" i="34"/>
  <c r="Q91" i="34"/>
  <c r="P91" i="34"/>
  <c r="O91" i="34"/>
  <c r="N91" i="34"/>
  <c r="M91" i="34"/>
  <c r="L91" i="34"/>
  <c r="K91" i="34"/>
  <c r="J91" i="34"/>
  <c r="I91" i="34"/>
  <c r="H91" i="34"/>
  <c r="G91" i="34"/>
  <c r="F91" i="34"/>
  <c r="E91" i="34"/>
  <c r="D91" i="34"/>
  <c r="Q90" i="34"/>
  <c r="P90" i="34"/>
  <c r="O90" i="34"/>
  <c r="N90" i="34"/>
  <c r="M90" i="34"/>
  <c r="L90" i="34"/>
  <c r="K90" i="34"/>
  <c r="J90" i="34"/>
  <c r="I90" i="34"/>
  <c r="H90" i="34"/>
  <c r="G90" i="34"/>
  <c r="F90" i="34"/>
  <c r="E90" i="34"/>
  <c r="D90" i="34"/>
  <c r="Q89" i="34"/>
  <c r="P89" i="34"/>
  <c r="O89" i="34"/>
  <c r="N89" i="34"/>
  <c r="M89" i="34"/>
  <c r="L89" i="34"/>
  <c r="K89" i="34"/>
  <c r="J89" i="34"/>
  <c r="I89" i="34"/>
  <c r="H89" i="34"/>
  <c r="G89" i="34"/>
  <c r="F89" i="34"/>
  <c r="E89" i="34"/>
  <c r="D89" i="34"/>
  <c r="Q88" i="34"/>
  <c r="P88" i="34"/>
  <c r="O88" i="34"/>
  <c r="N88" i="34"/>
  <c r="M88" i="34"/>
  <c r="L88" i="34"/>
  <c r="K88" i="34"/>
  <c r="J88" i="34"/>
  <c r="I88" i="34"/>
  <c r="H88" i="34"/>
  <c r="G88" i="34"/>
  <c r="F88" i="34"/>
  <c r="E88" i="34"/>
  <c r="D88" i="34"/>
  <c r="T87" i="34"/>
  <c r="Q87" i="34"/>
  <c r="P87" i="34"/>
  <c r="O87" i="34"/>
  <c r="N87" i="34"/>
  <c r="M87" i="34"/>
  <c r="L87" i="34"/>
  <c r="K87" i="34"/>
  <c r="J87" i="34"/>
  <c r="I87" i="34"/>
  <c r="H87" i="34"/>
  <c r="G87" i="34"/>
  <c r="F87" i="34"/>
  <c r="E87" i="34"/>
  <c r="D87" i="34"/>
  <c r="Q86" i="34"/>
  <c r="P86" i="34"/>
  <c r="O86" i="34"/>
  <c r="N86" i="34"/>
  <c r="M86" i="34"/>
  <c r="L86" i="34"/>
  <c r="K86" i="34"/>
  <c r="J86" i="34"/>
  <c r="I86" i="34"/>
  <c r="H86" i="34"/>
  <c r="G86" i="34"/>
  <c r="F86" i="34"/>
  <c r="E86" i="34"/>
  <c r="D86" i="34"/>
  <c r="T85" i="34"/>
  <c r="Q85" i="34"/>
  <c r="P85" i="34"/>
  <c r="O85" i="34"/>
  <c r="N85" i="34"/>
  <c r="M85" i="34"/>
  <c r="L85" i="34"/>
  <c r="K85" i="34"/>
  <c r="J85" i="34"/>
  <c r="I85" i="34"/>
  <c r="H85" i="34"/>
  <c r="G85" i="34"/>
  <c r="F85" i="34"/>
  <c r="E85" i="34"/>
  <c r="D85" i="34"/>
  <c r="Q84" i="34"/>
  <c r="P84" i="34"/>
  <c r="O84" i="34"/>
  <c r="N84" i="34"/>
  <c r="M84" i="34"/>
  <c r="L84" i="34"/>
  <c r="K84" i="34"/>
  <c r="J84" i="34"/>
  <c r="I84" i="34"/>
  <c r="H84" i="34"/>
  <c r="G84" i="34"/>
  <c r="F84" i="34"/>
  <c r="E84" i="34"/>
  <c r="D84" i="34"/>
  <c r="Q83" i="34"/>
  <c r="P83" i="34"/>
  <c r="O83" i="34"/>
  <c r="N83" i="34"/>
  <c r="M83" i="34"/>
  <c r="L83" i="34"/>
  <c r="K83" i="34"/>
  <c r="J83" i="34"/>
  <c r="I83" i="34"/>
  <c r="H83" i="34"/>
  <c r="G83" i="34"/>
  <c r="F83" i="34"/>
  <c r="E83" i="34"/>
  <c r="D83" i="34"/>
  <c r="Q82" i="34"/>
  <c r="P82" i="34"/>
  <c r="O82" i="34"/>
  <c r="N82" i="34"/>
  <c r="M82" i="34"/>
  <c r="L82" i="34"/>
  <c r="K82" i="34"/>
  <c r="J82" i="34"/>
  <c r="I82" i="34"/>
  <c r="H82" i="34"/>
  <c r="G82" i="34"/>
  <c r="F82" i="34"/>
  <c r="E82" i="34"/>
  <c r="D82" i="34"/>
  <c r="Q81" i="34"/>
  <c r="P81" i="34"/>
  <c r="O81" i="34"/>
  <c r="N81" i="34"/>
  <c r="M81" i="34"/>
  <c r="L81" i="34"/>
  <c r="K81" i="34"/>
  <c r="J81" i="34"/>
  <c r="I81" i="34"/>
  <c r="H81" i="34"/>
  <c r="G81" i="34"/>
  <c r="F81" i="34"/>
  <c r="E81" i="34"/>
  <c r="D81" i="34"/>
  <c r="Q80" i="34"/>
  <c r="P80" i="34"/>
  <c r="O80" i="34"/>
  <c r="N80" i="34"/>
  <c r="M80" i="34"/>
  <c r="L80" i="34"/>
  <c r="K80" i="34"/>
  <c r="J80" i="34"/>
  <c r="I80" i="34"/>
  <c r="H80" i="34"/>
  <c r="G80" i="34"/>
  <c r="F80" i="34"/>
  <c r="E80" i="34"/>
  <c r="D80" i="34"/>
  <c r="AK109" i="34"/>
  <c r="AJ109" i="34"/>
  <c r="AI108" i="34"/>
  <c r="AH108" i="34"/>
  <c r="AG108" i="34"/>
  <c r="AF108" i="34"/>
  <c r="AE108" i="34"/>
  <c r="AD108" i="34"/>
  <c r="AC108" i="34"/>
  <c r="AB108" i="34"/>
  <c r="AA108" i="34"/>
  <c r="Z108" i="34"/>
  <c r="Y108" i="34"/>
  <c r="X108" i="34"/>
  <c r="W108" i="34"/>
  <c r="V108" i="34"/>
  <c r="AI107" i="34"/>
  <c r="AH107" i="34"/>
  <c r="AG107" i="34"/>
  <c r="AF107" i="34"/>
  <c r="AE107" i="34"/>
  <c r="AD107" i="34"/>
  <c r="AC107" i="34"/>
  <c r="AB107" i="34"/>
  <c r="AA107" i="34"/>
  <c r="Z107" i="34"/>
  <c r="Y107" i="34"/>
  <c r="X107" i="34"/>
  <c r="W107" i="34"/>
  <c r="V107" i="34"/>
  <c r="AI106" i="34"/>
  <c r="AH106" i="34"/>
  <c r="AG106" i="34"/>
  <c r="AF106" i="34"/>
  <c r="AE106" i="34"/>
  <c r="AD106" i="34"/>
  <c r="AC106" i="34"/>
  <c r="AB106" i="34"/>
  <c r="AA106" i="34"/>
  <c r="Z106" i="34"/>
  <c r="Y106" i="34"/>
  <c r="X106" i="34"/>
  <c r="W106" i="34"/>
  <c r="V106" i="34"/>
  <c r="AI105" i="34"/>
  <c r="AH105" i="34"/>
  <c r="AG105" i="34"/>
  <c r="AF105" i="34"/>
  <c r="AE105" i="34"/>
  <c r="AD105" i="34"/>
  <c r="AC105" i="34"/>
  <c r="AB105" i="34"/>
  <c r="AA105" i="34"/>
  <c r="Z105" i="34"/>
  <c r="Y105" i="34"/>
  <c r="X105" i="34"/>
  <c r="W105" i="34"/>
  <c r="V105" i="34"/>
  <c r="AI104" i="34"/>
  <c r="AH104" i="34"/>
  <c r="AG104" i="34"/>
  <c r="AF104" i="34"/>
  <c r="AE104" i="34"/>
  <c r="AD104" i="34"/>
  <c r="AC104" i="34"/>
  <c r="AB104" i="34"/>
  <c r="AA104" i="34"/>
  <c r="Z104" i="34"/>
  <c r="Y104" i="34"/>
  <c r="X104" i="34"/>
  <c r="W104" i="34"/>
  <c r="V104" i="34"/>
  <c r="AI103" i="34"/>
  <c r="AH103" i="34"/>
  <c r="AG103" i="34"/>
  <c r="AF103" i="34"/>
  <c r="AE103" i="34"/>
  <c r="AD103" i="34"/>
  <c r="AC103" i="34"/>
  <c r="AB103" i="34"/>
  <c r="AA103" i="34"/>
  <c r="Z103" i="34"/>
  <c r="Y103" i="34"/>
  <c r="X103" i="34"/>
  <c r="W103" i="34"/>
  <c r="V103" i="34"/>
  <c r="AI102" i="34"/>
  <c r="AH102" i="34"/>
  <c r="AG102" i="34"/>
  <c r="AF102" i="34"/>
  <c r="AE102" i="34"/>
  <c r="AD102" i="34"/>
  <c r="AC102" i="34"/>
  <c r="AB102" i="34"/>
  <c r="AA102" i="34"/>
  <c r="Z102" i="34"/>
  <c r="Y102" i="34"/>
  <c r="X102" i="34"/>
  <c r="W102" i="34"/>
  <c r="V102" i="34"/>
  <c r="AI101" i="34"/>
  <c r="AH101" i="34"/>
  <c r="AG101" i="34"/>
  <c r="AF101" i="34"/>
  <c r="AE101" i="34"/>
  <c r="AD101" i="34"/>
  <c r="AC101" i="34"/>
  <c r="AB101" i="34"/>
  <c r="AA101" i="34"/>
  <c r="Z101" i="34"/>
  <c r="Y101" i="34"/>
  <c r="X101" i="34"/>
  <c r="W101" i="34"/>
  <c r="V101" i="34"/>
  <c r="AI100" i="34"/>
  <c r="AH100" i="34"/>
  <c r="AG100" i="34"/>
  <c r="AF100" i="34"/>
  <c r="AE100" i="34"/>
  <c r="AD100" i="34"/>
  <c r="AC100" i="34"/>
  <c r="AB100" i="34"/>
  <c r="AA100" i="34"/>
  <c r="Z100" i="34"/>
  <c r="Y100" i="34"/>
  <c r="X100" i="34"/>
  <c r="W100" i="34"/>
  <c r="V100" i="34"/>
  <c r="AI99" i="34"/>
  <c r="AH99" i="34"/>
  <c r="AG99" i="34"/>
  <c r="AF99" i="34"/>
  <c r="AE99" i="34"/>
  <c r="AD99" i="34"/>
  <c r="AC99" i="34"/>
  <c r="AB99" i="34"/>
  <c r="AA99" i="34"/>
  <c r="Z99" i="34"/>
  <c r="Y99" i="34"/>
  <c r="X99" i="34"/>
  <c r="W99" i="34"/>
  <c r="V99" i="34"/>
  <c r="AI98" i="34"/>
  <c r="AH98" i="34"/>
  <c r="AG98" i="34"/>
  <c r="AF98" i="34"/>
  <c r="AE98" i="34"/>
  <c r="AD98" i="34"/>
  <c r="AC98" i="34"/>
  <c r="AB98" i="34"/>
  <c r="AA98" i="34"/>
  <c r="Z98" i="34"/>
  <c r="Y98" i="34"/>
  <c r="X98" i="34"/>
  <c r="W98" i="34"/>
  <c r="V98" i="34"/>
  <c r="AI97" i="34"/>
  <c r="AH97" i="34"/>
  <c r="AG97" i="34"/>
  <c r="AF97" i="34"/>
  <c r="AE97" i="34"/>
  <c r="AD97" i="34"/>
  <c r="AC97" i="34"/>
  <c r="AB97" i="34"/>
  <c r="AA97" i="34"/>
  <c r="Z97" i="34"/>
  <c r="Y97" i="34"/>
  <c r="X97" i="34"/>
  <c r="W97" i="34"/>
  <c r="V97" i="34"/>
  <c r="AI96" i="34"/>
  <c r="AH96" i="34"/>
  <c r="AG96" i="34"/>
  <c r="AF96" i="34"/>
  <c r="AE96" i="34"/>
  <c r="AD96" i="34"/>
  <c r="AC96" i="34"/>
  <c r="AB96" i="34"/>
  <c r="AA96" i="34"/>
  <c r="Z96" i="34"/>
  <c r="Y96" i="34"/>
  <c r="X96" i="34"/>
  <c r="W96" i="34"/>
  <c r="V96" i="34"/>
  <c r="AL95" i="34"/>
  <c r="AI95" i="34"/>
  <c r="AH95" i="34"/>
  <c r="AG95" i="34"/>
  <c r="AF95" i="34"/>
  <c r="AE95" i="34"/>
  <c r="AD95" i="34"/>
  <c r="AC95" i="34"/>
  <c r="AB95" i="34"/>
  <c r="AA95" i="34"/>
  <c r="Z95" i="34"/>
  <c r="Y95" i="34"/>
  <c r="X95" i="34"/>
  <c r="W95" i="34"/>
  <c r="V95" i="34"/>
  <c r="AI94" i="34"/>
  <c r="AH94" i="34"/>
  <c r="AG94" i="34"/>
  <c r="AF94" i="34"/>
  <c r="AE94" i="34"/>
  <c r="AD94" i="34"/>
  <c r="AC94" i="34"/>
  <c r="AB94" i="34"/>
  <c r="AA94" i="34"/>
  <c r="Z94" i="34"/>
  <c r="Y94" i="34"/>
  <c r="X94" i="34"/>
  <c r="W94" i="34"/>
  <c r="V94" i="34"/>
  <c r="AI93" i="34"/>
  <c r="AH93" i="34"/>
  <c r="AG93" i="34"/>
  <c r="AF93" i="34"/>
  <c r="AE93" i="34"/>
  <c r="AD93" i="34"/>
  <c r="AC93" i="34"/>
  <c r="AB93" i="34"/>
  <c r="AA93" i="34"/>
  <c r="Z93" i="34"/>
  <c r="Y93" i="34"/>
  <c r="X93" i="34"/>
  <c r="W93" i="34"/>
  <c r="V93" i="34"/>
  <c r="AI92" i="34"/>
  <c r="AH92" i="34"/>
  <c r="AG92" i="34"/>
  <c r="AF92" i="34"/>
  <c r="AE92" i="34"/>
  <c r="AD92" i="34"/>
  <c r="AC92" i="34"/>
  <c r="AB92" i="34"/>
  <c r="AA92" i="34"/>
  <c r="Z92" i="34"/>
  <c r="Y92" i="34"/>
  <c r="X92" i="34"/>
  <c r="W92" i="34"/>
  <c r="V92" i="34"/>
  <c r="AI91" i="34"/>
  <c r="AH91" i="34"/>
  <c r="AG91" i="34"/>
  <c r="AF91" i="34"/>
  <c r="AE91" i="34"/>
  <c r="AD91" i="34"/>
  <c r="AC91" i="34"/>
  <c r="AB91" i="34"/>
  <c r="AA91" i="34"/>
  <c r="Z91" i="34"/>
  <c r="Y91" i="34"/>
  <c r="X91" i="34"/>
  <c r="W91" i="34"/>
  <c r="V91" i="34"/>
  <c r="AI90" i="34"/>
  <c r="AH90" i="34"/>
  <c r="AG90" i="34"/>
  <c r="AF90" i="34"/>
  <c r="AE90" i="34"/>
  <c r="AD90" i="34"/>
  <c r="AC90" i="34"/>
  <c r="AB90" i="34"/>
  <c r="AA90" i="34"/>
  <c r="Z90" i="34"/>
  <c r="Y90" i="34"/>
  <c r="X90" i="34"/>
  <c r="W90" i="34"/>
  <c r="V90" i="34"/>
  <c r="AI89" i="34"/>
  <c r="AH89" i="34"/>
  <c r="AG89" i="34"/>
  <c r="AF89" i="34"/>
  <c r="AE89" i="34"/>
  <c r="AD89" i="34"/>
  <c r="AC89" i="34"/>
  <c r="AB89" i="34"/>
  <c r="AA89" i="34"/>
  <c r="Z89" i="34"/>
  <c r="Y89" i="34"/>
  <c r="X89" i="34"/>
  <c r="W89" i="34"/>
  <c r="V89" i="34"/>
  <c r="AI88" i="34"/>
  <c r="AH88" i="34"/>
  <c r="AG88" i="34"/>
  <c r="AF88" i="34"/>
  <c r="AE88" i="34"/>
  <c r="AD88" i="34"/>
  <c r="AC88" i="34"/>
  <c r="AB88" i="34"/>
  <c r="AA88" i="34"/>
  <c r="Z88" i="34"/>
  <c r="Y88" i="34"/>
  <c r="X88" i="34"/>
  <c r="W88" i="34"/>
  <c r="V88" i="34"/>
  <c r="AI87" i="34"/>
  <c r="AH87" i="34"/>
  <c r="AG87" i="34"/>
  <c r="AF87" i="34"/>
  <c r="AE87" i="34"/>
  <c r="AD87" i="34"/>
  <c r="AC87" i="34"/>
  <c r="AB87" i="34"/>
  <c r="AA87" i="34"/>
  <c r="Z87" i="34"/>
  <c r="Y87" i="34"/>
  <c r="X87" i="34"/>
  <c r="W87" i="34"/>
  <c r="V87" i="34"/>
  <c r="AI86" i="34"/>
  <c r="AH86" i="34"/>
  <c r="AG86" i="34"/>
  <c r="AF86" i="34"/>
  <c r="AE86" i="34"/>
  <c r="AD86" i="34"/>
  <c r="AC86" i="34"/>
  <c r="AB86" i="34"/>
  <c r="AA86" i="34"/>
  <c r="Z86" i="34"/>
  <c r="Y86" i="34"/>
  <c r="X86" i="34"/>
  <c r="W86" i="34"/>
  <c r="V86" i="34"/>
  <c r="AI85" i="34"/>
  <c r="AH85" i="34"/>
  <c r="AG85" i="34"/>
  <c r="AF85" i="34"/>
  <c r="AE85" i="34"/>
  <c r="AD85" i="34"/>
  <c r="AC85" i="34"/>
  <c r="AB85" i="34"/>
  <c r="AA85" i="34"/>
  <c r="Z85" i="34"/>
  <c r="Y85" i="34"/>
  <c r="X85" i="34"/>
  <c r="W85" i="34"/>
  <c r="V85" i="34"/>
  <c r="AI84" i="34"/>
  <c r="AH84" i="34"/>
  <c r="AG84" i="34"/>
  <c r="AF84" i="34"/>
  <c r="AE84" i="34"/>
  <c r="AD84" i="34"/>
  <c r="AC84" i="34"/>
  <c r="AB84" i="34"/>
  <c r="AA84" i="34"/>
  <c r="Z84" i="34"/>
  <c r="Y84" i="34"/>
  <c r="X84" i="34"/>
  <c r="W84" i="34"/>
  <c r="V84" i="34"/>
  <c r="AI83" i="34"/>
  <c r="AH83" i="34"/>
  <c r="AG83" i="34"/>
  <c r="AF83" i="34"/>
  <c r="AE83" i="34"/>
  <c r="AD83" i="34"/>
  <c r="AC83" i="34"/>
  <c r="AB83" i="34"/>
  <c r="AA83" i="34"/>
  <c r="Z83" i="34"/>
  <c r="Y83" i="34"/>
  <c r="X83" i="34"/>
  <c r="W83" i="34"/>
  <c r="V83" i="34"/>
  <c r="AI82" i="34"/>
  <c r="AH82" i="34"/>
  <c r="AG82" i="34"/>
  <c r="AF82" i="34"/>
  <c r="AE82" i="34"/>
  <c r="AD82" i="34"/>
  <c r="AC82" i="34"/>
  <c r="AB82" i="34"/>
  <c r="AA82" i="34"/>
  <c r="Z82" i="34"/>
  <c r="Y82" i="34"/>
  <c r="X82" i="34"/>
  <c r="W82" i="34"/>
  <c r="V82" i="34"/>
  <c r="AI81" i="34"/>
  <c r="AH81" i="34"/>
  <c r="AG81" i="34"/>
  <c r="AF81" i="34"/>
  <c r="AE81" i="34"/>
  <c r="AD81" i="34"/>
  <c r="AC81" i="34"/>
  <c r="AB81" i="34"/>
  <c r="AA81" i="34"/>
  <c r="Z81" i="34"/>
  <c r="Y81" i="34"/>
  <c r="X81" i="34"/>
  <c r="W81" i="34"/>
  <c r="V81" i="34"/>
  <c r="AI80" i="34"/>
  <c r="AH80" i="34"/>
  <c r="AG80" i="34"/>
  <c r="AF80" i="34"/>
  <c r="AE80" i="34"/>
  <c r="AD80" i="34"/>
  <c r="AC80" i="34"/>
  <c r="AB80" i="34"/>
  <c r="AA80" i="34"/>
  <c r="Z80" i="34"/>
  <c r="Y80" i="34"/>
  <c r="X80" i="34"/>
  <c r="W80" i="34"/>
  <c r="V80" i="34"/>
  <c r="BC109" i="34"/>
  <c r="BB109" i="34"/>
  <c r="BA108" i="34"/>
  <c r="AZ108" i="34"/>
  <c r="AY108" i="34"/>
  <c r="AX108" i="34"/>
  <c r="AW108" i="34"/>
  <c r="AV108" i="34"/>
  <c r="AU108" i="34"/>
  <c r="AT108" i="34"/>
  <c r="AS108" i="34"/>
  <c r="AR108" i="34"/>
  <c r="AQ108" i="34"/>
  <c r="AP108" i="34"/>
  <c r="AO108" i="34"/>
  <c r="AN108" i="34"/>
  <c r="BA107" i="34"/>
  <c r="AZ107" i="34"/>
  <c r="AY107" i="34"/>
  <c r="AX107" i="34"/>
  <c r="AW107" i="34"/>
  <c r="AV107" i="34"/>
  <c r="AU107" i="34"/>
  <c r="AT107" i="34"/>
  <c r="AS107" i="34"/>
  <c r="AR107" i="34"/>
  <c r="AQ107" i="34"/>
  <c r="AP107" i="34"/>
  <c r="AO107" i="34"/>
  <c r="AN107" i="34"/>
  <c r="BA106" i="34"/>
  <c r="AZ106" i="34"/>
  <c r="AY106" i="34"/>
  <c r="AX106" i="34"/>
  <c r="AW106" i="34"/>
  <c r="AV106" i="34"/>
  <c r="AU106" i="34"/>
  <c r="AT106" i="34"/>
  <c r="AS106" i="34"/>
  <c r="AR106" i="34"/>
  <c r="AQ106" i="34"/>
  <c r="AP106" i="34"/>
  <c r="AO106" i="34"/>
  <c r="AN106" i="34"/>
  <c r="BA105" i="34"/>
  <c r="AZ105" i="34"/>
  <c r="AY105" i="34"/>
  <c r="AX105" i="34"/>
  <c r="AW105" i="34"/>
  <c r="AV105" i="34"/>
  <c r="AU105" i="34"/>
  <c r="AT105" i="34"/>
  <c r="AS105" i="34"/>
  <c r="AR105" i="34"/>
  <c r="AQ105" i="34"/>
  <c r="AP105" i="34"/>
  <c r="AO105" i="34"/>
  <c r="AN105" i="34"/>
  <c r="BA104" i="34"/>
  <c r="AZ104" i="34"/>
  <c r="AY104" i="34"/>
  <c r="AX104" i="34"/>
  <c r="AW104" i="34"/>
  <c r="AV104" i="34"/>
  <c r="AU104" i="34"/>
  <c r="AT104" i="34"/>
  <c r="AS104" i="34"/>
  <c r="AR104" i="34"/>
  <c r="AQ104" i="34"/>
  <c r="AP104" i="34"/>
  <c r="AO104" i="34"/>
  <c r="AN104" i="34"/>
  <c r="BA103" i="34"/>
  <c r="AZ103" i="34"/>
  <c r="AY103" i="34"/>
  <c r="AX103" i="34"/>
  <c r="AW103" i="34"/>
  <c r="AV103" i="34"/>
  <c r="AU103" i="34"/>
  <c r="AT103" i="34"/>
  <c r="AS103" i="34"/>
  <c r="AR103" i="34"/>
  <c r="AQ103" i="34"/>
  <c r="AP103" i="34"/>
  <c r="AO103" i="34"/>
  <c r="AN103" i="34"/>
  <c r="BA102" i="34"/>
  <c r="AZ102" i="34"/>
  <c r="AY102" i="34"/>
  <c r="AX102" i="34"/>
  <c r="AW102" i="34"/>
  <c r="AV102" i="34"/>
  <c r="AU102" i="34"/>
  <c r="AT102" i="34"/>
  <c r="AS102" i="34"/>
  <c r="AR102" i="34"/>
  <c r="AQ102" i="34"/>
  <c r="AP102" i="34"/>
  <c r="AO102" i="34"/>
  <c r="AN102" i="34"/>
  <c r="BA101" i="34"/>
  <c r="AZ101" i="34"/>
  <c r="AY101" i="34"/>
  <c r="AX101" i="34"/>
  <c r="AW101" i="34"/>
  <c r="AV101" i="34"/>
  <c r="AU101" i="34"/>
  <c r="AT101" i="34"/>
  <c r="AS101" i="34"/>
  <c r="AR101" i="34"/>
  <c r="AQ101" i="34"/>
  <c r="AP101" i="34"/>
  <c r="AO101" i="34"/>
  <c r="AN101" i="34"/>
  <c r="BA100" i="34"/>
  <c r="AZ100" i="34"/>
  <c r="AY100" i="34"/>
  <c r="AX100" i="34"/>
  <c r="AW100" i="34"/>
  <c r="AV100" i="34"/>
  <c r="AU100" i="34"/>
  <c r="AT100" i="34"/>
  <c r="AS100" i="34"/>
  <c r="AR100" i="34"/>
  <c r="AQ100" i="34"/>
  <c r="AP100" i="34"/>
  <c r="AO100" i="34"/>
  <c r="AN100" i="34"/>
  <c r="BA99" i="34"/>
  <c r="AZ99" i="34"/>
  <c r="AY99" i="34"/>
  <c r="AX99" i="34"/>
  <c r="AW99" i="34"/>
  <c r="AV99" i="34"/>
  <c r="AU99" i="34"/>
  <c r="AT99" i="34"/>
  <c r="AS99" i="34"/>
  <c r="AR99" i="34"/>
  <c r="AQ99" i="34"/>
  <c r="AP99" i="34"/>
  <c r="AO99" i="34"/>
  <c r="AN99" i="34"/>
  <c r="BA98" i="34"/>
  <c r="AZ98" i="34"/>
  <c r="AY98" i="34"/>
  <c r="AX98" i="34"/>
  <c r="AW98" i="34"/>
  <c r="AV98" i="34"/>
  <c r="AU98" i="34"/>
  <c r="AT98" i="34"/>
  <c r="AS98" i="34"/>
  <c r="AR98" i="34"/>
  <c r="AQ98" i="34"/>
  <c r="AP98" i="34"/>
  <c r="AO98" i="34"/>
  <c r="AN98" i="34"/>
  <c r="BA97" i="34"/>
  <c r="AZ97" i="34"/>
  <c r="AY97" i="34"/>
  <c r="AX97" i="34"/>
  <c r="AW97" i="34"/>
  <c r="AV97" i="34"/>
  <c r="AU97" i="34"/>
  <c r="AT97" i="34"/>
  <c r="AS97" i="34"/>
  <c r="AR97" i="34"/>
  <c r="AQ97" i="34"/>
  <c r="AP97" i="34"/>
  <c r="AO97" i="34"/>
  <c r="AN97" i="34"/>
  <c r="BA96" i="34"/>
  <c r="AZ96" i="34"/>
  <c r="AY96" i="34"/>
  <c r="AX96" i="34"/>
  <c r="AW96" i="34"/>
  <c r="AV96" i="34"/>
  <c r="AU96" i="34"/>
  <c r="AT96" i="34"/>
  <c r="AS96" i="34"/>
  <c r="AR96" i="34"/>
  <c r="AQ96" i="34"/>
  <c r="AP96" i="34"/>
  <c r="AO96" i="34"/>
  <c r="AN96" i="34"/>
  <c r="BD95" i="34"/>
  <c r="BA95" i="34"/>
  <c r="AZ95" i="34"/>
  <c r="AY95" i="34"/>
  <c r="AX95" i="34"/>
  <c r="AW95" i="34"/>
  <c r="AV95" i="34"/>
  <c r="AU95" i="34"/>
  <c r="AT95" i="34"/>
  <c r="AS95" i="34"/>
  <c r="AR95" i="34"/>
  <c r="AQ95" i="34"/>
  <c r="AP95" i="34"/>
  <c r="AO95" i="34"/>
  <c r="AN95" i="34"/>
  <c r="BA94" i="34"/>
  <c r="AZ94" i="34"/>
  <c r="AY94" i="34"/>
  <c r="AX94" i="34"/>
  <c r="AW94" i="34"/>
  <c r="AV94" i="34"/>
  <c r="AU94" i="34"/>
  <c r="AT94" i="34"/>
  <c r="AS94" i="34"/>
  <c r="AR94" i="34"/>
  <c r="AQ94" i="34"/>
  <c r="AP94" i="34"/>
  <c r="AO94" i="34"/>
  <c r="AN94" i="34"/>
  <c r="BA93" i="34"/>
  <c r="AZ93" i="34"/>
  <c r="AY93" i="34"/>
  <c r="AX93" i="34"/>
  <c r="AW93" i="34"/>
  <c r="AV93" i="34"/>
  <c r="AU93" i="34"/>
  <c r="AT93" i="34"/>
  <c r="AS93" i="34"/>
  <c r="AR93" i="34"/>
  <c r="AQ93" i="34"/>
  <c r="AP93" i="34"/>
  <c r="AO93" i="34"/>
  <c r="AN93" i="34"/>
  <c r="BA92" i="34"/>
  <c r="AZ92" i="34"/>
  <c r="AY92" i="34"/>
  <c r="AX92" i="34"/>
  <c r="AW92" i="34"/>
  <c r="AV92" i="34"/>
  <c r="AU92" i="34"/>
  <c r="AT92" i="34"/>
  <c r="AS92" i="34"/>
  <c r="AR92" i="34"/>
  <c r="AQ92" i="34"/>
  <c r="AP92" i="34"/>
  <c r="AO92" i="34"/>
  <c r="AN92" i="34"/>
  <c r="BA91" i="34"/>
  <c r="AZ91" i="34"/>
  <c r="AY91" i="34"/>
  <c r="AX91" i="34"/>
  <c r="AW91" i="34"/>
  <c r="AV91" i="34"/>
  <c r="AU91" i="34"/>
  <c r="AT91" i="34"/>
  <c r="AS91" i="34"/>
  <c r="AR91" i="34"/>
  <c r="AQ91" i="34"/>
  <c r="AP91" i="34"/>
  <c r="AO91" i="34"/>
  <c r="AN91" i="34"/>
  <c r="BA90" i="34"/>
  <c r="AZ90" i="34"/>
  <c r="AY90" i="34"/>
  <c r="AX90" i="34"/>
  <c r="AW90" i="34"/>
  <c r="AV90" i="34"/>
  <c r="AU90" i="34"/>
  <c r="AT90" i="34"/>
  <c r="AS90" i="34"/>
  <c r="AR90" i="34"/>
  <c r="AQ90" i="34"/>
  <c r="AP90" i="34"/>
  <c r="AO90" i="34"/>
  <c r="AN90" i="34"/>
  <c r="BA89" i="34"/>
  <c r="AZ89" i="34"/>
  <c r="AY89" i="34"/>
  <c r="AX89" i="34"/>
  <c r="AW89" i="34"/>
  <c r="AV89" i="34"/>
  <c r="AU89" i="34"/>
  <c r="AT89" i="34"/>
  <c r="AS89" i="34"/>
  <c r="AR89" i="34"/>
  <c r="AQ89" i="34"/>
  <c r="AP89" i="34"/>
  <c r="AO89" i="34"/>
  <c r="AN89" i="34"/>
  <c r="BA88" i="34"/>
  <c r="AZ88" i="34"/>
  <c r="AY88" i="34"/>
  <c r="AX88" i="34"/>
  <c r="AW88" i="34"/>
  <c r="AV88" i="34"/>
  <c r="AU88" i="34"/>
  <c r="AT88" i="34"/>
  <c r="AS88" i="34"/>
  <c r="AR88" i="34"/>
  <c r="AQ88" i="34"/>
  <c r="AP88" i="34"/>
  <c r="AO88" i="34"/>
  <c r="AN88" i="34"/>
  <c r="BA87" i="34"/>
  <c r="AZ87" i="34"/>
  <c r="AY87" i="34"/>
  <c r="AX87" i="34"/>
  <c r="AW87" i="34"/>
  <c r="AV87" i="34"/>
  <c r="AU87" i="34"/>
  <c r="AT87" i="34"/>
  <c r="AS87" i="34"/>
  <c r="AR87" i="34"/>
  <c r="AQ87" i="34"/>
  <c r="AP87" i="34"/>
  <c r="AO87" i="34"/>
  <c r="AN87" i="34"/>
  <c r="BA86" i="34"/>
  <c r="AZ86" i="34"/>
  <c r="AY86" i="34"/>
  <c r="AX86" i="34"/>
  <c r="AW86" i="34"/>
  <c r="AV86" i="34"/>
  <c r="AU86" i="34"/>
  <c r="AT86" i="34"/>
  <c r="AS86" i="34"/>
  <c r="AR86" i="34"/>
  <c r="AQ86" i="34"/>
  <c r="AP86" i="34"/>
  <c r="AO86" i="34"/>
  <c r="AN86" i="34"/>
  <c r="BA85" i="34"/>
  <c r="AZ85" i="34"/>
  <c r="AY85" i="34"/>
  <c r="AX85" i="34"/>
  <c r="AW85" i="34"/>
  <c r="AV85" i="34"/>
  <c r="AU85" i="34"/>
  <c r="AT85" i="34"/>
  <c r="AS85" i="34"/>
  <c r="AR85" i="34"/>
  <c r="AQ85" i="34"/>
  <c r="AP85" i="34"/>
  <c r="AO85" i="34"/>
  <c r="AN85" i="34"/>
  <c r="BA84" i="34"/>
  <c r="AZ84" i="34"/>
  <c r="AY84" i="34"/>
  <c r="AX84" i="34"/>
  <c r="AW84" i="34"/>
  <c r="AV84" i="34"/>
  <c r="AU84" i="34"/>
  <c r="AT84" i="34"/>
  <c r="AS84" i="34"/>
  <c r="AR84" i="34"/>
  <c r="AQ84" i="34"/>
  <c r="AP84" i="34"/>
  <c r="AO84" i="34"/>
  <c r="AN84" i="34"/>
  <c r="BA83" i="34"/>
  <c r="AZ83" i="34"/>
  <c r="AY83" i="34"/>
  <c r="AX83" i="34"/>
  <c r="AW83" i="34"/>
  <c r="AV83" i="34"/>
  <c r="AU83" i="34"/>
  <c r="AT83" i="34"/>
  <c r="AS83" i="34"/>
  <c r="AR83" i="34"/>
  <c r="AQ83" i="34"/>
  <c r="AP83" i="34"/>
  <c r="AO83" i="34"/>
  <c r="AN83" i="34"/>
  <c r="BA82" i="34"/>
  <c r="AZ82" i="34"/>
  <c r="AY82" i="34"/>
  <c r="AX82" i="34"/>
  <c r="AW82" i="34"/>
  <c r="AV82" i="34"/>
  <c r="AU82" i="34"/>
  <c r="AT82" i="34"/>
  <c r="AS82" i="34"/>
  <c r="AR82" i="34"/>
  <c r="AQ82" i="34"/>
  <c r="AP82" i="34"/>
  <c r="AO82" i="34"/>
  <c r="AN82" i="34"/>
  <c r="BA81" i="34"/>
  <c r="AZ81" i="34"/>
  <c r="AY81" i="34"/>
  <c r="AX81" i="34"/>
  <c r="AW81" i="34"/>
  <c r="AV81" i="34"/>
  <c r="AU81" i="34"/>
  <c r="AT81" i="34"/>
  <c r="AS81" i="34"/>
  <c r="AR81" i="34"/>
  <c r="AQ81" i="34"/>
  <c r="AP81" i="34"/>
  <c r="AO81" i="34"/>
  <c r="AN81" i="34"/>
  <c r="BA80" i="34"/>
  <c r="AZ80" i="34"/>
  <c r="AY80" i="34"/>
  <c r="AX80" i="34"/>
  <c r="AW80" i="34"/>
  <c r="AV80" i="34"/>
  <c r="AU80" i="34"/>
  <c r="AT80" i="34"/>
  <c r="AS80" i="34"/>
  <c r="AR80" i="34"/>
  <c r="AQ80" i="34"/>
  <c r="AP80" i="34"/>
  <c r="AO80" i="34"/>
  <c r="AN80" i="34"/>
  <c r="BU109" i="34"/>
  <c r="BT109" i="34"/>
  <c r="BS108" i="34"/>
  <c r="BR108" i="34"/>
  <c r="BQ108" i="34"/>
  <c r="BP108" i="34"/>
  <c r="BO108" i="34"/>
  <c r="BN108" i="34"/>
  <c r="BM108" i="34"/>
  <c r="BL108" i="34"/>
  <c r="BK108" i="34"/>
  <c r="BJ108" i="34"/>
  <c r="BI108" i="34"/>
  <c r="BH108" i="34"/>
  <c r="BG108" i="34"/>
  <c r="BF108" i="34"/>
  <c r="BV107" i="34"/>
  <c r="BS107" i="34"/>
  <c r="BR107" i="34"/>
  <c r="BQ107" i="34"/>
  <c r="BP107" i="34"/>
  <c r="BO107" i="34"/>
  <c r="BN107" i="34"/>
  <c r="BM107" i="34"/>
  <c r="BL107" i="34"/>
  <c r="BK107" i="34"/>
  <c r="BJ107" i="34"/>
  <c r="BI107" i="34"/>
  <c r="BH107" i="34"/>
  <c r="BG107" i="34"/>
  <c r="BF107" i="34"/>
  <c r="BS106" i="34"/>
  <c r="BR106" i="34"/>
  <c r="BQ106" i="34"/>
  <c r="BP106" i="34"/>
  <c r="BO106" i="34"/>
  <c r="BN106" i="34"/>
  <c r="BM106" i="34"/>
  <c r="BL106" i="34"/>
  <c r="BK106" i="34"/>
  <c r="BJ106" i="34"/>
  <c r="BI106" i="34"/>
  <c r="BH106" i="34"/>
  <c r="BG106" i="34"/>
  <c r="BF106" i="34"/>
  <c r="BS105" i="34"/>
  <c r="BR105" i="34"/>
  <c r="BQ105" i="34"/>
  <c r="BP105" i="34"/>
  <c r="BO105" i="34"/>
  <c r="BN105" i="34"/>
  <c r="BM105" i="34"/>
  <c r="BL105" i="34"/>
  <c r="BK105" i="34"/>
  <c r="BJ105" i="34"/>
  <c r="BI105" i="34"/>
  <c r="BH105" i="34"/>
  <c r="BG105" i="34"/>
  <c r="BF105" i="34"/>
  <c r="BS104" i="34"/>
  <c r="BR104" i="34"/>
  <c r="BQ104" i="34"/>
  <c r="BP104" i="34"/>
  <c r="BO104" i="34"/>
  <c r="BN104" i="34"/>
  <c r="BM104" i="34"/>
  <c r="BL104" i="34"/>
  <c r="BK104" i="34"/>
  <c r="BJ104" i="34"/>
  <c r="BI104" i="34"/>
  <c r="BH104" i="34"/>
  <c r="BG104" i="34"/>
  <c r="BF104" i="34"/>
  <c r="BS103" i="34"/>
  <c r="BR103" i="34"/>
  <c r="BQ103" i="34"/>
  <c r="BP103" i="34"/>
  <c r="BO103" i="34"/>
  <c r="BN103" i="34"/>
  <c r="BM103" i="34"/>
  <c r="BL103" i="34"/>
  <c r="BK103" i="34"/>
  <c r="BJ103" i="34"/>
  <c r="BI103" i="34"/>
  <c r="BH103" i="34"/>
  <c r="BG103" i="34"/>
  <c r="BF103" i="34"/>
  <c r="BS102" i="34"/>
  <c r="BR102" i="34"/>
  <c r="BQ102" i="34"/>
  <c r="BP102" i="34"/>
  <c r="BO102" i="34"/>
  <c r="BN102" i="34"/>
  <c r="BM102" i="34"/>
  <c r="BL102" i="34"/>
  <c r="BK102" i="34"/>
  <c r="BJ102" i="34"/>
  <c r="BI102" i="34"/>
  <c r="BH102" i="34"/>
  <c r="BG102" i="34"/>
  <c r="BF102" i="34"/>
  <c r="BS101" i="34"/>
  <c r="BR101" i="34"/>
  <c r="BQ101" i="34"/>
  <c r="BP101" i="34"/>
  <c r="BO101" i="34"/>
  <c r="BN101" i="34"/>
  <c r="BM101" i="34"/>
  <c r="BL101" i="34"/>
  <c r="BK101" i="34"/>
  <c r="BJ101" i="34"/>
  <c r="BI101" i="34"/>
  <c r="BH101" i="34"/>
  <c r="BG101" i="34"/>
  <c r="BF101" i="34"/>
  <c r="BS100" i="34"/>
  <c r="BR100" i="34"/>
  <c r="BQ100" i="34"/>
  <c r="BP100" i="34"/>
  <c r="BO100" i="34"/>
  <c r="BN100" i="34"/>
  <c r="BM100" i="34"/>
  <c r="BL100" i="34"/>
  <c r="BK100" i="34"/>
  <c r="BJ100" i="34"/>
  <c r="BI100" i="34"/>
  <c r="BH100" i="34"/>
  <c r="BG100" i="34"/>
  <c r="BF100" i="34"/>
  <c r="BS99" i="34"/>
  <c r="BR99" i="34"/>
  <c r="BQ99" i="34"/>
  <c r="BP99" i="34"/>
  <c r="BO99" i="34"/>
  <c r="BN99" i="34"/>
  <c r="BM99" i="34"/>
  <c r="BL99" i="34"/>
  <c r="BK99" i="34"/>
  <c r="BJ99" i="34"/>
  <c r="BI99" i="34"/>
  <c r="BH99" i="34"/>
  <c r="BG99" i="34"/>
  <c r="BF99" i="34"/>
  <c r="BS98" i="34"/>
  <c r="BR98" i="34"/>
  <c r="BQ98" i="34"/>
  <c r="BP98" i="34"/>
  <c r="BO98" i="34"/>
  <c r="BN98" i="34"/>
  <c r="BM98" i="34"/>
  <c r="BL98" i="34"/>
  <c r="BK98" i="34"/>
  <c r="BJ98" i="34"/>
  <c r="BI98" i="34"/>
  <c r="BH98" i="34"/>
  <c r="BG98" i="34"/>
  <c r="BF98" i="34"/>
  <c r="BS97" i="34"/>
  <c r="BR97" i="34"/>
  <c r="BQ97" i="34"/>
  <c r="BP97" i="34"/>
  <c r="BO97" i="34"/>
  <c r="BN97" i="34"/>
  <c r="BM97" i="34"/>
  <c r="BL97" i="34"/>
  <c r="BK97" i="34"/>
  <c r="BJ97" i="34"/>
  <c r="BI97" i="34"/>
  <c r="BH97" i="34"/>
  <c r="BG97" i="34"/>
  <c r="BF97" i="34"/>
  <c r="BS96" i="34"/>
  <c r="BR96" i="34"/>
  <c r="BQ96" i="34"/>
  <c r="BP96" i="34"/>
  <c r="BO96" i="34"/>
  <c r="BN96" i="34"/>
  <c r="BM96" i="34"/>
  <c r="BL96" i="34"/>
  <c r="BK96" i="34"/>
  <c r="BJ96" i="34"/>
  <c r="BI96" i="34"/>
  <c r="BH96" i="34"/>
  <c r="BG96" i="34"/>
  <c r="BF96" i="34"/>
  <c r="BS95" i="34"/>
  <c r="BR95" i="34"/>
  <c r="BQ95" i="34"/>
  <c r="BP95" i="34"/>
  <c r="BO95" i="34"/>
  <c r="BN95" i="34"/>
  <c r="BM95" i="34"/>
  <c r="BL95" i="34"/>
  <c r="BK95" i="34"/>
  <c r="BJ95" i="34"/>
  <c r="BI95" i="34"/>
  <c r="BH95" i="34"/>
  <c r="BG95" i="34"/>
  <c r="BF95" i="34"/>
  <c r="BS94" i="34"/>
  <c r="BR94" i="34"/>
  <c r="BQ94" i="34"/>
  <c r="BP94" i="34"/>
  <c r="BO94" i="34"/>
  <c r="BN94" i="34"/>
  <c r="BM94" i="34"/>
  <c r="BL94" i="34"/>
  <c r="BK94" i="34"/>
  <c r="BJ94" i="34"/>
  <c r="BI94" i="34"/>
  <c r="BH94" i="34"/>
  <c r="BG94" i="34"/>
  <c r="BF94" i="34"/>
  <c r="BV93" i="34"/>
  <c r="BS93" i="34"/>
  <c r="BR93" i="34"/>
  <c r="BQ93" i="34"/>
  <c r="BP93" i="34"/>
  <c r="BO93" i="34"/>
  <c r="BN93" i="34"/>
  <c r="BM93" i="34"/>
  <c r="BL93" i="34"/>
  <c r="BK93" i="34"/>
  <c r="BJ93" i="34"/>
  <c r="BI93" i="34"/>
  <c r="BH93" i="34"/>
  <c r="BG93" i="34"/>
  <c r="BF93" i="34"/>
  <c r="BS92" i="34"/>
  <c r="BR92" i="34"/>
  <c r="BQ92" i="34"/>
  <c r="BP92" i="34"/>
  <c r="BO92" i="34"/>
  <c r="BN92" i="34"/>
  <c r="BM92" i="34"/>
  <c r="BL92" i="34"/>
  <c r="BK92" i="34"/>
  <c r="BJ92" i="34"/>
  <c r="BI92" i="34"/>
  <c r="BH92" i="34"/>
  <c r="BG92" i="34"/>
  <c r="BF92" i="34"/>
  <c r="BS91" i="34"/>
  <c r="BR91" i="34"/>
  <c r="BQ91" i="34"/>
  <c r="BP91" i="34"/>
  <c r="BO91" i="34"/>
  <c r="BN91" i="34"/>
  <c r="BM91" i="34"/>
  <c r="BL91" i="34"/>
  <c r="BK91" i="34"/>
  <c r="BJ91" i="34"/>
  <c r="BI91" i="34"/>
  <c r="BH91" i="34"/>
  <c r="BG91" i="34"/>
  <c r="BF91" i="34"/>
  <c r="BS90" i="34"/>
  <c r="BR90" i="34"/>
  <c r="BQ90" i="34"/>
  <c r="BP90" i="34"/>
  <c r="BO90" i="34"/>
  <c r="BN90" i="34"/>
  <c r="BM90" i="34"/>
  <c r="BL90" i="34"/>
  <c r="BK90" i="34"/>
  <c r="BJ90" i="34"/>
  <c r="BI90" i="34"/>
  <c r="BH90" i="34"/>
  <c r="BG90" i="34"/>
  <c r="BF90" i="34"/>
  <c r="BS89" i="34"/>
  <c r="BR89" i="34"/>
  <c r="BQ89" i="34"/>
  <c r="BP89" i="34"/>
  <c r="BO89" i="34"/>
  <c r="BN89" i="34"/>
  <c r="BM89" i="34"/>
  <c r="BL89" i="34"/>
  <c r="BK89" i="34"/>
  <c r="BJ89" i="34"/>
  <c r="BI89" i="34"/>
  <c r="BH89" i="34"/>
  <c r="BG89" i="34"/>
  <c r="BF89" i="34"/>
  <c r="BS88" i="34"/>
  <c r="BR88" i="34"/>
  <c r="BQ88" i="34"/>
  <c r="BP88" i="34"/>
  <c r="BO88" i="34"/>
  <c r="BN88" i="34"/>
  <c r="BM88" i="34"/>
  <c r="BL88" i="34"/>
  <c r="BK88" i="34"/>
  <c r="BJ88" i="34"/>
  <c r="BI88" i="34"/>
  <c r="BH88" i="34"/>
  <c r="BG88" i="34"/>
  <c r="BF88" i="34"/>
  <c r="BS87" i="34"/>
  <c r="BR87" i="34"/>
  <c r="BQ87" i="34"/>
  <c r="BP87" i="34"/>
  <c r="BO87" i="34"/>
  <c r="BN87" i="34"/>
  <c r="BM87" i="34"/>
  <c r="BL87" i="34"/>
  <c r="BK87" i="34"/>
  <c r="BJ87" i="34"/>
  <c r="BI87" i="34"/>
  <c r="BH87" i="34"/>
  <c r="BG87" i="34"/>
  <c r="BF87" i="34"/>
  <c r="BS86" i="34"/>
  <c r="BR86" i="34"/>
  <c r="BQ86" i="34"/>
  <c r="BP86" i="34"/>
  <c r="BO86" i="34"/>
  <c r="BN86" i="34"/>
  <c r="BM86" i="34"/>
  <c r="BL86" i="34"/>
  <c r="BK86" i="34"/>
  <c r="BJ86" i="34"/>
  <c r="BI86" i="34"/>
  <c r="BH86" i="34"/>
  <c r="BG86" i="34"/>
  <c r="BF86" i="34"/>
  <c r="BS85" i="34"/>
  <c r="BR85" i="34"/>
  <c r="BQ85" i="34"/>
  <c r="BP85" i="34"/>
  <c r="BO85" i="34"/>
  <c r="BN85" i="34"/>
  <c r="BM85" i="34"/>
  <c r="BL85" i="34"/>
  <c r="BK85" i="34"/>
  <c r="BJ85" i="34"/>
  <c r="BI85" i="34"/>
  <c r="BH85" i="34"/>
  <c r="BG85" i="34"/>
  <c r="BF85" i="34"/>
  <c r="BS84" i="34"/>
  <c r="BR84" i="34"/>
  <c r="BQ84" i="34"/>
  <c r="BP84" i="34"/>
  <c r="BO84" i="34"/>
  <c r="BN84" i="34"/>
  <c r="BM84" i="34"/>
  <c r="BL84" i="34"/>
  <c r="BK84" i="34"/>
  <c r="BJ84" i="34"/>
  <c r="BI84" i="34"/>
  <c r="BH84" i="34"/>
  <c r="BG84" i="34"/>
  <c r="BF84" i="34"/>
  <c r="BS83" i="34"/>
  <c r="BR83" i="34"/>
  <c r="BQ83" i="34"/>
  <c r="BP83" i="34"/>
  <c r="BO83" i="34"/>
  <c r="BN83" i="34"/>
  <c r="BM83" i="34"/>
  <c r="BL83" i="34"/>
  <c r="BK83" i="34"/>
  <c r="BJ83" i="34"/>
  <c r="BI83" i="34"/>
  <c r="BH83" i="34"/>
  <c r="BG83" i="34"/>
  <c r="BF83" i="34"/>
  <c r="BS82" i="34"/>
  <c r="BR82" i="34"/>
  <c r="BQ82" i="34"/>
  <c r="BP82" i="34"/>
  <c r="BO82" i="34"/>
  <c r="BN82" i="34"/>
  <c r="BM82" i="34"/>
  <c r="BL82" i="34"/>
  <c r="BK82" i="34"/>
  <c r="BJ82" i="34"/>
  <c r="BI82" i="34"/>
  <c r="BH82" i="34"/>
  <c r="BG82" i="34"/>
  <c r="BF82" i="34"/>
  <c r="BV81" i="34"/>
  <c r="BS81" i="34"/>
  <c r="BR81" i="34"/>
  <c r="BQ81" i="34"/>
  <c r="BP81" i="34"/>
  <c r="BO81" i="34"/>
  <c r="BN81" i="34"/>
  <c r="BM81" i="34"/>
  <c r="BL81" i="34"/>
  <c r="BK81" i="34"/>
  <c r="BJ81" i="34"/>
  <c r="BI81" i="34"/>
  <c r="BH81" i="34"/>
  <c r="BG81" i="34"/>
  <c r="BF81" i="34"/>
  <c r="BS80" i="34"/>
  <c r="BR80" i="34"/>
  <c r="BQ80" i="34"/>
  <c r="BP80" i="34"/>
  <c r="BO80" i="34"/>
  <c r="BN80" i="34"/>
  <c r="BM80" i="34"/>
  <c r="BL80" i="34"/>
  <c r="BK80" i="34"/>
  <c r="BJ80" i="34"/>
  <c r="BI80" i="34"/>
  <c r="BH80" i="34"/>
  <c r="BG80" i="34"/>
  <c r="BF80" i="34"/>
  <c r="CM109" i="34"/>
  <c r="CL109" i="34"/>
  <c r="CK108" i="34"/>
  <c r="CJ108" i="34"/>
  <c r="CI108" i="34"/>
  <c r="CH108" i="34"/>
  <c r="CG108" i="34"/>
  <c r="CF108" i="34"/>
  <c r="CE108" i="34"/>
  <c r="CD108" i="34"/>
  <c r="CC108" i="34"/>
  <c r="CB108" i="34"/>
  <c r="CA108" i="34"/>
  <c r="BZ108" i="34"/>
  <c r="BY108" i="34"/>
  <c r="BX108" i="34"/>
  <c r="CK107" i="34"/>
  <c r="CJ107" i="34"/>
  <c r="CI107" i="34"/>
  <c r="CH107" i="34"/>
  <c r="CG107" i="34"/>
  <c r="CF107" i="34"/>
  <c r="CE107" i="34"/>
  <c r="CD107" i="34"/>
  <c r="CC107" i="34"/>
  <c r="CB107" i="34"/>
  <c r="CA107" i="34"/>
  <c r="BZ107" i="34"/>
  <c r="BY107" i="34"/>
  <c r="BX107" i="34"/>
  <c r="CK106" i="34"/>
  <c r="CJ106" i="34"/>
  <c r="CI106" i="34"/>
  <c r="CH106" i="34"/>
  <c r="CG106" i="34"/>
  <c r="CF106" i="34"/>
  <c r="CE106" i="34"/>
  <c r="CD106" i="34"/>
  <c r="CC106" i="34"/>
  <c r="CB106" i="34"/>
  <c r="CA106" i="34"/>
  <c r="BZ106" i="34"/>
  <c r="BY106" i="34"/>
  <c r="BX106" i="34"/>
  <c r="CK105" i="34"/>
  <c r="CJ105" i="34"/>
  <c r="CI105" i="34"/>
  <c r="CH105" i="34"/>
  <c r="CG105" i="34"/>
  <c r="CF105" i="34"/>
  <c r="CE105" i="34"/>
  <c r="CD105" i="34"/>
  <c r="CC105" i="34"/>
  <c r="CB105" i="34"/>
  <c r="CA105" i="34"/>
  <c r="BZ105" i="34"/>
  <c r="BY105" i="34"/>
  <c r="BX105" i="34"/>
  <c r="CK104" i="34"/>
  <c r="CJ104" i="34"/>
  <c r="CI104" i="34"/>
  <c r="CH104" i="34"/>
  <c r="CG104" i="34"/>
  <c r="CF104" i="34"/>
  <c r="CE104" i="34"/>
  <c r="CD104" i="34"/>
  <c r="CC104" i="34"/>
  <c r="CB104" i="34"/>
  <c r="CA104" i="34"/>
  <c r="BZ104" i="34"/>
  <c r="BY104" i="34"/>
  <c r="BX104" i="34"/>
  <c r="CK103" i="34"/>
  <c r="CJ103" i="34"/>
  <c r="CI103" i="34"/>
  <c r="CH103" i="34"/>
  <c r="CG103" i="34"/>
  <c r="CF103" i="34"/>
  <c r="CE103" i="34"/>
  <c r="CD103" i="34"/>
  <c r="CC103" i="34"/>
  <c r="CB103" i="34"/>
  <c r="CA103" i="34"/>
  <c r="BZ103" i="34"/>
  <c r="BY103" i="34"/>
  <c r="BX103" i="34"/>
  <c r="CK102" i="34"/>
  <c r="CJ102" i="34"/>
  <c r="CI102" i="34"/>
  <c r="CH102" i="34"/>
  <c r="CG102" i="34"/>
  <c r="CF102" i="34"/>
  <c r="CE102" i="34"/>
  <c r="CD102" i="34"/>
  <c r="CC102" i="34"/>
  <c r="CB102" i="34"/>
  <c r="CA102" i="34"/>
  <c r="BZ102" i="34"/>
  <c r="BY102" i="34"/>
  <c r="BX102" i="34"/>
  <c r="CK101" i="34"/>
  <c r="CJ101" i="34"/>
  <c r="CI101" i="34"/>
  <c r="CH101" i="34"/>
  <c r="CG101" i="34"/>
  <c r="CF101" i="34"/>
  <c r="CE101" i="34"/>
  <c r="CD101" i="34"/>
  <c r="CC101" i="34"/>
  <c r="CB101" i="34"/>
  <c r="CA101" i="34"/>
  <c r="BZ101" i="34"/>
  <c r="BY101" i="34"/>
  <c r="BX101" i="34"/>
  <c r="CK100" i="34"/>
  <c r="CJ100" i="34"/>
  <c r="CI100" i="34"/>
  <c r="CH100" i="34"/>
  <c r="CG100" i="34"/>
  <c r="CF100" i="34"/>
  <c r="CE100" i="34"/>
  <c r="CD100" i="34"/>
  <c r="CC100" i="34"/>
  <c r="CB100" i="34"/>
  <c r="CA100" i="34"/>
  <c r="BZ100" i="34"/>
  <c r="BY100" i="34"/>
  <c r="BX100" i="34"/>
  <c r="CK99" i="34"/>
  <c r="CJ99" i="34"/>
  <c r="CI99" i="34"/>
  <c r="CH99" i="34"/>
  <c r="CG99" i="34"/>
  <c r="CF99" i="34"/>
  <c r="CE99" i="34"/>
  <c r="CD99" i="34"/>
  <c r="CC99" i="34"/>
  <c r="CB99" i="34"/>
  <c r="CA99" i="34"/>
  <c r="BZ99" i="34"/>
  <c r="BY99" i="34"/>
  <c r="BX99" i="34"/>
  <c r="CK98" i="34"/>
  <c r="CJ98" i="34"/>
  <c r="CI98" i="34"/>
  <c r="CH98" i="34"/>
  <c r="CG98" i="34"/>
  <c r="CF98" i="34"/>
  <c r="CE98" i="34"/>
  <c r="CD98" i="34"/>
  <c r="CC98" i="34"/>
  <c r="CB98" i="34"/>
  <c r="CA98" i="34"/>
  <c r="BZ98" i="34"/>
  <c r="BY98" i="34"/>
  <c r="BX98" i="34"/>
  <c r="CN97" i="34"/>
  <c r="CK97" i="34"/>
  <c r="CJ97" i="34"/>
  <c r="CI97" i="34"/>
  <c r="CH97" i="34"/>
  <c r="CG97" i="34"/>
  <c r="CF97" i="34"/>
  <c r="CE97" i="34"/>
  <c r="CD97" i="34"/>
  <c r="CC97" i="34"/>
  <c r="CB97" i="34"/>
  <c r="CA97" i="34"/>
  <c r="BZ97" i="34"/>
  <c r="BY97" i="34"/>
  <c r="BX97" i="34"/>
  <c r="CN96" i="34"/>
  <c r="CK96" i="34"/>
  <c r="CJ96" i="34"/>
  <c r="CI96" i="34"/>
  <c r="CH96" i="34"/>
  <c r="CG96" i="34"/>
  <c r="CF96" i="34"/>
  <c r="CE96" i="34"/>
  <c r="CD96" i="34"/>
  <c r="CC96" i="34"/>
  <c r="CB96" i="34"/>
  <c r="CA96" i="34"/>
  <c r="BZ96" i="34"/>
  <c r="BY96" i="34"/>
  <c r="BX96" i="34"/>
  <c r="CK95" i="34"/>
  <c r="CJ95" i="34"/>
  <c r="CI95" i="34"/>
  <c r="CH95" i="34"/>
  <c r="CG95" i="34"/>
  <c r="CF95" i="34"/>
  <c r="CE95" i="34"/>
  <c r="CD95" i="34"/>
  <c r="CC95" i="34"/>
  <c r="CB95" i="34"/>
  <c r="CA95" i="34"/>
  <c r="BZ95" i="34"/>
  <c r="BY95" i="34"/>
  <c r="BX95" i="34"/>
  <c r="CK94" i="34"/>
  <c r="CJ94" i="34"/>
  <c r="CI94" i="34"/>
  <c r="CH94" i="34"/>
  <c r="CG94" i="34"/>
  <c r="CF94" i="34"/>
  <c r="CE94" i="34"/>
  <c r="CD94" i="34"/>
  <c r="CC94" i="34"/>
  <c r="CB94" i="34"/>
  <c r="CA94" i="34"/>
  <c r="BZ94" i="34"/>
  <c r="BY94" i="34"/>
  <c r="BX94" i="34"/>
  <c r="CK93" i="34"/>
  <c r="CJ93" i="34"/>
  <c r="CI93" i="34"/>
  <c r="CH93" i="34"/>
  <c r="CG93" i="34"/>
  <c r="CF93" i="34"/>
  <c r="CE93" i="34"/>
  <c r="CD93" i="34"/>
  <c r="CC93" i="34"/>
  <c r="CB93" i="34"/>
  <c r="CA93" i="34"/>
  <c r="BZ93" i="34"/>
  <c r="BY93" i="34"/>
  <c r="BX93" i="34"/>
  <c r="CK92" i="34"/>
  <c r="CJ92" i="34"/>
  <c r="CI92" i="34"/>
  <c r="CH92" i="34"/>
  <c r="CG92" i="34"/>
  <c r="CF92" i="34"/>
  <c r="CE92" i="34"/>
  <c r="CD92" i="34"/>
  <c r="CC92" i="34"/>
  <c r="CB92" i="34"/>
  <c r="CA92" i="34"/>
  <c r="BZ92" i="34"/>
  <c r="BY92" i="34"/>
  <c r="BX92" i="34"/>
  <c r="CK91" i="34"/>
  <c r="CJ91" i="34"/>
  <c r="CI91" i="34"/>
  <c r="CH91" i="34"/>
  <c r="CG91" i="34"/>
  <c r="CF91" i="34"/>
  <c r="CE91" i="34"/>
  <c r="CD91" i="34"/>
  <c r="CC91" i="34"/>
  <c r="CB91" i="34"/>
  <c r="CA91" i="34"/>
  <c r="BZ91" i="34"/>
  <c r="BY91" i="34"/>
  <c r="BX91" i="34"/>
  <c r="CK90" i="34"/>
  <c r="CJ90" i="34"/>
  <c r="CI90" i="34"/>
  <c r="CH90" i="34"/>
  <c r="CG90" i="34"/>
  <c r="CF90" i="34"/>
  <c r="CE90" i="34"/>
  <c r="CD90" i="34"/>
  <c r="CC90" i="34"/>
  <c r="CB90" i="34"/>
  <c r="CA90" i="34"/>
  <c r="BZ90" i="34"/>
  <c r="BY90" i="34"/>
  <c r="BX90" i="34"/>
  <c r="CN89" i="34"/>
  <c r="CK89" i="34"/>
  <c r="CJ89" i="34"/>
  <c r="CI89" i="34"/>
  <c r="CH89" i="34"/>
  <c r="CG89" i="34"/>
  <c r="CF89" i="34"/>
  <c r="CE89" i="34"/>
  <c r="CD89" i="34"/>
  <c r="CC89" i="34"/>
  <c r="CB89" i="34"/>
  <c r="CA89" i="34"/>
  <c r="BZ89" i="34"/>
  <c r="BY89" i="34"/>
  <c r="BX89" i="34"/>
  <c r="CK88" i="34"/>
  <c r="CJ88" i="34"/>
  <c r="CI88" i="34"/>
  <c r="CH88" i="34"/>
  <c r="CG88" i="34"/>
  <c r="CF88" i="34"/>
  <c r="CE88" i="34"/>
  <c r="CD88" i="34"/>
  <c r="CC88" i="34"/>
  <c r="CB88" i="34"/>
  <c r="CA88" i="34"/>
  <c r="BZ88" i="34"/>
  <c r="BY88" i="34"/>
  <c r="BX88" i="34"/>
  <c r="CK87" i="34"/>
  <c r="CJ87" i="34"/>
  <c r="CI87" i="34"/>
  <c r="CH87" i="34"/>
  <c r="CG87" i="34"/>
  <c r="CF87" i="34"/>
  <c r="CE87" i="34"/>
  <c r="CD87" i="34"/>
  <c r="CC87" i="34"/>
  <c r="CB87" i="34"/>
  <c r="CA87" i="34"/>
  <c r="BZ87" i="34"/>
  <c r="BY87" i="34"/>
  <c r="BX87" i="34"/>
  <c r="CK86" i="34"/>
  <c r="CJ86" i="34"/>
  <c r="CI86" i="34"/>
  <c r="CH86" i="34"/>
  <c r="CG86" i="34"/>
  <c r="CF86" i="34"/>
  <c r="CE86" i="34"/>
  <c r="CD86" i="34"/>
  <c r="CC86" i="34"/>
  <c r="CB86" i="34"/>
  <c r="CA86" i="34"/>
  <c r="BZ86" i="34"/>
  <c r="BY86" i="34"/>
  <c r="BX86" i="34"/>
  <c r="CK85" i="34"/>
  <c r="CJ85" i="34"/>
  <c r="CI85" i="34"/>
  <c r="CH85" i="34"/>
  <c r="CG85" i="34"/>
  <c r="CF85" i="34"/>
  <c r="CE85" i="34"/>
  <c r="CD85" i="34"/>
  <c r="CC85" i="34"/>
  <c r="CB85" i="34"/>
  <c r="CA85" i="34"/>
  <c r="BZ85" i="34"/>
  <c r="BY85" i="34"/>
  <c r="BX85" i="34"/>
  <c r="CK84" i="34"/>
  <c r="CJ84" i="34"/>
  <c r="CI84" i="34"/>
  <c r="CH84" i="34"/>
  <c r="CG84" i="34"/>
  <c r="CF84" i="34"/>
  <c r="CE84" i="34"/>
  <c r="CD84" i="34"/>
  <c r="CC84" i="34"/>
  <c r="CB84" i="34"/>
  <c r="CA84" i="34"/>
  <c r="BZ84" i="34"/>
  <c r="BY84" i="34"/>
  <c r="BX84" i="34"/>
  <c r="CN83" i="34"/>
  <c r="CK83" i="34"/>
  <c r="CJ83" i="34"/>
  <c r="CI83" i="34"/>
  <c r="CH83" i="34"/>
  <c r="CG83" i="34"/>
  <c r="CF83" i="34"/>
  <c r="CE83" i="34"/>
  <c r="CD83" i="34"/>
  <c r="CC83" i="34"/>
  <c r="CB83" i="34"/>
  <c r="CA83" i="34"/>
  <c r="BZ83" i="34"/>
  <c r="BY83" i="34"/>
  <c r="BX83" i="34"/>
  <c r="CN82" i="34"/>
  <c r="CK82" i="34"/>
  <c r="CJ82" i="34"/>
  <c r="CI82" i="34"/>
  <c r="CH82" i="34"/>
  <c r="CG82" i="34"/>
  <c r="CF82" i="34"/>
  <c r="CE82" i="34"/>
  <c r="CD82" i="34"/>
  <c r="CC82" i="34"/>
  <c r="CB82" i="34"/>
  <c r="CA82" i="34"/>
  <c r="BZ82" i="34"/>
  <c r="BY82" i="34"/>
  <c r="BX82" i="34"/>
  <c r="CK81" i="34"/>
  <c r="CJ81" i="34"/>
  <c r="CI81" i="34"/>
  <c r="CH81" i="34"/>
  <c r="CG81" i="34"/>
  <c r="CF81" i="34"/>
  <c r="CE81" i="34"/>
  <c r="CD81" i="34"/>
  <c r="CC81" i="34"/>
  <c r="CB81" i="34"/>
  <c r="CA81" i="34"/>
  <c r="BZ81" i="34"/>
  <c r="BY81" i="34"/>
  <c r="BX81" i="34"/>
  <c r="CK80" i="34"/>
  <c r="CJ80" i="34"/>
  <c r="CI80" i="34"/>
  <c r="CH80" i="34"/>
  <c r="CG80" i="34"/>
  <c r="CF80" i="34"/>
  <c r="CE80" i="34"/>
  <c r="CD80" i="34"/>
  <c r="CC80" i="34"/>
  <c r="CB80" i="34"/>
  <c r="CA80" i="34"/>
  <c r="BZ80" i="34"/>
  <c r="BY80" i="34"/>
  <c r="BX80" i="34"/>
  <c r="DW109" i="34"/>
  <c r="DV109" i="34"/>
  <c r="DU108" i="34"/>
  <c r="DT108" i="34"/>
  <c r="DS108" i="34"/>
  <c r="DR108" i="34"/>
  <c r="DQ108" i="34"/>
  <c r="DP108" i="34"/>
  <c r="DO108" i="34"/>
  <c r="DN108" i="34"/>
  <c r="DM108" i="34"/>
  <c r="DL108" i="34"/>
  <c r="DK108" i="34"/>
  <c r="DJ108" i="34"/>
  <c r="DI108" i="34"/>
  <c r="DH108" i="34"/>
  <c r="DU107" i="34"/>
  <c r="DT107" i="34"/>
  <c r="DS107" i="34"/>
  <c r="DR107" i="34"/>
  <c r="DQ107" i="34"/>
  <c r="DP107" i="34"/>
  <c r="DO107" i="34"/>
  <c r="DN107" i="34"/>
  <c r="DM107" i="34"/>
  <c r="DL107" i="34"/>
  <c r="DK107" i="34"/>
  <c r="DJ107" i="34"/>
  <c r="DI107" i="34"/>
  <c r="DH107" i="34"/>
  <c r="DU106" i="34"/>
  <c r="DT106" i="34"/>
  <c r="DS106" i="34"/>
  <c r="DR106" i="34"/>
  <c r="DQ106" i="34"/>
  <c r="DP106" i="34"/>
  <c r="DO106" i="34"/>
  <c r="DN106" i="34"/>
  <c r="DM106" i="34"/>
  <c r="DL106" i="34"/>
  <c r="DK106" i="34"/>
  <c r="DJ106" i="34"/>
  <c r="DI106" i="34"/>
  <c r="DH106" i="34"/>
  <c r="DU105" i="34"/>
  <c r="DT105" i="34"/>
  <c r="DS105" i="34"/>
  <c r="DR105" i="34"/>
  <c r="DQ105" i="34"/>
  <c r="DP105" i="34"/>
  <c r="DO105" i="34"/>
  <c r="DN105" i="34"/>
  <c r="DM105" i="34"/>
  <c r="DL105" i="34"/>
  <c r="DK105" i="34"/>
  <c r="DJ105" i="34"/>
  <c r="DI105" i="34"/>
  <c r="DH105" i="34"/>
  <c r="DU104" i="34"/>
  <c r="DT104" i="34"/>
  <c r="DS104" i="34"/>
  <c r="DR104" i="34"/>
  <c r="DQ104" i="34"/>
  <c r="DP104" i="34"/>
  <c r="DO104" i="34"/>
  <c r="DN104" i="34"/>
  <c r="DM104" i="34"/>
  <c r="DL104" i="34"/>
  <c r="DK104" i="34"/>
  <c r="DJ104" i="34"/>
  <c r="DI104" i="34"/>
  <c r="DH104" i="34"/>
  <c r="DU103" i="34"/>
  <c r="DT103" i="34"/>
  <c r="DS103" i="34"/>
  <c r="DR103" i="34"/>
  <c r="DQ103" i="34"/>
  <c r="DP103" i="34"/>
  <c r="DO103" i="34"/>
  <c r="DN103" i="34"/>
  <c r="DM103" i="34"/>
  <c r="DL103" i="34"/>
  <c r="DK103" i="34"/>
  <c r="DJ103" i="34"/>
  <c r="DI103" i="34"/>
  <c r="DH103" i="34"/>
  <c r="DU102" i="34"/>
  <c r="DT102" i="34"/>
  <c r="DS102" i="34"/>
  <c r="DR102" i="34"/>
  <c r="DQ102" i="34"/>
  <c r="DP102" i="34"/>
  <c r="DO102" i="34"/>
  <c r="DN102" i="34"/>
  <c r="DM102" i="34"/>
  <c r="DL102" i="34"/>
  <c r="DK102" i="34"/>
  <c r="DJ102" i="34"/>
  <c r="DI102" i="34"/>
  <c r="DH102" i="34"/>
  <c r="DU101" i="34"/>
  <c r="DT101" i="34"/>
  <c r="DS101" i="34"/>
  <c r="DR101" i="34"/>
  <c r="DQ101" i="34"/>
  <c r="DP101" i="34"/>
  <c r="DO101" i="34"/>
  <c r="DN101" i="34"/>
  <c r="DM101" i="34"/>
  <c r="DL101" i="34"/>
  <c r="DK101" i="34"/>
  <c r="DJ101" i="34"/>
  <c r="DI101" i="34"/>
  <c r="DH101" i="34"/>
  <c r="DU100" i="34"/>
  <c r="DT100" i="34"/>
  <c r="DS100" i="34"/>
  <c r="DR100" i="34"/>
  <c r="DQ100" i="34"/>
  <c r="DP100" i="34"/>
  <c r="DO100" i="34"/>
  <c r="DN100" i="34"/>
  <c r="DM100" i="34"/>
  <c r="DL100" i="34"/>
  <c r="DK100" i="34"/>
  <c r="DJ100" i="34"/>
  <c r="DI100" i="34"/>
  <c r="DH100" i="34"/>
  <c r="DU99" i="34"/>
  <c r="DT99" i="34"/>
  <c r="DS99" i="34"/>
  <c r="DR99" i="34"/>
  <c r="DQ99" i="34"/>
  <c r="DP99" i="34"/>
  <c r="DO99" i="34"/>
  <c r="DN99" i="34"/>
  <c r="DM99" i="34"/>
  <c r="DL99" i="34"/>
  <c r="DK99" i="34"/>
  <c r="DJ99" i="34"/>
  <c r="DI99" i="34"/>
  <c r="DH99" i="34"/>
  <c r="DU98" i="34"/>
  <c r="DT98" i="34"/>
  <c r="DS98" i="34"/>
  <c r="DR98" i="34"/>
  <c r="DQ98" i="34"/>
  <c r="DP98" i="34"/>
  <c r="DO98" i="34"/>
  <c r="DN98" i="34"/>
  <c r="DM98" i="34"/>
  <c r="DL98" i="34"/>
  <c r="DK98" i="34"/>
  <c r="DJ98" i="34"/>
  <c r="DI98" i="34"/>
  <c r="DH98" i="34"/>
  <c r="DU97" i="34"/>
  <c r="DT97" i="34"/>
  <c r="DS97" i="34"/>
  <c r="DR97" i="34"/>
  <c r="DQ97" i="34"/>
  <c r="DP97" i="34"/>
  <c r="DO97" i="34"/>
  <c r="DN97" i="34"/>
  <c r="DM97" i="34"/>
  <c r="DL97" i="34"/>
  <c r="DK97" i="34"/>
  <c r="DJ97" i="34"/>
  <c r="DI97" i="34"/>
  <c r="DH97" i="34"/>
  <c r="DX96" i="34"/>
  <c r="DU96" i="34"/>
  <c r="DT96" i="34"/>
  <c r="DS96" i="34"/>
  <c r="DR96" i="34"/>
  <c r="DQ96" i="34"/>
  <c r="DP96" i="34"/>
  <c r="DO96" i="34"/>
  <c r="DN96" i="34"/>
  <c r="DM96" i="34"/>
  <c r="DL96" i="34"/>
  <c r="DK96" i="34"/>
  <c r="DJ96" i="34"/>
  <c r="DI96" i="34"/>
  <c r="DH96" i="34"/>
  <c r="DX95" i="34"/>
  <c r="DU95" i="34"/>
  <c r="DT95" i="34"/>
  <c r="DS95" i="34"/>
  <c r="DR95" i="34"/>
  <c r="DQ95" i="34"/>
  <c r="DP95" i="34"/>
  <c r="DO95" i="34"/>
  <c r="DN95" i="34"/>
  <c r="DM95" i="34"/>
  <c r="DL95" i="34"/>
  <c r="DK95" i="34"/>
  <c r="DJ95" i="34"/>
  <c r="DI95" i="34"/>
  <c r="DH95" i="34"/>
  <c r="DU94" i="34"/>
  <c r="DT94" i="34"/>
  <c r="DS94" i="34"/>
  <c r="DR94" i="34"/>
  <c r="DQ94" i="34"/>
  <c r="DP94" i="34"/>
  <c r="DO94" i="34"/>
  <c r="DN94" i="34"/>
  <c r="DM94" i="34"/>
  <c r="DL94" i="34"/>
  <c r="DK94" i="34"/>
  <c r="DJ94" i="34"/>
  <c r="DI94" i="34"/>
  <c r="DH94" i="34"/>
  <c r="DU93" i="34"/>
  <c r="DT93" i="34"/>
  <c r="DS93" i="34"/>
  <c r="DR93" i="34"/>
  <c r="DQ93" i="34"/>
  <c r="DP93" i="34"/>
  <c r="DO93" i="34"/>
  <c r="DN93" i="34"/>
  <c r="DM93" i="34"/>
  <c r="DL93" i="34"/>
  <c r="DK93" i="34"/>
  <c r="DJ93" i="34"/>
  <c r="DI93" i="34"/>
  <c r="DH93" i="34"/>
  <c r="DU92" i="34"/>
  <c r="DT92" i="34"/>
  <c r="DS92" i="34"/>
  <c r="DR92" i="34"/>
  <c r="DQ92" i="34"/>
  <c r="DP92" i="34"/>
  <c r="DO92" i="34"/>
  <c r="DN92" i="34"/>
  <c r="DM92" i="34"/>
  <c r="DL92" i="34"/>
  <c r="DK92" i="34"/>
  <c r="DJ92" i="34"/>
  <c r="DI92" i="34"/>
  <c r="DH92" i="34"/>
  <c r="DU91" i="34"/>
  <c r="DT91" i="34"/>
  <c r="DS91" i="34"/>
  <c r="DR91" i="34"/>
  <c r="DQ91" i="34"/>
  <c r="DP91" i="34"/>
  <c r="DO91" i="34"/>
  <c r="DN91" i="34"/>
  <c r="DM91" i="34"/>
  <c r="DL91" i="34"/>
  <c r="DK91" i="34"/>
  <c r="DJ91" i="34"/>
  <c r="DI91" i="34"/>
  <c r="DH91" i="34"/>
  <c r="DU90" i="34"/>
  <c r="DT90" i="34"/>
  <c r="DS90" i="34"/>
  <c r="DR90" i="34"/>
  <c r="DQ90" i="34"/>
  <c r="DP90" i="34"/>
  <c r="DO90" i="34"/>
  <c r="DN90" i="34"/>
  <c r="DM90" i="34"/>
  <c r="DL90" i="34"/>
  <c r="DK90" i="34"/>
  <c r="DJ90" i="34"/>
  <c r="DI90" i="34"/>
  <c r="DH90" i="34"/>
  <c r="DU89" i="34"/>
  <c r="DT89" i="34"/>
  <c r="DS89" i="34"/>
  <c r="DR89" i="34"/>
  <c r="DQ89" i="34"/>
  <c r="DP89" i="34"/>
  <c r="DO89" i="34"/>
  <c r="DN89" i="34"/>
  <c r="DM89" i="34"/>
  <c r="DL89" i="34"/>
  <c r="DK89" i="34"/>
  <c r="DJ89" i="34"/>
  <c r="DI89" i="34"/>
  <c r="DH89" i="34"/>
  <c r="DU88" i="34"/>
  <c r="DT88" i="34"/>
  <c r="DS88" i="34"/>
  <c r="DR88" i="34"/>
  <c r="DQ88" i="34"/>
  <c r="DP88" i="34"/>
  <c r="DO88" i="34"/>
  <c r="DN88" i="34"/>
  <c r="DM88" i="34"/>
  <c r="DL88" i="34"/>
  <c r="DK88" i="34"/>
  <c r="DJ88" i="34"/>
  <c r="DI88" i="34"/>
  <c r="DH88" i="34"/>
  <c r="DU87" i="34"/>
  <c r="DT87" i="34"/>
  <c r="DS87" i="34"/>
  <c r="DR87" i="34"/>
  <c r="DQ87" i="34"/>
  <c r="DP87" i="34"/>
  <c r="DO87" i="34"/>
  <c r="DN87" i="34"/>
  <c r="DM87" i="34"/>
  <c r="DL87" i="34"/>
  <c r="DK87" i="34"/>
  <c r="DJ87" i="34"/>
  <c r="DI87" i="34"/>
  <c r="DH87" i="34"/>
  <c r="DU86" i="34"/>
  <c r="DT86" i="34"/>
  <c r="DS86" i="34"/>
  <c r="DR86" i="34"/>
  <c r="DQ86" i="34"/>
  <c r="DP86" i="34"/>
  <c r="DO86" i="34"/>
  <c r="DN86" i="34"/>
  <c r="DM86" i="34"/>
  <c r="DL86" i="34"/>
  <c r="DK86" i="34"/>
  <c r="DJ86" i="34"/>
  <c r="DI86" i="34"/>
  <c r="DH86" i="34"/>
  <c r="DU85" i="34"/>
  <c r="DT85" i="34"/>
  <c r="DS85" i="34"/>
  <c r="DR85" i="34"/>
  <c r="DQ85" i="34"/>
  <c r="DP85" i="34"/>
  <c r="DO85" i="34"/>
  <c r="DN85" i="34"/>
  <c r="DM85" i="34"/>
  <c r="DL85" i="34"/>
  <c r="DK85" i="34"/>
  <c r="DJ85" i="34"/>
  <c r="DI85" i="34"/>
  <c r="DH85" i="34"/>
  <c r="DU84" i="34"/>
  <c r="DT84" i="34"/>
  <c r="DS84" i="34"/>
  <c r="DR84" i="34"/>
  <c r="DQ84" i="34"/>
  <c r="DP84" i="34"/>
  <c r="DO84" i="34"/>
  <c r="DN84" i="34"/>
  <c r="DM84" i="34"/>
  <c r="DL84" i="34"/>
  <c r="DK84" i="34"/>
  <c r="DJ84" i="34"/>
  <c r="DI84" i="34"/>
  <c r="DH84" i="34"/>
  <c r="DU83" i="34"/>
  <c r="DT83" i="34"/>
  <c r="DS83" i="34"/>
  <c r="DR83" i="34"/>
  <c r="DQ83" i="34"/>
  <c r="DP83" i="34"/>
  <c r="DO83" i="34"/>
  <c r="DN83" i="34"/>
  <c r="DM83" i="34"/>
  <c r="DL83" i="34"/>
  <c r="DK83" i="34"/>
  <c r="DJ83" i="34"/>
  <c r="DI83" i="34"/>
  <c r="DH83" i="34"/>
  <c r="DX82" i="34"/>
  <c r="DU82" i="34"/>
  <c r="DT82" i="34"/>
  <c r="DS82" i="34"/>
  <c r="DR82" i="34"/>
  <c r="DQ82" i="34"/>
  <c r="DP82" i="34"/>
  <c r="DO82" i="34"/>
  <c r="DN82" i="34"/>
  <c r="DM82" i="34"/>
  <c r="DL82" i="34"/>
  <c r="DK82" i="34"/>
  <c r="DJ82" i="34"/>
  <c r="DI82" i="34"/>
  <c r="DH82" i="34"/>
  <c r="DX81" i="34"/>
  <c r="DU81" i="34"/>
  <c r="DT81" i="34"/>
  <c r="DS81" i="34"/>
  <c r="DR81" i="34"/>
  <c r="DQ81" i="34"/>
  <c r="DP81" i="34"/>
  <c r="DO81" i="34"/>
  <c r="DN81" i="34"/>
  <c r="DM81" i="34"/>
  <c r="DL81" i="34"/>
  <c r="DK81" i="34"/>
  <c r="DJ81" i="34"/>
  <c r="DI81" i="34"/>
  <c r="DH81" i="34"/>
  <c r="DU80" i="34"/>
  <c r="DT80" i="34"/>
  <c r="DS80" i="34"/>
  <c r="DR80" i="34"/>
  <c r="DQ80" i="34"/>
  <c r="DP80" i="34"/>
  <c r="DO80" i="34"/>
  <c r="DN80" i="34"/>
  <c r="DM80" i="34"/>
  <c r="DL80" i="34"/>
  <c r="DK80" i="34"/>
  <c r="DJ80" i="34"/>
  <c r="DI80" i="34"/>
  <c r="DH80" i="34"/>
  <c r="EO109" i="34"/>
  <c r="EN109" i="34"/>
  <c r="EP108" i="34"/>
  <c r="EM108" i="34"/>
  <c r="EL108" i="34"/>
  <c r="EK108" i="34"/>
  <c r="EJ108" i="34"/>
  <c r="EI108" i="34"/>
  <c r="EH108" i="34"/>
  <c r="EG108" i="34"/>
  <c r="EF108" i="34"/>
  <c r="EE108" i="34"/>
  <c r="ED108" i="34"/>
  <c r="EC108" i="34"/>
  <c r="EB108" i="34"/>
  <c r="EA108" i="34"/>
  <c r="DZ108" i="34"/>
  <c r="EP107" i="34"/>
  <c r="EM107" i="34"/>
  <c r="EL107" i="34"/>
  <c r="EK107" i="34"/>
  <c r="EJ107" i="34"/>
  <c r="EI107" i="34"/>
  <c r="EH107" i="34"/>
  <c r="EG107" i="34"/>
  <c r="EF107" i="34"/>
  <c r="EE107" i="34"/>
  <c r="ED107" i="34"/>
  <c r="EC107" i="34"/>
  <c r="EB107" i="34"/>
  <c r="EA107" i="34"/>
  <c r="DZ107" i="34"/>
  <c r="EM106" i="34"/>
  <c r="EL106" i="34"/>
  <c r="EK106" i="34"/>
  <c r="EJ106" i="34"/>
  <c r="EI106" i="34"/>
  <c r="EH106" i="34"/>
  <c r="EG106" i="34"/>
  <c r="EF106" i="34"/>
  <c r="EE106" i="34"/>
  <c r="ED106" i="34"/>
  <c r="EC106" i="34"/>
  <c r="EB106" i="34"/>
  <c r="EA106" i="34"/>
  <c r="DZ106" i="34"/>
  <c r="EM105" i="34"/>
  <c r="EL105" i="34"/>
  <c r="EK105" i="34"/>
  <c r="EJ105" i="34"/>
  <c r="EI105" i="34"/>
  <c r="EH105" i="34"/>
  <c r="EG105" i="34"/>
  <c r="EF105" i="34"/>
  <c r="EE105" i="34"/>
  <c r="ED105" i="34"/>
  <c r="EC105" i="34"/>
  <c r="EB105" i="34"/>
  <c r="EA105" i="34"/>
  <c r="DZ105" i="34"/>
  <c r="EM104" i="34"/>
  <c r="EL104" i="34"/>
  <c r="EK104" i="34"/>
  <c r="EJ104" i="34"/>
  <c r="EI104" i="34"/>
  <c r="EH104" i="34"/>
  <c r="EG104" i="34"/>
  <c r="EF104" i="34"/>
  <c r="EE104" i="34"/>
  <c r="ED104" i="34"/>
  <c r="EC104" i="34"/>
  <c r="EB104" i="34"/>
  <c r="EA104" i="34"/>
  <c r="DZ104" i="34"/>
  <c r="EM103" i="34"/>
  <c r="EL103" i="34"/>
  <c r="EK103" i="34"/>
  <c r="EJ103" i="34"/>
  <c r="EI103" i="34"/>
  <c r="EH103" i="34"/>
  <c r="EG103" i="34"/>
  <c r="EF103" i="34"/>
  <c r="EE103" i="34"/>
  <c r="ED103" i="34"/>
  <c r="EC103" i="34"/>
  <c r="EB103" i="34"/>
  <c r="EA103" i="34"/>
  <c r="DZ103" i="34"/>
  <c r="EM102" i="34"/>
  <c r="EL102" i="34"/>
  <c r="EK102" i="34"/>
  <c r="EJ102" i="34"/>
  <c r="EI102" i="34"/>
  <c r="EH102" i="34"/>
  <c r="EG102" i="34"/>
  <c r="EF102" i="34"/>
  <c r="EE102" i="34"/>
  <c r="ED102" i="34"/>
  <c r="EC102" i="34"/>
  <c r="EB102" i="34"/>
  <c r="EA102" i="34"/>
  <c r="DZ102" i="34"/>
  <c r="EM101" i="34"/>
  <c r="EL101" i="34"/>
  <c r="EK101" i="34"/>
  <c r="EJ101" i="34"/>
  <c r="EI101" i="34"/>
  <c r="EH101" i="34"/>
  <c r="EG101" i="34"/>
  <c r="EF101" i="34"/>
  <c r="EE101" i="34"/>
  <c r="ED101" i="34"/>
  <c r="EC101" i="34"/>
  <c r="EB101" i="34"/>
  <c r="EA101" i="34"/>
  <c r="DZ101" i="34"/>
  <c r="EM100" i="34"/>
  <c r="EL100" i="34"/>
  <c r="EK100" i="34"/>
  <c r="EJ100" i="34"/>
  <c r="EI100" i="34"/>
  <c r="EH100" i="34"/>
  <c r="EG100" i="34"/>
  <c r="EF100" i="34"/>
  <c r="EE100" i="34"/>
  <c r="ED100" i="34"/>
  <c r="EC100" i="34"/>
  <c r="EB100" i="34"/>
  <c r="EA100" i="34"/>
  <c r="DZ100" i="34"/>
  <c r="EM99" i="34"/>
  <c r="EL99" i="34"/>
  <c r="EK99" i="34"/>
  <c r="EJ99" i="34"/>
  <c r="EI99" i="34"/>
  <c r="EH99" i="34"/>
  <c r="EG99" i="34"/>
  <c r="EF99" i="34"/>
  <c r="EE99" i="34"/>
  <c r="ED99" i="34"/>
  <c r="EC99" i="34"/>
  <c r="EB99" i="34"/>
  <c r="EA99" i="34"/>
  <c r="DZ99" i="34"/>
  <c r="EM98" i="34"/>
  <c r="EL98" i="34"/>
  <c r="EK98" i="34"/>
  <c r="EJ98" i="34"/>
  <c r="EI98" i="34"/>
  <c r="EH98" i="34"/>
  <c r="EG98" i="34"/>
  <c r="EF98" i="34"/>
  <c r="EE98" i="34"/>
  <c r="ED98" i="34"/>
  <c r="EC98" i="34"/>
  <c r="EB98" i="34"/>
  <c r="EA98" i="34"/>
  <c r="DZ98" i="34"/>
  <c r="EM97" i="34"/>
  <c r="EL97" i="34"/>
  <c r="EK97" i="34"/>
  <c r="EJ97" i="34"/>
  <c r="EI97" i="34"/>
  <c r="EH97" i="34"/>
  <c r="EG97" i="34"/>
  <c r="EF97" i="34"/>
  <c r="EE97" i="34"/>
  <c r="ED97" i="34"/>
  <c r="EC97" i="34"/>
  <c r="EB97" i="34"/>
  <c r="EA97" i="34"/>
  <c r="DZ97" i="34"/>
  <c r="EM96" i="34"/>
  <c r="EL96" i="34"/>
  <c r="EK96" i="34"/>
  <c r="EJ96" i="34"/>
  <c r="EI96" i="34"/>
  <c r="EH96" i="34"/>
  <c r="EG96" i="34"/>
  <c r="EF96" i="34"/>
  <c r="EE96" i="34"/>
  <c r="ED96" i="34"/>
  <c r="EC96" i="34"/>
  <c r="EB96" i="34"/>
  <c r="EA96" i="34"/>
  <c r="DZ96" i="34"/>
  <c r="EP95" i="34"/>
  <c r="EM95" i="34"/>
  <c r="EL95" i="34"/>
  <c r="EK95" i="34"/>
  <c r="EJ95" i="34"/>
  <c r="EI95" i="34"/>
  <c r="EH95" i="34"/>
  <c r="EG95" i="34"/>
  <c r="EF95" i="34"/>
  <c r="EE95" i="34"/>
  <c r="ED95" i="34"/>
  <c r="EC95" i="34"/>
  <c r="EB95" i="34"/>
  <c r="EA95" i="34"/>
  <c r="DZ95" i="34"/>
  <c r="EP94" i="34"/>
  <c r="EM94" i="34"/>
  <c r="EL94" i="34"/>
  <c r="EK94" i="34"/>
  <c r="EJ94" i="34"/>
  <c r="EI94" i="34"/>
  <c r="EH94" i="34"/>
  <c r="EG94" i="34"/>
  <c r="EF94" i="34"/>
  <c r="EE94" i="34"/>
  <c r="ED94" i="34"/>
  <c r="EC94" i="34"/>
  <c r="EB94" i="34"/>
  <c r="EA94" i="34"/>
  <c r="DZ94" i="34"/>
  <c r="EP93" i="34"/>
  <c r="EM93" i="34"/>
  <c r="EL93" i="34"/>
  <c r="EK93" i="34"/>
  <c r="EJ93" i="34"/>
  <c r="EI93" i="34"/>
  <c r="EH93" i="34"/>
  <c r="EG93" i="34"/>
  <c r="EF93" i="34"/>
  <c r="EE93" i="34"/>
  <c r="ED93" i="34"/>
  <c r="EC93" i="34"/>
  <c r="EB93" i="34"/>
  <c r="EA93" i="34"/>
  <c r="DZ93" i="34"/>
  <c r="EP92" i="34"/>
  <c r="EM92" i="34"/>
  <c r="EL92" i="34"/>
  <c r="EK92" i="34"/>
  <c r="EJ92" i="34"/>
  <c r="EI92" i="34"/>
  <c r="EH92" i="34"/>
  <c r="EG92" i="34"/>
  <c r="EF92" i="34"/>
  <c r="EE92" i="34"/>
  <c r="ED92" i="34"/>
  <c r="EC92" i="34"/>
  <c r="EB92" i="34"/>
  <c r="EA92" i="34"/>
  <c r="DZ92" i="34"/>
  <c r="EM91" i="34"/>
  <c r="EL91" i="34"/>
  <c r="EK91" i="34"/>
  <c r="EJ91" i="34"/>
  <c r="EI91" i="34"/>
  <c r="EH91" i="34"/>
  <c r="EG91" i="34"/>
  <c r="EF91" i="34"/>
  <c r="EE91" i="34"/>
  <c r="ED91" i="34"/>
  <c r="EC91" i="34"/>
  <c r="EB91" i="34"/>
  <c r="EA91" i="34"/>
  <c r="DZ91" i="34"/>
  <c r="EM90" i="34"/>
  <c r="EL90" i="34"/>
  <c r="EK90" i="34"/>
  <c r="EJ90" i="34"/>
  <c r="EI90" i="34"/>
  <c r="EH90" i="34"/>
  <c r="EG90" i="34"/>
  <c r="EF90" i="34"/>
  <c r="EE90" i="34"/>
  <c r="ED90" i="34"/>
  <c r="EC90" i="34"/>
  <c r="EB90" i="34"/>
  <c r="EA90" i="34"/>
  <c r="DZ90" i="34"/>
  <c r="EP89" i="34"/>
  <c r="EM89" i="34"/>
  <c r="EL89" i="34"/>
  <c r="EK89" i="34"/>
  <c r="EJ89" i="34"/>
  <c r="EI89" i="34"/>
  <c r="EH89" i="34"/>
  <c r="EG89" i="34"/>
  <c r="EF89" i="34"/>
  <c r="EE89" i="34"/>
  <c r="ED89" i="34"/>
  <c r="EC89" i="34"/>
  <c r="EB89" i="34"/>
  <c r="EA89" i="34"/>
  <c r="DZ89" i="34"/>
  <c r="EP88" i="34"/>
  <c r="EM88" i="34"/>
  <c r="EL88" i="34"/>
  <c r="EK88" i="34"/>
  <c r="EJ88" i="34"/>
  <c r="EI88" i="34"/>
  <c r="EH88" i="34"/>
  <c r="EG88" i="34"/>
  <c r="EF88" i="34"/>
  <c r="EE88" i="34"/>
  <c r="ED88" i="34"/>
  <c r="EC88" i="34"/>
  <c r="EB88" i="34"/>
  <c r="EA88" i="34"/>
  <c r="DZ88" i="34"/>
  <c r="EM87" i="34"/>
  <c r="EL87" i="34"/>
  <c r="EK87" i="34"/>
  <c r="EJ87" i="34"/>
  <c r="EI87" i="34"/>
  <c r="EH87" i="34"/>
  <c r="EG87" i="34"/>
  <c r="EF87" i="34"/>
  <c r="EE87" i="34"/>
  <c r="ED87" i="34"/>
  <c r="EC87" i="34"/>
  <c r="EB87" i="34"/>
  <c r="EA87" i="34"/>
  <c r="DZ87" i="34"/>
  <c r="EM86" i="34"/>
  <c r="EL86" i="34"/>
  <c r="EK86" i="34"/>
  <c r="EJ86" i="34"/>
  <c r="EI86" i="34"/>
  <c r="EH86" i="34"/>
  <c r="EG86" i="34"/>
  <c r="EF86" i="34"/>
  <c r="EE86" i="34"/>
  <c r="ED86" i="34"/>
  <c r="EC86" i="34"/>
  <c r="EB86" i="34"/>
  <c r="EA86" i="34"/>
  <c r="DZ86" i="34"/>
  <c r="EM85" i="34"/>
  <c r="EL85" i="34"/>
  <c r="EK85" i="34"/>
  <c r="EJ85" i="34"/>
  <c r="EI85" i="34"/>
  <c r="EH85" i="34"/>
  <c r="EG85" i="34"/>
  <c r="EF85" i="34"/>
  <c r="EE85" i="34"/>
  <c r="ED85" i="34"/>
  <c r="EC85" i="34"/>
  <c r="EB85" i="34"/>
  <c r="EA85" i="34"/>
  <c r="DZ85" i="34"/>
  <c r="EM84" i="34"/>
  <c r="EL84" i="34"/>
  <c r="EK84" i="34"/>
  <c r="EJ84" i="34"/>
  <c r="EI84" i="34"/>
  <c r="EH84" i="34"/>
  <c r="EG84" i="34"/>
  <c r="EF84" i="34"/>
  <c r="EE84" i="34"/>
  <c r="ED84" i="34"/>
  <c r="EC84" i="34"/>
  <c r="EB84" i="34"/>
  <c r="EA84" i="34"/>
  <c r="DZ84" i="34"/>
  <c r="EM83" i="34"/>
  <c r="EL83" i="34"/>
  <c r="EK83" i="34"/>
  <c r="EJ83" i="34"/>
  <c r="EI83" i="34"/>
  <c r="EH83" i="34"/>
  <c r="EG83" i="34"/>
  <c r="EF83" i="34"/>
  <c r="EE83" i="34"/>
  <c r="ED83" i="34"/>
  <c r="EC83" i="34"/>
  <c r="EB83" i="34"/>
  <c r="EA83" i="34"/>
  <c r="DZ83" i="34"/>
  <c r="EM82" i="34"/>
  <c r="EL82" i="34"/>
  <c r="EK82" i="34"/>
  <c r="EJ82" i="34"/>
  <c r="EI82" i="34"/>
  <c r="EH82" i="34"/>
  <c r="EG82" i="34"/>
  <c r="EF82" i="34"/>
  <c r="EE82" i="34"/>
  <c r="ED82" i="34"/>
  <c r="EC82" i="34"/>
  <c r="EB82" i="34"/>
  <c r="EA82" i="34"/>
  <c r="DZ82" i="34"/>
  <c r="EP81" i="34"/>
  <c r="EM81" i="34"/>
  <c r="EL81" i="34"/>
  <c r="EK81" i="34"/>
  <c r="EJ81" i="34"/>
  <c r="EI81" i="34"/>
  <c r="EH81" i="34"/>
  <c r="EG81" i="34"/>
  <c r="EF81" i="34"/>
  <c r="EE81" i="34"/>
  <c r="ED81" i="34"/>
  <c r="EC81" i="34"/>
  <c r="EB81" i="34"/>
  <c r="EA81" i="34"/>
  <c r="DZ81" i="34"/>
  <c r="EP80" i="34"/>
  <c r="EM80" i="34"/>
  <c r="EL80" i="34"/>
  <c r="EK80" i="34"/>
  <c r="EJ80" i="34"/>
  <c r="EI80" i="34"/>
  <c r="EH80" i="34"/>
  <c r="EG80" i="34"/>
  <c r="EF80" i="34"/>
  <c r="EE80" i="34"/>
  <c r="ED80" i="34"/>
  <c r="EC80" i="34"/>
  <c r="EB80" i="34"/>
  <c r="EA80" i="34"/>
  <c r="DZ80" i="34"/>
  <c r="FG109" i="34"/>
  <c r="FF109" i="34"/>
  <c r="FH108" i="34"/>
  <c r="FE108" i="34"/>
  <c r="FD108" i="34"/>
  <c r="FC108" i="34"/>
  <c r="FB108" i="34"/>
  <c r="FA108" i="34"/>
  <c r="EZ108" i="34"/>
  <c r="EY108" i="34"/>
  <c r="EX108" i="34"/>
  <c r="EW108" i="34"/>
  <c r="EV108" i="34"/>
  <c r="EU108" i="34"/>
  <c r="ET108" i="34"/>
  <c r="ES108" i="34"/>
  <c r="ER108" i="34"/>
  <c r="FH107" i="34"/>
  <c r="FE107" i="34"/>
  <c r="FD107" i="34"/>
  <c r="FC107" i="34"/>
  <c r="FB107" i="34"/>
  <c r="FA107" i="34"/>
  <c r="EZ107" i="34"/>
  <c r="EY107" i="34"/>
  <c r="EX107" i="34"/>
  <c r="EW107" i="34"/>
  <c r="EV107" i="34"/>
  <c r="EU107" i="34"/>
  <c r="ET107" i="34"/>
  <c r="ES107" i="34"/>
  <c r="ER107" i="34"/>
  <c r="FH106" i="34"/>
  <c r="FE106" i="34"/>
  <c r="FD106" i="34"/>
  <c r="FC106" i="34"/>
  <c r="FB106" i="34"/>
  <c r="FA106" i="34"/>
  <c r="EZ106" i="34"/>
  <c r="EY106" i="34"/>
  <c r="EX106" i="34"/>
  <c r="EW106" i="34"/>
  <c r="EV106" i="34"/>
  <c r="EU106" i="34"/>
  <c r="ET106" i="34"/>
  <c r="ES106" i="34"/>
  <c r="ER106" i="34"/>
  <c r="FE105" i="34"/>
  <c r="FD105" i="34"/>
  <c r="FC105" i="34"/>
  <c r="FB105" i="34"/>
  <c r="FA105" i="34"/>
  <c r="EZ105" i="34"/>
  <c r="EY105" i="34"/>
  <c r="EX105" i="34"/>
  <c r="EW105" i="34"/>
  <c r="EV105" i="34"/>
  <c r="EU105" i="34"/>
  <c r="ET105" i="34"/>
  <c r="ES105" i="34"/>
  <c r="ER105" i="34"/>
  <c r="FE104" i="34"/>
  <c r="FD104" i="34"/>
  <c r="FC104" i="34"/>
  <c r="FB104" i="34"/>
  <c r="FA104" i="34"/>
  <c r="EZ104" i="34"/>
  <c r="EY104" i="34"/>
  <c r="EX104" i="34"/>
  <c r="EW104" i="34"/>
  <c r="EV104" i="34"/>
  <c r="EU104" i="34"/>
  <c r="ET104" i="34"/>
  <c r="ES104" i="34"/>
  <c r="ER104" i="34"/>
  <c r="FE103" i="34"/>
  <c r="FD103" i="34"/>
  <c r="FC103" i="34"/>
  <c r="FB103" i="34"/>
  <c r="FA103" i="34"/>
  <c r="EZ103" i="34"/>
  <c r="EY103" i="34"/>
  <c r="EX103" i="34"/>
  <c r="EW103" i="34"/>
  <c r="EV103" i="34"/>
  <c r="EU103" i="34"/>
  <c r="ET103" i="34"/>
  <c r="ES103" i="34"/>
  <c r="ER103" i="34"/>
  <c r="FE102" i="34"/>
  <c r="FD102" i="34"/>
  <c r="FC102" i="34"/>
  <c r="FB102" i="34"/>
  <c r="FA102" i="34"/>
  <c r="EZ102" i="34"/>
  <c r="EY102" i="34"/>
  <c r="EX102" i="34"/>
  <c r="EW102" i="34"/>
  <c r="EV102" i="34"/>
  <c r="EU102" i="34"/>
  <c r="ET102" i="34"/>
  <c r="ES102" i="34"/>
  <c r="ER102" i="34"/>
  <c r="FE101" i="34"/>
  <c r="FD101" i="34"/>
  <c r="FC101" i="34"/>
  <c r="FB101" i="34"/>
  <c r="FA101" i="34"/>
  <c r="EZ101" i="34"/>
  <c r="EY101" i="34"/>
  <c r="EX101" i="34"/>
  <c r="EW101" i="34"/>
  <c r="EV101" i="34"/>
  <c r="EU101" i="34"/>
  <c r="ET101" i="34"/>
  <c r="ES101" i="34"/>
  <c r="ER101" i="34"/>
  <c r="FE100" i="34"/>
  <c r="FD100" i="34"/>
  <c r="FC100" i="34"/>
  <c r="FB100" i="34"/>
  <c r="FA100" i="34"/>
  <c r="EZ100" i="34"/>
  <c r="EY100" i="34"/>
  <c r="EX100" i="34"/>
  <c r="EW100" i="34"/>
  <c r="EV100" i="34"/>
  <c r="EU100" i="34"/>
  <c r="ET100" i="34"/>
  <c r="ES100" i="34"/>
  <c r="ER100" i="34"/>
  <c r="FE99" i="34"/>
  <c r="FD99" i="34"/>
  <c r="FC99" i="34"/>
  <c r="FB99" i="34"/>
  <c r="FA99" i="34"/>
  <c r="EZ99" i="34"/>
  <c r="EY99" i="34"/>
  <c r="EX99" i="34"/>
  <c r="EW99" i="34"/>
  <c r="EV99" i="34"/>
  <c r="EU99" i="34"/>
  <c r="ET99" i="34"/>
  <c r="ES99" i="34"/>
  <c r="ER99" i="34"/>
  <c r="FE98" i="34"/>
  <c r="FD98" i="34"/>
  <c r="FC98" i="34"/>
  <c r="FB98" i="34"/>
  <c r="FA98" i="34"/>
  <c r="EZ98" i="34"/>
  <c r="EY98" i="34"/>
  <c r="EX98" i="34"/>
  <c r="EW98" i="34"/>
  <c r="EV98" i="34"/>
  <c r="EU98" i="34"/>
  <c r="ET98" i="34"/>
  <c r="ES98" i="34"/>
  <c r="ER98" i="34"/>
  <c r="FE97" i="34"/>
  <c r="FD97" i="34"/>
  <c r="FC97" i="34"/>
  <c r="FB97" i="34"/>
  <c r="FA97" i="34"/>
  <c r="EZ97" i="34"/>
  <c r="EY97" i="34"/>
  <c r="EX97" i="34"/>
  <c r="EW97" i="34"/>
  <c r="EV97" i="34"/>
  <c r="EU97" i="34"/>
  <c r="ET97" i="34"/>
  <c r="ES97" i="34"/>
  <c r="ER97" i="34"/>
  <c r="FE96" i="34"/>
  <c r="FD96" i="34"/>
  <c r="FC96" i="34"/>
  <c r="FB96" i="34"/>
  <c r="FA96" i="34"/>
  <c r="EZ96" i="34"/>
  <c r="EY96" i="34"/>
  <c r="EX96" i="34"/>
  <c r="EW96" i="34"/>
  <c r="EV96" i="34"/>
  <c r="EU96" i="34"/>
  <c r="ET96" i="34"/>
  <c r="ES96" i="34"/>
  <c r="ER96" i="34"/>
  <c r="FE95" i="34"/>
  <c r="FD95" i="34"/>
  <c r="FC95" i="34"/>
  <c r="FB95" i="34"/>
  <c r="FA95" i="34"/>
  <c r="EZ95" i="34"/>
  <c r="EY95" i="34"/>
  <c r="EX95" i="34"/>
  <c r="EW95" i="34"/>
  <c r="EV95" i="34"/>
  <c r="EU95" i="34"/>
  <c r="ET95" i="34"/>
  <c r="ES95" i="34"/>
  <c r="ER95" i="34"/>
  <c r="FE94" i="34"/>
  <c r="FD94" i="34"/>
  <c r="FC94" i="34"/>
  <c r="FB94" i="34"/>
  <c r="FA94" i="34"/>
  <c r="EZ94" i="34"/>
  <c r="EY94" i="34"/>
  <c r="EX94" i="34"/>
  <c r="EW94" i="34"/>
  <c r="EV94" i="34"/>
  <c r="EU94" i="34"/>
  <c r="ET94" i="34"/>
  <c r="ES94" i="34"/>
  <c r="ER94" i="34"/>
  <c r="FH93" i="34"/>
  <c r="FE93" i="34"/>
  <c r="FD93" i="34"/>
  <c r="FC93" i="34"/>
  <c r="FB93" i="34"/>
  <c r="FA93" i="34"/>
  <c r="EZ93" i="34"/>
  <c r="EY93" i="34"/>
  <c r="EX93" i="34"/>
  <c r="EW93" i="34"/>
  <c r="EV93" i="34"/>
  <c r="EU93" i="34"/>
  <c r="ET93" i="34"/>
  <c r="ES93" i="34"/>
  <c r="ER93" i="34"/>
  <c r="FH92" i="34"/>
  <c r="FE92" i="34"/>
  <c r="FD92" i="34"/>
  <c r="FC92" i="34"/>
  <c r="FB92" i="34"/>
  <c r="FA92" i="34"/>
  <c r="EZ92" i="34"/>
  <c r="EY92" i="34"/>
  <c r="EX92" i="34"/>
  <c r="EW92" i="34"/>
  <c r="EV92" i="34"/>
  <c r="EU92" i="34"/>
  <c r="ET92" i="34"/>
  <c r="ES92" i="34"/>
  <c r="ER92" i="34"/>
  <c r="FE91" i="34"/>
  <c r="FD91" i="34"/>
  <c r="FC91" i="34"/>
  <c r="FB91" i="34"/>
  <c r="FA91" i="34"/>
  <c r="EZ91" i="34"/>
  <c r="EY91" i="34"/>
  <c r="EX91" i="34"/>
  <c r="EW91" i="34"/>
  <c r="EV91" i="34"/>
  <c r="EU91" i="34"/>
  <c r="ET91" i="34"/>
  <c r="ES91" i="34"/>
  <c r="ER91" i="34"/>
  <c r="FE90" i="34"/>
  <c r="FD90" i="34"/>
  <c r="FC90" i="34"/>
  <c r="FB90" i="34"/>
  <c r="FA90" i="34"/>
  <c r="EZ90" i="34"/>
  <c r="EY90" i="34"/>
  <c r="EX90" i="34"/>
  <c r="EW90" i="34"/>
  <c r="EV90" i="34"/>
  <c r="EU90" i="34"/>
  <c r="ET90" i="34"/>
  <c r="ES90" i="34"/>
  <c r="ER90" i="34"/>
  <c r="FE89" i="34"/>
  <c r="FD89" i="34"/>
  <c r="FC89" i="34"/>
  <c r="FB89" i="34"/>
  <c r="FA89" i="34"/>
  <c r="EZ89" i="34"/>
  <c r="EY89" i="34"/>
  <c r="EX89" i="34"/>
  <c r="EW89" i="34"/>
  <c r="EV89" i="34"/>
  <c r="EU89" i="34"/>
  <c r="ET89" i="34"/>
  <c r="ES89" i="34"/>
  <c r="ER89" i="34"/>
  <c r="FE88" i="34"/>
  <c r="FD88" i="34"/>
  <c r="FC88" i="34"/>
  <c r="FB88" i="34"/>
  <c r="FA88" i="34"/>
  <c r="EZ88" i="34"/>
  <c r="EY88" i="34"/>
  <c r="EX88" i="34"/>
  <c r="EW88" i="34"/>
  <c r="EV88" i="34"/>
  <c r="EU88" i="34"/>
  <c r="ET88" i="34"/>
  <c r="ES88" i="34"/>
  <c r="ER88" i="34"/>
  <c r="FE87" i="34"/>
  <c r="FD87" i="34"/>
  <c r="FC87" i="34"/>
  <c r="FB87" i="34"/>
  <c r="FA87" i="34"/>
  <c r="EZ87" i="34"/>
  <c r="EY87" i="34"/>
  <c r="EX87" i="34"/>
  <c r="EW87" i="34"/>
  <c r="EV87" i="34"/>
  <c r="EU87" i="34"/>
  <c r="ET87" i="34"/>
  <c r="ES87" i="34"/>
  <c r="ER87" i="34"/>
  <c r="FE86" i="34"/>
  <c r="FD86" i="34"/>
  <c r="FC86" i="34"/>
  <c r="FB86" i="34"/>
  <c r="FA86" i="34"/>
  <c r="EZ86" i="34"/>
  <c r="EY86" i="34"/>
  <c r="EX86" i="34"/>
  <c r="EW86" i="34"/>
  <c r="EV86" i="34"/>
  <c r="EU86" i="34"/>
  <c r="ET86" i="34"/>
  <c r="ES86" i="34"/>
  <c r="ER86" i="34"/>
  <c r="FE85" i="34"/>
  <c r="FD85" i="34"/>
  <c r="FC85" i="34"/>
  <c r="FB85" i="34"/>
  <c r="FA85" i="34"/>
  <c r="EZ85" i="34"/>
  <c r="EY85" i="34"/>
  <c r="EX85" i="34"/>
  <c r="EW85" i="34"/>
  <c r="EV85" i="34"/>
  <c r="EU85" i="34"/>
  <c r="ET85" i="34"/>
  <c r="ES85" i="34"/>
  <c r="ER85" i="34"/>
  <c r="FE84" i="34"/>
  <c r="FD84" i="34"/>
  <c r="FC84" i="34"/>
  <c r="FB84" i="34"/>
  <c r="FA84" i="34"/>
  <c r="EZ84" i="34"/>
  <c r="EY84" i="34"/>
  <c r="EX84" i="34"/>
  <c r="EW84" i="34"/>
  <c r="EV84" i="34"/>
  <c r="EU84" i="34"/>
  <c r="ET84" i="34"/>
  <c r="ES84" i="34"/>
  <c r="ER84" i="34"/>
  <c r="FE83" i="34"/>
  <c r="FD83" i="34"/>
  <c r="FC83" i="34"/>
  <c r="FB83" i="34"/>
  <c r="FA83" i="34"/>
  <c r="EZ83" i="34"/>
  <c r="EY83" i="34"/>
  <c r="EX83" i="34"/>
  <c r="EW83" i="34"/>
  <c r="EV83" i="34"/>
  <c r="EU83" i="34"/>
  <c r="ET83" i="34"/>
  <c r="ES83" i="34"/>
  <c r="ER83" i="34"/>
  <c r="FE82" i="34"/>
  <c r="FD82" i="34"/>
  <c r="FC82" i="34"/>
  <c r="FB82" i="34"/>
  <c r="FA82" i="34"/>
  <c r="EZ82" i="34"/>
  <c r="EY82" i="34"/>
  <c r="EX82" i="34"/>
  <c r="EW82" i="34"/>
  <c r="EV82" i="34"/>
  <c r="EU82" i="34"/>
  <c r="ET82" i="34"/>
  <c r="ES82" i="34"/>
  <c r="ER82" i="34"/>
  <c r="FE81" i="34"/>
  <c r="FD81" i="34"/>
  <c r="FC81" i="34"/>
  <c r="FB81" i="34"/>
  <c r="FA81" i="34"/>
  <c r="EZ81" i="34"/>
  <c r="EY81" i="34"/>
  <c r="EX81" i="34"/>
  <c r="EW81" i="34"/>
  <c r="EV81" i="34"/>
  <c r="EU81" i="34"/>
  <c r="ET81" i="34"/>
  <c r="ES81" i="34"/>
  <c r="ER81" i="34"/>
  <c r="FH80" i="34"/>
  <c r="FE80" i="34"/>
  <c r="FD80" i="34"/>
  <c r="FC80" i="34"/>
  <c r="FB80" i="34"/>
  <c r="FA80" i="34"/>
  <c r="EZ80" i="34"/>
  <c r="EY80" i="34"/>
  <c r="EX80" i="34"/>
  <c r="EW80" i="34"/>
  <c r="EV80" i="34"/>
  <c r="EU80" i="34"/>
  <c r="ET80" i="34"/>
  <c r="ES80" i="34"/>
  <c r="ER80" i="34"/>
  <c r="FY109" i="34"/>
  <c r="FX109" i="34"/>
  <c r="FW108" i="34"/>
  <c r="FV108" i="34"/>
  <c r="FU108" i="34"/>
  <c r="FT108" i="34"/>
  <c r="FS108" i="34"/>
  <c r="FR108" i="34"/>
  <c r="FQ108" i="34"/>
  <c r="FP108" i="34"/>
  <c r="FO108" i="34"/>
  <c r="FN108" i="34"/>
  <c r="FM108" i="34"/>
  <c r="FL108" i="34"/>
  <c r="FK108" i="34"/>
  <c r="FJ108" i="34"/>
  <c r="FW107" i="34"/>
  <c r="FV107" i="34"/>
  <c r="FU107" i="34"/>
  <c r="FT107" i="34"/>
  <c r="FS107" i="34"/>
  <c r="FR107" i="34"/>
  <c r="FQ107" i="34"/>
  <c r="FP107" i="34"/>
  <c r="FO107" i="34"/>
  <c r="FN107" i="34"/>
  <c r="FM107" i="34"/>
  <c r="FL107" i="34"/>
  <c r="FK107" i="34"/>
  <c r="FJ107" i="34"/>
  <c r="FW106" i="34"/>
  <c r="FV106" i="34"/>
  <c r="FU106" i="34"/>
  <c r="FT106" i="34"/>
  <c r="FS106" i="34"/>
  <c r="FR106" i="34"/>
  <c r="FQ106" i="34"/>
  <c r="FP106" i="34"/>
  <c r="FO106" i="34"/>
  <c r="FN106" i="34"/>
  <c r="FM106" i="34"/>
  <c r="FL106" i="34"/>
  <c r="FK106" i="34"/>
  <c r="FJ106" i="34"/>
  <c r="FW105" i="34"/>
  <c r="FV105" i="34"/>
  <c r="FU105" i="34"/>
  <c r="FT105" i="34"/>
  <c r="FS105" i="34"/>
  <c r="FR105" i="34"/>
  <c r="FQ105" i="34"/>
  <c r="FP105" i="34"/>
  <c r="FO105" i="34"/>
  <c r="FN105" i="34"/>
  <c r="FM105" i="34"/>
  <c r="FL105" i="34"/>
  <c r="FK105" i="34"/>
  <c r="FJ105" i="34"/>
  <c r="FW104" i="34"/>
  <c r="FV104" i="34"/>
  <c r="FU104" i="34"/>
  <c r="FT104" i="34"/>
  <c r="FS104" i="34"/>
  <c r="FR104" i="34"/>
  <c r="FQ104" i="34"/>
  <c r="FP104" i="34"/>
  <c r="FO104" i="34"/>
  <c r="FN104" i="34"/>
  <c r="FM104" i="34"/>
  <c r="FL104" i="34"/>
  <c r="FK104" i="34"/>
  <c r="FJ104" i="34"/>
  <c r="FW103" i="34"/>
  <c r="FV103" i="34"/>
  <c r="FU103" i="34"/>
  <c r="FT103" i="34"/>
  <c r="FS103" i="34"/>
  <c r="FR103" i="34"/>
  <c r="FQ103" i="34"/>
  <c r="FP103" i="34"/>
  <c r="FO103" i="34"/>
  <c r="FN103" i="34"/>
  <c r="FM103" i="34"/>
  <c r="FL103" i="34"/>
  <c r="FK103" i="34"/>
  <c r="FJ103" i="34"/>
  <c r="FW102" i="34"/>
  <c r="FV102" i="34"/>
  <c r="FU102" i="34"/>
  <c r="FT102" i="34"/>
  <c r="FS102" i="34"/>
  <c r="FR102" i="34"/>
  <c r="FQ102" i="34"/>
  <c r="FP102" i="34"/>
  <c r="FO102" i="34"/>
  <c r="FN102" i="34"/>
  <c r="FM102" i="34"/>
  <c r="FL102" i="34"/>
  <c r="FK102" i="34"/>
  <c r="FJ102" i="34"/>
  <c r="FW101" i="34"/>
  <c r="FV101" i="34"/>
  <c r="FU101" i="34"/>
  <c r="FT101" i="34"/>
  <c r="FS101" i="34"/>
  <c r="FR101" i="34"/>
  <c r="FQ101" i="34"/>
  <c r="FP101" i="34"/>
  <c r="FO101" i="34"/>
  <c r="FN101" i="34"/>
  <c r="FM101" i="34"/>
  <c r="FL101" i="34"/>
  <c r="FK101" i="34"/>
  <c r="FJ101" i="34"/>
  <c r="FW100" i="34"/>
  <c r="FV100" i="34"/>
  <c r="FU100" i="34"/>
  <c r="FT100" i="34"/>
  <c r="FS100" i="34"/>
  <c r="FR100" i="34"/>
  <c r="FQ100" i="34"/>
  <c r="FP100" i="34"/>
  <c r="FO100" i="34"/>
  <c r="FN100" i="34"/>
  <c r="FM100" i="34"/>
  <c r="FL100" i="34"/>
  <c r="FK100" i="34"/>
  <c r="FJ100" i="34"/>
  <c r="FW99" i="34"/>
  <c r="FV99" i="34"/>
  <c r="FU99" i="34"/>
  <c r="FT99" i="34"/>
  <c r="FS99" i="34"/>
  <c r="FR99" i="34"/>
  <c r="FQ99" i="34"/>
  <c r="FP99" i="34"/>
  <c r="FO99" i="34"/>
  <c r="FN99" i="34"/>
  <c r="FM99" i="34"/>
  <c r="FL99" i="34"/>
  <c r="FK99" i="34"/>
  <c r="FJ99" i="34"/>
  <c r="FW98" i="34"/>
  <c r="FV98" i="34"/>
  <c r="FU98" i="34"/>
  <c r="FT98" i="34"/>
  <c r="FS98" i="34"/>
  <c r="FR98" i="34"/>
  <c r="FQ98" i="34"/>
  <c r="FP98" i="34"/>
  <c r="FO98" i="34"/>
  <c r="FN98" i="34"/>
  <c r="FM98" i="34"/>
  <c r="FL98" i="34"/>
  <c r="FK98" i="34"/>
  <c r="FJ98" i="34"/>
  <c r="FW97" i="34"/>
  <c r="FV97" i="34"/>
  <c r="FU97" i="34"/>
  <c r="FT97" i="34"/>
  <c r="FS97" i="34"/>
  <c r="FR97" i="34"/>
  <c r="FQ97" i="34"/>
  <c r="FP97" i="34"/>
  <c r="FO97" i="34"/>
  <c r="FN97" i="34"/>
  <c r="FM97" i="34"/>
  <c r="FL97" i="34"/>
  <c r="FK97" i="34"/>
  <c r="FJ97" i="34"/>
  <c r="FW96" i="34"/>
  <c r="FV96" i="34"/>
  <c r="FU96" i="34"/>
  <c r="FT96" i="34"/>
  <c r="FS96" i="34"/>
  <c r="FR96" i="34"/>
  <c r="FQ96" i="34"/>
  <c r="FP96" i="34"/>
  <c r="FO96" i="34"/>
  <c r="FN96" i="34"/>
  <c r="FM96" i="34"/>
  <c r="FL96" i="34"/>
  <c r="FK96" i="34"/>
  <c r="FJ96" i="34"/>
  <c r="FW95" i="34"/>
  <c r="FV95" i="34"/>
  <c r="FU95" i="34"/>
  <c r="FT95" i="34"/>
  <c r="FS95" i="34"/>
  <c r="FR95" i="34"/>
  <c r="FQ95" i="34"/>
  <c r="FP95" i="34"/>
  <c r="FO95" i="34"/>
  <c r="FN95" i="34"/>
  <c r="FM95" i="34"/>
  <c r="FL95" i="34"/>
  <c r="FK95" i="34"/>
  <c r="FJ95" i="34"/>
  <c r="FW94" i="34"/>
  <c r="FV94" i="34"/>
  <c r="FU94" i="34"/>
  <c r="FT94" i="34"/>
  <c r="FS94" i="34"/>
  <c r="FR94" i="34"/>
  <c r="FQ94" i="34"/>
  <c r="FP94" i="34"/>
  <c r="FO94" i="34"/>
  <c r="FN94" i="34"/>
  <c r="FM94" i="34"/>
  <c r="FL94" i="34"/>
  <c r="FK94" i="34"/>
  <c r="FJ94" i="34"/>
  <c r="FW93" i="34"/>
  <c r="FV93" i="34"/>
  <c r="FU93" i="34"/>
  <c r="FT93" i="34"/>
  <c r="FS93" i="34"/>
  <c r="FR93" i="34"/>
  <c r="FQ93" i="34"/>
  <c r="FP93" i="34"/>
  <c r="FO93" i="34"/>
  <c r="FN93" i="34"/>
  <c r="FM93" i="34"/>
  <c r="FL93" i="34"/>
  <c r="FK93" i="34"/>
  <c r="FJ93" i="34"/>
  <c r="FW92" i="34"/>
  <c r="FV92" i="34"/>
  <c r="FU92" i="34"/>
  <c r="FT92" i="34"/>
  <c r="FS92" i="34"/>
  <c r="FR92" i="34"/>
  <c r="FQ92" i="34"/>
  <c r="FP92" i="34"/>
  <c r="FO92" i="34"/>
  <c r="FN92" i="34"/>
  <c r="FM92" i="34"/>
  <c r="FL92" i="34"/>
  <c r="FK92" i="34"/>
  <c r="FJ92" i="34"/>
  <c r="FW91" i="34"/>
  <c r="FV91" i="34"/>
  <c r="FU91" i="34"/>
  <c r="FT91" i="34"/>
  <c r="FS91" i="34"/>
  <c r="FR91" i="34"/>
  <c r="FQ91" i="34"/>
  <c r="FP91" i="34"/>
  <c r="FO91" i="34"/>
  <c r="FN91" i="34"/>
  <c r="FM91" i="34"/>
  <c r="FL91" i="34"/>
  <c r="FK91" i="34"/>
  <c r="FJ91" i="34"/>
  <c r="FW90" i="34"/>
  <c r="FV90" i="34"/>
  <c r="FU90" i="34"/>
  <c r="FT90" i="34"/>
  <c r="FS90" i="34"/>
  <c r="FR90" i="34"/>
  <c r="FQ90" i="34"/>
  <c r="FP90" i="34"/>
  <c r="FO90" i="34"/>
  <c r="FN90" i="34"/>
  <c r="FM90" i="34"/>
  <c r="FL90" i="34"/>
  <c r="FK90" i="34"/>
  <c r="FJ90" i="34"/>
  <c r="FW89" i="34"/>
  <c r="FV89" i="34"/>
  <c r="FU89" i="34"/>
  <c r="FT89" i="34"/>
  <c r="FS89" i="34"/>
  <c r="FR89" i="34"/>
  <c r="FQ89" i="34"/>
  <c r="FP89" i="34"/>
  <c r="FO89" i="34"/>
  <c r="FN89" i="34"/>
  <c r="FM89" i="34"/>
  <c r="FL89" i="34"/>
  <c r="FK89" i="34"/>
  <c r="FJ89" i="34"/>
  <c r="FW88" i="34"/>
  <c r="FV88" i="34"/>
  <c r="FU88" i="34"/>
  <c r="FT88" i="34"/>
  <c r="FS88" i="34"/>
  <c r="FR88" i="34"/>
  <c r="FQ88" i="34"/>
  <c r="FP88" i="34"/>
  <c r="FO88" i="34"/>
  <c r="FN88" i="34"/>
  <c r="FM88" i="34"/>
  <c r="FL88" i="34"/>
  <c r="FK88" i="34"/>
  <c r="FJ88" i="34"/>
  <c r="FW87" i="34"/>
  <c r="FV87" i="34"/>
  <c r="FU87" i="34"/>
  <c r="FT87" i="34"/>
  <c r="FS87" i="34"/>
  <c r="FR87" i="34"/>
  <c r="FQ87" i="34"/>
  <c r="FP87" i="34"/>
  <c r="FO87" i="34"/>
  <c r="FN87" i="34"/>
  <c r="FM87" i="34"/>
  <c r="FL87" i="34"/>
  <c r="FK87" i="34"/>
  <c r="FJ87" i="34"/>
  <c r="FW86" i="34"/>
  <c r="FV86" i="34"/>
  <c r="FU86" i="34"/>
  <c r="FT86" i="34"/>
  <c r="FS86" i="34"/>
  <c r="FR86" i="34"/>
  <c r="FQ86" i="34"/>
  <c r="FP86" i="34"/>
  <c r="FO86" i="34"/>
  <c r="FN86" i="34"/>
  <c r="FM86" i="34"/>
  <c r="FL86" i="34"/>
  <c r="FK86" i="34"/>
  <c r="FJ86" i="34"/>
  <c r="FW85" i="34"/>
  <c r="FV85" i="34"/>
  <c r="FU85" i="34"/>
  <c r="FT85" i="34"/>
  <c r="FS85" i="34"/>
  <c r="FR85" i="34"/>
  <c r="FQ85" i="34"/>
  <c r="FP85" i="34"/>
  <c r="FO85" i="34"/>
  <c r="FN85" i="34"/>
  <c r="FM85" i="34"/>
  <c r="FL85" i="34"/>
  <c r="FK85" i="34"/>
  <c r="FJ85" i="34"/>
  <c r="FW84" i="34"/>
  <c r="FV84" i="34"/>
  <c r="FU84" i="34"/>
  <c r="FT84" i="34"/>
  <c r="FS84" i="34"/>
  <c r="FR84" i="34"/>
  <c r="FQ84" i="34"/>
  <c r="FP84" i="34"/>
  <c r="FO84" i="34"/>
  <c r="FN84" i="34"/>
  <c r="FM84" i="34"/>
  <c r="FL84" i="34"/>
  <c r="FK84" i="34"/>
  <c r="FJ84" i="34"/>
  <c r="FW83" i="34"/>
  <c r="FV83" i="34"/>
  <c r="FU83" i="34"/>
  <c r="FT83" i="34"/>
  <c r="FS83" i="34"/>
  <c r="FR83" i="34"/>
  <c r="FQ83" i="34"/>
  <c r="FP83" i="34"/>
  <c r="FO83" i="34"/>
  <c r="FN83" i="34"/>
  <c r="FM83" i="34"/>
  <c r="FL83" i="34"/>
  <c r="FK83" i="34"/>
  <c r="FJ83" i="34"/>
  <c r="FW82" i="34"/>
  <c r="FV82" i="34"/>
  <c r="FU82" i="34"/>
  <c r="FT82" i="34"/>
  <c r="FS82" i="34"/>
  <c r="FR82" i="34"/>
  <c r="FQ82" i="34"/>
  <c r="FP82" i="34"/>
  <c r="FO82" i="34"/>
  <c r="FN82" i="34"/>
  <c r="FM82" i="34"/>
  <c r="FL82" i="34"/>
  <c r="FK82" i="34"/>
  <c r="FJ82" i="34"/>
  <c r="FW81" i="34"/>
  <c r="FV81" i="34"/>
  <c r="FU81" i="34"/>
  <c r="FT81" i="34"/>
  <c r="FS81" i="34"/>
  <c r="FR81" i="34"/>
  <c r="FQ81" i="34"/>
  <c r="FP81" i="34"/>
  <c r="FO81" i="34"/>
  <c r="FN81" i="34"/>
  <c r="FM81" i="34"/>
  <c r="FL81" i="34"/>
  <c r="FK81" i="34"/>
  <c r="FJ81" i="34"/>
  <c r="FW80" i="34"/>
  <c r="FV80" i="34"/>
  <c r="FU80" i="34"/>
  <c r="FT80" i="34"/>
  <c r="FS80" i="34"/>
  <c r="FR80" i="34"/>
  <c r="FQ80" i="34"/>
  <c r="FP80" i="34"/>
  <c r="FO80" i="34"/>
  <c r="FN80" i="34"/>
  <c r="FM80" i="34"/>
  <c r="FL80" i="34"/>
  <c r="FK80" i="34"/>
  <c r="FJ80" i="34"/>
  <c r="GQ109" i="34"/>
  <c r="GP109" i="34"/>
  <c r="E37" i="35"/>
  <c r="D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J68" i="30"/>
  <c r="I68" i="30"/>
  <c r="H68" i="30"/>
  <c r="G68" i="30"/>
  <c r="F68" i="30"/>
  <c r="E68" i="30"/>
  <c r="D68" i="30"/>
  <c r="L67" i="30"/>
  <c r="L66" i="30"/>
  <c r="L65" i="30"/>
  <c r="L64" i="30"/>
  <c r="L63" i="30"/>
  <c r="L62" i="30"/>
  <c r="L61" i="30"/>
  <c r="L60" i="30"/>
  <c r="L59" i="30"/>
  <c r="L58" i="30"/>
  <c r="L57" i="30"/>
  <c r="L56" i="30"/>
  <c r="L55" i="30"/>
  <c r="L54" i="30"/>
  <c r="L53" i="30"/>
  <c r="L52" i="30"/>
  <c r="L51" i="30"/>
  <c r="L50" i="30"/>
  <c r="L49" i="30"/>
  <c r="L48" i="30"/>
  <c r="L47" i="30"/>
  <c r="L46" i="30"/>
  <c r="L45" i="30"/>
  <c r="L44" i="30"/>
  <c r="L43" i="30"/>
  <c r="L42" i="30"/>
  <c r="L41" i="30"/>
  <c r="L36" i="30"/>
  <c r="L35" i="30"/>
  <c r="L34" i="30"/>
  <c r="L33" i="30"/>
  <c r="L32" i="30"/>
  <c r="L31" i="30"/>
  <c r="L30" i="30"/>
  <c r="L29" i="30"/>
  <c r="L28" i="30"/>
  <c r="L27" i="30"/>
  <c r="L26" i="30"/>
  <c r="L25" i="30"/>
  <c r="L24" i="30"/>
  <c r="L23" i="30"/>
  <c r="L22" i="30"/>
  <c r="L21" i="30"/>
  <c r="L20" i="30"/>
  <c r="L19" i="30"/>
  <c r="L18" i="30"/>
  <c r="L17" i="30"/>
  <c r="L16" i="30"/>
  <c r="L15" i="30"/>
  <c r="L14" i="30"/>
  <c r="L13" i="30"/>
  <c r="L12" i="30"/>
  <c r="L11" i="30"/>
  <c r="K37" i="30"/>
  <c r="J37" i="30"/>
  <c r="I37" i="30"/>
  <c r="H37" i="30"/>
  <c r="G37" i="30"/>
  <c r="F37" i="30"/>
  <c r="E37" i="30"/>
  <c r="V142" i="23"/>
  <c r="V141" i="23"/>
  <c r="V140" i="23"/>
  <c r="V139" i="23"/>
  <c r="V138" i="23"/>
  <c r="V137" i="23"/>
  <c r="V136" i="23"/>
  <c r="V135" i="23"/>
  <c r="V134" i="23"/>
  <c r="V133" i="23"/>
  <c r="V132" i="23"/>
  <c r="V131" i="23"/>
  <c r="V130" i="23"/>
  <c r="V129" i="23"/>
  <c r="V128" i="23"/>
  <c r="V127" i="23"/>
  <c r="V126" i="23"/>
  <c r="V125" i="23"/>
  <c r="V124" i="23"/>
  <c r="V123" i="23"/>
  <c r="V122" i="23"/>
  <c r="V121" i="23"/>
  <c r="V120" i="23"/>
  <c r="V119" i="23"/>
  <c r="V118" i="23"/>
  <c r="V117" i="23"/>
  <c r="V116" i="23"/>
  <c r="V115" i="23"/>
  <c r="V114" i="23"/>
  <c r="I163" i="23"/>
  <c r="U176" i="23"/>
  <c r="T176" i="23"/>
  <c r="S176" i="23"/>
  <c r="R176" i="23"/>
  <c r="Q176" i="23"/>
  <c r="P176" i="23"/>
  <c r="O176" i="23"/>
  <c r="N176" i="23"/>
  <c r="M176" i="23"/>
  <c r="L176" i="23"/>
  <c r="K176" i="23"/>
  <c r="J176" i="23"/>
  <c r="I176" i="23"/>
  <c r="H176" i="23"/>
  <c r="G176" i="23"/>
  <c r="F176" i="23"/>
  <c r="U175" i="23"/>
  <c r="T175" i="23"/>
  <c r="S175" i="23"/>
  <c r="R175" i="23"/>
  <c r="Q175" i="23"/>
  <c r="P175" i="23"/>
  <c r="O175" i="23"/>
  <c r="N175" i="23"/>
  <c r="M175" i="23"/>
  <c r="L175" i="23"/>
  <c r="K175" i="23"/>
  <c r="J175" i="23"/>
  <c r="I175" i="23"/>
  <c r="H175" i="23"/>
  <c r="G175" i="23"/>
  <c r="F175" i="23"/>
  <c r="U174" i="23"/>
  <c r="T174" i="23"/>
  <c r="S174" i="23"/>
  <c r="R174" i="23"/>
  <c r="Q174" i="23"/>
  <c r="P174" i="23"/>
  <c r="O174" i="23"/>
  <c r="N174" i="23"/>
  <c r="M174" i="23"/>
  <c r="L174" i="23"/>
  <c r="K174" i="23"/>
  <c r="J174" i="23"/>
  <c r="I174" i="23"/>
  <c r="H174" i="23"/>
  <c r="G174" i="23"/>
  <c r="F174" i="23"/>
  <c r="U173" i="23"/>
  <c r="T173" i="23"/>
  <c r="S173" i="23"/>
  <c r="R173" i="23"/>
  <c r="Q173" i="23"/>
  <c r="P173" i="23"/>
  <c r="O173" i="23"/>
  <c r="N173" i="23"/>
  <c r="M173" i="23"/>
  <c r="L173" i="23"/>
  <c r="K173" i="23"/>
  <c r="J173" i="23"/>
  <c r="I173" i="23"/>
  <c r="H173" i="23"/>
  <c r="G173" i="23"/>
  <c r="F173" i="23"/>
  <c r="U172" i="23"/>
  <c r="T172" i="23"/>
  <c r="S172" i="23"/>
  <c r="R172" i="23"/>
  <c r="Q172" i="23"/>
  <c r="P172" i="23"/>
  <c r="O172" i="23"/>
  <c r="N172" i="23"/>
  <c r="M172" i="23"/>
  <c r="L172" i="23"/>
  <c r="K172" i="23"/>
  <c r="J172" i="23"/>
  <c r="I172" i="23"/>
  <c r="H172" i="23"/>
  <c r="G172" i="23"/>
  <c r="F172" i="23"/>
  <c r="U171" i="23"/>
  <c r="T171" i="23"/>
  <c r="S171" i="23"/>
  <c r="R171" i="23"/>
  <c r="Q171" i="23"/>
  <c r="P171" i="23"/>
  <c r="O171" i="23"/>
  <c r="N171" i="23"/>
  <c r="M171" i="23"/>
  <c r="L171" i="23"/>
  <c r="K171" i="23"/>
  <c r="J171" i="23"/>
  <c r="I171" i="23"/>
  <c r="H171" i="23"/>
  <c r="G171" i="23"/>
  <c r="F171" i="23"/>
  <c r="U170" i="23"/>
  <c r="T170" i="23"/>
  <c r="S170" i="23"/>
  <c r="R170" i="23"/>
  <c r="Q170" i="23"/>
  <c r="P170" i="23"/>
  <c r="O170" i="23"/>
  <c r="N170" i="23"/>
  <c r="M170" i="23"/>
  <c r="L170" i="23"/>
  <c r="K170" i="23"/>
  <c r="J170" i="23"/>
  <c r="I170" i="23"/>
  <c r="H170" i="23"/>
  <c r="G170" i="23"/>
  <c r="F170" i="23"/>
  <c r="U169" i="23"/>
  <c r="T169" i="23"/>
  <c r="S169" i="23"/>
  <c r="R169" i="23"/>
  <c r="Q169" i="23"/>
  <c r="P169" i="23"/>
  <c r="O169" i="23"/>
  <c r="N169" i="23"/>
  <c r="M169" i="23"/>
  <c r="L169" i="23"/>
  <c r="K169" i="23"/>
  <c r="J169" i="23"/>
  <c r="I169" i="23"/>
  <c r="H169" i="23"/>
  <c r="G169" i="23"/>
  <c r="F169" i="23"/>
  <c r="U168" i="23"/>
  <c r="T168" i="23"/>
  <c r="S168" i="23"/>
  <c r="R168" i="23"/>
  <c r="Q168" i="23"/>
  <c r="P168" i="23"/>
  <c r="O168" i="23"/>
  <c r="N168" i="23"/>
  <c r="M168" i="23"/>
  <c r="L168" i="23"/>
  <c r="K168" i="23"/>
  <c r="J168" i="23"/>
  <c r="I168" i="23"/>
  <c r="H168" i="23"/>
  <c r="G168" i="23"/>
  <c r="F168" i="23"/>
  <c r="U167" i="23"/>
  <c r="T167" i="23"/>
  <c r="S167" i="23"/>
  <c r="R167" i="23"/>
  <c r="Q167" i="23"/>
  <c r="P167" i="23"/>
  <c r="O167" i="23"/>
  <c r="N167" i="23"/>
  <c r="M167" i="23"/>
  <c r="L167" i="23"/>
  <c r="K167" i="23"/>
  <c r="J167" i="23"/>
  <c r="I167" i="23"/>
  <c r="H167" i="23"/>
  <c r="G167" i="23"/>
  <c r="F167" i="23"/>
  <c r="U166" i="23"/>
  <c r="T166" i="23"/>
  <c r="S166" i="23"/>
  <c r="R166" i="23"/>
  <c r="Q166" i="23"/>
  <c r="P166" i="23"/>
  <c r="O166" i="23"/>
  <c r="N166" i="23"/>
  <c r="M166" i="23"/>
  <c r="L166" i="23"/>
  <c r="K166" i="23"/>
  <c r="J166" i="23"/>
  <c r="I166" i="23"/>
  <c r="H166" i="23"/>
  <c r="G166" i="23"/>
  <c r="F166" i="23"/>
  <c r="U165" i="23"/>
  <c r="T165" i="23"/>
  <c r="S165" i="23"/>
  <c r="R165" i="23"/>
  <c r="Q165" i="23"/>
  <c r="P165" i="23"/>
  <c r="O165" i="23"/>
  <c r="N165" i="23"/>
  <c r="M165" i="23"/>
  <c r="L165" i="23"/>
  <c r="K165" i="23"/>
  <c r="J165" i="23"/>
  <c r="I165" i="23"/>
  <c r="H165" i="23"/>
  <c r="G165" i="23"/>
  <c r="F165" i="23"/>
  <c r="U164" i="23"/>
  <c r="T164" i="23"/>
  <c r="S164" i="23"/>
  <c r="R164" i="23"/>
  <c r="Q164" i="23"/>
  <c r="P164" i="23"/>
  <c r="O164" i="23"/>
  <c r="N164" i="23"/>
  <c r="M164" i="23"/>
  <c r="L164" i="23"/>
  <c r="K164" i="23"/>
  <c r="J164" i="23"/>
  <c r="I164" i="23"/>
  <c r="H164" i="23"/>
  <c r="G164" i="23"/>
  <c r="F164" i="23"/>
  <c r="U163" i="23"/>
  <c r="T163" i="23"/>
  <c r="S163" i="23"/>
  <c r="R163" i="23"/>
  <c r="Q163" i="23"/>
  <c r="P163" i="23"/>
  <c r="O163" i="23"/>
  <c r="N163" i="23"/>
  <c r="M163" i="23"/>
  <c r="L163" i="23"/>
  <c r="K163" i="23"/>
  <c r="J163" i="23"/>
  <c r="H163" i="23"/>
  <c r="G163" i="23"/>
  <c r="F163" i="23"/>
  <c r="U162" i="23"/>
  <c r="T162" i="23"/>
  <c r="S162" i="23"/>
  <c r="R162" i="23"/>
  <c r="Q162" i="23"/>
  <c r="P162" i="23"/>
  <c r="O162" i="23"/>
  <c r="N162" i="23"/>
  <c r="M162" i="23"/>
  <c r="L162" i="23"/>
  <c r="K162" i="23"/>
  <c r="J162" i="23"/>
  <c r="I162" i="23"/>
  <c r="H162" i="23"/>
  <c r="G162" i="23"/>
  <c r="F162" i="23"/>
  <c r="U161" i="23"/>
  <c r="T161" i="23"/>
  <c r="S161" i="23"/>
  <c r="R161" i="23"/>
  <c r="Q161" i="23"/>
  <c r="P161" i="23"/>
  <c r="O161" i="23"/>
  <c r="N161" i="23"/>
  <c r="M161" i="23"/>
  <c r="L161" i="23"/>
  <c r="K161" i="23"/>
  <c r="J161" i="23"/>
  <c r="I161" i="23"/>
  <c r="H161" i="23"/>
  <c r="G161" i="23"/>
  <c r="F161" i="23"/>
  <c r="U160" i="23"/>
  <c r="T160" i="23"/>
  <c r="S160" i="23"/>
  <c r="R160" i="23"/>
  <c r="Q160" i="23"/>
  <c r="P160" i="23"/>
  <c r="O160" i="23"/>
  <c r="N160" i="23"/>
  <c r="M160" i="23"/>
  <c r="L160" i="23"/>
  <c r="K160" i="23"/>
  <c r="J160" i="23"/>
  <c r="I160" i="23"/>
  <c r="H160" i="23"/>
  <c r="G160" i="23"/>
  <c r="F160" i="23"/>
  <c r="U159" i="23"/>
  <c r="T159" i="23"/>
  <c r="S159" i="23"/>
  <c r="R159" i="23"/>
  <c r="Q159" i="23"/>
  <c r="P159" i="23"/>
  <c r="O159" i="23"/>
  <c r="N159" i="23"/>
  <c r="M159" i="23"/>
  <c r="L159" i="23"/>
  <c r="K159" i="23"/>
  <c r="J159" i="23"/>
  <c r="I159" i="23"/>
  <c r="H159" i="23"/>
  <c r="G159" i="23"/>
  <c r="F159" i="23"/>
  <c r="U158" i="23"/>
  <c r="T158" i="23"/>
  <c r="S158" i="23"/>
  <c r="R158" i="23"/>
  <c r="Q158" i="23"/>
  <c r="P158" i="23"/>
  <c r="O158" i="23"/>
  <c r="N158" i="23"/>
  <c r="M158" i="23"/>
  <c r="L158" i="23"/>
  <c r="K158" i="23"/>
  <c r="J158" i="23"/>
  <c r="I158" i="23"/>
  <c r="H158" i="23"/>
  <c r="G158" i="23"/>
  <c r="F158" i="23"/>
  <c r="U157" i="23"/>
  <c r="T157" i="23"/>
  <c r="S157" i="23"/>
  <c r="R157" i="23"/>
  <c r="Q157" i="23"/>
  <c r="P157" i="23"/>
  <c r="O157" i="23"/>
  <c r="N157" i="23"/>
  <c r="M157" i="23"/>
  <c r="L157" i="23"/>
  <c r="K157" i="23"/>
  <c r="J157" i="23"/>
  <c r="I157" i="23"/>
  <c r="H157" i="23"/>
  <c r="G157" i="23"/>
  <c r="F157" i="23"/>
  <c r="U156" i="23"/>
  <c r="T156" i="23"/>
  <c r="S156" i="23"/>
  <c r="R156" i="23"/>
  <c r="Q156" i="23"/>
  <c r="P156" i="23"/>
  <c r="O156" i="23"/>
  <c r="N156" i="23"/>
  <c r="M156" i="23"/>
  <c r="L156" i="23"/>
  <c r="K156" i="23"/>
  <c r="J156" i="23"/>
  <c r="I156" i="23"/>
  <c r="H156" i="23"/>
  <c r="G156" i="23"/>
  <c r="F156" i="23"/>
  <c r="U155" i="23"/>
  <c r="T155" i="23"/>
  <c r="S155" i="23"/>
  <c r="R155" i="23"/>
  <c r="Q155" i="23"/>
  <c r="P155" i="23"/>
  <c r="O155" i="23"/>
  <c r="N155" i="23"/>
  <c r="M155" i="23"/>
  <c r="L155" i="23"/>
  <c r="K155" i="23"/>
  <c r="J155" i="23"/>
  <c r="I155" i="23"/>
  <c r="H155" i="23"/>
  <c r="G155" i="23"/>
  <c r="F155" i="23"/>
  <c r="U154" i="23"/>
  <c r="T154" i="23"/>
  <c r="S154" i="23"/>
  <c r="R154" i="23"/>
  <c r="Q154" i="23"/>
  <c r="P154" i="23"/>
  <c r="O154" i="23"/>
  <c r="N154" i="23"/>
  <c r="M154" i="23"/>
  <c r="L154" i="23"/>
  <c r="K154" i="23"/>
  <c r="J154" i="23"/>
  <c r="I154" i="23"/>
  <c r="H154" i="23"/>
  <c r="G154" i="23"/>
  <c r="F154" i="23"/>
  <c r="U153" i="23"/>
  <c r="T153" i="23"/>
  <c r="S153" i="23"/>
  <c r="R153" i="23"/>
  <c r="Q153" i="23"/>
  <c r="P153" i="23"/>
  <c r="O153" i="23"/>
  <c r="N153" i="23"/>
  <c r="M153" i="23"/>
  <c r="L153" i="23"/>
  <c r="K153" i="23"/>
  <c r="J153" i="23"/>
  <c r="I153" i="23"/>
  <c r="H153" i="23"/>
  <c r="G153" i="23"/>
  <c r="F153" i="23"/>
  <c r="U152" i="23"/>
  <c r="T152" i="23"/>
  <c r="S152" i="23"/>
  <c r="R152" i="23"/>
  <c r="Q152" i="23"/>
  <c r="P152" i="23"/>
  <c r="O152" i="23"/>
  <c r="N152" i="23"/>
  <c r="M152" i="23"/>
  <c r="L152" i="23"/>
  <c r="K152" i="23"/>
  <c r="J152" i="23"/>
  <c r="I152" i="23"/>
  <c r="H152" i="23"/>
  <c r="G152" i="23"/>
  <c r="F152" i="23"/>
  <c r="U151" i="23"/>
  <c r="T151" i="23"/>
  <c r="S151" i="23"/>
  <c r="R151" i="23"/>
  <c r="Q151" i="23"/>
  <c r="P151" i="23"/>
  <c r="O151" i="23"/>
  <c r="N151" i="23"/>
  <c r="M151" i="23"/>
  <c r="L151" i="23"/>
  <c r="K151" i="23"/>
  <c r="J151" i="23"/>
  <c r="I151" i="23"/>
  <c r="H151" i="23"/>
  <c r="G151" i="23"/>
  <c r="F151" i="23"/>
  <c r="U150" i="23"/>
  <c r="T150" i="23"/>
  <c r="S150" i="23"/>
  <c r="R150" i="23"/>
  <c r="Q150" i="23"/>
  <c r="P150" i="23"/>
  <c r="O150" i="23"/>
  <c r="N150" i="23"/>
  <c r="M150" i="23"/>
  <c r="L150" i="23"/>
  <c r="K150" i="23"/>
  <c r="J150" i="23"/>
  <c r="I150" i="23"/>
  <c r="H150" i="23"/>
  <c r="G150" i="23"/>
  <c r="F150" i="23"/>
  <c r="U149" i="23"/>
  <c r="T149" i="23"/>
  <c r="S149" i="23"/>
  <c r="R149" i="23"/>
  <c r="Q149" i="23"/>
  <c r="P149" i="23"/>
  <c r="O149" i="23"/>
  <c r="N149" i="23"/>
  <c r="M149" i="23"/>
  <c r="L149" i="23"/>
  <c r="K149" i="23"/>
  <c r="J149" i="23"/>
  <c r="I149" i="23"/>
  <c r="H149" i="23"/>
  <c r="G149" i="23"/>
  <c r="F149" i="23"/>
  <c r="U148" i="23"/>
  <c r="T148" i="23"/>
  <c r="S148" i="23"/>
  <c r="R148" i="23"/>
  <c r="Q148" i="23"/>
  <c r="P148" i="23"/>
  <c r="O148" i="23"/>
  <c r="N148" i="23"/>
  <c r="M148" i="23"/>
  <c r="L148" i="23"/>
  <c r="K148" i="23"/>
  <c r="J148" i="23"/>
  <c r="I148" i="23"/>
  <c r="H148" i="23"/>
  <c r="G148" i="23"/>
  <c r="GS176" i="23"/>
  <c r="GR176" i="23"/>
  <c r="GQ176" i="23"/>
  <c r="GP176" i="23"/>
  <c r="GO176" i="23"/>
  <c r="GN176" i="23"/>
  <c r="GM176" i="23"/>
  <c r="GL176" i="23"/>
  <c r="GK176" i="23"/>
  <c r="GJ176" i="23"/>
  <c r="GI176" i="23"/>
  <c r="GH176" i="23"/>
  <c r="GG176" i="23"/>
  <c r="GF176" i="23"/>
  <c r="GE176" i="23"/>
  <c r="GD176" i="23"/>
  <c r="GS175" i="23"/>
  <c r="GR175" i="23"/>
  <c r="GQ175" i="23"/>
  <c r="GP175" i="23"/>
  <c r="GO175" i="23"/>
  <c r="GN175" i="23"/>
  <c r="GM175" i="23"/>
  <c r="GL175" i="23"/>
  <c r="GK175" i="23"/>
  <c r="GJ175" i="23"/>
  <c r="GI175" i="23"/>
  <c r="GH175" i="23"/>
  <c r="GG175" i="23"/>
  <c r="GF175" i="23"/>
  <c r="GE175" i="23"/>
  <c r="GD175" i="23"/>
  <c r="GS174" i="23"/>
  <c r="GR174" i="23"/>
  <c r="GQ174" i="23"/>
  <c r="GP174" i="23"/>
  <c r="GO174" i="23"/>
  <c r="GN174" i="23"/>
  <c r="GM174" i="23"/>
  <c r="GL174" i="23"/>
  <c r="GK174" i="23"/>
  <c r="GJ174" i="23"/>
  <c r="GI174" i="23"/>
  <c r="GH174" i="23"/>
  <c r="GG174" i="23"/>
  <c r="GF174" i="23"/>
  <c r="GE174" i="23"/>
  <c r="GD174" i="23"/>
  <c r="GS173" i="23"/>
  <c r="GR173" i="23"/>
  <c r="GQ173" i="23"/>
  <c r="GP173" i="23"/>
  <c r="GO173" i="23"/>
  <c r="GN173" i="23"/>
  <c r="GM173" i="23"/>
  <c r="GL173" i="23"/>
  <c r="GK173" i="23"/>
  <c r="GJ173" i="23"/>
  <c r="GI173" i="23"/>
  <c r="GH173" i="23"/>
  <c r="GG173" i="23"/>
  <c r="GF173" i="23"/>
  <c r="GE173" i="23"/>
  <c r="GD173" i="23"/>
  <c r="GS172" i="23"/>
  <c r="GR172" i="23"/>
  <c r="GQ172" i="23"/>
  <c r="GP172" i="23"/>
  <c r="GO172" i="23"/>
  <c r="GN172" i="23"/>
  <c r="GM172" i="23"/>
  <c r="GL172" i="23"/>
  <c r="GK172" i="23"/>
  <c r="GJ172" i="23"/>
  <c r="GI172" i="23"/>
  <c r="GH172" i="23"/>
  <c r="GG172" i="23"/>
  <c r="GF172" i="23"/>
  <c r="GE172" i="23"/>
  <c r="GD172" i="23"/>
  <c r="GS171" i="23"/>
  <c r="GR171" i="23"/>
  <c r="GQ171" i="23"/>
  <c r="GP171" i="23"/>
  <c r="GO171" i="23"/>
  <c r="GN171" i="23"/>
  <c r="GM171" i="23"/>
  <c r="GL171" i="23"/>
  <c r="GK171" i="23"/>
  <c r="GJ171" i="23"/>
  <c r="GI171" i="23"/>
  <c r="GH171" i="23"/>
  <c r="GG171" i="23"/>
  <c r="GF171" i="23"/>
  <c r="GE171" i="23"/>
  <c r="GD171" i="23"/>
  <c r="GS170" i="23"/>
  <c r="GR170" i="23"/>
  <c r="GQ170" i="23"/>
  <c r="GP170" i="23"/>
  <c r="GO170" i="23"/>
  <c r="GN170" i="23"/>
  <c r="GM170" i="23"/>
  <c r="GL170" i="23"/>
  <c r="GK170" i="23"/>
  <c r="GJ170" i="23"/>
  <c r="GI170" i="23"/>
  <c r="GH170" i="23"/>
  <c r="GG170" i="23"/>
  <c r="GF170" i="23"/>
  <c r="GE170" i="23"/>
  <c r="GD170" i="23"/>
  <c r="GS169" i="23"/>
  <c r="GR169" i="23"/>
  <c r="GQ169" i="23"/>
  <c r="GP169" i="23"/>
  <c r="GO169" i="23"/>
  <c r="GN169" i="23"/>
  <c r="GM169" i="23"/>
  <c r="GL169" i="23"/>
  <c r="GK169" i="23"/>
  <c r="GJ169" i="23"/>
  <c r="GI169" i="23"/>
  <c r="GH169" i="23"/>
  <c r="GG169" i="23"/>
  <c r="GF169" i="23"/>
  <c r="GE169" i="23"/>
  <c r="GD169" i="23"/>
  <c r="GS168" i="23"/>
  <c r="GR168" i="23"/>
  <c r="GQ168" i="23"/>
  <c r="GP168" i="23"/>
  <c r="GO168" i="23"/>
  <c r="GN168" i="23"/>
  <c r="GM168" i="23"/>
  <c r="GL168" i="23"/>
  <c r="GK168" i="23"/>
  <c r="GJ168" i="23"/>
  <c r="GI168" i="23"/>
  <c r="GH168" i="23"/>
  <c r="GG168" i="23"/>
  <c r="GF168" i="23"/>
  <c r="GE168" i="23"/>
  <c r="GD168" i="23"/>
  <c r="GS167" i="23"/>
  <c r="GR167" i="23"/>
  <c r="GQ167" i="23"/>
  <c r="GP167" i="23"/>
  <c r="GO167" i="23"/>
  <c r="GN167" i="23"/>
  <c r="GM167" i="23"/>
  <c r="GL167" i="23"/>
  <c r="GK167" i="23"/>
  <c r="GJ167" i="23"/>
  <c r="GI167" i="23"/>
  <c r="GH167" i="23"/>
  <c r="GG167" i="23"/>
  <c r="GF167" i="23"/>
  <c r="GE167" i="23"/>
  <c r="GD167" i="23"/>
  <c r="GS166" i="23"/>
  <c r="GR166" i="23"/>
  <c r="GQ166" i="23"/>
  <c r="GP166" i="23"/>
  <c r="GO166" i="23"/>
  <c r="GN166" i="23"/>
  <c r="GM166" i="23"/>
  <c r="GL166" i="23"/>
  <c r="GK166" i="23"/>
  <c r="GJ166" i="23"/>
  <c r="GI166" i="23"/>
  <c r="GH166" i="23"/>
  <c r="GG166" i="23"/>
  <c r="GF166" i="23"/>
  <c r="GE166" i="23"/>
  <c r="GD166" i="23"/>
  <c r="GS165" i="23"/>
  <c r="GR165" i="23"/>
  <c r="GQ165" i="23"/>
  <c r="GP165" i="23"/>
  <c r="GO165" i="23"/>
  <c r="GN165" i="23"/>
  <c r="GM165" i="23"/>
  <c r="GL165" i="23"/>
  <c r="GK165" i="23"/>
  <c r="GJ165" i="23"/>
  <c r="GI165" i="23"/>
  <c r="GH165" i="23"/>
  <c r="GG165" i="23"/>
  <c r="GF165" i="23"/>
  <c r="GE165" i="23"/>
  <c r="GD165" i="23"/>
  <c r="GS164" i="23"/>
  <c r="GR164" i="23"/>
  <c r="GQ164" i="23"/>
  <c r="GP164" i="23"/>
  <c r="GO164" i="23"/>
  <c r="GN164" i="23"/>
  <c r="GM164" i="23"/>
  <c r="GL164" i="23"/>
  <c r="GK164" i="23"/>
  <c r="GJ164" i="23"/>
  <c r="GI164" i="23"/>
  <c r="GH164" i="23"/>
  <c r="GG164" i="23"/>
  <c r="GF164" i="23"/>
  <c r="GE164" i="23"/>
  <c r="GD164" i="23"/>
  <c r="GS163" i="23"/>
  <c r="GR163" i="23"/>
  <c r="GQ163" i="23"/>
  <c r="GP163" i="23"/>
  <c r="GO163" i="23"/>
  <c r="GN163" i="23"/>
  <c r="GM163" i="23"/>
  <c r="GL163" i="23"/>
  <c r="GK163" i="23"/>
  <c r="GJ163" i="23"/>
  <c r="GI163" i="23"/>
  <c r="GH163" i="23"/>
  <c r="GG163" i="23"/>
  <c r="GF163" i="23"/>
  <c r="GE163" i="23"/>
  <c r="GD163" i="23"/>
  <c r="GS162" i="23"/>
  <c r="GR162" i="23"/>
  <c r="GQ162" i="23"/>
  <c r="GP162" i="23"/>
  <c r="GO162" i="23"/>
  <c r="GN162" i="23"/>
  <c r="GM162" i="23"/>
  <c r="GL162" i="23"/>
  <c r="GK162" i="23"/>
  <c r="GJ162" i="23"/>
  <c r="GI162" i="23"/>
  <c r="GH162" i="23"/>
  <c r="GG162" i="23"/>
  <c r="GF162" i="23"/>
  <c r="GE162" i="23"/>
  <c r="GD162" i="23"/>
  <c r="GS161" i="23"/>
  <c r="GR161" i="23"/>
  <c r="GQ161" i="23"/>
  <c r="GP161" i="23"/>
  <c r="GO161" i="23"/>
  <c r="GN161" i="23"/>
  <c r="GM161" i="23"/>
  <c r="GL161" i="23"/>
  <c r="GK161" i="23"/>
  <c r="GJ161" i="23"/>
  <c r="GI161" i="23"/>
  <c r="GH161" i="23"/>
  <c r="GG161" i="23"/>
  <c r="GF161" i="23"/>
  <c r="GE161" i="23"/>
  <c r="GD161" i="23"/>
  <c r="GS160" i="23"/>
  <c r="GR160" i="23"/>
  <c r="GQ160" i="23"/>
  <c r="GP160" i="23"/>
  <c r="GO160" i="23"/>
  <c r="GN160" i="23"/>
  <c r="GM160" i="23"/>
  <c r="GL160" i="23"/>
  <c r="GK160" i="23"/>
  <c r="GJ160" i="23"/>
  <c r="GI160" i="23"/>
  <c r="GH160" i="23"/>
  <c r="GG160" i="23"/>
  <c r="GF160" i="23"/>
  <c r="GE160" i="23"/>
  <c r="GD160" i="23"/>
  <c r="GS159" i="23"/>
  <c r="GR159" i="23"/>
  <c r="GQ159" i="23"/>
  <c r="GP159" i="23"/>
  <c r="GO159" i="23"/>
  <c r="GN159" i="23"/>
  <c r="GM159" i="23"/>
  <c r="GL159" i="23"/>
  <c r="GK159" i="23"/>
  <c r="GJ159" i="23"/>
  <c r="GI159" i="23"/>
  <c r="GH159" i="23"/>
  <c r="GG159" i="23"/>
  <c r="GF159" i="23"/>
  <c r="GE159" i="23"/>
  <c r="GD159" i="23"/>
  <c r="GS158" i="23"/>
  <c r="GR158" i="23"/>
  <c r="GQ158" i="23"/>
  <c r="GP158" i="23"/>
  <c r="GO158" i="23"/>
  <c r="GN158" i="23"/>
  <c r="GM158" i="23"/>
  <c r="GL158" i="23"/>
  <c r="GK158" i="23"/>
  <c r="GJ158" i="23"/>
  <c r="GI158" i="23"/>
  <c r="GH158" i="23"/>
  <c r="GG158" i="23"/>
  <c r="GF158" i="23"/>
  <c r="GE158" i="23"/>
  <c r="GD158" i="23"/>
  <c r="GS157" i="23"/>
  <c r="GR157" i="23"/>
  <c r="GQ157" i="23"/>
  <c r="GP157" i="23"/>
  <c r="GO157" i="23"/>
  <c r="GN157" i="23"/>
  <c r="GM157" i="23"/>
  <c r="GL157" i="23"/>
  <c r="GK157" i="23"/>
  <c r="GJ157" i="23"/>
  <c r="GI157" i="23"/>
  <c r="GH157" i="23"/>
  <c r="GG157" i="23"/>
  <c r="GF157" i="23"/>
  <c r="GE157" i="23"/>
  <c r="GD157" i="23"/>
  <c r="GS156" i="23"/>
  <c r="GR156" i="23"/>
  <c r="GQ156" i="23"/>
  <c r="GP156" i="23"/>
  <c r="GO156" i="23"/>
  <c r="GN156" i="23"/>
  <c r="GM156" i="23"/>
  <c r="GL156" i="23"/>
  <c r="GK156" i="23"/>
  <c r="GJ156" i="23"/>
  <c r="GI156" i="23"/>
  <c r="GH156" i="23"/>
  <c r="GG156" i="23"/>
  <c r="GF156" i="23"/>
  <c r="GE156" i="23"/>
  <c r="GD156" i="23"/>
  <c r="GS155" i="23"/>
  <c r="GR155" i="23"/>
  <c r="GQ155" i="23"/>
  <c r="GP155" i="23"/>
  <c r="GO155" i="23"/>
  <c r="GN155" i="23"/>
  <c r="GM155" i="23"/>
  <c r="GL155" i="23"/>
  <c r="GK155" i="23"/>
  <c r="GJ155" i="23"/>
  <c r="GI155" i="23"/>
  <c r="GH155" i="23"/>
  <c r="GG155" i="23"/>
  <c r="GF155" i="23"/>
  <c r="GE155" i="23"/>
  <c r="GD155" i="23"/>
  <c r="GS154" i="23"/>
  <c r="GR154" i="23"/>
  <c r="GQ154" i="23"/>
  <c r="GP154" i="23"/>
  <c r="GO154" i="23"/>
  <c r="GN154" i="23"/>
  <c r="GM154" i="23"/>
  <c r="GL154" i="23"/>
  <c r="GK154" i="23"/>
  <c r="GJ154" i="23"/>
  <c r="GI154" i="23"/>
  <c r="GH154" i="23"/>
  <c r="GG154" i="23"/>
  <c r="GF154" i="23"/>
  <c r="GE154" i="23"/>
  <c r="GD154" i="23"/>
  <c r="GS153" i="23"/>
  <c r="GR153" i="23"/>
  <c r="GQ153" i="23"/>
  <c r="GP153" i="23"/>
  <c r="GO153" i="23"/>
  <c r="GN153" i="23"/>
  <c r="GM153" i="23"/>
  <c r="GL153" i="23"/>
  <c r="GK153" i="23"/>
  <c r="GJ153" i="23"/>
  <c r="GI153" i="23"/>
  <c r="GH153" i="23"/>
  <c r="GG153" i="23"/>
  <c r="GF153" i="23"/>
  <c r="GE153" i="23"/>
  <c r="GD153" i="23"/>
  <c r="GS152" i="23"/>
  <c r="GR152" i="23"/>
  <c r="GQ152" i="23"/>
  <c r="GP152" i="23"/>
  <c r="GO152" i="23"/>
  <c r="GN152" i="23"/>
  <c r="GM152" i="23"/>
  <c r="GL152" i="23"/>
  <c r="GK152" i="23"/>
  <c r="GJ152" i="23"/>
  <c r="GI152" i="23"/>
  <c r="GH152" i="23"/>
  <c r="GG152" i="23"/>
  <c r="GF152" i="23"/>
  <c r="GE152" i="23"/>
  <c r="GD152" i="23"/>
  <c r="GS151" i="23"/>
  <c r="GR151" i="23"/>
  <c r="GQ151" i="23"/>
  <c r="GP151" i="23"/>
  <c r="GO151" i="23"/>
  <c r="GN151" i="23"/>
  <c r="GM151" i="23"/>
  <c r="GL151" i="23"/>
  <c r="GK151" i="23"/>
  <c r="GJ151" i="23"/>
  <c r="GI151" i="23"/>
  <c r="GH151" i="23"/>
  <c r="GG151" i="23"/>
  <c r="GF151" i="23"/>
  <c r="GE151" i="23"/>
  <c r="GD151" i="23"/>
  <c r="GS150" i="23"/>
  <c r="GR150" i="23"/>
  <c r="GQ150" i="23"/>
  <c r="GP150" i="23"/>
  <c r="GO150" i="23"/>
  <c r="GN150" i="23"/>
  <c r="GM150" i="23"/>
  <c r="GL150" i="23"/>
  <c r="GK150" i="23"/>
  <c r="GJ150" i="23"/>
  <c r="GI150" i="23"/>
  <c r="GH150" i="23"/>
  <c r="GG150" i="23"/>
  <c r="GF150" i="23"/>
  <c r="GE150" i="23"/>
  <c r="GD150" i="23"/>
  <c r="GS149" i="23"/>
  <c r="GR149" i="23"/>
  <c r="GQ149" i="23"/>
  <c r="GP149" i="23"/>
  <c r="GO149" i="23"/>
  <c r="GN149" i="23"/>
  <c r="GM149" i="23"/>
  <c r="GL149" i="23"/>
  <c r="GK149" i="23"/>
  <c r="GJ149" i="23"/>
  <c r="GI149" i="23"/>
  <c r="GH149" i="23"/>
  <c r="GG149" i="23"/>
  <c r="GF149" i="23"/>
  <c r="GE149" i="23"/>
  <c r="GD149" i="23"/>
  <c r="GS148" i="23"/>
  <c r="GR148" i="23"/>
  <c r="GQ148" i="23"/>
  <c r="GP148" i="23"/>
  <c r="GO148" i="23"/>
  <c r="GN148" i="23"/>
  <c r="GM148" i="23"/>
  <c r="GL148" i="23"/>
  <c r="GK148" i="23"/>
  <c r="GJ148" i="23"/>
  <c r="GI148" i="23"/>
  <c r="GH148" i="23"/>
  <c r="GG148" i="23"/>
  <c r="GF148" i="23"/>
  <c r="GE148" i="23"/>
  <c r="GD148" i="23"/>
  <c r="GA176" i="23"/>
  <c r="FZ176" i="23"/>
  <c r="FY176" i="23"/>
  <c r="FX176" i="23"/>
  <c r="FW176" i="23"/>
  <c r="FV176" i="23"/>
  <c r="FU176" i="23"/>
  <c r="FT176" i="23"/>
  <c r="FS176" i="23"/>
  <c r="FR176" i="23"/>
  <c r="FQ176" i="23"/>
  <c r="FP176" i="23"/>
  <c r="FO176" i="23"/>
  <c r="FN176" i="23"/>
  <c r="FM176" i="23"/>
  <c r="FL176" i="23"/>
  <c r="GA175" i="23"/>
  <c r="FZ175" i="23"/>
  <c r="FY175" i="23"/>
  <c r="FX175" i="23"/>
  <c r="FW175" i="23"/>
  <c r="FV175" i="23"/>
  <c r="FU175" i="23"/>
  <c r="FT175" i="23"/>
  <c r="FS175" i="23"/>
  <c r="FR175" i="23"/>
  <c r="FQ175" i="23"/>
  <c r="FP175" i="23"/>
  <c r="FO175" i="23"/>
  <c r="FN175" i="23"/>
  <c r="FM175" i="23"/>
  <c r="FL175" i="23"/>
  <c r="GA174" i="23"/>
  <c r="FZ174" i="23"/>
  <c r="FY174" i="23"/>
  <c r="FX174" i="23"/>
  <c r="FW174" i="23"/>
  <c r="FV174" i="23"/>
  <c r="FU174" i="23"/>
  <c r="FT174" i="23"/>
  <c r="FS174" i="23"/>
  <c r="FR174" i="23"/>
  <c r="FQ174" i="23"/>
  <c r="FP174" i="23"/>
  <c r="FO174" i="23"/>
  <c r="FN174" i="23"/>
  <c r="FM174" i="23"/>
  <c r="FL174" i="23"/>
  <c r="GA173" i="23"/>
  <c r="FZ173" i="23"/>
  <c r="FY173" i="23"/>
  <c r="FX173" i="23"/>
  <c r="FW173" i="23"/>
  <c r="FV173" i="23"/>
  <c r="FU173" i="23"/>
  <c r="FT173" i="23"/>
  <c r="FS173" i="23"/>
  <c r="FR173" i="23"/>
  <c r="FQ173" i="23"/>
  <c r="FP173" i="23"/>
  <c r="FO173" i="23"/>
  <c r="FN173" i="23"/>
  <c r="FM173" i="23"/>
  <c r="FL173" i="23"/>
  <c r="GA172" i="23"/>
  <c r="FZ172" i="23"/>
  <c r="FY172" i="23"/>
  <c r="FX172" i="23"/>
  <c r="FW172" i="23"/>
  <c r="FV172" i="23"/>
  <c r="FU172" i="23"/>
  <c r="FT172" i="23"/>
  <c r="FS172" i="23"/>
  <c r="FR172" i="23"/>
  <c r="FQ172" i="23"/>
  <c r="FP172" i="23"/>
  <c r="FO172" i="23"/>
  <c r="FN172" i="23"/>
  <c r="FM172" i="23"/>
  <c r="FL172" i="23"/>
  <c r="GA171" i="23"/>
  <c r="FZ171" i="23"/>
  <c r="FY171" i="23"/>
  <c r="FX171" i="23"/>
  <c r="FW171" i="23"/>
  <c r="FV171" i="23"/>
  <c r="FU171" i="23"/>
  <c r="FT171" i="23"/>
  <c r="FS171" i="23"/>
  <c r="FR171" i="23"/>
  <c r="FQ171" i="23"/>
  <c r="FP171" i="23"/>
  <c r="FO171" i="23"/>
  <c r="FN171" i="23"/>
  <c r="FM171" i="23"/>
  <c r="FL171" i="23"/>
  <c r="GA170" i="23"/>
  <c r="FZ170" i="23"/>
  <c r="FY170" i="23"/>
  <c r="FX170" i="23"/>
  <c r="FW170" i="23"/>
  <c r="FV170" i="23"/>
  <c r="FU170" i="23"/>
  <c r="FT170" i="23"/>
  <c r="FS170" i="23"/>
  <c r="FR170" i="23"/>
  <c r="FQ170" i="23"/>
  <c r="FP170" i="23"/>
  <c r="FO170" i="23"/>
  <c r="FN170" i="23"/>
  <c r="FM170" i="23"/>
  <c r="FL170" i="23"/>
  <c r="GA169" i="23"/>
  <c r="FZ169" i="23"/>
  <c r="FY169" i="23"/>
  <c r="FX169" i="23"/>
  <c r="FW169" i="23"/>
  <c r="FV169" i="23"/>
  <c r="FU169" i="23"/>
  <c r="FT169" i="23"/>
  <c r="FS169" i="23"/>
  <c r="FR169" i="23"/>
  <c r="FQ169" i="23"/>
  <c r="FP169" i="23"/>
  <c r="FO169" i="23"/>
  <c r="FN169" i="23"/>
  <c r="FM169" i="23"/>
  <c r="FL169" i="23"/>
  <c r="GA168" i="23"/>
  <c r="FZ168" i="23"/>
  <c r="FY168" i="23"/>
  <c r="FX168" i="23"/>
  <c r="FW168" i="23"/>
  <c r="FV168" i="23"/>
  <c r="FU168" i="23"/>
  <c r="FT168" i="23"/>
  <c r="FS168" i="23"/>
  <c r="FR168" i="23"/>
  <c r="FQ168" i="23"/>
  <c r="FP168" i="23"/>
  <c r="FO168" i="23"/>
  <c r="FN168" i="23"/>
  <c r="FM168" i="23"/>
  <c r="FL168" i="23"/>
  <c r="GA167" i="23"/>
  <c r="FZ167" i="23"/>
  <c r="FY167" i="23"/>
  <c r="FX167" i="23"/>
  <c r="FW167" i="23"/>
  <c r="FV167" i="23"/>
  <c r="FU167" i="23"/>
  <c r="FT167" i="23"/>
  <c r="FS167" i="23"/>
  <c r="FR167" i="23"/>
  <c r="FQ167" i="23"/>
  <c r="FP167" i="23"/>
  <c r="FO167" i="23"/>
  <c r="FN167" i="23"/>
  <c r="FM167" i="23"/>
  <c r="FL167" i="23"/>
  <c r="GA166" i="23"/>
  <c r="FZ166" i="23"/>
  <c r="FY166" i="23"/>
  <c r="FX166" i="23"/>
  <c r="FW166" i="23"/>
  <c r="FV166" i="23"/>
  <c r="FU166" i="23"/>
  <c r="FT166" i="23"/>
  <c r="FS166" i="23"/>
  <c r="FR166" i="23"/>
  <c r="FQ166" i="23"/>
  <c r="FP166" i="23"/>
  <c r="FO166" i="23"/>
  <c r="FN166" i="23"/>
  <c r="FM166" i="23"/>
  <c r="FL166" i="23"/>
  <c r="GA165" i="23"/>
  <c r="FZ165" i="23"/>
  <c r="FY165" i="23"/>
  <c r="FX165" i="23"/>
  <c r="FW165" i="23"/>
  <c r="FV165" i="23"/>
  <c r="FU165" i="23"/>
  <c r="FT165" i="23"/>
  <c r="FS165" i="23"/>
  <c r="FR165" i="23"/>
  <c r="FQ165" i="23"/>
  <c r="FP165" i="23"/>
  <c r="FO165" i="23"/>
  <c r="FN165" i="23"/>
  <c r="FM165" i="23"/>
  <c r="FL165" i="23"/>
  <c r="GA164" i="23"/>
  <c r="FZ164" i="23"/>
  <c r="FY164" i="23"/>
  <c r="FX164" i="23"/>
  <c r="FW164" i="23"/>
  <c r="FV164" i="23"/>
  <c r="FU164" i="23"/>
  <c r="FT164" i="23"/>
  <c r="FS164" i="23"/>
  <c r="FR164" i="23"/>
  <c r="FQ164" i="23"/>
  <c r="FP164" i="23"/>
  <c r="FO164" i="23"/>
  <c r="FN164" i="23"/>
  <c r="FM164" i="23"/>
  <c r="FL164" i="23"/>
  <c r="GA163" i="23"/>
  <c r="FZ163" i="23"/>
  <c r="FY163" i="23"/>
  <c r="FX163" i="23"/>
  <c r="FW163" i="23"/>
  <c r="FV163" i="23"/>
  <c r="FU163" i="23"/>
  <c r="FT163" i="23"/>
  <c r="FS163" i="23"/>
  <c r="FR163" i="23"/>
  <c r="FQ163" i="23"/>
  <c r="FP163" i="23"/>
  <c r="FO163" i="23"/>
  <c r="FN163" i="23"/>
  <c r="FM163" i="23"/>
  <c r="FL163" i="23"/>
  <c r="GA162" i="23"/>
  <c r="FZ162" i="23"/>
  <c r="FY162" i="23"/>
  <c r="FX162" i="23"/>
  <c r="FW162" i="23"/>
  <c r="FV162" i="23"/>
  <c r="FU162" i="23"/>
  <c r="FT162" i="23"/>
  <c r="FS162" i="23"/>
  <c r="FR162" i="23"/>
  <c r="FQ162" i="23"/>
  <c r="FP162" i="23"/>
  <c r="FO162" i="23"/>
  <c r="FN162" i="23"/>
  <c r="FM162" i="23"/>
  <c r="FL162" i="23"/>
  <c r="GA161" i="23"/>
  <c r="FZ161" i="23"/>
  <c r="FY161" i="23"/>
  <c r="FX161" i="23"/>
  <c r="FW161" i="23"/>
  <c r="FV161" i="23"/>
  <c r="FU161" i="23"/>
  <c r="FT161" i="23"/>
  <c r="FS161" i="23"/>
  <c r="FR161" i="23"/>
  <c r="FQ161" i="23"/>
  <c r="FP161" i="23"/>
  <c r="FO161" i="23"/>
  <c r="FN161" i="23"/>
  <c r="FM161" i="23"/>
  <c r="FL161" i="23"/>
  <c r="GA160" i="23"/>
  <c r="FZ160" i="23"/>
  <c r="FY160" i="23"/>
  <c r="FX160" i="23"/>
  <c r="FW160" i="23"/>
  <c r="FV160" i="23"/>
  <c r="FU160" i="23"/>
  <c r="FT160" i="23"/>
  <c r="FS160" i="23"/>
  <c r="FR160" i="23"/>
  <c r="FQ160" i="23"/>
  <c r="FP160" i="23"/>
  <c r="FO160" i="23"/>
  <c r="FN160" i="23"/>
  <c r="FM160" i="23"/>
  <c r="FL160" i="23"/>
  <c r="GA159" i="23"/>
  <c r="FZ159" i="23"/>
  <c r="FY159" i="23"/>
  <c r="FX159" i="23"/>
  <c r="FW159" i="23"/>
  <c r="FV159" i="23"/>
  <c r="FU159" i="23"/>
  <c r="FT159" i="23"/>
  <c r="FS159" i="23"/>
  <c r="FR159" i="23"/>
  <c r="FQ159" i="23"/>
  <c r="FP159" i="23"/>
  <c r="FO159" i="23"/>
  <c r="FN159" i="23"/>
  <c r="FM159" i="23"/>
  <c r="FL159" i="23"/>
  <c r="GA158" i="23"/>
  <c r="FZ158" i="23"/>
  <c r="FY158" i="23"/>
  <c r="FX158" i="23"/>
  <c r="FW158" i="23"/>
  <c r="FV158" i="23"/>
  <c r="FU158" i="23"/>
  <c r="FT158" i="23"/>
  <c r="FS158" i="23"/>
  <c r="FR158" i="23"/>
  <c r="FQ158" i="23"/>
  <c r="FP158" i="23"/>
  <c r="FO158" i="23"/>
  <c r="FN158" i="23"/>
  <c r="FM158" i="23"/>
  <c r="FL158" i="23"/>
  <c r="GA157" i="23"/>
  <c r="FZ157" i="23"/>
  <c r="FY157" i="23"/>
  <c r="FX157" i="23"/>
  <c r="FW157" i="23"/>
  <c r="FV157" i="23"/>
  <c r="FU157" i="23"/>
  <c r="FT157" i="23"/>
  <c r="FS157" i="23"/>
  <c r="FR157" i="23"/>
  <c r="FQ157" i="23"/>
  <c r="FP157" i="23"/>
  <c r="FO157" i="23"/>
  <c r="FN157" i="23"/>
  <c r="FM157" i="23"/>
  <c r="FL157" i="23"/>
  <c r="GA156" i="23"/>
  <c r="FZ156" i="23"/>
  <c r="FY156" i="23"/>
  <c r="FX156" i="23"/>
  <c r="FW156" i="23"/>
  <c r="FV156" i="23"/>
  <c r="FU156" i="23"/>
  <c r="FT156" i="23"/>
  <c r="FS156" i="23"/>
  <c r="FR156" i="23"/>
  <c r="FQ156" i="23"/>
  <c r="FP156" i="23"/>
  <c r="FO156" i="23"/>
  <c r="FN156" i="23"/>
  <c r="FM156" i="23"/>
  <c r="FL156" i="23"/>
  <c r="GA155" i="23"/>
  <c r="FZ155" i="23"/>
  <c r="FY155" i="23"/>
  <c r="FX155" i="23"/>
  <c r="FW155" i="23"/>
  <c r="FV155" i="23"/>
  <c r="FU155" i="23"/>
  <c r="FT155" i="23"/>
  <c r="FS155" i="23"/>
  <c r="FR155" i="23"/>
  <c r="FQ155" i="23"/>
  <c r="FP155" i="23"/>
  <c r="FO155" i="23"/>
  <c r="FN155" i="23"/>
  <c r="FM155" i="23"/>
  <c r="FL155" i="23"/>
  <c r="GA154" i="23"/>
  <c r="FZ154" i="23"/>
  <c r="FY154" i="23"/>
  <c r="FX154" i="23"/>
  <c r="FW154" i="23"/>
  <c r="FV154" i="23"/>
  <c r="FU154" i="23"/>
  <c r="FT154" i="23"/>
  <c r="FS154" i="23"/>
  <c r="FR154" i="23"/>
  <c r="FQ154" i="23"/>
  <c r="FP154" i="23"/>
  <c r="FO154" i="23"/>
  <c r="FN154" i="23"/>
  <c r="FM154" i="23"/>
  <c r="FL154" i="23"/>
  <c r="GA153" i="23"/>
  <c r="FZ153" i="23"/>
  <c r="FY153" i="23"/>
  <c r="FX153" i="23"/>
  <c r="FW153" i="23"/>
  <c r="FV153" i="23"/>
  <c r="FU153" i="23"/>
  <c r="FT153" i="23"/>
  <c r="FS153" i="23"/>
  <c r="FR153" i="23"/>
  <c r="FQ153" i="23"/>
  <c r="FP153" i="23"/>
  <c r="FO153" i="23"/>
  <c r="FN153" i="23"/>
  <c r="FM153" i="23"/>
  <c r="FL153" i="23"/>
  <c r="GA152" i="23"/>
  <c r="FZ152" i="23"/>
  <c r="FY152" i="23"/>
  <c r="FX152" i="23"/>
  <c r="FW152" i="23"/>
  <c r="FV152" i="23"/>
  <c r="FU152" i="23"/>
  <c r="FT152" i="23"/>
  <c r="FS152" i="23"/>
  <c r="FR152" i="23"/>
  <c r="FQ152" i="23"/>
  <c r="FP152" i="23"/>
  <c r="FO152" i="23"/>
  <c r="FN152" i="23"/>
  <c r="FM152" i="23"/>
  <c r="FL152" i="23"/>
  <c r="GA151" i="23"/>
  <c r="FZ151" i="23"/>
  <c r="FY151" i="23"/>
  <c r="FX151" i="23"/>
  <c r="FW151" i="23"/>
  <c r="FV151" i="23"/>
  <c r="FU151" i="23"/>
  <c r="FT151" i="23"/>
  <c r="FS151" i="23"/>
  <c r="FR151" i="23"/>
  <c r="FQ151" i="23"/>
  <c r="FP151" i="23"/>
  <c r="FO151" i="23"/>
  <c r="FN151" i="23"/>
  <c r="FM151" i="23"/>
  <c r="FL151" i="23"/>
  <c r="GA150" i="23"/>
  <c r="FZ150" i="23"/>
  <c r="FY150" i="23"/>
  <c r="FX150" i="23"/>
  <c r="FW150" i="23"/>
  <c r="FV150" i="23"/>
  <c r="FU150" i="23"/>
  <c r="FT150" i="23"/>
  <c r="FS150" i="23"/>
  <c r="FR150" i="23"/>
  <c r="FQ150" i="23"/>
  <c r="FP150" i="23"/>
  <c r="FO150" i="23"/>
  <c r="FN150" i="23"/>
  <c r="FM150" i="23"/>
  <c r="FL150" i="23"/>
  <c r="GA149" i="23"/>
  <c r="FZ149" i="23"/>
  <c r="FY149" i="23"/>
  <c r="FX149" i="23"/>
  <c r="FW149" i="23"/>
  <c r="FV149" i="23"/>
  <c r="FU149" i="23"/>
  <c r="FT149" i="23"/>
  <c r="FS149" i="23"/>
  <c r="FR149" i="23"/>
  <c r="FQ149" i="23"/>
  <c r="FP149" i="23"/>
  <c r="FO149" i="23"/>
  <c r="FN149" i="23"/>
  <c r="FM149" i="23"/>
  <c r="FL149" i="23"/>
  <c r="GA148" i="23"/>
  <c r="FZ148" i="23"/>
  <c r="FY148" i="23"/>
  <c r="FX148" i="23"/>
  <c r="FW148" i="23"/>
  <c r="FV148" i="23"/>
  <c r="FU148" i="23"/>
  <c r="FT148" i="23"/>
  <c r="FS148" i="23"/>
  <c r="FR148" i="23"/>
  <c r="FQ148" i="23"/>
  <c r="FP148" i="23"/>
  <c r="FO148" i="23"/>
  <c r="FN148" i="23"/>
  <c r="FM148" i="23"/>
  <c r="FL148" i="23"/>
  <c r="FI176" i="23"/>
  <c r="FH176" i="23"/>
  <c r="FG176" i="23"/>
  <c r="FF176" i="23"/>
  <c r="FE176" i="23"/>
  <c r="FD176" i="23"/>
  <c r="FC176" i="23"/>
  <c r="FB176" i="23"/>
  <c r="FA176" i="23"/>
  <c r="EZ176" i="23"/>
  <c r="EY176" i="23"/>
  <c r="EX176" i="23"/>
  <c r="EW176" i="23"/>
  <c r="EV176" i="23"/>
  <c r="EU176" i="23"/>
  <c r="ET176" i="23"/>
  <c r="FI175" i="23"/>
  <c r="FH175" i="23"/>
  <c r="FG175" i="23"/>
  <c r="FF175" i="23"/>
  <c r="FE175" i="23"/>
  <c r="FD175" i="23"/>
  <c r="FC175" i="23"/>
  <c r="FB175" i="23"/>
  <c r="FA175" i="23"/>
  <c r="EZ175" i="23"/>
  <c r="EY175" i="23"/>
  <c r="EX175" i="23"/>
  <c r="EW175" i="23"/>
  <c r="EV175" i="23"/>
  <c r="EU175" i="23"/>
  <c r="ET175" i="23"/>
  <c r="FI174" i="23"/>
  <c r="FH174" i="23"/>
  <c r="FG174" i="23"/>
  <c r="FF174" i="23"/>
  <c r="FE174" i="23"/>
  <c r="FD174" i="23"/>
  <c r="FC174" i="23"/>
  <c r="FB174" i="23"/>
  <c r="FA174" i="23"/>
  <c r="EZ174" i="23"/>
  <c r="EY174" i="23"/>
  <c r="EX174" i="23"/>
  <c r="EW174" i="23"/>
  <c r="EV174" i="23"/>
  <c r="EU174" i="23"/>
  <c r="ET174" i="23"/>
  <c r="FI173" i="23"/>
  <c r="FH173" i="23"/>
  <c r="FG173" i="23"/>
  <c r="FF173" i="23"/>
  <c r="FE173" i="23"/>
  <c r="FD173" i="23"/>
  <c r="FC173" i="23"/>
  <c r="FB173" i="23"/>
  <c r="FA173" i="23"/>
  <c r="EZ173" i="23"/>
  <c r="EY173" i="23"/>
  <c r="EX173" i="23"/>
  <c r="EW173" i="23"/>
  <c r="EV173" i="23"/>
  <c r="EU173" i="23"/>
  <c r="ET173" i="23"/>
  <c r="FI172" i="23"/>
  <c r="FH172" i="23"/>
  <c r="FG172" i="23"/>
  <c r="FF172" i="23"/>
  <c r="FE172" i="23"/>
  <c r="FD172" i="23"/>
  <c r="FC172" i="23"/>
  <c r="FB172" i="23"/>
  <c r="FA172" i="23"/>
  <c r="EZ172" i="23"/>
  <c r="EY172" i="23"/>
  <c r="EX172" i="23"/>
  <c r="EW172" i="23"/>
  <c r="EV172" i="23"/>
  <c r="EU172" i="23"/>
  <c r="ET172" i="23"/>
  <c r="FI171" i="23"/>
  <c r="FH171" i="23"/>
  <c r="FG171" i="23"/>
  <c r="FF171" i="23"/>
  <c r="FE171" i="23"/>
  <c r="FD171" i="23"/>
  <c r="FC171" i="23"/>
  <c r="FB171" i="23"/>
  <c r="FA171" i="23"/>
  <c r="EZ171" i="23"/>
  <c r="EY171" i="23"/>
  <c r="EX171" i="23"/>
  <c r="EW171" i="23"/>
  <c r="EV171" i="23"/>
  <c r="EU171" i="23"/>
  <c r="ET171" i="23"/>
  <c r="FI170" i="23"/>
  <c r="FH170" i="23"/>
  <c r="FG170" i="23"/>
  <c r="FF170" i="23"/>
  <c r="FE170" i="23"/>
  <c r="FD170" i="23"/>
  <c r="FC170" i="23"/>
  <c r="FB170" i="23"/>
  <c r="FA170" i="23"/>
  <c r="EZ170" i="23"/>
  <c r="EY170" i="23"/>
  <c r="EX170" i="23"/>
  <c r="EW170" i="23"/>
  <c r="EV170" i="23"/>
  <c r="EU170" i="23"/>
  <c r="ET170" i="23"/>
  <c r="FI169" i="23"/>
  <c r="FH169" i="23"/>
  <c r="FG169" i="23"/>
  <c r="FF169" i="23"/>
  <c r="FE169" i="23"/>
  <c r="FD169" i="23"/>
  <c r="FC169" i="23"/>
  <c r="FB169" i="23"/>
  <c r="FA169" i="23"/>
  <c r="EZ169" i="23"/>
  <c r="EY169" i="23"/>
  <c r="EX169" i="23"/>
  <c r="EW169" i="23"/>
  <c r="EV169" i="23"/>
  <c r="EU169" i="23"/>
  <c r="ET169" i="23"/>
  <c r="FI168" i="23"/>
  <c r="FH168" i="23"/>
  <c r="FG168" i="23"/>
  <c r="FF168" i="23"/>
  <c r="FE168" i="23"/>
  <c r="FD168" i="23"/>
  <c r="FC168" i="23"/>
  <c r="FB168" i="23"/>
  <c r="FA168" i="23"/>
  <c r="EZ168" i="23"/>
  <c r="EY168" i="23"/>
  <c r="EX168" i="23"/>
  <c r="EW168" i="23"/>
  <c r="EV168" i="23"/>
  <c r="EU168" i="23"/>
  <c r="ET168" i="23"/>
  <c r="FI167" i="23"/>
  <c r="FH167" i="23"/>
  <c r="FG167" i="23"/>
  <c r="FF167" i="23"/>
  <c r="FE167" i="23"/>
  <c r="FD167" i="23"/>
  <c r="FC167" i="23"/>
  <c r="FB167" i="23"/>
  <c r="FA167" i="23"/>
  <c r="EZ167" i="23"/>
  <c r="EY167" i="23"/>
  <c r="EX167" i="23"/>
  <c r="EW167" i="23"/>
  <c r="EV167" i="23"/>
  <c r="EU167" i="23"/>
  <c r="ET167" i="23"/>
  <c r="FI166" i="23"/>
  <c r="FH166" i="23"/>
  <c r="FG166" i="23"/>
  <c r="FF166" i="23"/>
  <c r="FE166" i="23"/>
  <c r="FD166" i="23"/>
  <c r="FC166" i="23"/>
  <c r="FB166" i="23"/>
  <c r="FA166" i="23"/>
  <c r="EZ166" i="23"/>
  <c r="EY166" i="23"/>
  <c r="EX166" i="23"/>
  <c r="EW166" i="23"/>
  <c r="EV166" i="23"/>
  <c r="EU166" i="23"/>
  <c r="ET166" i="23"/>
  <c r="FI165" i="23"/>
  <c r="FH165" i="23"/>
  <c r="FG165" i="23"/>
  <c r="FF165" i="23"/>
  <c r="FE165" i="23"/>
  <c r="FD165" i="23"/>
  <c r="FC165" i="23"/>
  <c r="FB165" i="23"/>
  <c r="FA165" i="23"/>
  <c r="EZ165" i="23"/>
  <c r="EY165" i="23"/>
  <c r="EX165" i="23"/>
  <c r="EW165" i="23"/>
  <c r="EV165" i="23"/>
  <c r="EU165" i="23"/>
  <c r="ET165" i="23"/>
  <c r="FI164" i="23"/>
  <c r="FH164" i="23"/>
  <c r="FG164" i="23"/>
  <c r="FF164" i="23"/>
  <c r="FE164" i="23"/>
  <c r="FD164" i="23"/>
  <c r="FC164" i="23"/>
  <c r="FB164" i="23"/>
  <c r="FA164" i="23"/>
  <c r="EZ164" i="23"/>
  <c r="EY164" i="23"/>
  <c r="EX164" i="23"/>
  <c r="EW164" i="23"/>
  <c r="EV164" i="23"/>
  <c r="EU164" i="23"/>
  <c r="ET164" i="23"/>
  <c r="FI163" i="23"/>
  <c r="FH163" i="23"/>
  <c r="FG163" i="23"/>
  <c r="FF163" i="23"/>
  <c r="FE163" i="23"/>
  <c r="FD163" i="23"/>
  <c r="FC163" i="23"/>
  <c r="FB163" i="23"/>
  <c r="FA163" i="23"/>
  <c r="EZ163" i="23"/>
  <c r="EY163" i="23"/>
  <c r="EX163" i="23"/>
  <c r="EW163" i="23"/>
  <c r="EV163" i="23"/>
  <c r="EU163" i="23"/>
  <c r="ET163" i="23"/>
  <c r="FI162" i="23"/>
  <c r="FH162" i="23"/>
  <c r="FG162" i="23"/>
  <c r="FF162" i="23"/>
  <c r="FE162" i="23"/>
  <c r="FD162" i="23"/>
  <c r="FC162" i="23"/>
  <c r="FB162" i="23"/>
  <c r="FA162" i="23"/>
  <c r="EZ162" i="23"/>
  <c r="EY162" i="23"/>
  <c r="EX162" i="23"/>
  <c r="EW162" i="23"/>
  <c r="EV162" i="23"/>
  <c r="EU162" i="23"/>
  <c r="ET162" i="23"/>
  <c r="FI161" i="23"/>
  <c r="FH161" i="23"/>
  <c r="FG161" i="23"/>
  <c r="FF161" i="23"/>
  <c r="FE161" i="23"/>
  <c r="FD161" i="23"/>
  <c r="FC161" i="23"/>
  <c r="FB161" i="23"/>
  <c r="FA161" i="23"/>
  <c r="EZ161" i="23"/>
  <c r="EY161" i="23"/>
  <c r="EX161" i="23"/>
  <c r="EW161" i="23"/>
  <c r="EV161" i="23"/>
  <c r="EU161" i="23"/>
  <c r="ET161" i="23"/>
  <c r="FI160" i="23"/>
  <c r="FH160" i="23"/>
  <c r="FG160" i="23"/>
  <c r="FF160" i="23"/>
  <c r="FE160" i="23"/>
  <c r="FD160" i="23"/>
  <c r="FC160" i="23"/>
  <c r="FB160" i="23"/>
  <c r="FA160" i="23"/>
  <c r="EZ160" i="23"/>
  <c r="EY160" i="23"/>
  <c r="EX160" i="23"/>
  <c r="EW160" i="23"/>
  <c r="EV160" i="23"/>
  <c r="EU160" i="23"/>
  <c r="ET160" i="23"/>
  <c r="FI159" i="23"/>
  <c r="FH159" i="23"/>
  <c r="FG159" i="23"/>
  <c r="FF159" i="23"/>
  <c r="FE159" i="23"/>
  <c r="FD159" i="23"/>
  <c r="FC159" i="23"/>
  <c r="FB159" i="23"/>
  <c r="FA159" i="23"/>
  <c r="EZ159" i="23"/>
  <c r="EY159" i="23"/>
  <c r="EX159" i="23"/>
  <c r="EW159" i="23"/>
  <c r="EV159" i="23"/>
  <c r="EU159" i="23"/>
  <c r="ET159" i="23"/>
  <c r="FI158" i="23"/>
  <c r="FH158" i="23"/>
  <c r="FG158" i="23"/>
  <c r="FF158" i="23"/>
  <c r="FE158" i="23"/>
  <c r="FD158" i="23"/>
  <c r="FC158" i="23"/>
  <c r="FB158" i="23"/>
  <c r="FA158" i="23"/>
  <c r="EZ158" i="23"/>
  <c r="EY158" i="23"/>
  <c r="EX158" i="23"/>
  <c r="EW158" i="23"/>
  <c r="EV158" i="23"/>
  <c r="EU158" i="23"/>
  <c r="ET158" i="23"/>
  <c r="FI157" i="23"/>
  <c r="FH157" i="23"/>
  <c r="FG157" i="23"/>
  <c r="FF157" i="23"/>
  <c r="FE157" i="23"/>
  <c r="FD157" i="23"/>
  <c r="FC157" i="23"/>
  <c r="FB157" i="23"/>
  <c r="FA157" i="23"/>
  <c r="EZ157" i="23"/>
  <c r="EY157" i="23"/>
  <c r="EX157" i="23"/>
  <c r="EW157" i="23"/>
  <c r="EV157" i="23"/>
  <c r="EU157" i="23"/>
  <c r="ET157" i="23"/>
  <c r="FI156" i="23"/>
  <c r="FH156" i="23"/>
  <c r="FG156" i="23"/>
  <c r="FF156" i="23"/>
  <c r="FE156" i="23"/>
  <c r="FD156" i="23"/>
  <c r="FC156" i="23"/>
  <c r="FB156" i="23"/>
  <c r="FA156" i="23"/>
  <c r="EZ156" i="23"/>
  <c r="EY156" i="23"/>
  <c r="EX156" i="23"/>
  <c r="EW156" i="23"/>
  <c r="EV156" i="23"/>
  <c r="EU156" i="23"/>
  <c r="ET156" i="23"/>
  <c r="FI155" i="23"/>
  <c r="FH155" i="23"/>
  <c r="FG155" i="23"/>
  <c r="FF155" i="23"/>
  <c r="FE155" i="23"/>
  <c r="FD155" i="23"/>
  <c r="FC155" i="23"/>
  <c r="FB155" i="23"/>
  <c r="FA155" i="23"/>
  <c r="EZ155" i="23"/>
  <c r="EY155" i="23"/>
  <c r="EX155" i="23"/>
  <c r="EW155" i="23"/>
  <c r="EV155" i="23"/>
  <c r="EU155" i="23"/>
  <c r="ET155" i="23"/>
  <c r="FI154" i="23"/>
  <c r="FH154" i="23"/>
  <c r="FG154" i="23"/>
  <c r="FF154" i="23"/>
  <c r="FE154" i="23"/>
  <c r="FD154" i="23"/>
  <c r="FC154" i="23"/>
  <c r="FB154" i="23"/>
  <c r="FA154" i="23"/>
  <c r="EZ154" i="23"/>
  <c r="EY154" i="23"/>
  <c r="EX154" i="23"/>
  <c r="EW154" i="23"/>
  <c r="EV154" i="23"/>
  <c r="EU154" i="23"/>
  <c r="ET154" i="23"/>
  <c r="FI153" i="23"/>
  <c r="FH153" i="23"/>
  <c r="FG153" i="23"/>
  <c r="FF153" i="23"/>
  <c r="FE153" i="23"/>
  <c r="FD153" i="23"/>
  <c r="FC153" i="23"/>
  <c r="FB153" i="23"/>
  <c r="FA153" i="23"/>
  <c r="EZ153" i="23"/>
  <c r="EY153" i="23"/>
  <c r="EX153" i="23"/>
  <c r="EW153" i="23"/>
  <c r="EV153" i="23"/>
  <c r="EU153" i="23"/>
  <c r="ET153" i="23"/>
  <c r="FI152" i="23"/>
  <c r="FH152" i="23"/>
  <c r="FG152" i="23"/>
  <c r="FF152" i="23"/>
  <c r="FE152" i="23"/>
  <c r="FD152" i="23"/>
  <c r="FC152" i="23"/>
  <c r="FB152" i="23"/>
  <c r="FA152" i="23"/>
  <c r="EZ152" i="23"/>
  <c r="EY152" i="23"/>
  <c r="EX152" i="23"/>
  <c r="EW152" i="23"/>
  <c r="EV152" i="23"/>
  <c r="EU152" i="23"/>
  <c r="ET152" i="23"/>
  <c r="FI151" i="23"/>
  <c r="FH151" i="23"/>
  <c r="FG151" i="23"/>
  <c r="FF151" i="23"/>
  <c r="FE151" i="23"/>
  <c r="FD151" i="23"/>
  <c r="FC151" i="23"/>
  <c r="FB151" i="23"/>
  <c r="FA151" i="23"/>
  <c r="EZ151" i="23"/>
  <c r="EY151" i="23"/>
  <c r="EX151" i="23"/>
  <c r="EW151" i="23"/>
  <c r="EV151" i="23"/>
  <c r="EU151" i="23"/>
  <c r="ET151" i="23"/>
  <c r="FI150" i="23"/>
  <c r="FH150" i="23"/>
  <c r="FG150" i="23"/>
  <c r="FF150" i="23"/>
  <c r="FE150" i="23"/>
  <c r="FD150" i="23"/>
  <c r="FC150" i="23"/>
  <c r="FB150" i="23"/>
  <c r="FA150" i="23"/>
  <c r="EZ150" i="23"/>
  <c r="EY150" i="23"/>
  <c r="EX150" i="23"/>
  <c r="EW150" i="23"/>
  <c r="EV150" i="23"/>
  <c r="EU150" i="23"/>
  <c r="ET150" i="23"/>
  <c r="FI149" i="23"/>
  <c r="FH149" i="23"/>
  <c r="FG149" i="23"/>
  <c r="FF149" i="23"/>
  <c r="FE149" i="23"/>
  <c r="FD149" i="23"/>
  <c r="FC149" i="23"/>
  <c r="FB149" i="23"/>
  <c r="FA149" i="23"/>
  <c r="EZ149" i="23"/>
  <c r="EY149" i="23"/>
  <c r="EX149" i="23"/>
  <c r="EW149" i="23"/>
  <c r="EV149" i="23"/>
  <c r="EU149" i="23"/>
  <c r="ET149" i="23"/>
  <c r="FI148" i="23"/>
  <c r="FH148" i="23"/>
  <c r="FG148" i="23"/>
  <c r="FF148" i="23"/>
  <c r="FE148" i="23"/>
  <c r="FD148" i="23"/>
  <c r="FC148" i="23"/>
  <c r="FB148" i="23"/>
  <c r="FA148" i="23"/>
  <c r="EZ148" i="23"/>
  <c r="EY148" i="23"/>
  <c r="EX148" i="23"/>
  <c r="EW148" i="23"/>
  <c r="EV148" i="23"/>
  <c r="EU148" i="23"/>
  <c r="ET148" i="23"/>
  <c r="EQ176" i="23"/>
  <c r="EP176" i="23"/>
  <c r="EO176" i="23"/>
  <c r="EN176" i="23"/>
  <c r="EM176" i="23"/>
  <c r="EL176" i="23"/>
  <c r="EK176" i="23"/>
  <c r="EJ176" i="23"/>
  <c r="EI176" i="23"/>
  <c r="EH176" i="23"/>
  <c r="EG176" i="23"/>
  <c r="EF176" i="23"/>
  <c r="EE176" i="23"/>
  <c r="ED176" i="23"/>
  <c r="EC176" i="23"/>
  <c r="EB176" i="23"/>
  <c r="EQ175" i="23"/>
  <c r="EP175" i="23"/>
  <c r="EO175" i="23"/>
  <c r="EN175" i="23"/>
  <c r="EM175" i="23"/>
  <c r="EL175" i="23"/>
  <c r="EK175" i="23"/>
  <c r="EJ175" i="23"/>
  <c r="EI175" i="23"/>
  <c r="EH175" i="23"/>
  <c r="EG175" i="23"/>
  <c r="EF175" i="23"/>
  <c r="EE175" i="23"/>
  <c r="ED175" i="23"/>
  <c r="EC175" i="23"/>
  <c r="EB175" i="23"/>
  <c r="EQ174" i="23"/>
  <c r="EP174" i="23"/>
  <c r="EO174" i="23"/>
  <c r="EN174" i="23"/>
  <c r="EM174" i="23"/>
  <c r="EL174" i="23"/>
  <c r="EK174" i="23"/>
  <c r="EJ174" i="23"/>
  <c r="EI174" i="23"/>
  <c r="EH174" i="23"/>
  <c r="EG174" i="23"/>
  <c r="EF174" i="23"/>
  <c r="EE174" i="23"/>
  <c r="ED174" i="23"/>
  <c r="EC174" i="23"/>
  <c r="EB174" i="23"/>
  <c r="EQ173" i="23"/>
  <c r="EP173" i="23"/>
  <c r="EO173" i="23"/>
  <c r="EN173" i="23"/>
  <c r="EM173" i="23"/>
  <c r="EL173" i="23"/>
  <c r="EK173" i="23"/>
  <c r="EJ173" i="23"/>
  <c r="EI173" i="23"/>
  <c r="EH173" i="23"/>
  <c r="EG173" i="23"/>
  <c r="EF173" i="23"/>
  <c r="EE173" i="23"/>
  <c r="ED173" i="23"/>
  <c r="EC173" i="23"/>
  <c r="EB173" i="23"/>
  <c r="EQ172" i="23"/>
  <c r="EP172" i="23"/>
  <c r="EO172" i="23"/>
  <c r="EN172" i="23"/>
  <c r="EM172" i="23"/>
  <c r="EL172" i="23"/>
  <c r="EK172" i="23"/>
  <c r="EJ172" i="23"/>
  <c r="EI172" i="23"/>
  <c r="EH172" i="23"/>
  <c r="EG172" i="23"/>
  <c r="EF172" i="23"/>
  <c r="EE172" i="23"/>
  <c r="ED172" i="23"/>
  <c r="EC172" i="23"/>
  <c r="EB172" i="23"/>
  <c r="EQ171" i="23"/>
  <c r="EP171" i="23"/>
  <c r="EO171" i="23"/>
  <c r="EN171" i="23"/>
  <c r="EM171" i="23"/>
  <c r="EL171" i="23"/>
  <c r="EK171" i="23"/>
  <c r="EJ171" i="23"/>
  <c r="EI171" i="23"/>
  <c r="EH171" i="23"/>
  <c r="EG171" i="23"/>
  <c r="EF171" i="23"/>
  <c r="EE171" i="23"/>
  <c r="ED171" i="23"/>
  <c r="EC171" i="23"/>
  <c r="EB171" i="23"/>
  <c r="EQ170" i="23"/>
  <c r="EP170" i="23"/>
  <c r="EO170" i="23"/>
  <c r="EN170" i="23"/>
  <c r="EM170" i="23"/>
  <c r="EL170" i="23"/>
  <c r="EK170" i="23"/>
  <c r="EJ170" i="23"/>
  <c r="EI170" i="23"/>
  <c r="EH170" i="23"/>
  <c r="EG170" i="23"/>
  <c r="EF170" i="23"/>
  <c r="EE170" i="23"/>
  <c r="ED170" i="23"/>
  <c r="EC170" i="23"/>
  <c r="EB170" i="23"/>
  <c r="EQ169" i="23"/>
  <c r="EP169" i="23"/>
  <c r="EO169" i="23"/>
  <c r="EN169" i="23"/>
  <c r="EM169" i="23"/>
  <c r="EL169" i="23"/>
  <c r="EK169" i="23"/>
  <c r="EJ169" i="23"/>
  <c r="EI169" i="23"/>
  <c r="EH169" i="23"/>
  <c r="EG169" i="23"/>
  <c r="EF169" i="23"/>
  <c r="EE169" i="23"/>
  <c r="ED169" i="23"/>
  <c r="EC169" i="23"/>
  <c r="EB169" i="23"/>
  <c r="EQ168" i="23"/>
  <c r="EP168" i="23"/>
  <c r="EO168" i="23"/>
  <c r="EN168" i="23"/>
  <c r="EM168" i="23"/>
  <c r="EL168" i="23"/>
  <c r="EK168" i="23"/>
  <c r="EJ168" i="23"/>
  <c r="EI168" i="23"/>
  <c r="EH168" i="23"/>
  <c r="EG168" i="23"/>
  <c r="EF168" i="23"/>
  <c r="EE168" i="23"/>
  <c r="ED168" i="23"/>
  <c r="EC168" i="23"/>
  <c r="EB168" i="23"/>
  <c r="EQ167" i="23"/>
  <c r="EP167" i="23"/>
  <c r="EO167" i="23"/>
  <c r="EN167" i="23"/>
  <c r="EM167" i="23"/>
  <c r="EL167" i="23"/>
  <c r="EK167" i="23"/>
  <c r="EJ167" i="23"/>
  <c r="EI167" i="23"/>
  <c r="EH167" i="23"/>
  <c r="EG167" i="23"/>
  <c r="EF167" i="23"/>
  <c r="EE167" i="23"/>
  <c r="ED167" i="23"/>
  <c r="EC167" i="23"/>
  <c r="EB167" i="23"/>
  <c r="EQ166" i="23"/>
  <c r="EP166" i="23"/>
  <c r="EO166" i="23"/>
  <c r="EN166" i="23"/>
  <c r="EM166" i="23"/>
  <c r="EL166" i="23"/>
  <c r="EK166" i="23"/>
  <c r="EJ166" i="23"/>
  <c r="EI166" i="23"/>
  <c r="EH166" i="23"/>
  <c r="EG166" i="23"/>
  <c r="EF166" i="23"/>
  <c r="EE166" i="23"/>
  <c r="ED166" i="23"/>
  <c r="EC166" i="23"/>
  <c r="EB166" i="23"/>
  <c r="EQ165" i="23"/>
  <c r="EP165" i="23"/>
  <c r="EO165" i="23"/>
  <c r="EN165" i="23"/>
  <c r="EM165" i="23"/>
  <c r="EL165" i="23"/>
  <c r="EK165" i="23"/>
  <c r="EJ165" i="23"/>
  <c r="EI165" i="23"/>
  <c r="EH165" i="23"/>
  <c r="EG165" i="23"/>
  <c r="EF165" i="23"/>
  <c r="EE165" i="23"/>
  <c r="ED165" i="23"/>
  <c r="EC165" i="23"/>
  <c r="EB165" i="23"/>
  <c r="EQ164" i="23"/>
  <c r="EP164" i="23"/>
  <c r="EO164" i="23"/>
  <c r="EN164" i="23"/>
  <c r="EM164" i="23"/>
  <c r="EL164" i="23"/>
  <c r="EK164" i="23"/>
  <c r="EJ164" i="23"/>
  <c r="EI164" i="23"/>
  <c r="EH164" i="23"/>
  <c r="EG164" i="23"/>
  <c r="EF164" i="23"/>
  <c r="EE164" i="23"/>
  <c r="ED164" i="23"/>
  <c r="EC164" i="23"/>
  <c r="EB164" i="23"/>
  <c r="EQ163" i="23"/>
  <c r="EP163" i="23"/>
  <c r="EO163" i="23"/>
  <c r="EN163" i="23"/>
  <c r="EM163" i="23"/>
  <c r="EL163" i="23"/>
  <c r="EK163" i="23"/>
  <c r="EJ163" i="23"/>
  <c r="EI163" i="23"/>
  <c r="EH163" i="23"/>
  <c r="EG163" i="23"/>
  <c r="EF163" i="23"/>
  <c r="EE163" i="23"/>
  <c r="ED163" i="23"/>
  <c r="EC163" i="23"/>
  <c r="EB163" i="23"/>
  <c r="EQ162" i="23"/>
  <c r="EP162" i="23"/>
  <c r="EO162" i="23"/>
  <c r="EN162" i="23"/>
  <c r="EM162" i="23"/>
  <c r="EL162" i="23"/>
  <c r="EK162" i="23"/>
  <c r="EJ162" i="23"/>
  <c r="EI162" i="23"/>
  <c r="EH162" i="23"/>
  <c r="EG162" i="23"/>
  <c r="EF162" i="23"/>
  <c r="EE162" i="23"/>
  <c r="ED162" i="23"/>
  <c r="EC162" i="23"/>
  <c r="EB162" i="23"/>
  <c r="EQ161" i="23"/>
  <c r="EP161" i="23"/>
  <c r="EO161" i="23"/>
  <c r="EN161" i="23"/>
  <c r="EM161" i="23"/>
  <c r="EL161" i="23"/>
  <c r="EK161" i="23"/>
  <c r="EJ161" i="23"/>
  <c r="EI161" i="23"/>
  <c r="EH161" i="23"/>
  <c r="EG161" i="23"/>
  <c r="EF161" i="23"/>
  <c r="EE161" i="23"/>
  <c r="ED161" i="23"/>
  <c r="EC161" i="23"/>
  <c r="EB161" i="23"/>
  <c r="EQ160" i="23"/>
  <c r="EP160" i="23"/>
  <c r="EO160" i="23"/>
  <c r="EN160" i="23"/>
  <c r="EM160" i="23"/>
  <c r="EL160" i="23"/>
  <c r="EK160" i="23"/>
  <c r="EJ160" i="23"/>
  <c r="EI160" i="23"/>
  <c r="EH160" i="23"/>
  <c r="EG160" i="23"/>
  <c r="EF160" i="23"/>
  <c r="EE160" i="23"/>
  <c r="ED160" i="23"/>
  <c r="EC160" i="23"/>
  <c r="EB160" i="23"/>
  <c r="EQ159" i="23"/>
  <c r="EP159" i="23"/>
  <c r="EO159" i="23"/>
  <c r="EN159" i="23"/>
  <c r="EM159" i="23"/>
  <c r="EL159" i="23"/>
  <c r="EK159" i="23"/>
  <c r="EJ159" i="23"/>
  <c r="EI159" i="23"/>
  <c r="EH159" i="23"/>
  <c r="EG159" i="23"/>
  <c r="EF159" i="23"/>
  <c r="EE159" i="23"/>
  <c r="ED159" i="23"/>
  <c r="EC159" i="23"/>
  <c r="EB159" i="23"/>
  <c r="EQ158" i="23"/>
  <c r="EP158" i="23"/>
  <c r="EO158" i="23"/>
  <c r="EN158" i="23"/>
  <c r="EM158" i="23"/>
  <c r="EL158" i="23"/>
  <c r="EK158" i="23"/>
  <c r="EJ158" i="23"/>
  <c r="EI158" i="23"/>
  <c r="EH158" i="23"/>
  <c r="EG158" i="23"/>
  <c r="EF158" i="23"/>
  <c r="EE158" i="23"/>
  <c r="ED158" i="23"/>
  <c r="EC158" i="23"/>
  <c r="EB158" i="23"/>
  <c r="EQ157" i="23"/>
  <c r="EP157" i="23"/>
  <c r="EO157" i="23"/>
  <c r="EN157" i="23"/>
  <c r="EM157" i="23"/>
  <c r="EL157" i="23"/>
  <c r="EK157" i="23"/>
  <c r="EJ157" i="23"/>
  <c r="EI157" i="23"/>
  <c r="EH157" i="23"/>
  <c r="EG157" i="23"/>
  <c r="EF157" i="23"/>
  <c r="EE157" i="23"/>
  <c r="ED157" i="23"/>
  <c r="EC157" i="23"/>
  <c r="EB157" i="23"/>
  <c r="EQ156" i="23"/>
  <c r="EP156" i="23"/>
  <c r="EO156" i="23"/>
  <c r="EN156" i="23"/>
  <c r="EM156" i="23"/>
  <c r="EL156" i="23"/>
  <c r="EK156" i="23"/>
  <c r="EJ156" i="23"/>
  <c r="EI156" i="23"/>
  <c r="EH156" i="23"/>
  <c r="EG156" i="23"/>
  <c r="EF156" i="23"/>
  <c r="EE156" i="23"/>
  <c r="ED156" i="23"/>
  <c r="EC156" i="23"/>
  <c r="EB156" i="23"/>
  <c r="EQ155" i="23"/>
  <c r="EP155" i="23"/>
  <c r="EO155" i="23"/>
  <c r="EN155" i="23"/>
  <c r="EM155" i="23"/>
  <c r="EL155" i="23"/>
  <c r="EK155" i="23"/>
  <c r="EJ155" i="23"/>
  <c r="EI155" i="23"/>
  <c r="EH155" i="23"/>
  <c r="EG155" i="23"/>
  <c r="EF155" i="23"/>
  <c r="EE155" i="23"/>
  <c r="ED155" i="23"/>
  <c r="EC155" i="23"/>
  <c r="EB155" i="23"/>
  <c r="EQ154" i="23"/>
  <c r="EP154" i="23"/>
  <c r="EO154" i="23"/>
  <c r="EN154" i="23"/>
  <c r="EM154" i="23"/>
  <c r="EL154" i="23"/>
  <c r="EK154" i="23"/>
  <c r="EJ154" i="23"/>
  <c r="EI154" i="23"/>
  <c r="EH154" i="23"/>
  <c r="EG154" i="23"/>
  <c r="EF154" i="23"/>
  <c r="EE154" i="23"/>
  <c r="ED154" i="23"/>
  <c r="EC154" i="23"/>
  <c r="EB154" i="23"/>
  <c r="EQ153" i="23"/>
  <c r="EP153" i="23"/>
  <c r="EO153" i="23"/>
  <c r="EN153" i="23"/>
  <c r="EM153" i="23"/>
  <c r="EL153" i="23"/>
  <c r="EK153" i="23"/>
  <c r="EJ153" i="23"/>
  <c r="EI153" i="23"/>
  <c r="EH153" i="23"/>
  <c r="EG153" i="23"/>
  <c r="EF153" i="23"/>
  <c r="EE153" i="23"/>
  <c r="ED153" i="23"/>
  <c r="EC153" i="23"/>
  <c r="EB153" i="23"/>
  <c r="EQ152" i="23"/>
  <c r="EP152" i="23"/>
  <c r="EO152" i="23"/>
  <c r="EN152" i="23"/>
  <c r="EM152" i="23"/>
  <c r="EL152" i="23"/>
  <c r="EK152" i="23"/>
  <c r="EJ152" i="23"/>
  <c r="EI152" i="23"/>
  <c r="EH152" i="23"/>
  <c r="EG152" i="23"/>
  <c r="EF152" i="23"/>
  <c r="EE152" i="23"/>
  <c r="ED152" i="23"/>
  <c r="EC152" i="23"/>
  <c r="EB152" i="23"/>
  <c r="EQ151" i="23"/>
  <c r="EP151" i="23"/>
  <c r="EO151" i="23"/>
  <c r="EN151" i="23"/>
  <c r="EM151" i="23"/>
  <c r="EL151" i="23"/>
  <c r="EK151" i="23"/>
  <c r="EJ151" i="23"/>
  <c r="EI151" i="23"/>
  <c r="EH151" i="23"/>
  <c r="EG151" i="23"/>
  <c r="EF151" i="23"/>
  <c r="EE151" i="23"/>
  <c r="ED151" i="23"/>
  <c r="EC151" i="23"/>
  <c r="EB151" i="23"/>
  <c r="EQ150" i="23"/>
  <c r="EP150" i="23"/>
  <c r="EO150" i="23"/>
  <c r="EN150" i="23"/>
  <c r="EM150" i="23"/>
  <c r="EL150" i="23"/>
  <c r="EK150" i="23"/>
  <c r="EJ150" i="23"/>
  <c r="EI150" i="23"/>
  <c r="EH150" i="23"/>
  <c r="EG150" i="23"/>
  <c r="EF150" i="23"/>
  <c r="EE150" i="23"/>
  <c r="ED150" i="23"/>
  <c r="EC150" i="23"/>
  <c r="EB150" i="23"/>
  <c r="EQ149" i="23"/>
  <c r="EP149" i="23"/>
  <c r="EO149" i="23"/>
  <c r="EN149" i="23"/>
  <c r="EM149" i="23"/>
  <c r="EL149" i="23"/>
  <c r="EK149" i="23"/>
  <c r="EJ149" i="23"/>
  <c r="EI149" i="23"/>
  <c r="EH149" i="23"/>
  <c r="EG149" i="23"/>
  <c r="EF149" i="23"/>
  <c r="EE149" i="23"/>
  <c r="ED149" i="23"/>
  <c r="EC149" i="23"/>
  <c r="EB149" i="23"/>
  <c r="EQ148" i="23"/>
  <c r="EP148" i="23"/>
  <c r="EO148" i="23"/>
  <c r="EN148" i="23"/>
  <c r="EM148" i="23"/>
  <c r="EL148" i="23"/>
  <c r="EK148" i="23"/>
  <c r="EJ148" i="23"/>
  <c r="EI148" i="23"/>
  <c r="EH148" i="23"/>
  <c r="EG148" i="23"/>
  <c r="EF148" i="23"/>
  <c r="EE148" i="23"/>
  <c r="ED148" i="23"/>
  <c r="EC148" i="23"/>
  <c r="EB148" i="23"/>
  <c r="DY176" i="23"/>
  <c r="DX176" i="23"/>
  <c r="DW176" i="23"/>
  <c r="DV176" i="23"/>
  <c r="DU176" i="23"/>
  <c r="DT176" i="23"/>
  <c r="DS176" i="23"/>
  <c r="DR176" i="23"/>
  <c r="DQ176" i="23"/>
  <c r="DP176" i="23"/>
  <c r="DO176" i="23"/>
  <c r="DN176" i="23"/>
  <c r="DM176" i="23"/>
  <c r="DL176" i="23"/>
  <c r="DK176" i="23"/>
  <c r="DJ176" i="23"/>
  <c r="DY175" i="23"/>
  <c r="DX175" i="23"/>
  <c r="DW175" i="23"/>
  <c r="DV175" i="23"/>
  <c r="DU175" i="23"/>
  <c r="DT175" i="23"/>
  <c r="DS175" i="23"/>
  <c r="DR175" i="23"/>
  <c r="DQ175" i="23"/>
  <c r="DP175" i="23"/>
  <c r="DO175" i="23"/>
  <c r="DN175" i="23"/>
  <c r="DM175" i="23"/>
  <c r="DL175" i="23"/>
  <c r="DK175" i="23"/>
  <c r="DJ175" i="23"/>
  <c r="DY174" i="23"/>
  <c r="DX174" i="23"/>
  <c r="DW174" i="23"/>
  <c r="DV174" i="23"/>
  <c r="DU174" i="23"/>
  <c r="DT174" i="23"/>
  <c r="DS174" i="23"/>
  <c r="DR174" i="23"/>
  <c r="DQ174" i="23"/>
  <c r="DP174" i="23"/>
  <c r="DO174" i="23"/>
  <c r="DN174" i="23"/>
  <c r="DM174" i="23"/>
  <c r="DL174" i="23"/>
  <c r="DK174" i="23"/>
  <c r="DJ174" i="23"/>
  <c r="DY173" i="23"/>
  <c r="DX173" i="23"/>
  <c r="DW173" i="23"/>
  <c r="DV173" i="23"/>
  <c r="DU173" i="23"/>
  <c r="DT173" i="23"/>
  <c r="DS173" i="23"/>
  <c r="DR173" i="23"/>
  <c r="DQ173" i="23"/>
  <c r="DP173" i="23"/>
  <c r="DO173" i="23"/>
  <c r="DN173" i="23"/>
  <c r="DM173" i="23"/>
  <c r="DL173" i="23"/>
  <c r="DK173" i="23"/>
  <c r="DJ173" i="23"/>
  <c r="DY172" i="23"/>
  <c r="DX172" i="23"/>
  <c r="DW172" i="23"/>
  <c r="DV172" i="23"/>
  <c r="DU172" i="23"/>
  <c r="DT172" i="23"/>
  <c r="DS172" i="23"/>
  <c r="DR172" i="23"/>
  <c r="DQ172" i="23"/>
  <c r="DP172" i="23"/>
  <c r="DO172" i="23"/>
  <c r="DN172" i="23"/>
  <c r="DM172" i="23"/>
  <c r="DL172" i="23"/>
  <c r="DK172" i="23"/>
  <c r="DJ172" i="23"/>
  <c r="DY171" i="23"/>
  <c r="DX171" i="23"/>
  <c r="DW171" i="23"/>
  <c r="DV171" i="23"/>
  <c r="DU171" i="23"/>
  <c r="DT171" i="23"/>
  <c r="DS171" i="23"/>
  <c r="DR171" i="23"/>
  <c r="DQ171" i="23"/>
  <c r="DP171" i="23"/>
  <c r="DO171" i="23"/>
  <c r="DN171" i="23"/>
  <c r="DM171" i="23"/>
  <c r="DL171" i="23"/>
  <c r="DK171" i="23"/>
  <c r="DJ171" i="23"/>
  <c r="DY170" i="23"/>
  <c r="DX170" i="23"/>
  <c r="DW170" i="23"/>
  <c r="DV170" i="23"/>
  <c r="DU170" i="23"/>
  <c r="DT170" i="23"/>
  <c r="DS170" i="23"/>
  <c r="DR170" i="23"/>
  <c r="DQ170" i="23"/>
  <c r="DP170" i="23"/>
  <c r="DO170" i="23"/>
  <c r="DN170" i="23"/>
  <c r="DM170" i="23"/>
  <c r="DL170" i="23"/>
  <c r="DK170" i="23"/>
  <c r="DJ170" i="23"/>
  <c r="DY169" i="23"/>
  <c r="DX169" i="23"/>
  <c r="DW169" i="23"/>
  <c r="DV169" i="23"/>
  <c r="DU169" i="23"/>
  <c r="DT169" i="23"/>
  <c r="DS169" i="23"/>
  <c r="DR169" i="23"/>
  <c r="DQ169" i="23"/>
  <c r="DP169" i="23"/>
  <c r="DO169" i="23"/>
  <c r="DN169" i="23"/>
  <c r="DM169" i="23"/>
  <c r="DL169" i="23"/>
  <c r="DK169" i="23"/>
  <c r="DJ169" i="23"/>
  <c r="DY168" i="23"/>
  <c r="DX168" i="23"/>
  <c r="DW168" i="23"/>
  <c r="DV168" i="23"/>
  <c r="DU168" i="23"/>
  <c r="DT168" i="23"/>
  <c r="DS168" i="23"/>
  <c r="DR168" i="23"/>
  <c r="DQ168" i="23"/>
  <c r="DP168" i="23"/>
  <c r="DO168" i="23"/>
  <c r="DN168" i="23"/>
  <c r="DM168" i="23"/>
  <c r="DL168" i="23"/>
  <c r="DK168" i="23"/>
  <c r="DJ168" i="23"/>
  <c r="DY167" i="23"/>
  <c r="DX167" i="23"/>
  <c r="DW167" i="23"/>
  <c r="DV167" i="23"/>
  <c r="DU167" i="23"/>
  <c r="DT167" i="23"/>
  <c r="DS167" i="23"/>
  <c r="DR167" i="23"/>
  <c r="DQ167" i="23"/>
  <c r="DP167" i="23"/>
  <c r="DO167" i="23"/>
  <c r="DN167" i="23"/>
  <c r="DM167" i="23"/>
  <c r="DL167" i="23"/>
  <c r="DK167" i="23"/>
  <c r="DJ167" i="23"/>
  <c r="DY166" i="23"/>
  <c r="DX166" i="23"/>
  <c r="DW166" i="23"/>
  <c r="DV166" i="23"/>
  <c r="DU166" i="23"/>
  <c r="DT166" i="23"/>
  <c r="DS166" i="23"/>
  <c r="DR166" i="23"/>
  <c r="DQ166" i="23"/>
  <c r="DP166" i="23"/>
  <c r="DO166" i="23"/>
  <c r="DN166" i="23"/>
  <c r="DM166" i="23"/>
  <c r="DL166" i="23"/>
  <c r="DK166" i="23"/>
  <c r="DJ166" i="23"/>
  <c r="DY165" i="23"/>
  <c r="DX165" i="23"/>
  <c r="DW165" i="23"/>
  <c r="DV165" i="23"/>
  <c r="DU165" i="23"/>
  <c r="DT165" i="23"/>
  <c r="DS165" i="23"/>
  <c r="DR165" i="23"/>
  <c r="DQ165" i="23"/>
  <c r="DP165" i="23"/>
  <c r="DO165" i="23"/>
  <c r="DN165" i="23"/>
  <c r="DM165" i="23"/>
  <c r="DL165" i="23"/>
  <c r="DK165" i="23"/>
  <c r="DJ165" i="23"/>
  <c r="DY164" i="23"/>
  <c r="DX164" i="23"/>
  <c r="DW164" i="23"/>
  <c r="DV164" i="23"/>
  <c r="DU164" i="23"/>
  <c r="DT164" i="23"/>
  <c r="DS164" i="23"/>
  <c r="DR164" i="23"/>
  <c r="DQ164" i="23"/>
  <c r="DP164" i="23"/>
  <c r="DO164" i="23"/>
  <c r="DN164" i="23"/>
  <c r="DM164" i="23"/>
  <c r="DL164" i="23"/>
  <c r="DK164" i="23"/>
  <c r="DJ164" i="23"/>
  <c r="DY163" i="23"/>
  <c r="DX163" i="23"/>
  <c r="DW163" i="23"/>
  <c r="DV163" i="23"/>
  <c r="DU163" i="23"/>
  <c r="DT163" i="23"/>
  <c r="DS163" i="23"/>
  <c r="DR163" i="23"/>
  <c r="DQ163" i="23"/>
  <c r="DP163" i="23"/>
  <c r="DO163" i="23"/>
  <c r="DN163" i="23"/>
  <c r="DM163" i="23"/>
  <c r="DL163" i="23"/>
  <c r="DK163" i="23"/>
  <c r="DJ163" i="23"/>
  <c r="DY162" i="23"/>
  <c r="DX162" i="23"/>
  <c r="DW162" i="23"/>
  <c r="DV162" i="23"/>
  <c r="DU162" i="23"/>
  <c r="DT162" i="23"/>
  <c r="DS162" i="23"/>
  <c r="DR162" i="23"/>
  <c r="DQ162" i="23"/>
  <c r="DP162" i="23"/>
  <c r="DO162" i="23"/>
  <c r="DN162" i="23"/>
  <c r="DM162" i="23"/>
  <c r="DL162" i="23"/>
  <c r="DK162" i="23"/>
  <c r="DJ162" i="23"/>
  <c r="DY161" i="23"/>
  <c r="DX161" i="23"/>
  <c r="DW161" i="23"/>
  <c r="DV161" i="23"/>
  <c r="DU161" i="23"/>
  <c r="DT161" i="23"/>
  <c r="DS161" i="23"/>
  <c r="DR161" i="23"/>
  <c r="DQ161" i="23"/>
  <c r="DP161" i="23"/>
  <c r="DO161" i="23"/>
  <c r="DN161" i="23"/>
  <c r="DM161" i="23"/>
  <c r="DL161" i="23"/>
  <c r="DK161" i="23"/>
  <c r="DJ161" i="23"/>
  <c r="DY160" i="23"/>
  <c r="DX160" i="23"/>
  <c r="DW160" i="23"/>
  <c r="DV160" i="23"/>
  <c r="DU160" i="23"/>
  <c r="DT160" i="23"/>
  <c r="DS160" i="23"/>
  <c r="DR160" i="23"/>
  <c r="DQ160" i="23"/>
  <c r="DP160" i="23"/>
  <c r="DO160" i="23"/>
  <c r="DN160" i="23"/>
  <c r="DM160" i="23"/>
  <c r="DL160" i="23"/>
  <c r="DK160" i="23"/>
  <c r="DJ160" i="23"/>
  <c r="DY159" i="23"/>
  <c r="DX159" i="23"/>
  <c r="DW159" i="23"/>
  <c r="DV159" i="23"/>
  <c r="DU159" i="23"/>
  <c r="DT159" i="23"/>
  <c r="DS159" i="23"/>
  <c r="DR159" i="23"/>
  <c r="DQ159" i="23"/>
  <c r="DP159" i="23"/>
  <c r="DO159" i="23"/>
  <c r="DN159" i="23"/>
  <c r="DM159" i="23"/>
  <c r="DL159" i="23"/>
  <c r="DK159" i="23"/>
  <c r="DJ159" i="23"/>
  <c r="DY158" i="23"/>
  <c r="DX158" i="23"/>
  <c r="DW158" i="23"/>
  <c r="DV158" i="23"/>
  <c r="DU158" i="23"/>
  <c r="DT158" i="23"/>
  <c r="DS158" i="23"/>
  <c r="DR158" i="23"/>
  <c r="DQ158" i="23"/>
  <c r="DP158" i="23"/>
  <c r="DO158" i="23"/>
  <c r="DN158" i="23"/>
  <c r="DM158" i="23"/>
  <c r="DL158" i="23"/>
  <c r="DK158" i="23"/>
  <c r="DJ158" i="23"/>
  <c r="DY157" i="23"/>
  <c r="DX157" i="23"/>
  <c r="DW157" i="23"/>
  <c r="DV157" i="23"/>
  <c r="DU157" i="23"/>
  <c r="DT157" i="23"/>
  <c r="DS157" i="23"/>
  <c r="DR157" i="23"/>
  <c r="DQ157" i="23"/>
  <c r="DP157" i="23"/>
  <c r="DO157" i="23"/>
  <c r="DN157" i="23"/>
  <c r="DM157" i="23"/>
  <c r="DL157" i="23"/>
  <c r="DK157" i="23"/>
  <c r="DJ157" i="23"/>
  <c r="DY156" i="23"/>
  <c r="DX156" i="23"/>
  <c r="DW156" i="23"/>
  <c r="DV156" i="23"/>
  <c r="DU156" i="23"/>
  <c r="DT156" i="23"/>
  <c r="DS156" i="23"/>
  <c r="DR156" i="23"/>
  <c r="DQ156" i="23"/>
  <c r="DP156" i="23"/>
  <c r="DO156" i="23"/>
  <c r="DN156" i="23"/>
  <c r="DM156" i="23"/>
  <c r="DL156" i="23"/>
  <c r="DK156" i="23"/>
  <c r="DJ156" i="23"/>
  <c r="DY155" i="23"/>
  <c r="DX155" i="23"/>
  <c r="DW155" i="23"/>
  <c r="DV155" i="23"/>
  <c r="DU155" i="23"/>
  <c r="DT155" i="23"/>
  <c r="DS155" i="23"/>
  <c r="DR155" i="23"/>
  <c r="DQ155" i="23"/>
  <c r="DP155" i="23"/>
  <c r="DO155" i="23"/>
  <c r="DN155" i="23"/>
  <c r="DM155" i="23"/>
  <c r="DL155" i="23"/>
  <c r="DK155" i="23"/>
  <c r="DJ155" i="23"/>
  <c r="DY154" i="23"/>
  <c r="DX154" i="23"/>
  <c r="DW154" i="23"/>
  <c r="DV154" i="23"/>
  <c r="DU154" i="23"/>
  <c r="DT154" i="23"/>
  <c r="DS154" i="23"/>
  <c r="DR154" i="23"/>
  <c r="DQ154" i="23"/>
  <c r="DP154" i="23"/>
  <c r="DO154" i="23"/>
  <c r="DN154" i="23"/>
  <c r="DM154" i="23"/>
  <c r="DL154" i="23"/>
  <c r="DK154" i="23"/>
  <c r="DJ154" i="23"/>
  <c r="DY153" i="23"/>
  <c r="DX153" i="23"/>
  <c r="DW153" i="23"/>
  <c r="DV153" i="23"/>
  <c r="DU153" i="23"/>
  <c r="DT153" i="23"/>
  <c r="DS153" i="23"/>
  <c r="DR153" i="23"/>
  <c r="DQ153" i="23"/>
  <c r="DP153" i="23"/>
  <c r="DO153" i="23"/>
  <c r="DN153" i="23"/>
  <c r="DM153" i="23"/>
  <c r="DL153" i="23"/>
  <c r="DK153" i="23"/>
  <c r="DJ153" i="23"/>
  <c r="DY152" i="23"/>
  <c r="DX152" i="23"/>
  <c r="DW152" i="23"/>
  <c r="DV152" i="23"/>
  <c r="DU152" i="23"/>
  <c r="DT152" i="23"/>
  <c r="DS152" i="23"/>
  <c r="DR152" i="23"/>
  <c r="DQ152" i="23"/>
  <c r="DP152" i="23"/>
  <c r="DO152" i="23"/>
  <c r="DN152" i="23"/>
  <c r="DM152" i="23"/>
  <c r="DL152" i="23"/>
  <c r="DK152" i="23"/>
  <c r="DJ152" i="23"/>
  <c r="DY151" i="23"/>
  <c r="DX151" i="23"/>
  <c r="DW151" i="23"/>
  <c r="DV151" i="23"/>
  <c r="DU151" i="23"/>
  <c r="DT151" i="23"/>
  <c r="DS151" i="23"/>
  <c r="DR151" i="23"/>
  <c r="DQ151" i="23"/>
  <c r="DP151" i="23"/>
  <c r="DO151" i="23"/>
  <c r="DN151" i="23"/>
  <c r="DM151" i="23"/>
  <c r="DL151" i="23"/>
  <c r="DK151" i="23"/>
  <c r="DJ151" i="23"/>
  <c r="DY150" i="23"/>
  <c r="DX150" i="23"/>
  <c r="DW150" i="23"/>
  <c r="DV150" i="23"/>
  <c r="DU150" i="23"/>
  <c r="DT150" i="23"/>
  <c r="DS150" i="23"/>
  <c r="DR150" i="23"/>
  <c r="DQ150" i="23"/>
  <c r="DP150" i="23"/>
  <c r="DO150" i="23"/>
  <c r="DN150" i="23"/>
  <c r="DM150" i="23"/>
  <c r="DL150" i="23"/>
  <c r="DK150" i="23"/>
  <c r="DJ150" i="23"/>
  <c r="DY149" i="23"/>
  <c r="DX149" i="23"/>
  <c r="DW149" i="23"/>
  <c r="DV149" i="23"/>
  <c r="DU149" i="23"/>
  <c r="DT149" i="23"/>
  <c r="DS149" i="23"/>
  <c r="DR149" i="23"/>
  <c r="DQ149" i="23"/>
  <c r="DP149" i="23"/>
  <c r="DO149" i="23"/>
  <c r="DN149" i="23"/>
  <c r="DM149" i="23"/>
  <c r="DL149" i="23"/>
  <c r="DK149" i="23"/>
  <c r="DJ149" i="23"/>
  <c r="DY148" i="23"/>
  <c r="DX148" i="23"/>
  <c r="DW148" i="23"/>
  <c r="DV148" i="23"/>
  <c r="DU148" i="23"/>
  <c r="DT148" i="23"/>
  <c r="DS148" i="23"/>
  <c r="DR148" i="23"/>
  <c r="DQ148" i="23"/>
  <c r="DP148" i="23"/>
  <c r="DO148" i="23"/>
  <c r="DN148" i="23"/>
  <c r="DM148" i="23"/>
  <c r="DL148" i="23"/>
  <c r="DK148" i="23"/>
  <c r="DJ148" i="23"/>
  <c r="DG176" i="23"/>
  <c r="DF176" i="23"/>
  <c r="DE176" i="23"/>
  <c r="DD176" i="23"/>
  <c r="DC176" i="23"/>
  <c r="DB176" i="23"/>
  <c r="DA176" i="23"/>
  <c r="CZ176" i="23"/>
  <c r="CY176" i="23"/>
  <c r="CX176" i="23"/>
  <c r="CW176" i="23"/>
  <c r="CV176" i="23"/>
  <c r="CU176" i="23"/>
  <c r="CT176" i="23"/>
  <c r="CS176" i="23"/>
  <c r="CR176" i="23"/>
  <c r="DG175" i="23"/>
  <c r="DF175" i="23"/>
  <c r="DE175" i="23"/>
  <c r="DD175" i="23"/>
  <c r="DC175" i="23"/>
  <c r="DB175" i="23"/>
  <c r="DA175" i="23"/>
  <c r="CZ175" i="23"/>
  <c r="CY175" i="23"/>
  <c r="CX175" i="23"/>
  <c r="CW175" i="23"/>
  <c r="CV175" i="23"/>
  <c r="CU175" i="23"/>
  <c r="CT175" i="23"/>
  <c r="CS175" i="23"/>
  <c r="CR175" i="23"/>
  <c r="DG174" i="23"/>
  <c r="DF174" i="23"/>
  <c r="DE174" i="23"/>
  <c r="DD174" i="23"/>
  <c r="DC174" i="23"/>
  <c r="DB174" i="23"/>
  <c r="DA174" i="23"/>
  <c r="CZ174" i="23"/>
  <c r="CY174" i="23"/>
  <c r="CX174" i="23"/>
  <c r="CW174" i="23"/>
  <c r="CV174" i="23"/>
  <c r="CU174" i="23"/>
  <c r="CT174" i="23"/>
  <c r="CS174" i="23"/>
  <c r="CR174" i="23"/>
  <c r="DG173" i="23"/>
  <c r="DF173" i="23"/>
  <c r="DE173" i="23"/>
  <c r="DD173" i="23"/>
  <c r="DC173" i="23"/>
  <c r="DB173" i="23"/>
  <c r="DA173" i="23"/>
  <c r="CZ173" i="23"/>
  <c r="CY173" i="23"/>
  <c r="CX173" i="23"/>
  <c r="CW173" i="23"/>
  <c r="CV173" i="23"/>
  <c r="CU173" i="23"/>
  <c r="CT173" i="23"/>
  <c r="CS173" i="23"/>
  <c r="CR173" i="23"/>
  <c r="DG172" i="23"/>
  <c r="DF172" i="23"/>
  <c r="DE172" i="23"/>
  <c r="DD172" i="23"/>
  <c r="DC172" i="23"/>
  <c r="DB172" i="23"/>
  <c r="DA172" i="23"/>
  <c r="CZ172" i="23"/>
  <c r="CY172" i="23"/>
  <c r="CX172" i="23"/>
  <c r="CW172" i="23"/>
  <c r="CV172" i="23"/>
  <c r="CU172" i="23"/>
  <c r="CT172" i="23"/>
  <c r="CS172" i="23"/>
  <c r="CR172" i="23"/>
  <c r="DG171" i="23"/>
  <c r="DF171" i="23"/>
  <c r="DE171" i="23"/>
  <c r="DD171" i="23"/>
  <c r="DC171" i="23"/>
  <c r="DB171" i="23"/>
  <c r="DA171" i="23"/>
  <c r="CZ171" i="23"/>
  <c r="CY171" i="23"/>
  <c r="CX171" i="23"/>
  <c r="CW171" i="23"/>
  <c r="CV171" i="23"/>
  <c r="CU171" i="23"/>
  <c r="CT171" i="23"/>
  <c r="CS171" i="23"/>
  <c r="CR171" i="23"/>
  <c r="DG170" i="23"/>
  <c r="DF170" i="23"/>
  <c r="DE170" i="23"/>
  <c r="DD170" i="23"/>
  <c r="DC170" i="23"/>
  <c r="DB170" i="23"/>
  <c r="DA170" i="23"/>
  <c r="CZ170" i="23"/>
  <c r="CY170" i="23"/>
  <c r="CX170" i="23"/>
  <c r="CW170" i="23"/>
  <c r="CV170" i="23"/>
  <c r="CU170" i="23"/>
  <c r="CT170" i="23"/>
  <c r="CS170" i="23"/>
  <c r="CR170" i="23"/>
  <c r="DG169" i="23"/>
  <c r="DF169" i="23"/>
  <c r="DE169" i="23"/>
  <c r="DD169" i="23"/>
  <c r="DC169" i="23"/>
  <c r="DB169" i="23"/>
  <c r="DA169" i="23"/>
  <c r="CZ169" i="23"/>
  <c r="CY169" i="23"/>
  <c r="CX169" i="23"/>
  <c r="CW169" i="23"/>
  <c r="CV169" i="23"/>
  <c r="CU169" i="23"/>
  <c r="CT169" i="23"/>
  <c r="CS169" i="23"/>
  <c r="CR169" i="23"/>
  <c r="DG168" i="23"/>
  <c r="DF168" i="23"/>
  <c r="DE168" i="23"/>
  <c r="DD168" i="23"/>
  <c r="DC168" i="23"/>
  <c r="DB168" i="23"/>
  <c r="DA168" i="23"/>
  <c r="CZ168" i="23"/>
  <c r="CY168" i="23"/>
  <c r="CX168" i="23"/>
  <c r="CW168" i="23"/>
  <c r="CV168" i="23"/>
  <c r="CU168" i="23"/>
  <c r="CT168" i="23"/>
  <c r="CS168" i="23"/>
  <c r="CR168" i="23"/>
  <c r="DG167" i="23"/>
  <c r="DF167" i="23"/>
  <c r="DE167" i="23"/>
  <c r="DD167" i="23"/>
  <c r="DC167" i="23"/>
  <c r="DB167" i="23"/>
  <c r="DA167" i="23"/>
  <c r="CZ167" i="23"/>
  <c r="CY167" i="23"/>
  <c r="CX167" i="23"/>
  <c r="CW167" i="23"/>
  <c r="CV167" i="23"/>
  <c r="CU167" i="23"/>
  <c r="CT167" i="23"/>
  <c r="CS167" i="23"/>
  <c r="CR167" i="23"/>
  <c r="DG166" i="23"/>
  <c r="DF166" i="23"/>
  <c r="DE166" i="23"/>
  <c r="DD166" i="23"/>
  <c r="DC166" i="23"/>
  <c r="DB166" i="23"/>
  <c r="DA166" i="23"/>
  <c r="CZ166" i="23"/>
  <c r="CY166" i="23"/>
  <c r="CX166" i="23"/>
  <c r="CW166" i="23"/>
  <c r="CV166" i="23"/>
  <c r="CU166" i="23"/>
  <c r="CT166" i="23"/>
  <c r="CS166" i="23"/>
  <c r="CR166" i="23"/>
  <c r="DG165" i="23"/>
  <c r="DF165" i="23"/>
  <c r="DE165" i="23"/>
  <c r="DD165" i="23"/>
  <c r="DC165" i="23"/>
  <c r="DB165" i="23"/>
  <c r="DA165" i="23"/>
  <c r="CZ165" i="23"/>
  <c r="CY165" i="23"/>
  <c r="CX165" i="23"/>
  <c r="CW165" i="23"/>
  <c r="CV165" i="23"/>
  <c r="CU165" i="23"/>
  <c r="CT165" i="23"/>
  <c r="CS165" i="23"/>
  <c r="CR165" i="23"/>
  <c r="DG164" i="23"/>
  <c r="DF164" i="23"/>
  <c r="DE164" i="23"/>
  <c r="DD164" i="23"/>
  <c r="DC164" i="23"/>
  <c r="DB164" i="23"/>
  <c r="DA164" i="23"/>
  <c r="CZ164" i="23"/>
  <c r="CY164" i="23"/>
  <c r="CX164" i="23"/>
  <c r="CW164" i="23"/>
  <c r="CV164" i="23"/>
  <c r="CU164" i="23"/>
  <c r="CT164" i="23"/>
  <c r="CS164" i="23"/>
  <c r="CR164" i="23"/>
  <c r="DG163" i="23"/>
  <c r="DF163" i="23"/>
  <c r="DE163" i="23"/>
  <c r="DD163" i="23"/>
  <c r="DC163" i="23"/>
  <c r="DB163" i="23"/>
  <c r="DA163" i="23"/>
  <c r="CZ163" i="23"/>
  <c r="CY163" i="23"/>
  <c r="CX163" i="23"/>
  <c r="CW163" i="23"/>
  <c r="CV163" i="23"/>
  <c r="CU163" i="23"/>
  <c r="CT163" i="23"/>
  <c r="CS163" i="23"/>
  <c r="CR163" i="23"/>
  <c r="DG162" i="23"/>
  <c r="DF162" i="23"/>
  <c r="DE162" i="23"/>
  <c r="DD162" i="23"/>
  <c r="DC162" i="23"/>
  <c r="DB162" i="23"/>
  <c r="DA162" i="23"/>
  <c r="CZ162" i="23"/>
  <c r="CY162" i="23"/>
  <c r="CX162" i="23"/>
  <c r="CW162" i="23"/>
  <c r="CV162" i="23"/>
  <c r="CU162" i="23"/>
  <c r="CT162" i="23"/>
  <c r="CS162" i="23"/>
  <c r="CR162" i="23"/>
  <c r="DG161" i="23"/>
  <c r="DF161" i="23"/>
  <c r="DE161" i="23"/>
  <c r="DD161" i="23"/>
  <c r="DC161" i="23"/>
  <c r="DB161" i="23"/>
  <c r="DA161" i="23"/>
  <c r="CZ161" i="23"/>
  <c r="CY161" i="23"/>
  <c r="CX161" i="23"/>
  <c r="CW161" i="23"/>
  <c r="CV161" i="23"/>
  <c r="CU161" i="23"/>
  <c r="CT161" i="23"/>
  <c r="CS161" i="23"/>
  <c r="CR161" i="23"/>
  <c r="DG160" i="23"/>
  <c r="DF160" i="23"/>
  <c r="DE160" i="23"/>
  <c r="DD160" i="23"/>
  <c r="DC160" i="23"/>
  <c r="DB160" i="23"/>
  <c r="DA160" i="23"/>
  <c r="CZ160" i="23"/>
  <c r="CY160" i="23"/>
  <c r="CX160" i="23"/>
  <c r="CW160" i="23"/>
  <c r="CV160" i="23"/>
  <c r="CU160" i="23"/>
  <c r="CT160" i="23"/>
  <c r="CS160" i="23"/>
  <c r="CR160" i="23"/>
  <c r="DG159" i="23"/>
  <c r="DF159" i="23"/>
  <c r="DE159" i="23"/>
  <c r="DD159" i="23"/>
  <c r="DC159" i="23"/>
  <c r="DB159" i="23"/>
  <c r="DA159" i="23"/>
  <c r="CZ159" i="23"/>
  <c r="CY159" i="23"/>
  <c r="CX159" i="23"/>
  <c r="CW159" i="23"/>
  <c r="CV159" i="23"/>
  <c r="CU159" i="23"/>
  <c r="CT159" i="23"/>
  <c r="CS159" i="23"/>
  <c r="CR159" i="23"/>
  <c r="DG158" i="23"/>
  <c r="DF158" i="23"/>
  <c r="DE158" i="23"/>
  <c r="DD158" i="23"/>
  <c r="DC158" i="23"/>
  <c r="DB158" i="23"/>
  <c r="DA158" i="23"/>
  <c r="CZ158" i="23"/>
  <c r="CY158" i="23"/>
  <c r="CX158" i="23"/>
  <c r="CW158" i="23"/>
  <c r="CV158" i="23"/>
  <c r="CU158" i="23"/>
  <c r="CT158" i="23"/>
  <c r="CS158" i="23"/>
  <c r="CR158" i="23"/>
  <c r="DG157" i="23"/>
  <c r="DF157" i="23"/>
  <c r="DE157" i="23"/>
  <c r="DD157" i="23"/>
  <c r="DC157" i="23"/>
  <c r="DB157" i="23"/>
  <c r="DA157" i="23"/>
  <c r="CZ157" i="23"/>
  <c r="CY157" i="23"/>
  <c r="CX157" i="23"/>
  <c r="CW157" i="23"/>
  <c r="CV157" i="23"/>
  <c r="CU157" i="23"/>
  <c r="CT157" i="23"/>
  <c r="CS157" i="23"/>
  <c r="CR157" i="23"/>
  <c r="DG156" i="23"/>
  <c r="DF156" i="23"/>
  <c r="DE156" i="23"/>
  <c r="DD156" i="23"/>
  <c r="DC156" i="23"/>
  <c r="DB156" i="23"/>
  <c r="DA156" i="23"/>
  <c r="CZ156" i="23"/>
  <c r="CY156" i="23"/>
  <c r="CX156" i="23"/>
  <c r="CW156" i="23"/>
  <c r="CV156" i="23"/>
  <c r="CU156" i="23"/>
  <c r="CT156" i="23"/>
  <c r="CS156" i="23"/>
  <c r="CR156" i="23"/>
  <c r="DG155" i="23"/>
  <c r="DF155" i="23"/>
  <c r="DE155" i="23"/>
  <c r="DD155" i="23"/>
  <c r="DC155" i="23"/>
  <c r="DB155" i="23"/>
  <c r="DA155" i="23"/>
  <c r="CZ155" i="23"/>
  <c r="CY155" i="23"/>
  <c r="CX155" i="23"/>
  <c r="CW155" i="23"/>
  <c r="CV155" i="23"/>
  <c r="CU155" i="23"/>
  <c r="CT155" i="23"/>
  <c r="CS155" i="23"/>
  <c r="CR155" i="23"/>
  <c r="DG154" i="23"/>
  <c r="DF154" i="23"/>
  <c r="DE154" i="23"/>
  <c r="DD154" i="23"/>
  <c r="DC154" i="23"/>
  <c r="DB154" i="23"/>
  <c r="DA154" i="23"/>
  <c r="CZ154" i="23"/>
  <c r="CY154" i="23"/>
  <c r="CX154" i="23"/>
  <c r="CW154" i="23"/>
  <c r="CV154" i="23"/>
  <c r="CU154" i="23"/>
  <c r="CT154" i="23"/>
  <c r="CS154" i="23"/>
  <c r="CR154" i="23"/>
  <c r="DG153" i="23"/>
  <c r="DF153" i="23"/>
  <c r="DE153" i="23"/>
  <c r="DD153" i="23"/>
  <c r="DC153" i="23"/>
  <c r="DB153" i="23"/>
  <c r="DA153" i="23"/>
  <c r="CZ153" i="23"/>
  <c r="CY153" i="23"/>
  <c r="CX153" i="23"/>
  <c r="CW153" i="23"/>
  <c r="CV153" i="23"/>
  <c r="CU153" i="23"/>
  <c r="CT153" i="23"/>
  <c r="CS153" i="23"/>
  <c r="CR153" i="23"/>
  <c r="DG152" i="23"/>
  <c r="DF152" i="23"/>
  <c r="DE152" i="23"/>
  <c r="DD152" i="23"/>
  <c r="DC152" i="23"/>
  <c r="DB152" i="23"/>
  <c r="DA152" i="23"/>
  <c r="CZ152" i="23"/>
  <c r="CY152" i="23"/>
  <c r="CX152" i="23"/>
  <c r="CW152" i="23"/>
  <c r="CV152" i="23"/>
  <c r="CU152" i="23"/>
  <c r="CT152" i="23"/>
  <c r="CS152" i="23"/>
  <c r="CR152" i="23"/>
  <c r="DG151" i="23"/>
  <c r="DF151" i="23"/>
  <c r="DE151" i="23"/>
  <c r="DD151" i="23"/>
  <c r="DC151" i="23"/>
  <c r="DB151" i="23"/>
  <c r="DA151" i="23"/>
  <c r="CZ151" i="23"/>
  <c r="CY151" i="23"/>
  <c r="CX151" i="23"/>
  <c r="CW151" i="23"/>
  <c r="CV151" i="23"/>
  <c r="CU151" i="23"/>
  <c r="CT151" i="23"/>
  <c r="CS151" i="23"/>
  <c r="CR151" i="23"/>
  <c r="DG150" i="23"/>
  <c r="DF150" i="23"/>
  <c r="DE150" i="23"/>
  <c r="DD150" i="23"/>
  <c r="DC150" i="23"/>
  <c r="DB150" i="23"/>
  <c r="DA150" i="23"/>
  <c r="CZ150" i="23"/>
  <c r="CY150" i="23"/>
  <c r="CX150" i="23"/>
  <c r="CW150" i="23"/>
  <c r="CV150" i="23"/>
  <c r="CU150" i="23"/>
  <c r="CT150" i="23"/>
  <c r="CS150" i="23"/>
  <c r="CR150" i="23"/>
  <c r="DG149" i="23"/>
  <c r="DF149" i="23"/>
  <c r="DE149" i="23"/>
  <c r="DD149" i="23"/>
  <c r="DC149" i="23"/>
  <c r="DB149" i="23"/>
  <c r="DA149" i="23"/>
  <c r="CZ149" i="23"/>
  <c r="CY149" i="23"/>
  <c r="CX149" i="23"/>
  <c r="CW149" i="23"/>
  <c r="CV149" i="23"/>
  <c r="CU149" i="23"/>
  <c r="CT149" i="23"/>
  <c r="CS149" i="23"/>
  <c r="CR149" i="23"/>
  <c r="DG148" i="23"/>
  <c r="DF148" i="23"/>
  <c r="DE148" i="23"/>
  <c r="DD148" i="23"/>
  <c r="DC148" i="23"/>
  <c r="DB148" i="23"/>
  <c r="DA148" i="23"/>
  <c r="CZ148" i="23"/>
  <c r="CY148" i="23"/>
  <c r="CX148" i="23"/>
  <c r="CW148" i="23"/>
  <c r="CV148" i="23"/>
  <c r="CU148" i="23"/>
  <c r="CT148" i="23"/>
  <c r="CS148" i="23"/>
  <c r="CR148" i="23"/>
  <c r="CO176" i="23"/>
  <c r="CN176" i="23"/>
  <c r="CM176" i="23"/>
  <c r="CL176" i="23"/>
  <c r="CK176" i="23"/>
  <c r="CJ176" i="23"/>
  <c r="CI176" i="23"/>
  <c r="CH176" i="23"/>
  <c r="CG176" i="23"/>
  <c r="CF176" i="23"/>
  <c r="CE176" i="23"/>
  <c r="CD176" i="23"/>
  <c r="CC176" i="23"/>
  <c r="CB176" i="23"/>
  <c r="CA176" i="23"/>
  <c r="BZ176" i="23"/>
  <c r="CO175" i="23"/>
  <c r="CN175" i="23"/>
  <c r="CM175" i="23"/>
  <c r="CL175" i="23"/>
  <c r="CK175" i="23"/>
  <c r="CJ175" i="23"/>
  <c r="CI175" i="23"/>
  <c r="CH175" i="23"/>
  <c r="CG175" i="23"/>
  <c r="CF175" i="23"/>
  <c r="CE175" i="23"/>
  <c r="CD175" i="23"/>
  <c r="CC175" i="23"/>
  <c r="CB175" i="23"/>
  <c r="CA175" i="23"/>
  <c r="BZ175" i="23"/>
  <c r="CO174" i="23"/>
  <c r="CN174" i="23"/>
  <c r="CM174" i="23"/>
  <c r="CL174" i="23"/>
  <c r="CK174" i="23"/>
  <c r="CJ174" i="23"/>
  <c r="CI174" i="23"/>
  <c r="CH174" i="23"/>
  <c r="CG174" i="23"/>
  <c r="CF174" i="23"/>
  <c r="CE174" i="23"/>
  <c r="CD174" i="23"/>
  <c r="CC174" i="23"/>
  <c r="CB174" i="23"/>
  <c r="CA174" i="23"/>
  <c r="BZ174" i="23"/>
  <c r="CO173" i="23"/>
  <c r="CN173" i="23"/>
  <c r="CM173" i="23"/>
  <c r="CL173" i="23"/>
  <c r="CK173" i="23"/>
  <c r="CJ173" i="23"/>
  <c r="CI173" i="23"/>
  <c r="CH173" i="23"/>
  <c r="CG173" i="23"/>
  <c r="CF173" i="23"/>
  <c r="CE173" i="23"/>
  <c r="CD173" i="23"/>
  <c r="CC173" i="23"/>
  <c r="CB173" i="23"/>
  <c r="CA173" i="23"/>
  <c r="BZ173" i="23"/>
  <c r="CO172" i="23"/>
  <c r="CN172" i="23"/>
  <c r="CM172" i="23"/>
  <c r="CL172" i="23"/>
  <c r="CK172" i="23"/>
  <c r="CJ172" i="23"/>
  <c r="CI172" i="23"/>
  <c r="CH172" i="23"/>
  <c r="CG172" i="23"/>
  <c r="CF172" i="23"/>
  <c r="CE172" i="23"/>
  <c r="CD172" i="23"/>
  <c r="CC172" i="23"/>
  <c r="CB172" i="23"/>
  <c r="CA172" i="23"/>
  <c r="BZ172" i="23"/>
  <c r="CO171" i="23"/>
  <c r="CN171" i="23"/>
  <c r="CM171" i="23"/>
  <c r="CL171" i="23"/>
  <c r="CK171" i="23"/>
  <c r="CJ171" i="23"/>
  <c r="CI171" i="23"/>
  <c r="CH171" i="23"/>
  <c r="CG171" i="23"/>
  <c r="CF171" i="23"/>
  <c r="CE171" i="23"/>
  <c r="CD171" i="23"/>
  <c r="CC171" i="23"/>
  <c r="CB171" i="23"/>
  <c r="CA171" i="23"/>
  <c r="BZ171" i="23"/>
  <c r="CO170" i="23"/>
  <c r="CN170" i="23"/>
  <c r="CM170" i="23"/>
  <c r="CL170" i="23"/>
  <c r="CK170" i="23"/>
  <c r="CJ170" i="23"/>
  <c r="CI170" i="23"/>
  <c r="CH170" i="23"/>
  <c r="CG170" i="23"/>
  <c r="CF170" i="23"/>
  <c r="CE170" i="23"/>
  <c r="CD170" i="23"/>
  <c r="CC170" i="23"/>
  <c r="CB170" i="23"/>
  <c r="CA170" i="23"/>
  <c r="BZ170" i="23"/>
  <c r="CO169" i="23"/>
  <c r="CN169" i="23"/>
  <c r="CM169" i="23"/>
  <c r="CL169" i="23"/>
  <c r="CK169" i="23"/>
  <c r="CJ169" i="23"/>
  <c r="CI169" i="23"/>
  <c r="CH169" i="23"/>
  <c r="CG169" i="23"/>
  <c r="CF169" i="23"/>
  <c r="CE169" i="23"/>
  <c r="CD169" i="23"/>
  <c r="CC169" i="23"/>
  <c r="CB169" i="23"/>
  <c r="CA169" i="23"/>
  <c r="BZ169" i="23"/>
  <c r="CO168" i="23"/>
  <c r="CN168" i="23"/>
  <c r="CM168" i="23"/>
  <c r="CL168" i="23"/>
  <c r="CK168" i="23"/>
  <c r="CJ168" i="23"/>
  <c r="CI168" i="23"/>
  <c r="CH168" i="23"/>
  <c r="CG168" i="23"/>
  <c r="CF168" i="23"/>
  <c r="CE168" i="23"/>
  <c r="CD168" i="23"/>
  <c r="CC168" i="23"/>
  <c r="CB168" i="23"/>
  <c r="CA168" i="23"/>
  <c r="BZ168" i="23"/>
  <c r="CO167" i="23"/>
  <c r="CN167" i="23"/>
  <c r="CM167" i="23"/>
  <c r="CL167" i="23"/>
  <c r="CK167" i="23"/>
  <c r="CJ167" i="23"/>
  <c r="CI167" i="23"/>
  <c r="CH167" i="23"/>
  <c r="CG167" i="23"/>
  <c r="CF167" i="23"/>
  <c r="CE167" i="23"/>
  <c r="CD167" i="23"/>
  <c r="CC167" i="23"/>
  <c r="CB167" i="23"/>
  <c r="CA167" i="23"/>
  <c r="BZ167" i="23"/>
  <c r="CO166" i="23"/>
  <c r="CN166" i="23"/>
  <c r="CM166" i="23"/>
  <c r="CL166" i="23"/>
  <c r="CK166" i="23"/>
  <c r="CJ166" i="23"/>
  <c r="CI166" i="23"/>
  <c r="CH166" i="23"/>
  <c r="CG166" i="23"/>
  <c r="CF166" i="23"/>
  <c r="CE166" i="23"/>
  <c r="CD166" i="23"/>
  <c r="CC166" i="23"/>
  <c r="CB166" i="23"/>
  <c r="CA166" i="23"/>
  <c r="BZ166" i="23"/>
  <c r="CO165" i="23"/>
  <c r="CN165" i="23"/>
  <c r="CM165" i="23"/>
  <c r="CL165" i="23"/>
  <c r="CK165" i="23"/>
  <c r="CJ165" i="23"/>
  <c r="CI165" i="23"/>
  <c r="CH165" i="23"/>
  <c r="CG165" i="23"/>
  <c r="CF165" i="23"/>
  <c r="CE165" i="23"/>
  <c r="CD165" i="23"/>
  <c r="CC165" i="23"/>
  <c r="CB165" i="23"/>
  <c r="CA165" i="23"/>
  <c r="BZ165" i="23"/>
  <c r="CO164" i="23"/>
  <c r="CN164" i="23"/>
  <c r="CM164" i="23"/>
  <c r="CL164" i="23"/>
  <c r="CK164" i="23"/>
  <c r="CJ164" i="23"/>
  <c r="CI164" i="23"/>
  <c r="CH164" i="23"/>
  <c r="CG164" i="23"/>
  <c r="CF164" i="23"/>
  <c r="CE164" i="23"/>
  <c r="CD164" i="23"/>
  <c r="CC164" i="23"/>
  <c r="CB164" i="23"/>
  <c r="CA164" i="23"/>
  <c r="BZ164" i="23"/>
  <c r="CO163" i="23"/>
  <c r="CN163" i="23"/>
  <c r="CM163" i="23"/>
  <c r="CL163" i="23"/>
  <c r="CK163" i="23"/>
  <c r="CJ163" i="23"/>
  <c r="CI163" i="23"/>
  <c r="CH163" i="23"/>
  <c r="CG163" i="23"/>
  <c r="CF163" i="23"/>
  <c r="CE163" i="23"/>
  <c r="CD163" i="23"/>
  <c r="CC163" i="23"/>
  <c r="CB163" i="23"/>
  <c r="CA163" i="23"/>
  <c r="BZ163" i="23"/>
  <c r="CO162" i="23"/>
  <c r="CN162" i="23"/>
  <c r="CM162" i="23"/>
  <c r="CL162" i="23"/>
  <c r="CK162" i="23"/>
  <c r="CJ162" i="23"/>
  <c r="CI162" i="23"/>
  <c r="CH162" i="23"/>
  <c r="CG162" i="23"/>
  <c r="CF162" i="23"/>
  <c r="CE162" i="23"/>
  <c r="CD162" i="23"/>
  <c r="CC162" i="23"/>
  <c r="CB162" i="23"/>
  <c r="CA162" i="23"/>
  <c r="BZ162" i="23"/>
  <c r="CO161" i="23"/>
  <c r="CN161" i="23"/>
  <c r="CM161" i="23"/>
  <c r="CL161" i="23"/>
  <c r="CK161" i="23"/>
  <c r="CJ161" i="23"/>
  <c r="CI161" i="23"/>
  <c r="CH161" i="23"/>
  <c r="CG161" i="23"/>
  <c r="CF161" i="23"/>
  <c r="CE161" i="23"/>
  <c r="CD161" i="23"/>
  <c r="CC161" i="23"/>
  <c r="CB161" i="23"/>
  <c r="CA161" i="23"/>
  <c r="BZ161" i="23"/>
  <c r="CO160" i="23"/>
  <c r="CN160" i="23"/>
  <c r="CM160" i="23"/>
  <c r="CL160" i="23"/>
  <c r="CK160" i="23"/>
  <c r="CJ160" i="23"/>
  <c r="CI160" i="23"/>
  <c r="CH160" i="23"/>
  <c r="CG160" i="23"/>
  <c r="CF160" i="23"/>
  <c r="CE160" i="23"/>
  <c r="CD160" i="23"/>
  <c r="CC160" i="23"/>
  <c r="CB160" i="23"/>
  <c r="CA160" i="23"/>
  <c r="BZ160" i="23"/>
  <c r="CO159" i="23"/>
  <c r="CN159" i="23"/>
  <c r="CM159" i="23"/>
  <c r="CL159" i="23"/>
  <c r="CK159" i="23"/>
  <c r="CJ159" i="23"/>
  <c r="CI159" i="23"/>
  <c r="CH159" i="23"/>
  <c r="CG159" i="23"/>
  <c r="CF159" i="23"/>
  <c r="CE159" i="23"/>
  <c r="CD159" i="23"/>
  <c r="CC159" i="23"/>
  <c r="CB159" i="23"/>
  <c r="CA159" i="23"/>
  <c r="BZ159" i="23"/>
  <c r="CO158" i="23"/>
  <c r="CN158" i="23"/>
  <c r="CM158" i="23"/>
  <c r="CL158" i="23"/>
  <c r="CK158" i="23"/>
  <c r="CJ158" i="23"/>
  <c r="CI158" i="23"/>
  <c r="CH158" i="23"/>
  <c r="CG158" i="23"/>
  <c r="CF158" i="23"/>
  <c r="CE158" i="23"/>
  <c r="CD158" i="23"/>
  <c r="CC158" i="23"/>
  <c r="CB158" i="23"/>
  <c r="CA158" i="23"/>
  <c r="BZ158" i="23"/>
  <c r="CO157" i="23"/>
  <c r="CN157" i="23"/>
  <c r="CM157" i="23"/>
  <c r="CL157" i="23"/>
  <c r="CK157" i="23"/>
  <c r="CJ157" i="23"/>
  <c r="CI157" i="23"/>
  <c r="CH157" i="23"/>
  <c r="CG157" i="23"/>
  <c r="CF157" i="23"/>
  <c r="CE157" i="23"/>
  <c r="CD157" i="23"/>
  <c r="CC157" i="23"/>
  <c r="CB157" i="23"/>
  <c r="CA157" i="23"/>
  <c r="BZ157" i="23"/>
  <c r="CO156" i="23"/>
  <c r="CN156" i="23"/>
  <c r="CM156" i="23"/>
  <c r="CL156" i="23"/>
  <c r="CK156" i="23"/>
  <c r="CJ156" i="23"/>
  <c r="CI156" i="23"/>
  <c r="CH156" i="23"/>
  <c r="CG156" i="23"/>
  <c r="CF156" i="23"/>
  <c r="CE156" i="23"/>
  <c r="CD156" i="23"/>
  <c r="CC156" i="23"/>
  <c r="CB156" i="23"/>
  <c r="CA156" i="23"/>
  <c r="BZ156" i="23"/>
  <c r="CO155" i="23"/>
  <c r="CN155" i="23"/>
  <c r="CM155" i="23"/>
  <c r="CL155" i="23"/>
  <c r="CK155" i="23"/>
  <c r="CJ155" i="23"/>
  <c r="CI155" i="23"/>
  <c r="CH155" i="23"/>
  <c r="CG155" i="23"/>
  <c r="CF155" i="23"/>
  <c r="CE155" i="23"/>
  <c r="CD155" i="23"/>
  <c r="CC155" i="23"/>
  <c r="CB155" i="23"/>
  <c r="CA155" i="23"/>
  <c r="BZ155" i="23"/>
  <c r="CO154" i="23"/>
  <c r="CN154" i="23"/>
  <c r="CM154" i="23"/>
  <c r="CL154" i="23"/>
  <c r="CK154" i="23"/>
  <c r="CJ154" i="23"/>
  <c r="CI154" i="23"/>
  <c r="CH154" i="23"/>
  <c r="CG154" i="23"/>
  <c r="CF154" i="23"/>
  <c r="CE154" i="23"/>
  <c r="CD154" i="23"/>
  <c r="CC154" i="23"/>
  <c r="CB154" i="23"/>
  <c r="CA154" i="23"/>
  <c r="BZ154" i="23"/>
  <c r="CO153" i="23"/>
  <c r="CN153" i="23"/>
  <c r="CM153" i="23"/>
  <c r="CL153" i="23"/>
  <c r="CK153" i="23"/>
  <c r="CJ153" i="23"/>
  <c r="CI153" i="23"/>
  <c r="CH153" i="23"/>
  <c r="CG153" i="23"/>
  <c r="CF153" i="23"/>
  <c r="CE153" i="23"/>
  <c r="CD153" i="23"/>
  <c r="CC153" i="23"/>
  <c r="CB153" i="23"/>
  <c r="CA153" i="23"/>
  <c r="BZ153" i="23"/>
  <c r="CO152" i="23"/>
  <c r="CN152" i="23"/>
  <c r="CM152" i="23"/>
  <c r="CL152" i="23"/>
  <c r="CK152" i="23"/>
  <c r="CJ152" i="23"/>
  <c r="CI152" i="23"/>
  <c r="CH152" i="23"/>
  <c r="CG152" i="23"/>
  <c r="CF152" i="23"/>
  <c r="CE152" i="23"/>
  <c r="CD152" i="23"/>
  <c r="CC152" i="23"/>
  <c r="CB152" i="23"/>
  <c r="CA152" i="23"/>
  <c r="BZ152" i="23"/>
  <c r="CO151" i="23"/>
  <c r="CN151" i="23"/>
  <c r="CM151" i="23"/>
  <c r="CL151" i="23"/>
  <c r="CK151" i="23"/>
  <c r="CJ151" i="23"/>
  <c r="CI151" i="23"/>
  <c r="CH151" i="23"/>
  <c r="CG151" i="23"/>
  <c r="CF151" i="23"/>
  <c r="CE151" i="23"/>
  <c r="CD151" i="23"/>
  <c r="CC151" i="23"/>
  <c r="CB151" i="23"/>
  <c r="CA151" i="23"/>
  <c r="BZ151" i="23"/>
  <c r="CO150" i="23"/>
  <c r="CN150" i="23"/>
  <c r="CM150" i="23"/>
  <c r="CL150" i="23"/>
  <c r="CK150" i="23"/>
  <c r="CJ150" i="23"/>
  <c r="CI150" i="23"/>
  <c r="CH150" i="23"/>
  <c r="CG150" i="23"/>
  <c r="CF150" i="23"/>
  <c r="CE150" i="23"/>
  <c r="CD150" i="23"/>
  <c r="CC150" i="23"/>
  <c r="CB150" i="23"/>
  <c r="CA150" i="23"/>
  <c r="BZ150" i="23"/>
  <c r="CO149" i="23"/>
  <c r="CN149" i="23"/>
  <c r="CM149" i="23"/>
  <c r="CL149" i="23"/>
  <c r="CK149" i="23"/>
  <c r="CJ149" i="23"/>
  <c r="CI149" i="23"/>
  <c r="CH149" i="23"/>
  <c r="CG149" i="23"/>
  <c r="CF149" i="23"/>
  <c r="CE149" i="23"/>
  <c r="CD149" i="23"/>
  <c r="CC149" i="23"/>
  <c r="CB149" i="23"/>
  <c r="CA149" i="23"/>
  <c r="BZ149" i="23"/>
  <c r="CO148" i="23"/>
  <c r="CN148" i="23"/>
  <c r="CM148" i="23"/>
  <c r="CL148" i="23"/>
  <c r="CK148" i="23"/>
  <c r="CJ148" i="23"/>
  <c r="CI148" i="23"/>
  <c r="CH148" i="23"/>
  <c r="CG148" i="23"/>
  <c r="CF148" i="23"/>
  <c r="CE148" i="23"/>
  <c r="CD148" i="23"/>
  <c r="CC148" i="23"/>
  <c r="CB148" i="23"/>
  <c r="CA148" i="23"/>
  <c r="BZ148" i="23"/>
  <c r="BW176" i="23"/>
  <c r="BV176" i="23"/>
  <c r="BU176" i="23"/>
  <c r="BT176" i="23"/>
  <c r="BS176" i="23"/>
  <c r="BR176" i="23"/>
  <c r="BQ176" i="23"/>
  <c r="BP176" i="23"/>
  <c r="BO176" i="23"/>
  <c r="BN176" i="23"/>
  <c r="BM176" i="23"/>
  <c r="BL176" i="23"/>
  <c r="BK176" i="23"/>
  <c r="BJ176" i="23"/>
  <c r="BI176" i="23"/>
  <c r="BH176" i="23"/>
  <c r="BW175" i="23"/>
  <c r="BV175" i="23"/>
  <c r="BU175" i="23"/>
  <c r="BT175" i="23"/>
  <c r="BS175" i="23"/>
  <c r="BR175" i="23"/>
  <c r="BQ175" i="23"/>
  <c r="BP175" i="23"/>
  <c r="BO175" i="23"/>
  <c r="BN175" i="23"/>
  <c r="BM175" i="23"/>
  <c r="BL175" i="23"/>
  <c r="BK175" i="23"/>
  <c r="BJ175" i="23"/>
  <c r="BI175" i="23"/>
  <c r="BH175" i="23"/>
  <c r="BW174" i="23"/>
  <c r="BV174" i="23"/>
  <c r="BU174" i="23"/>
  <c r="BT174" i="23"/>
  <c r="BS174" i="23"/>
  <c r="BR174" i="23"/>
  <c r="BQ174" i="23"/>
  <c r="BP174" i="23"/>
  <c r="BO174" i="23"/>
  <c r="BN174" i="23"/>
  <c r="BM174" i="23"/>
  <c r="BL174" i="23"/>
  <c r="BK174" i="23"/>
  <c r="BJ174" i="23"/>
  <c r="BI174" i="23"/>
  <c r="BH174" i="23"/>
  <c r="BW173" i="23"/>
  <c r="BV173" i="23"/>
  <c r="BU173" i="23"/>
  <c r="BT173" i="23"/>
  <c r="BS173" i="23"/>
  <c r="BR173" i="23"/>
  <c r="BQ173" i="23"/>
  <c r="BP173" i="23"/>
  <c r="BO173" i="23"/>
  <c r="BN173" i="23"/>
  <c r="BM173" i="23"/>
  <c r="BL173" i="23"/>
  <c r="BK173" i="23"/>
  <c r="BJ173" i="23"/>
  <c r="BI173" i="23"/>
  <c r="BH173" i="23"/>
  <c r="BW172" i="23"/>
  <c r="BV172" i="23"/>
  <c r="BU172" i="23"/>
  <c r="BT172" i="23"/>
  <c r="BS172" i="23"/>
  <c r="BR172" i="23"/>
  <c r="BQ172" i="23"/>
  <c r="BP172" i="23"/>
  <c r="BO172" i="23"/>
  <c r="BN172" i="23"/>
  <c r="BM172" i="23"/>
  <c r="BL172" i="23"/>
  <c r="BK172" i="23"/>
  <c r="BJ172" i="23"/>
  <c r="BI172" i="23"/>
  <c r="BH172" i="23"/>
  <c r="BW171" i="23"/>
  <c r="BV171" i="23"/>
  <c r="BU171" i="23"/>
  <c r="BT171" i="23"/>
  <c r="BS171" i="23"/>
  <c r="BR171" i="23"/>
  <c r="BQ171" i="23"/>
  <c r="BP171" i="23"/>
  <c r="BO171" i="23"/>
  <c r="BN171" i="23"/>
  <c r="BM171" i="23"/>
  <c r="BL171" i="23"/>
  <c r="BK171" i="23"/>
  <c r="BJ171" i="23"/>
  <c r="BI171" i="23"/>
  <c r="BH171" i="23"/>
  <c r="BW170" i="23"/>
  <c r="BV170" i="23"/>
  <c r="BU170" i="23"/>
  <c r="BT170" i="23"/>
  <c r="BS170" i="23"/>
  <c r="BR170" i="23"/>
  <c r="BQ170" i="23"/>
  <c r="BP170" i="23"/>
  <c r="BO170" i="23"/>
  <c r="BN170" i="23"/>
  <c r="BM170" i="23"/>
  <c r="BL170" i="23"/>
  <c r="BK170" i="23"/>
  <c r="BJ170" i="23"/>
  <c r="BI170" i="23"/>
  <c r="BH170" i="23"/>
  <c r="BW169" i="23"/>
  <c r="BV169" i="23"/>
  <c r="BU169" i="23"/>
  <c r="BT169" i="23"/>
  <c r="BS169" i="23"/>
  <c r="BR169" i="23"/>
  <c r="BQ169" i="23"/>
  <c r="BP169" i="23"/>
  <c r="BO169" i="23"/>
  <c r="BN169" i="23"/>
  <c r="BM169" i="23"/>
  <c r="BL169" i="23"/>
  <c r="BK169" i="23"/>
  <c r="BJ169" i="23"/>
  <c r="BI169" i="23"/>
  <c r="BH169" i="23"/>
  <c r="BW168" i="23"/>
  <c r="BV168" i="23"/>
  <c r="BU168" i="23"/>
  <c r="BT168" i="23"/>
  <c r="BS168" i="23"/>
  <c r="BR168" i="23"/>
  <c r="BQ168" i="23"/>
  <c r="BP168" i="23"/>
  <c r="BO168" i="23"/>
  <c r="BN168" i="23"/>
  <c r="BM168" i="23"/>
  <c r="BL168" i="23"/>
  <c r="BK168" i="23"/>
  <c r="BJ168" i="23"/>
  <c r="BI168" i="23"/>
  <c r="BH168" i="23"/>
  <c r="BW167" i="23"/>
  <c r="BV167" i="23"/>
  <c r="BU167" i="23"/>
  <c r="BT167" i="23"/>
  <c r="BS167" i="23"/>
  <c r="BR167" i="23"/>
  <c r="BQ167" i="23"/>
  <c r="BP167" i="23"/>
  <c r="BO167" i="23"/>
  <c r="BN167" i="23"/>
  <c r="BM167" i="23"/>
  <c r="BL167" i="23"/>
  <c r="BK167" i="23"/>
  <c r="BJ167" i="23"/>
  <c r="BI167" i="23"/>
  <c r="BH167" i="23"/>
  <c r="BW166" i="23"/>
  <c r="BV166" i="23"/>
  <c r="BU166" i="23"/>
  <c r="BT166" i="23"/>
  <c r="BS166" i="23"/>
  <c r="BR166" i="23"/>
  <c r="BQ166" i="23"/>
  <c r="BP166" i="23"/>
  <c r="BO166" i="23"/>
  <c r="BN166" i="23"/>
  <c r="BM166" i="23"/>
  <c r="BL166" i="23"/>
  <c r="BK166" i="23"/>
  <c r="BJ166" i="23"/>
  <c r="BI166" i="23"/>
  <c r="BH166" i="23"/>
  <c r="BW165" i="23"/>
  <c r="BV165" i="23"/>
  <c r="BU165" i="23"/>
  <c r="BT165" i="23"/>
  <c r="BS165" i="23"/>
  <c r="BR165" i="23"/>
  <c r="BQ165" i="23"/>
  <c r="BP165" i="23"/>
  <c r="BO165" i="23"/>
  <c r="BN165" i="23"/>
  <c r="BM165" i="23"/>
  <c r="BL165" i="23"/>
  <c r="BK165" i="23"/>
  <c r="BJ165" i="23"/>
  <c r="BI165" i="23"/>
  <c r="BH165" i="23"/>
  <c r="BW164" i="23"/>
  <c r="BV164" i="23"/>
  <c r="BU164" i="23"/>
  <c r="BT164" i="23"/>
  <c r="BS164" i="23"/>
  <c r="BR164" i="23"/>
  <c r="BQ164" i="23"/>
  <c r="BP164" i="23"/>
  <c r="BO164" i="23"/>
  <c r="BN164" i="23"/>
  <c r="BM164" i="23"/>
  <c r="BL164" i="23"/>
  <c r="BK164" i="23"/>
  <c r="BJ164" i="23"/>
  <c r="BI164" i="23"/>
  <c r="BH164" i="23"/>
  <c r="BW163" i="23"/>
  <c r="BV163" i="23"/>
  <c r="BU163" i="23"/>
  <c r="BT163" i="23"/>
  <c r="BS163" i="23"/>
  <c r="BR163" i="23"/>
  <c r="BQ163" i="23"/>
  <c r="BP163" i="23"/>
  <c r="BO163" i="23"/>
  <c r="BN163" i="23"/>
  <c r="BM163" i="23"/>
  <c r="BL163" i="23"/>
  <c r="BK163" i="23"/>
  <c r="BJ163" i="23"/>
  <c r="BI163" i="23"/>
  <c r="BH163" i="23"/>
  <c r="BW162" i="23"/>
  <c r="BV162" i="23"/>
  <c r="BU162" i="23"/>
  <c r="BT162" i="23"/>
  <c r="BS162" i="23"/>
  <c r="BR162" i="23"/>
  <c r="BQ162" i="23"/>
  <c r="BP162" i="23"/>
  <c r="BO162" i="23"/>
  <c r="BN162" i="23"/>
  <c r="BM162" i="23"/>
  <c r="BL162" i="23"/>
  <c r="BK162" i="23"/>
  <c r="BJ162" i="23"/>
  <c r="BI162" i="23"/>
  <c r="BH162" i="23"/>
  <c r="BW161" i="23"/>
  <c r="BV161" i="23"/>
  <c r="BU161" i="23"/>
  <c r="BT161" i="23"/>
  <c r="BS161" i="23"/>
  <c r="BR161" i="23"/>
  <c r="BQ161" i="23"/>
  <c r="BP161" i="23"/>
  <c r="BO161" i="23"/>
  <c r="BN161" i="23"/>
  <c r="BM161" i="23"/>
  <c r="BL161" i="23"/>
  <c r="BK161" i="23"/>
  <c r="BJ161" i="23"/>
  <c r="BI161" i="23"/>
  <c r="BH161" i="23"/>
  <c r="BW160" i="23"/>
  <c r="BV160" i="23"/>
  <c r="BU160" i="23"/>
  <c r="BT160" i="23"/>
  <c r="BS160" i="23"/>
  <c r="BR160" i="23"/>
  <c r="BQ160" i="23"/>
  <c r="BP160" i="23"/>
  <c r="BO160" i="23"/>
  <c r="BN160" i="23"/>
  <c r="BM160" i="23"/>
  <c r="BL160" i="23"/>
  <c r="BK160" i="23"/>
  <c r="BJ160" i="23"/>
  <c r="BI160" i="23"/>
  <c r="BH160" i="23"/>
  <c r="BW159" i="23"/>
  <c r="BV159" i="23"/>
  <c r="BU159" i="23"/>
  <c r="BT159" i="23"/>
  <c r="BS159" i="23"/>
  <c r="BR159" i="23"/>
  <c r="BQ159" i="23"/>
  <c r="BP159" i="23"/>
  <c r="BO159" i="23"/>
  <c r="BN159" i="23"/>
  <c r="BM159" i="23"/>
  <c r="BL159" i="23"/>
  <c r="BK159" i="23"/>
  <c r="BJ159" i="23"/>
  <c r="BI159" i="23"/>
  <c r="BH159" i="23"/>
  <c r="BW158" i="23"/>
  <c r="BV158" i="23"/>
  <c r="BU158" i="23"/>
  <c r="BT158" i="23"/>
  <c r="BS158" i="23"/>
  <c r="BR158" i="23"/>
  <c r="BQ158" i="23"/>
  <c r="BP158" i="23"/>
  <c r="BO158" i="23"/>
  <c r="BN158" i="23"/>
  <c r="BM158" i="23"/>
  <c r="BL158" i="23"/>
  <c r="BK158" i="23"/>
  <c r="BJ158" i="23"/>
  <c r="BI158" i="23"/>
  <c r="BH158" i="23"/>
  <c r="BW157" i="23"/>
  <c r="BV157" i="23"/>
  <c r="BU157" i="23"/>
  <c r="BT157" i="23"/>
  <c r="BS157" i="23"/>
  <c r="BR157" i="23"/>
  <c r="BQ157" i="23"/>
  <c r="BP157" i="23"/>
  <c r="BO157" i="23"/>
  <c r="BN157" i="23"/>
  <c r="BM157" i="23"/>
  <c r="BL157" i="23"/>
  <c r="BK157" i="23"/>
  <c r="BJ157" i="23"/>
  <c r="BI157" i="23"/>
  <c r="BH157" i="23"/>
  <c r="BW156" i="23"/>
  <c r="BV156" i="23"/>
  <c r="BU156" i="23"/>
  <c r="BT156" i="23"/>
  <c r="BS156" i="23"/>
  <c r="BR156" i="23"/>
  <c r="BQ156" i="23"/>
  <c r="BP156" i="23"/>
  <c r="BO156" i="23"/>
  <c r="BN156" i="23"/>
  <c r="BM156" i="23"/>
  <c r="BL156" i="23"/>
  <c r="BK156" i="23"/>
  <c r="BJ156" i="23"/>
  <c r="BI156" i="23"/>
  <c r="BH156" i="23"/>
  <c r="BW155" i="23"/>
  <c r="BV155" i="23"/>
  <c r="BU155" i="23"/>
  <c r="BT155" i="23"/>
  <c r="BS155" i="23"/>
  <c r="BR155" i="23"/>
  <c r="BQ155" i="23"/>
  <c r="BP155" i="23"/>
  <c r="BO155" i="23"/>
  <c r="BN155" i="23"/>
  <c r="BM155" i="23"/>
  <c r="BL155" i="23"/>
  <c r="BK155" i="23"/>
  <c r="BJ155" i="23"/>
  <c r="BI155" i="23"/>
  <c r="BH155" i="23"/>
  <c r="BW154" i="23"/>
  <c r="BV154" i="23"/>
  <c r="BU154" i="23"/>
  <c r="BT154" i="23"/>
  <c r="BS154" i="23"/>
  <c r="BR154" i="23"/>
  <c r="BQ154" i="23"/>
  <c r="BP154" i="23"/>
  <c r="BO154" i="23"/>
  <c r="BN154" i="23"/>
  <c r="BM154" i="23"/>
  <c r="BL154" i="23"/>
  <c r="BK154" i="23"/>
  <c r="BJ154" i="23"/>
  <c r="BI154" i="23"/>
  <c r="BH154" i="23"/>
  <c r="BW153" i="23"/>
  <c r="BV153" i="23"/>
  <c r="BU153" i="23"/>
  <c r="BT153" i="23"/>
  <c r="BS153" i="23"/>
  <c r="BR153" i="23"/>
  <c r="BQ153" i="23"/>
  <c r="BP153" i="23"/>
  <c r="BO153" i="23"/>
  <c r="BN153" i="23"/>
  <c r="BM153" i="23"/>
  <c r="BL153" i="23"/>
  <c r="BK153" i="23"/>
  <c r="BJ153" i="23"/>
  <c r="BI153" i="23"/>
  <c r="BH153" i="23"/>
  <c r="BW152" i="23"/>
  <c r="BV152" i="23"/>
  <c r="BU152" i="23"/>
  <c r="BT152" i="23"/>
  <c r="BS152" i="23"/>
  <c r="BR152" i="23"/>
  <c r="BQ152" i="23"/>
  <c r="BP152" i="23"/>
  <c r="BO152" i="23"/>
  <c r="BN152" i="23"/>
  <c r="BM152" i="23"/>
  <c r="BL152" i="23"/>
  <c r="BK152" i="23"/>
  <c r="BJ152" i="23"/>
  <c r="BI152" i="23"/>
  <c r="BH152" i="23"/>
  <c r="BW151" i="23"/>
  <c r="BV151" i="23"/>
  <c r="BU151" i="23"/>
  <c r="BT151" i="23"/>
  <c r="BS151" i="23"/>
  <c r="BR151" i="23"/>
  <c r="BQ151" i="23"/>
  <c r="BP151" i="23"/>
  <c r="BO151" i="23"/>
  <c r="BN151" i="23"/>
  <c r="BM151" i="23"/>
  <c r="BL151" i="23"/>
  <c r="BK151" i="23"/>
  <c r="BJ151" i="23"/>
  <c r="BI151" i="23"/>
  <c r="BH151" i="23"/>
  <c r="BW150" i="23"/>
  <c r="BV150" i="23"/>
  <c r="BU150" i="23"/>
  <c r="BT150" i="23"/>
  <c r="BS150" i="23"/>
  <c r="BR150" i="23"/>
  <c r="BQ150" i="23"/>
  <c r="BP150" i="23"/>
  <c r="BO150" i="23"/>
  <c r="BN150" i="23"/>
  <c r="BM150" i="23"/>
  <c r="BL150" i="23"/>
  <c r="BK150" i="23"/>
  <c r="BJ150" i="23"/>
  <c r="BI150" i="23"/>
  <c r="BH150" i="23"/>
  <c r="BW149" i="23"/>
  <c r="BV149" i="23"/>
  <c r="BU149" i="23"/>
  <c r="BT149" i="23"/>
  <c r="BS149" i="23"/>
  <c r="BR149" i="23"/>
  <c r="BQ149" i="23"/>
  <c r="BP149" i="23"/>
  <c r="BO149" i="23"/>
  <c r="BN149" i="23"/>
  <c r="BM149" i="23"/>
  <c r="BL149" i="23"/>
  <c r="BK149" i="23"/>
  <c r="BJ149" i="23"/>
  <c r="BI149" i="23"/>
  <c r="BH149" i="23"/>
  <c r="BW148" i="23"/>
  <c r="BV148" i="23"/>
  <c r="BU148" i="23"/>
  <c r="BT148" i="23"/>
  <c r="BS148" i="23"/>
  <c r="BR148" i="23"/>
  <c r="BQ148" i="23"/>
  <c r="BP148" i="23"/>
  <c r="BO148" i="23"/>
  <c r="BN148" i="23"/>
  <c r="BM148" i="23"/>
  <c r="BL148" i="23"/>
  <c r="BK148" i="23"/>
  <c r="BJ148" i="23"/>
  <c r="BI148" i="23"/>
  <c r="BH148" i="23"/>
  <c r="BE176" i="23"/>
  <c r="BD176" i="23"/>
  <c r="BC176" i="23"/>
  <c r="BB176" i="23"/>
  <c r="BA176" i="23"/>
  <c r="AZ176" i="23"/>
  <c r="AY176" i="23"/>
  <c r="AX176" i="23"/>
  <c r="AW176" i="23"/>
  <c r="AV176" i="23"/>
  <c r="AU176" i="23"/>
  <c r="AT176" i="23"/>
  <c r="AS176" i="23"/>
  <c r="AR176" i="23"/>
  <c r="AQ176" i="23"/>
  <c r="AP176" i="23"/>
  <c r="BE175" i="23"/>
  <c r="BD175" i="23"/>
  <c r="BC175" i="23"/>
  <c r="BB175" i="23"/>
  <c r="BA175" i="23"/>
  <c r="AZ175" i="23"/>
  <c r="AY175" i="23"/>
  <c r="AX175" i="23"/>
  <c r="AW175" i="23"/>
  <c r="AV175" i="23"/>
  <c r="AU175" i="23"/>
  <c r="AT175" i="23"/>
  <c r="AS175" i="23"/>
  <c r="AR175" i="23"/>
  <c r="AQ175" i="23"/>
  <c r="AP175" i="23"/>
  <c r="BE174" i="23"/>
  <c r="BD174" i="23"/>
  <c r="BC174" i="23"/>
  <c r="BB174" i="23"/>
  <c r="BA174" i="23"/>
  <c r="AZ174" i="23"/>
  <c r="AY174" i="23"/>
  <c r="AX174" i="23"/>
  <c r="AW174" i="23"/>
  <c r="AV174" i="23"/>
  <c r="AU174" i="23"/>
  <c r="AT174" i="23"/>
  <c r="AS174" i="23"/>
  <c r="AR174" i="23"/>
  <c r="AQ174" i="23"/>
  <c r="AP174" i="23"/>
  <c r="BE173" i="23"/>
  <c r="BD173" i="23"/>
  <c r="BC173" i="23"/>
  <c r="BB173" i="23"/>
  <c r="BA173" i="23"/>
  <c r="AZ173" i="23"/>
  <c r="AY173" i="23"/>
  <c r="AX173" i="23"/>
  <c r="AW173" i="23"/>
  <c r="AV173" i="23"/>
  <c r="AU173" i="23"/>
  <c r="AT173" i="23"/>
  <c r="AS173" i="23"/>
  <c r="AR173" i="23"/>
  <c r="AQ173" i="23"/>
  <c r="AP173" i="23"/>
  <c r="BE172" i="23"/>
  <c r="BD172" i="23"/>
  <c r="BC172" i="23"/>
  <c r="BB172" i="23"/>
  <c r="BA172" i="23"/>
  <c r="AZ172" i="23"/>
  <c r="AY172" i="23"/>
  <c r="AX172" i="23"/>
  <c r="AW172" i="23"/>
  <c r="AV172" i="23"/>
  <c r="AU172" i="23"/>
  <c r="AT172" i="23"/>
  <c r="AS172" i="23"/>
  <c r="AR172" i="23"/>
  <c r="AQ172" i="23"/>
  <c r="AP172" i="23"/>
  <c r="BE171" i="23"/>
  <c r="BD171" i="23"/>
  <c r="BC171" i="23"/>
  <c r="BB171" i="23"/>
  <c r="BA171" i="23"/>
  <c r="AZ171" i="23"/>
  <c r="AY171" i="23"/>
  <c r="AX171" i="23"/>
  <c r="AW171" i="23"/>
  <c r="AV171" i="23"/>
  <c r="AU171" i="23"/>
  <c r="AT171" i="23"/>
  <c r="AS171" i="23"/>
  <c r="AR171" i="23"/>
  <c r="AQ171" i="23"/>
  <c r="AP171" i="23"/>
  <c r="BE170" i="23"/>
  <c r="BD170" i="23"/>
  <c r="BC170" i="23"/>
  <c r="BB170" i="23"/>
  <c r="BA170" i="23"/>
  <c r="AZ170" i="23"/>
  <c r="AY170" i="23"/>
  <c r="AX170" i="23"/>
  <c r="AW170" i="23"/>
  <c r="AV170" i="23"/>
  <c r="AU170" i="23"/>
  <c r="AT170" i="23"/>
  <c r="AS170" i="23"/>
  <c r="AR170" i="23"/>
  <c r="AQ170" i="23"/>
  <c r="AP170" i="23"/>
  <c r="BE169" i="23"/>
  <c r="BD169" i="23"/>
  <c r="BC169" i="23"/>
  <c r="BB169" i="23"/>
  <c r="BA169" i="23"/>
  <c r="AZ169" i="23"/>
  <c r="AY169" i="23"/>
  <c r="AX169" i="23"/>
  <c r="AW169" i="23"/>
  <c r="AV169" i="23"/>
  <c r="AU169" i="23"/>
  <c r="AT169" i="23"/>
  <c r="AS169" i="23"/>
  <c r="AR169" i="23"/>
  <c r="AQ169" i="23"/>
  <c r="AP169" i="23"/>
  <c r="BE168" i="23"/>
  <c r="BD168" i="23"/>
  <c r="BC168" i="23"/>
  <c r="BB168" i="23"/>
  <c r="BA168" i="23"/>
  <c r="AZ168" i="23"/>
  <c r="AY168" i="23"/>
  <c r="AX168" i="23"/>
  <c r="AW168" i="23"/>
  <c r="AV168" i="23"/>
  <c r="AU168" i="23"/>
  <c r="AT168" i="23"/>
  <c r="AS168" i="23"/>
  <c r="AR168" i="23"/>
  <c r="AQ168" i="23"/>
  <c r="AP168" i="23"/>
  <c r="BE167" i="23"/>
  <c r="BD167" i="23"/>
  <c r="BC167" i="23"/>
  <c r="BB167" i="23"/>
  <c r="BA167" i="23"/>
  <c r="AZ167" i="23"/>
  <c r="AY167" i="23"/>
  <c r="AX167" i="23"/>
  <c r="AW167" i="23"/>
  <c r="AV167" i="23"/>
  <c r="AU167" i="23"/>
  <c r="AT167" i="23"/>
  <c r="AS167" i="23"/>
  <c r="AR167" i="23"/>
  <c r="AQ167" i="23"/>
  <c r="AP167" i="23"/>
  <c r="BE166" i="23"/>
  <c r="BD166" i="23"/>
  <c r="BC166" i="23"/>
  <c r="BB166" i="23"/>
  <c r="BA166" i="23"/>
  <c r="AZ166" i="23"/>
  <c r="AY166" i="23"/>
  <c r="AX166" i="23"/>
  <c r="AW166" i="23"/>
  <c r="AV166" i="23"/>
  <c r="AU166" i="23"/>
  <c r="AT166" i="23"/>
  <c r="AS166" i="23"/>
  <c r="AR166" i="23"/>
  <c r="AQ166" i="23"/>
  <c r="AP166" i="23"/>
  <c r="BE165" i="23"/>
  <c r="BD165" i="23"/>
  <c r="BC165" i="23"/>
  <c r="BB165" i="23"/>
  <c r="BA165" i="23"/>
  <c r="AZ165" i="23"/>
  <c r="AY165" i="23"/>
  <c r="AX165" i="23"/>
  <c r="AW165" i="23"/>
  <c r="AV165" i="23"/>
  <c r="AU165" i="23"/>
  <c r="AT165" i="23"/>
  <c r="AS165" i="23"/>
  <c r="AR165" i="23"/>
  <c r="AQ165" i="23"/>
  <c r="AP165" i="23"/>
  <c r="BE164" i="23"/>
  <c r="BD164" i="23"/>
  <c r="BC164" i="23"/>
  <c r="BB164" i="23"/>
  <c r="BA164" i="23"/>
  <c r="AZ164" i="23"/>
  <c r="AY164" i="23"/>
  <c r="AX164" i="23"/>
  <c r="AW164" i="23"/>
  <c r="AV164" i="23"/>
  <c r="AU164" i="23"/>
  <c r="AT164" i="23"/>
  <c r="AS164" i="23"/>
  <c r="AR164" i="23"/>
  <c r="AQ164" i="23"/>
  <c r="AP164" i="23"/>
  <c r="BE163" i="23"/>
  <c r="BD163" i="23"/>
  <c r="BC163" i="23"/>
  <c r="BB163" i="23"/>
  <c r="BA163" i="23"/>
  <c r="AZ163" i="23"/>
  <c r="AY163" i="23"/>
  <c r="AX163" i="23"/>
  <c r="AW163" i="23"/>
  <c r="AV163" i="23"/>
  <c r="AU163" i="23"/>
  <c r="AT163" i="23"/>
  <c r="AS163" i="23"/>
  <c r="AR163" i="23"/>
  <c r="AQ163" i="23"/>
  <c r="AP163" i="23"/>
  <c r="BE162" i="23"/>
  <c r="BD162" i="23"/>
  <c r="BC162" i="23"/>
  <c r="BB162" i="23"/>
  <c r="BA162" i="23"/>
  <c r="AZ162" i="23"/>
  <c r="AY162" i="23"/>
  <c r="AX162" i="23"/>
  <c r="AW162" i="23"/>
  <c r="AV162" i="23"/>
  <c r="AU162" i="23"/>
  <c r="AT162" i="23"/>
  <c r="AS162" i="23"/>
  <c r="AR162" i="23"/>
  <c r="AQ162" i="23"/>
  <c r="AP162" i="23"/>
  <c r="BE161" i="23"/>
  <c r="BD161" i="23"/>
  <c r="BC161" i="23"/>
  <c r="BB161" i="23"/>
  <c r="BA161" i="23"/>
  <c r="AZ161" i="23"/>
  <c r="AY161" i="23"/>
  <c r="AX161" i="23"/>
  <c r="AW161" i="23"/>
  <c r="AV161" i="23"/>
  <c r="AU161" i="23"/>
  <c r="AT161" i="23"/>
  <c r="AS161" i="23"/>
  <c r="AR161" i="23"/>
  <c r="AQ161" i="23"/>
  <c r="AP161" i="23"/>
  <c r="BE160" i="23"/>
  <c r="BD160" i="23"/>
  <c r="BC160" i="23"/>
  <c r="BB160" i="23"/>
  <c r="BA160" i="23"/>
  <c r="AZ160" i="23"/>
  <c r="AY160" i="23"/>
  <c r="AX160" i="23"/>
  <c r="AW160" i="23"/>
  <c r="AV160" i="23"/>
  <c r="AU160" i="23"/>
  <c r="AT160" i="23"/>
  <c r="AS160" i="23"/>
  <c r="AR160" i="23"/>
  <c r="AQ160" i="23"/>
  <c r="AP160" i="23"/>
  <c r="BE159" i="23"/>
  <c r="BD159" i="23"/>
  <c r="BC159" i="23"/>
  <c r="BB159" i="23"/>
  <c r="BA159" i="23"/>
  <c r="AZ159" i="23"/>
  <c r="AY159" i="23"/>
  <c r="AX159" i="23"/>
  <c r="AW159" i="23"/>
  <c r="AV159" i="23"/>
  <c r="AU159" i="23"/>
  <c r="AT159" i="23"/>
  <c r="AS159" i="23"/>
  <c r="AR159" i="23"/>
  <c r="AQ159" i="23"/>
  <c r="AP159" i="23"/>
  <c r="BE158" i="23"/>
  <c r="BD158" i="23"/>
  <c r="BC158" i="23"/>
  <c r="BB158" i="23"/>
  <c r="BA158" i="23"/>
  <c r="AZ158" i="23"/>
  <c r="AY158" i="23"/>
  <c r="AX158" i="23"/>
  <c r="AW158" i="23"/>
  <c r="AV158" i="23"/>
  <c r="AU158" i="23"/>
  <c r="AT158" i="23"/>
  <c r="AS158" i="23"/>
  <c r="AR158" i="23"/>
  <c r="AQ158" i="23"/>
  <c r="AP158" i="23"/>
  <c r="BE157" i="23"/>
  <c r="BD157" i="23"/>
  <c r="BC157" i="23"/>
  <c r="BB157" i="23"/>
  <c r="BA157" i="23"/>
  <c r="AZ157" i="23"/>
  <c r="AY157" i="23"/>
  <c r="AX157" i="23"/>
  <c r="AW157" i="23"/>
  <c r="AV157" i="23"/>
  <c r="AU157" i="23"/>
  <c r="AT157" i="23"/>
  <c r="AS157" i="23"/>
  <c r="AR157" i="23"/>
  <c r="AQ157" i="23"/>
  <c r="AP157" i="23"/>
  <c r="BE156" i="23"/>
  <c r="BD156" i="23"/>
  <c r="BC156" i="23"/>
  <c r="BB156" i="23"/>
  <c r="BA156" i="23"/>
  <c r="AZ156" i="23"/>
  <c r="AY156" i="23"/>
  <c r="AX156" i="23"/>
  <c r="AW156" i="23"/>
  <c r="AV156" i="23"/>
  <c r="AU156" i="23"/>
  <c r="AT156" i="23"/>
  <c r="AS156" i="23"/>
  <c r="AR156" i="23"/>
  <c r="AQ156" i="23"/>
  <c r="AP156" i="23"/>
  <c r="BE155" i="23"/>
  <c r="BD155" i="23"/>
  <c r="BC155" i="23"/>
  <c r="BB155" i="23"/>
  <c r="BA155" i="23"/>
  <c r="AZ155" i="23"/>
  <c r="AY155" i="23"/>
  <c r="AX155" i="23"/>
  <c r="AW155" i="23"/>
  <c r="AV155" i="23"/>
  <c r="AU155" i="23"/>
  <c r="AT155" i="23"/>
  <c r="AS155" i="23"/>
  <c r="AR155" i="23"/>
  <c r="AQ155" i="23"/>
  <c r="AP155" i="23"/>
  <c r="BE154" i="23"/>
  <c r="BD154" i="23"/>
  <c r="BC154" i="23"/>
  <c r="BB154" i="23"/>
  <c r="BA154" i="23"/>
  <c r="AZ154" i="23"/>
  <c r="AY154" i="23"/>
  <c r="AX154" i="23"/>
  <c r="AW154" i="23"/>
  <c r="AV154" i="23"/>
  <c r="AU154" i="23"/>
  <c r="AT154" i="23"/>
  <c r="AS154" i="23"/>
  <c r="AR154" i="23"/>
  <c r="AQ154" i="23"/>
  <c r="AP154" i="23"/>
  <c r="BE153" i="23"/>
  <c r="BD153" i="23"/>
  <c r="BC153" i="23"/>
  <c r="BB153" i="23"/>
  <c r="BA153" i="23"/>
  <c r="AZ153" i="23"/>
  <c r="AY153" i="23"/>
  <c r="AX153" i="23"/>
  <c r="AW153" i="23"/>
  <c r="AV153" i="23"/>
  <c r="AU153" i="23"/>
  <c r="AT153" i="23"/>
  <c r="AS153" i="23"/>
  <c r="AR153" i="23"/>
  <c r="AQ153" i="23"/>
  <c r="AP153" i="23"/>
  <c r="BE152" i="23"/>
  <c r="BD152" i="23"/>
  <c r="BC152" i="23"/>
  <c r="BB152" i="23"/>
  <c r="BA152" i="23"/>
  <c r="AZ152" i="23"/>
  <c r="AY152" i="23"/>
  <c r="AX152" i="23"/>
  <c r="AW152" i="23"/>
  <c r="AV152" i="23"/>
  <c r="AU152" i="23"/>
  <c r="AT152" i="23"/>
  <c r="AS152" i="23"/>
  <c r="AR152" i="23"/>
  <c r="AQ152" i="23"/>
  <c r="AP152" i="23"/>
  <c r="BE151" i="23"/>
  <c r="BD151" i="23"/>
  <c r="BC151" i="23"/>
  <c r="BB151" i="23"/>
  <c r="BA151" i="23"/>
  <c r="AZ151" i="23"/>
  <c r="AY151" i="23"/>
  <c r="AX151" i="23"/>
  <c r="AW151" i="23"/>
  <c r="AV151" i="23"/>
  <c r="AU151" i="23"/>
  <c r="AT151" i="23"/>
  <c r="AS151" i="23"/>
  <c r="AR151" i="23"/>
  <c r="AQ151" i="23"/>
  <c r="AP151" i="23"/>
  <c r="BE150" i="23"/>
  <c r="BD150" i="23"/>
  <c r="BC150" i="23"/>
  <c r="BB150" i="23"/>
  <c r="BA150" i="23"/>
  <c r="AZ150" i="23"/>
  <c r="AY150" i="23"/>
  <c r="AX150" i="23"/>
  <c r="AW150" i="23"/>
  <c r="AV150" i="23"/>
  <c r="AU150" i="23"/>
  <c r="AT150" i="23"/>
  <c r="AS150" i="23"/>
  <c r="AR150" i="23"/>
  <c r="AQ150" i="23"/>
  <c r="AP150" i="23"/>
  <c r="BE149" i="23"/>
  <c r="BD149" i="23"/>
  <c r="BC149" i="23"/>
  <c r="BB149" i="23"/>
  <c r="BA149" i="23"/>
  <c r="AZ149" i="23"/>
  <c r="AY149" i="23"/>
  <c r="AX149" i="23"/>
  <c r="AW149" i="23"/>
  <c r="AV149" i="23"/>
  <c r="AU149" i="23"/>
  <c r="AT149" i="23"/>
  <c r="AS149" i="23"/>
  <c r="AR149" i="23"/>
  <c r="AQ149" i="23"/>
  <c r="AP149" i="23"/>
  <c r="BE148" i="23"/>
  <c r="BD148" i="23"/>
  <c r="BC148" i="23"/>
  <c r="BB148" i="23"/>
  <c r="BA148" i="23"/>
  <c r="AZ148" i="23"/>
  <c r="AY148" i="23"/>
  <c r="AX148" i="23"/>
  <c r="AW148" i="23"/>
  <c r="AV148" i="23"/>
  <c r="AU148" i="23"/>
  <c r="AT148" i="23"/>
  <c r="AS148" i="23"/>
  <c r="AR148" i="23"/>
  <c r="AQ148" i="23"/>
  <c r="AP148" i="23"/>
  <c r="AM176" i="23"/>
  <c r="AL176" i="23"/>
  <c r="AK176" i="23"/>
  <c r="AJ176" i="23"/>
  <c r="AI176" i="23"/>
  <c r="AH176" i="23"/>
  <c r="AG176" i="23"/>
  <c r="AF176" i="23"/>
  <c r="AE176" i="23"/>
  <c r="AD176" i="23"/>
  <c r="AC176" i="23"/>
  <c r="AB176" i="23"/>
  <c r="AA176" i="23"/>
  <c r="Z176" i="23"/>
  <c r="Y176" i="23"/>
  <c r="X176" i="23"/>
  <c r="AM175" i="23"/>
  <c r="AL175" i="23"/>
  <c r="AK175" i="23"/>
  <c r="AJ175" i="23"/>
  <c r="AI175" i="23"/>
  <c r="AH175" i="23"/>
  <c r="AG175" i="23"/>
  <c r="AF175" i="23"/>
  <c r="AE175" i="23"/>
  <c r="AD175" i="23"/>
  <c r="AC175" i="23"/>
  <c r="AB175" i="23"/>
  <c r="AA175" i="23"/>
  <c r="Z175" i="23"/>
  <c r="Y175" i="23"/>
  <c r="X175" i="23"/>
  <c r="AM174" i="23"/>
  <c r="AL174" i="23"/>
  <c r="AK174" i="23"/>
  <c r="AJ174" i="23"/>
  <c r="AI174" i="23"/>
  <c r="AH174" i="23"/>
  <c r="AG174" i="23"/>
  <c r="AF174" i="23"/>
  <c r="AE174" i="23"/>
  <c r="AD174" i="23"/>
  <c r="AC174" i="23"/>
  <c r="AB174" i="23"/>
  <c r="AA174" i="23"/>
  <c r="Z174" i="23"/>
  <c r="Y174" i="23"/>
  <c r="X174" i="23"/>
  <c r="AM173" i="23"/>
  <c r="AL173" i="23"/>
  <c r="AK173" i="23"/>
  <c r="AJ173" i="23"/>
  <c r="AI173" i="23"/>
  <c r="AH173" i="23"/>
  <c r="AG173" i="23"/>
  <c r="AF173" i="23"/>
  <c r="AE173" i="23"/>
  <c r="AD173" i="23"/>
  <c r="AC173" i="23"/>
  <c r="AB173" i="23"/>
  <c r="AA173" i="23"/>
  <c r="Z173" i="23"/>
  <c r="Y173" i="23"/>
  <c r="X173" i="23"/>
  <c r="AM172" i="23"/>
  <c r="AL172" i="23"/>
  <c r="AK172" i="23"/>
  <c r="AJ172" i="23"/>
  <c r="AI172" i="23"/>
  <c r="AH172" i="23"/>
  <c r="AG172" i="23"/>
  <c r="AF172" i="23"/>
  <c r="AE172" i="23"/>
  <c r="AD172" i="23"/>
  <c r="AC172" i="23"/>
  <c r="AB172" i="23"/>
  <c r="AA172" i="23"/>
  <c r="Z172" i="23"/>
  <c r="Y172" i="23"/>
  <c r="X172" i="23"/>
  <c r="AM171" i="23"/>
  <c r="AL171" i="23"/>
  <c r="AK171" i="23"/>
  <c r="AJ171" i="23"/>
  <c r="AI171" i="23"/>
  <c r="AH171" i="23"/>
  <c r="AG171" i="23"/>
  <c r="AF171" i="23"/>
  <c r="AE171" i="23"/>
  <c r="AD171" i="23"/>
  <c r="AC171" i="23"/>
  <c r="AB171" i="23"/>
  <c r="AA171" i="23"/>
  <c r="Z171" i="23"/>
  <c r="Y171" i="23"/>
  <c r="X171" i="23"/>
  <c r="AM170" i="23"/>
  <c r="AL170" i="23"/>
  <c r="AK170" i="23"/>
  <c r="AJ170" i="23"/>
  <c r="AI170" i="23"/>
  <c r="AH170" i="23"/>
  <c r="AG170" i="23"/>
  <c r="AF170" i="23"/>
  <c r="AE170" i="23"/>
  <c r="AD170" i="23"/>
  <c r="AC170" i="23"/>
  <c r="AB170" i="23"/>
  <c r="AA170" i="23"/>
  <c r="Z170" i="23"/>
  <c r="Y170" i="23"/>
  <c r="X170" i="23"/>
  <c r="AM169" i="23"/>
  <c r="AL169" i="23"/>
  <c r="AK169" i="23"/>
  <c r="AJ169" i="23"/>
  <c r="AI169" i="23"/>
  <c r="AH169" i="23"/>
  <c r="AG169" i="23"/>
  <c r="AF169" i="23"/>
  <c r="AE169" i="23"/>
  <c r="AD169" i="23"/>
  <c r="AC169" i="23"/>
  <c r="AB169" i="23"/>
  <c r="AA169" i="23"/>
  <c r="Z169" i="23"/>
  <c r="Y169" i="23"/>
  <c r="X169" i="23"/>
  <c r="AM168" i="23"/>
  <c r="AL168" i="23"/>
  <c r="AK168" i="23"/>
  <c r="AJ168" i="23"/>
  <c r="AI168" i="23"/>
  <c r="AH168" i="23"/>
  <c r="AG168" i="23"/>
  <c r="AF168" i="23"/>
  <c r="AE168" i="23"/>
  <c r="AD168" i="23"/>
  <c r="AC168" i="23"/>
  <c r="AB168" i="23"/>
  <c r="AA168" i="23"/>
  <c r="Z168" i="23"/>
  <c r="Y168" i="23"/>
  <c r="X168" i="23"/>
  <c r="AM167" i="23"/>
  <c r="AL167" i="23"/>
  <c r="AK167" i="23"/>
  <c r="AJ167" i="23"/>
  <c r="AI167" i="23"/>
  <c r="AH167" i="23"/>
  <c r="AG167" i="23"/>
  <c r="AF167" i="23"/>
  <c r="AE167" i="23"/>
  <c r="AD167" i="23"/>
  <c r="AC167" i="23"/>
  <c r="AB167" i="23"/>
  <c r="AA167" i="23"/>
  <c r="Z167" i="23"/>
  <c r="Y167" i="23"/>
  <c r="X167" i="23"/>
  <c r="AM166" i="23"/>
  <c r="AL166" i="23"/>
  <c r="AK166" i="23"/>
  <c r="AJ166" i="23"/>
  <c r="AI166" i="23"/>
  <c r="AH166" i="23"/>
  <c r="AG166" i="23"/>
  <c r="AF166" i="23"/>
  <c r="AE166" i="23"/>
  <c r="AD166" i="23"/>
  <c r="AC166" i="23"/>
  <c r="AB166" i="23"/>
  <c r="AA166" i="23"/>
  <c r="Z166" i="23"/>
  <c r="Y166" i="23"/>
  <c r="X166" i="23"/>
  <c r="AM165" i="23"/>
  <c r="AL165" i="23"/>
  <c r="AK165" i="23"/>
  <c r="AJ165" i="23"/>
  <c r="AI165" i="23"/>
  <c r="AH165" i="23"/>
  <c r="AG165" i="23"/>
  <c r="AF165" i="23"/>
  <c r="AE165" i="23"/>
  <c r="AD165" i="23"/>
  <c r="AC165" i="23"/>
  <c r="AB165" i="23"/>
  <c r="AA165" i="23"/>
  <c r="Z165" i="23"/>
  <c r="Y165" i="23"/>
  <c r="X165" i="23"/>
  <c r="AM164" i="23"/>
  <c r="AL164" i="23"/>
  <c r="AK164" i="23"/>
  <c r="AJ164" i="23"/>
  <c r="AI164" i="23"/>
  <c r="AH164" i="23"/>
  <c r="AG164" i="23"/>
  <c r="AF164" i="23"/>
  <c r="AE164" i="23"/>
  <c r="AD164" i="23"/>
  <c r="AC164" i="23"/>
  <c r="AB164" i="23"/>
  <c r="AA164" i="23"/>
  <c r="Z164" i="23"/>
  <c r="Y164" i="23"/>
  <c r="X164" i="23"/>
  <c r="AM163" i="23"/>
  <c r="AL163" i="23"/>
  <c r="AK163" i="23"/>
  <c r="AJ163" i="23"/>
  <c r="AI163" i="23"/>
  <c r="AH163" i="23"/>
  <c r="AG163" i="23"/>
  <c r="AF163" i="23"/>
  <c r="AE163" i="23"/>
  <c r="AD163" i="23"/>
  <c r="AC163" i="23"/>
  <c r="AB163" i="23"/>
  <c r="AA163" i="23"/>
  <c r="Z163" i="23"/>
  <c r="Y163" i="23"/>
  <c r="X163" i="23"/>
  <c r="AM162" i="23"/>
  <c r="AL162" i="23"/>
  <c r="AK162" i="23"/>
  <c r="AJ162" i="23"/>
  <c r="AI162" i="23"/>
  <c r="AH162" i="23"/>
  <c r="AG162" i="23"/>
  <c r="AF162" i="23"/>
  <c r="AE162" i="23"/>
  <c r="AD162" i="23"/>
  <c r="AC162" i="23"/>
  <c r="AB162" i="23"/>
  <c r="AA162" i="23"/>
  <c r="Z162" i="23"/>
  <c r="Y162" i="23"/>
  <c r="X162" i="23"/>
  <c r="AM161" i="23"/>
  <c r="AL161" i="23"/>
  <c r="AK161" i="23"/>
  <c r="AJ161" i="23"/>
  <c r="AI161" i="23"/>
  <c r="AH161" i="23"/>
  <c r="AG161" i="23"/>
  <c r="AF161" i="23"/>
  <c r="AE161" i="23"/>
  <c r="AD161" i="23"/>
  <c r="AC161" i="23"/>
  <c r="AB161" i="23"/>
  <c r="AA161" i="23"/>
  <c r="Z161" i="23"/>
  <c r="Y161" i="23"/>
  <c r="X161" i="23"/>
  <c r="AM160" i="23"/>
  <c r="AL160" i="23"/>
  <c r="AK160" i="23"/>
  <c r="AJ160" i="23"/>
  <c r="AI160" i="23"/>
  <c r="AH160" i="23"/>
  <c r="AG160" i="23"/>
  <c r="AF160" i="23"/>
  <c r="AE160" i="23"/>
  <c r="AD160" i="23"/>
  <c r="AC160" i="23"/>
  <c r="AB160" i="23"/>
  <c r="AA160" i="23"/>
  <c r="Z160" i="23"/>
  <c r="Y160" i="23"/>
  <c r="X160" i="23"/>
  <c r="AM159" i="23"/>
  <c r="AL159" i="23"/>
  <c r="AK159" i="23"/>
  <c r="AJ159" i="23"/>
  <c r="AI159" i="23"/>
  <c r="AH159" i="23"/>
  <c r="AG159" i="23"/>
  <c r="AF159" i="23"/>
  <c r="AE159" i="23"/>
  <c r="AD159" i="23"/>
  <c r="AC159" i="23"/>
  <c r="AB159" i="23"/>
  <c r="AA159" i="23"/>
  <c r="Z159" i="23"/>
  <c r="Y159" i="23"/>
  <c r="X159" i="23"/>
  <c r="AM158" i="23"/>
  <c r="AL158" i="23"/>
  <c r="AK158" i="23"/>
  <c r="AJ158" i="23"/>
  <c r="AI158" i="23"/>
  <c r="AH158" i="23"/>
  <c r="AG158" i="23"/>
  <c r="AF158" i="23"/>
  <c r="AE158" i="23"/>
  <c r="AD158" i="23"/>
  <c r="AC158" i="23"/>
  <c r="AB158" i="23"/>
  <c r="AA158" i="23"/>
  <c r="Z158" i="23"/>
  <c r="Y158" i="23"/>
  <c r="X158" i="23"/>
  <c r="AM157" i="23"/>
  <c r="AL157" i="23"/>
  <c r="AK157" i="23"/>
  <c r="AJ157" i="23"/>
  <c r="AI157" i="23"/>
  <c r="AH157" i="23"/>
  <c r="AG157" i="23"/>
  <c r="AF157" i="23"/>
  <c r="AE157" i="23"/>
  <c r="AD157" i="23"/>
  <c r="AC157" i="23"/>
  <c r="AB157" i="23"/>
  <c r="AA157" i="23"/>
  <c r="Z157" i="23"/>
  <c r="Y157" i="23"/>
  <c r="X157" i="23"/>
  <c r="AM156" i="23"/>
  <c r="AL156" i="23"/>
  <c r="AK156" i="23"/>
  <c r="AJ156" i="23"/>
  <c r="AI156" i="23"/>
  <c r="AH156" i="23"/>
  <c r="AG156" i="23"/>
  <c r="AF156" i="23"/>
  <c r="AE156" i="23"/>
  <c r="AD156" i="23"/>
  <c r="AC156" i="23"/>
  <c r="AB156" i="23"/>
  <c r="AA156" i="23"/>
  <c r="Z156" i="23"/>
  <c r="Y156" i="23"/>
  <c r="X156" i="23"/>
  <c r="AM155" i="23"/>
  <c r="AL155" i="23"/>
  <c r="AK155" i="23"/>
  <c r="AJ155" i="23"/>
  <c r="AI155" i="23"/>
  <c r="AH155" i="23"/>
  <c r="AG155" i="23"/>
  <c r="AF155" i="23"/>
  <c r="AE155" i="23"/>
  <c r="AD155" i="23"/>
  <c r="AC155" i="23"/>
  <c r="AB155" i="23"/>
  <c r="AA155" i="23"/>
  <c r="Z155" i="23"/>
  <c r="Y155" i="23"/>
  <c r="X155" i="23"/>
  <c r="AM154" i="23"/>
  <c r="AL154" i="23"/>
  <c r="AK154" i="23"/>
  <c r="AJ154" i="23"/>
  <c r="AI154" i="23"/>
  <c r="AH154" i="23"/>
  <c r="AG154" i="23"/>
  <c r="AF154" i="23"/>
  <c r="AE154" i="23"/>
  <c r="AD154" i="23"/>
  <c r="AC154" i="23"/>
  <c r="AB154" i="23"/>
  <c r="AA154" i="23"/>
  <c r="Z154" i="23"/>
  <c r="Y154" i="23"/>
  <c r="X154" i="23"/>
  <c r="AM153" i="23"/>
  <c r="AL153" i="23"/>
  <c r="AK153" i="23"/>
  <c r="AJ153" i="23"/>
  <c r="AI153" i="23"/>
  <c r="AH153" i="23"/>
  <c r="AG153" i="23"/>
  <c r="AF153" i="23"/>
  <c r="AE153" i="23"/>
  <c r="AD153" i="23"/>
  <c r="AC153" i="23"/>
  <c r="AB153" i="23"/>
  <c r="AA153" i="23"/>
  <c r="Z153" i="23"/>
  <c r="Y153" i="23"/>
  <c r="X153" i="23"/>
  <c r="AM152" i="23"/>
  <c r="AL152" i="23"/>
  <c r="AK152" i="23"/>
  <c r="AJ152" i="23"/>
  <c r="AI152" i="23"/>
  <c r="AH152" i="23"/>
  <c r="AG152" i="23"/>
  <c r="AF152" i="23"/>
  <c r="AE152" i="23"/>
  <c r="AD152" i="23"/>
  <c r="AC152" i="23"/>
  <c r="AB152" i="23"/>
  <c r="AA152" i="23"/>
  <c r="Z152" i="23"/>
  <c r="Y152" i="23"/>
  <c r="X152" i="23"/>
  <c r="AM151" i="23"/>
  <c r="AL151" i="23"/>
  <c r="AK151" i="23"/>
  <c r="AJ151" i="23"/>
  <c r="AI151" i="23"/>
  <c r="AH151" i="23"/>
  <c r="AG151" i="23"/>
  <c r="AF151" i="23"/>
  <c r="AE151" i="23"/>
  <c r="AD151" i="23"/>
  <c r="AC151" i="23"/>
  <c r="AB151" i="23"/>
  <c r="AA151" i="23"/>
  <c r="Z151" i="23"/>
  <c r="Y151" i="23"/>
  <c r="X151" i="23"/>
  <c r="AM150" i="23"/>
  <c r="AL150" i="23"/>
  <c r="AK150" i="23"/>
  <c r="AJ150" i="23"/>
  <c r="AI150" i="23"/>
  <c r="AH150" i="23"/>
  <c r="AG150" i="23"/>
  <c r="AF150" i="23"/>
  <c r="AE150" i="23"/>
  <c r="AD150" i="23"/>
  <c r="AC150" i="23"/>
  <c r="AB150" i="23"/>
  <c r="AA150" i="23"/>
  <c r="Z150" i="23"/>
  <c r="Y150" i="23"/>
  <c r="X150" i="23"/>
  <c r="AM149" i="23"/>
  <c r="AL149" i="23"/>
  <c r="AK149" i="23"/>
  <c r="AJ149" i="23"/>
  <c r="AI149" i="23"/>
  <c r="AH149" i="23"/>
  <c r="AG149" i="23"/>
  <c r="AF149" i="23"/>
  <c r="AE149" i="23"/>
  <c r="AD149" i="23"/>
  <c r="AC149" i="23"/>
  <c r="AB149" i="23"/>
  <c r="AA149" i="23"/>
  <c r="Z149" i="23"/>
  <c r="Y149" i="23"/>
  <c r="X149" i="23"/>
  <c r="AM148" i="23"/>
  <c r="AL148" i="23"/>
  <c r="AK148" i="23"/>
  <c r="AJ148" i="23"/>
  <c r="AI148" i="23"/>
  <c r="AH148" i="23"/>
  <c r="AG148" i="23"/>
  <c r="AF148" i="23"/>
  <c r="AE148" i="23"/>
  <c r="AD148" i="23"/>
  <c r="AC148" i="23"/>
  <c r="AB148" i="23"/>
  <c r="AA148" i="23"/>
  <c r="Z148" i="23"/>
  <c r="Y148" i="23"/>
  <c r="X148" i="23"/>
  <c r="GO108" i="34"/>
  <c r="GN108" i="34"/>
  <c r="GM108" i="34"/>
  <c r="GL108" i="34"/>
  <c r="GK108" i="34"/>
  <c r="GJ108" i="34"/>
  <c r="GI108" i="34"/>
  <c r="GH108" i="34"/>
  <c r="GG108" i="34"/>
  <c r="GF108" i="34"/>
  <c r="GE108" i="34"/>
  <c r="GD108" i="34"/>
  <c r="GC108" i="34"/>
  <c r="GB108" i="34"/>
  <c r="DC108" i="34"/>
  <c r="DB108" i="34"/>
  <c r="DA108" i="34"/>
  <c r="CZ108" i="34"/>
  <c r="CY108" i="34"/>
  <c r="CX108" i="34"/>
  <c r="CW108" i="34"/>
  <c r="CV108" i="34"/>
  <c r="CU108" i="34"/>
  <c r="CT108" i="34"/>
  <c r="CS108" i="34"/>
  <c r="CR108" i="34"/>
  <c r="CQ108" i="34"/>
  <c r="CP108" i="34"/>
  <c r="GO107" i="34"/>
  <c r="GN107" i="34"/>
  <c r="GM107" i="34"/>
  <c r="GL107" i="34"/>
  <c r="GK107" i="34"/>
  <c r="GJ107" i="34"/>
  <c r="GI107" i="34"/>
  <c r="GH107" i="34"/>
  <c r="GG107" i="34"/>
  <c r="GF107" i="34"/>
  <c r="GE107" i="34"/>
  <c r="GD107" i="34"/>
  <c r="GC107" i="34"/>
  <c r="GB107" i="34"/>
  <c r="DC107" i="34"/>
  <c r="DB107" i="34"/>
  <c r="DA107" i="34"/>
  <c r="CZ107" i="34"/>
  <c r="CY107" i="34"/>
  <c r="CX107" i="34"/>
  <c r="CW107" i="34"/>
  <c r="CV107" i="34"/>
  <c r="CU107" i="34"/>
  <c r="CT107" i="34"/>
  <c r="CS107" i="34"/>
  <c r="CR107" i="34"/>
  <c r="CQ107" i="34"/>
  <c r="CP107" i="34"/>
  <c r="GO106" i="34"/>
  <c r="GN106" i="34"/>
  <c r="GM106" i="34"/>
  <c r="GL106" i="34"/>
  <c r="GK106" i="34"/>
  <c r="GJ106" i="34"/>
  <c r="GI106" i="34"/>
  <c r="GH106" i="34"/>
  <c r="GG106" i="34"/>
  <c r="GF106" i="34"/>
  <c r="GE106" i="34"/>
  <c r="GD106" i="34"/>
  <c r="GC106" i="34"/>
  <c r="GB106" i="34"/>
  <c r="DF106" i="34"/>
  <c r="DC106" i="34"/>
  <c r="DB106" i="34"/>
  <c r="DA106" i="34"/>
  <c r="CZ106" i="34"/>
  <c r="CY106" i="34"/>
  <c r="CX106" i="34"/>
  <c r="CW106" i="34"/>
  <c r="CV106" i="34"/>
  <c r="CU106" i="34"/>
  <c r="CT106" i="34"/>
  <c r="CS106" i="34"/>
  <c r="CR106" i="34"/>
  <c r="CQ106" i="34"/>
  <c r="CP106" i="34"/>
  <c r="GR105" i="34"/>
  <c r="GO105" i="34"/>
  <c r="GN105" i="34"/>
  <c r="GM105" i="34"/>
  <c r="GL105" i="34"/>
  <c r="GK105" i="34"/>
  <c r="GJ105" i="34"/>
  <c r="GI105" i="34"/>
  <c r="GH105" i="34"/>
  <c r="GG105" i="34"/>
  <c r="GF105" i="34"/>
  <c r="GE105" i="34"/>
  <c r="GD105" i="34"/>
  <c r="GC105" i="34"/>
  <c r="GB105" i="34"/>
  <c r="DC105" i="34"/>
  <c r="DB105" i="34"/>
  <c r="DA105" i="34"/>
  <c r="CZ105" i="34"/>
  <c r="CY105" i="34"/>
  <c r="CX105" i="34"/>
  <c r="CW105" i="34"/>
  <c r="CV105" i="34"/>
  <c r="CU105" i="34"/>
  <c r="CT105" i="34"/>
  <c r="CS105" i="34"/>
  <c r="CR105" i="34"/>
  <c r="CQ105" i="34"/>
  <c r="CP105" i="34"/>
  <c r="GO104" i="34"/>
  <c r="GN104" i="34"/>
  <c r="GM104" i="34"/>
  <c r="GL104" i="34"/>
  <c r="GK104" i="34"/>
  <c r="GJ104" i="34"/>
  <c r="GI104" i="34"/>
  <c r="GH104" i="34"/>
  <c r="GG104" i="34"/>
  <c r="GF104" i="34"/>
  <c r="GE104" i="34"/>
  <c r="GD104" i="34"/>
  <c r="GC104" i="34"/>
  <c r="GB104" i="34"/>
  <c r="DF104" i="34"/>
  <c r="DC104" i="34"/>
  <c r="DB104" i="34"/>
  <c r="DA104" i="34"/>
  <c r="CZ104" i="34"/>
  <c r="CY104" i="34"/>
  <c r="CX104" i="34"/>
  <c r="CW104" i="34"/>
  <c r="CV104" i="34"/>
  <c r="CU104" i="34"/>
  <c r="CT104" i="34"/>
  <c r="CS104" i="34"/>
  <c r="CR104" i="34"/>
  <c r="CQ104" i="34"/>
  <c r="CP104" i="34"/>
  <c r="GO103" i="34"/>
  <c r="GN103" i="34"/>
  <c r="GM103" i="34"/>
  <c r="GL103" i="34"/>
  <c r="GK103" i="34"/>
  <c r="GJ103" i="34"/>
  <c r="GI103" i="34"/>
  <c r="GH103" i="34"/>
  <c r="GG103" i="34"/>
  <c r="GF103" i="34"/>
  <c r="GE103" i="34"/>
  <c r="GD103" i="34"/>
  <c r="GC103" i="34"/>
  <c r="GB103" i="34"/>
  <c r="DC103" i="34"/>
  <c r="DB103" i="34"/>
  <c r="DA103" i="34"/>
  <c r="CZ103" i="34"/>
  <c r="CY103" i="34"/>
  <c r="CX103" i="34"/>
  <c r="CW103" i="34"/>
  <c r="CV103" i="34"/>
  <c r="CU103" i="34"/>
  <c r="CT103" i="34"/>
  <c r="CS103" i="34"/>
  <c r="CR103" i="34"/>
  <c r="CQ103" i="34"/>
  <c r="CP103" i="34"/>
  <c r="GO102" i="34"/>
  <c r="GN102" i="34"/>
  <c r="GM102" i="34"/>
  <c r="GL102" i="34"/>
  <c r="GK102" i="34"/>
  <c r="GJ102" i="34"/>
  <c r="GI102" i="34"/>
  <c r="GH102" i="34"/>
  <c r="GG102" i="34"/>
  <c r="GF102" i="34"/>
  <c r="GE102" i="34"/>
  <c r="GD102" i="34"/>
  <c r="GC102" i="34"/>
  <c r="GB102" i="34"/>
  <c r="DC102" i="34"/>
  <c r="DB102" i="34"/>
  <c r="DA102" i="34"/>
  <c r="CZ102" i="34"/>
  <c r="CY102" i="34"/>
  <c r="CX102" i="34"/>
  <c r="CW102" i="34"/>
  <c r="CV102" i="34"/>
  <c r="CU102" i="34"/>
  <c r="CT102" i="34"/>
  <c r="CS102" i="34"/>
  <c r="CR102" i="34"/>
  <c r="CQ102" i="34"/>
  <c r="CP102" i="34"/>
  <c r="GO101" i="34"/>
  <c r="GN101" i="34"/>
  <c r="GM101" i="34"/>
  <c r="GL101" i="34"/>
  <c r="GK101" i="34"/>
  <c r="GJ101" i="34"/>
  <c r="GI101" i="34"/>
  <c r="GH101" i="34"/>
  <c r="GG101" i="34"/>
  <c r="GF101" i="34"/>
  <c r="GE101" i="34"/>
  <c r="GD101" i="34"/>
  <c r="GC101" i="34"/>
  <c r="GB101" i="34"/>
  <c r="DC101" i="34"/>
  <c r="DB101" i="34"/>
  <c r="DA101" i="34"/>
  <c r="CZ101" i="34"/>
  <c r="CY101" i="34"/>
  <c r="CX101" i="34"/>
  <c r="CW101" i="34"/>
  <c r="CV101" i="34"/>
  <c r="CU101" i="34"/>
  <c r="CT101" i="34"/>
  <c r="CS101" i="34"/>
  <c r="CR101" i="34"/>
  <c r="CQ101" i="34"/>
  <c r="CP101" i="34"/>
  <c r="GO100" i="34"/>
  <c r="GN100" i="34"/>
  <c r="GM100" i="34"/>
  <c r="GL100" i="34"/>
  <c r="GK100" i="34"/>
  <c r="GJ100" i="34"/>
  <c r="GI100" i="34"/>
  <c r="GH100" i="34"/>
  <c r="GG100" i="34"/>
  <c r="GF100" i="34"/>
  <c r="GE100" i="34"/>
  <c r="GD100" i="34"/>
  <c r="GC100" i="34"/>
  <c r="GB100" i="34"/>
  <c r="DC100" i="34"/>
  <c r="DB100" i="34"/>
  <c r="DA100" i="34"/>
  <c r="CZ100" i="34"/>
  <c r="CY100" i="34"/>
  <c r="CX100" i="34"/>
  <c r="CW100" i="34"/>
  <c r="CV100" i="34"/>
  <c r="CU100" i="34"/>
  <c r="CT100" i="34"/>
  <c r="CS100" i="34"/>
  <c r="CR100" i="34"/>
  <c r="CQ100" i="34"/>
  <c r="CP100" i="34"/>
  <c r="GO99" i="34"/>
  <c r="GN99" i="34"/>
  <c r="GM99" i="34"/>
  <c r="GL99" i="34"/>
  <c r="GK99" i="34"/>
  <c r="GJ99" i="34"/>
  <c r="GI99" i="34"/>
  <c r="GH99" i="34"/>
  <c r="GG99" i="34"/>
  <c r="GF99" i="34"/>
  <c r="GE99" i="34"/>
  <c r="GD99" i="34"/>
  <c r="GC99" i="34"/>
  <c r="GB99" i="34"/>
  <c r="DC99" i="34"/>
  <c r="DB99" i="34"/>
  <c r="DA99" i="34"/>
  <c r="CZ99" i="34"/>
  <c r="CY99" i="34"/>
  <c r="CX99" i="34"/>
  <c r="CW99" i="34"/>
  <c r="CV99" i="34"/>
  <c r="CU99" i="34"/>
  <c r="CT99" i="34"/>
  <c r="CS99" i="34"/>
  <c r="CR99" i="34"/>
  <c r="CQ99" i="34"/>
  <c r="CP99" i="34"/>
  <c r="GO98" i="34"/>
  <c r="GN98" i="34"/>
  <c r="GM98" i="34"/>
  <c r="GL98" i="34"/>
  <c r="GK98" i="34"/>
  <c r="GJ98" i="34"/>
  <c r="GI98" i="34"/>
  <c r="GH98" i="34"/>
  <c r="GG98" i="34"/>
  <c r="GF98" i="34"/>
  <c r="GE98" i="34"/>
  <c r="GD98" i="34"/>
  <c r="GC98" i="34"/>
  <c r="GB98" i="34"/>
  <c r="DC98" i="34"/>
  <c r="DB98" i="34"/>
  <c r="DA98" i="34"/>
  <c r="CZ98" i="34"/>
  <c r="CY98" i="34"/>
  <c r="CX98" i="34"/>
  <c r="CW98" i="34"/>
  <c r="CV98" i="34"/>
  <c r="CU98" i="34"/>
  <c r="CT98" i="34"/>
  <c r="CS98" i="34"/>
  <c r="CR98" i="34"/>
  <c r="CQ98" i="34"/>
  <c r="CP98" i="34"/>
  <c r="GO97" i="34"/>
  <c r="GN97" i="34"/>
  <c r="GM97" i="34"/>
  <c r="GL97" i="34"/>
  <c r="GK97" i="34"/>
  <c r="GJ97" i="34"/>
  <c r="GI97" i="34"/>
  <c r="GH97" i="34"/>
  <c r="GG97" i="34"/>
  <c r="GF97" i="34"/>
  <c r="GE97" i="34"/>
  <c r="GD97" i="34"/>
  <c r="GC97" i="34"/>
  <c r="GB97" i="34"/>
  <c r="DC97" i="34"/>
  <c r="DB97" i="34"/>
  <c r="DA97" i="34"/>
  <c r="CZ97" i="34"/>
  <c r="CY97" i="34"/>
  <c r="CX97" i="34"/>
  <c r="CW97" i="34"/>
  <c r="CV97" i="34"/>
  <c r="CU97" i="34"/>
  <c r="CT97" i="34"/>
  <c r="CS97" i="34"/>
  <c r="CR97" i="34"/>
  <c r="CQ97" i="34"/>
  <c r="CP97" i="34"/>
  <c r="GO96" i="34"/>
  <c r="GN96" i="34"/>
  <c r="GM96" i="34"/>
  <c r="GL96" i="34"/>
  <c r="GK96" i="34"/>
  <c r="GJ96" i="34"/>
  <c r="GI96" i="34"/>
  <c r="GH96" i="34"/>
  <c r="GG96" i="34"/>
  <c r="GF96" i="34"/>
  <c r="GE96" i="34"/>
  <c r="GD96" i="34"/>
  <c r="GC96" i="34"/>
  <c r="GB96" i="34"/>
  <c r="DC96" i="34"/>
  <c r="DB96" i="34"/>
  <c r="DA96" i="34"/>
  <c r="CZ96" i="34"/>
  <c r="CY96" i="34"/>
  <c r="CX96" i="34"/>
  <c r="CW96" i="34"/>
  <c r="CV96" i="34"/>
  <c r="CU96" i="34"/>
  <c r="CT96" i="34"/>
  <c r="CS96" i="34"/>
  <c r="CR96" i="34"/>
  <c r="CQ96" i="34"/>
  <c r="CP96" i="34"/>
  <c r="GO95" i="34"/>
  <c r="GN95" i="34"/>
  <c r="GM95" i="34"/>
  <c r="GL95" i="34"/>
  <c r="GK95" i="34"/>
  <c r="GJ95" i="34"/>
  <c r="GI95" i="34"/>
  <c r="GH95" i="34"/>
  <c r="GG95" i="34"/>
  <c r="GF95" i="34"/>
  <c r="GE95" i="34"/>
  <c r="GD95" i="34"/>
  <c r="GC95" i="34"/>
  <c r="GB95" i="34"/>
  <c r="DF95" i="34"/>
  <c r="DC95" i="34"/>
  <c r="DB95" i="34"/>
  <c r="DA95" i="34"/>
  <c r="CZ95" i="34"/>
  <c r="CY95" i="34"/>
  <c r="CX95" i="34"/>
  <c r="CW95" i="34"/>
  <c r="CV95" i="34"/>
  <c r="CU95" i="34"/>
  <c r="CT95" i="34"/>
  <c r="CS95" i="34"/>
  <c r="CR95" i="34"/>
  <c r="CQ95" i="34"/>
  <c r="CP95" i="34"/>
  <c r="GO94" i="34"/>
  <c r="GN94" i="34"/>
  <c r="GM94" i="34"/>
  <c r="GL94" i="34"/>
  <c r="GK94" i="34"/>
  <c r="GJ94" i="34"/>
  <c r="GI94" i="34"/>
  <c r="GH94" i="34"/>
  <c r="GG94" i="34"/>
  <c r="GF94" i="34"/>
  <c r="GE94" i="34"/>
  <c r="GD94" i="34"/>
  <c r="GC94" i="34"/>
  <c r="GB94" i="34"/>
  <c r="DF94" i="34"/>
  <c r="DC94" i="34"/>
  <c r="DB94" i="34"/>
  <c r="DA94" i="34"/>
  <c r="CZ94" i="34"/>
  <c r="CY94" i="34"/>
  <c r="CX94" i="34"/>
  <c r="CW94" i="34"/>
  <c r="CV94" i="34"/>
  <c r="CU94" i="34"/>
  <c r="CT94" i="34"/>
  <c r="CS94" i="34"/>
  <c r="CR94" i="34"/>
  <c r="CQ94" i="34"/>
  <c r="CP94" i="34"/>
  <c r="GO93" i="34"/>
  <c r="GN93" i="34"/>
  <c r="GM93" i="34"/>
  <c r="GL93" i="34"/>
  <c r="GK93" i="34"/>
  <c r="GJ93" i="34"/>
  <c r="GI93" i="34"/>
  <c r="GH93" i="34"/>
  <c r="GG93" i="34"/>
  <c r="GF93" i="34"/>
  <c r="GE93" i="34"/>
  <c r="GD93" i="34"/>
  <c r="GC93" i="34"/>
  <c r="GB93" i="34"/>
  <c r="DC93" i="34"/>
  <c r="DB93" i="34"/>
  <c r="DA93" i="34"/>
  <c r="CZ93" i="34"/>
  <c r="CY93" i="34"/>
  <c r="CX93" i="34"/>
  <c r="CW93" i="34"/>
  <c r="CV93" i="34"/>
  <c r="CU93" i="34"/>
  <c r="CT93" i="34"/>
  <c r="CS93" i="34"/>
  <c r="CR93" i="34"/>
  <c r="CQ93" i="34"/>
  <c r="CP93" i="34"/>
  <c r="GO92" i="34"/>
  <c r="GN92" i="34"/>
  <c r="GM92" i="34"/>
  <c r="GL92" i="34"/>
  <c r="GK92" i="34"/>
  <c r="GJ92" i="34"/>
  <c r="GI92" i="34"/>
  <c r="GH92" i="34"/>
  <c r="GG92" i="34"/>
  <c r="GF92" i="34"/>
  <c r="GE92" i="34"/>
  <c r="GD92" i="34"/>
  <c r="GC92" i="34"/>
  <c r="GB92" i="34"/>
  <c r="DC92" i="34"/>
  <c r="DB92" i="34"/>
  <c r="DA92" i="34"/>
  <c r="CZ92" i="34"/>
  <c r="CY92" i="34"/>
  <c r="CX92" i="34"/>
  <c r="CW92" i="34"/>
  <c r="CV92" i="34"/>
  <c r="CU92" i="34"/>
  <c r="CT92" i="34"/>
  <c r="CS92" i="34"/>
  <c r="CR92" i="34"/>
  <c r="CQ92" i="34"/>
  <c r="CP92" i="34"/>
  <c r="GR91" i="34"/>
  <c r="GO91" i="34"/>
  <c r="GN91" i="34"/>
  <c r="GM91" i="34"/>
  <c r="GL91" i="34"/>
  <c r="GK91" i="34"/>
  <c r="GJ91" i="34"/>
  <c r="GI91" i="34"/>
  <c r="GH91" i="34"/>
  <c r="GG91" i="34"/>
  <c r="GF91" i="34"/>
  <c r="GE91" i="34"/>
  <c r="GD91" i="34"/>
  <c r="GC91" i="34"/>
  <c r="GB91" i="34"/>
  <c r="DC91" i="34"/>
  <c r="DB91" i="34"/>
  <c r="DA91" i="34"/>
  <c r="CZ91" i="34"/>
  <c r="CY91" i="34"/>
  <c r="CX91" i="34"/>
  <c r="CW91" i="34"/>
  <c r="CV91" i="34"/>
  <c r="CU91" i="34"/>
  <c r="CT91" i="34"/>
  <c r="CS91" i="34"/>
  <c r="CR91" i="34"/>
  <c r="CQ91" i="34"/>
  <c r="CP91" i="34"/>
  <c r="GO90" i="34"/>
  <c r="GN90" i="34"/>
  <c r="GM90" i="34"/>
  <c r="GL90" i="34"/>
  <c r="GK90" i="34"/>
  <c r="GJ90" i="34"/>
  <c r="GI90" i="34"/>
  <c r="GH90" i="34"/>
  <c r="GG90" i="34"/>
  <c r="GF90" i="34"/>
  <c r="GE90" i="34"/>
  <c r="GD90" i="34"/>
  <c r="GC90" i="34"/>
  <c r="GB90" i="34"/>
  <c r="DC90" i="34"/>
  <c r="DB90" i="34"/>
  <c r="DA90" i="34"/>
  <c r="CZ90" i="34"/>
  <c r="CY90" i="34"/>
  <c r="CX90" i="34"/>
  <c r="CW90" i="34"/>
  <c r="CV90" i="34"/>
  <c r="CU90" i="34"/>
  <c r="CT90" i="34"/>
  <c r="CS90" i="34"/>
  <c r="CR90" i="34"/>
  <c r="CQ90" i="34"/>
  <c r="CP90" i="34"/>
  <c r="GO89" i="34"/>
  <c r="GN89" i="34"/>
  <c r="GM89" i="34"/>
  <c r="GL89" i="34"/>
  <c r="GK89" i="34"/>
  <c r="GJ89" i="34"/>
  <c r="GI89" i="34"/>
  <c r="GH89" i="34"/>
  <c r="GG89" i="34"/>
  <c r="GF89" i="34"/>
  <c r="GE89" i="34"/>
  <c r="GD89" i="34"/>
  <c r="GC89" i="34"/>
  <c r="GB89" i="34"/>
  <c r="DC89" i="34"/>
  <c r="DB89" i="34"/>
  <c r="DA89" i="34"/>
  <c r="CZ89" i="34"/>
  <c r="CY89" i="34"/>
  <c r="CX89" i="34"/>
  <c r="CW89" i="34"/>
  <c r="CV89" i="34"/>
  <c r="CU89" i="34"/>
  <c r="CT89" i="34"/>
  <c r="CS89" i="34"/>
  <c r="CR89" i="34"/>
  <c r="CQ89" i="34"/>
  <c r="CP89" i="34"/>
  <c r="GO88" i="34"/>
  <c r="GN88" i="34"/>
  <c r="GM88" i="34"/>
  <c r="GL88" i="34"/>
  <c r="GK88" i="34"/>
  <c r="GJ88" i="34"/>
  <c r="GI88" i="34"/>
  <c r="GH88" i="34"/>
  <c r="GG88" i="34"/>
  <c r="GF88" i="34"/>
  <c r="GE88" i="34"/>
  <c r="GD88" i="34"/>
  <c r="GC88" i="34"/>
  <c r="GB88" i="34"/>
  <c r="DF88" i="34"/>
  <c r="DC88" i="34"/>
  <c r="DB88" i="34"/>
  <c r="DA88" i="34"/>
  <c r="CZ88" i="34"/>
  <c r="CY88" i="34"/>
  <c r="CX88" i="34"/>
  <c r="CW88" i="34"/>
  <c r="CV88" i="34"/>
  <c r="CU88" i="34"/>
  <c r="CT88" i="34"/>
  <c r="CS88" i="34"/>
  <c r="CR88" i="34"/>
  <c r="CQ88" i="34"/>
  <c r="CP88" i="34"/>
  <c r="GO87" i="34"/>
  <c r="GN87" i="34"/>
  <c r="GM87" i="34"/>
  <c r="GL87" i="34"/>
  <c r="GK87" i="34"/>
  <c r="GJ87" i="34"/>
  <c r="GI87" i="34"/>
  <c r="GH87" i="34"/>
  <c r="GG87" i="34"/>
  <c r="GF87" i="34"/>
  <c r="GE87" i="34"/>
  <c r="GD87" i="34"/>
  <c r="GC87" i="34"/>
  <c r="GB87" i="34"/>
  <c r="DC87" i="34"/>
  <c r="DB87" i="34"/>
  <c r="DA87" i="34"/>
  <c r="CZ87" i="34"/>
  <c r="CY87" i="34"/>
  <c r="CX87" i="34"/>
  <c r="CW87" i="34"/>
  <c r="CV87" i="34"/>
  <c r="CU87" i="34"/>
  <c r="CT87" i="34"/>
  <c r="CS87" i="34"/>
  <c r="CR87" i="34"/>
  <c r="CQ87" i="34"/>
  <c r="CP87" i="34"/>
  <c r="GO86" i="34"/>
  <c r="GN86" i="34"/>
  <c r="GM86" i="34"/>
  <c r="GL86" i="34"/>
  <c r="GK86" i="34"/>
  <c r="GJ86" i="34"/>
  <c r="GI86" i="34"/>
  <c r="GH86" i="34"/>
  <c r="GG86" i="34"/>
  <c r="GF86" i="34"/>
  <c r="GE86" i="34"/>
  <c r="GD86" i="34"/>
  <c r="GC86" i="34"/>
  <c r="GB86" i="34"/>
  <c r="DC86" i="34"/>
  <c r="DB86" i="34"/>
  <c r="DA86" i="34"/>
  <c r="CZ86" i="34"/>
  <c r="CY86" i="34"/>
  <c r="CX86" i="34"/>
  <c r="CW86" i="34"/>
  <c r="CV86" i="34"/>
  <c r="CU86" i="34"/>
  <c r="CT86" i="34"/>
  <c r="CS86" i="34"/>
  <c r="CR86" i="34"/>
  <c r="CQ86" i="34"/>
  <c r="CP86" i="34"/>
  <c r="GO85" i="34"/>
  <c r="GN85" i="34"/>
  <c r="GM85" i="34"/>
  <c r="GL85" i="34"/>
  <c r="GK85" i="34"/>
  <c r="GJ85" i="34"/>
  <c r="GI85" i="34"/>
  <c r="GH85" i="34"/>
  <c r="GG85" i="34"/>
  <c r="GF85" i="34"/>
  <c r="GE85" i="34"/>
  <c r="GD85" i="34"/>
  <c r="GC85" i="34"/>
  <c r="GB85" i="34"/>
  <c r="DC85" i="34"/>
  <c r="DB85" i="34"/>
  <c r="DA85" i="34"/>
  <c r="CZ85" i="34"/>
  <c r="CY85" i="34"/>
  <c r="CX85" i="34"/>
  <c r="CW85" i="34"/>
  <c r="CV85" i="34"/>
  <c r="CU85" i="34"/>
  <c r="CT85" i="34"/>
  <c r="CS85" i="34"/>
  <c r="CR85" i="34"/>
  <c r="CQ85" i="34"/>
  <c r="CP85" i="34"/>
  <c r="GO84" i="34"/>
  <c r="GN84" i="34"/>
  <c r="GM84" i="34"/>
  <c r="GL84" i="34"/>
  <c r="GK84" i="34"/>
  <c r="GJ84" i="34"/>
  <c r="GI84" i="34"/>
  <c r="GH84" i="34"/>
  <c r="GG84" i="34"/>
  <c r="GF84" i="34"/>
  <c r="GE84" i="34"/>
  <c r="GD84" i="34"/>
  <c r="GC84" i="34"/>
  <c r="GB84" i="34"/>
  <c r="DC84" i="34"/>
  <c r="DB84" i="34"/>
  <c r="DA84" i="34"/>
  <c r="CZ84" i="34"/>
  <c r="CY84" i="34"/>
  <c r="CX84" i="34"/>
  <c r="CW84" i="34"/>
  <c r="CV84" i="34"/>
  <c r="CU84" i="34"/>
  <c r="CT84" i="34"/>
  <c r="CS84" i="34"/>
  <c r="CR84" i="34"/>
  <c r="CQ84" i="34"/>
  <c r="CP84" i="34"/>
  <c r="GO83" i="34"/>
  <c r="GN83" i="34"/>
  <c r="GM83" i="34"/>
  <c r="GL83" i="34"/>
  <c r="GK83" i="34"/>
  <c r="GJ83" i="34"/>
  <c r="GI83" i="34"/>
  <c r="GH83" i="34"/>
  <c r="GG83" i="34"/>
  <c r="GF83" i="34"/>
  <c r="GE83" i="34"/>
  <c r="GD83" i="34"/>
  <c r="GC83" i="34"/>
  <c r="GB83" i="34"/>
  <c r="DC83" i="34"/>
  <c r="DB83" i="34"/>
  <c r="DA83" i="34"/>
  <c r="CZ83" i="34"/>
  <c r="CY83" i="34"/>
  <c r="CX83" i="34"/>
  <c r="CW83" i="34"/>
  <c r="CV83" i="34"/>
  <c r="CU83" i="34"/>
  <c r="CT83" i="34"/>
  <c r="CS83" i="34"/>
  <c r="CR83" i="34"/>
  <c r="CQ83" i="34"/>
  <c r="CP83" i="34"/>
  <c r="GO82" i="34"/>
  <c r="GN82" i="34"/>
  <c r="GM82" i="34"/>
  <c r="GL82" i="34"/>
  <c r="GK82" i="34"/>
  <c r="GJ82" i="34"/>
  <c r="GI82" i="34"/>
  <c r="GH82" i="34"/>
  <c r="GG82" i="34"/>
  <c r="GF82" i="34"/>
  <c r="GE82" i="34"/>
  <c r="GD82" i="34"/>
  <c r="GC82" i="34"/>
  <c r="GB82" i="34"/>
  <c r="DC82" i="34"/>
  <c r="DB82" i="34"/>
  <c r="DA82" i="34"/>
  <c r="CZ82" i="34"/>
  <c r="CY82" i="34"/>
  <c r="CX82" i="34"/>
  <c r="CW82" i="34"/>
  <c r="CV82" i="34"/>
  <c r="CU82" i="34"/>
  <c r="CT82" i="34"/>
  <c r="CS82" i="34"/>
  <c r="CR82" i="34"/>
  <c r="CQ82" i="34"/>
  <c r="CP82" i="34"/>
  <c r="GO81" i="34"/>
  <c r="GN81" i="34"/>
  <c r="GM81" i="34"/>
  <c r="GL81" i="34"/>
  <c r="GK81" i="34"/>
  <c r="GJ81" i="34"/>
  <c r="GI81" i="34"/>
  <c r="GH81" i="34"/>
  <c r="GG81" i="34"/>
  <c r="GF81" i="34"/>
  <c r="GE81" i="34"/>
  <c r="GD81" i="34"/>
  <c r="GC81" i="34"/>
  <c r="GB81" i="34"/>
  <c r="DF81" i="34"/>
  <c r="DC81" i="34"/>
  <c r="DB81" i="34"/>
  <c r="DA81" i="34"/>
  <c r="CZ81" i="34"/>
  <c r="CY81" i="34"/>
  <c r="CX81" i="34"/>
  <c r="CW81" i="34"/>
  <c r="CV81" i="34"/>
  <c r="CU81" i="34"/>
  <c r="CT81" i="34"/>
  <c r="CS81" i="34"/>
  <c r="CR81" i="34"/>
  <c r="CQ81" i="34"/>
  <c r="CP81" i="34"/>
  <c r="GR80" i="34"/>
  <c r="GO80" i="34"/>
  <c r="GN80" i="34"/>
  <c r="GM80" i="34"/>
  <c r="GL80" i="34"/>
  <c r="GK80" i="34"/>
  <c r="GJ80" i="34"/>
  <c r="GI80" i="34"/>
  <c r="GH80" i="34"/>
  <c r="GG80" i="34"/>
  <c r="GF80" i="34"/>
  <c r="GE80" i="34"/>
  <c r="GD80" i="34"/>
  <c r="GC80" i="34"/>
  <c r="GB80" i="34"/>
  <c r="DC80" i="34"/>
  <c r="DB80" i="34"/>
  <c r="DA80" i="34"/>
  <c r="CZ80" i="34"/>
  <c r="CY80" i="34"/>
  <c r="CX80" i="34"/>
  <c r="CW80" i="34"/>
  <c r="CV80" i="34"/>
  <c r="CU80" i="34"/>
  <c r="CT80" i="34"/>
  <c r="CS80" i="34"/>
  <c r="CR80" i="34"/>
  <c r="CQ80" i="34"/>
  <c r="CP80" i="34"/>
  <c r="GO109" i="37" l="1"/>
  <c r="EH109" i="37"/>
  <c r="CU109" i="37"/>
  <c r="FK109" i="37"/>
  <c r="AD109" i="37"/>
  <c r="EB109" i="37"/>
  <c r="ET109" i="37"/>
  <c r="GD109" i="37"/>
  <c r="F109" i="37"/>
  <c r="EJ109" i="37"/>
  <c r="FR109" i="37"/>
  <c r="BN109" i="37"/>
  <c r="CE109" i="37"/>
  <c r="CV109" i="37"/>
  <c r="EV109" i="37"/>
  <c r="AE109" i="37"/>
  <c r="AV109" i="37"/>
  <c r="X109" i="37"/>
  <c r="CB109" i="37"/>
  <c r="E109" i="37"/>
  <c r="DR109" i="37"/>
  <c r="GN109" i="37"/>
  <c r="AW109" i="37"/>
  <c r="O109" i="37"/>
  <c r="AX109" i="37"/>
  <c r="BO109" i="37"/>
  <c r="CF109" i="37"/>
  <c r="EW109" i="37"/>
  <c r="FO109" i="37"/>
  <c r="AQ109" i="37"/>
  <c r="EA109" i="37"/>
  <c r="AH109" i="37"/>
  <c r="FQ109" i="37"/>
  <c r="GI109" i="37"/>
  <c r="K109" i="37"/>
  <c r="DJ109" i="37"/>
  <c r="FW109" i="37"/>
  <c r="DS109" i="37"/>
  <c r="CT109" i="37"/>
  <c r="AI109" i="37"/>
  <c r="AU109" i="37"/>
  <c r="BL109" i="37"/>
  <c r="ES109" i="37"/>
  <c r="GC109" i="37"/>
  <c r="BM109" i="37"/>
  <c r="AN173" i="36"/>
  <c r="BF173" i="36"/>
  <c r="FA177" i="36"/>
  <c r="BX157" i="36"/>
  <c r="BF159" i="36"/>
  <c r="FJ161" i="36"/>
  <c r="BX164" i="36"/>
  <c r="GB166" i="36"/>
  <c r="CP169" i="36"/>
  <c r="ER170" i="36"/>
  <c r="GT171" i="36"/>
  <c r="DH148" i="36"/>
  <c r="GH177" i="36"/>
  <c r="H177" i="36"/>
  <c r="X177" i="36"/>
  <c r="AL177" i="36"/>
  <c r="BR177" i="36"/>
  <c r="ED177" i="36"/>
  <c r="CP150" i="36"/>
  <c r="GT150" i="36"/>
  <c r="GT152" i="36"/>
  <c r="AN154" i="36"/>
  <c r="FJ154" i="36"/>
  <c r="DH155" i="36"/>
  <c r="GT143" i="36"/>
  <c r="DK177" i="36"/>
  <c r="GR177" i="36"/>
  <c r="GB156" i="36"/>
  <c r="GB109" i="34"/>
  <c r="FZ75" i="34"/>
  <c r="EE109" i="34"/>
  <c r="GR75" i="34"/>
  <c r="GD109" i="34"/>
  <c r="FW109" i="34"/>
  <c r="FV109" i="34"/>
  <c r="FZ80" i="34"/>
  <c r="EZ109" i="34"/>
  <c r="AL75" i="34"/>
  <c r="GE109" i="34"/>
  <c r="GF109" i="34"/>
  <c r="GG109" i="34"/>
  <c r="DJ109" i="34"/>
  <c r="BV75" i="34"/>
  <c r="GH109" i="34"/>
  <c r="CN75" i="34"/>
  <c r="GL109" i="34"/>
  <c r="DF75" i="34"/>
  <c r="GI109" i="34"/>
  <c r="DX75" i="34"/>
  <c r="T75" i="34"/>
  <c r="GJ109" i="34"/>
  <c r="GM109" i="34"/>
  <c r="GK109" i="34"/>
  <c r="CJ109" i="34"/>
  <c r="AT109" i="34"/>
  <c r="AL80" i="34"/>
  <c r="AL109" i="34" s="1"/>
  <c r="D109" i="34"/>
  <c r="T80" i="34"/>
  <c r="Q109" i="34"/>
  <c r="EP75" i="34"/>
  <c r="FS109" i="34"/>
  <c r="GC109" i="34"/>
  <c r="CA109" i="34"/>
  <c r="BD75" i="34"/>
  <c r="GO109" i="34"/>
  <c r="CK109" i="34"/>
  <c r="FH75" i="34"/>
  <c r="FS177" i="36"/>
  <c r="I177" i="36"/>
  <c r="BC177" i="36"/>
  <c r="CC177" i="36"/>
  <c r="CP157" i="36"/>
  <c r="GT157" i="36"/>
  <c r="V158" i="36"/>
  <c r="DZ158" i="36"/>
  <c r="BX159" i="36"/>
  <c r="GB159" i="36"/>
  <c r="DH160" i="36"/>
  <c r="AN161" i="36"/>
  <c r="GB161" i="36"/>
  <c r="V163" i="36"/>
  <c r="ER163" i="36"/>
  <c r="GT164" i="36"/>
  <c r="DZ165" i="36"/>
  <c r="ER165" i="36"/>
  <c r="BF166" i="36"/>
  <c r="DH167" i="36"/>
  <c r="AN168" i="36"/>
  <c r="BF168" i="36"/>
  <c r="FJ168" i="36"/>
  <c r="GB168" i="36"/>
  <c r="DH169" i="36"/>
  <c r="V170" i="36"/>
  <c r="FJ170" i="36"/>
  <c r="BX171" i="36"/>
  <c r="CP171" i="36"/>
  <c r="Z177" i="36"/>
  <c r="CZ177" i="36"/>
  <c r="ER151" i="36"/>
  <c r="BF154" i="36"/>
  <c r="FJ156" i="36"/>
  <c r="V172" i="36"/>
  <c r="DZ172" i="36"/>
  <c r="FJ175" i="36"/>
  <c r="S177" i="36"/>
  <c r="AI177" i="36"/>
  <c r="FE177" i="36"/>
  <c r="FU177" i="36"/>
  <c r="K177" i="36"/>
  <c r="DO177" i="36"/>
  <c r="DZ160" i="36"/>
  <c r="AN163" i="36"/>
  <c r="CP164" i="36"/>
  <c r="GT166" i="36"/>
  <c r="GB173" i="36"/>
  <c r="DH174" i="36"/>
  <c r="AN175" i="36"/>
  <c r="BF175" i="36"/>
  <c r="GB175" i="36"/>
  <c r="CP176" i="36"/>
  <c r="DZ150" i="36"/>
  <c r="AN151" i="36"/>
  <c r="FJ153" i="36"/>
  <c r="GT154" i="36"/>
  <c r="DZ155" i="36"/>
  <c r="BF156" i="36"/>
  <c r="AS177" i="36"/>
  <c r="EY177" i="36"/>
  <c r="FO177" i="36"/>
  <c r="GE177" i="36"/>
  <c r="CK177" i="36"/>
  <c r="DH157" i="36"/>
  <c r="AN158" i="36"/>
  <c r="FJ158" i="36"/>
  <c r="V160" i="36"/>
  <c r="FJ160" i="36"/>
  <c r="BX161" i="36"/>
  <c r="DZ162" i="36"/>
  <c r="BX163" i="36"/>
  <c r="GB163" i="36"/>
  <c r="AN165" i="36"/>
  <c r="CP166" i="36"/>
  <c r="V167" i="36"/>
  <c r="AN167" i="36"/>
  <c r="ER167" i="36"/>
  <c r="FJ167" i="36"/>
  <c r="GT168" i="36"/>
  <c r="BF170" i="36"/>
  <c r="GB170" i="36"/>
  <c r="GT170" i="36"/>
  <c r="DH171" i="36"/>
  <c r="BX173" i="36"/>
  <c r="DZ174" i="36"/>
  <c r="FJ172" i="36"/>
  <c r="GB143" i="36"/>
  <c r="O177" i="36"/>
  <c r="DU177" i="36"/>
  <c r="EK177" i="36"/>
  <c r="GG177" i="36"/>
  <c r="GT158" i="36"/>
  <c r="DZ166" i="36"/>
  <c r="CP170" i="36"/>
  <c r="V174" i="36"/>
  <c r="AN174" i="36"/>
  <c r="BX175" i="36"/>
  <c r="CP175" i="36"/>
  <c r="DZ176" i="36"/>
  <c r="GD177" i="36"/>
  <c r="DH150" i="36"/>
  <c r="FJ151" i="36"/>
  <c r="V153" i="36"/>
  <c r="CP154" i="36"/>
  <c r="CP156" i="36"/>
  <c r="EZ177" i="36"/>
  <c r="CR177" i="36"/>
  <c r="DF177" i="36"/>
  <c r="EL177" i="36"/>
  <c r="FB177" i="36"/>
  <c r="FR177" i="36"/>
  <c r="AN150" i="36"/>
  <c r="ER150" i="36"/>
  <c r="FJ150" i="36"/>
  <c r="AD177" i="36"/>
  <c r="BF153" i="36"/>
  <c r="BX153" i="36"/>
  <c r="DG177" i="36"/>
  <c r="DW177" i="36"/>
  <c r="FC177" i="36"/>
  <c r="GB155" i="36"/>
  <c r="GQ177" i="36"/>
  <c r="AN157" i="36"/>
  <c r="V159" i="36"/>
  <c r="AJ177" i="36"/>
  <c r="ER159" i="36"/>
  <c r="GB160" i="36"/>
  <c r="GT160" i="36"/>
  <c r="CP162" i="36"/>
  <c r="GB162" i="36"/>
  <c r="CP163" i="36"/>
  <c r="DH163" i="36"/>
  <c r="BX167" i="36"/>
  <c r="FJ169" i="36"/>
  <c r="GB169" i="36"/>
  <c r="AN171" i="36"/>
  <c r="BN177" i="36"/>
  <c r="CD177" i="36"/>
  <c r="DH149" i="36"/>
  <c r="DJ177" i="36"/>
  <c r="DX177" i="36"/>
  <c r="EN177" i="36"/>
  <c r="V152" i="36"/>
  <c r="FN177" i="36"/>
  <c r="V166" i="36"/>
  <c r="CP172" i="36"/>
  <c r="AY177" i="36"/>
  <c r="BO177" i="36"/>
  <c r="CE177" i="36"/>
  <c r="CU177" i="36"/>
  <c r="DY177" i="36"/>
  <c r="GS177" i="36"/>
  <c r="CP158" i="36"/>
  <c r="DH158" i="36"/>
  <c r="DV177" i="36"/>
  <c r="BF162" i="36"/>
  <c r="FJ164" i="36"/>
  <c r="GB164" i="36"/>
  <c r="DZ168" i="36"/>
  <c r="DZ173" i="36"/>
  <c r="ER173" i="36"/>
  <c r="GB176" i="36"/>
  <c r="T177" i="36"/>
  <c r="AZ177" i="36"/>
  <c r="BP177" i="36"/>
  <c r="CF177" i="36"/>
  <c r="CV177" i="36"/>
  <c r="FV177" i="36"/>
  <c r="BX155" i="36"/>
  <c r="EJ177" i="36"/>
  <c r="FP177" i="36"/>
  <c r="GT174" i="36"/>
  <c r="GB149" i="36"/>
  <c r="BX154" i="36"/>
  <c r="AN143" i="36"/>
  <c r="G177" i="36"/>
  <c r="U177" i="36"/>
  <c r="AK177" i="36"/>
  <c r="BA177" i="36"/>
  <c r="CG177" i="36"/>
  <c r="ER149" i="36"/>
  <c r="FG177" i="36"/>
  <c r="BX150" i="36"/>
  <c r="DZ151" i="36"/>
  <c r="BF152" i="36"/>
  <c r="GB152" i="36"/>
  <c r="DH153" i="36"/>
  <c r="CP155" i="36"/>
  <c r="V156" i="36"/>
  <c r="ER156" i="36"/>
  <c r="ER161" i="36"/>
  <c r="DH165" i="36"/>
  <c r="BF176" i="36"/>
  <c r="BX176" i="36"/>
  <c r="BX154" i="23"/>
  <c r="FJ149" i="23"/>
  <c r="FJ170" i="23"/>
  <c r="GB169" i="23"/>
  <c r="GT154" i="23"/>
  <c r="GT161" i="23"/>
  <c r="GT168" i="23"/>
  <c r="GT175" i="23"/>
  <c r="GT163" i="23"/>
  <c r="BF155" i="23"/>
  <c r="CP160" i="23"/>
  <c r="CP174" i="23"/>
  <c r="DH159" i="23"/>
  <c r="ER150" i="23"/>
  <c r="GB176" i="23"/>
  <c r="AN149" i="23"/>
  <c r="AN156" i="23"/>
  <c r="AN163" i="23"/>
  <c r="BF169" i="23"/>
  <c r="BX168" i="23"/>
  <c r="BX175" i="23"/>
  <c r="DH166" i="23"/>
  <c r="DH173" i="23"/>
  <c r="DZ158" i="23"/>
  <c r="ER157" i="23"/>
  <c r="ER171" i="23"/>
  <c r="FJ156" i="23"/>
  <c r="FJ163" i="23"/>
  <c r="GB148" i="23"/>
  <c r="GB162" i="23"/>
  <c r="AN170" i="23"/>
  <c r="BF162" i="23"/>
  <c r="BX161" i="23"/>
  <c r="CP153" i="23"/>
  <c r="CP167" i="23"/>
  <c r="DH152" i="23"/>
  <c r="DZ151" i="23"/>
  <c r="DZ165" i="23"/>
  <c r="DZ172" i="23"/>
  <c r="ER164" i="23"/>
  <c r="GB155" i="23"/>
  <c r="BF176" i="23"/>
  <c r="AN150" i="23"/>
  <c r="AN157" i="23"/>
  <c r="AN164" i="23"/>
  <c r="AN171" i="23"/>
  <c r="BF149" i="23"/>
  <c r="BF156" i="23"/>
  <c r="BF163" i="23"/>
  <c r="BF170" i="23"/>
  <c r="BX148" i="23"/>
  <c r="BX155" i="23"/>
  <c r="BX162" i="23"/>
  <c r="BX169" i="23"/>
  <c r="BX176" i="23"/>
  <c r="CP154" i="23"/>
  <c r="CP161" i="23"/>
  <c r="CP168" i="23"/>
  <c r="CP175" i="23"/>
  <c r="DH153" i="23"/>
  <c r="DH160" i="23"/>
  <c r="DH167" i="23"/>
  <c r="DH174" i="23"/>
  <c r="DZ152" i="23"/>
  <c r="DZ159" i="23"/>
  <c r="DZ166" i="23"/>
  <c r="DZ173" i="23"/>
  <c r="ER151" i="23"/>
  <c r="ER165" i="23"/>
  <c r="FJ150" i="23"/>
  <c r="FJ164" i="23"/>
  <c r="GB149" i="23"/>
  <c r="GB163" i="23"/>
  <c r="GT148" i="23"/>
  <c r="GT162" i="23"/>
  <c r="GT169" i="23"/>
  <c r="GT176" i="23"/>
  <c r="AN151" i="23"/>
  <c r="AN165" i="23"/>
  <c r="BF150" i="23"/>
  <c r="BF164" i="23"/>
  <c r="BX149" i="23"/>
  <c r="BX163" i="23"/>
  <c r="CP148" i="23"/>
  <c r="CP162" i="23"/>
  <c r="CP176" i="23"/>
  <c r="DH161" i="23"/>
  <c r="DH175" i="23"/>
  <c r="DZ160" i="23"/>
  <c r="DZ174" i="23"/>
  <c r="ER158" i="23"/>
  <c r="ER159" i="23"/>
  <c r="ER172" i="23"/>
  <c r="ER173" i="23"/>
  <c r="FJ157" i="23"/>
  <c r="FJ158" i="23"/>
  <c r="FJ171" i="23"/>
  <c r="FJ172" i="23"/>
  <c r="GB156" i="23"/>
  <c r="GB157" i="23"/>
  <c r="GB170" i="23"/>
  <c r="GB171" i="23"/>
  <c r="GT155" i="23"/>
  <c r="GT156" i="23"/>
  <c r="GT170" i="23"/>
  <c r="BX157" i="23"/>
  <c r="BX171" i="23"/>
  <c r="ER153" i="23"/>
  <c r="GB151" i="23"/>
  <c r="GB158" i="23"/>
  <c r="GB165" i="23"/>
  <c r="GB172" i="23"/>
  <c r="GT150" i="23"/>
  <c r="GT157" i="23"/>
  <c r="GT164" i="23"/>
  <c r="GT171" i="23"/>
  <c r="BF165" i="23"/>
  <c r="AN152" i="23"/>
  <c r="AN166" i="23"/>
  <c r="BX150" i="23"/>
  <c r="CP156" i="23"/>
  <c r="DH155" i="23"/>
  <c r="DZ154" i="23"/>
  <c r="DZ175" i="23"/>
  <c r="FJ166" i="23"/>
  <c r="AN153" i="23"/>
  <c r="AN160" i="23"/>
  <c r="AN167" i="23"/>
  <c r="AN174" i="23"/>
  <c r="BF152" i="23"/>
  <c r="BF159" i="23"/>
  <c r="BF166" i="23"/>
  <c r="BF173" i="23"/>
  <c r="BX151" i="23"/>
  <c r="BX158" i="23"/>
  <c r="BX165" i="23"/>
  <c r="BX172" i="23"/>
  <c r="CP150" i="23"/>
  <c r="CP157" i="23"/>
  <c r="CP164" i="23"/>
  <c r="CP171" i="23"/>
  <c r="DH149" i="23"/>
  <c r="DH156" i="23"/>
  <c r="DH163" i="23"/>
  <c r="DH170" i="23"/>
  <c r="DZ148" i="23"/>
  <c r="DZ155" i="23"/>
  <c r="DZ162" i="23"/>
  <c r="DZ169" i="23"/>
  <c r="DZ176" i="23"/>
  <c r="ER154" i="23"/>
  <c r="ER161" i="23"/>
  <c r="ER168" i="23"/>
  <c r="ER175" i="23"/>
  <c r="FJ153" i="23"/>
  <c r="FJ160" i="23"/>
  <c r="FJ167" i="23"/>
  <c r="FJ174" i="23"/>
  <c r="GB152" i="23"/>
  <c r="GB159" i="23"/>
  <c r="GB166" i="23"/>
  <c r="GB173" i="23"/>
  <c r="GT151" i="23"/>
  <c r="GT158" i="23"/>
  <c r="GT165" i="23"/>
  <c r="GT172" i="23"/>
  <c r="V143" i="23"/>
  <c r="AN159" i="23"/>
  <c r="BF151" i="23"/>
  <c r="BF172" i="23"/>
  <c r="BX164" i="23"/>
  <c r="CP149" i="23"/>
  <c r="CP170" i="23"/>
  <c r="DH162" i="23"/>
  <c r="DH169" i="23"/>
  <c r="DH176" i="23"/>
  <c r="DZ161" i="23"/>
  <c r="DZ168" i="23"/>
  <c r="ER160" i="23"/>
  <c r="ER167" i="23"/>
  <c r="ER174" i="23"/>
  <c r="FJ159" i="23"/>
  <c r="AN173" i="23"/>
  <c r="FJ152" i="23"/>
  <c r="AN154" i="23"/>
  <c r="AN161" i="23"/>
  <c r="AN168" i="23"/>
  <c r="AN175" i="23"/>
  <c r="BF153" i="23"/>
  <c r="BF160" i="23"/>
  <c r="BF167" i="23"/>
  <c r="BF174" i="23"/>
  <c r="BX152" i="23"/>
  <c r="BX159" i="23"/>
  <c r="BX166" i="23"/>
  <c r="BX173" i="23"/>
  <c r="CP151" i="23"/>
  <c r="CP158" i="23"/>
  <c r="CP165" i="23"/>
  <c r="CP172" i="23"/>
  <c r="DH150" i="23"/>
  <c r="DH157" i="23"/>
  <c r="DH164" i="23"/>
  <c r="DH171" i="23"/>
  <c r="DZ156" i="23"/>
  <c r="DZ163" i="23"/>
  <c r="DZ170" i="23"/>
  <c r="ER148" i="23"/>
  <c r="ER155" i="23"/>
  <c r="ER162" i="23"/>
  <c r="ER169" i="23"/>
  <c r="ER176" i="23"/>
  <c r="FJ154" i="23"/>
  <c r="FJ161" i="23"/>
  <c r="FJ168" i="23"/>
  <c r="GB153" i="23"/>
  <c r="GB167" i="23"/>
  <c r="GT152" i="23"/>
  <c r="GT166" i="23"/>
  <c r="AN143" i="23"/>
  <c r="BX143" i="23"/>
  <c r="CP143" i="23"/>
  <c r="FJ173" i="23"/>
  <c r="AN158" i="23"/>
  <c r="AN172" i="23"/>
  <c r="BF157" i="23"/>
  <c r="BF171" i="23"/>
  <c r="BX156" i="23"/>
  <c r="BX170" i="23"/>
  <c r="CP155" i="23"/>
  <c r="CP169" i="23"/>
  <c r="CU177" i="23"/>
  <c r="DH154" i="23"/>
  <c r="DH168" i="23"/>
  <c r="DZ153" i="23"/>
  <c r="DZ167" i="23"/>
  <c r="EC177" i="23"/>
  <c r="EO177" i="23"/>
  <c r="ER152" i="23"/>
  <c r="ER166" i="23"/>
  <c r="FG177" i="23"/>
  <c r="FE177" i="23"/>
  <c r="FJ151" i="23"/>
  <c r="FJ165" i="23"/>
  <c r="FJ175" i="23"/>
  <c r="FW177" i="23"/>
  <c r="GB150" i="23"/>
  <c r="GB160" i="23"/>
  <c r="GB164" i="23"/>
  <c r="GB174" i="23"/>
  <c r="GM177" i="23"/>
  <c r="GT149" i="23"/>
  <c r="GT159" i="23"/>
  <c r="GT173" i="23"/>
  <c r="BF158" i="23"/>
  <c r="CP163" i="23"/>
  <c r="AN148" i="23"/>
  <c r="AN155" i="23"/>
  <c r="AN162" i="23"/>
  <c r="AN169" i="23"/>
  <c r="AN176" i="23"/>
  <c r="BF154" i="23"/>
  <c r="BF161" i="23"/>
  <c r="BF168" i="23"/>
  <c r="BF175" i="23"/>
  <c r="BX153" i="23"/>
  <c r="BX160" i="23"/>
  <c r="BX167" i="23"/>
  <c r="BX174" i="23"/>
  <c r="CP152" i="23"/>
  <c r="CP159" i="23"/>
  <c r="CP166" i="23"/>
  <c r="CP173" i="23"/>
  <c r="CV177" i="23"/>
  <c r="DH151" i="23"/>
  <c r="DH158" i="23"/>
  <c r="DH165" i="23"/>
  <c r="DH172" i="23"/>
  <c r="DZ150" i="23"/>
  <c r="DZ157" i="23"/>
  <c r="DZ164" i="23"/>
  <c r="DZ171" i="23"/>
  <c r="ED177" i="23"/>
  <c r="ER149" i="23"/>
  <c r="EP177" i="23"/>
  <c r="ER156" i="23"/>
  <c r="ER163" i="23"/>
  <c r="ER170" i="23"/>
  <c r="FF177" i="23"/>
  <c r="FJ155" i="23"/>
  <c r="FJ162" i="23"/>
  <c r="FJ169" i="23"/>
  <c r="FJ176" i="23"/>
  <c r="GB154" i="23"/>
  <c r="GB161" i="23"/>
  <c r="GB168" i="23"/>
  <c r="GB175" i="23"/>
  <c r="GN177" i="23"/>
  <c r="GT153" i="23"/>
  <c r="GT160" i="23"/>
  <c r="GT167" i="23"/>
  <c r="GT174" i="23"/>
  <c r="DH148" i="23"/>
  <c r="AG177" i="23"/>
  <c r="DK177" i="23"/>
  <c r="DY177" i="23"/>
  <c r="DW177" i="23"/>
  <c r="DL177" i="23"/>
  <c r="DJ177" i="23"/>
  <c r="DX177" i="23"/>
  <c r="EN177" i="23"/>
  <c r="FD177" i="23"/>
  <c r="FV177" i="23"/>
  <c r="GL177" i="23"/>
  <c r="GT143" i="23"/>
  <c r="FH177" i="23"/>
  <c r="CY177" i="23"/>
  <c r="EE177" i="23"/>
  <c r="EU177" i="23"/>
  <c r="FI177" i="23"/>
  <c r="GO177" i="23"/>
  <c r="FJ143" i="23"/>
  <c r="DZ143" i="23"/>
  <c r="AP177" i="23"/>
  <c r="DN177" i="23"/>
  <c r="EV177" i="23"/>
  <c r="FX177" i="23"/>
  <c r="DH143" i="23"/>
  <c r="ET177" i="23"/>
  <c r="BD177" i="23"/>
  <c r="CZ177" i="23"/>
  <c r="EF177" i="23"/>
  <c r="DA177" i="23"/>
  <c r="DQ177" i="23"/>
  <c r="DO177" i="23"/>
  <c r="EG177" i="23"/>
  <c r="EW177" i="23"/>
  <c r="FM177" i="23"/>
  <c r="GA177" i="23"/>
  <c r="FY177" i="23"/>
  <c r="GB143" i="23"/>
  <c r="CX177" i="23"/>
  <c r="DP177" i="23"/>
  <c r="EH177" i="23"/>
  <c r="FN177" i="23"/>
  <c r="FZ177" i="23"/>
  <c r="GP177" i="23"/>
  <c r="ER143" i="23"/>
  <c r="DR177" i="23"/>
  <c r="DC177" i="23"/>
  <c r="DS177" i="23"/>
  <c r="FO177" i="23"/>
  <c r="GE177" i="23"/>
  <c r="GS177" i="23"/>
  <c r="BF148" i="23"/>
  <c r="DM177" i="23"/>
  <c r="EQ177" i="23"/>
  <c r="DB177" i="23"/>
  <c r="DT177" i="23"/>
  <c r="EX177" i="23"/>
  <c r="GF177" i="23"/>
  <c r="GR177" i="23"/>
  <c r="BK177" i="23"/>
  <c r="DU177" i="23"/>
  <c r="EK177" i="23"/>
  <c r="EI177" i="23"/>
  <c r="FA177" i="23"/>
  <c r="EY177" i="23"/>
  <c r="T177" i="23"/>
  <c r="R177" i="23"/>
  <c r="V153" i="23"/>
  <c r="V154" i="23"/>
  <c r="V155" i="23"/>
  <c r="V156" i="23"/>
  <c r="V158" i="23"/>
  <c r="V159" i="23"/>
  <c r="V161" i="23"/>
  <c r="V162" i="23"/>
  <c r="V173" i="23"/>
  <c r="DD177" i="23"/>
  <c r="DV177" i="23"/>
  <c r="EL177" i="23"/>
  <c r="EJ177" i="23"/>
  <c r="FB177" i="23"/>
  <c r="EZ177" i="23"/>
  <c r="FP177" i="23"/>
  <c r="CS177" i="23"/>
  <c r="DG177" i="23"/>
  <c r="DE177" i="23"/>
  <c r="CW177" i="23"/>
  <c r="EM177" i="23"/>
  <c r="FC177" i="23"/>
  <c r="FS177" i="23"/>
  <c r="FQ177" i="23"/>
  <c r="GG177" i="23"/>
  <c r="GQ177" i="23"/>
  <c r="BF143" i="23"/>
  <c r="CB177" i="23"/>
  <c r="CT177" i="23"/>
  <c r="DF177" i="23"/>
  <c r="FT177" i="23"/>
  <c r="FR177" i="23"/>
  <c r="GJ177" i="23"/>
  <c r="GH177" i="23"/>
  <c r="DZ149" i="23"/>
  <c r="FU177" i="23"/>
  <c r="GK177" i="23"/>
  <c r="GI177" i="23"/>
  <c r="FJ148" i="23"/>
  <c r="GK177" i="36"/>
  <c r="BF149" i="36"/>
  <c r="CP152" i="36"/>
  <c r="ER153" i="36"/>
  <c r="FZ109" i="37"/>
  <c r="FJ143" i="36"/>
  <c r="BX143" i="36"/>
  <c r="DZ154" i="36"/>
  <c r="V149" i="36"/>
  <c r="F177" i="36"/>
  <c r="V148" i="36"/>
  <c r="GI177" i="36"/>
  <c r="GB154" i="36"/>
  <c r="GT156" i="36"/>
  <c r="AN160" i="36"/>
  <c r="BF161" i="36"/>
  <c r="BX162" i="36"/>
  <c r="EC109" i="37"/>
  <c r="EU109" i="37"/>
  <c r="FM109" i="37"/>
  <c r="GE109" i="37"/>
  <c r="G109" i="37"/>
  <c r="BF109" i="37"/>
  <c r="DL109" i="37"/>
  <c r="FD177" i="36"/>
  <c r="FT177" i="36"/>
  <c r="GJ177" i="36"/>
  <c r="J177" i="36"/>
  <c r="Y177" i="36"/>
  <c r="AM177" i="36"/>
  <c r="BB177" i="36"/>
  <c r="BQ177" i="36"/>
  <c r="BF151" i="36"/>
  <c r="FJ152" i="36"/>
  <c r="GB153" i="36"/>
  <c r="GT155" i="36"/>
  <c r="DH156" i="36"/>
  <c r="DZ159" i="36"/>
  <c r="GT163" i="36"/>
  <c r="V165" i="36"/>
  <c r="AN166" i="36"/>
  <c r="ER166" i="36"/>
  <c r="BX169" i="36"/>
  <c r="BF174" i="36"/>
  <c r="ER174" i="36"/>
  <c r="FJ174" i="36"/>
  <c r="GR109" i="37"/>
  <c r="N109" i="37"/>
  <c r="AF109" i="37"/>
  <c r="DM109" i="37"/>
  <c r="ED109" i="37"/>
  <c r="FN109" i="37"/>
  <c r="GF109" i="37"/>
  <c r="H109" i="37"/>
  <c r="DL177" i="36"/>
  <c r="DZ148" i="36"/>
  <c r="AN149" i="36"/>
  <c r="BX152" i="36"/>
  <c r="BF160" i="36"/>
  <c r="ER160" i="36"/>
  <c r="GT169" i="36"/>
  <c r="DH170" i="36"/>
  <c r="BV75" i="37"/>
  <c r="AG109" i="37"/>
  <c r="CW109" i="37"/>
  <c r="DN109" i="37"/>
  <c r="EE109" i="37"/>
  <c r="DZ109" i="37"/>
  <c r="CH177" i="36"/>
  <c r="CW177" i="36"/>
  <c r="DM177" i="36"/>
  <c r="ER148" i="36"/>
  <c r="EB177" i="36"/>
  <c r="EP177" i="36"/>
  <c r="FF177" i="36"/>
  <c r="GL177" i="36"/>
  <c r="BF150" i="36"/>
  <c r="BX151" i="36"/>
  <c r="CP153" i="36"/>
  <c r="GT153" i="36"/>
  <c r="DZ157" i="36"/>
  <c r="AN159" i="36"/>
  <c r="V164" i="36"/>
  <c r="DH164" i="36"/>
  <c r="DZ164" i="36"/>
  <c r="BF167" i="36"/>
  <c r="DZ171" i="36"/>
  <c r="ER172" i="36"/>
  <c r="FJ173" i="36"/>
  <c r="BX174" i="36"/>
  <c r="GT176" i="36"/>
  <c r="AL75" i="37"/>
  <c r="FZ75" i="37"/>
  <c r="P109" i="37"/>
  <c r="AY109" i="37"/>
  <c r="BP109" i="37"/>
  <c r="CG109" i="37"/>
  <c r="DO109" i="37"/>
  <c r="EF109" i="37"/>
  <c r="EX109" i="37"/>
  <c r="FP109" i="37"/>
  <c r="GH109" i="37"/>
  <c r="GM109" i="37"/>
  <c r="EO177" i="36"/>
  <c r="V143" i="36"/>
  <c r="AN148" i="36"/>
  <c r="BD177" i="36"/>
  <c r="CI177" i="36"/>
  <c r="CX177" i="36"/>
  <c r="EC177" i="36"/>
  <c r="FW177" i="36"/>
  <c r="FJ149" i="36"/>
  <c r="ER158" i="36"/>
  <c r="BX160" i="36"/>
  <c r="GB167" i="36"/>
  <c r="CP168" i="36"/>
  <c r="V171" i="36"/>
  <c r="DH176" i="36"/>
  <c r="Q109" i="37"/>
  <c r="AZ109" i="37"/>
  <c r="CH109" i="37"/>
  <c r="EY109" i="37"/>
  <c r="AP177" i="36"/>
  <c r="BS177" i="36"/>
  <c r="DN177" i="36"/>
  <c r="EQ177" i="36"/>
  <c r="GM177" i="36"/>
  <c r="GB151" i="36"/>
  <c r="V157" i="36"/>
  <c r="FJ159" i="36"/>
  <c r="GT162" i="36"/>
  <c r="BX168" i="36"/>
  <c r="BD75" i="37"/>
  <c r="GR75" i="37"/>
  <c r="BQ109" i="37"/>
  <c r="DP109" i="37"/>
  <c r="CP143" i="36"/>
  <c r="AA177" i="36"/>
  <c r="AQ177" i="36"/>
  <c r="BE177" i="36"/>
  <c r="BT177" i="36"/>
  <c r="CJ177" i="36"/>
  <c r="CY177" i="36"/>
  <c r="ET177" i="36"/>
  <c r="FJ148" i="36"/>
  <c r="FH177" i="36"/>
  <c r="FX177" i="36"/>
  <c r="GN177" i="36"/>
  <c r="GB150" i="36"/>
  <c r="CP151" i="36"/>
  <c r="V155" i="36"/>
  <c r="DZ156" i="36"/>
  <c r="ER157" i="36"/>
  <c r="CP161" i="36"/>
  <c r="DH162" i="36"/>
  <c r="DZ163" i="36"/>
  <c r="AN164" i="36"/>
  <c r="FJ166" i="36"/>
  <c r="ER171" i="36"/>
  <c r="AN172" i="36"/>
  <c r="BF172" i="36"/>
  <c r="GB174" i="36"/>
  <c r="T80" i="37"/>
  <c r="T109" i="37" s="1"/>
  <c r="T75" i="37"/>
  <c r="D109" i="37"/>
  <c r="BR109" i="37"/>
  <c r="DQ109" i="37"/>
  <c r="EZ109" i="37"/>
  <c r="GJ109" i="37"/>
  <c r="L109" i="37"/>
  <c r="AC109" i="37"/>
  <c r="BK109" i="37"/>
  <c r="CC109" i="37"/>
  <c r="DK109" i="37"/>
  <c r="FJ109" i="37"/>
  <c r="BF143" i="36"/>
  <c r="AB177" i="36"/>
  <c r="BF148" i="36"/>
  <c r="DP177" i="36"/>
  <c r="EU177" i="36"/>
  <c r="FY177" i="36"/>
  <c r="DH154" i="36"/>
  <c r="AN156" i="36"/>
  <c r="BF158" i="36"/>
  <c r="BF165" i="36"/>
  <c r="BX166" i="36"/>
  <c r="CP167" i="36"/>
  <c r="GT167" i="36"/>
  <c r="DZ170" i="36"/>
  <c r="DH175" i="36"/>
  <c r="GT175" i="36"/>
  <c r="V176" i="36"/>
  <c r="CS177" i="36"/>
  <c r="W109" i="37"/>
  <c r="AN109" i="37"/>
  <c r="BD109" i="37"/>
  <c r="BS109" i="37"/>
  <c r="CJ109" i="37"/>
  <c r="EI109" i="37"/>
  <c r="FA109" i="37"/>
  <c r="GK109" i="37"/>
  <c r="EK109" i="37"/>
  <c r="FS109" i="37"/>
  <c r="AB109" i="37"/>
  <c r="DZ143" i="36"/>
  <c r="M177" i="36"/>
  <c r="AC177" i="36"/>
  <c r="BX148" i="36"/>
  <c r="CL177" i="36"/>
  <c r="DA177" i="36"/>
  <c r="DQ177" i="36"/>
  <c r="EF177" i="36"/>
  <c r="EV177" i="36"/>
  <c r="FL177" i="36"/>
  <c r="GB148" i="36"/>
  <c r="FZ177" i="36"/>
  <c r="GP177" i="36"/>
  <c r="DH152" i="36"/>
  <c r="V154" i="36"/>
  <c r="AN155" i="36"/>
  <c r="BF157" i="36"/>
  <c r="FJ157" i="36"/>
  <c r="DH161" i="36"/>
  <c r="GT161" i="36"/>
  <c r="V162" i="36"/>
  <c r="ER164" i="36"/>
  <c r="V169" i="36"/>
  <c r="AN170" i="36"/>
  <c r="BF171" i="36"/>
  <c r="FJ171" i="36"/>
  <c r="CP174" i="36"/>
  <c r="CT177" i="36"/>
  <c r="AO109" i="37"/>
  <c r="BV109" i="37"/>
  <c r="CK109" i="37"/>
  <c r="FB109" i="37"/>
  <c r="FT109" i="37"/>
  <c r="GL109" i="37"/>
  <c r="DT109" i="37"/>
  <c r="CD109" i="37"/>
  <c r="FH75" i="37"/>
  <c r="FH80" i="37"/>
  <c r="FH109" i="37" s="1"/>
  <c r="DH143" i="36"/>
  <c r="L177" i="36"/>
  <c r="AR177" i="36"/>
  <c r="BU177" i="36"/>
  <c r="EE177" i="36"/>
  <c r="FI177" i="36"/>
  <c r="GO177" i="36"/>
  <c r="BX149" i="36"/>
  <c r="N177" i="36"/>
  <c r="AT177" i="36"/>
  <c r="BI177" i="36"/>
  <c r="BW177" i="36"/>
  <c r="CM177" i="36"/>
  <c r="DB177" i="36"/>
  <c r="DR177" i="36"/>
  <c r="EG177" i="36"/>
  <c r="EW177" i="36"/>
  <c r="FM177" i="36"/>
  <c r="GA177" i="36"/>
  <c r="GT151" i="36"/>
  <c r="DZ153" i="36"/>
  <c r="ER155" i="36"/>
  <c r="CP160" i="36"/>
  <c r="BX165" i="36"/>
  <c r="FJ165" i="36"/>
  <c r="GB165" i="36"/>
  <c r="DH168" i="36"/>
  <c r="GB172" i="36"/>
  <c r="GT173" i="36"/>
  <c r="V175" i="36"/>
  <c r="DZ175" i="36"/>
  <c r="BH177" i="36"/>
  <c r="Y109" i="37"/>
  <c r="BG109" i="37"/>
  <c r="BX109" i="37"/>
  <c r="CN109" i="37"/>
  <c r="FC109" i="37"/>
  <c r="FU109" i="37"/>
  <c r="AP109" i="37"/>
  <c r="M109" i="37"/>
  <c r="AE177" i="36"/>
  <c r="AU177" i="36"/>
  <c r="BJ177" i="36"/>
  <c r="BZ177" i="36"/>
  <c r="CN177" i="36"/>
  <c r="DC177" i="36"/>
  <c r="DS177" i="36"/>
  <c r="EH177" i="36"/>
  <c r="EX177" i="36"/>
  <c r="GT149" i="36"/>
  <c r="DH151" i="36"/>
  <c r="DZ152" i="36"/>
  <c r="ER154" i="36"/>
  <c r="BF155" i="36"/>
  <c r="GB158" i="36"/>
  <c r="GT159" i="36"/>
  <c r="V161" i="36"/>
  <c r="DZ161" i="36"/>
  <c r="BF164" i="36"/>
  <c r="AN169" i="36"/>
  <c r="DZ169" i="36"/>
  <c r="ER169" i="36"/>
  <c r="BX172" i="36"/>
  <c r="ER176" i="36"/>
  <c r="CN75" i="37"/>
  <c r="Z109" i="37"/>
  <c r="BH109" i="37"/>
  <c r="BY109" i="37"/>
  <c r="DU109" i="37"/>
  <c r="EL109" i="37"/>
  <c r="FD109" i="37"/>
  <c r="FV109" i="37"/>
  <c r="P177" i="36"/>
  <c r="AF177" i="36"/>
  <c r="AV177" i="36"/>
  <c r="BK177" i="36"/>
  <c r="CA177" i="36"/>
  <c r="CO177" i="36"/>
  <c r="DD177" i="36"/>
  <c r="DT177" i="36"/>
  <c r="EI177" i="36"/>
  <c r="CP149" i="36"/>
  <c r="V151" i="36"/>
  <c r="AN153" i="36"/>
  <c r="BX158" i="36"/>
  <c r="ER162" i="36"/>
  <c r="FJ163" i="36"/>
  <c r="CP165" i="36"/>
  <c r="V168" i="36"/>
  <c r="GT172" i="36"/>
  <c r="CP173" i="36"/>
  <c r="DH173" i="36"/>
  <c r="AN176" i="36"/>
  <c r="DF75" i="37"/>
  <c r="AR109" i="37"/>
  <c r="BZ109" i="37"/>
  <c r="DH109" i="37"/>
  <c r="DX109" i="37"/>
  <c r="EM109" i="37"/>
  <c r="FE109" i="37"/>
  <c r="ER143" i="36"/>
  <c r="Q177" i="36"/>
  <c r="AG177" i="36"/>
  <c r="AW177" i="36"/>
  <c r="BL177" i="36"/>
  <c r="CB177" i="36"/>
  <c r="CP148" i="36"/>
  <c r="DE177" i="36"/>
  <c r="GT148" i="36"/>
  <c r="FQ177" i="36"/>
  <c r="GF177" i="36"/>
  <c r="V150" i="36"/>
  <c r="AN152" i="36"/>
  <c r="ER152" i="36"/>
  <c r="BX156" i="36"/>
  <c r="GB157" i="36"/>
  <c r="CP159" i="36"/>
  <c r="DH159" i="36"/>
  <c r="AN162" i="36"/>
  <c r="DH166" i="36"/>
  <c r="DZ167" i="36"/>
  <c r="ER168" i="36"/>
  <c r="BF169" i="36"/>
  <c r="GB171" i="36"/>
  <c r="FJ176" i="36"/>
  <c r="DX75" i="37"/>
  <c r="J109" i="37"/>
  <c r="AS109" i="37"/>
  <c r="BJ109" i="37"/>
  <c r="DI109" i="37"/>
  <c r="ER109" i="37"/>
  <c r="CI109" i="37"/>
  <c r="GG109" i="37"/>
  <c r="GB109" i="37"/>
  <c r="R177" i="36"/>
  <c r="AH177" i="36"/>
  <c r="AX177" i="36"/>
  <c r="BM177" i="36"/>
  <c r="EM177" i="36"/>
  <c r="FJ155" i="36"/>
  <c r="FJ162" i="36"/>
  <c r="BF163" i="36"/>
  <c r="GT165" i="36"/>
  <c r="BX170" i="36"/>
  <c r="DH172" i="36"/>
  <c r="V173" i="36"/>
  <c r="ER175" i="36"/>
  <c r="EP75" i="37"/>
  <c r="EP80" i="37"/>
  <c r="EP109" i="37" s="1"/>
  <c r="AT109" i="37"/>
  <c r="V109" i="37"/>
  <c r="AL109" i="37"/>
  <c r="BA109" i="37"/>
  <c r="DZ149" i="36"/>
  <c r="GR109" i="34"/>
  <c r="CN80" i="34"/>
  <c r="CN109" i="34" s="1"/>
  <c r="BV80" i="34"/>
  <c r="BV109" i="34" s="1"/>
  <c r="BD80" i="34"/>
  <c r="BD109" i="34" s="1"/>
  <c r="T109" i="34"/>
  <c r="BP109" i="34"/>
  <c r="BO109" i="34"/>
  <c r="AU109" i="34"/>
  <c r="Z109" i="34"/>
  <c r="Y109" i="34"/>
  <c r="GN109" i="34"/>
  <c r="FM109" i="34"/>
  <c r="FA109" i="34"/>
  <c r="BX109" i="34"/>
  <c r="E109" i="34"/>
  <c r="FJ109" i="34"/>
  <c r="FZ109" i="34"/>
  <c r="FB109" i="34"/>
  <c r="EG109" i="34"/>
  <c r="EF109" i="34"/>
  <c r="DL109" i="34"/>
  <c r="DK109" i="34"/>
  <c r="BY109" i="34"/>
  <c r="BQ109" i="34"/>
  <c r="AV109" i="34"/>
  <c r="AA109" i="34"/>
  <c r="F109" i="34"/>
  <c r="FK109" i="34"/>
  <c r="FC109" i="34"/>
  <c r="EH109" i="34"/>
  <c r="DM109" i="34"/>
  <c r="BR109" i="34"/>
  <c r="AW109" i="34"/>
  <c r="AB109" i="34"/>
  <c r="FL109" i="34"/>
  <c r="FD109" i="34"/>
  <c r="EI109" i="34"/>
  <c r="DN109" i="34"/>
  <c r="BZ109" i="34"/>
  <c r="BS109" i="34"/>
  <c r="AX109" i="34"/>
  <c r="AC109" i="34"/>
  <c r="H109" i="34"/>
  <c r="G109" i="34"/>
  <c r="EJ109" i="34"/>
  <c r="DO109" i="34"/>
  <c r="CB109" i="34"/>
  <c r="AY109" i="34"/>
  <c r="AD109" i="34"/>
  <c r="I109" i="34"/>
  <c r="FN109" i="34"/>
  <c r="ER109" i="34"/>
  <c r="FH109" i="34"/>
  <c r="FE109" i="34"/>
  <c r="DP109" i="34"/>
  <c r="CC109" i="34"/>
  <c r="BF109" i="34"/>
  <c r="AZ109" i="34"/>
  <c r="AE109" i="34"/>
  <c r="J109" i="34"/>
  <c r="FO109" i="34"/>
  <c r="ES109" i="34"/>
  <c r="EL109" i="34"/>
  <c r="DQ109" i="34"/>
  <c r="BH109" i="34"/>
  <c r="BG109" i="34"/>
  <c r="BA109" i="34"/>
  <c r="AF109" i="34"/>
  <c r="K109" i="34"/>
  <c r="ET109" i="34"/>
  <c r="EM109" i="34"/>
  <c r="DR109" i="34"/>
  <c r="CE109" i="34"/>
  <c r="CD109" i="34"/>
  <c r="AG109" i="34"/>
  <c r="L109" i="34"/>
  <c r="FQ109" i="34"/>
  <c r="FP109" i="34"/>
  <c r="EP109" i="34"/>
  <c r="DS109" i="34"/>
  <c r="CF109" i="34"/>
  <c r="BJ109" i="34"/>
  <c r="BI109" i="34"/>
  <c r="AO109" i="34"/>
  <c r="AN109" i="34"/>
  <c r="AH109" i="34"/>
  <c r="M109" i="34"/>
  <c r="FR109" i="34"/>
  <c r="EV109" i="34"/>
  <c r="EU109" i="34"/>
  <c r="EA109" i="34"/>
  <c r="DZ109" i="34"/>
  <c r="DT109" i="34"/>
  <c r="CG109" i="34"/>
  <c r="BK109" i="34"/>
  <c r="AP109" i="34"/>
  <c r="AI109" i="34"/>
  <c r="N109" i="34"/>
  <c r="EW109" i="34"/>
  <c r="EB109" i="34"/>
  <c r="DU109" i="34"/>
  <c r="CH109" i="34"/>
  <c r="BL109" i="34"/>
  <c r="O109" i="34"/>
  <c r="EK109" i="34"/>
  <c r="FT109" i="34"/>
  <c r="DX109" i="34"/>
  <c r="CI109" i="34"/>
  <c r="BM109" i="34"/>
  <c r="AR109" i="34"/>
  <c r="AQ109" i="34"/>
  <c r="W109" i="34"/>
  <c r="V109" i="34"/>
  <c r="P109" i="34"/>
  <c r="FU109" i="34"/>
  <c r="EY109" i="34"/>
  <c r="EX109" i="34"/>
  <c r="ED109" i="34"/>
  <c r="EC109" i="34"/>
  <c r="DI109" i="34"/>
  <c r="DH109" i="34"/>
  <c r="BN109" i="34"/>
  <c r="AS109" i="34"/>
  <c r="X109" i="34"/>
  <c r="CV109" i="34"/>
  <c r="CW109" i="34"/>
  <c r="CT109" i="34"/>
  <c r="CU109" i="34"/>
  <c r="F37" i="35"/>
  <c r="L68" i="30"/>
  <c r="L70" i="30" s="1"/>
  <c r="CA177" i="23"/>
  <c r="CO177" i="23"/>
  <c r="CC177" i="23"/>
  <c r="CG177" i="23"/>
  <c r="CH177" i="23"/>
  <c r="CI177" i="23"/>
  <c r="CJ177" i="23"/>
  <c r="CM177" i="23"/>
  <c r="CK177" i="23"/>
  <c r="CD177" i="23"/>
  <c r="CE177" i="23"/>
  <c r="CF177" i="23"/>
  <c r="CL177" i="23"/>
  <c r="BZ177" i="23"/>
  <c r="CN177" i="23"/>
  <c r="BN177" i="23"/>
  <c r="BO177" i="23"/>
  <c r="BM177" i="23"/>
  <c r="BP177" i="23"/>
  <c r="BQ177" i="23"/>
  <c r="BR177" i="23"/>
  <c r="BU177" i="23"/>
  <c r="BS177" i="23"/>
  <c r="BL177" i="23"/>
  <c r="BT177" i="23"/>
  <c r="BH177" i="23"/>
  <c r="BV177" i="23"/>
  <c r="BI177" i="23"/>
  <c r="BW177" i="23"/>
  <c r="BJ177" i="23"/>
  <c r="AV177" i="23"/>
  <c r="AX177" i="23"/>
  <c r="AY177" i="23"/>
  <c r="BB177" i="23"/>
  <c r="AZ177" i="23"/>
  <c r="BC177" i="23"/>
  <c r="BA177" i="23"/>
  <c r="AQ177" i="23"/>
  <c r="AR177" i="23"/>
  <c r="AU177" i="23"/>
  <c r="BE177" i="23"/>
  <c r="AS177" i="23"/>
  <c r="AT177" i="23"/>
  <c r="AW177" i="23"/>
  <c r="AH177" i="23"/>
  <c r="AK177" i="23"/>
  <c r="AI177" i="23"/>
  <c r="X177" i="23"/>
  <c r="AL177" i="23"/>
  <c r="AM177" i="23"/>
  <c r="Z177" i="23"/>
  <c r="AA177" i="23"/>
  <c r="AD177" i="23"/>
  <c r="AB177" i="23"/>
  <c r="Y177" i="23"/>
  <c r="AE177" i="23"/>
  <c r="AC177" i="23"/>
  <c r="AJ177" i="23"/>
  <c r="AF177" i="23"/>
  <c r="V167" i="23"/>
  <c r="L177" i="23"/>
  <c r="G177" i="23"/>
  <c r="S177" i="23"/>
  <c r="V164" i="23"/>
  <c r="V171" i="23"/>
  <c r="U177" i="23"/>
  <c r="V165" i="23"/>
  <c r="J177" i="23"/>
  <c r="K177" i="23"/>
  <c r="V152" i="23"/>
  <c r="V160" i="23"/>
  <c r="V175" i="23"/>
  <c r="V150" i="23"/>
  <c r="V157" i="23"/>
  <c r="V172" i="23"/>
  <c r="V151" i="23"/>
  <c r="V166" i="23"/>
  <c r="V168" i="23"/>
  <c r="V169" i="23"/>
  <c r="V170" i="23"/>
  <c r="V174" i="23"/>
  <c r="V176" i="23"/>
  <c r="V149" i="23"/>
  <c r="M177" i="23"/>
  <c r="P177" i="23"/>
  <c r="H177" i="23"/>
  <c r="N177" i="23"/>
  <c r="O177" i="23"/>
  <c r="Q177" i="23"/>
  <c r="GD177" i="23"/>
  <c r="FL177" i="23"/>
  <c r="EB177" i="23"/>
  <c r="CR177" i="23"/>
  <c r="BX177" i="23" l="1"/>
  <c r="E14" i="12" s="1"/>
  <c r="DH177" i="23"/>
  <c r="G14" i="12" s="1"/>
  <c r="G25" i="12" s="1"/>
  <c r="DH177" i="36"/>
  <c r="BF177" i="36"/>
  <c r="ER177" i="23"/>
  <c r="I14" i="12" s="1"/>
  <c r="I25" i="12" s="1"/>
  <c r="CP177" i="23"/>
  <c r="F14" i="12" s="1"/>
  <c r="AN177" i="23"/>
  <c r="C14" i="12" s="1"/>
  <c r="GT177" i="23"/>
  <c r="L14" i="12" s="1"/>
  <c r="L25" i="12" s="1"/>
  <c r="GB177" i="23"/>
  <c r="K14" i="12" s="1"/>
  <c r="K25" i="12" s="1"/>
  <c r="BF177" i="23"/>
  <c r="D14" i="12" s="1"/>
  <c r="FJ177" i="23"/>
  <c r="J14" i="12" s="1"/>
  <c r="J25" i="12" s="1"/>
  <c r="DZ177" i="23"/>
  <c r="H14" i="12" s="1"/>
  <c r="H25" i="12" s="1"/>
  <c r="CP177" i="36"/>
  <c r="BX177" i="36"/>
  <c r="V177" i="36"/>
  <c r="AN177" i="36"/>
  <c r="GB177" i="36"/>
  <c r="ER177" i="36"/>
  <c r="FJ177" i="36"/>
  <c r="GT177" i="36"/>
  <c r="DZ177" i="36"/>
  <c r="I177" i="23" l="1"/>
  <c r="V163" i="23"/>
  <c r="F148" i="23" l="1"/>
  <c r="F177" i="23" l="1"/>
  <c r="V148" i="23"/>
  <c r="V177" i="23" s="1"/>
  <c r="B14" i="12" s="1"/>
  <c r="D37" i="30" l="1"/>
  <c r="B6" i="12"/>
  <c r="A2" i="23"/>
  <c r="F23" i="12"/>
  <c r="F25" i="12" s="1"/>
  <c r="E23" i="12"/>
  <c r="E25" i="12" s="1"/>
  <c r="D23" i="12"/>
  <c r="D25" i="12" s="1"/>
  <c r="C23" i="12"/>
  <c r="C25" i="12" s="1"/>
  <c r="B23" i="12"/>
  <c r="B25" i="12" s="1"/>
  <c r="L10" i="30"/>
  <c r="L37" i="30" l="1"/>
  <c r="M12" i="12" l="1"/>
  <c r="M13" i="12"/>
  <c r="M14" i="12" l="1"/>
  <c r="M25"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tc={978134DC-C7DC-453C-BF64-42647AD8B36E}</author>
    <author>tc={9697B39B-8DEE-45D5-AFEB-64AC210D0BC7}</author>
    <author>tc={808FE448-D15B-4ED4-ABF1-4B161996BB1F}</author>
    <author>tc={1450529F-DE6D-4116-9CBE-B85196A261A8}</author>
  </authors>
  <commentList>
    <comment ref="B19" authorId="0" shapeId="0" xr:uid="{978134DC-C7DC-453C-BF64-42647AD8B36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0" authorId="1" shapeId="0" xr:uid="{9697B39B-8DEE-45D5-AFEB-64AC210D0BC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3" authorId="2" shapeId="0" xr:uid="{808FE448-D15B-4ED4-ABF1-4B161996BB1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7" authorId="3" shapeId="0" xr:uid="{1450529F-DE6D-4116-9CBE-B85196A261A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tc={FDCBACDB-A01A-406E-B42F-D29FF163DC6D}</author>
    <author>tc={04EAD64E-C7E9-46DA-80D4-5E00DE40E101}</author>
    <author>tc={E77DF03A-9230-4938-AA6C-8E350C42396D}</author>
    <author>tc={4B67DAD6-F77F-406D-BEC8-68B8546AB7C6}</author>
    <author>tc={F83EBF1F-7C2D-49E0-AAEC-5878CA8CF2B4}</author>
    <author>tc={A27838C6-A85B-407F-A458-C867A3D47377}</author>
    <author>tc={36141119-5E70-4DD9-8049-338C5FE1F1C9}</author>
    <author>tc={A36D532D-DF03-4F45-9752-A1540278C707}</author>
    <author>tc={6E2134BA-F634-4BD2-A303-0F66E8DB75C2}</author>
    <author>tc={B706666D-890A-4928-8487-56B44E3E880E}</author>
    <author>tc={FD7ABFF4-C2B5-470A-8ABA-84B8E3283CB7}</author>
    <author>tc={245120D9-C974-4FE9-A695-03352B1AEBB3}</author>
    <author>tc={90FDAE27-A613-4209-898C-666418F8C889}</author>
    <author>tc={E3452A0E-C106-4003-9005-51DD8D9054F6}</author>
    <author>tc={2E8B569D-EB66-4C26-8691-0AA263699AA4}</author>
    <author>tc={904A454F-951A-4C98-8BFD-0A71AEA06444}</author>
    <author>tc={C4CB355A-0C0B-47CC-8631-BE23E39B68BC}</author>
    <author>tc={02A9A6FC-628B-4855-837D-2DE5F5F0EEA7}</author>
    <author>tc={98AAB093-C40F-4DB4-A669-6384674D1F3E}</author>
    <author>tc={95BAB48F-A851-42A7-AC35-152AA241A454}</author>
  </authors>
  <commentList>
    <comment ref="B21" authorId="0" shapeId="0" xr:uid="{FDCBACDB-A01A-406E-B42F-D29FF163DC6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1" shapeId="0" xr:uid="{04EAD64E-C7E9-46DA-80D4-5E00DE40E101}">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2" shapeId="0" xr:uid="{E77DF03A-9230-4938-AA6C-8E350C42396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3" shapeId="0" xr:uid="{4B67DAD6-F77F-406D-BEC8-68B8546AB7C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4" shapeId="0" xr:uid="{F83EBF1F-7C2D-49E0-AAEC-5878CA8CF2B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5" shapeId="0" xr:uid="{A27838C6-A85B-407F-A458-C867A3D4737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6" shapeId="0" xr:uid="{36141119-5E70-4DD9-8049-338C5FE1F1C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7" shapeId="0" xr:uid="{A36D532D-DF03-4F45-9752-A1540278C70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8" shapeId="0" xr:uid="{6E2134BA-F634-4BD2-A303-0F66E8DB75C2}">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9" shapeId="0" xr:uid="{B706666D-890A-4928-8487-56B44E3E880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10" shapeId="0" xr:uid="{FD7ABFF4-C2B5-470A-8ABA-84B8E3283CB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11" shapeId="0" xr:uid="{245120D9-C974-4FE9-A695-03352B1AEBB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12" shapeId="0" xr:uid="{90FDAE27-A613-4209-898C-666418F8C889}">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13" shapeId="0" xr:uid="{E3452A0E-C106-4003-9005-51DD8D9054F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14" shapeId="0" xr:uid="{2E8B569D-EB66-4C26-8691-0AA263699AA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15" shapeId="0" xr:uid="{904A454F-951A-4C98-8BFD-0A71AEA0644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16" shapeId="0" xr:uid="{C4CB355A-0C0B-47CC-8631-BE23E39B68B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17" shapeId="0" xr:uid="{02A9A6FC-628B-4855-837D-2DE5F5F0EEA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18" shapeId="0" xr:uid="{98AAB093-C40F-4DB4-A669-6384674D1F3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19" shapeId="0" xr:uid="{95BAB48F-A851-42A7-AC35-152AA241A45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tc={0B8C7B2C-3D8C-4FE0-82A5-DF1D2F8640B4}</author>
    <author>tc={0C50206E-03BD-4138-8DB7-B033E823E731}</author>
    <author>tc={68A08F2F-DDBF-4584-B930-3E310C60C382}</author>
    <author>tc={7E4D6B2D-B171-4B8C-9CC2-9AFEFCA9B4B9}</author>
    <author>tc={6CA31FBC-299B-41A5-9FD5-E112E24038C2}</author>
    <author>tc={2EAFBF5A-A424-4691-A9B2-C5607A923C3F}</author>
    <author>tc={69CEA3B8-C6C1-4123-ADF9-8A1F6F6C6FD2}</author>
    <author>tc={1DA6E0BC-B88A-40CE-8EA1-0965AE725279}</author>
    <author>tc={E6743028-652A-4A7F-B1C5-E6BFD54A606B}</author>
    <author>tc={12F1CB3F-25AF-47B4-AFB8-E21B3AEF72DE}</author>
    <author>tc={8FE33CC5-4CD3-4E30-9DA7-7EBF814DB1F9}</author>
    <author>tc={3825937A-01F6-4749-BCAE-7F0DD3088632}</author>
    <author>tc={BDA16DDB-0D96-458C-BCCB-2251038BDE5A}</author>
    <author>tc={4EF28ACF-64EA-4451-BE72-DF2CA2CA8027}</author>
    <author>tc={64362D88-AC9C-41B2-8B93-A35393D598E2}</author>
    <author>tc={BF4BAB96-75C5-4566-946D-71A93C76F1F3}</author>
    <author>tc={0BEC7F6A-B673-4A1F-9CCA-FC7F78EF1265}</author>
    <author>tc={F6F4482F-61E0-4F52-977B-2B9074EB352C}</author>
    <author>tc={90847E12-EBA8-4D4E-8821-4D0E4A7A8EF5}</author>
    <author>tc={7AC5D161-CC32-4D29-9176-99DEEB5EFDDA}</author>
    <author>tc={8552C38B-893D-4552-B41E-61C087F8602C}</author>
    <author>tc={199CCAC1-3739-4B81-A172-9E9CC03905E9}</author>
    <author>tc={8DE79408-74FC-4112-8D92-5F977BBC38AA}</author>
    <author>tc={EBAA6DE1-7217-4DDD-B115-C3C642DD065E}</author>
    <author>tc={79DE8953-0724-4986-A354-085B31B0C24A}</author>
    <author>tc={C85E3386-4E94-4363-B41C-17C133860731}</author>
    <author>tc={405DC0C6-3586-4141-BD89-7B0EB445D0B0}</author>
    <author>tc={47942BAE-A542-4A56-A96B-D70B46EFD30D}</author>
    <author>tc={0EA872EA-13F3-474A-ABD9-551480AADACF}</author>
    <author>tc={27DDE596-90F1-4743-AB1E-0FE2B0A88B5C}</author>
    <author>tc={84151DA7-2F3F-41F4-8A30-FF3E91732801}</author>
    <author>tc={4E7BF142-66C2-4987-95B0-641C7F68C5D8}</author>
    <author>tc={CEC3A438-A189-482C-B706-1141DD86E1BB}</author>
    <author>tc={D51053C7-412E-4AE8-95B0-38E9C1E8D907}</author>
    <author>tc={1F1F6F16-9653-4F21-AAD4-AD381874FC77}</author>
    <author>tc={2421C64B-3A2E-4E4B-A7A2-AB90CD51BC9A}</author>
    <author>tc={FFBCD8B8-41E3-4542-9293-3B01DC1837AB}</author>
    <author>tc={297FC894-0578-4016-8239-6312144ABF1D}</author>
    <author>tc={84E19B6A-1072-463E-9AB3-06C75ED18C5F}</author>
    <author>tc={458BC712-C62B-4814-95D5-B2223A760D78}</author>
  </authors>
  <commentList>
    <comment ref="B21" authorId="0" shapeId="0" xr:uid="{0B8C7B2C-3D8C-4FE0-82A5-DF1D2F8640B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21" authorId="1" shapeId="0" xr:uid="{0C50206E-03BD-4138-8DB7-B033E823E731}">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2" shapeId="0" xr:uid="{68A08F2F-DDBF-4584-B930-3E310C60C38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22" authorId="3" shapeId="0" xr:uid="{7E4D6B2D-B171-4B8C-9CC2-9AFEFCA9B4B9}">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4" shapeId="0" xr:uid="{6CA31FBC-299B-41A5-9FD5-E112E24038C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5" authorId="5" shapeId="0" xr:uid="{2EAFBF5A-A424-4691-A9B2-C5607A923C3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6" shapeId="0" xr:uid="{69CEA3B8-C6C1-4123-ADF9-8A1F6F6C6FD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9" authorId="7" shapeId="0" xr:uid="{1DA6E0BC-B88A-40CE-8EA1-0965AE72527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8" shapeId="0" xr:uid="{E6743028-652A-4A7F-B1C5-E6BFD54A606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55" authorId="9" shapeId="0" xr:uid="{12F1CB3F-25AF-47B4-AFB8-E21B3AEF72D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10" shapeId="0" xr:uid="{8FE33CC5-4CD3-4E30-9DA7-7EBF814DB1F9}">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56" authorId="11" shapeId="0" xr:uid="{3825937A-01F6-4749-BCAE-7F0DD308863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12" shapeId="0" xr:uid="{BDA16DDB-0D96-458C-BCCB-2251038BDE5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59" authorId="13" shapeId="0" xr:uid="{4EF28ACF-64EA-4451-BE72-DF2CA2CA802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14" shapeId="0" xr:uid="{64362D88-AC9C-41B2-8B93-A35393D598E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63" authorId="15" shapeId="0" xr:uid="{BF4BAB96-75C5-4566-946D-71A93C76F1F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16" shapeId="0" xr:uid="{0BEC7F6A-B673-4A1F-9CCA-FC7F78EF126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89" authorId="17" shapeId="0" xr:uid="{F6F4482F-61E0-4F52-977B-2B9074EB352C}">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18" shapeId="0" xr:uid="{90847E12-EBA8-4D4E-8821-4D0E4A7A8EF5}">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90" authorId="19" shapeId="0" xr:uid="{7AC5D161-CC32-4D29-9176-99DEEB5EFDD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20" shapeId="0" xr:uid="{8552C38B-893D-4552-B41E-61C087F8602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3" authorId="21" shapeId="0" xr:uid="{199CCAC1-3739-4B81-A172-9E9CC03905E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22" shapeId="0" xr:uid="{8DE79408-74FC-4112-8D92-5F977BBC38A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7" authorId="23" shapeId="0" xr:uid="{EBAA6DE1-7217-4DDD-B115-C3C642DD065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24" shapeId="0" xr:uid="{79DE8953-0724-4986-A354-085B31B0C24A}">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23" authorId="25" shapeId="0" xr:uid="{C85E3386-4E94-4363-B41C-17C133860731}">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26" shapeId="0" xr:uid="{405DC0C6-3586-4141-BD89-7B0EB445D0B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24" authorId="27" shapeId="0" xr:uid="{47942BAE-A542-4A56-A96B-D70B46EFD30D}">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28" shapeId="0" xr:uid="{0EA872EA-13F3-474A-ABD9-551480AADAC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27" authorId="29" shapeId="0" xr:uid="{27DDE596-90F1-4743-AB1E-0FE2B0A88B5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30" shapeId="0" xr:uid="{84151DA7-2F3F-41F4-8A30-FF3E9173280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31" authorId="31" shapeId="0" xr:uid="{4E7BF142-66C2-4987-95B0-641C7F68C5D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32" shapeId="0" xr:uid="{CEC3A438-A189-482C-B706-1141DD86E1B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57" authorId="33" shapeId="0" xr:uid="{D51053C7-412E-4AE8-95B0-38E9C1E8D907}">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34" shapeId="0" xr:uid="{1F1F6F16-9653-4F21-AAD4-AD381874FC7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58" authorId="35" shapeId="0" xr:uid="{2421C64B-3A2E-4E4B-A7A2-AB90CD51BC9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36" shapeId="0" xr:uid="{FFBCD8B8-41E3-4542-9293-3B01DC1837A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1" authorId="37" shapeId="0" xr:uid="{297FC894-0578-4016-8239-6312144ABF1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38" shapeId="0" xr:uid="{84E19B6A-1072-463E-9AB3-06C75ED18C5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5" authorId="39" shapeId="0" xr:uid="{458BC712-C62B-4814-95D5-B2223A760D7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tc={D688AEB6-580D-4963-8C36-1881A44C4533}</author>
    <author>tc={6EB53BDF-84C8-4106-852E-57E9D1CB14A8}</author>
    <author>tc={C7986F58-EC69-4F70-B45B-33189B44C8FF}</author>
    <author>tc={C99EB033-BE97-40EE-BF30-E255A8B07208}</author>
    <author>tc={B2DA5EAE-0D86-4BA1-A59E-6219884171F8}</author>
    <author>tc={35244492-5D99-4724-9023-E3BB0B83176D}</author>
    <author>tc={127B20A5-23EF-482A-828E-67DDD25ED6CF}</author>
    <author>tc={922BB586-AEBF-42BD-AB14-A71AF45139B5}</author>
    <author>tc={591888FF-27EB-4886-859B-02D9E52AD54A}</author>
    <author>tc={141CE148-4FD7-446A-98DF-3A084DC8DD2A}</author>
    <author>tc={28C1AB67-EC00-4FD1-8C14-A13C1D91821B}</author>
    <author>tc={ED74CCD4-CC6A-4C8A-ACB1-0B4145D75B0F}</author>
    <author>tc={30DD31B4-C58B-46CB-8109-D6A9544D5059}</author>
    <author>tc={20B4214E-DD46-4655-8D4E-AFE5DDCC56B5}</author>
    <author>tc={75CBCD61-22B6-44EC-B5E7-02E34C6F1587}</author>
    <author>tc={71F92B65-7690-4C55-A833-053811E6E6EE}</author>
    <author>tc={B618FA6D-179D-4FC7-971C-FA49D021C04E}</author>
    <author>tc={D4FCCA73-3B6E-4DBF-B3B7-FF9DB125C5C2}</author>
    <author>tc={2A4A79A2-A8CD-406B-8230-D9506A17878C}</author>
    <author>tc={5296485E-4D84-45C5-AE46-068545D6196A}</author>
    <author>tc={A9248829-8A68-462E-9C71-29AE50955888}</author>
    <author>tc={09C1FA09-5C1A-4CED-9C0E-8F309F775466}</author>
    <author>tc={326C7102-8419-4F87-9B53-1CAE2B0E379C}</author>
    <author>tc={989BCFEF-7677-49B3-B461-DCE82F5360C5}</author>
    <author>tc={5C7A70B3-A0CD-4832-9B4B-EC9DEA9B2715}</author>
    <author>tc={455CBF12-CF4B-46EC-8827-2E3A92FF7CD7}</author>
    <author>tc={A26567C1-0E6A-454B-820E-112C871E788F}</author>
    <author>tc={E64F6C7D-002C-4E0F-9DA0-83F0627F96DE}</author>
    <author>tc={DA3AA062-AFBE-46D2-9202-20497137B2C7}</author>
    <author>tc={EC48C9B2-86B1-4390-A272-A08062654B81}</author>
    <author>tc={1178EFDD-213A-4A7F-A346-F52DE1D3C58A}</author>
    <author>tc={4B144EBD-7E61-4085-8620-D069BCCFB25B}</author>
    <author>tc={A930DFA5-D310-462A-AF72-8100CAA6DF55}</author>
    <author>tc={CC11A5DB-53B9-4F96-AD46-6A1377E0761B}</author>
    <author>tc={059F54B1-E8D2-4BD8-A2E5-79CB18FD96C9}</author>
    <author>tc={32455D82-AB4D-41AA-83C9-BEFC8CAD0024}</author>
    <author>tc={6F51F8D2-F880-436E-845C-059883069536}</author>
    <author>tc={D2B926EA-15FA-40A1-87E4-441CF8A32F3B}</author>
    <author>tc={CBF77295-8393-471D-8662-FB8412545C9E}</author>
    <author>tc={D74B2302-EFF1-43A2-90EB-0805A817BBE9}</author>
  </authors>
  <commentList>
    <comment ref="B21" authorId="0" shapeId="0" xr:uid="{D688AEB6-580D-4963-8C36-1881A44C4533}">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21" authorId="1" shapeId="0" xr:uid="{6EB53BDF-84C8-4106-852E-57E9D1CB14A8}">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2" shapeId="0" xr:uid="{C7986F58-EC69-4F70-B45B-33189B44C8FF}">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22" authorId="3" shapeId="0" xr:uid="{C99EB033-BE97-40EE-BF30-E255A8B07208}">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4" shapeId="0" xr:uid="{B2DA5EAE-0D86-4BA1-A59E-6219884171F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5" authorId="5" shapeId="0" xr:uid="{35244492-5D99-4724-9023-E3BB0B83176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6" shapeId="0" xr:uid="{127B20A5-23EF-482A-828E-67DDD25ED6C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9" authorId="7" shapeId="0" xr:uid="{922BB586-AEBF-42BD-AB14-A71AF45139B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8" shapeId="0" xr:uid="{591888FF-27EB-4886-859B-02D9E52AD54A}">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55" authorId="9" shapeId="0" xr:uid="{141CE148-4FD7-446A-98DF-3A084DC8DD2A}">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10" shapeId="0" xr:uid="{28C1AB67-EC00-4FD1-8C14-A13C1D91821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56" authorId="11" shapeId="0" xr:uid="{ED74CCD4-CC6A-4C8A-ACB1-0B4145D75B0F}">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12" shapeId="0" xr:uid="{30DD31B4-C58B-46CB-8109-D6A9544D505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59" authorId="13" shapeId="0" xr:uid="{20B4214E-DD46-4655-8D4E-AFE5DDCC56B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14" shapeId="0" xr:uid="{75CBCD61-22B6-44EC-B5E7-02E34C6F158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63" authorId="15" shapeId="0" xr:uid="{71F92B65-7690-4C55-A833-053811E6E6E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16" shapeId="0" xr:uid="{B618FA6D-179D-4FC7-971C-FA49D021C04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89" authorId="17" shapeId="0" xr:uid="{D4FCCA73-3B6E-4DBF-B3B7-FF9DB125C5C2}">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18" shapeId="0" xr:uid="{2A4A79A2-A8CD-406B-8230-D9506A17878C}">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90" authorId="19" shapeId="0" xr:uid="{5296485E-4D84-45C5-AE46-068545D6196A}">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20" shapeId="0" xr:uid="{A9248829-8A68-462E-9C71-29AE5095588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3" authorId="21" shapeId="0" xr:uid="{09C1FA09-5C1A-4CED-9C0E-8F309F77546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22" shapeId="0" xr:uid="{326C7102-8419-4F87-9B53-1CAE2B0E379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7" authorId="23" shapeId="0" xr:uid="{989BCFEF-7677-49B3-B461-DCE82F5360C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24" shapeId="0" xr:uid="{5C7A70B3-A0CD-4832-9B4B-EC9DEA9B271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23" authorId="25" shapeId="0" xr:uid="{455CBF12-CF4B-46EC-8827-2E3A92FF7CD7}">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26" shapeId="0" xr:uid="{A26567C1-0E6A-454B-820E-112C871E788F}">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24" authorId="27" shapeId="0" xr:uid="{E64F6C7D-002C-4E0F-9DA0-83F0627F96D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28" shapeId="0" xr:uid="{DA3AA062-AFBE-46D2-9202-20497137B2C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27" authorId="29" shapeId="0" xr:uid="{EC48C9B2-86B1-4390-A272-A08062654B8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30" shapeId="0" xr:uid="{1178EFDD-213A-4A7F-A346-F52DE1D3C58A}">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31" authorId="31" shapeId="0" xr:uid="{4B144EBD-7E61-4085-8620-D069BCCFB25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32" shapeId="0" xr:uid="{A930DFA5-D310-462A-AF72-8100CAA6DF5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57" authorId="33" shapeId="0" xr:uid="{CC11A5DB-53B9-4F96-AD46-6A1377E0761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34" shapeId="0" xr:uid="{059F54B1-E8D2-4BD8-A2E5-79CB18FD96C9}">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58" authorId="35" shapeId="0" xr:uid="{32455D82-AB4D-41AA-83C9-BEFC8CAD0024}">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36" shapeId="0" xr:uid="{6F51F8D2-F880-436E-845C-05988306953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1" authorId="37" shapeId="0" xr:uid="{D2B926EA-15FA-40A1-87E4-441CF8A32F3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38" shapeId="0" xr:uid="{CBF77295-8393-471D-8662-FB8412545C9E}">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5" authorId="39" shapeId="0" xr:uid="{D74B2302-EFF1-43A2-90EB-0805A817BBE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tc={FC194DC4-97C5-465F-BC57-192484A42C9D}</author>
    <author>tc={BDCA5C11-6797-4E4A-B4DC-46652F019D39}</author>
    <author>tc={02513899-908A-4AC2-9F66-B8D2F556421B}</author>
    <author>tc={D53A1EAC-4EDC-4614-B14B-281A1B794CBE}</author>
    <author>tc={882205EC-55B0-4905-9990-8D64086B4302}</author>
    <author>tc={54865BF6-72B1-4E4A-9CE1-8F5B41AC2393}</author>
    <author>tc={6222E639-6C7C-431A-A07A-3FC0308F9479}</author>
    <author>tc={16D3EE0A-02DE-4BB1-8367-24D8BEE1A360}</author>
    <author>tc={9176ABAB-A59A-4A2B-A4EC-6752C3038853}</author>
    <author>tc={0B63C9FC-CA3B-42FE-B0AC-AAE02075D445}</author>
    <author>tc={DBDEE563-FA66-4A44-84AE-1F47B51834D2}</author>
    <author>tc={2D7C705C-E706-42CE-9F43-70C3F9602850}</author>
    <author>tc={9E9BFD0D-2085-4E1E-935A-1C9349C2A33D}</author>
    <author>tc={809026B1-6935-462B-B065-34F89E6B11AC}</author>
    <author>tc={3A953718-F162-4DDF-AF49-607ACB5DFEA8}</author>
    <author>tc={B8553316-FB14-4C82-A50D-388360CF4BCD}</author>
    <author>tc={99126739-4F4D-4025-977B-CABCA51CFCEB}</author>
    <author>tc={5DE33D5F-F604-4C18-B864-DE490E327744}</author>
    <author>tc={4CBE3241-6B8B-400F-84E5-E8271D45FCC6}</author>
    <author>tc={A05AA5BD-32D1-4C8A-AC51-3E897A0BE47E}</author>
    <author>tc={059F2A4B-0D86-4A6E-ACF8-5E045600FE94}</author>
    <author>tc={73C5CE8C-F74A-4750-B2A6-34538E551B33}</author>
    <author>tc={2B91F6D5-2AB2-42CE-90C6-55A5DB04CBC1}</author>
    <author>tc={0FBEA1A0-6ABA-4E2D-B27E-24D408E5205B}</author>
    <author>tc={853ECB4C-3F51-4526-AEA4-A59DDB8E8051}</author>
    <author>tc={5DB681D3-F53C-4946-AA55-25A77D025C53}</author>
    <author>tc={2103E18D-47AF-4489-98AB-81C22D1A6D3B}</author>
    <author>tc={43FFD19E-399C-4B6E-8D3D-BDF6AA03651E}</author>
    <author>tc={DC9BD413-0B98-4D0C-B07D-6B6FFABBAA7B}</author>
    <author>tc={B5AA1918-6A74-4254-921F-E4E61770A5C9}</author>
    <author>tc={4E32E149-244C-456D-8D9B-D5627AA1000F}</author>
    <author>tc={E56E6149-C742-4ADC-9ED9-397493664676}</author>
    <author>tc={A8610D85-421A-4B76-B781-46A922CA7EFD}</author>
    <author>tc={7A487491-2A69-4CA7-B2ED-2772FF38285F}</author>
    <author>tc={37897C52-83AA-45F4-9239-F4E62120B35F}</author>
    <author>tc={B01887F9-C4F1-4674-9DA3-DED640FB5FF7}</author>
    <author>tc={503F85CF-B274-422A-BCEB-B50C60E37264}</author>
    <author>tc={40AF0A40-5E72-4D8B-A86E-8D5DF9BBE967}</author>
    <author>tc={08226205-345D-4F05-AB53-7919B9D6AE21}</author>
    <author>tc={147D2933-E216-4417-8D8D-8563F20D901D}</author>
  </authors>
  <commentList>
    <comment ref="B21" authorId="0" shapeId="0" xr:uid="{FC194DC4-97C5-465F-BC57-192484A42C9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21" authorId="1" shapeId="0" xr:uid="{BDCA5C11-6797-4E4A-B4DC-46652F019D39}">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2" shapeId="0" xr:uid="{02513899-908A-4AC2-9F66-B8D2F556421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22" authorId="3" shapeId="0" xr:uid="{D53A1EAC-4EDC-4614-B14B-281A1B794CB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4" shapeId="0" xr:uid="{882205EC-55B0-4905-9990-8D64086B430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5" authorId="5" shapeId="0" xr:uid="{54865BF6-72B1-4E4A-9CE1-8F5B41AC239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6" shapeId="0" xr:uid="{6222E639-6C7C-431A-A07A-3FC0308F947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9" authorId="7" shapeId="0" xr:uid="{16D3EE0A-02DE-4BB1-8367-24D8BEE1A36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8" shapeId="0" xr:uid="{9176ABAB-A59A-4A2B-A4EC-6752C3038853}">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55" authorId="9" shapeId="0" xr:uid="{0B63C9FC-CA3B-42FE-B0AC-AAE02075D44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10" shapeId="0" xr:uid="{DBDEE563-FA66-4A44-84AE-1F47B51834D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56" authorId="11" shapeId="0" xr:uid="{2D7C705C-E706-42CE-9F43-70C3F960285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12" shapeId="0" xr:uid="{9E9BFD0D-2085-4E1E-935A-1C9349C2A33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59" authorId="13" shapeId="0" xr:uid="{809026B1-6935-462B-B065-34F89E6B11AC}">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14" shapeId="0" xr:uid="{3A953718-F162-4DDF-AF49-607ACB5DFEA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63" authorId="15" shapeId="0" xr:uid="{B8553316-FB14-4C82-A50D-388360CF4BC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16" shapeId="0" xr:uid="{99126739-4F4D-4025-977B-CABCA51CFCE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89" authorId="17" shapeId="0" xr:uid="{5DE33D5F-F604-4C18-B864-DE490E327744}">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18" shapeId="0" xr:uid="{4CBE3241-6B8B-400F-84E5-E8271D45FCC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90" authorId="19" shapeId="0" xr:uid="{A05AA5BD-32D1-4C8A-AC51-3E897A0BE47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20" shapeId="0" xr:uid="{059F2A4B-0D86-4A6E-ACF8-5E045600FE9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3" authorId="21" shapeId="0" xr:uid="{73C5CE8C-F74A-4750-B2A6-34538E551B33}">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22" shapeId="0" xr:uid="{2B91F6D5-2AB2-42CE-90C6-55A5DB04CBC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7" authorId="23" shapeId="0" xr:uid="{0FBEA1A0-6ABA-4E2D-B27E-24D408E5205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24" shapeId="0" xr:uid="{853ECB4C-3F51-4526-AEA4-A59DDB8E8051}">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23" authorId="25" shapeId="0" xr:uid="{5DB681D3-F53C-4946-AA55-25A77D025C53}">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26" shapeId="0" xr:uid="{2103E18D-47AF-4489-98AB-81C22D1A6D3B}">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24" authorId="27" shapeId="0" xr:uid="{43FFD19E-399C-4B6E-8D3D-BDF6AA03651E}">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28" shapeId="0" xr:uid="{DC9BD413-0B98-4D0C-B07D-6B6FFABBAA7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27" authorId="29" shapeId="0" xr:uid="{B5AA1918-6A74-4254-921F-E4E61770A5C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30" shapeId="0" xr:uid="{4E32E149-244C-456D-8D9B-D5627AA1000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31" authorId="31" shapeId="0" xr:uid="{E56E6149-C742-4ADC-9ED9-39749366467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32" shapeId="0" xr:uid="{A8610D85-421A-4B76-B781-46A922CA7EF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57" authorId="33" shapeId="0" xr:uid="{7A487491-2A69-4CA7-B2ED-2772FF38285F}">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34" shapeId="0" xr:uid="{37897C52-83AA-45F4-9239-F4E62120B35F}">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58" authorId="35" shapeId="0" xr:uid="{B01887F9-C4F1-4674-9DA3-DED640FB5FF7}">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36" shapeId="0" xr:uid="{503F85CF-B274-422A-BCEB-B50C60E3726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1" authorId="37" shapeId="0" xr:uid="{40AF0A40-5E72-4D8B-A86E-8D5DF9BBE96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38" shapeId="0" xr:uid="{08226205-345D-4F05-AB53-7919B9D6AE2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5" authorId="39" shapeId="0" xr:uid="{147D2933-E216-4417-8D8D-8563F20D901D}">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tc={5C46728A-BBA0-4308-B23F-1F8AEBC4965D}</author>
    <author>tc={2BED0DE8-E838-4ADC-B1B4-F2BBCD2E68BA}</author>
    <author>tc={BF7FA949-DA08-4322-ABE2-D441F43290B6}</author>
    <author>tc={1BACEFF9-4F2C-4607-A1BD-663708513622}</author>
    <author>tc={1C5764C4-9246-449E-A1CF-8FCBEEA80A8B}</author>
    <author>tc={E32F5473-0DDC-4917-8A0A-053EAE9D5AE4}</author>
    <author>tc={7D1A9D1F-D8A1-457E-A08E-0CBCEDE5FE01}</author>
    <author>tc={7DC3EA78-F8F1-40D1-AA9F-2855EB5C6445}</author>
    <author>tc={866078E4-C13C-476A-91FA-B42ABA7234C5}</author>
    <author>tc={F58CC13B-0833-4A01-8699-D3AC302133CD}</author>
    <author>tc={3CE67978-9580-4F43-8D8A-3AFB87EFEE19}</author>
    <author>tc={A47FFB40-76D3-4A5B-816B-64FC282735AC}</author>
    <author>tc={CA5497C1-12FC-46C9-BEF3-D5B1A7048DC2}</author>
    <author>tc={485FBF5B-4943-462D-BFA0-7A9B86336430}</author>
    <author>tc={28555435-CFBC-4F04-858D-8F49F25B5AC5}</author>
    <author>tc={E5BE054A-040E-4482-A2A0-F0D1D5E58561}</author>
    <author>tc={D18D3798-1A01-4D98-AB92-29F0962AABAE}</author>
    <author>tc={2AB7CF55-6A7B-4DB8-A7B1-250DCD122B60}</author>
    <author>tc={A29EFEA9-6ABF-4E94-8D07-64CDDD7A9248}</author>
    <author>tc={A1D5173D-92A9-44C6-9A5B-5C090571BAE4}</author>
    <author>tc={6B7C89BA-72F4-4093-B4C4-2B79BFEBA5D9}</author>
    <author>tc={FE4EE806-A895-4CEB-9329-838F276D2E82}</author>
    <author>tc={F1AF4BC4-9180-42D4-B765-B9ECB14EA4E8}</author>
    <author>tc={BAA6BE9B-D4AF-4D56-BEE0-F88B796DEB4F}</author>
    <author>tc={31DCE8A2-E52D-4B81-96F8-81F9126E2235}</author>
    <author>tc={43DAF616-6B40-4CC6-A4AF-C18D2156B03B}</author>
    <author>tc={7B416D19-03A5-4B99-B03D-A6979F47E941}</author>
    <author>tc={6053BDBF-0C9B-4FED-A4AB-07F8AD2EFD95}</author>
    <author>tc={91B648BC-F27C-4226-AB6F-04266940DB57}</author>
    <author>tc={E3ADBDB7-7C1D-4AA7-BBFD-C45E2C5F5A21}</author>
    <author>tc={47BB3E7C-3AD2-4A3D-ABE2-4B48ED1C9D60}</author>
    <author>tc={6B7EDE25-C7E7-4B74-80ED-EF15DF8ED716}</author>
    <author>tc={5114BAA4-313B-4EDC-B7E6-DCEC74C35FCF}</author>
    <author>tc={0F8031B4-8BD2-4989-AD5C-4B560E33A0AE}</author>
    <author>tc={6E71300D-A593-42FF-8424-0E9F2BF5A650}</author>
    <author>tc={1088FF09-DCF4-4513-9988-73A2A42CB573}</author>
    <author>tc={9D7ADD61-BA66-4231-BC51-87008C9F214B}</author>
    <author>tc={0E2ADBF3-559A-495B-96F9-962CDEAE7210}</author>
    <author>tc={6356ED8C-9EB6-47EC-AC90-5E0EDDBC6C6B}</author>
    <author>tc={5B870EEC-B8A8-4F4F-B5F0-4F3066122C62}</author>
  </authors>
  <commentList>
    <comment ref="B21" authorId="0" shapeId="0" xr:uid="{5C46728A-BBA0-4308-B23F-1F8AEBC4965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21" authorId="1" shapeId="0" xr:uid="{2BED0DE8-E838-4ADC-B1B4-F2BBCD2E68BA}">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22" authorId="2" shapeId="0" xr:uid="{BF7FA949-DA08-4322-ABE2-D441F43290B6}">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22" authorId="3" shapeId="0" xr:uid="{1BACEFF9-4F2C-4607-A1BD-663708513622}">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25" authorId="4" shapeId="0" xr:uid="{1C5764C4-9246-449E-A1CF-8FCBEEA80A8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5" authorId="5" shapeId="0" xr:uid="{E32F5473-0DDC-4917-8A0A-053EAE9D5AE4}">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29" authorId="6" shapeId="0" xr:uid="{7D1A9D1F-D8A1-457E-A08E-0CBCEDE5FE0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29" authorId="7" shapeId="0" xr:uid="{7DC3EA78-F8F1-40D1-AA9F-2855EB5C644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55" authorId="8" shapeId="0" xr:uid="{866078E4-C13C-476A-91FA-B42ABA7234C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55" authorId="9" shapeId="0" xr:uid="{F58CC13B-0833-4A01-8699-D3AC302133CD}">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56" authorId="10" shapeId="0" xr:uid="{3CE67978-9580-4F43-8D8A-3AFB87EFEE19}">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56" authorId="11" shapeId="0" xr:uid="{A47FFB40-76D3-4A5B-816B-64FC282735AC}">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59" authorId="12" shapeId="0" xr:uid="{CA5497C1-12FC-46C9-BEF3-D5B1A7048DC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59" authorId="13" shapeId="0" xr:uid="{485FBF5B-4943-462D-BFA0-7A9B8633643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63" authorId="14" shapeId="0" xr:uid="{28555435-CFBC-4F04-858D-8F49F25B5AC5}">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63" authorId="15" shapeId="0" xr:uid="{E5BE054A-040E-4482-A2A0-F0D1D5E5856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89" authorId="16" shapeId="0" xr:uid="{D18D3798-1A01-4D98-AB92-29F0962AABA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89" authorId="17" shapeId="0" xr:uid="{2AB7CF55-6A7B-4DB8-A7B1-250DCD122B60}">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90" authorId="18" shapeId="0" xr:uid="{A29EFEA9-6ABF-4E94-8D07-64CDDD7A9248}">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90" authorId="19" shapeId="0" xr:uid="{A1D5173D-92A9-44C6-9A5B-5C090571BAE4}">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93" authorId="20" shapeId="0" xr:uid="{6B7C89BA-72F4-4093-B4C4-2B79BFEBA5D9}">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3" authorId="21" shapeId="0" xr:uid="{FE4EE806-A895-4CEB-9329-838F276D2E8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97" authorId="22" shapeId="0" xr:uid="{F1AF4BC4-9180-42D4-B765-B9ECB14EA4E8}">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97" authorId="23" shapeId="0" xr:uid="{BAA6BE9B-D4AF-4D56-BEE0-F88B796DEB4F}">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23" authorId="24" shapeId="0" xr:uid="{31DCE8A2-E52D-4B81-96F8-81F9126E2235}">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23" authorId="25" shapeId="0" xr:uid="{43DAF616-6B40-4CC6-A4AF-C18D2156B03B}">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24" authorId="26" shapeId="0" xr:uid="{7B416D19-03A5-4B99-B03D-A6979F47E941}">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24" authorId="27" shapeId="0" xr:uid="{6053BDBF-0C9B-4FED-A4AB-07F8AD2EFD95}">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27" authorId="28" shapeId="0" xr:uid="{91B648BC-F27C-4226-AB6F-04266940DB57}">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27" authorId="29" shapeId="0" xr:uid="{E3ADBDB7-7C1D-4AA7-BBFD-C45E2C5F5A21}">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31" authorId="30" shapeId="0" xr:uid="{47BB3E7C-3AD2-4A3D-ABE2-4B48ED1C9D6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31" authorId="31" shapeId="0" xr:uid="{6B7EDE25-C7E7-4B74-80ED-EF15DF8ED716}">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57" authorId="32" shapeId="0" xr:uid="{5114BAA4-313B-4EDC-B7E6-DCEC74C35FCF}">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D157" authorId="33" shapeId="0" xr:uid="{0F8031B4-8BD2-4989-AD5C-4B560E33A0AE}">
      <text>
        <t xml:space="preserve">[Threaded comment]
Your version of Excel allows you to read this threaded comment; however, any edits to it will get removed if the file is opened in a newer version of Excel. Learn more: https://go.microsoft.com/fwlink/?linkid=870924
Comment:
    Aircraft Survival Flight Equipment Technician II </t>
      </text>
    </comment>
    <comment ref="B158" authorId="34" shapeId="0" xr:uid="{6E71300D-A593-42FF-8424-0E9F2BF5A650}">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D158" authorId="35" shapeId="0" xr:uid="{1088FF09-DCF4-4513-9988-73A2A42CB573}">
      <text>
        <t>[Threaded comment]
Your version of Excel allows you to read this threaded comment; however, any edits to it will get removed if the file is opened in a newer version of Excel. Learn more: https://go.microsoft.com/fwlink/?linkid=870924
Comment:
    Aircraft Survival Flight Equipment Technician I</t>
      </text>
    </comment>
    <comment ref="B161" authorId="36" shapeId="0" xr:uid="{9D7ADD61-BA66-4231-BC51-87008C9F214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1" authorId="37" shapeId="0" xr:uid="{0E2ADBF3-559A-495B-96F9-962CDEAE7210}">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B165" authorId="38" shapeId="0" xr:uid="{6356ED8C-9EB6-47EC-AC90-5E0EDDBC6C6B}">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 ref="D165" authorId="39" shapeId="0" xr:uid="{5B870EEC-B8A8-4F4F-B5F0-4F3066122C62}">
      <text>
        <t>[Threaded comment]
Your version of Excel allows you to read this threaded comment; however, any edits to it will get removed if the file is opened in a newer version of Excel. Learn more: https://go.microsoft.com/fwlink/?linkid=870924
Comment:
    92000 Maintenance Test Pilot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6" authorId="0" shapeId="0" xr:uid="{07B2A937-EEF1-4FE4-AF90-B9AA98F266A6}">
      <text>
        <r>
          <rPr>
            <b/>
            <sz val="12"/>
            <color indexed="81"/>
            <rFont val="Arial"/>
            <family val="2"/>
          </rPr>
          <t>Author: The rates in this column shall match those calculated in the TAB Direct Labor Mapping for each RFP labor category.
Input formulas to link the rates in this column to the TAB Direct Labor Mapping.</t>
        </r>
      </text>
    </comment>
    <comment ref="D26" authorId="0" shapeId="0" xr:uid="{A06E5F25-F996-4236-A04C-85890858983B}">
      <text>
        <r>
          <rPr>
            <b/>
            <sz val="9"/>
            <color indexed="81"/>
            <rFont val="Tahoma"/>
            <family val="2"/>
          </rPr>
          <t>Author:</t>
        </r>
        <r>
          <rPr>
            <sz val="9"/>
            <color indexed="81"/>
            <rFont val="Tahoma"/>
            <family val="2"/>
          </rPr>
          <t xml:space="preserve"> 
Offeror's CFY 1 allocation.</t>
        </r>
      </text>
    </comment>
    <comment ref="C27" authorId="0" shapeId="0" xr:uid="{3F336F46-071C-410C-A34D-44F53A9D52E9}">
      <text>
        <r>
          <rPr>
            <b/>
            <sz val="12"/>
            <color indexed="81"/>
            <rFont val="Arial"/>
            <family val="2"/>
          </rPr>
          <t>Author:</t>
        </r>
        <r>
          <rPr>
            <sz val="12"/>
            <color indexed="81"/>
            <rFont val="Arial"/>
            <family val="2"/>
          </rPr>
          <t xml:space="preserve">
Offeror's Proposed 
Escalation Rate</t>
        </r>
      </text>
    </comment>
    <comment ref="D27" authorId="0" shapeId="0" xr:uid="{3E68C565-6D63-4194-8BD2-5E37D8121AA8}">
      <text>
        <r>
          <rPr>
            <b/>
            <sz val="9"/>
            <color indexed="81"/>
            <rFont val="Tahoma"/>
            <family val="2"/>
          </rPr>
          <t>Author:</t>
        </r>
        <r>
          <rPr>
            <sz val="9"/>
            <color indexed="81"/>
            <rFont val="Tahoma"/>
            <family val="2"/>
          </rPr>
          <t xml:space="preserve">
Offeror's CFY 2 allocation if CFY differs from calendar year.</t>
        </r>
      </text>
    </comment>
    <comment ref="E29" authorId="0" shapeId="0" xr:uid="{3ACDC2BF-81D4-4C8F-8C5E-DC69A414E5FA}">
      <text>
        <r>
          <rPr>
            <b/>
            <sz val="12"/>
            <color indexed="81"/>
            <rFont val="Arial"/>
            <family val="2"/>
          </rPr>
          <t>Author:</t>
        </r>
        <r>
          <rPr>
            <sz val="12"/>
            <color indexed="81"/>
            <rFont val="Arial"/>
            <family val="2"/>
          </rPr>
          <t xml:space="preserve">
Offeror's Proposed 
Escalation Rate</t>
        </r>
      </text>
    </comment>
    <comment ref="F29" authorId="0" shapeId="0" xr:uid="{1AC14901-4980-4D5E-9C94-1F9D7FAF1960}">
      <text>
        <r>
          <rPr>
            <b/>
            <sz val="12"/>
            <color indexed="81"/>
            <rFont val="Arial"/>
            <family val="2"/>
          </rPr>
          <t>Author:</t>
        </r>
        <r>
          <rPr>
            <sz val="12"/>
            <color indexed="81"/>
            <rFont val="Arial"/>
            <family val="2"/>
          </rPr>
          <t xml:space="preserve">
Offeror's Proposed 
Escalation Rate</t>
        </r>
      </text>
    </comment>
    <comment ref="G29" authorId="0" shapeId="0" xr:uid="{03EA5944-E4DA-476C-A67C-7F137CA2F216}">
      <text>
        <r>
          <rPr>
            <b/>
            <sz val="12"/>
            <color indexed="81"/>
            <rFont val="Arial"/>
            <family val="2"/>
          </rPr>
          <t>Author:</t>
        </r>
        <r>
          <rPr>
            <sz val="12"/>
            <color indexed="81"/>
            <rFont val="Arial"/>
            <family val="2"/>
          </rPr>
          <t xml:space="preserve">
Offeror's Proposed 
Escalation Rate</t>
        </r>
      </text>
    </comment>
    <comment ref="H29" authorId="0" shapeId="0" xr:uid="{1A91872C-B06E-4D84-B527-FB340A02A692}">
      <text>
        <r>
          <rPr>
            <b/>
            <sz val="12"/>
            <color indexed="81"/>
            <rFont val="Arial"/>
            <family val="2"/>
          </rPr>
          <t>Author:</t>
        </r>
        <r>
          <rPr>
            <sz val="12"/>
            <color indexed="81"/>
            <rFont val="Arial"/>
            <family val="2"/>
          </rPr>
          <t xml:space="preserve">
Offeror's Proposed 
Escalation Rate</t>
        </r>
      </text>
    </comment>
    <comment ref="I29" authorId="0" shapeId="0" xr:uid="{D3BDBB52-5BDD-4670-9E9F-4BA95772B385}">
      <text>
        <r>
          <rPr>
            <b/>
            <sz val="12"/>
            <color indexed="81"/>
            <rFont val="Arial"/>
            <family val="2"/>
          </rPr>
          <t>Author:</t>
        </r>
        <r>
          <rPr>
            <sz val="12"/>
            <color indexed="81"/>
            <rFont val="Arial"/>
            <family val="2"/>
          </rPr>
          <t xml:space="preserve">
Offeror's Proposed 
Escalation Rate</t>
        </r>
      </text>
    </comment>
    <comment ref="J29" authorId="0" shapeId="0" xr:uid="{6DE73858-44B4-4CD9-9E7D-70A7D520EAA3}">
      <text>
        <r>
          <rPr>
            <b/>
            <sz val="12"/>
            <color indexed="81"/>
            <rFont val="Arial"/>
            <family val="2"/>
          </rPr>
          <t>Author:</t>
        </r>
        <r>
          <rPr>
            <sz val="12"/>
            <color indexed="81"/>
            <rFont val="Arial"/>
            <family val="2"/>
          </rPr>
          <t xml:space="preserve">
Offeror's Proposed 
Escalation Rate</t>
        </r>
      </text>
    </comment>
    <comment ref="K29" authorId="0" shapeId="0" xr:uid="{8280AECC-9BE8-4EAF-8B4F-A1E57151D172}">
      <text>
        <r>
          <rPr>
            <b/>
            <sz val="12"/>
            <color indexed="81"/>
            <rFont val="Arial"/>
            <family val="2"/>
          </rPr>
          <t>Author:</t>
        </r>
        <r>
          <rPr>
            <sz val="12"/>
            <color indexed="81"/>
            <rFont val="Arial"/>
            <family val="2"/>
          </rPr>
          <t xml:space="preserve">
Offeror's Proposed 
Escalation Rate</t>
        </r>
      </text>
    </comment>
    <comment ref="L29" authorId="0" shapeId="0" xr:uid="{93C41195-654F-4936-9EAF-969842FB8E85}">
      <text>
        <r>
          <rPr>
            <b/>
            <sz val="12"/>
            <color indexed="81"/>
            <rFont val="Arial"/>
            <family val="2"/>
          </rPr>
          <t>Author:</t>
        </r>
        <r>
          <rPr>
            <sz val="12"/>
            <color indexed="81"/>
            <rFont val="Arial"/>
            <family val="2"/>
          </rPr>
          <t xml:space="preserve">
Offeror's Proposed 
Escalation Rate</t>
        </r>
      </text>
    </comment>
    <comment ref="M29" authorId="0" shapeId="0" xr:uid="{10EA1B3B-DF6F-407C-A18B-B6DC770E91CE}">
      <text>
        <r>
          <rPr>
            <b/>
            <sz val="12"/>
            <color indexed="81"/>
            <rFont val="Arial"/>
            <family val="2"/>
          </rPr>
          <t>Author:</t>
        </r>
        <r>
          <rPr>
            <sz val="12"/>
            <color indexed="81"/>
            <rFont val="Arial"/>
            <family val="2"/>
          </rPr>
          <t xml:space="preserve">
Offeror's Proposed 
Escalation Rate</t>
        </r>
      </text>
    </comment>
    <comment ref="N29" authorId="0" shapeId="0" xr:uid="{DAD6CEC7-9152-4B9B-8E81-3F340CEE9816}">
      <text>
        <r>
          <rPr>
            <b/>
            <sz val="12"/>
            <color indexed="81"/>
            <rFont val="Arial"/>
            <family val="2"/>
          </rPr>
          <t>Author:</t>
        </r>
        <r>
          <rPr>
            <sz val="12"/>
            <color indexed="81"/>
            <rFont val="Arial"/>
            <family val="2"/>
          </rPr>
          <t xml:space="preserve">
Offeror's Proposed 
Escalation Rate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tc={B82E6DD2-A386-40EA-8FA2-88BE605612B4}</author>
    <author>tc={0FC7CC86-8F8D-40A5-8B0C-23F38D9EB28A}</author>
    <author>tc={A4B4B900-D815-4BF7-A2EF-E06663F6DFA0}</author>
    <author>tc={8188A417-9D2C-4F60-B1B6-2CFC0E528104}</author>
    <author>tc={15B09549-F82F-4F5F-ACA7-180CE1C8CE08}</author>
    <author>tc={BD541635-BBFA-46E3-9584-284EE607CD0C}</author>
    <author>tc={1C4CDA89-57A3-4766-9321-11B2E4EACEF6}</author>
    <author>tc={CC249FAD-1625-43FD-9AC4-520EBCD6563A}</author>
    <author>tc={4AA413A5-3DB6-4EF8-8583-AF5A02BDA807}</author>
    <author>tc={BC3541E7-C746-4BF2-B00F-4C0540FB7D0A}</author>
  </authors>
  <commentList>
    <comment ref="C11" authorId="0" shapeId="0" xr:uid="{B82E6DD2-A386-40EA-8FA2-88BE605612B4}">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F11" authorId="1" shapeId="0" xr:uid="{0FC7CC86-8F8D-40A5-8B0C-23F38D9EB28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I11" authorId="2" shapeId="0" xr:uid="{A4B4B900-D815-4BF7-A2EF-E06663F6DFA0}">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L11" authorId="3" shapeId="0" xr:uid="{8188A417-9D2C-4F60-B1B6-2CFC0E528104}">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O11" authorId="4" shapeId="0" xr:uid="{15B09549-F82F-4F5F-ACA7-180CE1C8CE0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R11" authorId="5" shapeId="0" xr:uid="{BD541635-BBFA-46E3-9584-284EE607CD0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U11" authorId="6" shapeId="0" xr:uid="{1C4CDA89-57A3-4766-9321-11B2E4EACEF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X11" authorId="7" shapeId="0" xr:uid="{CC249FAD-1625-43FD-9AC4-520EBCD6563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A11" authorId="8" shapeId="0" xr:uid="{4AA413A5-3DB6-4EF8-8583-AF5A02BDA80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D11" authorId="9" shapeId="0" xr:uid="{BC3541E7-C746-4BF2-B00F-4C0540FB7D0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tc={D5700F29-3D9B-43DC-AF6D-DE421ADC0DED}</author>
    <author>tc={45E46BE2-7066-43AC-8B14-0114476806C9}</author>
    <author>tc={53DF4505-4BA3-4FA0-890D-DDD078F47694}</author>
    <author>tc={2A72E532-6DF7-452D-B906-F056E0BDDFB9}</author>
    <author>tc={AE426D50-7F0C-4F34-9626-14FBD1B45826}</author>
    <author>tc={8F3B699C-77A6-4E2F-817F-E318B7DF9E4B}</author>
    <author>tc={846F63BF-910D-41CC-B139-DF8312D6D7F7}</author>
    <author>tc={E52C7CD6-7E66-40BF-BC11-02B290741635}</author>
    <author>tc={0A431829-2A22-4F03-8971-8DD9BDA24003}</author>
    <author>tc={155D2E53-5AE6-4C22-A393-D4896C447587}</author>
    <author>tc={FF76E026-320F-484A-9359-CD27273889A2}</author>
    <author>tc={FF03C6AA-C0B3-411D-851F-0F65B35C8739}</author>
    <author>tc={68A45D81-2705-4D1E-BD22-E246A5B5BFAE}</author>
    <author>tc={0F1833B9-2145-4383-A89D-E62DA7AFB7AC}</author>
    <author>tc={A9EF201E-F4C3-4D8C-9EF0-3C47D12711A6}</author>
    <author>tc={B725A3E0-402A-4F1D-AA31-1EDBD1E0DC67}</author>
    <author>tc={5925855A-7166-4922-B0A2-8B666AD76B4A}</author>
    <author>tc={37AE94AD-5E7B-4236-9DE8-487A787313BE}</author>
    <author>tc={719B8311-735E-4A10-903D-304442CFA3D8}</author>
    <author>tc={C73A7DA1-7658-4257-A3E9-6FECE66C8F21}</author>
    <author>tc={94054FA9-6271-4039-A7D0-03D1931A6926}</author>
    <author>tc={77CB9698-163A-43BD-9B09-F7EC7441F905}</author>
    <author>tc={6114B645-761E-4AE8-A12C-E946ED50CCF8}</author>
    <author>tc={A2ECA044-597F-4996-B7D8-8FE041B41565}</author>
    <author>tc={2EF4686D-C0E5-42BF-8625-5ABA769ABC89}</author>
    <author>tc={72DF177A-399D-489C-8D2C-7A7FBFEA2201}</author>
    <author>tc={17A1ED85-CAD2-42E0-BDAF-353AC3CCB10B}</author>
    <author>tc={B722280C-770B-4474-A508-4DB890F56C09}</author>
    <author>tc={E9039C94-8538-474C-B5C1-3DC2111EA6D1}</author>
    <author>tc={19C21F43-DFF6-4FE2-9306-B87E1B00E185}</author>
    <author>tc={54314A7D-7FC8-4532-8875-AE2E03E18A29}</author>
    <author>tc={31638223-A600-4A21-B33C-314B95D171EE}</author>
    <author>tc={45370512-9B4B-44C6-A7FD-48F8174FE74B}</author>
    <author>tc={056037C7-93F2-4F11-961D-5DC00AB0230C}</author>
    <author>tc={A8E47503-5A67-475E-AF07-86272762D879}</author>
    <author>tc={41A224AB-32CA-42EB-97DD-EC251ACFE7B7}</author>
    <author>tc={E76F8564-9BA8-428F-9CD0-280500D07763}</author>
    <author>tc={F4D9CB38-F7A0-463E-82E7-655A393705A9}</author>
    <author>tc={696C99FD-7536-410F-9EC5-6040CB240AED}</author>
    <author>tc={71F6AD81-9B70-45EA-A623-C37A45B39412}</author>
    <author>tc={CD79C0F2-6088-441E-8125-B86F8C50C795}</author>
    <author>tc={A61FADFB-678A-4D44-A010-C495AAC8E9F8}</author>
    <author>tc={F0DD10A7-E1F6-4EDC-8D52-59B4EB4718D6}</author>
    <author>tc={6BBFDEA2-88BA-4CD1-9E93-7A9A1412D473}</author>
  </authors>
  <commentList>
    <comment ref="B12" authorId="0" shapeId="0" xr:uid="{D5700F29-3D9B-43DC-AF6D-DE421ADC0DED}">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12" authorId="1" shapeId="0" xr:uid="{45E46BE2-7066-43AC-8B14-0114476806C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12" authorId="2" shapeId="0" xr:uid="{53DF4505-4BA3-4FA0-890D-DDD078F47694}">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12" authorId="3" shapeId="0" xr:uid="{2A72E532-6DF7-452D-B906-F056E0BDDFB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12" authorId="4" shapeId="0" xr:uid="{AE426D50-7F0C-4F34-9626-14FBD1B4582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12" authorId="5" shapeId="0" xr:uid="{8F3B699C-77A6-4E2F-817F-E318B7DF9E4B}">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12" authorId="6" shapeId="0" xr:uid="{846F63BF-910D-41CC-B139-DF8312D6D7F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12" authorId="7" shapeId="0" xr:uid="{E52C7CD6-7E66-40BF-BC11-02B29074163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12" authorId="8" shapeId="0" xr:uid="{0A431829-2A22-4F03-8971-8DD9BDA2400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12" authorId="9" shapeId="0" xr:uid="{155D2E53-5AE6-4C22-A393-D4896C44758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12" authorId="10" shapeId="0" xr:uid="{FF76E026-320F-484A-9359-CD27273889A2}">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B54" authorId="11" shapeId="0" xr:uid="{FF03C6AA-C0B3-411D-851F-0F65B35C873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54" authorId="12" shapeId="0" xr:uid="{68A45D81-2705-4D1E-BD22-E246A5B5BFAE}">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54" authorId="13" shapeId="0" xr:uid="{0F1833B9-2145-4383-A89D-E62DA7AFB7A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54" authorId="14" shapeId="0" xr:uid="{A9EF201E-F4C3-4D8C-9EF0-3C47D12711A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54" authorId="15" shapeId="0" xr:uid="{B725A3E0-402A-4F1D-AA31-1EDBD1E0DC6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54" authorId="16" shapeId="0" xr:uid="{5925855A-7166-4922-B0A2-8B666AD76B4A}">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54" authorId="17" shapeId="0" xr:uid="{37AE94AD-5E7B-4236-9DE8-487A787313BE}">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54" authorId="18" shapeId="0" xr:uid="{719B8311-735E-4A10-903D-304442CFA3D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54" authorId="19" shapeId="0" xr:uid="{C73A7DA1-7658-4257-A3E9-6FECE66C8F21}">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54" authorId="20" shapeId="0" xr:uid="{94054FA9-6271-4039-A7D0-03D1931A692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54" authorId="21" shapeId="0" xr:uid="{77CB9698-163A-43BD-9B09-F7EC7441F90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B60" authorId="22" shapeId="0" xr:uid="{6114B645-761E-4AE8-A12C-E946ED50CCF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60" authorId="23" shapeId="0" xr:uid="{A2ECA044-597F-4996-B7D8-8FE041B4156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60" authorId="24" shapeId="0" xr:uid="{2EF4686D-C0E5-42BF-8625-5ABA769ABC8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60" authorId="25" shapeId="0" xr:uid="{72DF177A-399D-489C-8D2C-7A7FBFEA2201}">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60" authorId="26" shapeId="0" xr:uid="{17A1ED85-CAD2-42E0-BDAF-353AC3CCB10B}">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60" authorId="27" shapeId="0" xr:uid="{B722280C-770B-4474-A508-4DB890F56C0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60" authorId="28" shapeId="0" xr:uid="{E9039C94-8538-474C-B5C1-3DC2111EA6D1}">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60" authorId="29" shapeId="0" xr:uid="{19C21F43-DFF6-4FE2-9306-B87E1B00E18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60" authorId="30" shapeId="0" xr:uid="{54314A7D-7FC8-4532-8875-AE2E03E18A2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60" authorId="31" shapeId="0" xr:uid="{31638223-A600-4A21-B33C-314B95D171EE}">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60" authorId="32" shapeId="0" xr:uid="{45370512-9B4B-44C6-A7FD-48F8174FE74B}">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B66" authorId="33" shapeId="0" xr:uid="{056037C7-93F2-4F11-961D-5DC00AB0230C}">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E66" authorId="34" shapeId="0" xr:uid="{A8E47503-5A67-475E-AF07-86272762D87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H66" authorId="35" shapeId="0" xr:uid="{41A224AB-32CA-42EB-97DD-EC251ACFE7B7}">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K66" authorId="36" shapeId="0" xr:uid="{E76F8564-9BA8-428F-9CD0-280500D0776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N66" authorId="37" shapeId="0" xr:uid="{F4D9CB38-F7A0-463E-82E7-655A393705A9}">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Q66" authorId="38" shapeId="0" xr:uid="{696C99FD-7536-410F-9EC5-6040CB240AED}">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T66" authorId="39" shapeId="0" xr:uid="{71F6AD81-9B70-45EA-A623-C37A45B39412}">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W66" authorId="40" shapeId="0" xr:uid="{CD79C0F2-6088-441E-8125-B86F8C50C795}">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Z66" authorId="41" shapeId="0" xr:uid="{A61FADFB-678A-4D44-A010-C495AAC8E9F8}">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C66" authorId="42" shapeId="0" xr:uid="{F0DD10A7-E1F6-4EDC-8D52-59B4EB4718D6}">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 ref="AF66" authorId="43" shapeId="0" xr:uid="{6BBFDEA2-88BA-4CD1-9E93-7A9A1412D473}">
      <text>
        <t>[Threaded comment]
Your version of Excel allows you to read this threaded comment; however, any edits to it will get removed if the file is opened in a newer version of Excel. Learn more: https://go.microsoft.com/fwlink/?linkid=870924
Comment:
    Rates should match the rates in Tab 6b.</t>
      </text>
    </comment>
  </commentList>
</comments>
</file>

<file path=xl/sharedStrings.xml><?xml version="1.0" encoding="utf-8"?>
<sst xmlns="http://schemas.openxmlformats.org/spreadsheetml/2006/main" count="11904" uniqueCount="372">
  <si>
    <t>CAGE Code:</t>
  </si>
  <si>
    <t>TAB #</t>
  </si>
  <si>
    <t>TAB Title</t>
  </si>
  <si>
    <t>Cost-Price Template Instructions</t>
  </si>
  <si>
    <t>CLIN Summary</t>
  </si>
  <si>
    <t/>
  </si>
  <si>
    <t xml:space="preserve">Offeror's are responsible for ensuring that all calculations in this TAB are accurate and reflective of the offeror's proposed price.  </t>
  </si>
  <si>
    <t>Total Price</t>
  </si>
  <si>
    <t>Total Proposed Price</t>
  </si>
  <si>
    <t>Estimated Hours/Ceilling T&amp;M Price (Gov-site)</t>
  </si>
  <si>
    <t xml:space="preserve">Rate Table Description </t>
  </si>
  <si>
    <t>Total T&amp;M Price</t>
  </si>
  <si>
    <t>Total Prime Labor Price</t>
  </si>
  <si>
    <t>Total Subcontractor XXX Labor Price</t>
  </si>
  <si>
    <t>TOTAL T&amp;M LABOR PRICE BY CLIN (Note 1)</t>
  </si>
  <si>
    <t xml:space="preserve">Proposed Cost-Price by CLIN </t>
  </si>
  <si>
    <t>Contract Period</t>
  </si>
  <si>
    <t>CLIN</t>
  </si>
  <si>
    <t>CLIN Descrption</t>
  </si>
  <si>
    <t>Estimated Hours</t>
  </si>
  <si>
    <t>Base Period</t>
  </si>
  <si>
    <t>Total Base Period</t>
  </si>
  <si>
    <t>Option Period 1</t>
  </si>
  <si>
    <t>Total Option Period 1</t>
  </si>
  <si>
    <t>Option Period 2</t>
  </si>
  <si>
    <t>Total Option Period 2</t>
  </si>
  <si>
    <t>Option Period 3</t>
  </si>
  <si>
    <t>Total Option Period 3</t>
  </si>
  <si>
    <t>Option Period 4</t>
  </si>
  <si>
    <t>Total Option Period 4</t>
  </si>
  <si>
    <t>Solicitation No.:</t>
  </si>
  <si>
    <t>Prime Offeror Name:</t>
  </si>
  <si>
    <t>Contract Labor Category</t>
  </si>
  <si>
    <t>SCLS WD/CBA Labor Category</t>
  </si>
  <si>
    <t>SCLS WD/CBA Labor Code</t>
  </si>
  <si>
    <t>Aerospace Structural Welder</t>
  </si>
  <si>
    <t>Aircraft Mechanic Helper</t>
  </si>
  <si>
    <t>Aircraft Mechanic I</t>
  </si>
  <si>
    <t>Aircraft Mechanic II</t>
  </si>
  <si>
    <t>Aircraft Mechanic III</t>
  </si>
  <si>
    <t>Aircraft Painter</t>
  </si>
  <si>
    <t>Aircraft Servicer</t>
  </si>
  <si>
    <t>Aircraft Technical Inspector</t>
  </si>
  <si>
    <t>Aircraft Worker</t>
  </si>
  <si>
    <t>Aviation Life Support Equipment (ALSE) Technical Inspector</t>
  </si>
  <si>
    <t>Aviation Life Support Equipment (ALSE) Technician</t>
  </si>
  <si>
    <t>Ground Inspector</t>
  </si>
  <si>
    <t>Ground Support Equipment (GSE) Mechanic</t>
  </si>
  <si>
    <t>Maintenance Test Pilot</t>
  </si>
  <si>
    <t>Material Coordinator</t>
  </si>
  <si>
    <t>Non-Destructive Inspection Tech (NDI) II</t>
  </si>
  <si>
    <t>Non-Destructive Inspection Tech (NDI) III</t>
  </si>
  <si>
    <t>Pilot</t>
  </si>
  <si>
    <t>Production Control Clerk</t>
  </si>
  <si>
    <t>Quality Control Inspector</t>
  </si>
  <si>
    <t>Supply Technician</t>
  </si>
  <si>
    <t>Tool and Die Maker</t>
  </si>
  <si>
    <t>Tools and Parts Attendant</t>
  </si>
  <si>
    <t>Truckdriver, Tractor-Trailer</t>
  </si>
  <si>
    <t>Warehouse Specialist</t>
  </si>
  <si>
    <t>Woodworker</t>
  </si>
  <si>
    <t xml:space="preserve">Base Period </t>
  </si>
  <si>
    <t>APG, MD</t>
  </si>
  <si>
    <t>Ft. Stewart, GA</t>
  </si>
  <si>
    <t>Ft. Campbell, KY</t>
  </si>
  <si>
    <t>Ft. Drum, NY</t>
  </si>
  <si>
    <t>Ft. Liberty/Ft. Bragg, NC</t>
  </si>
  <si>
    <t>Jacksonville, FL</t>
  </si>
  <si>
    <t>Other CONUS Locations</t>
  </si>
  <si>
    <t>Other CONUS Locations OT</t>
  </si>
  <si>
    <t>APG, MD OT</t>
  </si>
  <si>
    <t>Ft. Stewart, GA OT</t>
  </si>
  <si>
    <t>Ft. Campbell, KY OT</t>
  </si>
  <si>
    <t>Ft. Liberty/Ft. Bragg, NC OT</t>
  </si>
  <si>
    <t>Ft. Drum, NY OT</t>
  </si>
  <si>
    <t>Jacksonville, FL OT</t>
  </si>
  <si>
    <t>Proposed T&amp;M Fully Burdened Labor Rates (FBLRs)</t>
  </si>
  <si>
    <t>Proposed Labor Hours</t>
  </si>
  <si>
    <t>Total</t>
  </si>
  <si>
    <t>Total Hours</t>
  </si>
  <si>
    <t>Safety/OSHA Inspector</t>
  </si>
  <si>
    <t>Marietta, GA</t>
  </si>
  <si>
    <t>Marietta, GA OT</t>
  </si>
  <si>
    <t>Proposed Price</t>
  </si>
  <si>
    <t>Proposed Base Rate</t>
  </si>
  <si>
    <t>Section 1.</t>
  </si>
  <si>
    <t>Section 2.</t>
  </si>
  <si>
    <t>Section 3.</t>
  </si>
  <si>
    <t>Section 4.</t>
  </si>
  <si>
    <t>Section 5.</t>
  </si>
  <si>
    <t>01270</t>
  </si>
  <si>
    <t>01410</t>
  </si>
  <si>
    <t>Aircraft, Painter</t>
  </si>
  <si>
    <t>Ground Support Equipment Mechanic</t>
  </si>
  <si>
    <t>Non-Destructive Inspection (NDI) Technician II</t>
  </si>
  <si>
    <t>Non-Destructive Inspection (NDI) Technician III</t>
  </si>
  <si>
    <t>Tool And Die Maker</t>
  </si>
  <si>
    <t>Tools And Parts Attendant</t>
  </si>
  <si>
    <t>Total Estimated Hours</t>
  </si>
  <si>
    <t>Total Proposed T&amp;M Price</t>
  </si>
  <si>
    <t xml:space="preserve">Option Period 1 </t>
  </si>
  <si>
    <t xml:space="preserve">Option Period 2 </t>
  </si>
  <si>
    <t xml:space="preserve">Option Period 3 </t>
  </si>
  <si>
    <t xml:space="preserve">Option Period 4 </t>
  </si>
  <si>
    <t xml:space="preserve">Option Period 5 </t>
  </si>
  <si>
    <t xml:space="preserve">Option Period 6 </t>
  </si>
  <si>
    <t xml:space="preserve">Option Period 7 </t>
  </si>
  <si>
    <t xml:space="preserve">Option Period 8 </t>
  </si>
  <si>
    <t xml:space="preserve">Option Period 9 </t>
  </si>
  <si>
    <t>Option to Extend</t>
  </si>
  <si>
    <t>6-month Option to Extend</t>
  </si>
  <si>
    <t>Germany</t>
  </si>
  <si>
    <t>Germany OT</t>
  </si>
  <si>
    <t>United Kingdom</t>
  </si>
  <si>
    <t>United Kingdom OT</t>
  </si>
  <si>
    <t>Kuwait</t>
  </si>
  <si>
    <t>Kuwait OT</t>
  </si>
  <si>
    <t>Kosovo</t>
  </si>
  <si>
    <t>Kosovo OT</t>
  </si>
  <si>
    <t>Egypt</t>
  </si>
  <si>
    <t>Egypt  OT</t>
  </si>
  <si>
    <t>Poland</t>
  </si>
  <si>
    <t>Poland OT</t>
  </si>
  <si>
    <t>Netherlands</t>
  </si>
  <si>
    <t>Netherlands OT</t>
  </si>
  <si>
    <t>Proposed Health &amp; Welfare (H&amp;W) $'s/Hr.</t>
  </si>
  <si>
    <t>Proposed T&amp;M FBLR ($'s/Hr.)</t>
  </si>
  <si>
    <t>Proposed T&amp;M Price</t>
  </si>
  <si>
    <t>Iraq</t>
  </si>
  <si>
    <t>Total Estimated Labor Hours</t>
  </si>
  <si>
    <t>Red text is shown as an example only.  The offeror shall ensure that red text amounts are not included in the offeror's proposed price.</t>
  </si>
  <si>
    <t>Contractor Fiscal Year (CFY)</t>
  </si>
  <si>
    <t>From:</t>
  </si>
  <si>
    <t>To:</t>
  </si>
  <si>
    <t xml:space="preserve">Base Direct Labor Rates = </t>
  </si>
  <si>
    <t>Contractor/Corporate Labor Category</t>
  </si>
  <si>
    <t>Contractor/Corporate Labor Category Description</t>
  </si>
  <si>
    <t>Years of Experience</t>
  </si>
  <si>
    <t>Education</t>
  </si>
  <si>
    <t>Example Category- Analyst II</t>
  </si>
  <si>
    <t>Example Category- Engineer</t>
  </si>
  <si>
    <t>Example- Analyst Category 1</t>
  </si>
  <si>
    <t>Example Description</t>
  </si>
  <si>
    <t>Bachelor's</t>
  </si>
  <si>
    <t>Example- Analyst Category 2</t>
  </si>
  <si>
    <t>4</t>
  </si>
  <si>
    <t>Example- Engineer 2</t>
  </si>
  <si>
    <t>8</t>
  </si>
  <si>
    <t xml:space="preserve">Percentage Total </t>
  </si>
  <si>
    <t>Percentage Total = 100%</t>
  </si>
  <si>
    <t>Base Labor Escalation Rate</t>
  </si>
  <si>
    <t>CY= Calendar Year (Jan-Dec)</t>
  </si>
  <si>
    <t>Insert applicable contractor fiscal year (CFY)&gt;&gt;&gt;&gt;</t>
  </si>
  <si>
    <t>CFY XXXX</t>
  </si>
  <si>
    <t>Day/Month</t>
  </si>
  <si>
    <t>CFY to CY Conversion Rates (Allocation %)</t>
  </si>
  <si>
    <t>Contractor Fiscal Year (CFY) Indiect Rates</t>
  </si>
  <si>
    <t>Calendar Year (CY) Indirect Rates</t>
  </si>
  <si>
    <t>Example- Overhead1</t>
  </si>
  <si>
    <t>Direct Labor (Gov. Site)</t>
  </si>
  <si>
    <t>Example- Overhead2</t>
  </si>
  <si>
    <t>Direct Labor (Ctr. Site)</t>
  </si>
  <si>
    <t>Example- G&amp;A</t>
  </si>
  <si>
    <t>Total Cost Input</t>
  </si>
  <si>
    <t>Burden4</t>
  </si>
  <si>
    <t>Burden5</t>
  </si>
  <si>
    <t>Burden6</t>
  </si>
  <si>
    <t>Burden7</t>
  </si>
  <si>
    <t>Burden8</t>
  </si>
  <si>
    <t>Burden9</t>
  </si>
  <si>
    <t>Burden10</t>
  </si>
  <si>
    <t>Proposed Labor Category</t>
  </si>
  <si>
    <t>Level of Experience</t>
  </si>
  <si>
    <t>Labor Rate/hr.</t>
  </si>
  <si>
    <t>Estimated Labor Hours</t>
  </si>
  <si>
    <t>Total $'s</t>
  </si>
  <si>
    <t xml:space="preserve"> Prime Labor</t>
  </si>
  <si>
    <t>TO labor category</t>
  </si>
  <si>
    <t>Total Direct Labor Base (Prime)</t>
  </si>
  <si>
    <t>Overhead and Fringe</t>
  </si>
  <si>
    <t>Allocation Base</t>
  </si>
  <si>
    <t>Indirect Rate</t>
  </si>
  <si>
    <t>$'s</t>
  </si>
  <si>
    <t>insert indirect Burden (Ref. Tab 3)</t>
  </si>
  <si>
    <t>Total Overhead and Fringe</t>
  </si>
  <si>
    <t>Total Prime Labor Fringe/Overhead</t>
  </si>
  <si>
    <t>Subcontract Labor (Include all proposed subcontract labor. Major Subcontractor detail shall reconcile to the information detailed in the sub sections below.)</t>
  </si>
  <si>
    <t>Sub XXX Proposed Costs</t>
  </si>
  <si>
    <t>Rate/Hr.</t>
  </si>
  <si>
    <t>Hrs.</t>
  </si>
  <si>
    <t>Sub x proposed labor category</t>
  </si>
  <si>
    <t>Total Sub x labor</t>
  </si>
  <si>
    <t>Total Sub xx labor</t>
  </si>
  <si>
    <t>Total Sub xxx labor</t>
  </si>
  <si>
    <t>Total Sub Labor</t>
  </si>
  <si>
    <t>Indirect Burdens</t>
  </si>
  <si>
    <t>Inidrect Burden (i.e. handling, G&amp;A, etc)</t>
  </si>
  <si>
    <t>Sub-total Cost</t>
  </si>
  <si>
    <t>FCCOM</t>
  </si>
  <si>
    <t>Total Cost</t>
  </si>
  <si>
    <t>Option Period 7</t>
  </si>
  <si>
    <t xml:space="preserve">Option to Extend
</t>
  </si>
  <si>
    <t xml:space="preserve">Option Period 5
</t>
  </si>
  <si>
    <t xml:space="preserve">Option Period 6
</t>
  </si>
  <si>
    <t xml:space="preserve">Base Period
 </t>
  </si>
  <si>
    <t xml:space="preserve">Option Period 1
 </t>
  </si>
  <si>
    <t xml:space="preserve">Option Period 2
 </t>
  </si>
  <si>
    <t xml:space="preserve">Option Period 3
 </t>
  </si>
  <si>
    <t xml:space="preserve">Option Period 4
 </t>
  </si>
  <si>
    <t>Option Period 8</t>
  </si>
  <si>
    <t>Option Period 9</t>
  </si>
  <si>
    <t>Total Prime Price-CONUS</t>
  </si>
  <si>
    <t>Total Prime Price-OCONUS</t>
  </si>
  <si>
    <r>
      <t xml:space="preserve">Total Subcontractor 1 </t>
    </r>
    <r>
      <rPr>
        <u/>
        <sz val="10"/>
        <color rgb="FFFF0000"/>
        <rFont val="Calibri"/>
        <family val="2"/>
        <scheme val="minor"/>
      </rPr>
      <t>-</t>
    </r>
    <r>
      <rPr>
        <u/>
        <sz val="10"/>
        <rFont val="Calibri"/>
        <family val="2"/>
        <scheme val="minor"/>
      </rPr>
      <t xml:space="preserve">Sub Name </t>
    </r>
    <r>
      <rPr>
        <sz val="10"/>
        <rFont val="Calibri"/>
        <family val="2"/>
        <scheme val="minor"/>
      </rPr>
      <t>Price-CONUS</t>
    </r>
  </si>
  <si>
    <t>Total Subcontractor 1 -Sub Name Price-OCONUS</t>
  </si>
  <si>
    <t>Total Subcontractor 2-Sub Name Price-CONUS</t>
  </si>
  <si>
    <t>Total Subcontractor 2-Sub Name Price-OCONUS</t>
  </si>
  <si>
    <t>Total Subcontractor 3-Sub Name CONUS</t>
  </si>
  <si>
    <t>Total Subcontractor 3-Sub Name OCONUS</t>
  </si>
  <si>
    <t>Option Period 5</t>
  </si>
  <si>
    <t>Option Period 6</t>
  </si>
  <si>
    <t>CFY= Contractor Fiscal Year</t>
  </si>
  <si>
    <t>CFY to Contract Period Base Rate Conversion</t>
  </si>
  <si>
    <t>Day Month Year</t>
  </si>
  <si>
    <t>CFY 20XX Direct Labor Rate</t>
  </si>
  <si>
    <t>RFP Labor Categories</t>
  </si>
  <si>
    <t>SCLS (WD) Labor Category (if applicable)</t>
  </si>
  <si>
    <t>SCLS (CBA) Labor Category (if applicable)</t>
  </si>
  <si>
    <t>SCLS (CBA) Labor Code (if applicable)</t>
  </si>
  <si>
    <t>SCLS (WD) Labor Code (if applicable)</t>
  </si>
  <si>
    <t>TAB 1. T&amp;M Labor Hours</t>
  </si>
  <si>
    <t>Total Option Period 5</t>
  </si>
  <si>
    <t>Total Option Period 6</t>
  </si>
  <si>
    <t>Total Option Period 7</t>
  </si>
  <si>
    <t>Total Option Period 8</t>
  </si>
  <si>
    <t>Total Option Period 9</t>
  </si>
  <si>
    <t>Fixed Fee (CPFF CLINs Only)</t>
  </si>
  <si>
    <t>Total Indirect Burden ((i.e. handling, G&amp;A, etc)</t>
  </si>
  <si>
    <t>Total CPFF CLINs</t>
  </si>
  <si>
    <t>CLIN XXXX</t>
  </si>
  <si>
    <t>CFY 2026</t>
  </si>
  <si>
    <t>CFY 2027</t>
  </si>
  <si>
    <t>Direct Labor Base Rate ($/Hr)</t>
  </si>
  <si>
    <t>Base</t>
  </si>
  <si>
    <t xml:space="preserve"> Direct Labor Base Rate (/hr.)</t>
  </si>
  <si>
    <t>CLIN Type</t>
  </si>
  <si>
    <t>FFP</t>
  </si>
  <si>
    <t>T&amp;M</t>
  </si>
  <si>
    <t>CNF</t>
  </si>
  <si>
    <t>Transition In</t>
  </si>
  <si>
    <t>CPFF</t>
  </si>
  <si>
    <t>Contingency Ops Labor</t>
  </si>
  <si>
    <t>Contingency Ops Material/Non-material</t>
  </si>
  <si>
    <t>Contingency Ops Travel</t>
  </si>
  <si>
    <t>Contingency Ops Housing Allowance</t>
  </si>
  <si>
    <t>NSP</t>
  </si>
  <si>
    <t>Contractor Manpower Reporting</t>
  </si>
  <si>
    <t>Transition Out</t>
  </si>
  <si>
    <t>CDRL, DD Form 1423</t>
  </si>
  <si>
    <t>Total Option to Extend Period</t>
  </si>
  <si>
    <t>Total Price all CLINs</t>
  </si>
  <si>
    <t xml:space="preserve">Base </t>
  </si>
  <si>
    <t>SCLS Labor Code (if applicable)</t>
  </si>
  <si>
    <t>TAB 2a. "T&amp;M Schedule_Prime_CONUS"</t>
  </si>
  <si>
    <r>
      <t>Total</t>
    </r>
    <r>
      <rPr>
        <b/>
        <u/>
        <sz val="10"/>
        <color rgb="FF000000"/>
        <rFont val="Calibri"/>
        <family val="2"/>
        <scheme val="minor"/>
      </rPr>
      <t xml:space="preserve"> La</t>
    </r>
    <r>
      <rPr>
        <b/>
        <sz val="10"/>
        <color rgb="FF000000"/>
        <rFont val="Calibri"/>
        <family val="2"/>
        <scheme val="minor"/>
      </rPr>
      <t>bor Hours Base Contract Period</t>
    </r>
  </si>
  <si>
    <r>
      <t>Total</t>
    </r>
    <r>
      <rPr>
        <b/>
        <u/>
        <sz val="10"/>
        <color rgb="FF000000"/>
        <rFont val="Calibri"/>
        <family val="2"/>
        <scheme val="minor"/>
      </rPr>
      <t xml:space="preserve"> La</t>
    </r>
    <r>
      <rPr>
        <b/>
        <sz val="10"/>
        <color rgb="FF000000"/>
        <rFont val="Calibri"/>
        <family val="2"/>
        <scheme val="minor"/>
      </rPr>
      <t>bor Hours Option Period 1</t>
    </r>
  </si>
  <si>
    <r>
      <t>Total</t>
    </r>
    <r>
      <rPr>
        <b/>
        <u/>
        <sz val="10"/>
        <color rgb="FF000000"/>
        <rFont val="Calibri"/>
        <family val="2"/>
        <scheme val="minor"/>
      </rPr>
      <t xml:space="preserve"> La</t>
    </r>
    <r>
      <rPr>
        <b/>
        <sz val="10"/>
        <color rgb="FF000000"/>
        <rFont val="Calibri"/>
        <family val="2"/>
        <scheme val="minor"/>
      </rPr>
      <t>bor Hours Option Period 2</t>
    </r>
  </si>
  <si>
    <r>
      <t>Total</t>
    </r>
    <r>
      <rPr>
        <b/>
        <u/>
        <sz val="10"/>
        <color rgb="FF000000"/>
        <rFont val="Calibri"/>
        <family val="2"/>
        <scheme val="minor"/>
      </rPr>
      <t xml:space="preserve"> La</t>
    </r>
    <r>
      <rPr>
        <b/>
        <sz val="10"/>
        <color rgb="FF000000"/>
        <rFont val="Calibri"/>
        <family val="2"/>
        <scheme val="minor"/>
      </rPr>
      <t>bor Hours Option Period 3</t>
    </r>
  </si>
  <si>
    <r>
      <t>Total</t>
    </r>
    <r>
      <rPr>
        <b/>
        <u/>
        <sz val="10"/>
        <color rgb="FF000000"/>
        <rFont val="Calibri"/>
        <family val="2"/>
        <scheme val="minor"/>
      </rPr>
      <t xml:space="preserve"> La</t>
    </r>
    <r>
      <rPr>
        <b/>
        <sz val="10"/>
        <color rgb="FF000000"/>
        <rFont val="Calibri"/>
        <family val="2"/>
        <scheme val="minor"/>
      </rPr>
      <t>bor Hours Option Period 4</t>
    </r>
  </si>
  <si>
    <r>
      <t>Total</t>
    </r>
    <r>
      <rPr>
        <b/>
        <u/>
        <sz val="10"/>
        <color rgb="FF000000"/>
        <rFont val="Calibri"/>
        <family val="2"/>
        <scheme val="minor"/>
      </rPr>
      <t xml:space="preserve"> La</t>
    </r>
    <r>
      <rPr>
        <b/>
        <sz val="10"/>
        <color rgb="FF000000"/>
        <rFont val="Calibri"/>
        <family val="2"/>
        <scheme val="minor"/>
      </rPr>
      <t>bor Hours Option Period 5</t>
    </r>
  </si>
  <si>
    <r>
      <t>Total</t>
    </r>
    <r>
      <rPr>
        <b/>
        <u/>
        <sz val="10"/>
        <color rgb="FF000000"/>
        <rFont val="Calibri"/>
        <family val="2"/>
        <scheme val="minor"/>
      </rPr>
      <t xml:space="preserve"> La</t>
    </r>
    <r>
      <rPr>
        <b/>
        <sz val="10"/>
        <color rgb="FF000000"/>
        <rFont val="Calibri"/>
        <family val="2"/>
        <scheme val="minor"/>
      </rPr>
      <t>bor Hours Option Period 6</t>
    </r>
  </si>
  <si>
    <r>
      <t>Total</t>
    </r>
    <r>
      <rPr>
        <b/>
        <u/>
        <sz val="10"/>
        <color rgb="FF000000"/>
        <rFont val="Calibri"/>
        <family val="2"/>
        <scheme val="minor"/>
      </rPr>
      <t xml:space="preserve"> La</t>
    </r>
    <r>
      <rPr>
        <b/>
        <sz val="10"/>
        <color rgb="FF000000"/>
        <rFont val="Calibri"/>
        <family val="2"/>
        <scheme val="minor"/>
      </rPr>
      <t>bor Hours Option Period 7</t>
    </r>
  </si>
  <si>
    <r>
      <t>Total</t>
    </r>
    <r>
      <rPr>
        <b/>
        <u/>
        <sz val="10"/>
        <color rgb="FF000000"/>
        <rFont val="Calibri"/>
        <family val="2"/>
        <scheme val="minor"/>
      </rPr>
      <t xml:space="preserve"> La</t>
    </r>
    <r>
      <rPr>
        <b/>
        <sz val="10"/>
        <color rgb="FF000000"/>
        <rFont val="Calibri"/>
        <family val="2"/>
        <scheme val="minor"/>
      </rPr>
      <t>bor Hours Option Period 8</t>
    </r>
  </si>
  <si>
    <r>
      <t>Total</t>
    </r>
    <r>
      <rPr>
        <b/>
        <u/>
        <sz val="10"/>
        <color rgb="FF000000"/>
        <rFont val="Calibri"/>
        <family val="2"/>
        <scheme val="minor"/>
      </rPr>
      <t xml:space="preserve"> La</t>
    </r>
    <r>
      <rPr>
        <b/>
        <sz val="10"/>
        <color rgb="FF000000"/>
        <rFont val="Calibri"/>
        <family val="2"/>
        <scheme val="minor"/>
      </rPr>
      <t>bor Hours Option Period 9</t>
    </r>
  </si>
  <si>
    <r>
      <t>Total</t>
    </r>
    <r>
      <rPr>
        <b/>
        <u/>
        <sz val="10"/>
        <color rgb="FF000000"/>
        <rFont val="Calibri"/>
        <family val="2"/>
        <scheme val="minor"/>
      </rPr>
      <t xml:space="preserve"> La</t>
    </r>
    <r>
      <rPr>
        <b/>
        <sz val="10"/>
        <color rgb="FF000000"/>
        <rFont val="Calibri"/>
        <family val="2"/>
        <scheme val="minor"/>
      </rPr>
      <t>bor Hours Option to Extend</t>
    </r>
  </si>
  <si>
    <r>
      <t>Total</t>
    </r>
    <r>
      <rPr>
        <b/>
        <u/>
        <sz val="10"/>
        <color rgb="FF000000"/>
        <rFont val="Calibri"/>
        <family val="2"/>
        <scheme val="minor"/>
      </rPr>
      <t xml:space="preserve"> La</t>
    </r>
    <r>
      <rPr>
        <b/>
        <sz val="10"/>
        <color rgb="FF000000"/>
        <rFont val="Calibri"/>
        <family val="2"/>
        <scheme val="minor"/>
      </rPr>
      <t>bor Hours All Contract Periods</t>
    </r>
  </si>
  <si>
    <r>
      <t>Total</t>
    </r>
    <r>
      <rPr>
        <b/>
        <u/>
        <sz val="10"/>
        <color rgb="FF000000"/>
        <rFont val="Calibri"/>
        <family val="2"/>
        <scheme val="minor"/>
      </rPr>
      <t xml:space="preserve"> CONUS</t>
    </r>
    <r>
      <rPr>
        <b/>
        <sz val="10"/>
        <color rgb="FF000000"/>
        <rFont val="Calibri"/>
        <family val="2"/>
        <scheme val="minor"/>
      </rPr>
      <t xml:space="preserve"> Labor Hours  Base Period</t>
    </r>
  </si>
  <si>
    <r>
      <t>Total</t>
    </r>
    <r>
      <rPr>
        <b/>
        <u/>
        <sz val="10"/>
        <color rgb="FF000000"/>
        <rFont val="Calibri"/>
        <family val="2"/>
        <scheme val="minor"/>
      </rPr>
      <t xml:space="preserve"> OCONUS</t>
    </r>
    <r>
      <rPr>
        <b/>
        <sz val="10"/>
        <color rgb="FF000000"/>
        <rFont val="Calibri"/>
        <family val="2"/>
        <scheme val="minor"/>
      </rPr>
      <t xml:space="preserve"> Labor Hours Base Period</t>
    </r>
  </si>
  <si>
    <r>
      <t>Total</t>
    </r>
    <r>
      <rPr>
        <b/>
        <u/>
        <sz val="10"/>
        <color rgb="FF000000"/>
        <rFont val="Calibri"/>
        <family val="2"/>
        <scheme val="minor"/>
      </rPr>
      <t xml:space="preserve"> CONUS</t>
    </r>
    <r>
      <rPr>
        <b/>
        <sz val="10"/>
        <color rgb="FF000000"/>
        <rFont val="Calibri"/>
        <family val="2"/>
        <scheme val="minor"/>
      </rPr>
      <t xml:space="preserve"> Labor Hours  Option Period 1</t>
    </r>
  </si>
  <si>
    <t>Total CONUS Labor Hours  Option Period 2</t>
  </si>
  <si>
    <t>Total CONUS Labor Hours  Option Period 3</t>
  </si>
  <si>
    <t>Total CONUS Labor Hours  Option Period 4</t>
  </si>
  <si>
    <t>Total CONUS Labor Hours  Option Period 5</t>
  </si>
  <si>
    <t>Total CONUS Labor Hours  Option Period 6</t>
  </si>
  <si>
    <t>Total CONUS Labor Hours  Option Period 7</t>
  </si>
  <si>
    <t>Total CONUS Labor Hours  Option Period 8</t>
  </si>
  <si>
    <t>Total CONUS Labor Hours  Option Period 9</t>
  </si>
  <si>
    <t>Total CONUS Labor Hours  Option to Extend</t>
  </si>
  <si>
    <t>Total OCONUS Labor Hours  Option Period 1</t>
  </si>
  <si>
    <t>Total OCONUS Labor Hours  Option Period 2</t>
  </si>
  <si>
    <t>Total OCONUS Labor Hours  Option Period 3</t>
  </si>
  <si>
    <t>Total OCONUS Labor Hours  Option Period 4</t>
  </si>
  <si>
    <t>Total OCONUS Labor Hours  Option Period 5</t>
  </si>
  <si>
    <t>Total OCONUS Labor Hours  Option Period 6</t>
  </si>
  <si>
    <t>Total OCONUS Labor Hours  Option Period 7</t>
  </si>
  <si>
    <t>Total OCONUS Labor Hours  Option Period 8</t>
  </si>
  <si>
    <t>Total OCONUS Labor Hours  Option Period 9</t>
  </si>
  <si>
    <t>Total OCONUS Labor Hours  Option to Extend</t>
  </si>
  <si>
    <t>Total CONUS Labor Hours All Contract Periods</t>
  </si>
  <si>
    <t>Total OCONUS Labor Hours All Contract Periods</t>
  </si>
  <si>
    <r>
      <t>Offeror Direct Labor Base Rate Development (</t>
    </r>
    <r>
      <rPr>
        <b/>
        <u/>
        <sz val="20"/>
        <color theme="1"/>
        <rFont val="Arial"/>
        <family val="2"/>
      </rPr>
      <t>CPFF CLINs Only</t>
    </r>
    <r>
      <rPr>
        <b/>
        <sz val="20"/>
        <color theme="1"/>
        <rFont val="Arial"/>
        <family val="2"/>
      </rPr>
      <t>)</t>
    </r>
  </si>
  <si>
    <r>
      <t>Offeror Indirect Rate Development (</t>
    </r>
    <r>
      <rPr>
        <b/>
        <u/>
        <sz val="18"/>
        <color theme="1"/>
        <rFont val="Arial"/>
        <family val="2"/>
      </rPr>
      <t>CPFF CLINs Only</t>
    </r>
    <r>
      <rPr>
        <b/>
        <sz val="18"/>
        <color theme="1"/>
        <rFont val="Arial"/>
        <family val="2"/>
      </rPr>
      <t>)</t>
    </r>
  </si>
  <si>
    <t>Base Period  (CLIN 1010)</t>
  </si>
  <si>
    <t>Option Period 1  (CLIN 1110)</t>
  </si>
  <si>
    <t>Option Period 2  (CLIN 1210)</t>
  </si>
  <si>
    <t>Option Period 3  (CLIN 1310)</t>
  </si>
  <si>
    <t>Option Period 4  (CLIN 1410)</t>
  </si>
  <si>
    <t>Option Period 5  (CLIN 1510)</t>
  </si>
  <si>
    <t>Option Period 6 (CLIN 1610)</t>
  </si>
  <si>
    <t>Option Period 7 (CLIN 1710)</t>
  </si>
  <si>
    <t>Option Period 8 (CLIN 1810)</t>
  </si>
  <si>
    <t>Option Period 9 (CLIN 1910)</t>
  </si>
  <si>
    <t>6-month Option to Extend (CLIN 1960)</t>
  </si>
  <si>
    <t>T&amp;M Labor (MWO, CAB SPT, LOE (LRC/Passback/ACE/Gen Maint), FMS)</t>
  </si>
  <si>
    <t>Material/Non-material (MWO, CAB SPT, LOE (LRC/Passback/ACE/Gen Maint), FMS)</t>
  </si>
  <si>
    <t>Travel (MWO, CAB SPT, LOE (LRC/Passback/ACE/Gen Maint), FMS)</t>
  </si>
  <si>
    <t>Housing Allowance (MWO, CAB SPT, LOE (LRC/Passback/ACE/Gen Maint), FMS)</t>
  </si>
  <si>
    <t>Base Period (CLIN 1010)</t>
  </si>
  <si>
    <t>Option Period 1 (CLIN 1110)</t>
  </si>
  <si>
    <t>Option Period 2 (CLIN 1210)</t>
  </si>
  <si>
    <t>Option Period 4 (CLIN 1410)</t>
  </si>
  <si>
    <t>Option Period 5 (CLIN 1510)</t>
  </si>
  <si>
    <t xml:space="preserve">Offerors are responsible for ensuring that all calculations are accurate and flow throughout the workbook as required. </t>
  </si>
  <si>
    <t>The Prime Offeror shall utilize the labor hours per labor category and CLIN as delineated in Tab 1. The Offeror shall allocate  the TAB 1. labor hours to each team member requiring the use of a given labor category in support of this requirement and in accordance with the Offeror's proposed team structure.  The sum of all labor hours proposed (Prime and subcontractor) for each labor category  shall equal the labor hours by labor category detailed in TAB 1.      The labor hours provided in this TAB are for proposal purposes only.</t>
  </si>
  <si>
    <t xml:space="preserve">The Prime Offeror shall enter the proposed CONUS Base Labor Rates, Proposed Health &amp; Welfare rate/hr. (as applicable), Proposed T&amp;M FBLRs, allocated labor hours and total price for each  labor category, location and CLIN in the yellow highlighted cells.  The Offeror shall provide the requested SCLS (WD/CBA) information for each applicable labor category, location and contract period.  </t>
  </si>
  <si>
    <t>2a.</t>
  </si>
  <si>
    <t xml:space="preserve"> T&amp;M Schedule_Prime_OCONUS</t>
  </si>
  <si>
    <t xml:space="preserve">The Prime Offeror shall enter the proposed OCONUS T&amp;M FBLRs, allocated labor hours and total price for each  labor category, location and CLIN in the yellow highlighted cells.   </t>
  </si>
  <si>
    <t>3a-3z</t>
  </si>
  <si>
    <t>T&amp;M Schedule_SUBX_CONUS and T&amp;M Schedule_SUBX_OCONUS</t>
  </si>
  <si>
    <t>Enter the proposed Subcontractor CONUS and OCONUS T&amp;M FBLRs  (through Prime contractor pass-through), allocated labor hours and total price for each  labor category, location and CLIN in the yellow highlighted cells of the applicable Tabs.  In addition, the Offeror shall provide the requested SCLS (WD/CBA) information for each applicable CONUS labor category. The Prime offeror shall apply the subcontractors proposed FBLRs to the allocated subcontractor labr hours to establish the proposed subcontractors labor price .   A separate T&amp;M Rate Table worksheet should be completed for every subcontractor, division, subsidiary, and affiliate proposed (The offeror SHALL NOT propose blended prime/subcontract labor rates, prime/division labor rates, prime/subsidiary labor rates, or prime/affiliate labor rates).  The Offeror may need to add additional "T&amp;M_Rate Table SubX" worksheets to accommodate the Offeror's proposed contracting team structure.</t>
  </si>
  <si>
    <t>T&amp;M Labor Summary</t>
  </si>
  <si>
    <t xml:space="preserve">Enter the requested data in the yellow shaded cells to show the proposed T&amp;M labor price for the prime and each subcontractor for each CLIN. The Offeror is required to provide separate rate tables for each subcontractor, division, subsidiary, and affiliate proposed; therefore,  it may be necessary for the Offeror to revise the number of rows to reflect the Offeror's proposed team structure.  </t>
  </si>
  <si>
    <t>CPFF Labor Hours</t>
  </si>
  <si>
    <t>The Prime Offeror shall utilize the labor hours per labor category as delineated in Tab 5 for the CPFF CLINs. The Offeror shall allocate  the TAB 5. CPFF labor hours to each team member requiring the use of a given labor category in support of this requirement and in accordance with the Offeror's proposed team structure.  The sum of all labor hours proposed (Prime and subcontractor) for each labor category  shall equal the labor hours by labor category detailed in TAB 5.   The labor hours provided in this TAB are for proposal purposes only.</t>
  </si>
  <si>
    <t>6a.</t>
  </si>
  <si>
    <t>CPFF Direct Labor Mapping</t>
  </si>
  <si>
    <t xml:space="preserve"> The direct labor mapping worksheet is intended for use in the development of the Prime CPFF cost estimate detail and fully burdened labor rate Tables.
The labor category mapping is intended for use in populating the offeror's proposed base labor rates into the Direct Labor Base Rates worksheet.  
(1)   Enter the offeror's contractor fiscal year (CFY) from and to dates.   
(2)   Enter the proposed mapping of RFP provided  labor categories to the offeror's contractor/corporate labor categories with minimum education and experience to demonstrate that the offeror is proposing qualified CPFF personnel for the effort.  Insert additional rows as needed, ensuring the formulas for calculating the "Direct Labor Base Rates" are updated to include the added rows.  Also, verify the added rows are included in the calculation of the total of the allocation percentages in the "Percentage Total" row at the bottom of the Labor Category Mapping Total.
(3)   For every RFP provided abor category identified, calculate the offeror's proposed base labor rate for the CFY identified.  
(4)   If a particular RFP directed labor category rate is a composite of more than one of the offeror’s contractor/corporate labor categories, the offeror shall provide the calculation of the composite with the assigned weightings, identifying percentages the contractor/corporate labor categories are anticipated to work in the RFP labor categories.  If a particular RFP directed labor category is comprised of only one contractor/corporate labor category, the offeror shall provide the crosswalk to the offeror’s single contractor/corporate labor category and assign a weighting of 100 percent.   Ensure the "Percentage Total" equals 100%.  If a "No" is identified in the "Percentage Total = 100" row, ensure:  (i) the allocation percentages are correctly identified to contractor/corporate labor categories and (ii) the calculation of the allocation percentage, in the "Percentage Total" row, includes any added rows.   
(5)  The labor rates, identified in the "Base Direct Labor Rates" row shall be used to populate the "Direct Labor Base Rates" worksheet tab 6b.   Enter the requested data in the yellow shaded cells.   
CFY= Contractor Fiscal Year
CY= Calendar Year (Jan-Dec)</t>
  </si>
  <si>
    <t xml:space="preserve">6b. </t>
  </si>
  <si>
    <t>Direct Labor Base Rates</t>
  </si>
  <si>
    <t xml:space="preserve">(1) Input the offeror's CFY from and to dates.  (2) Provide the offeror's proposed base rates by CFY, identifying the applicable CFY in columns B and C. The direct labor base rates identified in Column B should be equivalent to the direct labor base rates derived in Tab "6a. CPFF Direct Labor Mapping". (3) Input formulas to show the conversion of CFY rates to CY rates for the Base period of performance.  (4) Insert the prposed escalation rate for the remaining contract years/CLINs (Option 1-Option 9).  (5) The resulting contract period rates are the rates that shall be used to populate and/or calculate the "Tab 6d. CPFF Estimate Detail" and "Tab 6e. CPFF FBLRs" worksheets. </t>
  </si>
  <si>
    <t xml:space="preserve">6c. </t>
  </si>
  <si>
    <t>Indirect Rates and Fee</t>
  </si>
  <si>
    <r>
      <rPr>
        <b/>
        <u/>
        <sz val="12"/>
        <color rgb="FF000000"/>
        <rFont val="Arial"/>
        <family val="2"/>
      </rPr>
      <t>"Indirect Rates" Table</t>
    </r>
    <r>
      <rPr>
        <sz val="12"/>
        <color rgb="FF000000"/>
        <rFont val="Arial"/>
        <family val="2"/>
      </rPr>
      <t xml:space="preserve">
1)  The Offeror shall input the offeror's CFY from and to dates. (2)  The Offeror shall enter the offeror's proposed indirect rates by CFY, identifying the CFY (change the "XXXX" in "CFY XXXX" to the applicable CFY year) in each applicable column.  (3) The Offeror shall enter  formulas in the appropriate cells to show the conversion of CFY rates to contract period rates.  The resulting contract period rates are the rates that shall be used to populate and/or calculate the CPFF Estimate Detail and CPFF FBLRs worksheets. 
</t>
    </r>
    <r>
      <rPr>
        <b/>
        <u/>
        <sz val="12"/>
        <color rgb="FF000000"/>
        <rFont val="Arial"/>
        <family val="2"/>
      </rPr>
      <t>"Fixed Fee" Table</t>
    </r>
    <r>
      <rPr>
        <sz val="12"/>
        <color rgb="FF000000"/>
        <rFont val="Arial"/>
        <family val="2"/>
      </rPr>
      <t xml:space="preserve">
(1) The offeror shall enter the fixed fee proposed for the Prime CPFF labor, Prime proposed fixed fee on subcontractor CPFF labor (as applicable) and Subcontractor proposed fixed fee on subcontractor CPFF labor (as applicable). </t>
    </r>
  </si>
  <si>
    <t>6d.</t>
  </si>
  <si>
    <t>CPFF Estimate Detail</t>
  </si>
  <si>
    <t xml:space="preserve">(1) For each CPFF CLIN the Offeror shall insert the proposed labor category, direct labor base rate, estimated labor hours, subcontractor proposed rates, applicable indirect rates (burdens) and proposed fixed fee by contract period/CLIN.
(2) The direct labor base rate(s)/hr. and applicable indirect rates shall be equivalent to the direct labor base rates and indirect rates developed in Tab "6b. Direct Labor Base Rates" and Tab "6c. Indirect Rates" for each contract period/CLIN. 
(3) Each subcontractor proposed to support a CPFF CLIN(s) shall provide "Tab 6d. CPFF Estimate Detail" in the required fully disclosed Cost/Price volume as applicable (Refer to RFP Section L.X.X for subcontractor cost/price volume instructions).
(3) The offeror shall input/edit formulas to show how the total proposed price is calculated for each contract period/CLIN.
(4) Offeror's shall insert additional rows as needed to support the proposed estimate.  </t>
  </si>
  <si>
    <t xml:space="preserve">6e. </t>
  </si>
  <si>
    <t>CPFF FBLRs</t>
  </si>
  <si>
    <t>7.</t>
  </si>
  <si>
    <r>
      <t xml:space="preserve">The Offeror shall populate this tab to calculate the Total Proposed Price  for each CLIN.  The Offeror shall input the proposed firm fixed price (FFP) for each transition-in and transition-out CLIN. The Offeror shall ensure that proposed CLIN  costs, fee's and prices provided in this tab reconcile to the CLIN  costs, fee's and prices provided in Tabs 1-7 (as applicable). The Offeror shall not deviate from the Travel and ODC/Material values in this TAB .   The offeror is responsible for ensuring that all calculations within </t>
    </r>
    <r>
      <rPr>
        <b/>
        <u/>
        <sz val="12"/>
        <color theme="1"/>
        <rFont val="Arial"/>
        <family val="2"/>
      </rPr>
      <t>ALL TABs</t>
    </r>
    <r>
      <rPr>
        <sz val="12"/>
        <color theme="1"/>
        <rFont val="Arial"/>
        <family val="2"/>
      </rPr>
      <t xml:space="preserve"> are accurate and reflective of the offeror's proposed price.</t>
    </r>
  </si>
  <si>
    <t>CY= Contract Year/Period (See RFP Section L for specific periods of performance for each contract year performance period.)</t>
  </si>
  <si>
    <t>Allocation % of Offeror's CFY&gt;&gt;&gt;&gt;&gt;&gt;&gt;&gt;</t>
  </si>
  <si>
    <t>Indirect Rates/Burdens</t>
  </si>
  <si>
    <t>Proposed Fixed Fee</t>
  </si>
  <si>
    <t>Offeror: Prime/Subcontractor</t>
  </si>
  <si>
    <t>Fixed Fee Base</t>
  </si>
  <si>
    <t>Example-Prime Offeror X</t>
  </si>
  <si>
    <t>Total Direct Labor Cost</t>
  </si>
  <si>
    <t>Total Subcontractor Labor Cost (thru Prime G&amp;A)</t>
  </si>
  <si>
    <t>CPFFCost/Hr.</t>
  </si>
  <si>
    <t>Fixed Fee/Hr.</t>
  </si>
  <si>
    <t>CPFF FBLR/Hr.</t>
  </si>
  <si>
    <t xml:space="preserve">Sub XXX </t>
  </si>
  <si>
    <t>AFM East Region</t>
  </si>
  <si>
    <t>Insert Prime Offeror Cage Code</t>
  </si>
  <si>
    <t>Insert Prime Offeror Company name</t>
  </si>
  <si>
    <t xml:space="preserve"> Insert Solicitation Number</t>
  </si>
  <si>
    <t>Subcontractor Name:</t>
  </si>
  <si>
    <t>Insert Sub Name (if applicable)</t>
  </si>
  <si>
    <t xml:space="preserve">(1) For each CPFF CLIN, Offeror's shall input the fully burdened labor cost per hour, fixed fee per hour and fully burdened labor rate (FBLR) per hour for each proposed labor category. 
(2) The FBLR's shall coorelate to the direct labor base rates, indirect rates  and proposed fixed fee provided in Tabs 6b. Direct Labor Base Rates and 6c. Indirect Rates &amp; Fee for each contract period/CLIN. 
(3) Each subcontractor proposed to support a CPFF CLIN(s) shall provide this data in the required fully disclosed Cost/Price volume as applicable (Refer to RFP Section L.X.X for subcontractor cost/price volume instructions)..
(4) Offeror's shall insert additional rows as needed to support the proposed estimate.  </t>
  </si>
  <si>
    <r>
      <t xml:space="preserve">General Information: The offeror may edit the worksheets to accomodate the offeror's normal accounting and estimating practices; however, the general format of the Cost-Price Template shall remain intact for evaluation purposes.    Some Tabs have been pre-populated with formulas to aid the offeror in calculating the proposed price. </t>
    </r>
    <r>
      <rPr>
        <b/>
        <u/>
        <sz val="12"/>
        <color theme="1"/>
        <rFont val="Arial"/>
        <family val="2"/>
      </rPr>
      <t>The offeror is responsible for ensuring that all calculations within each TAB are accurate and reflective of the offeror's proposed price</t>
    </r>
    <r>
      <rPr>
        <u/>
        <sz val="12"/>
        <color theme="1"/>
        <rFont val="Arial"/>
        <family val="2"/>
      </rPr>
      <t xml:space="preserve">. </t>
    </r>
    <r>
      <rPr>
        <b/>
        <sz val="12"/>
        <color theme="1"/>
        <rFont val="Arial"/>
        <family val="2"/>
      </rPr>
      <t xml:space="preserve"> Separate T&amp;M Rate Table/ worksheets SHALL be completed for every subcontractor, division, subsidiary, and affiliate proposed (The offeror SHALL NOT propose blended prime/subcontract labor rates, prime/division labor rates, prime/subsidiary labor rates, or prime/affiliate labor rates).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</si>
</sst>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00_);[Red]_(* \(#,##0.00\);_(* &quot;-&quot;??_);_(@_)"/>
    <numFmt numFmtId="166" formatCode="_(* #,##0_);[Red]_(* \(#,##0\);_(* &quot;-&quot;_);_(@_)"/>
    <numFmt numFmtId="167" formatCode="_(* &quot;$&quot;\ #,##0_);[Red]_*\ \(&quot;$&quot;\ #,##0\);_*\ \ &quot;-&quot;_);_*\ @_)"/>
    <numFmt numFmtId="168" formatCode="#,##0.0,,_);[Red]\(#,###.0,,\)"/>
    <numFmt numFmtId="169" formatCode="&quot;$&quot;#,##0.0,,_);[Red]\(&quot;$&quot;#,###.0,,\)"/>
    <numFmt numFmtId="170" formatCode="_(* &quot;$&quot;\ #,##0.00_);[Red]_(* &quot;$&quot;\ \(#,##0.00\);_(* &quot;$&quot;\ &quot;-&quot;??_);_*\ \(@_)"/>
    <numFmt numFmtId="171" formatCode="#,##0;\(#,##0\);;"/>
    <numFmt numFmtId="172" formatCode="0%;[Red]\(0%\);"/>
    <numFmt numFmtId="173" formatCode="_(* &quot;$&quot;\ #,##0.00_);[Red]_(* &quot;$&quot;\ \(#,##0.00\);_(* &quot;-&quot;??_);_*\ \(@_)"/>
    <numFmt numFmtId="174" formatCode="&quot;$&quot;#,##0"/>
    <numFmt numFmtId="175" formatCode="&quot;$&quot;#,##0.00"/>
    <numFmt numFmtId="176" formatCode="[$$-1004]#,##0_);\([$$-1004]#,##0\)"/>
    <numFmt numFmtId="177" formatCode="&quot;$&quot;#,##0.00;[Red]&quot;$&quot;#,##0.00"/>
    <numFmt numFmtId="178" formatCode="0.0%"/>
    <numFmt numFmtId="179" formatCode="[$$-1004]#,##0.00_);\([$$-1004]#,##0.00\)"/>
  </numFmts>
  <fonts count="73" x14ac:knownFonts="1">
    <font>
      <sz val="10"/>
      <color rgb="FF000000"/>
      <name val="Calibri"/>
      <family val="2"/>
      <scheme val="minor"/>
    </font>
    <font>
      <sz val="11"/>
      <color theme="1"/>
      <name val="Calibri"/>
      <family val="2"/>
      <scheme val="minor"/>
    </font>
    <font>
      <sz val="11"/>
      <color theme="1"/>
      <name val="Calibri"/>
      <family val="2"/>
      <scheme val="minor"/>
    </font>
    <font>
      <sz val="10"/>
      <name val="Arial"/>
      <family val="2"/>
    </font>
    <font>
      <sz val="10"/>
      <name val="Calibri"/>
      <family val="2"/>
      <scheme val="minor"/>
    </font>
    <font>
      <sz val="10"/>
      <color rgb="FF000000"/>
      <name val="Calibri"/>
      <family val="2"/>
      <scheme val="minor"/>
    </font>
    <font>
      <b/>
      <sz val="11"/>
      <color theme="1"/>
      <name val="Calibri"/>
      <family val="2"/>
      <scheme val="minor"/>
    </font>
    <font>
      <u/>
      <sz val="10"/>
      <color theme="10"/>
      <name val="Calibri"/>
      <family val="2"/>
      <scheme val="minor"/>
    </font>
    <font>
      <b/>
      <sz val="10"/>
      <color rgb="FF000000"/>
      <name val="Calibri"/>
      <family val="2"/>
      <scheme val="minor"/>
    </font>
    <font>
      <b/>
      <sz val="10"/>
      <name val="Calibri"/>
      <family val="2"/>
      <scheme val="minor"/>
    </font>
    <font>
      <sz val="10"/>
      <color theme="1"/>
      <name val="Arial"/>
      <family val="2"/>
    </font>
    <font>
      <b/>
      <sz val="11"/>
      <color rgb="FF003D79"/>
      <name val="Calibri"/>
      <family val="2"/>
      <scheme val="minor"/>
    </font>
    <font>
      <b/>
      <u/>
      <sz val="10"/>
      <color rgb="FF000000"/>
      <name val="Calibri"/>
      <family val="2"/>
      <scheme val="minor"/>
    </font>
    <font>
      <sz val="11"/>
      <color rgb="FF3F3F76"/>
      <name val="Calibri"/>
      <family val="2"/>
      <scheme val="minor"/>
    </font>
    <font>
      <sz val="11"/>
      <color theme="0"/>
      <name val="Calibri"/>
      <family val="2"/>
      <scheme val="minor"/>
    </font>
    <font>
      <sz val="12"/>
      <color theme="1"/>
      <name val="Calibri"/>
      <family val="2"/>
      <scheme val="minor"/>
    </font>
    <font>
      <u/>
      <sz val="10"/>
      <color rgb="FFFF0000"/>
      <name val="Calibri"/>
      <family val="2"/>
      <scheme val="minor"/>
    </font>
    <font>
      <u/>
      <sz val="10"/>
      <name val="Calibri"/>
      <family val="2"/>
      <scheme val="minor"/>
    </font>
    <font>
      <b/>
      <sz val="12"/>
      <color rgb="FF0070C0"/>
      <name val="Arial"/>
      <family val="2"/>
    </font>
    <font>
      <sz val="12"/>
      <color theme="1"/>
      <name val="Arial"/>
      <family val="2"/>
    </font>
    <font>
      <b/>
      <u/>
      <sz val="12"/>
      <color theme="1"/>
      <name val="Arial"/>
      <family val="2"/>
    </font>
    <font>
      <b/>
      <sz val="12"/>
      <color theme="1"/>
      <name val="Arial"/>
      <family val="2"/>
    </font>
    <font>
      <i/>
      <sz val="12"/>
      <color theme="1"/>
      <name val="Arial"/>
      <family val="2"/>
    </font>
    <font>
      <sz val="12"/>
      <color rgb="FF000000"/>
      <name val="Arial"/>
      <family val="2"/>
    </font>
    <font>
      <i/>
      <sz val="12"/>
      <name val="Arial"/>
      <family val="2"/>
    </font>
    <font>
      <b/>
      <i/>
      <sz val="12"/>
      <color theme="1"/>
      <name val="Arial"/>
      <family val="2"/>
    </font>
    <font>
      <b/>
      <sz val="11"/>
      <color rgb="FF000000"/>
      <name val="Arial"/>
      <family val="2"/>
    </font>
    <font>
      <b/>
      <u/>
      <sz val="12"/>
      <color rgb="FF000000"/>
      <name val="Arial"/>
      <family val="2"/>
    </font>
    <font>
      <b/>
      <sz val="12"/>
      <name val="Arial"/>
      <family val="2"/>
    </font>
    <font>
      <sz val="12"/>
      <name val="Arial"/>
      <family val="2"/>
    </font>
    <font>
      <sz val="12"/>
      <color rgb="FFFF0000"/>
      <name val="Arial"/>
      <family val="2"/>
    </font>
    <font>
      <b/>
      <sz val="10.5"/>
      <color theme="1"/>
      <name val="Arial"/>
      <family val="2"/>
    </font>
    <font>
      <sz val="10.5"/>
      <color theme="1"/>
      <name val="Arial"/>
      <family val="2"/>
    </font>
    <font>
      <sz val="10.5"/>
      <color rgb="FF000000"/>
      <name val="Arial"/>
      <family val="2"/>
    </font>
    <font>
      <b/>
      <u/>
      <sz val="10.5"/>
      <color rgb="FF000000"/>
      <name val="Arial"/>
      <family val="2"/>
    </font>
    <font>
      <b/>
      <u/>
      <sz val="10.5"/>
      <color rgb="FFFF0000"/>
      <name val="Arial"/>
      <family val="2"/>
    </font>
    <font>
      <b/>
      <sz val="10.5"/>
      <name val="Arial"/>
      <family val="2"/>
    </font>
    <font>
      <sz val="10.5"/>
      <name val="Arial"/>
      <family val="2"/>
    </font>
    <font>
      <b/>
      <sz val="10.5"/>
      <color rgb="FF000000"/>
      <name val="Arial"/>
      <family val="2"/>
    </font>
    <font>
      <sz val="9"/>
      <color indexed="81"/>
      <name val="Tahoma"/>
      <family val="2"/>
    </font>
    <font>
      <b/>
      <sz val="16"/>
      <color rgb="FFFF0000"/>
      <name val="Arial"/>
      <family val="2"/>
    </font>
    <font>
      <b/>
      <sz val="12"/>
      <color rgb="FFFF0000"/>
      <name val="Arial"/>
      <family val="2"/>
    </font>
    <font>
      <sz val="10"/>
      <name val="MS Sans Serif"/>
      <family val="2"/>
    </font>
    <font>
      <b/>
      <sz val="12"/>
      <color indexed="12"/>
      <name val="Arial"/>
      <family val="2"/>
    </font>
    <font>
      <b/>
      <sz val="14"/>
      <name val="Arial"/>
      <family val="2"/>
    </font>
    <font>
      <sz val="8"/>
      <color theme="1"/>
      <name val="Arial"/>
      <family val="2"/>
    </font>
    <font>
      <b/>
      <i/>
      <sz val="12"/>
      <color indexed="10"/>
      <name val="Arial"/>
      <family val="2"/>
    </font>
    <font>
      <b/>
      <sz val="12"/>
      <color theme="8"/>
      <name val="Arial"/>
      <family val="2"/>
    </font>
    <font>
      <b/>
      <sz val="16"/>
      <color theme="1"/>
      <name val="Arial"/>
      <family val="2"/>
    </font>
    <font>
      <b/>
      <u/>
      <sz val="12"/>
      <name val="Arial"/>
      <family val="2"/>
    </font>
    <font>
      <b/>
      <u/>
      <sz val="16"/>
      <name val="Arial"/>
      <family val="2"/>
    </font>
    <font>
      <b/>
      <sz val="20"/>
      <color theme="1"/>
      <name val="Arial"/>
      <family val="2"/>
    </font>
    <font>
      <sz val="20"/>
      <color theme="0"/>
      <name val="Calibri"/>
      <family val="2"/>
      <scheme val="minor"/>
    </font>
    <font>
      <b/>
      <i/>
      <sz val="12"/>
      <color rgb="FF0070C0"/>
      <name val="Arial"/>
      <family val="2"/>
    </font>
    <font>
      <b/>
      <sz val="12"/>
      <color indexed="81"/>
      <name val="Arial"/>
      <family val="2"/>
    </font>
    <font>
      <sz val="12"/>
      <color indexed="81"/>
      <name val="Arial"/>
      <family val="2"/>
    </font>
    <font>
      <b/>
      <sz val="9"/>
      <color indexed="81"/>
      <name val="Tahoma"/>
      <family val="2"/>
    </font>
    <font>
      <b/>
      <sz val="18"/>
      <color theme="1"/>
      <name val="Arial"/>
      <family val="2"/>
    </font>
    <font>
      <b/>
      <sz val="11"/>
      <name val="Arial"/>
      <family val="2"/>
    </font>
    <font>
      <b/>
      <u/>
      <sz val="10.5"/>
      <name val="Arial"/>
      <family val="2"/>
    </font>
    <font>
      <b/>
      <sz val="11"/>
      <color theme="1"/>
      <name val="Arial"/>
      <family val="2"/>
    </font>
    <font>
      <b/>
      <u/>
      <sz val="20"/>
      <color theme="1"/>
      <name val="Arial"/>
      <family val="2"/>
    </font>
    <font>
      <b/>
      <u/>
      <sz val="18"/>
      <color theme="1"/>
      <name val="Arial"/>
      <family val="2"/>
    </font>
    <font>
      <b/>
      <u/>
      <sz val="14"/>
      <color rgb="FF000000"/>
      <name val="Arial"/>
      <family val="2"/>
    </font>
    <font>
      <b/>
      <u/>
      <sz val="14"/>
      <name val="Arial"/>
      <family val="2"/>
    </font>
    <font>
      <b/>
      <i/>
      <sz val="12"/>
      <color rgb="FFFF0000"/>
      <name val="Arial"/>
      <family val="2"/>
    </font>
    <font>
      <b/>
      <sz val="15"/>
      <color theme="1"/>
      <name val="Arial"/>
      <family val="2"/>
    </font>
    <font>
      <u/>
      <sz val="12"/>
      <name val="Arial"/>
      <family val="2"/>
    </font>
    <font>
      <sz val="11"/>
      <name val="Calibri"/>
      <family val="2"/>
      <scheme val="minor"/>
    </font>
    <font>
      <b/>
      <sz val="12"/>
      <color rgb="FF003D79"/>
      <name val="Arial"/>
      <family val="2"/>
    </font>
    <font>
      <sz val="12"/>
      <color rgb="FF003D79"/>
      <name val="Arial"/>
      <family val="2"/>
    </font>
    <font>
      <u/>
      <sz val="12"/>
      <color theme="1"/>
      <name val="Arial"/>
      <family val="2"/>
    </font>
    <font>
      <b/>
      <sz val="14"/>
      <color theme="1"/>
      <name val="Arial"/>
      <family val="2"/>
    </font>
  </fonts>
  <fills count="2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8" tint="0.79998168889431442"/>
        <bgColor indexed="64"/>
      </patternFill>
    </fill>
    <fill>
      <patternFill patternType="solid">
        <fgColor rgb="FF002060"/>
        <bgColor indexed="64"/>
      </patternFill>
    </fill>
    <fill>
      <patternFill patternType="solid">
        <fgColor rgb="FFFFCC99"/>
      </patternFill>
    </fill>
    <fill>
      <patternFill patternType="solid">
        <fgColor theme="1"/>
        <bgColor indexed="64"/>
      </patternFill>
    </fill>
    <fill>
      <patternFill patternType="solid">
        <fgColor theme="3" tint="0.59999389629810485"/>
        <bgColor indexed="64"/>
      </patternFill>
    </fill>
    <fill>
      <patternFill patternType="solid">
        <fgColor rgb="FF003D79"/>
        <bgColor indexed="64"/>
      </patternFill>
    </fill>
    <fill>
      <patternFill patternType="solid">
        <fgColor theme="9" tint="0.39997558519241921"/>
        <bgColor indexed="64"/>
      </patternFill>
    </fill>
    <fill>
      <patternFill patternType="solid">
        <fgColor theme="9"/>
        <bgColor indexed="64"/>
      </patternFill>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9.9978637043366805E-2"/>
        <bgColor indexed="64"/>
      </patternFill>
    </fill>
    <fill>
      <patternFill patternType="solid">
        <fgColor indexed="8"/>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indexed="43"/>
        <bgColor indexed="64"/>
      </patternFill>
    </fill>
    <fill>
      <patternFill patternType="solid">
        <fgColor rgb="FFFFFF99"/>
        <bgColor indexed="64"/>
      </patternFill>
    </fill>
    <fill>
      <patternFill patternType="solid">
        <fgColor theme="0" tint="-0.34998626667073579"/>
        <bgColor indexed="64"/>
      </patternFill>
    </fill>
    <fill>
      <patternFill patternType="darkDown">
        <bgColor theme="1" tint="0.249977111117893"/>
      </patternFill>
    </fill>
    <fill>
      <patternFill patternType="solid">
        <fgColor theme="8" tint="-0.499984740745262"/>
        <bgColor indexed="64"/>
      </patternFill>
    </fill>
  </fills>
  <borders count="20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auto="1"/>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style="medium">
        <color auto="1"/>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style="medium">
        <color auto="1"/>
      </right>
      <top style="double">
        <color auto="1"/>
      </top>
      <bottom style="medium">
        <color auto="1"/>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auto="1"/>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medium">
        <color auto="1"/>
      </right>
      <top/>
      <bottom style="thin">
        <color indexed="64"/>
      </bottom>
      <diagonal/>
    </border>
    <border>
      <left style="medium">
        <color indexed="64"/>
      </left>
      <right style="thin">
        <color auto="1"/>
      </right>
      <top/>
      <bottom style="thin">
        <color indexed="64"/>
      </bottom>
      <diagonal/>
    </border>
    <border>
      <left style="thin">
        <color indexed="64"/>
      </left>
      <right style="medium">
        <color auto="1"/>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medium">
        <color auto="1"/>
      </left>
      <right style="medium">
        <color auto="1"/>
      </right>
      <top style="double">
        <color auto="1"/>
      </top>
      <bottom style="medium">
        <color auto="1"/>
      </bottom>
      <diagonal/>
    </border>
    <border>
      <left/>
      <right/>
      <top/>
      <bottom style="thin">
        <color indexed="64"/>
      </bottom>
      <diagonal/>
    </border>
    <border>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double">
        <color indexed="64"/>
      </left>
      <right style="thin">
        <color indexed="64"/>
      </right>
      <top style="medium">
        <color indexed="64"/>
      </top>
      <bottom style="medium">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right style="medium">
        <color indexed="64"/>
      </right>
      <top/>
      <bottom/>
      <diagonal/>
    </border>
    <border>
      <left style="thick">
        <color auto="1"/>
      </left>
      <right/>
      <top style="thick">
        <color auto="1"/>
      </top>
      <bottom/>
      <diagonal/>
    </border>
    <border>
      <left/>
      <right/>
      <top style="thick">
        <color auto="1"/>
      </top>
      <bottom/>
      <diagonal/>
    </border>
    <border>
      <left style="medium">
        <color indexed="64"/>
      </left>
      <right/>
      <top style="thick">
        <color auto="1"/>
      </top>
      <bottom style="medium">
        <color indexed="64"/>
      </bottom>
      <diagonal/>
    </border>
    <border>
      <left/>
      <right/>
      <top style="thick">
        <color auto="1"/>
      </top>
      <bottom style="medium">
        <color indexed="64"/>
      </bottom>
      <diagonal/>
    </border>
    <border>
      <left/>
      <right style="medium">
        <color indexed="64"/>
      </right>
      <top style="thick">
        <color auto="1"/>
      </top>
      <bottom style="medium">
        <color indexed="64"/>
      </bottom>
      <diagonal/>
    </border>
    <border>
      <left/>
      <right style="thin">
        <color indexed="64"/>
      </right>
      <top style="thick">
        <color auto="1"/>
      </top>
      <bottom style="medium">
        <color indexed="64"/>
      </bottom>
      <diagonal/>
    </border>
    <border>
      <left/>
      <right style="thick">
        <color auto="1"/>
      </right>
      <top style="thick">
        <color auto="1"/>
      </top>
      <bottom style="medium">
        <color indexed="64"/>
      </bottom>
      <diagonal/>
    </border>
    <border>
      <left style="thick">
        <color auto="1"/>
      </left>
      <right/>
      <top/>
      <bottom/>
      <diagonal/>
    </border>
    <border>
      <left/>
      <right style="thick">
        <color auto="1"/>
      </right>
      <top style="medium">
        <color indexed="64"/>
      </top>
      <bottom style="medium">
        <color indexed="64"/>
      </bottom>
      <diagonal/>
    </border>
    <border>
      <left style="thick">
        <color auto="1"/>
      </left>
      <right style="thin">
        <color indexed="64"/>
      </right>
      <top style="medium">
        <color indexed="64"/>
      </top>
      <bottom style="medium">
        <color indexed="64"/>
      </bottom>
      <diagonal/>
    </border>
    <border>
      <left style="thin">
        <color indexed="64"/>
      </left>
      <right style="thick">
        <color auto="1"/>
      </right>
      <top style="medium">
        <color indexed="64"/>
      </top>
      <bottom style="medium">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n">
        <color indexed="64"/>
      </left>
      <right style="thick">
        <color auto="1"/>
      </right>
      <top/>
      <bottom style="thin">
        <color indexed="64"/>
      </bottom>
      <diagonal/>
    </border>
    <border>
      <left style="thin">
        <color indexed="64"/>
      </left>
      <right style="thick">
        <color auto="1"/>
      </right>
      <top style="thin">
        <color indexed="64"/>
      </top>
      <bottom style="medium">
        <color indexed="64"/>
      </bottom>
      <diagonal/>
    </border>
    <border>
      <left style="thick">
        <color auto="1"/>
      </left>
      <right style="thin">
        <color auto="1"/>
      </right>
      <top/>
      <bottom style="medium">
        <color auto="1"/>
      </bottom>
      <diagonal/>
    </border>
    <border>
      <left style="thin">
        <color auto="1"/>
      </left>
      <right style="thick">
        <color auto="1"/>
      </right>
      <top/>
      <bottom style="medium">
        <color auto="1"/>
      </bottom>
      <diagonal/>
    </border>
    <border>
      <left style="thick">
        <color auto="1"/>
      </left>
      <right style="thin">
        <color auto="1"/>
      </right>
      <top/>
      <bottom style="thick">
        <color auto="1"/>
      </bottom>
      <diagonal/>
    </border>
    <border>
      <left/>
      <right style="thin">
        <color auto="1"/>
      </right>
      <top/>
      <bottom style="thick">
        <color auto="1"/>
      </bottom>
      <diagonal/>
    </border>
    <border>
      <left style="thin">
        <color indexed="64"/>
      </left>
      <right style="thin">
        <color indexed="64"/>
      </right>
      <top/>
      <bottom style="thick">
        <color auto="1"/>
      </bottom>
      <diagonal/>
    </border>
    <border>
      <left/>
      <right/>
      <top/>
      <bottom style="thick">
        <color auto="1"/>
      </bottom>
      <diagonal/>
    </border>
    <border>
      <left style="medium">
        <color auto="1"/>
      </left>
      <right style="thin">
        <color indexed="64"/>
      </right>
      <top style="thin">
        <color indexed="64"/>
      </top>
      <bottom style="thick">
        <color auto="1"/>
      </bottom>
      <diagonal/>
    </border>
    <border>
      <left style="thin">
        <color indexed="64"/>
      </left>
      <right style="thin">
        <color indexed="64"/>
      </right>
      <top style="thin">
        <color indexed="64"/>
      </top>
      <bottom style="thick">
        <color auto="1"/>
      </bottom>
      <diagonal/>
    </border>
    <border>
      <left style="thin">
        <color auto="1"/>
      </left>
      <right style="thick">
        <color auto="1"/>
      </right>
      <top/>
      <bottom style="thick">
        <color auto="1"/>
      </bottom>
      <diagonal/>
    </border>
    <border>
      <left style="thin">
        <color indexed="64"/>
      </left>
      <right/>
      <top/>
      <bottom style="medium">
        <color indexed="64"/>
      </bottom>
      <diagonal/>
    </border>
    <border>
      <left style="thick">
        <color auto="1"/>
      </left>
      <right/>
      <top style="thick">
        <color auto="1"/>
      </top>
      <bottom style="medium">
        <color indexed="64"/>
      </bottom>
      <diagonal/>
    </border>
    <border>
      <left style="thick">
        <color auto="1"/>
      </left>
      <right/>
      <top style="medium">
        <color indexed="64"/>
      </top>
      <bottom style="medium">
        <color indexed="64"/>
      </bottom>
      <diagonal/>
    </border>
    <border>
      <left style="thick">
        <color auto="1"/>
      </left>
      <right style="thin">
        <color indexed="64"/>
      </right>
      <top/>
      <bottom style="thin">
        <color indexed="64"/>
      </bottom>
      <diagonal/>
    </border>
    <border>
      <left style="thick">
        <color auto="1"/>
      </left>
      <right style="thin">
        <color indexed="64"/>
      </right>
      <top style="thin">
        <color indexed="64"/>
      </top>
      <bottom style="medium">
        <color indexed="64"/>
      </bottom>
      <diagonal/>
    </border>
    <border>
      <left style="thin">
        <color indexed="64"/>
      </left>
      <right/>
      <top/>
      <bottom style="thick">
        <color auto="1"/>
      </bottom>
      <diagonal/>
    </border>
    <border>
      <left style="double">
        <color indexed="64"/>
      </left>
      <right/>
      <top style="medium">
        <color indexed="64"/>
      </top>
      <bottom style="medium">
        <color indexed="64"/>
      </bottom>
      <diagonal/>
    </border>
    <border>
      <left style="double">
        <color indexed="64"/>
      </left>
      <right/>
      <top/>
      <bottom/>
      <diagonal/>
    </border>
    <border>
      <left style="double">
        <color indexed="64"/>
      </left>
      <right style="thin">
        <color indexed="64"/>
      </right>
      <top style="thick">
        <color auto="1"/>
      </top>
      <bottom style="medium">
        <color indexed="64"/>
      </bottom>
      <diagonal/>
    </border>
    <border>
      <left style="thin">
        <color indexed="64"/>
      </left>
      <right/>
      <top/>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medium">
        <color auto="1"/>
      </left>
      <right style="thin">
        <color indexed="64"/>
      </right>
      <top/>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style="thin">
        <color indexed="64"/>
      </top>
      <bottom style="medium">
        <color indexed="64"/>
      </bottom>
      <diagonal/>
    </border>
    <border>
      <left style="double">
        <color indexed="64"/>
      </left>
      <right style="medium">
        <color indexed="64"/>
      </right>
      <top/>
      <bottom style="medium">
        <color auto="1"/>
      </bottom>
      <diagonal/>
    </border>
    <border>
      <left style="thick">
        <color rgb="FFFF0000"/>
      </left>
      <right/>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rgb="FFFF0000"/>
      </left>
      <right style="thin">
        <color indexed="64"/>
      </right>
      <top/>
      <bottom style="thin">
        <color indexed="64"/>
      </bottom>
      <diagonal/>
    </border>
    <border>
      <left/>
      <right/>
      <top style="medium">
        <color indexed="64"/>
      </top>
      <bottom/>
      <diagonal/>
    </border>
    <border>
      <left style="thick">
        <color rgb="FFFF0000"/>
      </left>
      <right style="thin">
        <color indexed="64"/>
      </right>
      <top style="thin">
        <color indexed="64"/>
      </top>
      <bottom style="thin">
        <color indexed="64"/>
      </bottom>
      <diagonal/>
    </border>
    <border>
      <left style="thin">
        <color indexed="64"/>
      </left>
      <right style="thin">
        <color indexed="64"/>
      </right>
      <top style="thick">
        <color indexed="64"/>
      </top>
      <bottom style="thick">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ck">
        <color indexed="64"/>
      </left>
      <right/>
      <top style="medium">
        <color indexed="64"/>
      </top>
      <bottom style="thin">
        <color indexed="64"/>
      </bottom>
      <diagonal/>
    </border>
    <border>
      <left style="thick">
        <color indexed="64"/>
      </left>
      <right style="medium">
        <color indexed="64"/>
      </right>
      <top/>
      <bottom style="thick">
        <color indexed="64"/>
      </bottom>
      <diagonal/>
    </border>
    <border>
      <left style="medium">
        <color indexed="64"/>
      </left>
      <right style="medium">
        <color indexed="64"/>
      </right>
      <top style="thin">
        <color indexed="64"/>
      </top>
      <bottom style="thick">
        <color indexed="64"/>
      </bottom>
      <diagonal/>
    </border>
    <border>
      <left style="thick">
        <color indexed="64"/>
      </left>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thin">
        <color indexed="64"/>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top style="thin">
        <color indexed="64"/>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ck">
        <color indexed="64"/>
      </right>
      <top style="thick">
        <color indexed="64"/>
      </top>
      <bottom style="medium">
        <color indexed="64"/>
      </bottom>
      <diagonal/>
    </border>
    <border>
      <left style="thin">
        <color indexed="64"/>
      </left>
      <right style="double">
        <color indexed="64"/>
      </right>
      <top style="medium">
        <color indexed="64"/>
      </top>
      <bottom style="medium">
        <color indexed="64"/>
      </bottom>
      <diagonal/>
    </border>
    <border>
      <left style="thick">
        <color indexed="64"/>
      </left>
      <right/>
      <top/>
      <bottom style="thin">
        <color indexed="64"/>
      </bottom>
      <diagonal/>
    </border>
    <border>
      <left style="double">
        <color indexed="64"/>
      </left>
      <right/>
      <top style="thin">
        <color indexed="64"/>
      </top>
      <bottom style="thin">
        <color indexed="64"/>
      </bottom>
      <diagonal/>
    </border>
    <border>
      <left style="thick">
        <color indexed="64"/>
      </left>
      <right style="thin">
        <color indexed="64"/>
      </right>
      <top style="thin">
        <color indexed="64"/>
      </top>
      <bottom/>
      <diagonal/>
    </border>
    <border>
      <left style="double">
        <color indexed="64"/>
      </left>
      <right style="medium">
        <color indexed="64"/>
      </right>
      <top style="thin">
        <color indexed="64"/>
      </top>
      <bottom/>
      <diagonal/>
    </border>
    <border>
      <left style="double">
        <color indexed="64"/>
      </left>
      <right/>
      <top style="thin">
        <color indexed="64"/>
      </top>
      <bottom/>
      <diagonal/>
    </border>
    <border>
      <left style="double">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top style="double">
        <color indexed="64"/>
      </top>
      <bottom style="medium">
        <color indexed="64"/>
      </bottom>
      <diagonal/>
    </border>
    <border>
      <left/>
      <right/>
      <top style="double">
        <color indexed="64"/>
      </top>
      <bottom style="medium">
        <color indexed="64"/>
      </bottom>
      <diagonal/>
    </border>
    <border>
      <left style="thick">
        <color indexed="64"/>
      </left>
      <right style="thin">
        <color indexed="64"/>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style="double">
        <color indexed="64"/>
      </left>
      <right/>
      <top style="double">
        <color indexed="64"/>
      </top>
      <bottom style="medium">
        <color indexed="64"/>
      </bottom>
      <diagonal/>
    </border>
    <border>
      <left style="double">
        <color indexed="64"/>
      </left>
      <right style="thin">
        <color indexed="64"/>
      </right>
      <top style="double">
        <color indexed="64"/>
      </top>
      <bottom style="medium">
        <color indexed="64"/>
      </bottom>
      <diagonal/>
    </border>
    <border>
      <left style="thin">
        <color indexed="64"/>
      </left>
      <right style="thick">
        <color indexed="64"/>
      </right>
      <top style="double">
        <color indexed="64"/>
      </top>
      <bottom style="medium">
        <color indexed="64"/>
      </bottom>
      <diagonal/>
    </border>
    <border>
      <left style="thick">
        <color indexed="64"/>
      </left>
      <right style="thin">
        <color indexed="64"/>
      </right>
      <top/>
      <bottom/>
      <diagonal/>
    </border>
    <border>
      <left style="double">
        <color indexed="64"/>
      </left>
      <right style="medium">
        <color indexed="64"/>
      </right>
      <top/>
      <bottom/>
      <diagonal/>
    </border>
    <border>
      <left style="double">
        <color indexed="64"/>
      </left>
      <right style="thin">
        <color indexed="64"/>
      </right>
      <top/>
      <bottom/>
      <diagonal/>
    </border>
    <border>
      <left style="thin">
        <color indexed="64"/>
      </left>
      <right style="thick">
        <color indexed="64"/>
      </right>
      <top/>
      <bottom/>
      <diagonal/>
    </border>
    <border>
      <left style="thick">
        <color indexed="64"/>
      </left>
      <right/>
      <top style="medium">
        <color indexed="64"/>
      </top>
      <bottom style="double">
        <color indexed="64"/>
      </bottom>
      <diagonal/>
    </border>
    <border>
      <left style="thick">
        <color indexed="64"/>
      </left>
      <right style="thin">
        <color indexed="64"/>
      </right>
      <top style="medium">
        <color indexed="64"/>
      </top>
      <bottom style="double">
        <color indexed="64"/>
      </bottom>
      <diagonal/>
    </border>
    <border>
      <left/>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double">
        <color indexed="64"/>
      </left>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thin">
        <color indexed="64"/>
      </left>
      <right style="thick">
        <color indexed="64"/>
      </right>
      <top style="medium">
        <color indexed="64"/>
      </top>
      <bottom style="double">
        <color indexed="64"/>
      </bottom>
      <diagonal/>
    </border>
    <border>
      <left style="double">
        <color indexed="64"/>
      </left>
      <right/>
      <top/>
      <bottom style="thin">
        <color indexed="64"/>
      </bottom>
      <diagonal/>
    </border>
    <border>
      <left/>
      <right/>
      <top style="medium">
        <color indexed="64"/>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double">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n">
        <color indexed="64"/>
      </top>
      <bottom/>
      <diagonal/>
    </border>
    <border>
      <left style="medium">
        <color auto="1"/>
      </left>
      <right style="medium">
        <color indexed="64"/>
      </right>
      <top style="thin">
        <color indexed="64"/>
      </top>
      <bottom style="medium">
        <color indexed="64"/>
      </bottom>
      <diagonal/>
    </border>
    <border>
      <left style="medium">
        <color indexed="64"/>
      </left>
      <right/>
      <top style="thin">
        <color indexed="64"/>
      </top>
      <bottom style="double">
        <color auto="1"/>
      </bottom>
      <diagonal/>
    </border>
    <border>
      <left style="medium">
        <color auto="1"/>
      </left>
      <right/>
      <top style="double">
        <color auto="1"/>
      </top>
      <bottom style="medium">
        <color auto="1"/>
      </bottom>
      <diagonal/>
    </border>
    <border>
      <left style="medium">
        <color indexed="64"/>
      </left>
      <right/>
      <top/>
      <bottom style="thin">
        <color indexed="64"/>
      </bottom>
      <diagonal/>
    </border>
    <border>
      <left style="thick">
        <color indexed="64"/>
      </left>
      <right/>
      <top style="double">
        <color indexed="64"/>
      </top>
      <bottom style="double">
        <color indexed="64"/>
      </bottom>
      <diagonal/>
    </border>
    <border>
      <left style="double">
        <color auto="1"/>
      </left>
      <right style="thick">
        <color indexed="64"/>
      </right>
      <top style="thick">
        <color auto="1"/>
      </top>
      <bottom/>
      <diagonal/>
    </border>
    <border>
      <left style="double">
        <color auto="1"/>
      </left>
      <right style="thick">
        <color indexed="64"/>
      </right>
      <top style="medium">
        <color indexed="64"/>
      </top>
      <bottom style="medium">
        <color indexed="64"/>
      </bottom>
      <diagonal/>
    </border>
    <border>
      <left style="double">
        <color auto="1"/>
      </left>
      <right style="thick">
        <color indexed="64"/>
      </right>
      <top/>
      <bottom style="thin">
        <color indexed="64"/>
      </bottom>
      <diagonal/>
    </border>
    <border>
      <left style="double">
        <color auto="1"/>
      </left>
      <right style="thick">
        <color indexed="64"/>
      </right>
      <top style="thin">
        <color indexed="64"/>
      </top>
      <bottom style="thin">
        <color indexed="64"/>
      </bottom>
      <diagonal/>
    </border>
    <border>
      <left style="double">
        <color auto="1"/>
      </left>
      <right style="thick">
        <color indexed="64"/>
      </right>
      <top/>
      <bottom/>
      <diagonal/>
    </border>
    <border>
      <left style="double">
        <color auto="1"/>
      </left>
      <right style="thick">
        <color indexed="64"/>
      </right>
      <top style="thin">
        <color indexed="64"/>
      </top>
      <bottom style="double">
        <color indexed="64"/>
      </bottom>
      <diagonal/>
    </border>
    <border>
      <left style="double">
        <color auto="1"/>
      </left>
      <right style="thick">
        <color indexed="64"/>
      </right>
      <top style="double">
        <color indexed="64"/>
      </top>
      <bottom style="medium">
        <color indexed="64"/>
      </bottom>
      <diagonal/>
    </border>
    <border>
      <left style="double">
        <color auto="1"/>
      </left>
      <right style="thick">
        <color indexed="64"/>
      </right>
      <top style="medium">
        <color indexed="64"/>
      </top>
      <bottom style="double">
        <color indexed="64"/>
      </bottom>
      <diagonal/>
    </border>
    <border>
      <left style="double">
        <color auto="1"/>
      </left>
      <right style="thick">
        <color indexed="64"/>
      </right>
      <top style="thin">
        <color indexed="64"/>
      </top>
      <bottom/>
      <diagonal/>
    </border>
    <border>
      <left style="double">
        <color auto="1"/>
      </left>
      <right style="thick">
        <color indexed="64"/>
      </right>
      <top style="medium">
        <color indexed="64"/>
      </top>
      <bottom style="thin">
        <color indexed="64"/>
      </bottom>
      <diagonal/>
    </border>
    <border>
      <left style="double">
        <color auto="1"/>
      </left>
      <right style="thick">
        <color indexed="64"/>
      </right>
      <top style="double">
        <color indexed="64"/>
      </top>
      <bottom style="double">
        <color indexed="64"/>
      </bottom>
      <diagonal/>
    </border>
    <border>
      <left style="thick">
        <color indexed="64"/>
      </left>
      <right/>
      <top/>
      <bottom style="double">
        <color indexed="64"/>
      </bottom>
      <diagonal/>
    </border>
    <border>
      <left style="double">
        <color auto="1"/>
      </left>
      <right style="thick">
        <color indexed="64"/>
      </right>
      <top/>
      <bottom style="double">
        <color indexed="64"/>
      </bottom>
      <diagonal/>
    </border>
    <border>
      <left style="thick">
        <color indexed="64"/>
      </left>
      <right style="thin">
        <color indexed="64"/>
      </right>
      <top/>
      <bottom style="double">
        <color indexed="64"/>
      </bottom>
      <diagonal/>
    </border>
    <border>
      <left/>
      <right/>
      <top/>
      <bottom style="double">
        <color indexed="64"/>
      </bottom>
      <diagonal/>
    </border>
    <border>
      <left style="double">
        <color indexed="64"/>
      </left>
      <right style="medium">
        <color indexed="64"/>
      </right>
      <top/>
      <bottom style="double">
        <color indexed="64"/>
      </bottom>
      <diagonal/>
    </border>
    <border>
      <left style="medium">
        <color indexed="64"/>
      </left>
      <right style="thin">
        <color indexed="64"/>
      </right>
      <top/>
      <bottom style="double">
        <color auto="1"/>
      </bottom>
      <diagonal/>
    </border>
    <border>
      <left style="double">
        <color indexed="64"/>
      </left>
      <right style="thin">
        <color indexed="64"/>
      </right>
      <top/>
      <bottom style="double">
        <color indexed="64"/>
      </bottom>
      <diagonal/>
    </border>
    <border>
      <left style="thin">
        <color indexed="64"/>
      </left>
      <right style="thick">
        <color indexed="64"/>
      </right>
      <top/>
      <bottom style="double">
        <color indexed="64"/>
      </bottom>
      <diagonal/>
    </border>
    <border>
      <left style="thick">
        <color indexed="64"/>
      </left>
      <right/>
      <top style="double">
        <color indexed="64"/>
      </top>
      <bottom style="thick">
        <color indexed="64"/>
      </bottom>
      <diagonal/>
    </border>
    <border>
      <left style="double">
        <color auto="1"/>
      </left>
      <right style="thick">
        <color indexed="64"/>
      </right>
      <top style="double">
        <color indexed="64"/>
      </top>
      <bottom style="thick">
        <color indexed="64"/>
      </bottom>
      <diagonal/>
    </border>
    <border>
      <left style="thick">
        <color indexed="64"/>
      </left>
      <right style="thin">
        <color indexed="64"/>
      </right>
      <top style="double">
        <color indexed="64"/>
      </top>
      <bottom style="thick">
        <color indexed="64"/>
      </bottom>
      <diagonal/>
    </border>
    <border>
      <left/>
      <right/>
      <top style="double">
        <color indexed="64"/>
      </top>
      <bottom style="thick">
        <color indexed="64"/>
      </bottom>
      <diagonal/>
    </border>
    <border>
      <left style="double">
        <color indexed="64"/>
      </left>
      <right style="medium">
        <color indexed="64"/>
      </right>
      <top style="double">
        <color indexed="64"/>
      </top>
      <bottom style="thick">
        <color indexed="64"/>
      </bottom>
      <diagonal/>
    </border>
    <border>
      <left style="medium">
        <color auto="1"/>
      </left>
      <right style="thin">
        <color indexed="64"/>
      </right>
      <top style="double">
        <color indexed="64"/>
      </top>
      <bottom style="thick">
        <color indexed="64"/>
      </bottom>
      <diagonal/>
    </border>
    <border>
      <left style="double">
        <color indexed="64"/>
      </left>
      <right style="thin">
        <color indexed="64"/>
      </right>
      <top style="double">
        <color indexed="64"/>
      </top>
      <bottom style="thick">
        <color indexed="64"/>
      </bottom>
      <diagonal/>
    </border>
    <border>
      <left style="thin">
        <color indexed="64"/>
      </left>
      <right style="thick">
        <color indexed="64"/>
      </right>
      <top style="double">
        <color indexed="64"/>
      </top>
      <bottom style="thick">
        <color indexed="64"/>
      </bottom>
      <diagonal/>
    </border>
    <border>
      <left style="thin">
        <color auto="1"/>
      </left>
      <right style="medium">
        <color auto="1"/>
      </right>
      <top style="thin">
        <color auto="1"/>
      </top>
      <bottom style="thick">
        <color auto="1"/>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ck">
        <color indexed="64"/>
      </left>
      <right/>
      <top style="thin">
        <color indexed="64"/>
      </top>
      <bottom style="double">
        <color auto="1"/>
      </bottom>
      <diagonal/>
    </border>
    <border>
      <left style="double">
        <color indexed="64"/>
      </left>
      <right/>
      <top style="double">
        <color indexed="64"/>
      </top>
      <bottom style="thick">
        <color indexed="64"/>
      </bottom>
      <diagonal/>
    </border>
  </borders>
  <cellStyleXfs count="31">
    <xf numFmtId="0" fontId="0" fillId="0" borderId="0"/>
    <xf numFmtId="170" fontId="5" fillId="0" borderId="0" applyFont="0" applyFill="0" applyBorder="0" applyAlignment="0" applyProtection="0"/>
    <xf numFmtId="10" fontId="3" fillId="0" borderId="0" applyFont="0" applyFill="0" applyBorder="0" applyAlignment="0" applyProtection="0"/>
    <xf numFmtId="168" fontId="10" fillId="0" borderId="0" applyFont="0" applyFill="0" applyBorder="0" applyAlignment="0" applyProtection="0"/>
    <xf numFmtId="169" fontId="10" fillId="0" borderId="0" applyFont="0" applyFill="0" applyBorder="0" applyAlignment="0" applyProtection="0"/>
    <xf numFmtId="165"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71" fontId="4" fillId="2" borderId="1" applyFont="0" applyFill="0" applyBorder="0" applyAlignment="0" applyProtection="0">
      <alignment horizontal="center"/>
      <protection locked="0"/>
    </xf>
    <xf numFmtId="43" fontId="3" fillId="0" borderId="0" applyFont="0" applyFill="0" applyBorder="0" applyAlignment="0" applyProtection="0"/>
    <xf numFmtId="173" fontId="5" fillId="0" borderId="0" applyFont="0" applyFill="0" applyBorder="0" applyAlignment="0" applyProtection="0"/>
    <xf numFmtId="172" fontId="5" fillId="0" borderId="0" applyFont="0" applyFill="0" applyBorder="0" applyAlignment="0" applyProtection="0"/>
    <xf numFmtId="0" fontId="7" fillId="0" borderId="0" applyNumberFormat="0" applyFill="0" applyBorder="0" applyAlignment="0" applyProtection="0"/>
    <xf numFmtId="0" fontId="13" fillId="6" borderId="4" applyNumberFormat="0" applyAlignment="0" applyProtection="0"/>
    <xf numFmtId="0" fontId="14" fillId="5" borderId="0" applyNumberFormat="0" applyBorder="0" applyAlignment="0" applyProtection="0"/>
    <xf numFmtId="173" fontId="5" fillId="0" borderId="0" applyFont="0" applyFill="0" applyBorder="0" applyAlignment="0" applyProtection="0"/>
    <xf numFmtId="3" fontId="3" fillId="0" borderId="0"/>
    <xf numFmtId="0" fontId="2" fillId="0" borderId="0"/>
    <xf numFmtId="0" fontId="2" fillId="0" borderId="0"/>
    <xf numFmtId="176" fontId="3" fillId="0" borderId="0"/>
    <xf numFmtId="44" fontId="3" fillId="0" borderId="0" applyFont="0" applyFill="0" applyBorder="0" applyAlignment="0" applyProtection="0"/>
    <xf numFmtId="0" fontId="1" fillId="0" borderId="0"/>
    <xf numFmtId="176" fontId="42" fillId="0" borderId="0"/>
    <xf numFmtId="9" fontId="3" fillId="0" borderId="0" applyFont="0" applyFill="0" applyBorder="0" applyAlignment="0" applyProtection="0"/>
    <xf numFmtId="176" fontId="3" fillId="0" borderId="0"/>
    <xf numFmtId="4" fontId="45" fillId="0" borderId="0">
      <alignment vertical="center"/>
    </xf>
    <xf numFmtId="4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9" fillId="0" borderId="0"/>
  </cellStyleXfs>
  <cellXfs count="886">
    <xf numFmtId="0" fontId="0" fillId="0" borderId="0" xfId="0"/>
    <xf numFmtId="0" fontId="0" fillId="0" borderId="0" xfId="0" applyAlignment="1">
      <alignment horizontal="center"/>
    </xf>
    <xf numFmtId="0" fontId="8" fillId="0" borderId="0" xfId="0" applyFont="1" applyAlignment="1">
      <alignment horizontal="center"/>
    </xf>
    <xf numFmtId="0" fontId="11" fillId="0" borderId="0" xfId="0" applyFont="1" applyAlignment="1">
      <alignment horizontal="left" indent="1"/>
    </xf>
    <xf numFmtId="0" fontId="15" fillId="0" borderId="0" xfId="0" applyFont="1"/>
    <xf numFmtId="49" fontId="0" fillId="0" borderId="1" xfId="0" applyNumberFormat="1" applyBorder="1"/>
    <xf numFmtId="49" fontId="0" fillId="0" borderId="0" xfId="0" applyNumberFormat="1"/>
    <xf numFmtId="49" fontId="0" fillId="0" borderId="11" xfId="0" applyNumberFormat="1" applyBorder="1"/>
    <xf numFmtId="49" fontId="0" fillId="0" borderId="22" xfId="0" applyNumberFormat="1" applyBorder="1"/>
    <xf numFmtId="0" fontId="0" fillId="0" borderId="29" xfId="0" applyBorder="1" applyAlignment="1">
      <alignment horizontal="centerContinuous"/>
    </xf>
    <xf numFmtId="49" fontId="0" fillId="0" borderId="14" xfId="0" applyNumberFormat="1" applyBorder="1" applyAlignment="1">
      <alignment horizontal="centerContinuous"/>
    </xf>
    <xf numFmtId="0" fontId="0" fillId="0" borderId="14" xfId="0" applyBorder="1" applyAlignment="1">
      <alignment horizontal="centerContinuous"/>
    </xf>
    <xf numFmtId="0" fontId="0" fillId="0" borderId="15" xfId="0" applyBorder="1" applyAlignment="1">
      <alignment horizontal="centerContinuous"/>
    </xf>
    <xf numFmtId="174" fontId="0" fillId="0" borderId="28" xfId="0" applyNumberFormat="1" applyBorder="1"/>
    <xf numFmtId="1" fontId="9" fillId="3" borderId="21" xfId="0" applyNumberFormat="1" applyFont="1" applyFill="1" applyBorder="1" applyAlignment="1" applyProtection="1">
      <alignment horizontal="center" vertical="center" wrapText="1"/>
      <protection locked="0"/>
    </xf>
    <xf numFmtId="0" fontId="9" fillId="3" borderId="21" xfId="0" applyFont="1" applyFill="1" applyBorder="1" applyAlignment="1" applyProtection="1">
      <alignment horizontal="center" vertical="center" wrapText="1"/>
      <protection locked="0"/>
    </xf>
    <xf numFmtId="0" fontId="4" fillId="8" borderId="7" xfId="0" applyFont="1" applyFill="1" applyBorder="1" applyAlignment="1">
      <alignment horizontal="centerContinuous"/>
    </xf>
    <xf numFmtId="3" fontId="4" fillId="8" borderId="8" xfId="0" applyNumberFormat="1" applyFont="1" applyFill="1" applyBorder="1" applyAlignment="1">
      <alignment horizontal="centerContinuous"/>
    </xf>
    <xf numFmtId="0" fontId="4" fillId="8" borderId="8" xfId="0" applyFont="1" applyFill="1" applyBorder="1" applyAlignment="1">
      <alignment horizontal="centerContinuous"/>
    </xf>
    <xf numFmtId="3" fontId="4" fillId="8" borderId="7" xfId="0" applyNumberFormat="1" applyFont="1" applyFill="1" applyBorder="1" applyAlignment="1">
      <alignment horizontal="centerContinuous"/>
    </xf>
    <xf numFmtId="3" fontId="4" fillId="0" borderId="2" xfId="0" applyNumberFormat="1" applyFont="1" applyBorder="1" applyAlignment="1">
      <alignment vertical="top" wrapText="1"/>
    </xf>
    <xf numFmtId="3" fontId="4" fillId="0" borderId="18" xfId="0" applyNumberFormat="1" applyFont="1" applyBorder="1" applyAlignment="1">
      <alignment vertical="top" wrapText="1"/>
    </xf>
    <xf numFmtId="1" fontId="9" fillId="3" borderId="20" xfId="0" applyNumberFormat="1" applyFont="1" applyFill="1" applyBorder="1" applyAlignment="1" applyProtection="1">
      <alignment horizontal="center" vertical="center" wrapText="1"/>
      <protection locked="0"/>
    </xf>
    <xf numFmtId="3" fontId="4" fillId="8" borderId="9" xfId="0" applyNumberFormat="1" applyFont="1" applyFill="1" applyBorder="1" applyAlignment="1">
      <alignment horizontal="centerContinuous"/>
    </xf>
    <xf numFmtId="1" fontId="9" fillId="3" borderId="13" xfId="0" applyNumberFormat="1" applyFont="1" applyFill="1" applyBorder="1" applyAlignment="1" applyProtection="1">
      <alignment horizontal="center" vertical="center" wrapText="1"/>
      <protection locked="0"/>
    </xf>
    <xf numFmtId="0" fontId="8" fillId="0" borderId="29" xfId="0" applyFont="1" applyBorder="1" applyAlignment="1">
      <alignment horizontal="centerContinuous"/>
    </xf>
    <xf numFmtId="2" fontId="4" fillId="0" borderId="18" xfId="0" applyNumberFormat="1" applyFont="1" applyBorder="1" applyAlignment="1">
      <alignment vertical="top" wrapText="1"/>
    </xf>
    <xf numFmtId="1" fontId="9" fillId="9" borderId="21" xfId="0" applyNumberFormat="1" applyFont="1" applyFill="1" applyBorder="1" applyAlignment="1" applyProtection="1">
      <alignment horizontal="center" vertical="center" wrapText="1"/>
      <protection locked="0"/>
    </xf>
    <xf numFmtId="3" fontId="4" fillId="9" borderId="2" xfId="0" applyNumberFormat="1" applyFont="1" applyFill="1" applyBorder="1" applyAlignment="1">
      <alignment vertical="top" wrapText="1"/>
    </xf>
    <xf numFmtId="3" fontId="4" fillId="9" borderId="8" xfId="0" applyNumberFormat="1" applyFont="1" applyFill="1" applyBorder="1" applyAlignment="1">
      <alignment horizontal="centerContinuous"/>
    </xf>
    <xf numFmtId="0" fontId="4" fillId="0" borderId="19" xfId="0" applyFont="1" applyBorder="1"/>
    <xf numFmtId="0" fontId="8" fillId="4" borderId="42" xfId="0" applyFont="1" applyFill="1" applyBorder="1"/>
    <xf numFmtId="0" fontId="9" fillId="0" borderId="7" xfId="0" applyFont="1" applyBorder="1" applyAlignment="1">
      <alignment horizontal="left" indent="1"/>
    </xf>
    <xf numFmtId="0" fontId="18" fillId="0" borderId="0" xfId="0" applyFont="1"/>
    <xf numFmtId="0" fontId="19" fillId="0" borderId="0" xfId="0" applyFont="1" applyAlignment="1">
      <alignment horizontal="center"/>
    </xf>
    <xf numFmtId="0" fontId="19" fillId="0" borderId="0" xfId="0" applyFont="1"/>
    <xf numFmtId="0" fontId="20" fillId="0" borderId="0" xfId="0" applyFont="1" applyAlignment="1">
      <alignment horizontal="center" wrapText="1"/>
    </xf>
    <xf numFmtId="0" fontId="20" fillId="0" borderId="0" xfId="0" applyFont="1" applyAlignment="1">
      <alignment horizontal="left" wrapText="1"/>
    </xf>
    <xf numFmtId="0" fontId="19" fillId="0" borderId="47" xfId="0" applyFont="1" applyBorder="1" applyAlignment="1">
      <alignment horizontal="center"/>
    </xf>
    <xf numFmtId="175" fontId="24" fillId="0" borderId="0" xfId="5" applyNumberFormat="1" applyFont="1" applyFill="1" applyBorder="1" applyAlignment="1" applyProtection="1">
      <alignment horizontal="center"/>
    </xf>
    <xf numFmtId="174" fontId="4" fillId="2" borderId="2" xfId="1" applyNumberFormat="1" applyFont="1" applyFill="1" applyBorder="1" applyProtection="1"/>
    <xf numFmtId="174" fontId="4" fillId="2" borderId="2" xfId="5" applyNumberFormat="1" applyFont="1" applyFill="1" applyBorder="1" applyProtection="1"/>
    <xf numFmtId="174" fontId="9" fillId="2" borderId="8" xfId="5" applyNumberFormat="1" applyFont="1" applyFill="1" applyBorder="1" applyProtection="1"/>
    <xf numFmtId="174" fontId="9" fillId="2" borderId="9" xfId="5" applyNumberFormat="1" applyFont="1" applyFill="1" applyBorder="1" applyProtection="1"/>
    <xf numFmtId="6" fontId="0" fillId="2" borderId="12" xfId="0" applyNumberFormat="1" applyFill="1" applyBorder="1"/>
    <xf numFmtId="174" fontId="0" fillId="2" borderId="27" xfId="0" applyNumberFormat="1" applyFill="1" applyBorder="1"/>
    <xf numFmtId="0" fontId="21" fillId="0" borderId="23" xfId="0" applyFont="1" applyBorder="1" applyAlignment="1">
      <alignment horizontal="centerContinuous"/>
    </xf>
    <xf numFmtId="0" fontId="26" fillId="0" borderId="0" xfId="0" applyFont="1"/>
    <xf numFmtId="0" fontId="27" fillId="0" borderId="0" xfId="0" applyFont="1"/>
    <xf numFmtId="0" fontId="21" fillId="0" borderId="48" xfId="0" applyFont="1" applyBorder="1" applyAlignment="1">
      <alignment horizontal="centerContinuous"/>
    </xf>
    <xf numFmtId="0" fontId="19" fillId="0" borderId="23" xfId="0" applyFont="1" applyBorder="1" applyAlignment="1">
      <alignment wrapText="1"/>
    </xf>
    <xf numFmtId="0" fontId="23" fillId="0" borderId="23" xfId="0" applyFont="1" applyBorder="1" applyAlignment="1">
      <alignment horizontal="left" vertical="center" wrapText="1" readingOrder="1"/>
    </xf>
    <xf numFmtId="3" fontId="28" fillId="0" borderId="23" xfId="16" applyFont="1" applyBorder="1" applyAlignment="1">
      <alignment horizontal="left"/>
    </xf>
    <xf numFmtId="0" fontId="8" fillId="4" borderId="18" xfId="0" applyFont="1" applyFill="1" applyBorder="1" applyAlignment="1">
      <alignment horizontal="center" wrapText="1"/>
    </xf>
    <xf numFmtId="0" fontId="12" fillId="4" borderId="2" xfId="0" applyFont="1" applyFill="1" applyBorder="1" applyAlignment="1">
      <alignment horizontal="center" wrapText="1"/>
    </xf>
    <xf numFmtId="0" fontId="31" fillId="0" borderId="0" xfId="0" applyFont="1" applyAlignment="1" applyProtection="1">
      <alignment horizontal="center"/>
      <protection locked="0"/>
    </xf>
    <xf numFmtId="0" fontId="33" fillId="0" borderId="0" xfId="0" applyFont="1"/>
    <xf numFmtId="0" fontId="32" fillId="0" borderId="0" xfId="0" applyFont="1"/>
    <xf numFmtId="0" fontId="33" fillId="0" borderId="55" xfId="0" applyFont="1" applyBorder="1"/>
    <xf numFmtId="0" fontId="34" fillId="0" borderId="56" xfId="0" applyFont="1" applyBorder="1"/>
    <xf numFmtId="0" fontId="31" fillId="0" borderId="56" xfId="0" applyFont="1" applyBorder="1" applyAlignment="1" applyProtection="1">
      <alignment horizontal="center"/>
      <protection locked="0"/>
    </xf>
    <xf numFmtId="0" fontId="31" fillId="0" borderId="57" xfId="0" applyFont="1" applyBorder="1" applyAlignment="1" applyProtection="1">
      <alignment horizontal="centerContinuous"/>
      <protection locked="0"/>
    </xf>
    <xf numFmtId="0" fontId="31" fillId="0" borderId="58" xfId="0" applyFont="1" applyBorder="1" applyAlignment="1" applyProtection="1">
      <alignment horizontal="centerContinuous"/>
      <protection locked="0"/>
    </xf>
    <xf numFmtId="1" fontId="32" fillId="0" borderId="58" xfId="0" applyNumberFormat="1" applyFont="1" applyBorder="1" applyAlignment="1" applyProtection="1">
      <alignment horizontal="centerContinuous"/>
      <protection locked="0"/>
    </xf>
    <xf numFmtId="0" fontId="31" fillId="0" borderId="59" xfId="0" applyFont="1" applyBorder="1" applyAlignment="1" applyProtection="1">
      <alignment horizontal="centerContinuous"/>
      <protection locked="0"/>
    </xf>
    <xf numFmtId="0" fontId="31" fillId="0" borderId="60" xfId="0" applyFont="1" applyBorder="1" applyAlignment="1" applyProtection="1">
      <alignment horizontal="centerContinuous"/>
      <protection locked="0"/>
    </xf>
    <xf numFmtId="0" fontId="31" fillId="0" borderId="61" xfId="0" applyFont="1" applyBorder="1" applyAlignment="1" applyProtection="1">
      <alignment horizontal="centerContinuous"/>
      <protection locked="0"/>
    </xf>
    <xf numFmtId="0" fontId="34" fillId="0" borderId="0" xfId="0" applyFont="1"/>
    <xf numFmtId="0" fontId="31" fillId="0" borderId="29" xfId="0" applyFont="1" applyBorder="1" applyAlignment="1" applyProtection="1">
      <alignment horizontal="centerContinuous"/>
      <protection locked="0"/>
    </xf>
    <xf numFmtId="0" fontId="31" fillId="0" borderId="14" xfId="0" applyFont="1" applyBorder="1" applyAlignment="1" applyProtection="1">
      <alignment horizontal="centerContinuous"/>
      <protection locked="0"/>
    </xf>
    <xf numFmtId="1" fontId="32" fillId="0" borderId="14" xfId="0" applyNumberFormat="1" applyFont="1" applyBorder="1" applyAlignment="1" applyProtection="1">
      <alignment horizontal="centerContinuous"/>
      <protection locked="0"/>
    </xf>
    <xf numFmtId="0" fontId="31" fillId="0" borderId="15" xfId="0" applyFont="1" applyBorder="1" applyAlignment="1" applyProtection="1">
      <alignment horizontal="centerContinuous"/>
      <protection locked="0"/>
    </xf>
    <xf numFmtId="0" fontId="31" fillId="0" borderId="63" xfId="0" applyFont="1" applyBorder="1" applyAlignment="1" applyProtection="1">
      <alignment horizontal="centerContinuous"/>
      <protection locked="0"/>
    </xf>
    <xf numFmtId="0" fontId="36" fillId="3" borderId="64" xfId="0" applyFont="1" applyFill="1" applyBorder="1" applyAlignment="1" applyProtection="1">
      <alignment horizontal="center" vertical="center" wrapText="1"/>
      <protection locked="0"/>
    </xf>
    <xf numFmtId="0" fontId="36" fillId="3" borderId="21" xfId="0" applyFont="1" applyFill="1" applyBorder="1" applyAlignment="1" applyProtection="1">
      <alignment horizontal="center" vertical="center" wrapText="1"/>
      <protection locked="0"/>
    </xf>
    <xf numFmtId="0" fontId="36" fillId="3" borderId="13" xfId="0" applyFont="1" applyFill="1" applyBorder="1" applyAlignment="1" applyProtection="1">
      <alignment horizontal="center" vertical="center" wrapText="1"/>
      <protection locked="0"/>
    </xf>
    <xf numFmtId="0" fontId="36" fillId="3" borderId="34" xfId="0" applyFont="1" applyFill="1" applyBorder="1" applyAlignment="1" applyProtection="1">
      <alignment horizontal="center" vertical="center" wrapText="1"/>
      <protection locked="0"/>
    </xf>
    <xf numFmtId="0" fontId="36" fillId="3" borderId="65" xfId="0" applyFont="1" applyFill="1" applyBorder="1" applyAlignment="1" applyProtection="1">
      <alignment horizontal="center" vertical="center" wrapText="1"/>
      <protection locked="0"/>
    </xf>
    <xf numFmtId="3" fontId="37" fillId="0" borderId="66" xfId="0" applyNumberFormat="1" applyFont="1" applyBorder="1" applyAlignment="1">
      <alignment vertical="top" wrapText="1"/>
    </xf>
    <xf numFmtId="3" fontId="37" fillId="0" borderId="3" xfId="0" applyNumberFormat="1" applyFont="1" applyBorder="1" applyAlignment="1">
      <alignment vertical="top" wrapText="1"/>
    </xf>
    <xf numFmtId="3" fontId="37" fillId="0" borderId="6" xfId="0" applyNumberFormat="1" applyFont="1" applyBorder="1" applyAlignment="1">
      <alignment vertical="top"/>
    </xf>
    <xf numFmtId="171" fontId="37" fillId="2" borderId="1" xfId="8" applyFont="1" applyFill="1" applyBorder="1" applyAlignment="1" applyProtection="1">
      <alignment horizontal="center"/>
      <protection locked="0"/>
    </xf>
    <xf numFmtId="170" fontId="37" fillId="2" borderId="1" xfId="1" applyFont="1" applyFill="1" applyBorder="1" applyAlignment="1" applyProtection="1">
      <protection locked="0"/>
    </xf>
    <xf numFmtId="0" fontId="37" fillId="0" borderId="0" xfId="0" applyFont="1"/>
    <xf numFmtId="3" fontId="37" fillId="0" borderId="6" xfId="0" applyNumberFormat="1" applyFont="1" applyBorder="1" applyAlignment="1">
      <alignment vertical="top" wrapText="1"/>
    </xf>
    <xf numFmtId="171" fontId="37" fillId="2" borderId="2" xfId="8" applyFont="1" applyFill="1" applyBorder="1" applyAlignment="1" applyProtection="1">
      <alignment horizontal="center"/>
      <protection locked="0"/>
    </xf>
    <xf numFmtId="170" fontId="37" fillId="2" borderId="2" xfId="1" applyFont="1" applyFill="1" applyBorder="1" applyAlignment="1" applyProtection="1">
      <protection locked="0"/>
    </xf>
    <xf numFmtId="171" fontId="37" fillId="2" borderId="22" xfId="8" applyFont="1" applyFill="1" applyBorder="1" applyAlignment="1" applyProtection="1">
      <alignment horizontal="center"/>
      <protection locked="0"/>
    </xf>
    <xf numFmtId="170" fontId="37" fillId="2" borderId="22" xfId="1" applyFont="1" applyFill="1" applyBorder="1" applyAlignment="1" applyProtection="1">
      <protection locked="0"/>
    </xf>
    <xf numFmtId="0" fontId="37" fillId="8" borderId="70" xfId="0" applyFont="1" applyFill="1" applyBorder="1" applyAlignment="1">
      <alignment horizontal="centerContinuous"/>
    </xf>
    <xf numFmtId="0" fontId="37" fillId="8" borderId="40" xfId="0" applyFont="1" applyFill="1" applyBorder="1" applyAlignment="1">
      <alignment horizontal="centerContinuous"/>
    </xf>
    <xf numFmtId="3" fontId="37" fillId="8" borderId="10" xfId="0" applyNumberFormat="1" applyFont="1" applyFill="1" applyBorder="1" applyAlignment="1">
      <alignment horizontal="centerContinuous"/>
    </xf>
    <xf numFmtId="164" fontId="36" fillId="8" borderId="10" xfId="1" applyNumberFormat="1" applyFont="1" applyFill="1" applyBorder="1" applyAlignment="1" applyProtection="1">
      <protection locked="0"/>
    </xf>
    <xf numFmtId="3" fontId="36" fillId="8" borderId="10" xfId="0" applyNumberFormat="1" applyFont="1" applyFill="1" applyBorder="1" applyAlignment="1">
      <alignment horizontal="right"/>
    </xf>
    <xf numFmtId="0" fontId="36" fillId="8" borderId="10" xfId="0" applyFont="1" applyFill="1" applyBorder="1" applyAlignment="1">
      <alignment horizontal="right"/>
    </xf>
    <xf numFmtId="0" fontId="36" fillId="8" borderId="39" xfId="0" applyFont="1" applyFill="1" applyBorder="1" applyAlignment="1">
      <alignment horizontal="right"/>
    </xf>
    <xf numFmtId="164" fontId="36" fillId="8" borderId="41" xfId="1" applyNumberFormat="1" applyFont="1" applyFill="1" applyBorder="1" applyAlignment="1" applyProtection="1">
      <protection locked="0"/>
    </xf>
    <xf numFmtId="0" fontId="37" fillId="0" borderId="62" xfId="0" applyFont="1" applyBorder="1" applyAlignment="1">
      <alignment horizontal="centerContinuous"/>
    </xf>
    <xf numFmtId="0" fontId="37" fillId="0" borderId="0" xfId="0" applyFont="1" applyAlignment="1">
      <alignment horizontal="centerContinuous"/>
    </xf>
    <xf numFmtId="3" fontId="37" fillId="0" borderId="0" xfId="0" applyNumberFormat="1" applyFont="1" applyAlignment="1">
      <alignment horizontal="centerContinuous"/>
    </xf>
    <xf numFmtId="0" fontId="31" fillId="0" borderId="33" xfId="0" applyFont="1" applyBorder="1" applyAlignment="1" applyProtection="1">
      <alignment horizontal="centerContinuous"/>
      <protection locked="0"/>
    </xf>
    <xf numFmtId="0" fontId="37" fillId="8" borderId="72" xfId="0" applyFont="1" applyFill="1" applyBorder="1" applyAlignment="1">
      <alignment horizontal="centerContinuous"/>
    </xf>
    <xf numFmtId="0" fontId="37" fillId="8" borderId="73" xfId="0" applyFont="1" applyFill="1" applyBorder="1" applyAlignment="1">
      <alignment horizontal="centerContinuous"/>
    </xf>
    <xf numFmtId="164" fontId="36" fillId="8" borderId="74" xfId="1" applyNumberFormat="1" applyFont="1" applyFill="1" applyBorder="1" applyAlignment="1" applyProtection="1">
      <protection locked="0"/>
    </xf>
    <xf numFmtId="3" fontId="36" fillId="8" borderId="74" xfId="0" applyNumberFormat="1" applyFont="1" applyFill="1" applyBorder="1" applyAlignment="1">
      <alignment horizontal="right"/>
    </xf>
    <xf numFmtId="0" fontId="36" fillId="8" borderId="74" xfId="0" applyFont="1" applyFill="1" applyBorder="1" applyAlignment="1">
      <alignment horizontal="right"/>
    </xf>
    <xf numFmtId="0" fontId="31" fillId="0" borderId="0" xfId="0" applyFont="1" applyProtection="1">
      <protection locked="0"/>
    </xf>
    <xf numFmtId="0" fontId="36" fillId="0" borderId="0" xfId="0" quotePrefix="1" applyFont="1" applyAlignment="1">
      <alignment horizontal="center" vertical="center" wrapText="1"/>
    </xf>
    <xf numFmtId="0" fontId="38" fillId="0" borderId="0" xfId="0" applyFont="1"/>
    <xf numFmtId="0" fontId="35" fillId="2" borderId="0" xfId="0" applyFont="1" applyFill="1"/>
    <xf numFmtId="0" fontId="34" fillId="2" borderId="0" xfId="0" applyFont="1" applyFill="1"/>
    <xf numFmtId="0" fontId="31" fillId="2" borderId="0" xfId="0" applyFont="1" applyFill="1" applyAlignment="1" applyProtection="1">
      <alignment horizontal="center"/>
      <protection locked="0"/>
    </xf>
    <xf numFmtId="3" fontId="37" fillId="0" borderId="1" xfId="0" applyNumberFormat="1" applyFont="1" applyBorder="1" applyAlignment="1">
      <alignment vertical="top" wrapText="1"/>
    </xf>
    <xf numFmtId="0" fontId="37" fillId="8" borderId="39" xfId="0" applyFont="1" applyFill="1" applyBorder="1" applyAlignment="1">
      <alignment horizontal="centerContinuous"/>
    </xf>
    <xf numFmtId="174" fontId="37" fillId="2" borderId="1" xfId="8" applyNumberFormat="1" applyFont="1" applyFill="1" applyBorder="1" applyAlignment="1" applyProtection="1">
      <alignment horizontal="center"/>
      <protection locked="0"/>
    </xf>
    <xf numFmtId="174" fontId="37" fillId="2" borderId="6" xfId="8" applyNumberFormat="1" applyFont="1" applyFill="1" applyBorder="1" applyAlignment="1" applyProtection="1">
      <alignment horizontal="center"/>
      <protection locked="0"/>
    </xf>
    <xf numFmtId="174" fontId="37" fillId="2" borderId="5" xfId="1" applyNumberFormat="1" applyFont="1" applyFill="1" applyBorder="1" applyAlignment="1" applyProtection="1">
      <protection locked="0"/>
    </xf>
    <xf numFmtId="174" fontId="37" fillId="2" borderId="1" xfId="1" applyNumberFormat="1" applyFont="1" applyFill="1" applyBorder="1" applyAlignment="1" applyProtection="1">
      <protection locked="0"/>
    </xf>
    <xf numFmtId="174" fontId="37" fillId="2" borderId="2" xfId="8" applyNumberFormat="1" applyFont="1" applyFill="1" applyBorder="1" applyAlignment="1" applyProtection="1">
      <alignment horizontal="center"/>
      <protection locked="0"/>
    </xf>
    <xf numFmtId="174" fontId="37" fillId="2" borderId="18" xfId="8" applyNumberFormat="1" applyFont="1" applyFill="1" applyBorder="1" applyAlignment="1" applyProtection="1">
      <alignment horizontal="center"/>
      <protection locked="0"/>
    </xf>
    <xf numFmtId="174" fontId="37" fillId="2" borderId="2" xfId="1" applyNumberFormat="1" applyFont="1" applyFill="1" applyBorder="1" applyAlignment="1" applyProtection="1">
      <protection locked="0"/>
    </xf>
    <xf numFmtId="0" fontId="37" fillId="0" borderId="3" xfId="0" applyFont="1" applyBorder="1" applyAlignment="1">
      <alignment horizontal="left" vertical="top" wrapText="1"/>
    </xf>
    <xf numFmtId="0" fontId="37" fillId="0" borderId="35" xfId="0" applyFont="1" applyBorder="1" applyAlignment="1">
      <alignment horizontal="left" vertical="top" wrapText="1"/>
    </xf>
    <xf numFmtId="0" fontId="37" fillId="0" borderId="3" xfId="0" applyFont="1" applyBorder="1" applyAlignment="1">
      <alignment horizontal="left" wrapText="1"/>
    </xf>
    <xf numFmtId="0" fontId="37" fillId="0" borderId="3" xfId="0" quotePrefix="1" applyFont="1" applyBorder="1" applyAlignment="1">
      <alignment horizontal="left" vertical="top" wrapText="1"/>
    </xf>
    <xf numFmtId="0" fontId="37" fillId="0" borderId="3" xfId="0" applyFont="1" applyBorder="1" applyAlignment="1">
      <alignment horizontal="center" vertical="top" wrapText="1"/>
    </xf>
    <xf numFmtId="0" fontId="37" fillId="0" borderId="35" xfId="0" applyFont="1" applyBorder="1" applyAlignment="1">
      <alignment horizontal="center" vertical="top" wrapText="1"/>
    </xf>
    <xf numFmtId="0" fontId="37" fillId="0" borderId="3" xfId="0" applyFont="1" applyBorder="1" applyAlignment="1">
      <alignment horizontal="center" wrapText="1"/>
    </xf>
    <xf numFmtId="0" fontId="37" fillId="0" borderId="3" xfId="0" quotePrefix="1" applyFont="1" applyBorder="1" applyAlignment="1">
      <alignment horizontal="center" vertical="top" wrapText="1"/>
    </xf>
    <xf numFmtId="164" fontId="36" fillId="0" borderId="0" xfId="1" applyNumberFormat="1" applyFont="1" applyFill="1" applyBorder="1" applyAlignment="1" applyProtection="1">
      <protection locked="0"/>
    </xf>
    <xf numFmtId="0" fontId="31" fillId="0" borderId="0" xfId="0" quotePrefix="1" applyFont="1" applyAlignment="1" applyProtection="1">
      <alignment horizontal="centerContinuous"/>
      <protection locked="0"/>
    </xf>
    <xf numFmtId="0" fontId="36" fillId="0" borderId="0" xfId="0" applyFont="1" applyAlignment="1" applyProtection="1">
      <alignment horizontal="center" vertical="center" wrapText="1"/>
      <protection locked="0"/>
    </xf>
    <xf numFmtId="0" fontId="36" fillId="7" borderId="21" xfId="0" applyFont="1" applyFill="1" applyBorder="1" applyAlignment="1" applyProtection="1">
      <alignment horizontal="center" vertical="center" wrapText="1"/>
      <protection locked="0"/>
    </xf>
    <xf numFmtId="0" fontId="31" fillId="0" borderId="0" xfId="0" applyFont="1" applyAlignment="1" applyProtection="1">
      <alignment horizontal="centerContinuous"/>
      <protection locked="0"/>
    </xf>
    <xf numFmtId="0" fontId="36" fillId="0" borderId="0" xfId="0" applyFont="1" applyAlignment="1">
      <alignment horizontal="right"/>
    </xf>
    <xf numFmtId="3" fontId="37" fillId="0" borderId="3" xfId="0" applyNumberFormat="1" applyFont="1" applyBorder="1" applyAlignment="1">
      <alignment horizontal="center" vertical="top"/>
    </xf>
    <xf numFmtId="3" fontId="37" fillId="0" borderId="3" xfId="0" applyNumberFormat="1" applyFont="1" applyBorder="1" applyAlignment="1">
      <alignment horizontal="center" vertical="top" wrapText="1"/>
    </xf>
    <xf numFmtId="3" fontId="37" fillId="8" borderId="79" xfId="0" applyNumberFormat="1" applyFont="1" applyFill="1" applyBorder="1" applyAlignment="1">
      <alignment horizontal="centerContinuous"/>
    </xf>
    <xf numFmtId="0" fontId="31" fillId="0" borderId="80" xfId="0" applyFont="1" applyBorder="1" applyAlignment="1" applyProtection="1">
      <alignment horizontal="centerContinuous"/>
      <protection locked="0"/>
    </xf>
    <xf numFmtId="0" fontId="31" fillId="0" borderId="81" xfId="0" applyFont="1" applyBorder="1" applyAlignment="1" applyProtection="1">
      <alignment horizontal="centerContinuous"/>
      <protection locked="0"/>
    </xf>
    <xf numFmtId="0" fontId="36" fillId="7" borderId="65" xfId="0" applyFont="1" applyFill="1" applyBorder="1" applyAlignment="1" applyProtection="1">
      <alignment horizontal="center" vertical="center" wrapText="1"/>
      <protection locked="0"/>
    </xf>
    <xf numFmtId="171" fontId="37" fillId="2" borderId="66" xfId="8" applyFont="1" applyFill="1" applyBorder="1" applyAlignment="1" applyProtection="1">
      <alignment horizontal="center"/>
      <protection locked="0"/>
    </xf>
    <xf numFmtId="170" fontId="37" fillId="7" borderId="67" xfId="1" applyFont="1" applyFill="1" applyBorder="1" applyAlignment="1" applyProtection="1">
      <protection locked="0"/>
    </xf>
    <xf numFmtId="171" fontId="37" fillId="2" borderId="82" xfId="8" applyFont="1" applyFill="1" applyBorder="1" applyAlignment="1" applyProtection="1">
      <alignment horizontal="center"/>
      <protection locked="0"/>
    </xf>
    <xf numFmtId="170" fontId="37" fillId="7" borderId="68" xfId="1" applyFont="1" applyFill="1" applyBorder="1" applyAlignment="1" applyProtection="1">
      <protection locked="0"/>
    </xf>
    <xf numFmtId="171" fontId="37" fillId="2" borderId="83" xfId="8" applyFont="1" applyFill="1" applyBorder="1" applyAlignment="1" applyProtection="1">
      <alignment horizontal="center"/>
      <protection locked="0"/>
    </xf>
    <xf numFmtId="170" fontId="37" fillId="7" borderId="69" xfId="1" applyFont="1" applyFill="1" applyBorder="1" applyAlignment="1" applyProtection="1">
      <protection locked="0"/>
    </xf>
    <xf numFmtId="164" fontId="36" fillId="8" borderId="70" xfId="1" applyNumberFormat="1" applyFont="1" applyFill="1" applyBorder="1" applyAlignment="1" applyProtection="1">
      <protection locked="0"/>
    </xf>
    <xf numFmtId="0" fontId="36" fillId="8" borderId="71" xfId="0" applyFont="1" applyFill="1" applyBorder="1" applyAlignment="1">
      <alignment horizontal="right"/>
    </xf>
    <xf numFmtId="3" fontId="37" fillId="0" borderId="3" xfId="0" applyNumberFormat="1" applyFont="1" applyBorder="1" applyAlignment="1">
      <alignment vertical="top"/>
    </xf>
    <xf numFmtId="3" fontId="37" fillId="8" borderId="84" xfId="0" applyNumberFormat="1" applyFont="1" applyFill="1" applyBorder="1" applyAlignment="1">
      <alignment horizontal="centerContinuous"/>
    </xf>
    <xf numFmtId="3" fontId="36" fillId="0" borderId="0" xfId="0" applyNumberFormat="1" applyFont="1" applyAlignment="1">
      <alignment horizontal="right"/>
    </xf>
    <xf numFmtId="164" fontId="36" fillId="8" borderId="72" xfId="1" applyNumberFormat="1" applyFont="1" applyFill="1" applyBorder="1" applyAlignment="1" applyProtection="1">
      <protection locked="0"/>
    </xf>
    <xf numFmtId="0" fontId="36" fillId="8" borderId="78" xfId="0" applyFont="1" applyFill="1" applyBorder="1" applyAlignment="1">
      <alignment horizontal="right"/>
    </xf>
    <xf numFmtId="170" fontId="37" fillId="2" borderId="3" xfId="1" applyFont="1" applyFill="1" applyBorder="1" applyAlignment="1" applyProtection="1">
      <protection locked="0"/>
    </xf>
    <xf numFmtId="170" fontId="37" fillId="2" borderId="35" xfId="1" applyFont="1" applyFill="1" applyBorder="1" applyAlignment="1" applyProtection="1">
      <protection locked="0"/>
    </xf>
    <xf numFmtId="170" fontId="37" fillId="2" borderId="43" xfId="1" applyFont="1" applyFill="1" applyBorder="1" applyAlignment="1" applyProtection="1">
      <protection locked="0"/>
    </xf>
    <xf numFmtId="0" fontId="36" fillId="8" borderId="79" xfId="0" applyFont="1" applyFill="1" applyBorder="1" applyAlignment="1">
      <alignment horizontal="right"/>
    </xf>
    <xf numFmtId="0" fontId="31" fillId="0" borderId="85" xfId="0" applyFont="1" applyBorder="1" applyAlignment="1" applyProtection="1">
      <alignment horizontal="centerContinuous"/>
      <protection locked="0"/>
    </xf>
    <xf numFmtId="0" fontId="31" fillId="0" borderId="36" xfId="0" applyFont="1" applyBorder="1" applyAlignment="1" applyProtection="1">
      <alignment horizontal="centerContinuous"/>
      <protection locked="0"/>
    </xf>
    <xf numFmtId="0" fontId="36" fillId="3" borderId="36" xfId="0" applyFont="1" applyFill="1" applyBorder="1" applyAlignment="1" applyProtection="1">
      <alignment horizontal="center" vertical="center" wrapText="1"/>
      <protection locked="0"/>
    </xf>
    <xf numFmtId="0" fontId="36" fillId="0" borderId="17" xfId="0" applyFont="1" applyBorder="1" applyAlignment="1" applyProtection="1">
      <alignment horizontal="center" vertical="center" wrapText="1"/>
      <protection locked="0"/>
    </xf>
    <xf numFmtId="0" fontId="36" fillId="0" borderId="17" xfId="0" applyFont="1" applyBorder="1" applyAlignment="1">
      <alignment horizontal="right"/>
    </xf>
    <xf numFmtId="174" fontId="37" fillId="0" borderId="17" xfId="1" applyNumberFormat="1" applyFont="1" applyFill="1" applyBorder="1" applyAlignment="1" applyProtection="1">
      <protection locked="0"/>
    </xf>
    <xf numFmtId="0" fontId="36" fillId="0" borderId="88" xfId="0" applyFont="1" applyBorder="1" applyAlignment="1" applyProtection="1">
      <alignment horizontal="center" vertical="center" wrapText="1"/>
      <protection locked="0"/>
    </xf>
    <xf numFmtId="170" fontId="37" fillId="0" borderId="88" xfId="1" applyFont="1" applyFill="1" applyBorder="1" applyAlignment="1" applyProtection="1">
      <protection locked="0"/>
    </xf>
    <xf numFmtId="0" fontId="36" fillId="0" borderId="88" xfId="0" applyFont="1" applyBorder="1" applyAlignment="1">
      <alignment horizontal="right"/>
    </xf>
    <xf numFmtId="170" fontId="37" fillId="0" borderId="0" xfId="1" applyFont="1" applyFill="1" applyBorder="1" applyAlignment="1" applyProtection="1">
      <protection locked="0"/>
    </xf>
    <xf numFmtId="0" fontId="33" fillId="0" borderId="0" xfId="0" quotePrefix="1" applyFont="1"/>
    <xf numFmtId="174" fontId="37" fillId="2" borderId="66" xfId="8" applyNumberFormat="1" applyFont="1" applyFill="1" applyBorder="1" applyAlignment="1" applyProtection="1">
      <alignment horizontal="center"/>
      <protection locked="0"/>
    </xf>
    <xf numFmtId="174" fontId="37" fillId="0" borderId="0" xfId="1" applyNumberFormat="1" applyFont="1" applyFill="1" applyBorder="1" applyAlignment="1" applyProtection="1">
      <protection locked="0"/>
    </xf>
    <xf numFmtId="174" fontId="37" fillId="2" borderId="82" xfId="8" applyNumberFormat="1" applyFont="1" applyFill="1" applyBorder="1" applyAlignment="1" applyProtection="1">
      <alignment horizontal="center"/>
      <protection locked="0"/>
    </xf>
    <xf numFmtId="174" fontId="37" fillId="2" borderId="83" xfId="8" applyNumberFormat="1" applyFont="1" applyFill="1" applyBorder="1" applyAlignment="1" applyProtection="1">
      <alignment horizontal="center"/>
      <protection locked="0"/>
    </xf>
    <xf numFmtId="174" fontId="37" fillId="2" borderId="22" xfId="8" applyNumberFormat="1" applyFont="1" applyFill="1" applyBorder="1" applyAlignment="1" applyProtection="1">
      <alignment horizontal="center"/>
      <protection locked="0"/>
    </xf>
    <xf numFmtId="174" fontId="37" fillId="2" borderId="22" xfId="1" applyNumberFormat="1" applyFont="1" applyFill="1" applyBorder="1" applyAlignment="1" applyProtection="1">
      <protection locked="0"/>
    </xf>
    <xf numFmtId="174" fontId="36" fillId="8" borderId="72" xfId="1" applyNumberFormat="1" applyFont="1" applyFill="1" applyBorder="1" applyAlignment="1" applyProtection="1">
      <protection locked="0"/>
    </xf>
    <xf numFmtId="174" fontId="36" fillId="8" borderId="74" xfId="1" applyNumberFormat="1" applyFont="1" applyFill="1" applyBorder="1" applyAlignment="1" applyProtection="1">
      <protection locked="0"/>
    </xf>
    <xf numFmtId="174" fontId="36" fillId="8" borderId="78" xfId="0" applyNumberFormat="1" applyFont="1" applyFill="1" applyBorder="1" applyAlignment="1">
      <alignment horizontal="right"/>
    </xf>
    <xf numFmtId="174" fontId="36" fillId="0" borderId="0" xfId="0" applyNumberFormat="1" applyFont="1" applyAlignment="1">
      <alignment horizontal="right"/>
    </xf>
    <xf numFmtId="174" fontId="36" fillId="8" borderId="10" xfId="1" applyNumberFormat="1" applyFont="1" applyFill="1" applyBorder="1" applyAlignment="1" applyProtection="1">
      <protection locked="0"/>
    </xf>
    <xf numFmtId="174" fontId="36" fillId="8" borderId="10" xfId="0" applyNumberFormat="1" applyFont="1" applyFill="1" applyBorder="1" applyAlignment="1">
      <alignment horizontal="right"/>
    </xf>
    <xf numFmtId="174" fontId="37" fillId="2" borderId="89" xfId="8" applyNumberFormat="1" applyFont="1" applyFill="1" applyBorder="1" applyAlignment="1" applyProtection="1">
      <alignment horizontal="center"/>
      <protection locked="0"/>
    </xf>
    <xf numFmtId="174" fontId="37" fillId="2" borderId="11" xfId="8" applyNumberFormat="1" applyFont="1" applyFill="1" applyBorder="1" applyAlignment="1" applyProtection="1">
      <alignment horizontal="center"/>
      <protection locked="0"/>
    </xf>
    <xf numFmtId="174" fontId="37" fillId="2" borderId="11" xfId="1" applyNumberFormat="1" applyFont="1" applyFill="1" applyBorder="1" applyAlignment="1" applyProtection="1">
      <protection locked="0"/>
    </xf>
    <xf numFmtId="4" fontId="36" fillId="8" borderId="78" xfId="0" applyNumberFormat="1" applyFont="1" applyFill="1" applyBorder="1" applyAlignment="1">
      <alignment horizontal="right"/>
    </xf>
    <xf numFmtId="3" fontId="4" fillId="0" borderId="19" xfId="0" applyNumberFormat="1" applyFont="1" applyBorder="1" applyAlignment="1">
      <alignment vertical="top" wrapText="1"/>
    </xf>
    <xf numFmtId="0" fontId="9" fillId="7" borderId="21" xfId="0" applyFont="1" applyFill="1" applyBorder="1" applyAlignment="1" applyProtection="1">
      <alignment horizontal="center" vertical="center" wrapText="1"/>
      <protection locked="0"/>
    </xf>
    <xf numFmtId="0" fontId="37" fillId="7" borderId="3" xfId="0" applyFont="1" applyFill="1" applyBorder="1" applyAlignment="1">
      <alignment horizontal="left" vertical="top" wrapText="1"/>
    </xf>
    <xf numFmtId="0" fontId="37" fillId="7" borderId="3" xfId="0" applyFont="1" applyFill="1" applyBorder="1" applyAlignment="1">
      <alignment horizontal="center" vertical="top" wrapText="1"/>
    </xf>
    <xf numFmtId="0" fontId="37" fillId="7" borderId="35" xfId="0" applyFont="1" applyFill="1" applyBorder="1" applyAlignment="1">
      <alignment horizontal="left" vertical="top" wrapText="1"/>
    </xf>
    <xf numFmtId="0" fontId="37" fillId="7" borderId="35" xfId="0" applyFont="1" applyFill="1" applyBorder="1" applyAlignment="1">
      <alignment horizontal="center" vertical="top" wrapText="1"/>
    </xf>
    <xf numFmtId="0" fontId="37" fillId="7" borderId="3" xfId="0" applyFont="1" applyFill="1" applyBorder="1" applyAlignment="1">
      <alignment horizontal="left" wrapText="1"/>
    </xf>
    <xf numFmtId="0" fontId="37" fillId="7" borderId="3" xfId="0" applyFont="1" applyFill="1" applyBorder="1" applyAlignment="1">
      <alignment horizontal="center" wrapText="1"/>
    </xf>
    <xf numFmtId="0" fontId="37" fillId="7" borderId="3" xfId="0" quotePrefix="1" applyFont="1" applyFill="1" applyBorder="1" applyAlignment="1">
      <alignment horizontal="left" vertical="top" wrapText="1"/>
    </xf>
    <xf numFmtId="0" fontId="37" fillId="7" borderId="3" xfId="0" quotePrefix="1" applyFont="1" applyFill="1" applyBorder="1" applyAlignment="1">
      <alignment horizontal="center" vertical="top" wrapText="1"/>
    </xf>
    <xf numFmtId="3" fontId="4" fillId="7" borderId="8" xfId="0" applyNumberFormat="1" applyFont="1" applyFill="1" applyBorder="1" applyAlignment="1">
      <alignment horizontal="centerContinuous"/>
    </xf>
    <xf numFmtId="0" fontId="4" fillId="7" borderId="8" xfId="0" applyFont="1" applyFill="1" applyBorder="1" applyAlignment="1">
      <alignment horizontal="centerContinuous"/>
    </xf>
    <xf numFmtId="3" fontId="0" fillId="0" borderId="0" xfId="0" applyNumberFormat="1"/>
    <xf numFmtId="0" fontId="8" fillId="0" borderId="29" xfId="0" applyFont="1" applyBorder="1" applyAlignment="1">
      <alignment horizontal="centerContinuous" wrapText="1"/>
    </xf>
    <xf numFmtId="0" fontId="0" fillId="0" borderId="14" xfId="0" applyBorder="1" applyAlignment="1">
      <alignment horizontal="centerContinuous" wrapText="1"/>
    </xf>
    <xf numFmtId="0" fontId="0" fillId="0" borderId="15" xfId="0" applyBorder="1" applyAlignment="1">
      <alignment horizontal="centerContinuous" wrapText="1"/>
    </xf>
    <xf numFmtId="0" fontId="36" fillId="0" borderId="47" xfId="0" applyFont="1" applyBorder="1" applyAlignment="1" applyProtection="1">
      <alignment horizontal="center" vertical="center" wrapText="1"/>
      <protection locked="0"/>
    </xf>
    <xf numFmtId="174" fontId="36" fillId="0" borderId="47" xfId="1" applyNumberFormat="1" applyFont="1" applyFill="1" applyBorder="1" applyAlignment="1" applyProtection="1">
      <protection locked="0"/>
    </xf>
    <xf numFmtId="174" fontId="36" fillId="0" borderId="47" xfId="0" applyNumberFormat="1" applyFont="1" applyBorder="1" applyAlignment="1">
      <alignment horizontal="right"/>
    </xf>
    <xf numFmtId="174" fontId="37" fillId="0" borderId="88" xfId="1" applyNumberFormat="1" applyFont="1" applyFill="1" applyBorder="1" applyAlignment="1" applyProtection="1">
      <protection locked="0"/>
    </xf>
    <xf numFmtId="0" fontId="36" fillId="7" borderId="20" xfId="0" applyFont="1" applyFill="1" applyBorder="1" applyAlignment="1" applyProtection="1">
      <alignment horizontal="center" vertical="center" wrapText="1"/>
      <protection locked="0"/>
    </xf>
    <xf numFmtId="171" fontId="37" fillId="2" borderId="5" xfId="8" applyFont="1" applyFill="1" applyBorder="1" applyAlignment="1" applyProtection="1">
      <alignment horizontal="center"/>
      <protection locked="0"/>
    </xf>
    <xf numFmtId="170" fontId="37" fillId="7" borderId="6" xfId="1" applyFont="1" applyFill="1" applyBorder="1" applyAlignment="1" applyProtection="1">
      <protection locked="0"/>
    </xf>
    <xf numFmtId="171" fontId="37" fillId="2" borderId="19" xfId="8" applyFont="1" applyFill="1" applyBorder="1" applyAlignment="1" applyProtection="1">
      <alignment horizontal="center"/>
      <protection locked="0"/>
    </xf>
    <xf numFmtId="170" fontId="37" fillId="7" borderId="18" xfId="1" applyFont="1" applyFill="1" applyBorder="1" applyAlignment="1" applyProtection="1">
      <protection locked="0"/>
    </xf>
    <xf numFmtId="171" fontId="37" fillId="2" borderId="42" xfId="8" applyFont="1" applyFill="1" applyBorder="1" applyAlignment="1" applyProtection="1">
      <alignment horizontal="center"/>
      <protection locked="0"/>
    </xf>
    <xf numFmtId="170" fontId="37" fillId="7" borderId="27" xfId="1" applyFont="1" applyFill="1" applyBorder="1" applyAlignment="1" applyProtection="1">
      <protection locked="0"/>
    </xf>
    <xf numFmtId="164" fontId="36" fillId="8" borderId="39" xfId="1" applyNumberFormat="1" applyFont="1" applyFill="1" applyBorder="1" applyAlignment="1" applyProtection="1">
      <protection locked="0"/>
    </xf>
    <xf numFmtId="0" fontId="36" fillId="8" borderId="41" xfId="0" applyFont="1" applyFill="1" applyBorder="1" applyAlignment="1">
      <alignment horizontal="right"/>
    </xf>
    <xf numFmtId="174" fontId="37" fillId="2" borderId="5" xfId="8" applyNumberFormat="1" applyFont="1" applyFill="1" applyBorder="1" applyAlignment="1" applyProtection="1">
      <alignment horizontal="center"/>
      <protection locked="0"/>
    </xf>
    <xf numFmtId="174" fontId="37" fillId="2" borderId="6" xfId="1" applyNumberFormat="1" applyFont="1" applyFill="1" applyBorder="1" applyAlignment="1" applyProtection="1">
      <protection locked="0"/>
    </xf>
    <xf numFmtId="174" fontId="37" fillId="2" borderId="19" xfId="8" applyNumberFormat="1" applyFont="1" applyFill="1" applyBorder="1" applyAlignment="1" applyProtection="1">
      <alignment horizontal="center"/>
      <protection locked="0"/>
    </xf>
    <xf numFmtId="174" fontId="37" fillId="2" borderId="18" xfId="1" applyNumberFormat="1" applyFont="1" applyFill="1" applyBorder="1" applyAlignment="1" applyProtection="1">
      <protection locked="0"/>
    </xf>
    <xf numFmtId="174" fontId="36" fillId="8" borderId="39" xfId="1" applyNumberFormat="1" applyFont="1" applyFill="1" applyBorder="1" applyAlignment="1" applyProtection="1">
      <protection locked="0"/>
    </xf>
    <xf numFmtId="174" fontId="36" fillId="8" borderId="41" xfId="1" applyNumberFormat="1" applyFont="1" applyFill="1" applyBorder="1" applyAlignment="1" applyProtection="1">
      <protection locked="0"/>
    </xf>
    <xf numFmtId="174" fontId="36" fillId="8" borderId="39" xfId="0" applyNumberFormat="1" applyFont="1" applyFill="1" applyBorder="1" applyAlignment="1">
      <alignment horizontal="right"/>
    </xf>
    <xf numFmtId="174" fontId="36" fillId="8" borderId="41" xfId="0" applyNumberFormat="1" applyFont="1" applyFill="1" applyBorder="1" applyAlignment="1">
      <alignment horizontal="right"/>
    </xf>
    <xf numFmtId="3" fontId="37" fillId="7" borderId="3" xfId="0" applyNumberFormat="1" applyFont="1" applyFill="1" applyBorder="1" applyAlignment="1">
      <alignment vertical="top" wrapText="1"/>
    </xf>
    <xf numFmtId="3" fontId="37" fillId="7" borderId="6" xfId="0" applyNumberFormat="1" applyFont="1" applyFill="1" applyBorder="1" applyAlignment="1">
      <alignment vertical="top"/>
    </xf>
    <xf numFmtId="3" fontId="37" fillId="7" borderId="6" xfId="0" applyNumberFormat="1" applyFont="1" applyFill="1" applyBorder="1" applyAlignment="1">
      <alignment vertical="top" wrapText="1"/>
    </xf>
    <xf numFmtId="3" fontId="37" fillId="7" borderId="35" xfId="0" applyNumberFormat="1" applyFont="1" applyFill="1" applyBorder="1" applyAlignment="1">
      <alignment vertical="top" wrapText="1"/>
    </xf>
    <xf numFmtId="3" fontId="37" fillId="7" borderId="18" xfId="0" applyNumberFormat="1" applyFont="1" applyFill="1" applyBorder="1" applyAlignment="1">
      <alignment vertical="top"/>
    </xf>
    <xf numFmtId="3" fontId="37" fillId="7" borderId="3" xfId="0" applyNumberFormat="1" applyFont="1" applyFill="1" applyBorder="1" applyAlignment="1">
      <alignment horizontal="left" vertical="top" wrapText="1"/>
    </xf>
    <xf numFmtId="3" fontId="37" fillId="7" borderId="6" xfId="0" applyNumberFormat="1" applyFont="1" applyFill="1" applyBorder="1" applyAlignment="1">
      <alignment horizontal="left" vertical="top" wrapText="1"/>
    </xf>
    <xf numFmtId="0" fontId="37" fillId="7" borderId="40" xfId="0" applyFont="1" applyFill="1" applyBorder="1" applyAlignment="1">
      <alignment horizontal="centerContinuous"/>
    </xf>
    <xf numFmtId="0" fontId="37" fillId="7" borderId="3" xfId="0" applyFont="1" applyFill="1" applyBorder="1" applyAlignment="1">
      <alignment wrapText="1"/>
    </xf>
    <xf numFmtId="0" fontId="36" fillId="7" borderId="34" xfId="0" applyFont="1" applyFill="1" applyBorder="1" applyAlignment="1" applyProtection="1">
      <alignment horizontal="center" vertical="center" wrapText="1"/>
      <protection locked="0"/>
    </xf>
    <xf numFmtId="3" fontId="37" fillId="7" borderId="3" xfId="0" applyNumberFormat="1" applyFont="1" applyFill="1" applyBorder="1" applyAlignment="1">
      <alignment vertical="top"/>
    </xf>
    <xf numFmtId="3" fontId="37" fillId="7" borderId="35" xfId="0" applyNumberFormat="1" applyFont="1" applyFill="1" applyBorder="1" applyAlignment="1">
      <alignment vertical="top"/>
    </xf>
    <xf numFmtId="0" fontId="37" fillId="7" borderId="3" xfId="0" applyFont="1" applyFill="1" applyBorder="1" applyAlignment="1">
      <alignment horizontal="left"/>
    </xf>
    <xf numFmtId="3" fontId="37" fillId="7" borderId="3" xfId="0" applyNumberFormat="1" applyFont="1" applyFill="1" applyBorder="1" applyAlignment="1">
      <alignment horizontal="left" vertical="top"/>
    </xf>
    <xf numFmtId="3" fontId="37" fillId="7" borderId="79" xfId="0" applyNumberFormat="1" applyFont="1" applyFill="1" applyBorder="1" applyAlignment="1">
      <alignment horizontal="centerContinuous"/>
    </xf>
    <xf numFmtId="170" fontId="36" fillId="0" borderId="0" xfId="1" applyFont="1" applyFill="1" applyBorder="1" applyAlignment="1" applyProtection="1">
      <protection locked="0"/>
    </xf>
    <xf numFmtId="0" fontId="31" fillId="0" borderId="92" xfId="0" applyFont="1" applyBorder="1" applyAlignment="1" applyProtection="1">
      <alignment horizontal="centerContinuous"/>
      <protection locked="0"/>
    </xf>
    <xf numFmtId="0" fontId="36" fillId="7" borderId="92" xfId="0" applyFont="1" applyFill="1" applyBorder="1" applyAlignment="1" applyProtection="1">
      <alignment horizontal="center" vertical="center" wrapText="1"/>
      <protection locked="0"/>
    </xf>
    <xf numFmtId="170" fontId="36" fillId="7" borderId="93" xfId="1" applyFont="1" applyFill="1" applyBorder="1" applyAlignment="1" applyProtection="1">
      <protection locked="0"/>
    </xf>
    <xf numFmtId="170" fontId="36" fillId="7" borderId="94" xfId="1" applyFont="1" applyFill="1" applyBorder="1" applyAlignment="1" applyProtection="1">
      <protection locked="0"/>
    </xf>
    <xf numFmtId="170" fontId="36" fillId="7" borderId="95" xfId="1" applyFont="1" applyFill="1" applyBorder="1" applyAlignment="1" applyProtection="1">
      <protection locked="0"/>
    </xf>
    <xf numFmtId="0" fontId="36" fillId="8" borderId="96" xfId="0" applyFont="1" applyFill="1" applyBorder="1" applyAlignment="1">
      <alignment horizontal="right"/>
    </xf>
    <xf numFmtId="0" fontId="36" fillId="0" borderId="0" xfId="0" quotePrefix="1" applyFont="1" applyAlignment="1" applyProtection="1">
      <alignment horizontal="center" vertical="center" wrapText="1"/>
      <protection locked="0"/>
    </xf>
    <xf numFmtId="3" fontId="36" fillId="8" borderId="1" xfId="0" applyNumberFormat="1" applyFont="1" applyFill="1" applyBorder="1" applyAlignment="1">
      <alignment horizontal="centerContinuous" vertical="top" wrapText="1"/>
    </xf>
    <xf numFmtId="0" fontId="36" fillId="8" borderId="40" xfId="0" applyFont="1" applyFill="1" applyBorder="1" applyAlignment="1">
      <alignment horizontal="centerContinuous"/>
    </xf>
    <xf numFmtId="3" fontId="36" fillId="8" borderId="10" xfId="0" applyNumberFormat="1" applyFont="1" applyFill="1" applyBorder="1" applyAlignment="1">
      <alignment horizontal="centerContinuous"/>
    </xf>
    <xf numFmtId="0" fontId="36" fillId="8" borderId="39" xfId="0" applyFont="1" applyFill="1" applyBorder="1" applyAlignment="1">
      <alignment horizontal="centerContinuous"/>
    </xf>
    <xf numFmtId="0" fontId="36" fillId="10" borderId="65" xfId="0" applyFont="1" applyFill="1" applyBorder="1" applyAlignment="1" applyProtection="1">
      <alignment horizontal="center" vertical="center" wrapText="1"/>
      <protection locked="0"/>
    </xf>
    <xf numFmtId="4" fontId="37" fillId="2" borderId="90" xfId="1" applyNumberFormat="1" applyFont="1" applyFill="1" applyBorder="1" applyAlignment="1" applyProtection="1">
      <protection locked="0"/>
    </xf>
    <xf numFmtId="4" fontId="37" fillId="2" borderId="67" xfId="1" applyNumberFormat="1" applyFont="1" applyFill="1" applyBorder="1" applyAlignment="1" applyProtection="1">
      <protection locked="0"/>
    </xf>
    <xf numFmtId="4" fontId="37" fillId="2" borderId="68" xfId="1" applyNumberFormat="1" applyFont="1" applyFill="1" applyBorder="1" applyAlignment="1" applyProtection="1">
      <protection locked="0"/>
    </xf>
    <xf numFmtId="4" fontId="37" fillId="2" borderId="69" xfId="1" applyNumberFormat="1" applyFont="1" applyFill="1" applyBorder="1" applyAlignment="1" applyProtection="1">
      <protection locked="0"/>
    </xf>
    <xf numFmtId="2" fontId="36" fillId="8" borderId="39" xfId="1" applyNumberFormat="1" applyFont="1" applyFill="1" applyBorder="1" applyAlignment="1" applyProtection="1">
      <protection locked="0"/>
    </xf>
    <xf numFmtId="2" fontId="36" fillId="8" borderId="10" xfId="1" applyNumberFormat="1" applyFont="1" applyFill="1" applyBorder="1" applyAlignment="1" applyProtection="1">
      <protection locked="0"/>
    </xf>
    <xf numFmtId="2" fontId="36" fillId="8" borderId="10" xfId="0" applyNumberFormat="1" applyFont="1" applyFill="1" applyBorder="1" applyAlignment="1">
      <alignment horizontal="right"/>
    </xf>
    <xf numFmtId="4" fontId="36" fillId="8" borderId="72" xfId="1" applyNumberFormat="1" applyFont="1" applyFill="1" applyBorder="1" applyAlignment="1" applyProtection="1">
      <protection locked="0"/>
    </xf>
    <xf numFmtId="4" fontId="36" fillId="8" borderId="74" xfId="1" applyNumberFormat="1" applyFont="1" applyFill="1" applyBorder="1" applyAlignment="1" applyProtection="1">
      <protection locked="0"/>
    </xf>
    <xf numFmtId="0" fontId="36" fillId="11" borderId="65" xfId="0" applyFont="1" applyFill="1" applyBorder="1" applyAlignment="1" applyProtection="1">
      <alignment horizontal="center" vertical="center" wrapText="1"/>
      <protection locked="0"/>
    </xf>
    <xf numFmtId="174" fontId="37" fillId="2" borderId="90" xfId="1" applyNumberFormat="1" applyFont="1" applyFill="1" applyBorder="1" applyAlignment="1" applyProtection="1">
      <protection locked="0"/>
    </xf>
    <xf numFmtId="174" fontId="37" fillId="2" borderId="67" xfId="1" applyNumberFormat="1" applyFont="1" applyFill="1" applyBorder="1" applyAlignment="1" applyProtection="1">
      <protection locked="0"/>
    </xf>
    <xf numFmtId="174" fontId="37" fillId="2" borderId="68" xfId="1" applyNumberFormat="1" applyFont="1" applyFill="1" applyBorder="1" applyAlignment="1" applyProtection="1">
      <protection locked="0"/>
    </xf>
    <xf numFmtId="174" fontId="37" fillId="2" borderId="69" xfId="1" applyNumberFormat="1" applyFont="1" applyFill="1" applyBorder="1" applyAlignment="1" applyProtection="1">
      <protection locked="0"/>
    </xf>
    <xf numFmtId="176" fontId="29" fillId="0" borderId="0" xfId="19" applyFont="1"/>
    <xf numFmtId="49" fontId="29" fillId="12" borderId="0" xfId="19" applyNumberFormat="1" applyFont="1" applyFill="1" applyAlignment="1">
      <alignment horizontal="left"/>
    </xf>
    <xf numFmtId="176" fontId="29" fillId="12" borderId="0" xfId="19" applyFont="1" applyFill="1" applyAlignment="1">
      <alignment horizontal="left"/>
    </xf>
    <xf numFmtId="177" fontId="29" fillId="12" borderId="0" xfId="19" applyNumberFormat="1" applyFont="1" applyFill="1"/>
    <xf numFmtId="176" fontId="29" fillId="12" borderId="0" xfId="19" applyFont="1" applyFill="1"/>
    <xf numFmtId="49" fontId="29" fillId="0" borderId="0" xfId="20" applyNumberFormat="1" applyFont="1" applyFill="1" applyBorder="1" applyAlignment="1">
      <alignment horizontal="center"/>
    </xf>
    <xf numFmtId="0" fontId="1" fillId="0" borderId="0" xfId="21"/>
    <xf numFmtId="176" fontId="40" fillId="12" borderId="0" xfId="19" applyFont="1" applyFill="1" applyAlignment="1">
      <alignment horizontal="left"/>
    </xf>
    <xf numFmtId="176" fontId="28" fillId="12" borderId="97" xfId="19" applyFont="1" applyFill="1" applyBorder="1" applyAlignment="1">
      <alignment horizontal="left"/>
    </xf>
    <xf numFmtId="176" fontId="28" fillId="12" borderId="0" xfId="19" applyFont="1" applyFill="1" applyAlignment="1">
      <alignment horizontal="left"/>
    </xf>
    <xf numFmtId="49" fontId="28" fillId="12" borderId="0" xfId="19" applyNumberFormat="1" applyFont="1" applyFill="1" applyAlignment="1">
      <alignment horizontal="left"/>
    </xf>
    <xf numFmtId="177" fontId="28" fillId="12" borderId="0" xfId="19" applyNumberFormat="1" applyFont="1" applyFill="1"/>
    <xf numFmtId="176" fontId="28" fillId="12" borderId="0" xfId="19" applyFont="1" applyFill="1"/>
    <xf numFmtId="176" fontId="28" fillId="12" borderId="0" xfId="19" applyFont="1" applyFill="1" applyAlignment="1">
      <alignment horizontal="center"/>
    </xf>
    <xf numFmtId="176" fontId="28" fillId="12" borderId="0" xfId="19" applyFont="1" applyFill="1" applyAlignment="1">
      <alignment horizontal="right"/>
    </xf>
    <xf numFmtId="176" fontId="29" fillId="12" borderId="97" xfId="19" applyFont="1" applyFill="1" applyBorder="1"/>
    <xf numFmtId="49" fontId="29" fillId="12" borderId="49" xfId="19" applyNumberFormat="1" applyFont="1" applyFill="1" applyBorder="1" applyAlignment="1">
      <alignment horizontal="left"/>
    </xf>
    <xf numFmtId="49" fontId="30" fillId="2" borderId="12" xfId="19" applyNumberFormat="1" applyFont="1" applyFill="1" applyBorder="1" applyAlignment="1">
      <alignment horizontal="left"/>
    </xf>
    <xf numFmtId="177" fontId="28" fillId="12" borderId="0" xfId="22" applyNumberFormat="1" applyFont="1" applyFill="1"/>
    <xf numFmtId="176" fontId="28" fillId="12" borderId="0" xfId="22" applyFont="1" applyFill="1"/>
    <xf numFmtId="176" fontId="28" fillId="14" borderId="97" xfId="19" applyFont="1" applyFill="1" applyBorder="1" applyAlignment="1">
      <alignment horizontal="right"/>
    </xf>
    <xf numFmtId="176" fontId="28" fillId="14" borderId="0" xfId="19" applyFont="1" applyFill="1" applyAlignment="1">
      <alignment horizontal="right"/>
    </xf>
    <xf numFmtId="176" fontId="29" fillId="14" borderId="42" xfId="19" applyFont="1" applyFill="1" applyBorder="1"/>
    <xf numFmtId="44" fontId="41" fillId="14" borderId="23" xfId="20" applyFont="1" applyFill="1" applyBorder="1" applyAlignment="1">
      <alignment horizontal="right" vertical="center"/>
    </xf>
    <xf numFmtId="176" fontId="28" fillId="14" borderId="0" xfId="19" applyFont="1" applyFill="1"/>
    <xf numFmtId="176" fontId="28" fillId="4" borderId="23" xfId="19" applyFont="1" applyFill="1" applyBorder="1" applyAlignment="1">
      <alignment horizontal="center" wrapText="1"/>
    </xf>
    <xf numFmtId="176" fontId="28" fillId="4" borderId="15" xfId="19" applyFont="1" applyFill="1" applyBorder="1" applyAlignment="1">
      <alignment horizontal="center" wrapText="1"/>
    </xf>
    <xf numFmtId="49" fontId="28" fillId="4" borderId="99" xfId="19" applyNumberFormat="1" applyFont="1" applyFill="1" applyBorder="1" applyAlignment="1">
      <alignment horizontal="center"/>
    </xf>
    <xf numFmtId="176" fontId="28" fillId="4" borderId="99" xfId="19" applyFont="1" applyFill="1" applyBorder="1" applyAlignment="1">
      <alignment horizontal="center"/>
    </xf>
    <xf numFmtId="177" fontId="44" fillId="4" borderId="23" xfId="19" applyNumberFormat="1" applyFont="1" applyFill="1" applyBorder="1" applyAlignment="1">
      <alignment horizontal="center" wrapText="1"/>
    </xf>
    <xf numFmtId="176" fontId="28" fillId="15" borderId="29" xfId="19" applyFont="1" applyFill="1" applyBorder="1" applyAlignment="1">
      <alignment horizontal="center" vertical="center" textRotation="90" wrapText="1"/>
    </xf>
    <xf numFmtId="4" fontId="41" fillId="4" borderId="48" xfId="19" applyNumberFormat="1" applyFont="1" applyFill="1" applyBorder="1" applyAlignment="1">
      <alignment horizontal="center" textRotation="90" wrapText="1"/>
    </xf>
    <xf numFmtId="4" fontId="28" fillId="4" borderId="48" xfId="19" applyNumberFormat="1" applyFont="1" applyFill="1" applyBorder="1" applyAlignment="1">
      <alignment horizontal="center" textRotation="90" wrapText="1"/>
    </xf>
    <xf numFmtId="176" fontId="29" fillId="4" borderId="0" xfId="19" applyFont="1" applyFill="1"/>
    <xf numFmtId="4" fontId="30" fillId="14" borderId="100" xfId="19" applyNumberFormat="1" applyFont="1" applyFill="1" applyBorder="1" applyAlignment="1">
      <alignment horizontal="left" vertical="center"/>
    </xf>
    <xf numFmtId="4" fontId="30" fillId="14" borderId="52" xfId="19" applyNumberFormat="1" applyFont="1" applyFill="1" applyBorder="1" applyAlignment="1">
      <alignment horizontal="center" vertical="center"/>
    </xf>
    <xf numFmtId="49" fontId="30" fillId="0" borderId="2" xfId="19" applyNumberFormat="1" applyFont="1" applyBorder="1" applyAlignment="1">
      <alignment horizontal="center"/>
    </xf>
    <xf numFmtId="176" fontId="30" fillId="0" borderId="2" xfId="19" applyFont="1" applyBorder="1" applyAlignment="1">
      <alignment horizontal="center"/>
    </xf>
    <xf numFmtId="177" fontId="30" fillId="0" borderId="2" xfId="20" applyNumberFormat="1" applyFont="1" applyFill="1" applyBorder="1"/>
    <xf numFmtId="44" fontId="29" fillId="16" borderId="101" xfId="20" applyFont="1" applyFill="1" applyBorder="1"/>
    <xf numFmtId="9" fontId="30" fillId="12" borderId="49" xfId="23" applyFont="1" applyFill="1" applyBorder="1" applyAlignment="1">
      <alignment horizontal="right"/>
    </xf>
    <xf numFmtId="9" fontId="30" fillId="12" borderId="11" xfId="23" applyFont="1" applyFill="1" applyBorder="1" applyAlignment="1">
      <alignment horizontal="right"/>
    </xf>
    <xf numFmtId="9" fontId="29" fillId="12" borderId="11" xfId="23" applyFont="1" applyFill="1" applyBorder="1" applyAlignment="1">
      <alignment horizontal="right"/>
    </xf>
    <xf numFmtId="4" fontId="30" fillId="14" borderId="102" xfId="19" applyNumberFormat="1" applyFont="1" applyFill="1" applyBorder="1" applyAlignment="1">
      <alignment horizontal="left" vertical="center"/>
    </xf>
    <xf numFmtId="49" fontId="30" fillId="0" borderId="1" xfId="19" applyNumberFormat="1" applyFont="1" applyBorder="1" applyAlignment="1">
      <alignment horizontal="center"/>
    </xf>
    <xf numFmtId="176" fontId="30" fillId="0" borderId="1" xfId="19" applyFont="1" applyBorder="1" applyAlignment="1">
      <alignment horizontal="center"/>
    </xf>
    <xf numFmtId="177" fontId="30" fillId="0" borderId="1" xfId="20" applyNumberFormat="1" applyFont="1" applyFill="1" applyBorder="1"/>
    <xf numFmtId="44" fontId="29" fillId="16" borderId="0" xfId="20" applyFont="1" applyFill="1" applyBorder="1"/>
    <xf numFmtId="9" fontId="30" fillId="12" borderId="5" xfId="23" applyFont="1" applyFill="1" applyBorder="1" applyAlignment="1">
      <alignment horizontal="right"/>
    </xf>
    <xf numFmtId="9" fontId="30" fillId="12" borderId="1" xfId="23" applyFont="1" applyFill="1" applyBorder="1" applyAlignment="1">
      <alignment horizontal="right"/>
    </xf>
    <xf numFmtId="9" fontId="29" fillId="12" borderId="1" xfId="23" applyFont="1" applyFill="1" applyBorder="1" applyAlignment="1">
      <alignment horizontal="right"/>
    </xf>
    <xf numFmtId="49" fontId="30" fillId="14" borderId="1" xfId="19" applyNumberFormat="1" applyFont="1" applyFill="1" applyBorder="1" applyAlignment="1">
      <alignment horizontal="center"/>
    </xf>
    <xf numFmtId="177" fontId="30" fillId="14" borderId="1" xfId="20" applyNumberFormat="1" applyFont="1" applyFill="1" applyBorder="1"/>
    <xf numFmtId="4" fontId="30" fillId="2" borderId="5" xfId="19" applyNumberFormat="1" applyFont="1" applyFill="1" applyBorder="1" applyAlignment="1">
      <alignment horizontal="left" vertical="center"/>
    </xf>
    <xf numFmtId="4" fontId="30" fillId="2" borderId="51" xfId="19" applyNumberFormat="1" applyFont="1" applyFill="1" applyBorder="1" applyAlignment="1">
      <alignment horizontal="left" vertical="center"/>
    </xf>
    <xf numFmtId="49" fontId="29" fillId="2" borderId="1" xfId="19" applyNumberFormat="1" applyFont="1" applyFill="1" applyBorder="1" applyAlignment="1">
      <alignment horizontal="left"/>
    </xf>
    <xf numFmtId="176" fontId="29" fillId="2" borderId="1" xfId="19" applyFont="1" applyFill="1" applyBorder="1" applyAlignment="1">
      <alignment horizontal="left"/>
    </xf>
    <xf numFmtId="177" fontId="29" fillId="2" borderId="1" xfId="20" applyNumberFormat="1" applyFont="1" applyFill="1" applyBorder="1"/>
    <xf numFmtId="9" fontId="29" fillId="2" borderId="5" xfId="23" applyFont="1" applyFill="1" applyBorder="1" applyAlignment="1">
      <alignment horizontal="right"/>
    </xf>
    <xf numFmtId="9" fontId="29" fillId="2" borderId="1" xfId="23" applyFont="1" applyFill="1" applyBorder="1" applyAlignment="1">
      <alignment horizontal="right"/>
    </xf>
    <xf numFmtId="176" fontId="29" fillId="2" borderId="0" xfId="19" applyFont="1" applyFill="1" applyAlignment="1">
      <alignment horizontal="left"/>
    </xf>
    <xf numFmtId="4" fontId="30" fillId="2" borderId="5" xfId="24" applyNumberFormat="1" applyFont="1" applyFill="1" applyBorder="1" applyAlignment="1">
      <alignment horizontal="left" vertical="center"/>
    </xf>
    <xf numFmtId="4" fontId="30" fillId="2" borderId="51" xfId="24" applyNumberFormat="1" applyFont="1" applyFill="1" applyBorder="1" applyAlignment="1">
      <alignment horizontal="left" vertical="center"/>
    </xf>
    <xf numFmtId="4" fontId="30" fillId="2" borderId="5" xfId="25" applyFont="1" applyFill="1" applyBorder="1">
      <alignment vertical="center"/>
    </xf>
    <xf numFmtId="4" fontId="30" fillId="2" borderId="51" xfId="25" applyFont="1" applyFill="1" applyBorder="1">
      <alignment vertical="center"/>
    </xf>
    <xf numFmtId="44" fontId="29" fillId="16" borderId="14" xfId="20" applyFont="1" applyFill="1" applyBorder="1"/>
    <xf numFmtId="176" fontId="29" fillId="2" borderId="5" xfId="19" applyFont="1" applyFill="1" applyBorder="1" applyAlignment="1">
      <alignment horizontal="left"/>
    </xf>
    <xf numFmtId="176" fontId="29" fillId="2" borderId="51" xfId="19" applyFont="1" applyFill="1" applyBorder="1" applyAlignment="1">
      <alignment horizontal="left"/>
    </xf>
    <xf numFmtId="9" fontId="29" fillId="2" borderId="42" xfId="23" applyFont="1" applyFill="1" applyBorder="1" applyAlignment="1">
      <alignment horizontal="right"/>
    </xf>
    <xf numFmtId="9" fontId="29" fillId="2" borderId="22" xfId="23" applyFont="1" applyFill="1" applyBorder="1" applyAlignment="1">
      <alignment horizontal="right"/>
    </xf>
    <xf numFmtId="176" fontId="29" fillId="12" borderId="26" xfId="19" applyFont="1" applyFill="1" applyBorder="1" applyAlignment="1">
      <alignment horizontal="left"/>
    </xf>
    <xf numFmtId="176" fontId="29" fillId="12" borderId="16" xfId="19" applyFont="1" applyFill="1" applyBorder="1" applyAlignment="1">
      <alignment horizontal="left"/>
    </xf>
    <xf numFmtId="49" fontId="29" fillId="12" borderId="16" xfId="19" applyNumberFormat="1" applyFont="1" applyFill="1" applyBorder="1" applyAlignment="1">
      <alignment horizontal="left"/>
    </xf>
    <xf numFmtId="177" fontId="29" fillId="12" borderId="16" xfId="19" applyNumberFormat="1" applyFont="1" applyFill="1" applyBorder="1"/>
    <xf numFmtId="176" fontId="28" fillId="12" borderId="14" xfId="19" applyFont="1" applyFill="1" applyBorder="1" applyAlignment="1">
      <alignment horizontal="right"/>
    </xf>
    <xf numFmtId="9" fontId="43" fillId="0" borderId="39" xfId="19" applyNumberFormat="1" applyFont="1" applyBorder="1"/>
    <xf numFmtId="9" fontId="43" fillId="0" borderId="10" xfId="19" applyNumberFormat="1" applyFont="1" applyBorder="1"/>
    <xf numFmtId="49" fontId="46" fillId="12" borderId="0" xfId="19" applyNumberFormat="1" applyFont="1" applyFill="1"/>
    <xf numFmtId="178" fontId="28" fillId="12" borderId="0" xfId="23" applyNumberFormat="1" applyFont="1" applyFill="1" applyAlignment="1">
      <alignment horizontal="right"/>
    </xf>
    <xf numFmtId="176" fontId="43" fillId="12" borderId="0" xfId="19" applyFont="1" applyFill="1" applyAlignment="1">
      <alignment horizontal="center"/>
    </xf>
    <xf numFmtId="37" fontId="28" fillId="12" borderId="0" xfId="19" applyNumberFormat="1" applyFont="1" applyFill="1"/>
    <xf numFmtId="49" fontId="29" fillId="12" borderId="0" xfId="19" applyNumberFormat="1" applyFont="1" applyFill="1"/>
    <xf numFmtId="177" fontId="29" fillId="12" borderId="0" xfId="23" applyNumberFormat="1" applyFont="1" applyFill="1" applyBorder="1"/>
    <xf numFmtId="178" fontId="29" fillId="12" borderId="0" xfId="23" applyNumberFormat="1" applyFont="1" applyFill="1" applyBorder="1"/>
    <xf numFmtId="179" fontId="29" fillId="0" borderId="0" xfId="19" applyNumberFormat="1" applyFont="1"/>
    <xf numFmtId="49" fontId="29" fillId="14" borderId="0" xfId="19" applyNumberFormat="1" applyFont="1" applyFill="1"/>
    <xf numFmtId="177" fontId="23" fillId="14" borderId="0" xfId="19" applyNumberFormat="1" applyFont="1" applyFill="1" applyAlignment="1">
      <alignment readingOrder="1"/>
    </xf>
    <xf numFmtId="176" fontId="23" fillId="14" borderId="0" xfId="19" applyFont="1" applyFill="1" applyAlignment="1">
      <alignment horizontal="left" wrapText="1" readingOrder="1"/>
    </xf>
    <xf numFmtId="177" fontId="23" fillId="14" borderId="0" xfId="19" applyNumberFormat="1" applyFont="1" applyFill="1" applyAlignment="1">
      <alignment wrapText="1" readingOrder="1"/>
    </xf>
    <xf numFmtId="176" fontId="23" fillId="14" borderId="0" xfId="19" applyFont="1" applyFill="1" applyAlignment="1">
      <alignment wrapText="1" readingOrder="1"/>
    </xf>
    <xf numFmtId="177" fontId="29" fillId="12" borderId="0" xfId="22" applyNumberFormat="1" applyFont="1" applyFill="1"/>
    <xf numFmtId="0" fontId="19" fillId="0" borderId="0" xfId="21" applyFont="1"/>
    <xf numFmtId="0" fontId="19" fillId="0" borderId="0" xfId="21" applyFont="1" applyAlignment="1">
      <alignment horizontal="center"/>
    </xf>
    <xf numFmtId="176" fontId="47" fillId="0" borderId="0" xfId="19" applyFont="1"/>
    <xf numFmtId="0" fontId="48" fillId="0" borderId="0" xfId="21" applyFont="1" applyAlignment="1">
      <alignment horizontal="centerContinuous" wrapText="1"/>
    </xf>
    <xf numFmtId="0" fontId="21" fillId="0" borderId="0" xfId="21" applyFont="1" applyAlignment="1">
      <alignment horizontal="left" wrapText="1"/>
    </xf>
    <xf numFmtId="0" fontId="48" fillId="0" borderId="0" xfId="21" applyFont="1" applyAlignment="1">
      <alignment horizontal="left" wrapText="1"/>
    </xf>
    <xf numFmtId="176" fontId="49" fillId="0" borderId="0" xfId="19" applyFont="1" applyAlignment="1">
      <alignment horizontal="left" wrapText="1"/>
    </xf>
    <xf numFmtId="176" fontId="50" fillId="0" borderId="0" xfId="19" applyFont="1"/>
    <xf numFmtId="176" fontId="49" fillId="0" borderId="0" xfId="19" applyFont="1"/>
    <xf numFmtId="0" fontId="30" fillId="0" borderId="0" xfId="21" applyFont="1"/>
    <xf numFmtId="0" fontId="30" fillId="0" borderId="0" xfId="21" applyFont="1" applyAlignment="1">
      <alignment horizontal="center"/>
    </xf>
    <xf numFmtId="175" fontId="30" fillId="0" borderId="0" xfId="21" applyNumberFormat="1" applyFont="1" applyAlignment="1">
      <alignment horizontal="center"/>
    </xf>
    <xf numFmtId="175" fontId="30" fillId="12" borderId="0" xfId="21" applyNumberFormat="1" applyFont="1" applyFill="1" applyAlignment="1">
      <alignment horizontal="center"/>
    </xf>
    <xf numFmtId="7" fontId="30" fillId="12" borderId="0" xfId="21" applyNumberFormat="1" applyFont="1" applyFill="1"/>
    <xf numFmtId="0" fontId="28" fillId="0" borderId="0" xfId="21" applyFont="1" applyAlignment="1">
      <alignment horizontal="left"/>
    </xf>
    <xf numFmtId="0" fontId="19" fillId="0" borderId="55" xfId="21" applyFont="1" applyBorder="1"/>
    <xf numFmtId="0" fontId="51" fillId="17" borderId="57" xfId="21" applyFont="1" applyFill="1" applyBorder="1" applyAlignment="1">
      <alignment horizontal="centerContinuous" vertical="center" wrapText="1"/>
    </xf>
    <xf numFmtId="0" fontId="21" fillId="17" borderId="58" xfId="21" applyFont="1" applyFill="1" applyBorder="1" applyAlignment="1">
      <alignment horizontal="centerContinuous" vertical="center" wrapText="1"/>
    </xf>
    <xf numFmtId="0" fontId="19" fillId="0" borderId="81" xfId="21" applyFont="1" applyBorder="1"/>
    <xf numFmtId="0" fontId="28" fillId="18" borderId="29" xfId="21" applyFont="1" applyFill="1" applyBorder="1" applyAlignment="1">
      <alignment horizontal="centerContinuous" vertical="center" wrapText="1"/>
    </xf>
    <xf numFmtId="0" fontId="28" fillId="18" borderId="14" xfId="21" applyFont="1" applyFill="1" applyBorder="1" applyAlignment="1">
      <alignment horizontal="centerContinuous" vertical="center" wrapText="1"/>
    </xf>
    <xf numFmtId="0" fontId="28" fillId="18" borderId="15" xfId="21" applyFont="1" applyFill="1" applyBorder="1" applyAlignment="1">
      <alignment horizontal="centerContinuous" vertical="center" wrapText="1"/>
    </xf>
    <xf numFmtId="0" fontId="28" fillId="14" borderId="106" xfId="21" applyFont="1" applyFill="1" applyBorder="1" applyAlignment="1">
      <alignment horizontal="center"/>
    </xf>
    <xf numFmtId="0" fontId="28" fillId="14" borderId="49" xfId="21" applyFont="1" applyFill="1" applyBorder="1" applyAlignment="1">
      <alignment horizontal="center" wrapText="1"/>
    </xf>
    <xf numFmtId="0" fontId="19" fillId="14" borderId="0" xfId="21" applyFont="1" applyFill="1"/>
    <xf numFmtId="0" fontId="19" fillId="0" borderId="62" xfId="21" applyFont="1" applyBorder="1"/>
    <xf numFmtId="0" fontId="28" fillId="7" borderId="5" xfId="21" applyFont="1" applyFill="1" applyBorder="1" applyAlignment="1">
      <alignment horizontal="center" wrapText="1"/>
    </xf>
    <xf numFmtId="0" fontId="28" fillId="18" borderId="24" xfId="21" applyFont="1" applyFill="1" applyBorder="1" applyAlignment="1">
      <alignment horizontal="centerContinuous" vertical="center" wrapText="1"/>
    </xf>
    <xf numFmtId="0" fontId="28" fillId="14" borderId="0" xfId="21" applyFont="1" applyFill="1" applyAlignment="1">
      <alignment horizontal="center" wrapText="1"/>
    </xf>
    <xf numFmtId="0" fontId="53" fillId="0" borderId="107" xfId="21" applyFont="1" applyBorder="1" applyAlignment="1">
      <alignment horizontal="right" wrapText="1"/>
    </xf>
    <xf numFmtId="176" fontId="29" fillId="0" borderId="109" xfId="24" applyFont="1" applyBorder="1" applyAlignment="1">
      <alignment horizontal="left" vertical="top" wrapText="1"/>
    </xf>
    <xf numFmtId="175" fontId="29" fillId="2" borderId="110" xfId="21" applyNumberFormat="1" applyFont="1" applyFill="1" applyBorder="1" applyAlignment="1">
      <alignment horizontal="center"/>
    </xf>
    <xf numFmtId="175" fontId="29" fillId="2" borderId="111" xfId="21" applyNumberFormat="1" applyFont="1" applyFill="1" applyBorder="1" applyAlignment="1">
      <alignment horizontal="center"/>
    </xf>
    <xf numFmtId="175" fontId="29" fillId="2" borderId="112" xfId="26" applyNumberFormat="1" applyFont="1" applyFill="1" applyBorder="1" applyAlignment="1">
      <alignment horizontal="center"/>
    </xf>
    <xf numFmtId="0" fontId="19" fillId="14" borderId="113" xfId="21" applyFont="1" applyFill="1" applyBorder="1" applyAlignment="1">
      <alignment horizontal="left" vertical="top" wrapText="1"/>
    </xf>
    <xf numFmtId="175" fontId="29" fillId="2" borderId="5" xfId="21" applyNumberFormat="1" applyFont="1" applyFill="1" applyBorder="1" applyAlignment="1">
      <alignment horizontal="center"/>
    </xf>
    <xf numFmtId="175" fontId="29" fillId="2" borderId="1" xfId="21" applyNumberFormat="1" applyFont="1" applyFill="1" applyBorder="1" applyAlignment="1">
      <alignment horizontal="center"/>
    </xf>
    <xf numFmtId="175" fontId="29" fillId="2" borderId="6" xfId="26" applyNumberFormat="1" applyFont="1" applyFill="1" applyBorder="1" applyAlignment="1">
      <alignment horizontal="center"/>
    </xf>
    <xf numFmtId="0" fontId="19" fillId="0" borderId="113" xfId="21" applyFont="1" applyBorder="1" applyAlignment="1">
      <alignment vertical="top"/>
    </xf>
    <xf numFmtId="0" fontId="19" fillId="0" borderId="113" xfId="21" applyFont="1" applyBorder="1" applyAlignment="1">
      <alignment wrapText="1"/>
    </xf>
    <xf numFmtId="176" fontId="29" fillId="14" borderId="113" xfId="24" applyFont="1" applyFill="1" applyBorder="1" applyAlignment="1">
      <alignment horizontal="left" vertical="top" wrapText="1"/>
    </xf>
    <xf numFmtId="0" fontId="29" fillId="0" borderId="113" xfId="21" applyFont="1" applyBorder="1"/>
    <xf numFmtId="176" fontId="29" fillId="0" borderId="113" xfId="24" applyFont="1" applyBorder="1" applyAlignment="1">
      <alignment horizontal="left" vertical="top" wrapText="1"/>
    </xf>
    <xf numFmtId="0" fontId="19" fillId="14" borderId="113" xfId="21" applyFont="1" applyFill="1" applyBorder="1" applyAlignment="1">
      <alignment horizontal="left" vertical="center"/>
    </xf>
    <xf numFmtId="0" fontId="29" fillId="0" borderId="114" xfId="21" applyFont="1" applyBorder="1"/>
    <xf numFmtId="0" fontId="29" fillId="0" borderId="1" xfId="21" applyFont="1" applyBorder="1"/>
    <xf numFmtId="175" fontId="29" fillId="2" borderId="115" xfId="21" applyNumberFormat="1" applyFont="1" applyFill="1" applyBorder="1" applyAlignment="1">
      <alignment horizontal="center"/>
    </xf>
    <xf numFmtId="175" fontId="29" fillId="2" borderId="116" xfId="26" applyNumberFormat="1" applyFont="1" applyFill="1" applyBorder="1" applyAlignment="1">
      <alignment horizontal="center"/>
    </xf>
    <xf numFmtId="175" fontId="29" fillId="2" borderId="118" xfId="21" applyNumberFormat="1" applyFont="1" applyFill="1" applyBorder="1" applyAlignment="1">
      <alignment horizontal="center"/>
    </xf>
    <xf numFmtId="0" fontId="19" fillId="0" borderId="26" xfId="21" applyFont="1" applyBorder="1"/>
    <xf numFmtId="175" fontId="29" fillId="2" borderId="42" xfId="21" applyNumberFormat="1" applyFont="1" applyFill="1" applyBorder="1" applyAlignment="1">
      <alignment horizontal="center"/>
    </xf>
    <xf numFmtId="175" fontId="29" fillId="2" borderId="22" xfId="21" applyNumberFormat="1" applyFont="1" applyFill="1" applyBorder="1" applyAlignment="1">
      <alignment horizontal="center"/>
    </xf>
    <xf numFmtId="175" fontId="29" fillId="2" borderId="27" xfId="26" applyNumberFormat="1" applyFont="1" applyFill="1" applyBorder="1" applyAlignment="1">
      <alignment horizontal="center"/>
    </xf>
    <xf numFmtId="0" fontId="21" fillId="0" borderId="0" xfId="27" applyFont="1" applyProtection="1">
      <protection locked="0"/>
    </xf>
    <xf numFmtId="0" fontId="47" fillId="0" borderId="0" xfId="27" applyFont="1"/>
    <xf numFmtId="49" fontId="28" fillId="13" borderId="24" xfId="22" applyNumberFormat="1" applyFont="1" applyFill="1" applyBorder="1" applyAlignment="1">
      <alignment horizontal="centerContinuous"/>
    </xf>
    <xf numFmtId="49" fontId="28" fillId="13" borderId="98" xfId="22" applyNumberFormat="1" applyFont="1" applyFill="1" applyBorder="1" applyAlignment="1">
      <alignment horizontal="centerContinuous"/>
    </xf>
    <xf numFmtId="49" fontId="28" fillId="0" borderId="25" xfId="22" applyNumberFormat="1" applyFont="1" applyBorder="1" applyAlignment="1">
      <alignment horizontal="center"/>
    </xf>
    <xf numFmtId="49" fontId="29" fillId="2" borderId="12" xfId="19" applyNumberFormat="1" applyFont="1" applyFill="1" applyBorder="1" applyAlignment="1">
      <alignment horizontal="left"/>
    </xf>
    <xf numFmtId="0" fontId="1" fillId="0" borderId="25" xfId="27" applyBorder="1"/>
    <xf numFmtId="49" fontId="29" fillId="2" borderId="27" xfId="19" applyNumberFormat="1" applyFont="1" applyFill="1" applyBorder="1"/>
    <xf numFmtId="0" fontId="57" fillId="19" borderId="29" xfId="27" applyFont="1" applyFill="1" applyBorder="1" applyAlignment="1">
      <alignment horizontal="centerContinuous" vertical="center" wrapText="1"/>
    </xf>
    <xf numFmtId="0" fontId="21" fillId="19" borderId="14" xfId="27" applyFont="1" applyFill="1" applyBorder="1" applyAlignment="1">
      <alignment horizontal="centerContinuous" vertical="center" wrapText="1"/>
    </xf>
    <xf numFmtId="0" fontId="19" fillId="19" borderId="14" xfId="27" applyFont="1" applyFill="1" applyBorder="1" applyAlignment="1">
      <alignment horizontal="centerContinuous"/>
    </xf>
    <xf numFmtId="0" fontId="19" fillId="19" borderId="15" xfId="27" applyFont="1" applyFill="1" applyBorder="1" applyAlignment="1">
      <alignment horizontal="centerContinuous"/>
    </xf>
    <xf numFmtId="0" fontId="19" fillId="0" borderId="0" xfId="27" applyFont="1"/>
    <xf numFmtId="0" fontId="58" fillId="18" borderId="25" xfId="27" applyFont="1" applyFill="1" applyBorder="1" applyAlignment="1">
      <alignment horizontal="centerContinuous" vertical="center" wrapText="1"/>
    </xf>
    <xf numFmtId="0" fontId="58" fillId="18" borderId="105" xfId="27" applyFont="1" applyFill="1" applyBorder="1" applyAlignment="1">
      <alignment horizontal="centerContinuous" vertical="center" wrapText="1"/>
    </xf>
    <xf numFmtId="10" fontId="41" fillId="2" borderId="119" xfId="27" applyNumberFormat="1" applyFont="1" applyFill="1" applyBorder="1" applyAlignment="1">
      <alignment horizontal="centerContinuous" vertical="center" wrapText="1"/>
    </xf>
    <xf numFmtId="10" fontId="41" fillId="2" borderId="120" xfId="27" applyNumberFormat="1" applyFont="1" applyFill="1" applyBorder="1" applyAlignment="1">
      <alignment horizontal="center"/>
    </xf>
    <xf numFmtId="0" fontId="20" fillId="18" borderId="110" xfId="28" applyFont="1" applyFill="1" applyBorder="1" applyAlignment="1">
      <alignment horizontal="center" wrapText="1"/>
    </xf>
    <xf numFmtId="10" fontId="30" fillId="2" borderId="5" xfId="29" applyNumberFormat="1" applyFont="1" applyFill="1" applyBorder="1" applyAlignment="1">
      <alignment horizontal="center"/>
    </xf>
    <xf numFmtId="10" fontId="30" fillId="2" borderId="1" xfId="29" applyNumberFormat="1" applyFont="1" applyFill="1" applyBorder="1" applyAlignment="1">
      <alignment horizontal="center"/>
    </xf>
    <xf numFmtId="10" fontId="30" fillId="2" borderId="6" xfId="29" applyNumberFormat="1" applyFont="1" applyFill="1" applyBorder="1" applyAlignment="1">
      <alignment horizontal="center"/>
    </xf>
    <xf numFmtId="10" fontId="29" fillId="0" borderId="5" xfId="29" applyNumberFormat="1" applyFont="1" applyFill="1" applyBorder="1" applyAlignment="1">
      <alignment horizontal="center" wrapText="1"/>
    </xf>
    <xf numFmtId="10" fontId="29" fillId="0" borderId="1" xfId="29" applyNumberFormat="1" applyFont="1" applyFill="1" applyBorder="1" applyAlignment="1">
      <alignment horizontal="center" wrapText="1"/>
    </xf>
    <xf numFmtId="10" fontId="29" fillId="0" borderId="6" xfId="29" applyNumberFormat="1" applyFont="1" applyFill="1" applyBorder="1" applyAlignment="1">
      <alignment horizontal="center" wrapText="1"/>
    </xf>
    <xf numFmtId="10" fontId="19" fillId="0" borderId="5" xfId="29" applyNumberFormat="1" applyFont="1" applyFill="1" applyBorder="1" applyAlignment="1">
      <alignment horizontal="center" wrapText="1"/>
    </xf>
    <xf numFmtId="10" fontId="19" fillId="0" borderId="1" xfId="29" applyNumberFormat="1" applyFont="1" applyFill="1" applyBorder="1" applyAlignment="1">
      <alignment horizontal="center" wrapText="1"/>
    </xf>
    <xf numFmtId="10" fontId="19" fillId="0" borderId="6" xfId="29" applyNumberFormat="1" applyFont="1" applyFill="1" applyBorder="1" applyAlignment="1">
      <alignment horizontal="center" wrapText="1"/>
    </xf>
    <xf numFmtId="10" fontId="19" fillId="0" borderId="42" xfId="29" applyNumberFormat="1" applyFont="1" applyFill="1" applyBorder="1" applyAlignment="1">
      <alignment horizontal="center" wrapText="1"/>
    </xf>
    <xf numFmtId="10" fontId="19" fillId="0" borderId="22" xfId="29" applyNumberFormat="1" applyFont="1" applyFill="1" applyBorder="1" applyAlignment="1">
      <alignment horizontal="center" wrapText="1"/>
    </xf>
    <xf numFmtId="10" fontId="19" fillId="0" borderId="27" xfId="29" applyNumberFormat="1" applyFont="1" applyFill="1" applyBorder="1" applyAlignment="1">
      <alignment horizontal="center" wrapText="1"/>
    </xf>
    <xf numFmtId="3" fontId="19" fillId="0" borderId="0" xfId="27" applyNumberFormat="1" applyFont="1"/>
    <xf numFmtId="14" fontId="19" fillId="0" borderId="0" xfId="27" applyNumberFormat="1" applyFont="1"/>
    <xf numFmtId="0" fontId="21" fillId="0" borderId="127" xfId="27" applyFont="1" applyBorder="1" applyAlignment="1">
      <alignment horizontal="centerContinuous"/>
    </xf>
    <xf numFmtId="0" fontId="21" fillId="0" borderId="124" xfId="27" applyFont="1" applyBorder="1" applyAlignment="1">
      <alignment horizontal="centerContinuous"/>
    </xf>
    <xf numFmtId="0" fontId="21" fillId="0" borderId="128" xfId="27" applyFont="1" applyBorder="1" applyAlignment="1">
      <alignment horizontal="centerContinuous"/>
    </xf>
    <xf numFmtId="0" fontId="19" fillId="0" borderId="75" xfId="27" applyFont="1" applyBorder="1"/>
    <xf numFmtId="0" fontId="28" fillId="20" borderId="55" xfId="27" applyFont="1" applyFill="1" applyBorder="1" applyAlignment="1">
      <alignment horizontal="center" vertical="center" wrapText="1"/>
    </xf>
    <xf numFmtId="0" fontId="21" fillId="21" borderId="80" xfId="27" applyFont="1" applyFill="1" applyBorder="1" applyAlignment="1">
      <alignment horizontal="centerContinuous"/>
    </xf>
    <xf numFmtId="0" fontId="21" fillId="21" borderId="58" xfId="27" applyFont="1" applyFill="1" applyBorder="1" applyAlignment="1">
      <alignment horizontal="centerContinuous"/>
    </xf>
    <xf numFmtId="0" fontId="21" fillId="21" borderId="59" xfId="27" applyFont="1" applyFill="1" applyBorder="1" applyAlignment="1">
      <alignment horizontal="centerContinuous"/>
    </xf>
    <xf numFmtId="0" fontId="21" fillId="21" borderId="57" xfId="27" applyFont="1" applyFill="1" applyBorder="1" applyAlignment="1">
      <alignment horizontal="centerContinuous"/>
    </xf>
    <xf numFmtId="0" fontId="21" fillId="7" borderId="58" xfId="27" applyFont="1" applyFill="1" applyBorder="1" applyAlignment="1">
      <alignment horizontal="centerContinuous"/>
    </xf>
    <xf numFmtId="0" fontId="21" fillId="21" borderId="87" xfId="27" applyFont="1" applyFill="1" applyBorder="1" applyAlignment="1">
      <alignment horizontal="centerContinuous"/>
    </xf>
    <xf numFmtId="0" fontId="21" fillId="21" borderId="129" xfId="27" applyFont="1" applyFill="1" applyBorder="1" applyAlignment="1">
      <alignment horizontal="centerContinuous"/>
    </xf>
    <xf numFmtId="0" fontId="28" fillId="21" borderId="29" xfId="27" applyFont="1" applyFill="1" applyBorder="1" applyAlignment="1">
      <alignment horizontal="center" wrapText="1"/>
    </xf>
    <xf numFmtId="0" fontId="28" fillId="20" borderId="64" xfId="27" applyFont="1" applyFill="1" applyBorder="1" applyAlignment="1">
      <alignment horizontal="center" wrapText="1"/>
    </xf>
    <xf numFmtId="0" fontId="28" fillId="21" borderId="130" xfId="27" applyFont="1" applyFill="1" applyBorder="1" applyAlignment="1">
      <alignment horizontal="center" wrapText="1"/>
    </xf>
    <xf numFmtId="0" fontId="28" fillId="21" borderId="92" xfId="27" applyFont="1" applyFill="1" applyBorder="1" applyAlignment="1">
      <alignment horizontal="center" wrapText="1"/>
    </xf>
    <xf numFmtId="0" fontId="28" fillId="20" borderId="13" xfId="27" applyFont="1" applyFill="1" applyBorder="1" applyAlignment="1">
      <alignment horizontal="center" wrapText="1"/>
    </xf>
    <xf numFmtId="0" fontId="28" fillId="21" borderId="85" xfId="27" applyFont="1" applyFill="1" applyBorder="1" applyAlignment="1">
      <alignment horizontal="center" wrapText="1"/>
    </xf>
    <xf numFmtId="0" fontId="28" fillId="21" borderId="36" xfId="27" applyFont="1" applyFill="1" applyBorder="1" applyAlignment="1">
      <alignment horizontal="center" wrapText="1"/>
    </xf>
    <xf numFmtId="0" fontId="28" fillId="21" borderId="65" xfId="27" applyFont="1" applyFill="1" applyBorder="1" applyAlignment="1">
      <alignment horizontal="center" wrapText="1"/>
    </xf>
    <xf numFmtId="0" fontId="28" fillId="7" borderId="14" xfId="27" applyFont="1" applyFill="1" applyBorder="1" applyAlignment="1">
      <alignment horizontal="center" wrapText="1"/>
    </xf>
    <xf numFmtId="0" fontId="19" fillId="0" borderId="0" xfId="27" applyFont="1" applyAlignment="1">
      <alignment wrapText="1"/>
    </xf>
    <xf numFmtId="0" fontId="28" fillId="21" borderId="81" xfId="27" applyFont="1" applyFill="1" applyBorder="1" applyAlignment="1">
      <alignment horizontal="left" wrapText="1"/>
    </xf>
    <xf numFmtId="0" fontId="28" fillId="21" borderId="130" xfId="27" applyFont="1" applyFill="1" applyBorder="1" applyAlignment="1">
      <alignment wrapText="1"/>
    </xf>
    <xf numFmtId="4" fontId="30" fillId="0" borderId="131" xfId="27" applyNumberFormat="1" applyFont="1" applyBorder="1" applyAlignment="1">
      <alignment horizontal="left" vertical="center"/>
    </xf>
    <xf numFmtId="175" fontId="29" fillId="0" borderId="82" xfId="27" applyNumberFormat="1" applyFont="1" applyBorder="1" applyAlignment="1">
      <alignment horizontal="center"/>
    </xf>
    <xf numFmtId="0" fontId="19" fillId="0" borderId="31" xfId="27" applyFont="1" applyBorder="1" applyAlignment="1">
      <alignment horizontal="center"/>
    </xf>
    <xf numFmtId="175" fontId="19" fillId="0" borderId="93" xfId="27" applyNumberFormat="1" applyFont="1" applyBorder="1" applyAlignment="1">
      <alignment horizontal="center"/>
    </xf>
    <xf numFmtId="175" fontId="29" fillId="0" borderId="5" xfId="27" applyNumberFormat="1" applyFont="1" applyBorder="1" applyAlignment="1">
      <alignment horizontal="center"/>
    </xf>
    <xf numFmtId="175" fontId="19" fillId="0" borderId="132" xfId="27" applyNumberFormat="1" applyFont="1" applyBorder="1" applyAlignment="1">
      <alignment horizontal="center"/>
    </xf>
    <xf numFmtId="175" fontId="19" fillId="0" borderId="67" xfId="27" applyNumberFormat="1" applyFont="1" applyBorder="1" applyAlignment="1">
      <alignment horizontal="center"/>
    </xf>
    <xf numFmtId="175" fontId="19" fillId="7" borderId="31" xfId="27" applyNumberFormat="1" applyFont="1" applyFill="1" applyBorder="1" applyAlignment="1">
      <alignment horizontal="center"/>
    </xf>
    <xf numFmtId="175" fontId="19" fillId="0" borderId="68" xfId="27" applyNumberFormat="1" applyFont="1" applyBorder="1" applyAlignment="1">
      <alignment horizontal="center"/>
    </xf>
    <xf numFmtId="0" fontId="19" fillId="14" borderId="113" xfId="27" applyFont="1" applyFill="1" applyBorder="1" applyAlignment="1">
      <alignment horizontal="left" vertical="top" wrapText="1"/>
    </xf>
    <xf numFmtId="4" fontId="30" fillId="0" borderId="113" xfId="27" applyNumberFormat="1" applyFont="1" applyBorder="1" applyAlignment="1">
      <alignment horizontal="left" vertical="center"/>
    </xf>
    <xf numFmtId="175" fontId="29" fillId="0" borderId="66" xfId="27" applyNumberFormat="1" applyFont="1" applyBorder="1" applyAlignment="1">
      <alignment horizontal="center"/>
    </xf>
    <xf numFmtId="0" fontId="19" fillId="0" borderId="32" xfId="27" applyFont="1" applyBorder="1" applyAlignment="1">
      <alignment horizontal="center"/>
    </xf>
    <xf numFmtId="175" fontId="19" fillId="7" borderId="32" xfId="27" applyNumberFormat="1" applyFont="1" applyFill="1" applyBorder="1" applyAlignment="1">
      <alignment horizontal="center"/>
    </xf>
    <xf numFmtId="0" fontId="19" fillId="0" borderId="38" xfId="27" applyFont="1" applyBorder="1" applyAlignment="1">
      <alignment horizontal="center"/>
    </xf>
    <xf numFmtId="0" fontId="19" fillId="0" borderId="113" xfId="27" applyFont="1" applyBorder="1" applyAlignment="1">
      <alignment vertical="top"/>
    </xf>
    <xf numFmtId="0" fontId="19" fillId="0" borderId="113" xfId="27" applyFont="1" applyBorder="1" applyAlignment="1">
      <alignment wrapText="1"/>
    </xf>
    <xf numFmtId="0" fontId="29" fillId="0" borderId="113" xfId="27" applyFont="1" applyBorder="1"/>
    <xf numFmtId="0" fontId="19" fillId="14" borderId="113" xfId="27" applyFont="1" applyFill="1" applyBorder="1" applyAlignment="1">
      <alignment horizontal="left" vertical="center"/>
    </xf>
    <xf numFmtId="4" fontId="30" fillId="0" borderId="114" xfId="27" applyNumberFormat="1" applyFont="1" applyBorder="1" applyAlignment="1">
      <alignment horizontal="left" vertical="center"/>
    </xf>
    <xf numFmtId="175" fontId="29" fillId="0" borderId="133" xfId="27" applyNumberFormat="1" applyFont="1" applyBorder="1" applyAlignment="1">
      <alignment horizontal="center"/>
    </xf>
    <xf numFmtId="0" fontId="19" fillId="0" borderId="117" xfId="27" applyFont="1" applyBorder="1" applyAlignment="1">
      <alignment horizontal="center"/>
    </xf>
    <xf numFmtId="175" fontId="19" fillId="0" borderId="134" xfId="27" applyNumberFormat="1" applyFont="1" applyBorder="1" applyAlignment="1">
      <alignment horizontal="center"/>
    </xf>
    <xf numFmtId="175" fontId="29" fillId="0" borderId="118" xfId="27" applyNumberFormat="1" applyFont="1" applyBorder="1" applyAlignment="1">
      <alignment horizontal="center"/>
    </xf>
    <xf numFmtId="175" fontId="19" fillId="0" borderId="135" xfId="27" applyNumberFormat="1" applyFont="1" applyBorder="1" applyAlignment="1">
      <alignment horizontal="center"/>
    </xf>
    <xf numFmtId="175" fontId="19" fillId="0" borderId="137" xfId="27" applyNumberFormat="1" applyFont="1" applyBorder="1" applyAlignment="1">
      <alignment horizontal="center"/>
    </xf>
    <xf numFmtId="175" fontId="19" fillId="7" borderId="117" xfId="27" applyNumberFormat="1" applyFont="1" applyFill="1" applyBorder="1" applyAlignment="1">
      <alignment horizontal="center"/>
    </xf>
    <xf numFmtId="0" fontId="19" fillId="0" borderId="136" xfId="27" applyFont="1" applyBorder="1" applyAlignment="1">
      <alignment horizontal="center"/>
    </xf>
    <xf numFmtId="4" fontId="28" fillId="0" borderId="138" xfId="27" applyNumberFormat="1" applyFont="1" applyBorder="1" applyAlignment="1">
      <alignment horizontal="left" vertical="center"/>
    </xf>
    <xf numFmtId="175" fontId="28" fillId="0" borderId="140" xfId="27" applyNumberFormat="1" applyFont="1" applyBorder="1" applyAlignment="1">
      <alignment horizontal="center"/>
    </xf>
    <xf numFmtId="0" fontId="21" fillId="0" borderId="139" xfId="27" applyFont="1" applyBorder="1" applyAlignment="1">
      <alignment horizontal="center"/>
    </xf>
    <xf numFmtId="175" fontId="21" fillId="0" borderId="141" xfId="27" applyNumberFormat="1" applyFont="1" applyBorder="1" applyAlignment="1">
      <alignment horizontal="center"/>
    </xf>
    <xf numFmtId="175" fontId="28" fillId="0" borderId="7" xfId="27" applyNumberFormat="1" applyFont="1" applyBorder="1" applyAlignment="1">
      <alignment horizontal="center"/>
    </xf>
    <xf numFmtId="175" fontId="21" fillId="0" borderId="142" xfId="27" applyNumberFormat="1" applyFont="1" applyBorder="1" applyAlignment="1">
      <alignment horizontal="center"/>
    </xf>
    <xf numFmtId="175" fontId="21" fillId="0" borderId="144" xfId="27" applyNumberFormat="1" applyFont="1" applyBorder="1" applyAlignment="1">
      <alignment horizontal="center"/>
    </xf>
    <xf numFmtId="175" fontId="21" fillId="7" borderId="139" xfId="27" applyNumberFormat="1" applyFont="1" applyFill="1" applyBorder="1" applyAlignment="1">
      <alignment horizontal="center"/>
    </xf>
    <xf numFmtId="0" fontId="21" fillId="0" borderId="143" xfId="27" applyFont="1" applyBorder="1" applyAlignment="1">
      <alignment horizontal="center"/>
    </xf>
    <xf numFmtId="0" fontId="21" fillId="0" borderId="0" xfId="27" applyFont="1"/>
    <xf numFmtId="4" fontId="28" fillId="0" borderId="62" xfId="27" applyNumberFormat="1" applyFont="1" applyBorder="1" applyAlignment="1">
      <alignment horizontal="left" vertical="center"/>
    </xf>
    <xf numFmtId="175" fontId="28" fillId="0" borderId="145" xfId="27" applyNumberFormat="1" applyFont="1" applyBorder="1" applyAlignment="1">
      <alignment horizontal="center"/>
    </xf>
    <xf numFmtId="175" fontId="21" fillId="0" borderId="146" xfId="27" applyNumberFormat="1" applyFont="1" applyBorder="1"/>
    <xf numFmtId="175" fontId="28" fillId="0" borderId="91" xfId="27" applyNumberFormat="1" applyFont="1" applyBorder="1" applyAlignment="1">
      <alignment horizontal="center"/>
    </xf>
    <xf numFmtId="175" fontId="21" fillId="0" borderId="86" xfId="27" applyNumberFormat="1" applyFont="1" applyBorder="1"/>
    <xf numFmtId="175" fontId="21" fillId="0" borderId="148" xfId="27" applyNumberFormat="1" applyFont="1" applyBorder="1"/>
    <xf numFmtId="175" fontId="21" fillId="7" borderId="0" xfId="27" applyNumberFormat="1" applyFont="1" applyFill="1"/>
    <xf numFmtId="0" fontId="21" fillId="0" borderId="147" xfId="27" applyFont="1" applyBorder="1"/>
    <xf numFmtId="4" fontId="28" fillId="0" borderId="149" xfId="27" applyNumberFormat="1" applyFont="1" applyBorder="1" applyAlignment="1">
      <alignment horizontal="center" vertical="center"/>
    </xf>
    <xf numFmtId="175" fontId="28" fillId="0" borderId="150" xfId="27" applyNumberFormat="1" applyFont="1" applyBorder="1" applyAlignment="1">
      <alignment horizontal="center" wrapText="1"/>
    </xf>
    <xf numFmtId="0" fontId="21" fillId="0" borderId="151" xfId="27" applyFont="1" applyBorder="1" applyAlignment="1">
      <alignment horizontal="center"/>
    </xf>
    <xf numFmtId="175" fontId="21" fillId="0" borderId="152" xfId="27" applyNumberFormat="1" applyFont="1" applyBorder="1" applyAlignment="1">
      <alignment horizontal="center"/>
    </xf>
    <xf numFmtId="175" fontId="28" fillId="0" borderId="153" xfId="27" applyNumberFormat="1" applyFont="1" applyBorder="1" applyAlignment="1">
      <alignment horizontal="center" wrapText="1"/>
    </xf>
    <xf numFmtId="175" fontId="21" fillId="0" borderId="154" xfId="27" applyNumberFormat="1" applyFont="1" applyBorder="1" applyAlignment="1">
      <alignment horizontal="center"/>
    </xf>
    <xf numFmtId="175" fontId="21" fillId="7" borderId="151" xfId="27" applyNumberFormat="1" applyFont="1" applyFill="1" applyBorder="1" applyAlignment="1">
      <alignment horizontal="center"/>
    </xf>
    <xf numFmtId="0" fontId="21" fillId="0" borderId="155" xfId="27" applyFont="1" applyBorder="1"/>
    <xf numFmtId="175" fontId="21" fillId="0" borderId="156" xfId="27" applyNumberFormat="1" applyFont="1" applyBorder="1"/>
    <xf numFmtId="0" fontId="19" fillId="0" borderId="31" xfId="27" applyFont="1" applyBorder="1"/>
    <xf numFmtId="175" fontId="19" fillId="0" borderId="94" xfId="27" applyNumberFormat="1" applyFont="1" applyBorder="1"/>
    <xf numFmtId="175" fontId="29" fillId="0" borderId="19" xfId="27" applyNumberFormat="1" applyFont="1" applyBorder="1" applyAlignment="1">
      <alignment horizontal="center"/>
    </xf>
    <xf numFmtId="175" fontId="19" fillId="0" borderId="157" xfId="27" applyNumberFormat="1" applyFont="1" applyBorder="1"/>
    <xf numFmtId="175" fontId="19" fillId="7" borderId="31" xfId="27" applyNumberFormat="1" applyFont="1" applyFill="1" applyBorder="1"/>
    <xf numFmtId="0" fontId="19" fillId="0" borderId="37" xfId="27" applyFont="1" applyBorder="1"/>
    <xf numFmtId="0" fontId="19" fillId="0" borderId="32" xfId="27" applyFont="1" applyBorder="1"/>
    <xf numFmtId="175" fontId="19" fillId="0" borderId="93" xfId="27" applyNumberFormat="1" applyFont="1" applyBorder="1"/>
    <xf numFmtId="175" fontId="19" fillId="0" borderId="132" xfId="27" applyNumberFormat="1" applyFont="1" applyBorder="1"/>
    <xf numFmtId="175" fontId="19" fillId="7" borderId="32" xfId="27" applyNumberFormat="1" applyFont="1" applyFill="1" applyBorder="1"/>
    <xf numFmtId="0" fontId="19" fillId="0" borderId="38" xfId="27" applyFont="1" applyBorder="1"/>
    <xf numFmtId="0" fontId="19" fillId="0" borderId="117" xfId="27" applyFont="1" applyBorder="1"/>
    <xf numFmtId="175" fontId="19" fillId="0" borderId="134" xfId="27" applyNumberFormat="1" applyFont="1" applyBorder="1"/>
    <xf numFmtId="175" fontId="19" fillId="0" borderId="135" xfId="27" applyNumberFormat="1" applyFont="1" applyBorder="1"/>
    <xf numFmtId="175" fontId="19" fillId="7" borderId="117" xfId="27" applyNumberFormat="1" applyFont="1" applyFill="1" applyBorder="1"/>
    <xf numFmtId="0" fontId="19" fillId="0" borderId="136" xfId="27" applyFont="1" applyBorder="1"/>
    <xf numFmtId="4" fontId="29" fillId="0" borderId="138" xfId="27" applyNumberFormat="1" applyFont="1" applyBorder="1" applyAlignment="1">
      <alignment horizontal="left" vertical="center"/>
    </xf>
    <xf numFmtId="175" fontId="29" fillId="0" borderId="140" xfId="27" applyNumberFormat="1" applyFont="1" applyBorder="1" applyAlignment="1">
      <alignment horizontal="center"/>
    </xf>
    <xf numFmtId="0" fontId="19" fillId="0" borderId="139" xfId="27" applyFont="1" applyBorder="1" applyAlignment="1">
      <alignment horizontal="center"/>
    </xf>
    <xf numFmtId="175" fontId="19" fillId="0" borderId="141" xfId="27" applyNumberFormat="1" applyFont="1" applyBorder="1" applyAlignment="1">
      <alignment horizontal="center"/>
    </xf>
    <xf numFmtId="175" fontId="29" fillId="0" borderId="7" xfId="27" applyNumberFormat="1" applyFont="1" applyBorder="1" applyAlignment="1">
      <alignment horizontal="center"/>
    </xf>
    <xf numFmtId="175" fontId="19" fillId="0" borderId="142" xfId="27" applyNumberFormat="1" applyFont="1" applyBorder="1" applyAlignment="1">
      <alignment horizontal="center"/>
    </xf>
    <xf numFmtId="175" fontId="19" fillId="0" borderId="144" xfId="27" applyNumberFormat="1" applyFont="1" applyBorder="1" applyAlignment="1">
      <alignment horizontal="center"/>
    </xf>
    <xf numFmtId="175" fontId="19" fillId="7" borderId="139" xfId="27" applyNumberFormat="1" applyFont="1" applyFill="1" applyBorder="1" applyAlignment="1">
      <alignment horizontal="center"/>
    </xf>
    <xf numFmtId="0" fontId="19" fillId="0" borderId="143" xfId="27" applyFont="1" applyBorder="1" applyAlignment="1">
      <alignment horizontal="center"/>
    </xf>
    <xf numFmtId="4" fontId="29" fillId="0" borderId="106" xfId="27" applyNumberFormat="1" applyFont="1" applyBorder="1" applyAlignment="1">
      <alignment horizontal="left" vertical="center"/>
    </xf>
    <xf numFmtId="175" fontId="29" fillId="0" borderId="89" xfId="27" applyNumberFormat="1" applyFont="1" applyBorder="1" applyAlignment="1">
      <alignment horizontal="center"/>
    </xf>
    <xf numFmtId="0" fontId="19" fillId="0" borderId="158" xfId="27" applyFont="1" applyBorder="1" applyAlignment="1">
      <alignment horizontal="center"/>
    </xf>
    <xf numFmtId="175" fontId="19" fillId="0" borderId="159" xfId="27" applyNumberFormat="1" applyFont="1" applyBorder="1" applyAlignment="1">
      <alignment horizontal="center"/>
    </xf>
    <xf numFmtId="175" fontId="29" fillId="0" borderId="49" xfId="27" applyNumberFormat="1" applyFont="1" applyBorder="1" applyAlignment="1">
      <alignment horizontal="center"/>
    </xf>
    <xf numFmtId="175" fontId="19" fillId="0" borderId="160" xfId="27" applyNumberFormat="1" applyFont="1" applyBorder="1" applyAlignment="1">
      <alignment horizontal="center"/>
    </xf>
    <xf numFmtId="175" fontId="19" fillId="0" borderId="90" xfId="27" applyNumberFormat="1" applyFont="1" applyBorder="1" applyAlignment="1">
      <alignment horizontal="center"/>
    </xf>
    <xf numFmtId="175" fontId="19" fillId="7" borderId="158" xfId="27" applyNumberFormat="1" applyFont="1" applyFill="1" applyBorder="1" applyAlignment="1">
      <alignment horizontal="center"/>
    </xf>
    <xf numFmtId="0" fontId="19" fillId="0" borderId="161" xfId="27" applyFont="1" applyBorder="1" applyAlignment="1">
      <alignment horizontal="center"/>
    </xf>
    <xf numFmtId="4" fontId="29" fillId="0" borderId="131" xfId="27" applyNumberFormat="1" applyFont="1" applyBorder="1" applyAlignment="1">
      <alignment horizontal="left" vertical="center"/>
    </xf>
    <xf numFmtId="175" fontId="19" fillId="0" borderId="94" xfId="27" applyNumberFormat="1" applyFont="1" applyBorder="1" applyAlignment="1">
      <alignment horizontal="center"/>
    </xf>
    <xf numFmtId="175" fontId="19" fillId="0" borderId="157" xfId="27" applyNumberFormat="1" applyFont="1" applyBorder="1" applyAlignment="1">
      <alignment horizontal="center"/>
    </xf>
    <xf numFmtId="0" fontId="19" fillId="0" borderId="37" xfId="27" applyFont="1" applyBorder="1" applyAlignment="1">
      <alignment horizontal="center"/>
    </xf>
    <xf numFmtId="4" fontId="29" fillId="0" borderId="113" xfId="27" applyNumberFormat="1" applyFont="1" applyBorder="1" applyAlignment="1">
      <alignment horizontal="left" vertical="center"/>
    </xf>
    <xf numFmtId="4" fontId="28" fillId="0" borderId="114" xfId="27" applyNumberFormat="1" applyFont="1" applyBorder="1" applyAlignment="1">
      <alignment horizontal="left" vertical="center"/>
    </xf>
    <xf numFmtId="175" fontId="28" fillId="0" borderId="89" xfId="27" applyNumberFormat="1" applyFont="1" applyBorder="1" applyAlignment="1">
      <alignment horizontal="center"/>
    </xf>
    <xf numFmtId="0" fontId="21" fillId="0" borderId="158" xfId="27" applyFont="1" applyBorder="1" applyAlignment="1">
      <alignment horizontal="center"/>
    </xf>
    <xf numFmtId="175" fontId="21" fillId="0" borderId="159" xfId="27" applyNumberFormat="1" applyFont="1" applyBorder="1" applyAlignment="1">
      <alignment horizontal="center"/>
    </xf>
    <xf numFmtId="175" fontId="28" fillId="0" borderId="49" xfId="27" applyNumberFormat="1" applyFont="1" applyBorder="1" applyAlignment="1">
      <alignment horizontal="center"/>
    </xf>
    <xf numFmtId="175" fontId="21" fillId="0" borderId="160" xfId="27" applyNumberFormat="1" applyFont="1" applyBorder="1" applyAlignment="1">
      <alignment horizontal="center"/>
    </xf>
    <xf numFmtId="175" fontId="21" fillId="0" borderId="90" xfId="27" applyNumberFormat="1" applyFont="1" applyBorder="1" applyAlignment="1">
      <alignment horizontal="center"/>
    </xf>
    <xf numFmtId="175" fontId="21" fillId="7" borderId="158" xfId="27" applyNumberFormat="1" applyFont="1" applyFill="1" applyBorder="1" applyAlignment="1">
      <alignment horizontal="center"/>
    </xf>
    <xf numFmtId="0" fontId="21" fillId="0" borderId="161" xfId="27" applyFont="1" applyBorder="1" applyAlignment="1">
      <alignment horizontal="center"/>
    </xf>
    <xf numFmtId="175" fontId="29" fillId="0" borderId="162" xfId="27" applyNumberFormat="1" applyFont="1" applyBorder="1" applyAlignment="1">
      <alignment horizontal="center"/>
    </xf>
    <xf numFmtId="175" fontId="29" fillId="0" borderId="50" xfId="27" applyNumberFormat="1" applyFont="1" applyBorder="1" applyAlignment="1">
      <alignment horizontal="center"/>
    </xf>
    <xf numFmtId="0" fontId="19" fillId="0" borderId="163" xfId="27" applyFont="1" applyBorder="1" applyAlignment="1">
      <alignment horizontal="center"/>
    </xf>
    <xf numFmtId="175" fontId="19" fillId="0" borderId="164" xfId="27" applyNumberFormat="1" applyFont="1" applyBorder="1" applyAlignment="1">
      <alignment horizontal="center"/>
    </xf>
    <xf numFmtId="175" fontId="28" fillId="0" borderId="64" xfId="27" applyNumberFormat="1" applyFont="1" applyBorder="1" applyAlignment="1">
      <alignment horizontal="center"/>
    </xf>
    <xf numFmtId="0" fontId="21" fillId="0" borderId="14" xfId="27" applyFont="1" applyBorder="1" applyAlignment="1">
      <alignment horizontal="center"/>
    </xf>
    <xf numFmtId="175" fontId="21" fillId="0" borderId="92" xfId="27" applyNumberFormat="1" applyFont="1" applyBorder="1" applyAlignment="1">
      <alignment horizontal="center"/>
    </xf>
    <xf numFmtId="175" fontId="28" fillId="0" borderId="13" xfId="27" applyNumberFormat="1" applyFont="1" applyBorder="1" applyAlignment="1">
      <alignment horizontal="center"/>
    </xf>
    <xf numFmtId="175" fontId="21" fillId="0" borderId="85" xfId="27" applyNumberFormat="1" applyFont="1" applyBorder="1" applyAlignment="1">
      <alignment horizontal="center"/>
    </xf>
    <xf numFmtId="175" fontId="21" fillId="0" borderId="65" xfId="27" applyNumberFormat="1" applyFont="1" applyBorder="1" applyAlignment="1">
      <alignment horizontal="center"/>
    </xf>
    <xf numFmtId="175" fontId="21" fillId="7" borderId="14" xfId="27" applyNumberFormat="1" applyFont="1" applyFill="1" applyBorder="1" applyAlignment="1">
      <alignment horizontal="center"/>
    </xf>
    <xf numFmtId="0" fontId="21" fillId="0" borderId="36" xfId="27" applyFont="1" applyBorder="1" applyAlignment="1">
      <alignment horizontal="center"/>
    </xf>
    <xf numFmtId="175" fontId="28" fillId="0" borderId="66" xfId="27" applyNumberFormat="1" applyFont="1" applyBorder="1" applyAlignment="1">
      <alignment horizontal="center"/>
    </xf>
    <xf numFmtId="0" fontId="21" fillId="0" borderId="32" xfId="27" applyFont="1" applyBorder="1" applyAlignment="1">
      <alignment horizontal="center"/>
    </xf>
    <xf numFmtId="175" fontId="21" fillId="0" borderId="93" xfId="27" applyNumberFormat="1" applyFont="1" applyBorder="1" applyAlignment="1">
      <alignment horizontal="center"/>
    </xf>
    <xf numFmtId="175" fontId="28" fillId="0" borderId="5" xfId="27" applyNumberFormat="1" applyFont="1" applyBorder="1" applyAlignment="1">
      <alignment horizontal="center"/>
    </xf>
    <xf numFmtId="175" fontId="21" fillId="0" borderId="67" xfId="27" applyNumberFormat="1" applyFont="1" applyBorder="1" applyAlignment="1">
      <alignment horizontal="center"/>
    </xf>
    <xf numFmtId="175" fontId="21" fillId="7" borderId="32" xfId="27" applyNumberFormat="1" applyFont="1" applyFill="1" applyBorder="1" applyAlignment="1">
      <alignment horizontal="center"/>
    </xf>
    <xf numFmtId="0" fontId="21" fillId="0" borderId="38" xfId="27" applyFont="1" applyBorder="1" applyAlignment="1">
      <alignment horizontal="center"/>
    </xf>
    <xf numFmtId="175" fontId="29" fillId="0" borderId="145" xfId="27" applyNumberFormat="1" applyFont="1" applyBorder="1" applyAlignment="1">
      <alignment horizontal="center"/>
    </xf>
    <xf numFmtId="175" fontId="19" fillId="0" borderId="146" xfId="27" applyNumberFormat="1" applyFont="1" applyBorder="1"/>
    <xf numFmtId="175" fontId="29" fillId="0" borderId="91" xfId="27" applyNumberFormat="1" applyFont="1" applyBorder="1" applyAlignment="1">
      <alignment horizontal="center"/>
    </xf>
    <xf numFmtId="175" fontId="19" fillId="7" borderId="0" xfId="27" applyNumberFormat="1" applyFont="1" applyFill="1"/>
    <xf numFmtId="0" fontId="19" fillId="0" borderId="147" xfId="27" applyFont="1" applyBorder="1"/>
    <xf numFmtId="175" fontId="19" fillId="0" borderId="148" xfId="27" applyNumberFormat="1" applyFont="1" applyBorder="1"/>
    <xf numFmtId="0" fontId="12" fillId="4" borderId="45" xfId="0" applyFont="1" applyFill="1" applyBorder="1" applyAlignment="1">
      <alignment horizontal="center" vertical="center" wrapText="1"/>
    </xf>
    <xf numFmtId="0" fontId="8" fillId="4" borderId="46" xfId="0" applyFont="1" applyFill="1" applyBorder="1" applyAlignment="1">
      <alignment horizontal="center" vertical="center" wrapText="1"/>
    </xf>
    <xf numFmtId="0" fontId="9" fillId="0" borderId="39" xfId="0" applyFont="1" applyBorder="1" applyAlignment="1">
      <alignment horizontal="left" indent="1"/>
    </xf>
    <xf numFmtId="174" fontId="9" fillId="0" borderId="10" xfId="5" applyNumberFormat="1" applyFont="1" applyFill="1" applyBorder="1" applyProtection="1"/>
    <xf numFmtId="174" fontId="9" fillId="0" borderId="41" xfId="5" applyNumberFormat="1" applyFont="1" applyFill="1" applyBorder="1" applyProtection="1"/>
    <xf numFmtId="174" fontId="4" fillId="2" borderId="18" xfId="1" applyNumberFormat="1" applyFont="1" applyFill="1" applyBorder="1" applyProtection="1"/>
    <xf numFmtId="174" fontId="4" fillId="2" borderId="18" xfId="5" applyNumberFormat="1" applyFont="1" applyFill="1" applyBorder="1" applyProtection="1"/>
    <xf numFmtId="174" fontId="4" fillId="2" borderId="27" xfId="1" applyNumberFormat="1" applyFont="1" applyFill="1" applyBorder="1" applyProtection="1"/>
    <xf numFmtId="0" fontId="28" fillId="18" borderId="48" xfId="21" applyFont="1" applyFill="1" applyBorder="1" applyAlignment="1">
      <alignment horizontal="centerContinuous" vertical="center" wrapText="1"/>
    </xf>
    <xf numFmtId="175" fontId="29" fillId="2" borderId="165" xfId="21" applyNumberFormat="1" applyFont="1" applyFill="1" applyBorder="1" applyAlignment="1">
      <alignment horizontal="center"/>
    </xf>
    <xf numFmtId="175" fontId="29" fillId="2" borderId="104" xfId="21" applyNumberFormat="1" applyFont="1" applyFill="1" applyBorder="1" applyAlignment="1">
      <alignment horizontal="center"/>
    </xf>
    <xf numFmtId="175" fontId="29" fillId="2" borderId="166" xfId="21" applyNumberFormat="1" applyFont="1" applyFill="1" applyBorder="1" applyAlignment="1">
      <alignment horizontal="center"/>
    </xf>
    <xf numFmtId="175" fontId="29" fillId="2" borderId="167" xfId="21" applyNumberFormat="1" applyFont="1" applyFill="1" applyBorder="1" applyAlignment="1">
      <alignment horizontal="center"/>
    </xf>
    <xf numFmtId="49" fontId="30" fillId="2" borderId="6" xfId="19" applyNumberFormat="1" applyFont="1" applyFill="1" applyBorder="1" applyAlignment="1">
      <alignment horizontal="left"/>
    </xf>
    <xf numFmtId="176" fontId="28" fillId="12" borderId="29" xfId="22" applyFont="1" applyFill="1" applyBorder="1" applyAlignment="1">
      <alignment horizontal="centerContinuous"/>
    </xf>
    <xf numFmtId="176" fontId="28" fillId="12" borderId="14" xfId="22" applyFont="1" applyFill="1" applyBorder="1" applyAlignment="1">
      <alignment horizontal="centerContinuous"/>
    </xf>
    <xf numFmtId="176" fontId="29" fillId="12" borderId="14" xfId="19" applyFont="1" applyFill="1" applyBorder="1" applyAlignment="1">
      <alignment horizontal="centerContinuous"/>
    </xf>
    <xf numFmtId="0" fontId="1" fillId="0" borderId="15" xfId="21" applyBorder="1" applyAlignment="1">
      <alignment horizontal="centerContinuous"/>
    </xf>
    <xf numFmtId="0" fontId="37" fillId="8" borderId="16" xfId="0" applyFont="1" applyFill="1" applyBorder="1" applyAlignment="1">
      <alignment horizontal="centerContinuous"/>
    </xf>
    <xf numFmtId="0" fontId="37" fillId="8" borderId="75" xfId="0" applyFont="1" applyFill="1" applyBorder="1" applyAlignment="1">
      <alignment horizontal="centerContinuous"/>
    </xf>
    <xf numFmtId="0" fontId="59" fillId="0" borderId="62" xfId="0" applyFont="1" applyBorder="1"/>
    <xf numFmtId="0" fontId="0" fillId="0" borderId="24" xfId="0" applyBorder="1" applyAlignment="1">
      <alignment horizontal="centerContinuous"/>
    </xf>
    <xf numFmtId="49" fontId="0" fillId="0" borderId="101" xfId="0" applyNumberFormat="1" applyBorder="1" applyAlignment="1">
      <alignment horizontal="centerContinuous"/>
    </xf>
    <xf numFmtId="0" fontId="0" fillId="0" borderId="101" xfId="0" applyBorder="1" applyAlignment="1">
      <alignment horizontal="centerContinuous"/>
    </xf>
    <xf numFmtId="0" fontId="0" fillId="0" borderId="98" xfId="0" applyBorder="1" applyAlignment="1">
      <alignment horizontal="centerContinuous"/>
    </xf>
    <xf numFmtId="0" fontId="28" fillId="0" borderId="29" xfId="27" applyFont="1" applyBorder="1" applyAlignment="1">
      <alignment horizontal="center" wrapText="1"/>
    </xf>
    <xf numFmtId="4" fontId="30" fillId="0" borderId="126" xfId="27" applyNumberFormat="1" applyFont="1" applyBorder="1" applyAlignment="1">
      <alignment horizontal="left" vertical="center"/>
    </xf>
    <xf numFmtId="4" fontId="30" fillId="0" borderId="168" xfId="27" applyNumberFormat="1" applyFont="1" applyBorder="1" applyAlignment="1">
      <alignment horizontal="left" vertical="center"/>
    </xf>
    <xf numFmtId="4" fontId="28" fillId="0" borderId="169" xfId="27" applyNumberFormat="1" applyFont="1" applyBorder="1" applyAlignment="1">
      <alignment horizontal="left" vertical="center"/>
    </xf>
    <xf numFmtId="4" fontId="29" fillId="0" borderId="170" xfId="27" applyNumberFormat="1" applyFont="1" applyBorder="1" applyAlignment="1">
      <alignment horizontal="left" vertical="center"/>
    </xf>
    <xf numFmtId="4" fontId="29" fillId="0" borderId="126" xfId="27" applyNumberFormat="1" applyFont="1" applyBorder="1" applyAlignment="1">
      <alignment horizontal="left" vertical="center"/>
    </xf>
    <xf numFmtId="4" fontId="29" fillId="0" borderId="114" xfId="27" applyNumberFormat="1" applyFont="1" applyBorder="1" applyAlignment="1">
      <alignment horizontal="left" vertical="center"/>
    </xf>
    <xf numFmtId="4" fontId="28" fillId="0" borderId="81" xfId="27" applyNumberFormat="1" applyFont="1" applyBorder="1" applyAlignment="1">
      <alignment horizontal="left" vertical="center"/>
    </xf>
    <xf numFmtId="4" fontId="28" fillId="0" borderId="113" xfId="27" applyNumberFormat="1" applyFont="1" applyBorder="1" applyAlignment="1">
      <alignment horizontal="left" vertical="center"/>
    </xf>
    <xf numFmtId="4" fontId="28" fillId="0" borderId="171" xfId="27" applyNumberFormat="1" applyFont="1" applyBorder="1" applyAlignment="1">
      <alignment horizontal="left" vertical="center"/>
    </xf>
    <xf numFmtId="4" fontId="29" fillId="0" borderId="62" xfId="27" applyNumberFormat="1" applyFont="1" applyBorder="1" applyAlignment="1">
      <alignment horizontal="left" vertical="center"/>
    </xf>
    <xf numFmtId="0" fontId="28" fillId="20" borderId="172" xfId="27" applyFont="1" applyFill="1" applyBorder="1" applyAlignment="1">
      <alignment horizontal="center" vertical="center" wrapText="1"/>
    </xf>
    <xf numFmtId="0" fontId="28" fillId="21" borderId="173" xfId="30" applyFont="1" applyFill="1" applyBorder="1" applyAlignment="1">
      <alignment horizontal="center" wrapText="1"/>
    </xf>
    <xf numFmtId="0" fontId="28" fillId="21" borderId="173" xfId="27" applyFont="1" applyFill="1" applyBorder="1" applyAlignment="1">
      <alignment horizontal="left" wrapText="1"/>
    </xf>
    <xf numFmtId="4" fontId="30" fillId="0" borderId="174" xfId="27" applyNumberFormat="1" applyFont="1" applyBorder="1" applyAlignment="1">
      <alignment horizontal="left" vertical="center"/>
    </xf>
    <xf numFmtId="4" fontId="30" fillId="0" borderId="175" xfId="27" applyNumberFormat="1" applyFont="1" applyBorder="1" applyAlignment="1">
      <alignment horizontal="left" vertical="center"/>
    </xf>
    <xf numFmtId="0" fontId="19" fillId="0" borderId="176" xfId="27" applyFont="1" applyBorder="1"/>
    <xf numFmtId="4" fontId="30" fillId="0" borderId="177" xfId="27" applyNumberFormat="1" applyFont="1" applyBorder="1" applyAlignment="1">
      <alignment horizontal="left" vertical="center"/>
    </xf>
    <xf numFmtId="4" fontId="28" fillId="0" borderId="178" xfId="27" applyNumberFormat="1" applyFont="1" applyBorder="1" applyAlignment="1">
      <alignment horizontal="left" vertical="center"/>
    </xf>
    <xf numFmtId="4" fontId="28" fillId="0" borderId="176" xfId="27" applyNumberFormat="1" applyFont="1" applyBorder="1" applyAlignment="1">
      <alignment horizontal="left" vertical="center"/>
    </xf>
    <xf numFmtId="4" fontId="28" fillId="0" borderId="179" xfId="27" applyNumberFormat="1" applyFont="1" applyBorder="1" applyAlignment="1">
      <alignment horizontal="center" vertical="center"/>
    </xf>
    <xf numFmtId="4" fontId="30" fillId="0" borderId="180" xfId="27" applyNumberFormat="1" applyFont="1" applyBorder="1" applyAlignment="1">
      <alignment horizontal="left" vertical="center"/>
    </xf>
    <xf numFmtId="4" fontId="29" fillId="0" borderId="178" xfId="27" applyNumberFormat="1" applyFont="1" applyBorder="1" applyAlignment="1">
      <alignment horizontal="left" vertical="center"/>
    </xf>
    <xf numFmtId="4" fontId="29" fillId="0" borderId="181" xfId="27" applyNumberFormat="1" applyFont="1" applyBorder="1" applyAlignment="1">
      <alignment horizontal="left" vertical="center"/>
    </xf>
    <xf numFmtId="4" fontId="29" fillId="0" borderId="174" xfId="27" applyNumberFormat="1" applyFont="1" applyBorder="1" applyAlignment="1">
      <alignment horizontal="left" vertical="center"/>
    </xf>
    <xf numFmtId="4" fontId="29" fillId="0" borderId="175" xfId="27" applyNumberFormat="1" applyFont="1" applyBorder="1" applyAlignment="1">
      <alignment horizontal="left" vertical="center"/>
    </xf>
    <xf numFmtId="4" fontId="29" fillId="0" borderId="180" xfId="27" applyNumberFormat="1" applyFont="1" applyBorder="1" applyAlignment="1">
      <alignment horizontal="left" vertical="center"/>
    </xf>
    <xf numFmtId="0" fontId="28" fillId="0" borderId="173" xfId="30" applyFont="1" applyBorder="1" applyAlignment="1">
      <alignment horizontal="center" wrapText="1"/>
    </xf>
    <xf numFmtId="4" fontId="28" fillId="0" borderId="173" xfId="27" applyNumberFormat="1" applyFont="1" applyBorder="1" applyAlignment="1">
      <alignment horizontal="left" vertical="center"/>
    </xf>
    <xf numFmtId="4" fontId="28" fillId="0" borderId="175" xfId="27" applyNumberFormat="1" applyFont="1" applyBorder="1" applyAlignment="1">
      <alignment horizontal="left" vertical="center"/>
    </xf>
    <xf numFmtId="4" fontId="28" fillId="0" borderId="182" xfId="27" applyNumberFormat="1" applyFont="1" applyBorder="1" applyAlignment="1">
      <alignment horizontal="left" vertical="center"/>
    </xf>
    <xf numFmtId="4" fontId="29" fillId="0" borderId="176" xfId="27" applyNumberFormat="1" applyFont="1" applyBorder="1" applyAlignment="1">
      <alignment horizontal="left" vertical="center"/>
    </xf>
    <xf numFmtId="4" fontId="29" fillId="0" borderId="183" xfId="27" applyNumberFormat="1" applyFont="1" applyBorder="1" applyAlignment="1">
      <alignment horizontal="left" vertical="center"/>
    </xf>
    <xf numFmtId="4" fontId="29" fillId="0" borderId="184" xfId="27" applyNumberFormat="1" applyFont="1" applyBorder="1" applyAlignment="1">
      <alignment horizontal="left" vertical="center"/>
    </xf>
    <xf numFmtId="175" fontId="29" fillId="0" borderId="185" xfId="27" applyNumberFormat="1" applyFont="1" applyBorder="1" applyAlignment="1">
      <alignment horizontal="center"/>
    </xf>
    <xf numFmtId="0" fontId="19" fillId="0" borderId="186" xfId="27" applyFont="1" applyBorder="1" applyAlignment="1">
      <alignment horizontal="center"/>
    </xf>
    <xf numFmtId="175" fontId="19" fillId="0" borderId="187" xfId="27" applyNumberFormat="1" applyFont="1" applyBorder="1" applyAlignment="1">
      <alignment horizontal="center"/>
    </xf>
    <xf numFmtId="175" fontId="29" fillId="0" borderId="188" xfId="27" applyNumberFormat="1" applyFont="1" applyBorder="1" applyAlignment="1">
      <alignment horizontal="center"/>
    </xf>
    <xf numFmtId="175" fontId="19" fillId="0" borderId="190" xfId="27" applyNumberFormat="1" applyFont="1" applyBorder="1" applyAlignment="1">
      <alignment horizontal="center"/>
    </xf>
    <xf numFmtId="175" fontId="19" fillId="7" borderId="186" xfId="27" applyNumberFormat="1" applyFont="1" applyFill="1" applyBorder="1" applyAlignment="1">
      <alignment horizontal="center"/>
    </xf>
    <xf numFmtId="0" fontId="19" fillId="0" borderId="189" xfId="27" applyFont="1" applyBorder="1" applyAlignment="1">
      <alignment horizontal="center"/>
    </xf>
    <xf numFmtId="0" fontId="19" fillId="0" borderId="75" xfId="27" quotePrefix="1" applyFont="1" applyBorder="1"/>
    <xf numFmtId="4" fontId="19" fillId="0" borderId="161" xfId="27" applyNumberFormat="1" applyFont="1" applyBorder="1" applyAlignment="1">
      <alignment horizontal="center"/>
    </xf>
    <xf numFmtId="174" fontId="19" fillId="0" borderId="90" xfId="27" applyNumberFormat="1" applyFont="1" applyBorder="1" applyAlignment="1">
      <alignment horizontal="center"/>
    </xf>
    <xf numFmtId="4" fontId="28" fillId="0" borderId="191" xfId="27" applyNumberFormat="1" applyFont="1" applyBorder="1" applyAlignment="1">
      <alignment horizontal="left" vertical="center"/>
    </xf>
    <xf numFmtId="4" fontId="28" fillId="0" borderId="192" xfId="27" applyNumberFormat="1" applyFont="1" applyBorder="1" applyAlignment="1">
      <alignment horizontal="left" vertical="center"/>
    </xf>
    <xf numFmtId="175" fontId="28" fillId="0" borderId="193" xfId="27" applyNumberFormat="1" applyFont="1" applyBorder="1" applyAlignment="1">
      <alignment horizontal="center"/>
    </xf>
    <xf numFmtId="0" fontId="21" fillId="0" borderId="194" xfId="27" applyFont="1" applyBorder="1" applyAlignment="1">
      <alignment horizontal="center"/>
    </xf>
    <xf numFmtId="175" fontId="21" fillId="0" borderId="195" xfId="27" applyNumberFormat="1" applyFont="1" applyBorder="1" applyAlignment="1">
      <alignment horizontal="center"/>
    </xf>
    <xf numFmtId="175" fontId="28" fillId="0" borderId="196" xfId="27" applyNumberFormat="1" applyFont="1" applyBorder="1" applyAlignment="1">
      <alignment horizontal="center"/>
    </xf>
    <xf numFmtId="175" fontId="21" fillId="7" borderId="194" xfId="27" applyNumberFormat="1" applyFont="1" applyFill="1" applyBorder="1"/>
    <xf numFmtId="0" fontId="21" fillId="0" borderId="197" xfId="27" applyFont="1" applyBorder="1" applyAlignment="1">
      <alignment horizontal="center"/>
    </xf>
    <xf numFmtId="175" fontId="21" fillId="0" borderId="198" xfId="27" applyNumberFormat="1" applyFont="1" applyBorder="1" applyAlignment="1">
      <alignment horizontal="center"/>
    </xf>
    <xf numFmtId="10" fontId="30" fillId="0" borderId="32" xfId="27" applyNumberFormat="1" applyFont="1" applyBorder="1" applyAlignment="1">
      <alignment horizontal="center"/>
    </xf>
    <xf numFmtId="4" fontId="41" fillId="0" borderId="138" xfId="27" applyNumberFormat="1" applyFont="1" applyBorder="1" applyAlignment="1">
      <alignment horizontal="left" vertical="center"/>
    </xf>
    <xf numFmtId="4" fontId="41" fillId="0" borderId="178" xfId="27" applyNumberFormat="1" applyFont="1" applyBorder="1" applyAlignment="1">
      <alignment horizontal="left" vertical="center"/>
    </xf>
    <xf numFmtId="0" fontId="19" fillId="7" borderId="0" xfId="21" applyFont="1" applyFill="1"/>
    <xf numFmtId="0" fontId="21" fillId="2" borderId="199" xfId="21" applyFont="1" applyFill="1" applyBorder="1" applyAlignment="1">
      <alignment horizontal="center" wrapText="1"/>
    </xf>
    <xf numFmtId="175" fontId="30" fillId="2" borderId="112" xfId="26" applyNumberFormat="1" applyFont="1" applyFill="1" applyBorder="1" applyAlignment="1">
      <alignment horizontal="center"/>
    </xf>
    <xf numFmtId="10" fontId="30" fillId="2" borderId="76" xfId="21" applyNumberFormat="1" applyFont="1" applyFill="1" applyBorder="1" applyAlignment="1">
      <alignment horizontal="center" wrapText="1"/>
    </xf>
    <xf numFmtId="10" fontId="30" fillId="2" borderId="108" xfId="21" applyNumberFormat="1" applyFont="1" applyFill="1" applyBorder="1" applyAlignment="1">
      <alignment horizontal="center" wrapText="1"/>
    </xf>
    <xf numFmtId="44" fontId="30" fillId="2" borderId="91" xfId="21" applyNumberFormat="1" applyFont="1" applyFill="1" applyBorder="1" applyAlignment="1">
      <alignment horizontal="center" wrapText="1"/>
    </xf>
    <xf numFmtId="44" fontId="30" fillId="2" borderId="17" xfId="21" applyNumberFormat="1" applyFont="1" applyFill="1" applyBorder="1" applyAlignment="1">
      <alignment horizontal="center" wrapText="1"/>
    </xf>
    <xf numFmtId="175" fontId="30" fillId="2" borderId="91" xfId="21" applyNumberFormat="1" applyFont="1" applyFill="1" applyBorder="1" applyAlignment="1">
      <alignment horizontal="center" wrapText="1"/>
    </xf>
    <xf numFmtId="175" fontId="30" fillId="2" borderId="105" xfId="21" applyNumberFormat="1" applyFont="1" applyFill="1" applyBorder="1" applyAlignment="1">
      <alignment horizontal="center" wrapText="1"/>
    </xf>
    <xf numFmtId="0" fontId="28" fillId="2" borderId="76" xfId="21" applyFont="1" applyFill="1" applyBorder="1" applyAlignment="1">
      <alignment horizontal="center" wrapText="1"/>
    </xf>
    <xf numFmtId="0" fontId="28" fillId="2" borderId="77" xfId="21" applyFont="1" applyFill="1" applyBorder="1" applyAlignment="1">
      <alignment horizontal="center" wrapText="1"/>
    </xf>
    <xf numFmtId="0" fontId="0" fillId="0" borderId="5" xfId="0" quotePrefix="1" applyBorder="1"/>
    <xf numFmtId="0" fontId="0" fillId="7" borderId="1" xfId="0" applyFill="1" applyBorder="1"/>
    <xf numFmtId="174" fontId="0" fillId="2" borderId="6" xfId="0" applyNumberFormat="1" applyFill="1" applyBorder="1"/>
    <xf numFmtId="0" fontId="0" fillId="0" borderId="42" xfId="0" quotePrefix="1" applyBorder="1"/>
    <xf numFmtId="0" fontId="0" fillId="7" borderId="22" xfId="0" applyFill="1" applyBorder="1"/>
    <xf numFmtId="0" fontId="0" fillId="7" borderId="11" xfId="0" applyFill="1" applyBorder="1"/>
    <xf numFmtId="0" fontId="8" fillId="22" borderId="169" xfId="0" applyFont="1" applyFill="1" applyBorder="1" applyAlignment="1">
      <alignment horizontal="centerContinuous"/>
    </xf>
    <xf numFmtId="0" fontId="8" fillId="22" borderId="139" xfId="0" applyFont="1" applyFill="1" applyBorder="1"/>
    <xf numFmtId="49" fontId="8" fillId="22" borderId="139" xfId="0" applyNumberFormat="1" applyFont="1" applyFill="1" applyBorder="1"/>
    <xf numFmtId="174" fontId="8" fillId="22" borderId="30" xfId="0" applyNumberFormat="1" applyFont="1" applyFill="1" applyBorder="1"/>
    <xf numFmtId="0" fontId="0" fillId="0" borderId="0" xfId="0" applyAlignment="1">
      <alignment wrapText="1"/>
    </xf>
    <xf numFmtId="0" fontId="0" fillId="0" borderId="11" xfId="0" applyBorder="1" applyAlignment="1">
      <alignment wrapText="1"/>
    </xf>
    <xf numFmtId="0" fontId="0" fillId="0" borderId="1" xfId="0" applyBorder="1" applyAlignment="1">
      <alignment wrapText="1"/>
    </xf>
    <xf numFmtId="0" fontId="0" fillId="0" borderId="22" xfId="0" applyBorder="1" applyAlignment="1">
      <alignment wrapText="1"/>
    </xf>
    <xf numFmtId="0" fontId="0" fillId="0" borderId="101" xfId="0" applyBorder="1" applyAlignment="1">
      <alignment horizontal="centerContinuous" wrapText="1"/>
    </xf>
    <xf numFmtId="0" fontId="8" fillId="22" borderId="139" xfId="0" applyFont="1" applyFill="1" applyBorder="1" applyAlignment="1">
      <alignment wrapText="1"/>
    </xf>
    <xf numFmtId="0" fontId="26" fillId="22" borderId="13" xfId="0" applyFont="1" applyFill="1" applyBorder="1" applyAlignment="1">
      <alignment horizontal="center"/>
    </xf>
    <xf numFmtId="49" fontId="60" fillId="22" borderId="21" xfId="0" applyNumberFormat="1" applyFont="1" applyFill="1" applyBorder="1" applyAlignment="1">
      <alignment horizontal="center"/>
    </xf>
    <xf numFmtId="0" fontId="60" fillId="22" borderId="21" xfId="0" applyFont="1" applyFill="1" applyBorder="1" applyAlignment="1">
      <alignment horizontal="center" wrapText="1"/>
    </xf>
    <xf numFmtId="0" fontId="60" fillId="22" borderId="21" xfId="0" applyFont="1" applyFill="1" applyBorder="1" applyAlignment="1">
      <alignment horizontal="center"/>
    </xf>
    <xf numFmtId="0" fontId="26" fillId="22" borderId="20" xfId="0" applyFont="1" applyFill="1" applyBorder="1" applyAlignment="1">
      <alignment horizontal="center"/>
    </xf>
    <xf numFmtId="0" fontId="0" fillId="9" borderId="14" xfId="0" quotePrefix="1" applyFill="1" applyBorder="1" applyAlignment="1">
      <alignment horizontal="centerContinuous"/>
    </xf>
    <xf numFmtId="4" fontId="4" fillId="0" borderId="2" xfId="0" applyNumberFormat="1" applyFont="1" applyBorder="1" applyAlignment="1">
      <alignment vertical="top" wrapText="1"/>
    </xf>
    <xf numFmtId="4" fontId="4" fillId="0" borderId="18" xfId="0" applyNumberFormat="1" applyFont="1" applyBorder="1" applyAlignment="1">
      <alignment vertical="top" wrapText="1"/>
    </xf>
    <xf numFmtId="0" fontId="0" fillId="0" borderId="49" xfId="0" quotePrefix="1" applyBorder="1" applyAlignment="1">
      <alignment horizontal="center"/>
    </xf>
    <xf numFmtId="0" fontId="0" fillId="0" borderId="5" xfId="0" quotePrefix="1" applyBorder="1" applyAlignment="1">
      <alignment horizontal="center"/>
    </xf>
    <xf numFmtId="0" fontId="0" fillId="0" borderId="42" xfId="0" quotePrefix="1" applyBorder="1" applyAlignment="1">
      <alignment horizontal="center"/>
    </xf>
    <xf numFmtId="0" fontId="1" fillId="0" borderId="0" xfId="27"/>
    <xf numFmtId="1" fontId="9" fillId="23" borderId="21" xfId="0" applyNumberFormat="1" applyFont="1" applyFill="1" applyBorder="1" applyAlignment="1" applyProtection="1">
      <alignment horizontal="center" vertical="center" wrapText="1"/>
      <protection locked="0"/>
    </xf>
    <xf numFmtId="3" fontId="4" fillId="23" borderId="2" xfId="0" applyNumberFormat="1" applyFont="1" applyFill="1" applyBorder="1" applyAlignment="1">
      <alignment vertical="top" wrapText="1"/>
    </xf>
    <xf numFmtId="3" fontId="4" fillId="23" borderId="8" xfId="0" quotePrefix="1" applyNumberFormat="1" applyFont="1" applyFill="1" applyBorder="1" applyAlignment="1">
      <alignment horizontal="centerContinuous"/>
    </xf>
    <xf numFmtId="0" fontId="63" fillId="0" borderId="0" xfId="0" applyFont="1"/>
    <xf numFmtId="0" fontId="25" fillId="0" borderId="23" xfId="0" applyFont="1" applyBorder="1" applyAlignment="1">
      <alignment horizontal="center" wrapText="1" readingOrder="1"/>
    </xf>
    <xf numFmtId="0" fontId="22" fillId="0" borderId="0" xfId="0" applyFont="1" applyAlignment="1">
      <alignment horizontal="left" readingOrder="1"/>
    </xf>
    <xf numFmtId="0" fontId="23" fillId="0" borderId="0" xfId="0" applyFont="1" applyAlignment="1">
      <alignment horizontal="left" vertical="center" readingOrder="1"/>
    </xf>
    <xf numFmtId="0" fontId="37" fillId="2" borderId="3" xfId="0" applyFont="1" applyFill="1" applyBorder="1" applyAlignment="1">
      <alignment horizontal="left" vertical="top" wrapText="1"/>
    </xf>
    <xf numFmtId="0" fontId="37" fillId="2" borderId="3" xfId="0" applyFont="1" applyFill="1" applyBorder="1" applyAlignment="1">
      <alignment horizontal="center" vertical="top" wrapText="1"/>
    </xf>
    <xf numFmtId="0" fontId="37" fillId="2" borderId="35" xfId="0" applyFont="1" applyFill="1" applyBorder="1" applyAlignment="1">
      <alignment horizontal="left" vertical="top" wrapText="1"/>
    </xf>
    <xf numFmtId="0" fontId="37" fillId="2" borderId="35" xfId="0" applyFont="1" applyFill="1" applyBorder="1" applyAlignment="1">
      <alignment horizontal="center" vertical="top" wrapText="1"/>
    </xf>
    <xf numFmtId="0" fontId="37" fillId="2" borderId="3" xfId="0" applyFont="1" applyFill="1" applyBorder="1" applyAlignment="1">
      <alignment horizontal="center" wrapText="1"/>
    </xf>
    <xf numFmtId="0" fontId="37" fillId="2" borderId="3" xfId="0" quotePrefix="1" applyFont="1" applyFill="1" applyBorder="1" applyAlignment="1">
      <alignment horizontal="left" vertical="top" wrapText="1"/>
    </xf>
    <xf numFmtId="0" fontId="37" fillId="2" borderId="3" xfId="0" quotePrefix="1" applyFont="1" applyFill="1" applyBorder="1" applyAlignment="1">
      <alignment horizontal="center" vertical="top" wrapText="1"/>
    </xf>
    <xf numFmtId="0" fontId="37" fillId="2" borderId="3" xfId="0" applyFont="1" applyFill="1" applyBorder="1" applyAlignment="1">
      <alignment horizontal="left" wrapText="1"/>
    </xf>
    <xf numFmtId="3" fontId="37" fillId="2" borderId="3" xfId="0" applyNumberFormat="1" applyFont="1" applyFill="1" applyBorder="1" applyAlignment="1">
      <alignment horizontal="center" vertical="top"/>
    </xf>
    <xf numFmtId="3" fontId="37" fillId="2" borderId="3" xfId="0" applyNumberFormat="1" applyFont="1" applyFill="1" applyBorder="1" applyAlignment="1">
      <alignment horizontal="center" vertical="top" wrapText="1"/>
    </xf>
    <xf numFmtId="0" fontId="36" fillId="0" borderId="0" xfId="0" applyFont="1" applyAlignment="1" applyProtection="1">
      <alignment horizontal="center"/>
      <protection locked="0"/>
    </xf>
    <xf numFmtId="0" fontId="64" fillId="0" borderId="0" xfId="0" applyFont="1"/>
    <xf numFmtId="0" fontId="37" fillId="0" borderId="55" xfId="0" applyFont="1" applyBorder="1"/>
    <xf numFmtId="0" fontId="59" fillId="0" borderId="56" xfId="0" applyFont="1" applyBorder="1"/>
    <xf numFmtId="0" fontId="36" fillId="0" borderId="56" xfId="0" applyFont="1" applyBorder="1" applyAlignment="1" applyProtection="1">
      <alignment horizontal="center"/>
      <protection locked="0"/>
    </xf>
    <xf numFmtId="0" fontId="36" fillId="0" borderId="80" xfId="0" applyFont="1" applyBorder="1" applyAlignment="1" applyProtection="1">
      <alignment horizontal="centerContinuous"/>
      <protection locked="0"/>
    </xf>
    <xf numFmtId="0" fontId="36" fillId="0" borderId="58" xfId="0" applyFont="1" applyBorder="1" applyAlignment="1" applyProtection="1">
      <alignment horizontal="centerContinuous"/>
      <protection locked="0"/>
    </xf>
    <xf numFmtId="1" fontId="37" fillId="0" borderId="58" xfId="0" applyNumberFormat="1" applyFont="1" applyBorder="1" applyAlignment="1" applyProtection="1">
      <alignment horizontal="centerContinuous"/>
      <protection locked="0"/>
    </xf>
    <xf numFmtId="0" fontId="36" fillId="0" borderId="59" xfId="0" applyFont="1" applyBorder="1" applyAlignment="1" applyProtection="1">
      <alignment horizontal="centerContinuous"/>
      <protection locked="0"/>
    </xf>
    <xf numFmtId="0" fontId="36" fillId="0" borderId="57" xfId="0" applyFont="1" applyBorder="1" applyAlignment="1" applyProtection="1">
      <alignment horizontal="centerContinuous"/>
      <protection locked="0"/>
    </xf>
    <xf numFmtId="0" fontId="36" fillId="0" borderId="60" xfId="0" applyFont="1" applyBorder="1" applyAlignment="1" applyProtection="1">
      <alignment horizontal="centerContinuous"/>
      <protection locked="0"/>
    </xf>
    <xf numFmtId="0" fontId="36" fillId="0" borderId="61" xfId="0" applyFont="1" applyBorder="1" applyAlignment="1" applyProtection="1">
      <alignment horizontal="centerContinuous"/>
      <protection locked="0"/>
    </xf>
    <xf numFmtId="0" fontId="36" fillId="0" borderId="0" xfId="0" quotePrefix="1" applyFont="1" applyAlignment="1" applyProtection="1">
      <alignment horizontal="centerContinuous"/>
      <protection locked="0"/>
    </xf>
    <xf numFmtId="0" fontId="37" fillId="0" borderId="0" xfId="0" quotePrefix="1" applyFont="1"/>
    <xf numFmtId="0" fontId="59" fillId="0" borderId="0" xfId="0" applyFont="1"/>
    <xf numFmtId="0" fontId="36" fillId="0" borderId="81" xfId="0" applyFont="1" applyBorder="1" applyAlignment="1" applyProtection="1">
      <alignment horizontal="centerContinuous"/>
      <protection locked="0"/>
    </xf>
    <xf numFmtId="0" fontId="36" fillId="0" borderId="14" xfId="0" applyFont="1" applyBorder="1" applyAlignment="1" applyProtection="1">
      <alignment horizontal="centerContinuous"/>
      <protection locked="0"/>
    </xf>
    <xf numFmtId="1" fontId="37" fillId="0" borderId="14" xfId="0" applyNumberFormat="1" applyFont="1" applyBorder="1" applyAlignment="1" applyProtection="1">
      <alignment horizontal="centerContinuous"/>
      <protection locked="0"/>
    </xf>
    <xf numFmtId="0" fontId="36" fillId="0" borderId="15" xfId="0" applyFont="1" applyBorder="1" applyAlignment="1" applyProtection="1">
      <alignment horizontal="centerContinuous"/>
      <protection locked="0"/>
    </xf>
    <xf numFmtId="0" fontId="36" fillId="0" borderId="29" xfId="0" applyFont="1" applyBorder="1" applyAlignment="1" applyProtection="1">
      <alignment horizontal="centerContinuous"/>
      <protection locked="0"/>
    </xf>
    <xf numFmtId="0" fontId="36" fillId="0" borderId="63" xfId="0" applyFont="1" applyBorder="1" applyAlignment="1" applyProtection="1">
      <alignment horizontal="centerContinuous"/>
      <protection locked="0"/>
    </xf>
    <xf numFmtId="0" fontId="37" fillId="0" borderId="62" xfId="0" applyFont="1" applyBorder="1"/>
    <xf numFmtId="0" fontId="36" fillId="0" borderId="0" xfId="0" applyFont="1" applyProtection="1">
      <protection locked="0"/>
    </xf>
    <xf numFmtId="0" fontId="36" fillId="0" borderId="0" xfId="0" applyFont="1"/>
    <xf numFmtId="0" fontId="59" fillId="2" borderId="0" xfId="0" applyFont="1" applyFill="1"/>
    <xf numFmtId="0" fontId="36" fillId="2" borderId="0" xfId="0" applyFont="1" applyFill="1" applyAlignment="1" applyProtection="1">
      <alignment horizontal="center"/>
      <protection locked="0"/>
    </xf>
    <xf numFmtId="174" fontId="9" fillId="2" borderId="22" xfId="1" applyNumberFormat="1" applyFont="1" applyFill="1" applyBorder="1"/>
    <xf numFmtId="10" fontId="41" fillId="2" borderId="3" xfId="21" applyNumberFormat="1" applyFont="1" applyFill="1" applyBorder="1" applyAlignment="1">
      <alignment horizontal="center" wrapText="1"/>
    </xf>
    <xf numFmtId="0" fontId="28" fillId="14" borderId="11" xfId="21" applyFont="1" applyFill="1" applyBorder="1" applyAlignment="1">
      <alignment horizontal="center" wrapText="1"/>
    </xf>
    <xf numFmtId="10" fontId="41" fillId="2" borderId="12" xfId="21" applyNumberFormat="1" applyFont="1" applyFill="1" applyBorder="1" applyAlignment="1">
      <alignment horizontal="center" wrapText="1"/>
    </xf>
    <xf numFmtId="10" fontId="41" fillId="2" borderId="1" xfId="21" applyNumberFormat="1" applyFont="1" applyFill="1" applyBorder="1" applyAlignment="1">
      <alignment horizontal="center" wrapText="1"/>
    </xf>
    <xf numFmtId="0" fontId="28" fillId="14" borderId="5" xfId="21" applyFont="1" applyFill="1" applyBorder="1" applyAlignment="1">
      <alignment horizontal="center" wrapText="1"/>
    </xf>
    <xf numFmtId="0" fontId="28" fillId="14" borderId="1" xfId="21" applyFont="1" applyFill="1" applyBorder="1" applyAlignment="1">
      <alignment horizontal="center" wrapText="1"/>
    </xf>
    <xf numFmtId="0" fontId="21" fillId="18" borderId="6" xfId="21" applyFont="1" applyFill="1" applyBorder="1" applyAlignment="1">
      <alignment horizontal="center"/>
    </xf>
    <xf numFmtId="0" fontId="28" fillId="18" borderId="24" xfId="21" applyFont="1" applyFill="1" applyBorder="1" applyAlignment="1">
      <alignment horizontal="center" wrapText="1"/>
    </xf>
    <xf numFmtId="0" fontId="28" fillId="18" borderId="48" xfId="21" applyFont="1" applyFill="1" applyBorder="1" applyAlignment="1">
      <alignment horizontal="center" wrapText="1"/>
    </xf>
    <xf numFmtId="4" fontId="65" fillId="0" borderId="109" xfId="21" applyNumberFormat="1" applyFont="1" applyBorder="1" applyAlignment="1">
      <alignment horizontal="right" wrapText="1"/>
    </xf>
    <xf numFmtId="0" fontId="21" fillId="19" borderId="24" xfId="27" applyFont="1" applyFill="1" applyBorder="1" applyAlignment="1">
      <alignment horizontal="center" vertical="center"/>
    </xf>
    <xf numFmtId="0" fontId="21" fillId="19" borderId="48" xfId="27" applyFont="1" applyFill="1" applyBorder="1" applyAlignment="1">
      <alignment horizontal="center" vertical="center"/>
    </xf>
    <xf numFmtId="0" fontId="20" fillId="19" borderId="0" xfId="27" applyFont="1" applyFill="1" applyAlignment="1">
      <alignment horizontal="center" wrapText="1"/>
    </xf>
    <xf numFmtId="8" fontId="28" fillId="19" borderId="105" xfId="27" applyNumberFormat="1" applyFont="1" applyFill="1" applyBorder="1" applyAlignment="1">
      <alignment horizontal="center" wrapText="1"/>
    </xf>
    <xf numFmtId="0" fontId="1" fillId="24" borderId="25" xfId="27" applyFill="1" applyBorder="1"/>
    <xf numFmtId="0" fontId="1" fillId="24" borderId="0" xfId="27" applyFill="1"/>
    <xf numFmtId="0" fontId="1" fillId="24" borderId="54" xfId="27" applyFill="1" applyBorder="1"/>
    <xf numFmtId="0" fontId="0" fillId="19" borderId="0" xfId="0" applyFill="1" applyAlignment="1">
      <alignment horizontal="center"/>
    </xf>
    <xf numFmtId="0" fontId="0" fillId="19" borderId="105" xfId="0" applyFill="1" applyBorder="1"/>
    <xf numFmtId="0" fontId="21" fillId="24" borderId="25" xfId="27" applyFont="1" applyFill="1" applyBorder="1" applyAlignment="1">
      <alignment horizontal="center" vertical="center"/>
    </xf>
    <xf numFmtId="0" fontId="21" fillId="24" borderId="0" xfId="27" applyFont="1" applyFill="1" applyAlignment="1">
      <alignment horizontal="center" vertical="center"/>
    </xf>
    <xf numFmtId="0" fontId="66" fillId="24" borderId="0" xfId="27" applyFont="1" applyFill="1" applyAlignment="1">
      <alignment horizontal="center" vertical="center"/>
    </xf>
    <xf numFmtId="0" fontId="14" fillId="24" borderId="54" xfId="27" applyFont="1" applyFill="1" applyBorder="1" applyAlignment="1">
      <alignment horizontal="center" vertical="center"/>
    </xf>
    <xf numFmtId="0" fontId="1" fillId="24" borderId="25" xfId="27" applyFill="1" applyBorder="1" applyAlignment="1">
      <alignment horizontal="center" vertical="center"/>
    </xf>
    <xf numFmtId="0" fontId="1" fillId="24" borderId="0" xfId="27" applyFill="1" applyAlignment="1">
      <alignment horizontal="center" vertical="center"/>
    </xf>
    <xf numFmtId="0" fontId="1" fillId="24" borderId="54" xfId="27" applyFill="1" applyBorder="1" applyAlignment="1">
      <alignment horizontal="center" vertical="center"/>
    </xf>
    <xf numFmtId="0" fontId="0" fillId="19" borderId="16" xfId="0" applyFill="1" applyBorder="1" applyAlignment="1">
      <alignment horizontal="center"/>
    </xf>
    <xf numFmtId="0" fontId="0" fillId="19" borderId="99" xfId="0" applyFill="1" applyBorder="1"/>
    <xf numFmtId="0" fontId="49" fillId="18" borderId="0" xfId="27" applyFont="1" applyFill="1" applyAlignment="1">
      <alignment horizontal="center" wrapText="1"/>
    </xf>
    <xf numFmtId="8" fontId="28" fillId="18" borderId="105" xfId="27" applyNumberFormat="1" applyFont="1" applyFill="1" applyBorder="1" applyAlignment="1">
      <alignment horizontal="center" wrapText="1"/>
    </xf>
    <xf numFmtId="0" fontId="67" fillId="2" borderId="19" xfId="27" applyFont="1" applyFill="1" applyBorder="1" applyAlignment="1">
      <alignment horizontal="center"/>
    </xf>
    <xf numFmtId="0" fontId="67" fillId="2" borderId="2" xfId="27" applyFont="1" applyFill="1" applyBorder="1" applyAlignment="1">
      <alignment horizontal="center"/>
    </xf>
    <xf numFmtId="0" fontId="67" fillId="2" borderId="18" xfId="27" applyFont="1" applyFill="1" applyBorder="1" applyAlignment="1">
      <alignment horizontal="center"/>
    </xf>
    <xf numFmtId="0" fontId="30" fillId="2" borderId="3" xfId="27" applyFont="1" applyFill="1" applyBorder="1"/>
    <xf numFmtId="0" fontId="30" fillId="2" borderId="126" xfId="27" applyFont="1" applyFill="1" applyBorder="1"/>
    <xf numFmtId="0" fontId="24" fillId="2" borderId="3" xfId="27" applyFont="1" applyFill="1" applyBorder="1"/>
    <xf numFmtId="0" fontId="24" fillId="2" borderId="126" xfId="27" applyFont="1" applyFill="1" applyBorder="1"/>
    <xf numFmtId="10" fontId="29" fillId="2" borderId="5" xfId="29" applyNumberFormat="1" applyFont="1" applyFill="1" applyBorder="1" applyAlignment="1">
      <alignment horizontal="center"/>
    </xf>
    <xf numFmtId="10" fontId="29" fillId="2" borderId="1" xfId="29" applyNumberFormat="1" applyFont="1" applyFill="1" applyBorder="1" applyAlignment="1">
      <alignment horizontal="center"/>
    </xf>
    <xf numFmtId="10" fontId="29" fillId="2" borderId="6" xfId="29" applyNumberFormat="1" applyFont="1" applyFill="1" applyBorder="1" applyAlignment="1">
      <alignment horizontal="center"/>
    </xf>
    <xf numFmtId="0" fontId="24" fillId="2" borderId="43" xfId="27" applyFont="1" applyFill="1" applyBorder="1"/>
    <xf numFmtId="0" fontId="24" fillId="2" borderId="200" xfId="27" applyFont="1" applyFill="1" applyBorder="1"/>
    <xf numFmtId="10" fontId="29" fillId="2" borderId="42" xfId="29" applyNumberFormat="1" applyFont="1" applyFill="1" applyBorder="1" applyAlignment="1">
      <alignment horizontal="center"/>
    </xf>
    <xf numFmtId="10" fontId="29" fillId="2" borderId="22" xfId="29" applyNumberFormat="1" applyFont="1" applyFill="1" applyBorder="1" applyAlignment="1">
      <alignment horizontal="center"/>
    </xf>
    <xf numFmtId="10" fontId="29" fillId="2" borderId="27" xfId="29" applyNumberFormat="1" applyFont="1" applyFill="1" applyBorder="1" applyAlignment="1">
      <alignment horizontal="center"/>
    </xf>
    <xf numFmtId="0" fontId="68" fillId="0" borderId="0" xfId="27" applyFont="1"/>
    <xf numFmtId="0" fontId="28" fillId="18" borderId="23" xfId="27" applyFont="1" applyFill="1" applyBorder="1" applyAlignment="1">
      <alignment horizontal="center"/>
    </xf>
    <xf numFmtId="0" fontId="49" fillId="18" borderId="23" xfId="28" applyFont="1" applyFill="1" applyBorder="1" applyAlignment="1">
      <alignment horizontal="center" wrapText="1"/>
    </xf>
    <xf numFmtId="0" fontId="28" fillId="18" borderId="23" xfId="21" applyFont="1" applyFill="1" applyBorder="1" applyAlignment="1">
      <alignment horizontal="centerContinuous" vertical="center" wrapText="1"/>
    </xf>
    <xf numFmtId="0" fontId="68" fillId="2" borderId="201" xfId="27" applyFont="1" applyFill="1" applyBorder="1"/>
    <xf numFmtId="10" fontId="68" fillId="2" borderId="201" xfId="27" applyNumberFormat="1" applyFont="1" applyFill="1" applyBorder="1" applyAlignment="1">
      <alignment horizontal="center"/>
    </xf>
    <xf numFmtId="0" fontId="68" fillId="2" borderId="104" xfId="27" applyFont="1" applyFill="1" applyBorder="1"/>
    <xf numFmtId="0" fontId="68" fillId="2" borderId="104" xfId="27" applyFont="1" applyFill="1" applyBorder="1" applyAlignment="1">
      <alignment wrapText="1"/>
    </xf>
    <xf numFmtId="10" fontId="68" fillId="2" borderId="104" xfId="27" applyNumberFormat="1" applyFont="1" applyFill="1" applyBorder="1" applyAlignment="1">
      <alignment horizontal="center"/>
    </xf>
    <xf numFmtId="0" fontId="1" fillId="2" borderId="104" xfId="27" applyFill="1" applyBorder="1"/>
    <xf numFmtId="0" fontId="1" fillId="2" borderId="167" xfId="27" applyFill="1" applyBorder="1"/>
    <xf numFmtId="0" fontId="19" fillId="0" borderId="55" xfId="27" applyFont="1" applyBorder="1"/>
    <xf numFmtId="0" fontId="21" fillId="21" borderId="61" xfId="27" applyFont="1" applyFill="1" applyBorder="1" applyAlignment="1">
      <alignment horizontal="centerContinuous"/>
    </xf>
    <xf numFmtId="0" fontId="28" fillId="21" borderId="81" xfId="27" applyFont="1" applyFill="1" applyBorder="1" applyAlignment="1">
      <alignment horizontal="center" wrapText="1"/>
    </xf>
    <xf numFmtId="0" fontId="28" fillId="21" borderId="173" xfId="27" applyFont="1" applyFill="1" applyBorder="1" applyAlignment="1">
      <alignment horizontal="center" wrapText="1"/>
    </xf>
    <xf numFmtId="175" fontId="19" fillId="0" borderId="175" xfId="27" applyNumberFormat="1" applyFont="1" applyBorder="1" applyAlignment="1">
      <alignment horizontal="center"/>
    </xf>
    <xf numFmtId="175" fontId="19" fillId="0" borderId="180" xfId="27" applyNumberFormat="1" applyFont="1" applyBorder="1" applyAlignment="1">
      <alignment horizontal="center"/>
    </xf>
    <xf numFmtId="175" fontId="21" fillId="0" borderId="178" xfId="27" applyNumberFormat="1" applyFont="1" applyBorder="1" applyAlignment="1">
      <alignment horizontal="center"/>
    </xf>
    <xf numFmtId="0" fontId="21" fillId="0" borderId="0" xfId="27" applyFont="1" applyAlignment="1">
      <alignment horizontal="center"/>
    </xf>
    <xf numFmtId="175" fontId="21" fillId="0" borderId="146" xfId="27" applyNumberFormat="1" applyFont="1" applyBorder="1" applyAlignment="1">
      <alignment horizontal="center"/>
    </xf>
    <xf numFmtId="175" fontId="21" fillId="0" borderId="176" xfId="27" applyNumberFormat="1" applyFont="1" applyBorder="1" applyAlignment="1">
      <alignment horizontal="center"/>
    </xf>
    <xf numFmtId="0" fontId="28" fillId="0" borderId="81" xfId="27" applyFont="1" applyBorder="1" applyAlignment="1">
      <alignment horizontal="center" wrapText="1"/>
    </xf>
    <xf numFmtId="0" fontId="28" fillId="0" borderId="64" xfId="27" applyFont="1" applyBorder="1" applyAlignment="1">
      <alignment horizontal="center" wrapText="1"/>
    </xf>
    <xf numFmtId="0" fontId="28" fillId="0" borderId="130" xfId="27" applyFont="1" applyBorder="1" applyAlignment="1">
      <alignment horizontal="center" wrapText="1"/>
    </xf>
    <xf numFmtId="0" fontId="28" fillId="0" borderId="92" xfId="27" applyFont="1" applyBorder="1" applyAlignment="1">
      <alignment horizontal="center" wrapText="1"/>
    </xf>
    <xf numFmtId="0" fontId="28" fillId="0" borderId="173" xfId="27" applyFont="1" applyBorder="1" applyAlignment="1">
      <alignment horizontal="center" wrapText="1"/>
    </xf>
    <xf numFmtId="4" fontId="30" fillId="0" borderId="202" xfId="27" applyNumberFormat="1" applyFont="1" applyBorder="1" applyAlignment="1">
      <alignment horizontal="left" vertical="center"/>
    </xf>
    <xf numFmtId="175" fontId="19" fillId="0" borderId="178" xfId="27" applyNumberFormat="1" applyFont="1" applyBorder="1" applyAlignment="1">
      <alignment horizontal="center"/>
    </xf>
    <xf numFmtId="175" fontId="19" fillId="0" borderId="174" xfId="27" applyNumberFormat="1" applyFont="1" applyBorder="1" applyAlignment="1">
      <alignment horizontal="center"/>
    </xf>
    <xf numFmtId="175" fontId="29" fillId="0" borderId="193" xfId="27" applyNumberFormat="1" applyFont="1" applyBorder="1" applyAlignment="1">
      <alignment horizontal="center"/>
    </xf>
    <xf numFmtId="0" fontId="19" fillId="0" borderId="194" xfId="27" applyFont="1" applyBorder="1" applyAlignment="1">
      <alignment horizontal="center"/>
    </xf>
    <xf numFmtId="175" fontId="19" fillId="0" borderId="195" xfId="27" applyNumberFormat="1" applyFont="1" applyBorder="1" applyAlignment="1">
      <alignment horizontal="center"/>
    </xf>
    <xf numFmtId="175" fontId="29" fillId="0" borderId="196" xfId="27" applyNumberFormat="1" applyFont="1" applyBorder="1" applyAlignment="1">
      <alignment horizontal="center"/>
    </xf>
    <xf numFmtId="175" fontId="19" fillId="0" borderId="203" xfId="27" applyNumberFormat="1" applyFont="1" applyBorder="1" applyAlignment="1">
      <alignment horizontal="center"/>
    </xf>
    <xf numFmtId="175" fontId="19" fillId="0" borderId="192" xfId="27" applyNumberFormat="1" applyFont="1" applyBorder="1" applyAlignment="1">
      <alignment horizontal="center"/>
    </xf>
    <xf numFmtId="0" fontId="41" fillId="2" borderId="0" xfId="0" applyFont="1" applyFill="1" applyAlignment="1">
      <alignment horizontal="center"/>
    </xf>
    <xf numFmtId="0" fontId="0" fillId="2" borderId="1" xfId="0" applyFill="1" applyBorder="1"/>
    <xf numFmtId="0" fontId="41" fillId="0" borderId="0" xfId="0" applyFont="1" applyAlignment="1">
      <alignment wrapText="1"/>
    </xf>
    <xf numFmtId="0" fontId="23" fillId="0" borderId="0" xfId="0" applyFont="1"/>
    <xf numFmtId="49" fontId="23" fillId="0" borderId="0" xfId="0" applyNumberFormat="1" applyFont="1"/>
    <xf numFmtId="0" fontId="23" fillId="0" borderId="0" xfId="0" applyFont="1" applyAlignment="1">
      <alignment wrapText="1"/>
    </xf>
    <xf numFmtId="0" fontId="29" fillId="0" borderId="0" xfId="0" applyFont="1"/>
    <xf numFmtId="0" fontId="21" fillId="0" borderId="0" xfId="0" applyFont="1" applyAlignment="1" applyProtection="1">
      <alignment horizontal="center"/>
      <protection locked="0"/>
    </xf>
    <xf numFmtId="0" fontId="69" fillId="0" borderId="0" xfId="0" applyFont="1" applyAlignment="1">
      <alignment horizontal="left" indent="1"/>
    </xf>
    <xf numFmtId="0" fontId="70" fillId="0" borderId="0" xfId="0" applyFont="1"/>
    <xf numFmtId="0" fontId="19" fillId="0" borderId="0" xfId="0" applyFont="1" applyProtection="1">
      <protection locked="0"/>
    </xf>
    <xf numFmtId="0" fontId="28" fillId="0" borderId="0" xfId="0" applyFont="1" applyAlignment="1" applyProtection="1">
      <alignment horizontal="center"/>
      <protection locked="0"/>
    </xf>
    <xf numFmtId="0" fontId="29" fillId="0" borderId="0" xfId="0" applyFont="1" applyProtection="1">
      <protection locked="0"/>
    </xf>
    <xf numFmtId="0" fontId="72" fillId="0" borderId="0" xfId="27" applyFont="1"/>
    <xf numFmtId="0" fontId="28" fillId="0" borderId="23" xfId="0" applyFont="1" applyBorder="1" applyAlignment="1">
      <alignment horizontal="center"/>
    </xf>
    <xf numFmtId="0" fontId="28" fillId="0" borderId="23" xfId="0" applyFont="1" applyBorder="1" applyAlignment="1">
      <alignment horizontal="left"/>
    </xf>
    <xf numFmtId="16" fontId="28" fillId="0" borderId="23" xfId="0" quotePrefix="1" applyNumberFormat="1" applyFont="1" applyBorder="1" applyAlignment="1">
      <alignment horizontal="center"/>
    </xf>
    <xf numFmtId="0" fontId="28" fillId="0" borderId="23" xfId="0" quotePrefix="1" applyFont="1" applyBorder="1" applyAlignment="1">
      <alignment horizontal="center"/>
    </xf>
    <xf numFmtId="0" fontId="4" fillId="0" borderId="0" xfId="0" applyFont="1"/>
    <xf numFmtId="0" fontId="4" fillId="0" borderId="0" xfId="0" applyFont="1" applyAlignment="1">
      <alignment horizontal="center"/>
    </xf>
    <xf numFmtId="0" fontId="21" fillId="0" borderId="25" xfId="0" applyFont="1" applyBorder="1" applyAlignment="1">
      <alignment horizontal="left" vertical="center" wrapText="1"/>
    </xf>
    <xf numFmtId="0" fontId="0" fillId="0" borderId="0" xfId="0" applyAlignment="1">
      <alignment horizontal="left" wrapText="1"/>
    </xf>
    <xf numFmtId="0" fontId="12" fillId="4" borderId="44" xfId="0" applyFont="1" applyFill="1" applyBorder="1" applyAlignment="1">
      <alignment horizontal="center" wrapText="1"/>
    </xf>
    <xf numFmtId="0" fontId="12" fillId="4" borderId="19" xfId="0" applyFont="1" applyFill="1" applyBorder="1" applyAlignment="1">
      <alignment horizontal="center" wrapText="1"/>
    </xf>
    <xf numFmtId="176" fontId="41" fillId="12" borderId="0" xfId="19" applyFont="1" applyFill="1" applyAlignment="1">
      <alignment horizontal="center"/>
    </xf>
    <xf numFmtId="49" fontId="28" fillId="13" borderId="24" xfId="22" applyNumberFormat="1" applyFont="1" applyFill="1" applyBorder="1" applyAlignment="1">
      <alignment horizontal="center"/>
    </xf>
    <xf numFmtId="49" fontId="28" fillId="13" borderId="98" xfId="22" applyNumberFormat="1" applyFont="1" applyFill="1" applyBorder="1" applyAlignment="1">
      <alignment horizontal="center"/>
    </xf>
    <xf numFmtId="176" fontId="43" fillId="14" borderId="16" xfId="19" applyFont="1" applyFill="1" applyBorder="1" applyAlignment="1">
      <alignment horizontal="center" wrapText="1"/>
    </xf>
    <xf numFmtId="176" fontId="28" fillId="0" borderId="0" xfId="19" applyFont="1" applyAlignment="1">
      <alignment horizontal="center"/>
    </xf>
    <xf numFmtId="0" fontId="52" fillId="7" borderId="101" xfId="21" applyFont="1" applyFill="1" applyBorder="1" applyAlignment="1">
      <alignment horizontal="center" vertical="center"/>
    </xf>
    <xf numFmtId="0" fontId="52" fillId="7" borderId="98" xfId="21" applyFont="1" applyFill="1" applyBorder="1" applyAlignment="1">
      <alignment horizontal="center" vertical="center"/>
    </xf>
    <xf numFmtId="0" fontId="52" fillId="7" borderId="16" xfId="21" applyFont="1" applyFill="1" applyBorder="1" applyAlignment="1">
      <alignment horizontal="center" vertical="center"/>
    </xf>
    <xf numFmtId="0" fontId="52" fillId="7" borderId="53" xfId="21" applyFont="1" applyFill="1" applyBorder="1" applyAlignment="1">
      <alignment horizontal="center" vertical="center"/>
    </xf>
    <xf numFmtId="0" fontId="28" fillId="19" borderId="29" xfId="27" applyFont="1" applyFill="1" applyBorder="1" applyAlignment="1">
      <alignment horizontal="center" vertical="center"/>
    </xf>
    <xf numFmtId="0" fontId="4" fillId="0" borderId="14" xfId="0" applyFont="1" applyBorder="1"/>
    <xf numFmtId="0" fontId="4" fillId="0" borderId="15" xfId="0" applyFont="1" applyBorder="1"/>
    <xf numFmtId="0" fontId="21" fillId="17" borderId="121" xfId="27" applyFont="1" applyFill="1" applyBorder="1" applyAlignment="1">
      <alignment horizontal="center" vertical="center"/>
    </xf>
    <xf numFmtId="0" fontId="1" fillId="0" borderId="103" xfId="27" applyBorder="1" applyAlignment="1">
      <alignment horizontal="center" vertical="center"/>
    </xf>
    <xf numFmtId="0" fontId="1" fillId="0" borderId="122" xfId="27" applyBorder="1" applyAlignment="1">
      <alignment horizontal="center" vertical="center"/>
    </xf>
    <xf numFmtId="0" fontId="21" fillId="17" borderId="123" xfId="28" applyFont="1" applyFill="1" applyBorder="1" applyAlignment="1">
      <alignment horizontal="center"/>
    </xf>
    <xf numFmtId="0" fontId="1" fillId="0" borderId="124" xfId="27" applyBorder="1"/>
    <xf numFmtId="0" fontId="1" fillId="0" borderId="125" xfId="27" applyBorder="1"/>
    <xf numFmtId="0" fontId="29" fillId="0" borderId="0" xfId="27" applyFont="1" applyAlignment="1">
      <alignment wrapText="1"/>
    </xf>
    <xf numFmtId="0" fontId="19" fillId="0" borderId="0" xfId="27" applyFont="1"/>
    <xf numFmtId="0" fontId="6" fillId="0" borderId="0" xfId="0" applyFont="1" applyAlignment="1">
      <alignment horizontal="center"/>
    </xf>
    <xf numFmtId="0" fontId="0" fillId="0" borderId="48" xfId="0" applyBorder="1" applyAlignment="1">
      <alignment horizontal="center" vertical="center" wrapText="1"/>
    </xf>
    <xf numFmtId="0" fontId="0" fillId="0" borderId="105" xfId="0" applyBorder="1" applyAlignment="1">
      <alignment horizontal="center" vertical="center" wrapText="1"/>
    </xf>
    <xf numFmtId="0" fontId="0" fillId="0" borderId="99" xfId="0" applyBorder="1" applyAlignment="1">
      <alignment horizontal="center" vertical="center" wrapText="1"/>
    </xf>
    <xf numFmtId="0" fontId="0" fillId="0" borderId="105" xfId="0" applyBorder="1" applyAlignment="1">
      <alignment horizontal="center" vertical="center"/>
    </xf>
    <xf numFmtId="0" fontId="0" fillId="0" borderId="99" xfId="0" applyBorder="1" applyAlignment="1">
      <alignment horizontal="center" vertical="center"/>
    </xf>
  </cellXfs>
  <cellStyles count="31">
    <cellStyle name="Accent5 2" xfId="14" xr:uid="{00000000-0005-0000-0000-000000000000}"/>
    <cellStyle name="Comma" xfId="5" builtinId="3" customBuiltin="1"/>
    <cellStyle name="Comma [0]" xfId="6" builtinId="6" customBuiltin="1"/>
    <cellStyle name="Comma 2 2 2" xfId="9" xr:uid="{00000000-0005-0000-0000-000003000000}"/>
    <cellStyle name="Comma M" xfId="3" xr:uid="{00000000-0005-0000-0000-000004000000}"/>
    <cellStyle name="Currency" xfId="1" builtinId="4" customBuiltin="1"/>
    <cellStyle name="Currency $M" xfId="4" xr:uid="{00000000-0005-0000-0000-000006000000}"/>
    <cellStyle name="Currency [0]" xfId="7" builtinId="7" customBuiltin="1"/>
    <cellStyle name="Currency 2" xfId="10" xr:uid="{00000000-0005-0000-0000-000008000000}"/>
    <cellStyle name="Currency 2 2" xfId="20" xr:uid="{6BF28ADC-C6A2-4CA3-9DBB-F3993BF679D7}"/>
    <cellStyle name="Currency 3" xfId="15" xr:uid="{00000000-0005-0000-0000-000009000000}"/>
    <cellStyle name="Currency 4" xfId="26" xr:uid="{DA035085-6E19-45C1-A815-9A842DFF37A3}"/>
    <cellStyle name="Hyperlink 2" xfId="12" xr:uid="{00000000-0005-0000-0000-00000B000000}"/>
    <cellStyle name="Input 2" xfId="13" xr:uid="{00000000-0005-0000-0000-00000C000000}"/>
    <cellStyle name="Normal" xfId="0" builtinId="0" customBuiltin="1"/>
    <cellStyle name="Normal 2" xfId="17" xr:uid="{58318139-659E-43EF-BDC1-2A6AD9B63D97}"/>
    <cellStyle name="Normal 2 2" xfId="27" xr:uid="{126D3A44-676A-4943-A5BD-3E509CB13F45}"/>
    <cellStyle name="Normal 2 3" xfId="18" xr:uid="{05FD2977-60D5-49F6-A97E-02CE601AD2D8}"/>
    <cellStyle name="Normal 2 3 2" xfId="19" xr:uid="{DB8E7906-E82D-4503-A4A5-9B856D65638F}"/>
    <cellStyle name="Normal 2 5" xfId="28" xr:uid="{973C06F7-F712-4383-AE86-DDB0B48CB210}"/>
    <cellStyle name="Normal 3" xfId="21" xr:uid="{73336467-FB12-4B64-A560-8D86DB3E65BB}"/>
    <cellStyle name="Normal 3 2" xfId="24" xr:uid="{E1A26D75-EE82-40A1-9E70-AB8E3B74FF5F}"/>
    <cellStyle name="Normal 3 2 2" xfId="30" xr:uid="{24CA6381-6CEA-43C3-B3E2-9462437602C6}"/>
    <cellStyle name="Normal 7" xfId="25" xr:uid="{F6D6538C-A00C-450C-BE2F-F6C034EAAF98}"/>
    <cellStyle name="Normal_Other workbook" xfId="16" xr:uid="{4A33DCB1-43BF-490D-9671-1763764D1AB1}"/>
    <cellStyle name="Normal_USACE Exercise Program Cost Proposal" xfId="22" xr:uid="{ADA18C1B-223D-46BB-8C09-CDFB4297FC04}"/>
    <cellStyle name="Number (0)" xfId="8" xr:uid="{00000000-0005-0000-0000-00000E000000}"/>
    <cellStyle name="Percent 2" xfId="2" xr:uid="{00000000-0005-0000-0000-00000F000000}"/>
    <cellStyle name="Percent 2 2" xfId="23" xr:uid="{540CA907-ACED-47A9-92EE-5BE9569C1498}"/>
    <cellStyle name="Percent 3" xfId="11" xr:uid="{00000000-0005-0000-0000-000010000000}"/>
    <cellStyle name="Percent 4" xfId="29" xr:uid="{C2C8385D-E737-440D-B819-90FEC1639DFA}"/>
  </cellStyles>
  <dxfs count="0"/>
  <tableStyles count="0" defaultTableStyle="TableStyleMedium2" defaultPivotStyle="PivotStyleLight16"/>
  <colors>
    <mruColors>
      <color rgb="FF003D79"/>
      <color rgb="FFCCCCFF"/>
      <color rgb="FF66CCFF"/>
      <color rgb="FF9966FF"/>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1038225</xdr:colOff>
      <xdr:row>25</xdr:row>
      <xdr:rowOff>0</xdr:rowOff>
    </xdr:from>
    <xdr:ext cx="139319" cy="3106"/>
    <xdr:sp macro="" textlink="">
      <xdr:nvSpPr>
        <xdr:cNvPr id="2" name="Rectangle 1">
          <a:extLst>
            <a:ext uri="{FF2B5EF4-FFF2-40B4-BE49-F238E27FC236}">
              <a16:creationId xmlns:a16="http://schemas.microsoft.com/office/drawing/2014/main" id="{456DED9C-41D6-4FCD-83ED-F65135BA448C}"/>
            </a:ext>
          </a:extLst>
        </xdr:cNvPr>
        <xdr:cNvSpPr>
          <a:spLocks noChangeArrowheads="1"/>
        </xdr:cNvSpPr>
      </xdr:nvSpPr>
      <xdr:spPr bwMode="auto">
        <a:xfrm>
          <a:off x="5857875" y="3971925"/>
          <a:ext cx="139319" cy="3106"/>
        </a:xfrm>
        <a:prstGeom prst="rect">
          <a:avLst/>
        </a:prstGeom>
        <a:noFill/>
        <a:ln w="9525">
          <a:noFill/>
          <a:miter lim="800000"/>
          <a:headEnd/>
          <a:tailEnd/>
        </a:ln>
      </xdr:spPr>
    </xdr:sp>
    <xdr:clientData/>
  </xdr:oneCellAnchor>
  <xdr:oneCellAnchor>
    <xdr:from>
      <xdr:col>3</xdr:col>
      <xdr:colOff>0</xdr:colOff>
      <xdr:row>25</xdr:row>
      <xdr:rowOff>0</xdr:rowOff>
    </xdr:from>
    <xdr:ext cx="238125" cy="3106"/>
    <xdr:sp macro="" textlink="">
      <xdr:nvSpPr>
        <xdr:cNvPr id="3" name="Rectangle 2">
          <a:extLst>
            <a:ext uri="{FF2B5EF4-FFF2-40B4-BE49-F238E27FC236}">
              <a16:creationId xmlns:a16="http://schemas.microsoft.com/office/drawing/2014/main" id="{A21B4719-3E5E-433F-B1B2-5214C220BE61}"/>
            </a:ext>
          </a:extLst>
        </xdr:cNvPr>
        <xdr:cNvSpPr>
          <a:spLocks noChangeArrowheads="1"/>
        </xdr:cNvSpPr>
      </xdr:nvSpPr>
      <xdr:spPr bwMode="auto">
        <a:xfrm>
          <a:off x="4972050" y="3971925"/>
          <a:ext cx="238125" cy="3106"/>
        </a:xfrm>
        <a:prstGeom prst="rect">
          <a:avLst/>
        </a:prstGeom>
        <a:noFill/>
        <a:ln w="9525">
          <a:noFill/>
          <a:miter lim="800000"/>
          <a:headEnd/>
          <a:tailEnd/>
        </a:ln>
      </xdr:spPr>
    </xdr:sp>
    <xdr:clientData/>
  </xdr:oneCellAnchor>
  <xdr:oneCellAnchor>
    <xdr:from>
      <xdr:col>3</xdr:col>
      <xdr:colOff>1038225</xdr:colOff>
      <xdr:row>25</xdr:row>
      <xdr:rowOff>0</xdr:rowOff>
    </xdr:from>
    <xdr:ext cx="139319" cy="3106"/>
    <xdr:sp macro="" textlink="">
      <xdr:nvSpPr>
        <xdr:cNvPr id="4" name="Rectangle 3">
          <a:extLst>
            <a:ext uri="{FF2B5EF4-FFF2-40B4-BE49-F238E27FC236}">
              <a16:creationId xmlns:a16="http://schemas.microsoft.com/office/drawing/2014/main" id="{59E77EC4-3603-4478-B30B-39A350F18C64}"/>
            </a:ext>
          </a:extLst>
        </xdr:cNvPr>
        <xdr:cNvSpPr>
          <a:spLocks noChangeArrowheads="1"/>
        </xdr:cNvSpPr>
      </xdr:nvSpPr>
      <xdr:spPr bwMode="auto">
        <a:xfrm>
          <a:off x="5857875" y="6286500"/>
          <a:ext cx="139319" cy="3106"/>
        </a:xfrm>
        <a:prstGeom prst="rect">
          <a:avLst/>
        </a:prstGeom>
        <a:noFill/>
        <a:ln w="9525">
          <a:noFill/>
          <a:miter lim="800000"/>
          <a:headEnd/>
          <a:tailEnd/>
        </a:ln>
      </xdr:spPr>
    </xdr:sp>
    <xdr:clientData/>
  </xdr:oneCellAnchor>
  <xdr:oneCellAnchor>
    <xdr:from>
      <xdr:col>3</xdr:col>
      <xdr:colOff>0</xdr:colOff>
      <xdr:row>25</xdr:row>
      <xdr:rowOff>0</xdr:rowOff>
    </xdr:from>
    <xdr:ext cx="238125" cy="3106"/>
    <xdr:sp macro="" textlink="">
      <xdr:nvSpPr>
        <xdr:cNvPr id="5" name="Rectangle 4">
          <a:extLst>
            <a:ext uri="{FF2B5EF4-FFF2-40B4-BE49-F238E27FC236}">
              <a16:creationId xmlns:a16="http://schemas.microsoft.com/office/drawing/2014/main" id="{AE17C1EE-C17F-4671-B51D-70D179E0F112}"/>
            </a:ext>
          </a:extLst>
        </xdr:cNvPr>
        <xdr:cNvSpPr>
          <a:spLocks noChangeArrowheads="1"/>
        </xdr:cNvSpPr>
      </xdr:nvSpPr>
      <xdr:spPr bwMode="auto">
        <a:xfrm>
          <a:off x="4972050" y="6286500"/>
          <a:ext cx="238125" cy="3106"/>
        </a:xfrm>
        <a:prstGeom prst="rect">
          <a:avLst/>
        </a:prstGeom>
        <a:noFill/>
        <a:ln w="9525">
          <a:noFill/>
          <a:miter lim="800000"/>
          <a:headEnd/>
          <a:tailEnd/>
        </a:ln>
      </xdr:spPr>
    </xdr:sp>
    <xdr:clientData/>
  </xdr:oneCellAnchor>
  <xdr:oneCellAnchor>
    <xdr:from>
      <xdr:col>3</xdr:col>
      <xdr:colOff>1038225</xdr:colOff>
      <xdr:row>33</xdr:row>
      <xdr:rowOff>0</xdr:rowOff>
    </xdr:from>
    <xdr:ext cx="139319" cy="3106"/>
    <xdr:sp macro="" textlink="">
      <xdr:nvSpPr>
        <xdr:cNvPr id="6" name="Rectangle 5">
          <a:extLst>
            <a:ext uri="{FF2B5EF4-FFF2-40B4-BE49-F238E27FC236}">
              <a16:creationId xmlns:a16="http://schemas.microsoft.com/office/drawing/2014/main" id="{A330CD21-FBF7-4B73-A129-1C9F0D97DF69}"/>
            </a:ext>
          </a:extLst>
        </xdr:cNvPr>
        <xdr:cNvSpPr>
          <a:spLocks noChangeArrowheads="1"/>
        </xdr:cNvSpPr>
      </xdr:nvSpPr>
      <xdr:spPr bwMode="auto">
        <a:xfrm>
          <a:off x="15706725" y="21278850"/>
          <a:ext cx="139319" cy="3106"/>
        </a:xfrm>
        <a:prstGeom prst="rect">
          <a:avLst/>
        </a:prstGeom>
        <a:noFill/>
        <a:ln w="9525">
          <a:noFill/>
          <a:miter lim="800000"/>
          <a:headEnd/>
          <a:tailEnd/>
        </a:ln>
      </xdr:spPr>
    </xdr:sp>
    <xdr:clientData/>
  </xdr:oneCellAnchor>
  <xdr:oneCellAnchor>
    <xdr:from>
      <xdr:col>3</xdr:col>
      <xdr:colOff>0</xdr:colOff>
      <xdr:row>33</xdr:row>
      <xdr:rowOff>0</xdr:rowOff>
    </xdr:from>
    <xdr:ext cx="238125" cy="3106"/>
    <xdr:sp macro="" textlink="">
      <xdr:nvSpPr>
        <xdr:cNvPr id="7" name="Rectangle 6">
          <a:extLst>
            <a:ext uri="{FF2B5EF4-FFF2-40B4-BE49-F238E27FC236}">
              <a16:creationId xmlns:a16="http://schemas.microsoft.com/office/drawing/2014/main" id="{8A8260AD-E0E7-4A35-A4FD-77BE4243BA1F}"/>
            </a:ext>
          </a:extLst>
        </xdr:cNvPr>
        <xdr:cNvSpPr>
          <a:spLocks noChangeArrowheads="1"/>
        </xdr:cNvSpPr>
      </xdr:nvSpPr>
      <xdr:spPr bwMode="auto">
        <a:xfrm>
          <a:off x="14820900" y="21278850"/>
          <a:ext cx="238125" cy="3106"/>
        </a:xfrm>
        <a:prstGeom prst="rect">
          <a:avLst/>
        </a:prstGeom>
        <a:noFill/>
        <a:ln w="9525">
          <a:noFill/>
          <a:miter lim="800000"/>
          <a:headEnd/>
          <a:tailEnd/>
        </a:ln>
      </xdr:spPr>
    </xdr:sp>
    <xdr:clientData/>
  </xdr:oneCellAnchor>
  <xdr:oneCellAnchor>
    <xdr:from>
      <xdr:col>3</xdr:col>
      <xdr:colOff>1038225</xdr:colOff>
      <xdr:row>33</xdr:row>
      <xdr:rowOff>0</xdr:rowOff>
    </xdr:from>
    <xdr:ext cx="139319" cy="3106"/>
    <xdr:sp macro="" textlink="">
      <xdr:nvSpPr>
        <xdr:cNvPr id="8" name="Rectangle 7">
          <a:extLst>
            <a:ext uri="{FF2B5EF4-FFF2-40B4-BE49-F238E27FC236}">
              <a16:creationId xmlns:a16="http://schemas.microsoft.com/office/drawing/2014/main" id="{46BC5D41-27F7-4B7B-9273-EB497F38A9B8}"/>
            </a:ext>
          </a:extLst>
        </xdr:cNvPr>
        <xdr:cNvSpPr>
          <a:spLocks noChangeArrowheads="1"/>
        </xdr:cNvSpPr>
      </xdr:nvSpPr>
      <xdr:spPr bwMode="auto">
        <a:xfrm>
          <a:off x="15706725" y="21278850"/>
          <a:ext cx="139319" cy="3106"/>
        </a:xfrm>
        <a:prstGeom prst="rect">
          <a:avLst/>
        </a:prstGeom>
        <a:noFill/>
        <a:ln w="9525">
          <a:noFill/>
          <a:miter lim="800000"/>
          <a:headEnd/>
          <a:tailEnd/>
        </a:ln>
      </xdr:spPr>
    </xdr:sp>
    <xdr:clientData/>
  </xdr:oneCellAnchor>
  <xdr:oneCellAnchor>
    <xdr:from>
      <xdr:col>3</xdr:col>
      <xdr:colOff>0</xdr:colOff>
      <xdr:row>33</xdr:row>
      <xdr:rowOff>0</xdr:rowOff>
    </xdr:from>
    <xdr:ext cx="238125" cy="3106"/>
    <xdr:sp macro="" textlink="">
      <xdr:nvSpPr>
        <xdr:cNvPr id="9" name="Rectangle 8">
          <a:extLst>
            <a:ext uri="{FF2B5EF4-FFF2-40B4-BE49-F238E27FC236}">
              <a16:creationId xmlns:a16="http://schemas.microsoft.com/office/drawing/2014/main" id="{D78037F2-3FB5-4ECC-B5B4-639DA46A3B35}"/>
            </a:ext>
          </a:extLst>
        </xdr:cNvPr>
        <xdr:cNvSpPr>
          <a:spLocks noChangeArrowheads="1"/>
        </xdr:cNvSpPr>
      </xdr:nvSpPr>
      <xdr:spPr bwMode="auto">
        <a:xfrm>
          <a:off x="14820900" y="21278850"/>
          <a:ext cx="238125" cy="3106"/>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172811</xdr:colOff>
      <xdr:row>6</xdr:row>
      <xdr:rowOff>93074</xdr:rowOff>
    </xdr:from>
    <xdr:to>
      <xdr:col>6</xdr:col>
      <xdr:colOff>685800</xdr:colOff>
      <xdr:row>16</xdr:row>
      <xdr:rowOff>240030</xdr:rowOff>
    </xdr:to>
    <xdr:sp macro="" textlink="">
      <xdr:nvSpPr>
        <xdr:cNvPr id="2" name="TextBox 1">
          <a:extLst>
            <a:ext uri="{FF2B5EF4-FFF2-40B4-BE49-F238E27FC236}">
              <a16:creationId xmlns:a16="http://schemas.microsoft.com/office/drawing/2014/main" id="{58E959C0-B5E7-4613-9730-D88723175714}"/>
            </a:ext>
          </a:extLst>
        </xdr:cNvPr>
        <xdr:cNvSpPr txBox="1"/>
      </xdr:nvSpPr>
      <xdr:spPr>
        <a:xfrm>
          <a:off x="172811" y="1245599"/>
          <a:ext cx="9371239" cy="226150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latin typeface="Arial" panose="020B0604020202020204" pitchFamily="34" charset="0"/>
              <a:cs typeface="Arial" panose="020B0604020202020204" pitchFamily="34" charset="0"/>
            </a:rPr>
            <a:t>"Direct Labor Base Rates" worksheet</a:t>
          </a:r>
        </a:p>
        <a:p>
          <a:r>
            <a:rPr lang="en-US" sz="1100">
              <a:solidFill>
                <a:schemeClr val="dk1"/>
              </a:solidFill>
              <a:effectLst/>
              <a:latin typeface="Arial" panose="020B0604020202020204" pitchFamily="34" charset="0"/>
              <a:ea typeface="+mn-ea"/>
              <a:cs typeface="Arial" panose="020B0604020202020204" pitchFamily="34" charset="0"/>
            </a:rPr>
            <a:t>Enter the requested data in the yellow shaded cells.  The offeror shall provide the following in this worksheet</a:t>
          </a:r>
          <a:endParaRPr lang="en-US" sz="1100" b="0" u="none">
            <a:latin typeface="Arial" panose="020B0604020202020204" pitchFamily="34" charset="0"/>
            <a:cs typeface="Arial" panose="020B0604020202020204" pitchFamily="34" charset="0"/>
          </a:endParaRPr>
        </a:p>
        <a:p>
          <a:endParaRPr lang="en-US" sz="1100" b="0" u="none">
            <a:latin typeface="Arial" panose="020B0604020202020204" pitchFamily="34" charset="0"/>
            <a:cs typeface="Arial" panose="020B0604020202020204" pitchFamily="34" charset="0"/>
          </a:endParaRPr>
        </a:p>
        <a:p>
          <a:r>
            <a:rPr lang="en-US" sz="1100" b="0" u="none">
              <a:latin typeface="Arial" panose="020B0604020202020204" pitchFamily="34" charset="0"/>
              <a:cs typeface="Arial" panose="020B0604020202020204" pitchFamily="34" charset="0"/>
            </a:rPr>
            <a:t>(1) Input the offeror's CFY from and to dates.</a:t>
          </a:r>
        </a:p>
        <a:p>
          <a:r>
            <a:rPr lang="en-US" sz="1100" b="0" u="none">
              <a:latin typeface="Arial" panose="020B0604020202020204" pitchFamily="34" charset="0"/>
              <a:cs typeface="Arial" panose="020B0604020202020204" pitchFamily="34" charset="0"/>
            </a:rPr>
            <a:t>(2) Provide the offeror's proposed base rates by CFY, </a:t>
          </a:r>
          <a:r>
            <a:rPr lang="en-US" sz="1100" baseline="0">
              <a:solidFill>
                <a:schemeClr val="dk1"/>
              </a:solidFill>
              <a:effectLst/>
              <a:latin typeface="Arial" panose="020B0604020202020204" pitchFamily="34" charset="0"/>
              <a:ea typeface="+mn-ea"/>
              <a:cs typeface="Arial" panose="020B0604020202020204" pitchFamily="34" charset="0"/>
            </a:rPr>
            <a:t>identifying </a:t>
          </a:r>
          <a:r>
            <a:rPr lang="en-US" sz="1100">
              <a:solidFill>
                <a:schemeClr val="dk1"/>
              </a:solidFill>
              <a:effectLst/>
              <a:latin typeface="Arial" panose="020B0604020202020204" pitchFamily="34" charset="0"/>
              <a:ea typeface="+mn-ea"/>
              <a:cs typeface="Arial" panose="020B0604020202020204" pitchFamily="34" charset="0"/>
            </a:rPr>
            <a:t>the applicable CFY </a:t>
          </a:r>
          <a:r>
            <a:rPr lang="en-US" sz="1100" baseline="0">
              <a:solidFill>
                <a:schemeClr val="dk1"/>
              </a:solidFill>
              <a:effectLst/>
              <a:latin typeface="Arial" panose="020B0604020202020204" pitchFamily="34" charset="0"/>
              <a:ea typeface="+mn-ea"/>
              <a:cs typeface="Arial" panose="020B0604020202020204" pitchFamily="34" charset="0"/>
            </a:rPr>
            <a:t>in columns B and C</a:t>
          </a:r>
          <a:r>
            <a:rPr lang="en-US" sz="1100" b="0" u="none">
              <a:latin typeface="Arial" panose="020B0604020202020204" pitchFamily="34" charset="0"/>
              <a:cs typeface="Arial" panose="020B0604020202020204" pitchFamily="34" charset="0"/>
            </a:rPr>
            <a:t>. </a:t>
          </a:r>
        </a:p>
        <a:p>
          <a:r>
            <a:rPr lang="en-US" sz="1100" b="0" u="none">
              <a:latin typeface="Arial" panose="020B0604020202020204" pitchFamily="34" charset="0"/>
              <a:cs typeface="Arial" panose="020B0604020202020204" pitchFamily="34" charset="0"/>
            </a:rPr>
            <a:t>(3) Input</a:t>
          </a:r>
          <a:r>
            <a:rPr lang="en-US" sz="1100" b="0" u="none" baseline="0">
              <a:latin typeface="Arial" panose="020B0604020202020204" pitchFamily="34" charset="0"/>
              <a:cs typeface="Arial" panose="020B0604020202020204" pitchFamily="34" charset="0"/>
            </a:rPr>
            <a:t> formulas to show the conversion of CFY rates to calendar rates for CY 2024 . </a:t>
          </a:r>
        </a:p>
        <a:p>
          <a:r>
            <a:rPr lang="en-US" sz="1100" b="0" u="none" baseline="0">
              <a:latin typeface="Arial" panose="020B0604020202020204" pitchFamily="34" charset="0"/>
              <a:cs typeface="Arial" panose="020B0604020202020204" pitchFamily="34" charset="0"/>
            </a:rPr>
            <a:t>(4) Insert the prposed escalation rate for the remaining calendar years (CY 2025-CY 2036).</a:t>
          </a:r>
        </a:p>
        <a:p>
          <a:r>
            <a:rPr lang="en-US" sz="1100" b="0" u="none" baseline="0">
              <a:latin typeface="Arial" panose="020B0604020202020204" pitchFamily="34" charset="0"/>
              <a:cs typeface="Arial" panose="020B0604020202020204" pitchFamily="34" charset="0"/>
            </a:rPr>
            <a:t>(5) The resulting calendar rates are the rates that shall be used to populate </a:t>
          </a:r>
          <a:r>
            <a:rPr lang="en-US" sz="1100">
              <a:solidFill>
                <a:schemeClr val="dk1"/>
              </a:solidFill>
              <a:effectLst/>
              <a:latin typeface="Arial" panose="020B0604020202020204" pitchFamily="34" charset="0"/>
              <a:ea typeface="+mn-ea"/>
              <a:cs typeface="Arial" panose="020B0604020202020204" pitchFamily="34" charset="0"/>
            </a:rPr>
            <a:t>the "CPFF-CPIF Ceiling FBLRs w</a:t>
          </a:r>
          <a:r>
            <a:rPr lang="en-US" sz="1100" baseline="0">
              <a:solidFill>
                <a:schemeClr val="dk1"/>
              </a:solidFill>
              <a:effectLst/>
              <a:latin typeface="Arial" panose="020B0604020202020204" pitchFamily="34" charset="0"/>
              <a:ea typeface="+mn-ea"/>
              <a:cs typeface="Arial" panose="020B0604020202020204" pitchFamily="34" charset="0"/>
            </a:rPr>
            <a:t>orksheets.</a:t>
          </a:r>
          <a:r>
            <a:rPr lang="en-US" sz="1100">
              <a:solidFill>
                <a:schemeClr val="dk1"/>
              </a:solidFill>
              <a:effectLst/>
              <a:latin typeface="Arial" panose="020B0604020202020204" pitchFamily="34" charset="0"/>
              <a:ea typeface="+mn-ea"/>
              <a:cs typeface="Arial" panose="020B0604020202020204" pitchFamily="34" charset="0"/>
            </a:rPr>
            <a:t> </a:t>
          </a:r>
          <a:endParaRPr lang="en-US" sz="1100">
            <a:effectLst/>
            <a:latin typeface="Arial" panose="020B0604020202020204" pitchFamily="34" charset="0"/>
            <a:cs typeface="Arial" panose="020B0604020202020204" pitchFamily="34" charset="0"/>
          </a:endParaRPr>
        </a:p>
        <a:p>
          <a:endParaRPr lang="en-US" sz="1100" b="0" u="none" baseline="0">
            <a:latin typeface="Arial" panose="020B0604020202020204" pitchFamily="34" charset="0"/>
            <a:cs typeface="Arial" panose="020B0604020202020204" pitchFamily="34" charset="0"/>
          </a:endParaRPr>
        </a:p>
        <a:p>
          <a:r>
            <a:rPr lang="en-US" sz="1100" b="0" u="none" baseline="0">
              <a:latin typeface="Arial" panose="020B0604020202020204" pitchFamily="34" charset="0"/>
              <a:cs typeface="Arial" panose="020B0604020202020204" pitchFamily="34" charset="0"/>
            </a:rPr>
            <a:t>CFY= Contractor Fiscal Year</a:t>
          </a:r>
        </a:p>
        <a:p>
          <a:r>
            <a:rPr lang="en-US" sz="1100" b="0" u="none" baseline="0">
              <a:latin typeface="Arial" panose="020B0604020202020204" pitchFamily="34" charset="0"/>
              <a:cs typeface="Arial" panose="020B0604020202020204" pitchFamily="34" charset="0"/>
            </a:rPr>
            <a:t>CY= Calendar Year (Jan-Dec)</a:t>
          </a:r>
        </a:p>
        <a:p>
          <a:endParaRPr lang="en-US" sz="1100" b="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chemeClr val="dk1"/>
              </a:solidFill>
              <a:effectLst/>
              <a:latin typeface="Arial" panose="020B0604020202020204" pitchFamily="34" charset="0"/>
              <a:ea typeface="+mn-ea"/>
              <a:cs typeface="Arial" panose="020B0604020202020204" pitchFamily="34" charset="0"/>
            </a:rPr>
            <a:t>The offeror is responsible for ensuring that all calculations in this attachment are accurate and reflective of the offeror's total proposed price.  </a:t>
          </a:r>
          <a:endParaRPr lang="en-US" sz="1100" b="0" u="none">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FRES\PATSTAR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TALINA\USER4\MMART\FSP5\EACANAL\JUN96EA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Documents%20and%20Settings\aspataro\My%20Documents\LGB%20Sales\LGB%20Sales%20CY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al4Empress\MFCMaster\Documents%20and%20Settings\59947\Local%20Settings\Temporary%20Internet%20Files\OLKA\MESA%20CFE%20CY%202000.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pm_directory/Documents%20and%20Settings/aspataro/My%20Documents/LGB%20Sales/LGB%20Sales%20CY2004.xls" TargetMode="External"/><Relationship Id="rId1" Type="http://schemas.openxmlformats.org/officeDocument/2006/relationships/externalLinkPath" Target="/pm_directory/Documents%20and%20Settings/aspataro/My%20Documents/LGB%20Sales/LGB%20Sales%20CY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pricing_tm\Debra\2019%20Proposals\TM18-0126%20HIMARS%20FRP%2010-12\5.%20Pricing%20Reports\TM18-0126%20EPP%20Pricing%20Summary_5%20Jun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Users/daniel.germony/AppData/Local/Microsoft/Windows/Temporary%20Internet%20Files/Content.Outlook/HR2PI2KJ/WIP_Attachment%202B%20-%20LCC%20Adjustment%20Calculator(v1).xlsx" TargetMode="External"/><Relationship Id="rId1" Type="http://schemas.openxmlformats.org/officeDocument/2006/relationships/externalLinkPath" Target="/Users/daniel.germony/AppData/Local/Microsoft/Windows/Temporary%20Internet%20Files/Content.Outlook/HR2PI2KJ/WIP_Attachment%202B%20-%20LCC%20Adjustment%20Calculator(v1).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armyeitaas-my.sharepoint-mil.us/personal/kemi_m_evans_civ_army_mil/Documents/My%20Documents/SSEB%20Data/24-040-041_AFMD%20III%20East%20and%20West/ATT%20XX_Cost-Price%20Template_AFM%20West%2021%20Jan%202026.xlsm" TargetMode="External"/><Relationship Id="rId1" Type="http://schemas.openxmlformats.org/officeDocument/2006/relationships/externalLinkPath" Target="ATT%20XX_Cost-Price%20Template_AFM%20West%2021%20Jan%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CTCH"/>
      <sheetName val="QWSTDS"/>
      <sheetName val="QWRETRO"/>
      <sheetName val="OCTCHQW"/>
      <sheetName val="OCSUPT"/>
      <sheetName val="OCSUPTQW"/>
      <sheetName val="ORLTCH"/>
      <sheetName val="ORL SPT"/>
      <sheetName val="ORL SPTQW"/>
      <sheetName val="PROCURV"/>
      <sheetName val="MANF MATL"/>
      <sheetName val="MANF MATLQW"/>
      <sheetName val="TAR SC"/>
      <sheetName val="TAR SCQW"/>
      <sheetName val="TGT 9-98"/>
      <sheetName val="TGT 2-00"/>
      <sheetName val="MISCMATL"/>
      <sheetName val="TRVODC"/>
      <sheetName val="Options"/>
      <sheetName val="PRICE PODS"/>
      <sheetName val="PIE"/>
      <sheetName val="PRICEQW PODS"/>
      <sheetName val="PIEQW"/>
      <sheetName val="ICSNDI"/>
      <sheetName val="ICSQW"/>
      <sheetName val="SPRS"/>
      <sheetName val="tar SPRS"/>
      <sheetName val="SUSTNDI"/>
      <sheetName val="SUSTQW"/>
      <sheetName val="sumchrt"/>
      <sheetName val="PATSTAR1"/>
      <sheetName val="MO YTD Equivs"/>
      <sheetName val="MINBUY NAV"/>
      <sheetName val="MINBUY PF"/>
      <sheetName val="MINBSS"/>
      <sheetName val="PFECU"/>
      <sheetName val="TFR RANGE"/>
      <sheetName val="TFR RANGE 10_4 Update"/>
      <sheetName val="TV RANGE"/>
      <sheetName val="#REF"/>
      <sheetName val="Op Stmt 2.1"/>
      <sheetName val="Statement 8"/>
      <sheetName val="ACTUALS"/>
      <sheetName val="183C09 BY YR"/>
      <sheetName val="Summary Sheet"/>
      <sheetName val="99Aprincome"/>
      <sheetName val="apr 01 income"/>
      <sheetName val="apr01ros"/>
      <sheetName val="CVREC"/>
      <sheetName val="322Q"/>
      <sheetName val="A Sales w Plan"/>
      <sheetName val="Backlog_Report_By_SPC"/>
      <sheetName val="Big Spreadsheet"/>
      <sheetName val="Big Spreadsheet(1)"/>
      <sheetName val="Big Spreadsheet(2)"/>
      <sheetName val="A Profit to Sector ud for A (2)"/>
      <sheetName val="A Sales to Sector ud for Actual"/>
      <sheetName val="YTD Aprinc 2001"/>
      <sheetName val="99marytdincome"/>
      <sheetName val="Reach 3A"/>
      <sheetName val="undi inv"/>
      <sheetName val="WIP"/>
      <sheetName val="orloptics"/>
      <sheetName val="Top Level Roll-up"/>
      <sheetName val="123N3X"/>
      <sheetName val="SCH-MP"/>
      <sheetName val="SCHA6"/>
      <sheetName val="BLUEP"/>
      <sheetName val="Lists"/>
      <sheetName val="EAC table"/>
      <sheetName val="Menus"/>
      <sheetName val="List"/>
      <sheetName val="Pivot"/>
      <sheetName val="Spt Names Pivot"/>
      <sheetName val="PRI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ow r="1">
          <cell r="A1" t="str">
            <v>COC</v>
          </cell>
        </row>
      </sheetData>
      <sheetData sheetId="75"/>
      <sheetData sheetId="7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1"/>
      <sheetName val="SUBS"/>
      <sheetName val="SUBS4"/>
      <sheetName val="SUBS2"/>
      <sheetName val="SUBS3"/>
      <sheetName val="P.O. VALUE-EAC"/>
      <sheetName val="SHOPSUP"/>
      <sheetName val="ODC's"/>
      <sheetName val="LABOR"/>
      <sheetName val="CSPMLABOR"/>
      <sheetName val="MHO_F&amp;E"/>
      <sheetName val="PMSODCLBR"/>
      <sheetName val="PMS1321"/>
      <sheetName val="BCWP"/>
      <sheetName val="CURVE RPT"/>
      <sheetName val="MHO2-NOLINK"/>
      <sheetName val="fn 6"/>
      <sheetName val="reman"/>
      <sheetName val="SUBS 6101"/>
      <sheetName val="Non-Recurring"/>
      <sheetName val="OTHER SUBS"/>
      <sheetName val="LRIP 3 (3P08)SUMMARY"/>
      <sheetName val="UPGRADE LRE"/>
      <sheetName val="REMAN LRE"/>
      <sheetName val="SAVINGS"/>
      <sheetName val="TIL dropdowns"/>
      <sheetName val="PLIN Summary"/>
      <sheetName val="Drop down lists"/>
      <sheetName val="CLIN 2040 TIL"/>
      <sheetName val="CLIN 2041 TIL"/>
      <sheetName val="CLIN 2042 TIL"/>
      <sheetName val="CLIN 2043 TIL"/>
      <sheetName val="CLIN 2045 TIL"/>
      <sheetName val="CLIN 2070 TIL"/>
      <sheetName val="CLIN 2080 TIL"/>
      <sheetName val="CLIN 2135 TIL"/>
      <sheetName val="CLIN 2140 TIL"/>
      <sheetName val="CLIN 2165 TIL"/>
      <sheetName val="CLIN 2215_TIL Inputs"/>
      <sheetName val="CLIN 2225 TIL"/>
      <sheetName val="CLIN 2260 TIL"/>
      <sheetName val="CLIN 2040 MB"/>
      <sheetName val="CLIN 2135 MB"/>
      <sheetName val="CLIN 2260 MB"/>
      <sheetName val="Change History"/>
      <sheetName val="TIL LEGEND"/>
      <sheetName val="TIL Types"/>
      <sheetName val="Tool Type 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nyder (2)"/>
      <sheetName val="Snyder"/>
      <sheetName val="Spataro"/>
      <sheetName val=" LGB (TONY Summary)"/>
      <sheetName val="Sheet2"/>
      <sheetName val="Sheet3"/>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amp;L"/>
      <sheetName val="MHO2-NOLINK"/>
      <sheetName val="PRIA"/>
      <sheetName val="Sheet1"/>
    </sheetNames>
    <sheetDataSet>
      <sheetData sheetId="0"/>
      <sheetData sheetId="1"/>
      <sheetData sheetId="2" refreshError="1"/>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nyder (2)"/>
      <sheetName val="Snyder"/>
      <sheetName val="Spataro"/>
      <sheetName val=" LGB (TONY Summary)"/>
      <sheetName val="Sheet2"/>
      <sheetName val="Sheet3"/>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x Executable_Marian"/>
      <sheetName val="PLIN SUMMARY (FRP 10 NTE)"/>
      <sheetName val="PLIN SUMMARY (FRP 10-12 FIRM)"/>
      <sheetName val="Cost Summary by Year - FPI"/>
      <sheetName val="Cost Summary by Year - FFP"/>
      <sheetName val="CS by Year - Max Executable"/>
      <sheetName val="Max Executable BOE Cost Element"/>
      <sheetName val="CBOM COST REPORT w�CLIN�WBS�PLA"/>
      <sheetName val="Material Pivot"/>
      <sheetName val="(3.1) Cost Summary - FRP 10"/>
      <sheetName val="(3.1) Cost Summary - FRP 10 NTE"/>
    </sheetNames>
    <sheetDataSet>
      <sheetData sheetId="0"/>
      <sheetData sheetId="1"/>
      <sheetData sheetId="2"/>
      <sheetData sheetId="3"/>
      <sheetData sheetId="4"/>
      <sheetData sheetId="5">
        <row r="2">
          <cell r="A2" t="str">
            <v>Source: TM18-000126-0 HIMARS FIRM FRP 10-12 (Travel Rate Update)</v>
          </cell>
        </row>
        <row r="3">
          <cell r="A3" t="str">
            <v>Title: Cost Summary by Year (S-10) - Max Executable</v>
          </cell>
        </row>
        <row r="4">
          <cell r="A4" t="str">
            <v>User: Metheny, Debra (debra.metheny@lmco.com) on 6/5/2019 12:39:29 PM</v>
          </cell>
        </row>
        <row r="5">
          <cell r="A5" t="str">
            <v>Filters: CLIN in this list 1052, 2054, 0002, 0003, 0006, 0007, 0008, 0010, 0011, 0014, 0015, 0016, 0017, 0018, 0020, 0022, 0023, 0024, 0025, 0026, 0027, 0028, 0031, 0034, 0035, 0036, 0037, 0039, 0040, 0045, 0046, 0047, 0051, 0060, 1102E, 2102E, 1006, 2006, 1008, 2008, 1020, 2020, 1022, 2022, 1023, 2023, 1024, 2024, 1025, 2025, 1026, 2026, 1027, 1037, 1040, 2040, 1018, 2018 AND Show Formulas = Yes</v>
          </cell>
        </row>
        <row r="6">
          <cell r="A6" t="str">
            <v>Images Included: E0</v>
          </cell>
        </row>
        <row r="7">
          <cell r="A7" t="str">
            <v>( In Whole Numbers )</v>
          </cell>
        </row>
        <row r="8">
          <cell r="A8" t="str">
            <v>Year</v>
          </cell>
          <cell r="B8" t="str">
            <v>Class of Cost Name</v>
          </cell>
          <cell r="O8" t="str">
            <v>COST $</v>
          </cell>
          <cell r="P8" t="str">
            <v>FCCOM $</v>
          </cell>
        </row>
        <row r="9">
          <cell r="A9">
            <v>2019</v>
          </cell>
          <cell r="B9" t="str">
            <v>Camden Support</v>
          </cell>
          <cell r="O9">
            <v>120418</v>
          </cell>
          <cell r="P9">
            <v>1109.94</v>
          </cell>
        </row>
        <row r="10">
          <cell r="A10">
            <v>2019</v>
          </cell>
          <cell r="B10" t="str">
            <v>Dallas Production Center</v>
          </cell>
          <cell r="O10">
            <v>58940</v>
          </cell>
          <cell r="P10">
            <v>350.73</v>
          </cell>
        </row>
        <row r="11">
          <cell r="A11">
            <v>2019</v>
          </cell>
          <cell r="B11" t="str">
            <v>Engineering and Technology</v>
          </cell>
          <cell r="O11">
            <v>1900178</v>
          </cell>
          <cell r="P11">
            <v>16031.5</v>
          </cell>
        </row>
        <row r="12">
          <cell r="A12">
            <v>2019</v>
          </cell>
          <cell r="B12" t="str">
            <v>IWTA (80) - LM Missiles &amp; Fire Control - Archbald</v>
          </cell>
          <cell r="O12">
            <v>313556</v>
          </cell>
          <cell r="P12">
            <v>355.29</v>
          </cell>
        </row>
        <row r="13">
          <cell r="A13">
            <v>2019</v>
          </cell>
          <cell r="B13" t="str">
            <v>Logistics Sustainment Engineering</v>
          </cell>
          <cell r="O13">
            <v>608323</v>
          </cell>
          <cell r="P13">
            <v>5371.04</v>
          </cell>
        </row>
        <row r="14">
          <cell r="A14">
            <v>2019</v>
          </cell>
          <cell r="B14" t="str">
            <v>Material &amp; Management Services (Dal)</v>
          </cell>
          <cell r="O14">
            <v>1190221</v>
          </cell>
          <cell r="P14">
            <v>9300.86</v>
          </cell>
        </row>
        <row r="15">
          <cell r="A15">
            <v>2019</v>
          </cell>
          <cell r="B15" t="str">
            <v>Operations Related O/S</v>
          </cell>
          <cell r="O15">
            <v>73094</v>
          </cell>
          <cell r="P15">
            <v>82.82</v>
          </cell>
        </row>
        <row r="16">
          <cell r="A16">
            <v>2019</v>
          </cell>
          <cell r="B16" t="str">
            <v>Other Tech Services</v>
          </cell>
          <cell r="O16">
            <v>709040</v>
          </cell>
          <cell r="P16">
            <v>3769.8</v>
          </cell>
        </row>
        <row r="17">
          <cell r="A17">
            <v>2019</v>
          </cell>
          <cell r="B17" t="str">
            <v>Procurement</v>
          </cell>
          <cell r="O17">
            <v>63249225</v>
          </cell>
          <cell r="P17">
            <v>73908.89</v>
          </cell>
        </row>
        <row r="18">
          <cell r="A18">
            <v>2019</v>
          </cell>
          <cell r="B18" t="str">
            <v>Production Program Operations (Dal)</v>
          </cell>
          <cell r="O18">
            <v>1502000</v>
          </cell>
          <cell r="P18">
            <v>11787.3</v>
          </cell>
        </row>
        <row r="19">
          <cell r="A19">
            <v>2019</v>
          </cell>
          <cell r="B19" t="str">
            <v>Q&amp;MS Program Operations (Dal)</v>
          </cell>
          <cell r="O19">
            <v>1013239</v>
          </cell>
          <cell r="P19">
            <v>6985.31</v>
          </cell>
        </row>
        <row r="20">
          <cell r="A20" t="str">
            <v>2019 Total</v>
          </cell>
          <cell r="O20">
            <v>70738234</v>
          </cell>
          <cell r="P20">
            <v>129053.48</v>
          </cell>
        </row>
        <row r="21">
          <cell r="A21">
            <v>2020</v>
          </cell>
          <cell r="B21" t="str">
            <v>Camden Production</v>
          </cell>
          <cell r="O21">
            <v>1695723</v>
          </cell>
          <cell r="P21">
            <v>14551.2</v>
          </cell>
        </row>
        <row r="22">
          <cell r="A22">
            <v>2020</v>
          </cell>
          <cell r="B22" t="str">
            <v>Camden Support</v>
          </cell>
          <cell r="O22">
            <v>5280577</v>
          </cell>
          <cell r="P22">
            <v>45061.56</v>
          </cell>
        </row>
        <row r="23">
          <cell r="A23">
            <v>2020</v>
          </cell>
          <cell r="B23" t="str">
            <v>Dallas Production Center</v>
          </cell>
          <cell r="O23">
            <v>3512161</v>
          </cell>
          <cell r="P23">
            <v>31159.54</v>
          </cell>
        </row>
        <row r="24">
          <cell r="A24">
            <v>2020</v>
          </cell>
          <cell r="B24" t="str">
            <v>Engineering and Technology</v>
          </cell>
          <cell r="O24">
            <v>5519234</v>
          </cell>
          <cell r="P24">
            <v>50760.73</v>
          </cell>
        </row>
        <row r="25">
          <cell r="A25">
            <v>2020</v>
          </cell>
          <cell r="B25" t="str">
            <v>IWTA (80) - LM Missiles &amp; Fire Control - Archbald</v>
          </cell>
          <cell r="O25">
            <v>625422</v>
          </cell>
          <cell r="P25">
            <v>750.06</v>
          </cell>
        </row>
        <row r="26">
          <cell r="A26">
            <v>2020</v>
          </cell>
          <cell r="B26" t="str">
            <v>Logistics Sustainment Engineering</v>
          </cell>
          <cell r="O26">
            <v>2098754</v>
          </cell>
          <cell r="P26">
            <v>20028.490000000002</v>
          </cell>
        </row>
        <row r="27">
          <cell r="A27">
            <v>2020</v>
          </cell>
          <cell r="B27" t="str">
            <v>Material &amp; Management Services (Dal)</v>
          </cell>
          <cell r="O27">
            <v>4384581</v>
          </cell>
          <cell r="P27">
            <v>37498.97</v>
          </cell>
        </row>
        <row r="28">
          <cell r="A28">
            <v>2020</v>
          </cell>
          <cell r="B28" t="str">
            <v>Operations Related O/S</v>
          </cell>
          <cell r="O28">
            <v>2507319</v>
          </cell>
          <cell r="P28">
            <v>3007</v>
          </cell>
        </row>
        <row r="29">
          <cell r="A29">
            <v>2020</v>
          </cell>
          <cell r="B29" t="str">
            <v>Other Tech Services</v>
          </cell>
          <cell r="O29">
            <v>1755523</v>
          </cell>
          <cell r="P29">
            <v>10865.02</v>
          </cell>
        </row>
        <row r="30">
          <cell r="A30">
            <v>2020</v>
          </cell>
          <cell r="B30" t="str">
            <v>Procurement</v>
          </cell>
          <cell r="O30">
            <v>200186155</v>
          </cell>
          <cell r="P30">
            <v>248988.79</v>
          </cell>
        </row>
        <row r="31">
          <cell r="A31">
            <v>2020</v>
          </cell>
          <cell r="B31" t="str">
            <v>Production Program Operations (Dal)</v>
          </cell>
          <cell r="O31">
            <v>4415909</v>
          </cell>
          <cell r="P31">
            <v>38685.019999999997</v>
          </cell>
        </row>
        <row r="32">
          <cell r="A32">
            <v>2020</v>
          </cell>
          <cell r="B32" t="str">
            <v>Q&amp;MS Program Operations (Dal)</v>
          </cell>
          <cell r="O32">
            <v>3924579</v>
          </cell>
          <cell r="P32">
            <v>33089.35</v>
          </cell>
        </row>
        <row r="33">
          <cell r="A33" t="str">
            <v>2020 Total</v>
          </cell>
          <cell r="O33">
            <v>235905937</v>
          </cell>
          <cell r="P33">
            <v>534445.73</v>
          </cell>
        </row>
        <row r="34">
          <cell r="A34">
            <v>2021</v>
          </cell>
          <cell r="B34" t="str">
            <v>Camden Production</v>
          </cell>
          <cell r="O34">
            <v>10318389</v>
          </cell>
          <cell r="P34">
            <v>83329.25</v>
          </cell>
        </row>
        <row r="35">
          <cell r="A35">
            <v>2021</v>
          </cell>
          <cell r="B35" t="str">
            <v>Camden Support</v>
          </cell>
          <cell r="O35">
            <v>31290579</v>
          </cell>
          <cell r="P35">
            <v>251357.77</v>
          </cell>
        </row>
        <row r="36">
          <cell r="A36">
            <v>2021</v>
          </cell>
          <cell r="B36" t="str">
            <v>Dallas Production Center</v>
          </cell>
          <cell r="O36">
            <v>8597791</v>
          </cell>
          <cell r="P36">
            <v>82448.08</v>
          </cell>
        </row>
        <row r="37">
          <cell r="A37">
            <v>2021</v>
          </cell>
          <cell r="B37" t="str">
            <v>Engineering and Technology</v>
          </cell>
          <cell r="O37">
            <v>11571286</v>
          </cell>
          <cell r="P37">
            <v>114231.2</v>
          </cell>
        </row>
        <row r="38">
          <cell r="A38">
            <v>2021</v>
          </cell>
          <cell r="B38" t="str">
            <v>IWTA (80) - LM Missiles &amp; Fire Control - Archbald</v>
          </cell>
          <cell r="O38">
            <v>623741</v>
          </cell>
          <cell r="P38">
            <v>761.34</v>
          </cell>
        </row>
        <row r="39">
          <cell r="A39">
            <v>2021</v>
          </cell>
          <cell r="B39" t="str">
            <v>Logistics Sustainment Engineering</v>
          </cell>
          <cell r="O39">
            <v>2870504</v>
          </cell>
          <cell r="P39">
            <v>29066.79</v>
          </cell>
        </row>
        <row r="40">
          <cell r="A40">
            <v>2021</v>
          </cell>
          <cell r="B40" t="str">
            <v>Material &amp; Management Services (Dal)</v>
          </cell>
          <cell r="O40">
            <v>8577605</v>
          </cell>
          <cell r="P40">
            <v>80022.81</v>
          </cell>
        </row>
        <row r="41">
          <cell r="A41">
            <v>2021</v>
          </cell>
          <cell r="B41" t="str">
            <v>Operations Related O/S</v>
          </cell>
          <cell r="O41">
            <v>4889596</v>
          </cell>
          <cell r="P41">
            <v>5968.17</v>
          </cell>
        </row>
        <row r="42">
          <cell r="A42">
            <v>2021</v>
          </cell>
          <cell r="B42" t="str">
            <v>Other Tech Services</v>
          </cell>
          <cell r="O42">
            <v>2534166</v>
          </cell>
          <cell r="P42">
            <v>18767.36</v>
          </cell>
        </row>
        <row r="43">
          <cell r="A43">
            <v>2021</v>
          </cell>
          <cell r="B43" t="str">
            <v>Procurement</v>
          </cell>
          <cell r="O43">
            <v>282105758</v>
          </cell>
          <cell r="P43">
            <v>356932.39</v>
          </cell>
        </row>
        <row r="44">
          <cell r="A44">
            <v>2021</v>
          </cell>
          <cell r="B44" t="str">
            <v>Production Program Operations (Dal)</v>
          </cell>
          <cell r="O44">
            <v>7383865</v>
          </cell>
          <cell r="P44">
            <v>69451.78</v>
          </cell>
        </row>
        <row r="45">
          <cell r="A45">
            <v>2021</v>
          </cell>
          <cell r="B45" t="str">
            <v>Q&amp;MS Program Operations (Dal)</v>
          </cell>
          <cell r="O45">
            <v>8780957</v>
          </cell>
          <cell r="P45">
            <v>82143.69</v>
          </cell>
        </row>
        <row r="46">
          <cell r="A46" t="str">
            <v>2021 Total</v>
          </cell>
          <cell r="O46">
            <v>379544237</v>
          </cell>
          <cell r="P46">
            <v>1174480.6299999999</v>
          </cell>
        </row>
        <row r="47">
          <cell r="A47">
            <v>2022</v>
          </cell>
          <cell r="B47" t="str">
            <v>Camden Production</v>
          </cell>
          <cell r="O47">
            <v>12261372</v>
          </cell>
          <cell r="P47">
            <v>108040.27</v>
          </cell>
        </row>
        <row r="48">
          <cell r="A48">
            <v>2022</v>
          </cell>
          <cell r="B48" t="str">
            <v>Camden Support</v>
          </cell>
          <cell r="O48">
            <v>28880262</v>
          </cell>
          <cell r="P48">
            <v>253373.77</v>
          </cell>
        </row>
        <row r="49">
          <cell r="A49">
            <v>2022</v>
          </cell>
          <cell r="B49" t="str">
            <v>Dallas Production Center</v>
          </cell>
          <cell r="O49">
            <v>11812622</v>
          </cell>
          <cell r="P49">
            <v>122122.76</v>
          </cell>
        </row>
        <row r="50">
          <cell r="A50">
            <v>2022</v>
          </cell>
          <cell r="B50" t="str">
            <v>Engineering and Technology</v>
          </cell>
          <cell r="O50">
            <v>11594342</v>
          </cell>
          <cell r="P50">
            <v>116714.99</v>
          </cell>
        </row>
        <row r="51">
          <cell r="A51">
            <v>2022</v>
          </cell>
          <cell r="B51" t="str">
            <v>IWTA (70) - Global Training and Logistics</v>
          </cell>
          <cell r="O51">
            <v>603506</v>
          </cell>
          <cell r="P51">
            <v>744.12</v>
          </cell>
        </row>
        <row r="52">
          <cell r="A52">
            <v>2022</v>
          </cell>
          <cell r="B52" t="str">
            <v>IWTA (80) - LM Missiles &amp; Fire Control - Archbald</v>
          </cell>
          <cell r="O52">
            <v>1002201</v>
          </cell>
          <cell r="P52">
            <v>1235.71</v>
          </cell>
        </row>
        <row r="53">
          <cell r="A53">
            <v>2022</v>
          </cell>
          <cell r="B53" t="str">
            <v>Logistics Sustainment Engineering</v>
          </cell>
          <cell r="O53">
            <v>2977414</v>
          </cell>
          <cell r="P53">
            <v>30598.720000000001</v>
          </cell>
        </row>
        <row r="54">
          <cell r="A54">
            <v>2022</v>
          </cell>
          <cell r="B54" t="str">
            <v>Material &amp; Management Services (Dal)</v>
          </cell>
          <cell r="O54">
            <v>9395926</v>
          </cell>
          <cell r="P54">
            <v>95607.16</v>
          </cell>
        </row>
        <row r="55">
          <cell r="A55">
            <v>2022</v>
          </cell>
          <cell r="B55" t="str">
            <v>Operations Related O/S</v>
          </cell>
          <cell r="O55">
            <v>4872428</v>
          </cell>
          <cell r="P55">
            <v>6007.72</v>
          </cell>
        </row>
        <row r="56">
          <cell r="A56">
            <v>2022</v>
          </cell>
          <cell r="B56" t="str">
            <v>Other Tech Services</v>
          </cell>
          <cell r="O56">
            <v>2515252</v>
          </cell>
          <cell r="P56">
            <v>21196.55</v>
          </cell>
        </row>
        <row r="57">
          <cell r="A57">
            <v>2022</v>
          </cell>
          <cell r="B57" t="str">
            <v>Procurement</v>
          </cell>
          <cell r="O57">
            <v>250080850</v>
          </cell>
          <cell r="P57">
            <v>319540.90000000002</v>
          </cell>
        </row>
        <row r="58">
          <cell r="A58">
            <v>2022</v>
          </cell>
          <cell r="B58" t="str">
            <v>Production Program Operations (Dal)</v>
          </cell>
          <cell r="O58">
            <v>6964835</v>
          </cell>
          <cell r="P58">
            <v>70807.759999999995</v>
          </cell>
        </row>
        <row r="59">
          <cell r="A59">
            <v>2022</v>
          </cell>
          <cell r="B59" t="str">
            <v>Q&amp;MS Program Operations (Dal)</v>
          </cell>
          <cell r="O59">
            <v>9502859</v>
          </cell>
          <cell r="P59">
            <v>96054.27</v>
          </cell>
        </row>
        <row r="60">
          <cell r="A60" t="str">
            <v>2022 Total</v>
          </cell>
          <cell r="O60">
            <v>352463869</v>
          </cell>
          <cell r="P60">
            <v>1242044.7</v>
          </cell>
        </row>
        <row r="61">
          <cell r="A61">
            <v>2023</v>
          </cell>
          <cell r="B61" t="str">
            <v>Camden Production</v>
          </cell>
          <cell r="O61">
            <v>13281735</v>
          </cell>
          <cell r="P61">
            <v>117090.32</v>
          </cell>
        </row>
        <row r="62">
          <cell r="A62">
            <v>2023</v>
          </cell>
          <cell r="B62" t="str">
            <v>Camden Support</v>
          </cell>
          <cell r="O62">
            <v>32031457</v>
          </cell>
          <cell r="P62">
            <v>281020.15999999997</v>
          </cell>
        </row>
        <row r="63">
          <cell r="A63">
            <v>2023</v>
          </cell>
          <cell r="B63" t="str">
            <v>Dallas Production Center</v>
          </cell>
          <cell r="O63">
            <v>15113764</v>
          </cell>
          <cell r="P63">
            <v>156251.99</v>
          </cell>
        </row>
        <row r="64">
          <cell r="A64">
            <v>2023</v>
          </cell>
          <cell r="B64" t="str">
            <v>Engineering and Technology</v>
          </cell>
          <cell r="O64">
            <v>8717461</v>
          </cell>
          <cell r="P64">
            <v>89337.04</v>
          </cell>
        </row>
        <row r="65">
          <cell r="A65">
            <v>2023</v>
          </cell>
          <cell r="B65" t="str">
            <v>IWTA (70) - Global Training and Logistics</v>
          </cell>
          <cell r="O65">
            <v>1192643</v>
          </cell>
          <cell r="P65">
            <v>1470.53</v>
          </cell>
        </row>
        <row r="66">
          <cell r="A66">
            <v>2023</v>
          </cell>
          <cell r="B66" t="str">
            <v>IWTA (80) - LM Missiles &amp; Fire Control - Archbald</v>
          </cell>
          <cell r="O66">
            <v>2016222</v>
          </cell>
          <cell r="P66">
            <v>2486.0100000000002</v>
          </cell>
        </row>
        <row r="67">
          <cell r="A67">
            <v>2023</v>
          </cell>
          <cell r="B67" t="str">
            <v>Logistics Sustainment Engineering</v>
          </cell>
          <cell r="O67">
            <v>2003140</v>
          </cell>
          <cell r="P67">
            <v>20703.93</v>
          </cell>
        </row>
        <row r="68">
          <cell r="A68">
            <v>2023</v>
          </cell>
          <cell r="B68" t="str">
            <v>Material &amp; Management Services (Dal)</v>
          </cell>
          <cell r="O68">
            <v>5239932</v>
          </cell>
          <cell r="P68">
            <v>53726.69</v>
          </cell>
        </row>
        <row r="69">
          <cell r="A69">
            <v>2023</v>
          </cell>
          <cell r="B69" t="str">
            <v>Operations Related O/S</v>
          </cell>
          <cell r="O69">
            <v>1683442</v>
          </cell>
          <cell r="P69">
            <v>2075.71</v>
          </cell>
        </row>
        <row r="70">
          <cell r="A70">
            <v>2023</v>
          </cell>
          <cell r="B70" t="str">
            <v>Other Tech Services</v>
          </cell>
          <cell r="O70">
            <v>1443658</v>
          </cell>
          <cell r="P70">
            <v>14209.41</v>
          </cell>
        </row>
        <row r="71">
          <cell r="A71">
            <v>2023</v>
          </cell>
          <cell r="B71" t="str">
            <v>Procurement</v>
          </cell>
          <cell r="O71">
            <v>120140407</v>
          </cell>
          <cell r="P71">
            <v>153509.49</v>
          </cell>
        </row>
        <row r="72">
          <cell r="A72">
            <v>2023</v>
          </cell>
          <cell r="B72" t="str">
            <v>Production Program Operations (Dal)</v>
          </cell>
          <cell r="O72">
            <v>4041467</v>
          </cell>
          <cell r="P72">
            <v>41233.18</v>
          </cell>
        </row>
        <row r="73">
          <cell r="A73">
            <v>2023</v>
          </cell>
          <cell r="B73" t="str">
            <v>Q&amp;MS Program Operations (Dal)</v>
          </cell>
          <cell r="O73">
            <v>4655421</v>
          </cell>
          <cell r="P73">
            <v>47648.63</v>
          </cell>
        </row>
        <row r="74">
          <cell r="A74" t="str">
            <v>2023 Total</v>
          </cell>
          <cell r="O74">
            <v>211560749</v>
          </cell>
          <cell r="P74">
            <v>980763.0900000002</v>
          </cell>
        </row>
        <row r="75">
          <cell r="A75">
            <v>2024</v>
          </cell>
          <cell r="B75" t="str">
            <v>Camden Production</v>
          </cell>
          <cell r="O75">
            <v>4353835</v>
          </cell>
          <cell r="P75">
            <v>38193.480000000003</v>
          </cell>
        </row>
        <row r="76">
          <cell r="A76">
            <v>2024</v>
          </cell>
          <cell r="B76" t="str">
            <v>Camden Support</v>
          </cell>
          <cell r="O76">
            <v>9678531</v>
          </cell>
          <cell r="P76">
            <v>84868.41</v>
          </cell>
        </row>
        <row r="77">
          <cell r="A77">
            <v>2024</v>
          </cell>
          <cell r="B77" t="str">
            <v>Dallas Production Center</v>
          </cell>
          <cell r="O77">
            <v>3266622</v>
          </cell>
          <cell r="P77">
            <v>33772.32</v>
          </cell>
        </row>
        <row r="78">
          <cell r="A78">
            <v>2024</v>
          </cell>
          <cell r="B78" t="str">
            <v>Engineering and Technology</v>
          </cell>
          <cell r="O78">
            <v>2795171</v>
          </cell>
          <cell r="P78">
            <v>28733.09</v>
          </cell>
        </row>
        <row r="79">
          <cell r="A79">
            <v>2024</v>
          </cell>
          <cell r="B79" t="str">
            <v>IWTA (80) - LM Missiles &amp; Fire Control - Archbald</v>
          </cell>
          <cell r="O79">
            <v>1025751</v>
          </cell>
          <cell r="P79">
            <v>1264.76</v>
          </cell>
        </row>
        <row r="80">
          <cell r="A80">
            <v>2024</v>
          </cell>
          <cell r="B80" t="str">
            <v>Logistics Sustainment Engineering</v>
          </cell>
          <cell r="O80">
            <v>605681</v>
          </cell>
          <cell r="P80">
            <v>955.12</v>
          </cell>
        </row>
        <row r="81">
          <cell r="A81">
            <v>2024</v>
          </cell>
          <cell r="B81" t="str">
            <v>Material &amp; Management Services (Dal)</v>
          </cell>
          <cell r="O81">
            <v>1225213</v>
          </cell>
          <cell r="P81">
            <v>12687.57</v>
          </cell>
        </row>
        <row r="82">
          <cell r="A82">
            <v>2024</v>
          </cell>
          <cell r="B82" t="str">
            <v>Operations Related O/S</v>
          </cell>
          <cell r="O82">
            <v>6699</v>
          </cell>
          <cell r="P82">
            <v>8.26</v>
          </cell>
        </row>
        <row r="83">
          <cell r="A83">
            <v>2024</v>
          </cell>
          <cell r="B83" t="str">
            <v>Other Tech Services</v>
          </cell>
          <cell r="O83">
            <v>379313</v>
          </cell>
          <cell r="P83">
            <v>3867.93</v>
          </cell>
        </row>
        <row r="84">
          <cell r="A84">
            <v>2024</v>
          </cell>
          <cell r="B84" t="str">
            <v>Procurement</v>
          </cell>
          <cell r="O84">
            <v>26947355</v>
          </cell>
          <cell r="P84">
            <v>34432</v>
          </cell>
        </row>
        <row r="85">
          <cell r="A85">
            <v>2024</v>
          </cell>
          <cell r="B85" t="str">
            <v>Production Program Operations (Dal)</v>
          </cell>
          <cell r="O85">
            <v>1302131</v>
          </cell>
          <cell r="P85">
            <v>13392.01</v>
          </cell>
        </row>
        <row r="86">
          <cell r="A86">
            <v>2024</v>
          </cell>
          <cell r="B86" t="str">
            <v>Q&amp;MS Program Operations (Dal)</v>
          </cell>
          <cell r="O86">
            <v>905000</v>
          </cell>
          <cell r="P86">
            <v>9371.6200000000008</v>
          </cell>
        </row>
        <row r="87">
          <cell r="A87" t="str">
            <v>2024 Total</v>
          </cell>
          <cell r="O87">
            <v>52491302</v>
          </cell>
          <cell r="P87">
            <v>261546.57000000004</v>
          </cell>
        </row>
        <row r="88">
          <cell r="A88">
            <v>2025</v>
          </cell>
          <cell r="B88" t="str">
            <v>Camden Production</v>
          </cell>
          <cell r="O88">
            <v>52699</v>
          </cell>
          <cell r="P88">
            <v>384.68</v>
          </cell>
        </row>
        <row r="89">
          <cell r="A89">
            <v>2025</v>
          </cell>
          <cell r="B89" t="str">
            <v>Camden Support</v>
          </cell>
          <cell r="O89">
            <v>70129</v>
          </cell>
          <cell r="P89">
            <v>559.03</v>
          </cell>
        </row>
        <row r="90">
          <cell r="A90" t="str">
            <v>2025 Total</v>
          </cell>
          <cell r="O90">
            <v>122828</v>
          </cell>
          <cell r="P90">
            <v>943.71</v>
          </cell>
        </row>
        <row r="91">
          <cell r="A91" t="str">
            <v>Grand Total</v>
          </cell>
          <cell r="O91">
            <v>1302827156</v>
          </cell>
          <cell r="P91">
            <v>4323277.9099999992</v>
          </cell>
        </row>
      </sheetData>
      <sheetData sheetId="6"/>
      <sheetData sheetId="7"/>
      <sheetData sheetId="8"/>
      <sheetData sheetId="9"/>
      <sheetData sheetId="10">
        <row r="8">
          <cell r="A8" t="str">
            <v>Contract Type</v>
          </cell>
          <cell r="B8" t="str">
            <v>Qty</v>
          </cell>
          <cell r="U8" t="str">
            <v xml:space="preserve">COST+FCCOM </v>
          </cell>
          <cell r="W8" t="str">
            <v>PRICE</v>
          </cell>
        </row>
        <row r="9">
          <cell r="A9" t="str">
            <v>FPIF</v>
          </cell>
          <cell r="B9" t="str">
            <v>Both</v>
          </cell>
          <cell r="U9">
            <v>1376478.9972000001</v>
          </cell>
          <cell r="W9">
            <v>1608750.9972000001</v>
          </cell>
        </row>
        <row r="10">
          <cell r="A10" t="str">
            <v>FPIF</v>
          </cell>
          <cell r="B10" t="str">
            <v>Both</v>
          </cell>
          <cell r="U10">
            <v>2379832.1856000004</v>
          </cell>
          <cell r="W10">
            <v>2781413.1856000004</v>
          </cell>
        </row>
        <row r="11">
          <cell r="A11" t="str">
            <v>FPIF</v>
          </cell>
          <cell r="B11" t="str">
            <v>Both</v>
          </cell>
          <cell r="U11">
            <v>58786.765200000002</v>
          </cell>
          <cell r="W11">
            <v>68695.765199999994</v>
          </cell>
        </row>
        <row r="12">
          <cell r="A12" t="str">
            <v>FPIF</v>
          </cell>
          <cell r="B12" t="str">
            <v>Both</v>
          </cell>
          <cell r="U12">
            <v>159596.8812</v>
          </cell>
          <cell r="W12">
            <v>186519.8812</v>
          </cell>
        </row>
        <row r="13">
          <cell r="A13" t="str">
            <v>FPIF</v>
          </cell>
          <cell r="B13" t="str">
            <v>Both</v>
          </cell>
          <cell r="U13">
            <v>3316218.5052000005</v>
          </cell>
          <cell r="W13">
            <v>3875277.5052000005</v>
          </cell>
        </row>
        <row r="14">
          <cell r="A14" t="str">
            <v>FPIF</v>
          </cell>
          <cell r="B14" t="str">
            <v>Both</v>
          </cell>
          <cell r="U14">
            <v>1246693.4316</v>
          </cell>
          <cell r="W14">
            <v>1456914.4316</v>
          </cell>
        </row>
        <row r="15">
          <cell r="A15" t="str">
            <v>FPIF</v>
          </cell>
          <cell r="B15" t="str">
            <v>Both</v>
          </cell>
          <cell r="U15">
            <v>1073496.618</v>
          </cell>
          <cell r="W15">
            <v>1253156.618</v>
          </cell>
        </row>
        <row r="16">
          <cell r="A16" t="str">
            <v>FPIF</v>
          </cell>
          <cell r="B16" t="str">
            <v>Both</v>
          </cell>
          <cell r="U16">
            <v>488300.04360000003</v>
          </cell>
          <cell r="W16">
            <v>570661.04359999998</v>
          </cell>
        </row>
        <row r="17">
          <cell r="A17" t="str">
            <v>FPIF</v>
          </cell>
          <cell r="B17" t="str">
            <v>Both</v>
          </cell>
          <cell r="U17">
            <v>1606393.9007999999</v>
          </cell>
          <cell r="W17">
            <v>1877417.9007999999</v>
          </cell>
        </row>
        <row r="18">
          <cell r="A18" t="str">
            <v>FPIF</v>
          </cell>
          <cell r="B18" t="str">
            <v>Both</v>
          </cell>
          <cell r="U18">
            <v>39455.715600000003</v>
          </cell>
          <cell r="W18">
            <v>46107.715600000003</v>
          </cell>
        </row>
        <row r="19">
          <cell r="A19" t="str">
            <v>FPIF</v>
          </cell>
          <cell r="B19" t="str">
            <v>Both</v>
          </cell>
          <cell r="U19">
            <v>103734.486</v>
          </cell>
          <cell r="W19">
            <v>121235.486</v>
          </cell>
        </row>
        <row r="20">
          <cell r="A20" t="str">
            <v>FPIF</v>
          </cell>
          <cell r="B20" t="str">
            <v>Both</v>
          </cell>
          <cell r="U20">
            <v>3782657.7504000003</v>
          </cell>
          <cell r="W20">
            <v>4420938.7504000003</v>
          </cell>
        </row>
        <row r="21">
          <cell r="A21" t="str">
            <v>FPIF</v>
          </cell>
          <cell r="B21" t="str">
            <v>Both</v>
          </cell>
          <cell r="U21">
            <v>4223962.1556000002</v>
          </cell>
          <cell r="W21">
            <v>4936702.1556000002</v>
          </cell>
        </row>
        <row r="22">
          <cell r="A22" t="str">
            <v>FPIF</v>
          </cell>
          <cell r="B22" t="str">
            <v>Both</v>
          </cell>
          <cell r="U22">
            <v>1160875.8648000001</v>
          </cell>
          <cell r="W22">
            <v>1356809.8648000001</v>
          </cell>
        </row>
        <row r="23">
          <cell r="A23" t="str">
            <v>FPIF</v>
          </cell>
          <cell r="B23" t="str">
            <v>Both</v>
          </cell>
          <cell r="U23">
            <v>716306.53320000006</v>
          </cell>
          <cell r="W23">
            <v>836502.53320000006</v>
          </cell>
        </row>
        <row r="24">
          <cell r="A24" t="str">
            <v>FPIF</v>
          </cell>
          <cell r="B24" t="str">
            <v>Both</v>
          </cell>
          <cell r="U24">
            <v>259650.45720000003</v>
          </cell>
          <cell r="W24">
            <v>303171.45720000006</v>
          </cell>
        </row>
        <row r="25">
          <cell r="A25" t="str">
            <v>FFP</v>
          </cell>
          <cell r="B25" t="str">
            <v>Both</v>
          </cell>
          <cell r="U25">
            <v>237019.62960000001</v>
          </cell>
          <cell r="W25">
            <v>276715.62959999999</v>
          </cell>
        </row>
        <row r="26">
          <cell r="A26" t="str">
            <v>FFP</v>
          </cell>
          <cell r="B26" t="str">
            <v>Both</v>
          </cell>
          <cell r="U26">
            <v>111231.2628</v>
          </cell>
          <cell r="W26">
            <v>129898.2628</v>
          </cell>
        </row>
        <row r="27">
          <cell r="A27" t="str">
            <v>FFP</v>
          </cell>
          <cell r="B27" t="str">
            <v>Both</v>
          </cell>
          <cell r="U27">
            <v>1074000.8052000001</v>
          </cell>
          <cell r="W27">
            <v>1255238.8052000001</v>
          </cell>
        </row>
        <row r="28">
          <cell r="A28" t="str">
            <v>FFP</v>
          </cell>
          <cell r="B28" t="str">
            <v>Both</v>
          </cell>
          <cell r="U28">
            <v>3127896.1836000001</v>
          </cell>
          <cell r="W28">
            <v>3655710.1836000001</v>
          </cell>
        </row>
        <row r="29">
          <cell r="A29" t="str">
            <v>FFP</v>
          </cell>
          <cell r="B29" t="str">
            <v>Both</v>
          </cell>
          <cell r="U29">
            <v>572668.12080000003</v>
          </cell>
          <cell r="W29">
            <v>669192.12080000003</v>
          </cell>
        </row>
        <row r="30">
          <cell r="A30" t="str">
            <v>FFP</v>
          </cell>
          <cell r="B30" t="str">
            <v>Both</v>
          </cell>
          <cell r="U30">
            <v>501459.02280000004</v>
          </cell>
          <cell r="W30">
            <v>585381.02280000004</v>
          </cell>
        </row>
        <row r="31">
          <cell r="A31" t="str">
            <v>FFP</v>
          </cell>
          <cell r="B31" t="str">
            <v>Both</v>
          </cell>
          <cell r="U31">
            <v>866261.86560000002</v>
          </cell>
          <cell r="W31">
            <v>1012215.8656</v>
          </cell>
        </row>
        <row r="32">
          <cell r="A32" t="str">
            <v>FFP</v>
          </cell>
          <cell r="B32" t="str">
            <v>Both</v>
          </cell>
          <cell r="U32">
            <v>880420.92480000004</v>
          </cell>
          <cell r="W32">
            <v>1028762.9248</v>
          </cell>
        </row>
        <row r="33">
          <cell r="A33" t="str">
            <v>FFP</v>
          </cell>
          <cell r="B33" t="str">
            <v>Both</v>
          </cell>
          <cell r="U33">
            <v>3457084.2660000003</v>
          </cell>
          <cell r="W33">
            <v>4040562.2660000003</v>
          </cell>
        </row>
        <row r="34">
          <cell r="A34" t="str">
            <v>FFP</v>
          </cell>
          <cell r="B34" t="str">
            <v>Both</v>
          </cell>
          <cell r="U34">
            <v>115254.5328</v>
          </cell>
          <cell r="W34">
            <v>134671.53279999999</v>
          </cell>
        </row>
        <row r="35">
          <cell r="A35" t="str">
            <v>FFP</v>
          </cell>
          <cell r="B35" t="str">
            <v>Both</v>
          </cell>
          <cell r="U35">
            <v>317100.06360000005</v>
          </cell>
          <cell r="W35">
            <v>370582.06360000005</v>
          </cell>
        </row>
        <row r="36">
          <cell r="A36" t="str">
            <v>FFP</v>
          </cell>
          <cell r="B36" t="str">
            <v>Both</v>
          </cell>
          <cell r="U36">
            <v>698998.84200000006</v>
          </cell>
          <cell r="W36">
            <v>816216.84200000006</v>
          </cell>
        </row>
        <row r="37">
          <cell r="A37" t="str">
            <v>FFP</v>
          </cell>
          <cell r="B37" t="str">
            <v>Both</v>
          </cell>
          <cell r="U37">
            <v>7138589.9508000007</v>
          </cell>
          <cell r="W37">
            <v>8343516.9508000007</v>
          </cell>
        </row>
        <row r="38">
          <cell r="A38" t="str">
            <v>FFP</v>
          </cell>
          <cell r="B38" t="str">
            <v>Both</v>
          </cell>
          <cell r="U38">
            <v>105884.9172</v>
          </cell>
          <cell r="W38">
            <v>123753.9172</v>
          </cell>
        </row>
        <row r="39">
          <cell r="A39" t="str">
            <v>FFP</v>
          </cell>
          <cell r="B39" t="str">
            <v>Both</v>
          </cell>
          <cell r="U39">
            <v>20794318.1316</v>
          </cell>
          <cell r="W39">
            <v>24304164.1316</v>
          </cell>
        </row>
        <row r="40">
          <cell r="A40" t="str">
            <v>FFP</v>
          </cell>
          <cell r="B40" t="str">
            <v>Both</v>
          </cell>
          <cell r="U40">
            <v>1795926.9996</v>
          </cell>
          <cell r="W40">
            <v>2099073.9995999997</v>
          </cell>
        </row>
        <row r="41">
          <cell r="A41" t="str">
            <v>FFP</v>
          </cell>
          <cell r="B41" t="str">
            <v>Both</v>
          </cell>
          <cell r="U41">
            <v>423056.72519999999</v>
          </cell>
          <cell r="W41">
            <v>493938.72519999999</v>
          </cell>
        </row>
        <row r="42">
          <cell r="A42" t="str">
            <v>FFP</v>
          </cell>
          <cell r="B42" t="str">
            <v>Both</v>
          </cell>
          <cell r="U42">
            <v>91106.1</v>
          </cell>
          <cell r="W42">
            <v>106375.1</v>
          </cell>
        </row>
        <row r="43">
          <cell r="A43" t="str">
            <v>FFP</v>
          </cell>
          <cell r="B43" t="str">
            <v>Both</v>
          </cell>
          <cell r="U43">
            <v>92596.921199999997</v>
          </cell>
          <cell r="W43">
            <v>108120.9212</v>
          </cell>
        </row>
        <row r="44">
          <cell r="A44" t="str">
            <v>FFP</v>
          </cell>
          <cell r="B44" t="str">
            <v>Both</v>
          </cell>
          <cell r="U44">
            <v>20597.317200000001</v>
          </cell>
          <cell r="W44">
            <v>24047.317200000001</v>
          </cell>
        </row>
        <row r="45">
          <cell r="A45" t="str">
            <v>FFP</v>
          </cell>
          <cell r="B45" t="str">
            <v>Both</v>
          </cell>
          <cell r="U45">
            <v>20185.491600000001</v>
          </cell>
          <cell r="W45">
            <v>23566.491600000001</v>
          </cell>
        </row>
        <row r="46">
          <cell r="A46" t="str">
            <v>FFP</v>
          </cell>
          <cell r="B46" t="str">
            <v>Both</v>
          </cell>
          <cell r="U46">
            <v>81167.302800000005</v>
          </cell>
          <cell r="W46">
            <v>94860.302800000005</v>
          </cell>
        </row>
        <row r="47">
          <cell r="A47" t="str">
            <v>FFP</v>
          </cell>
          <cell r="B47" t="str">
            <v>Both</v>
          </cell>
          <cell r="U47">
            <v>525342.38040000002</v>
          </cell>
          <cell r="W47">
            <v>613568.38040000002</v>
          </cell>
        </row>
        <row r="48">
          <cell r="A48" t="str">
            <v>FPIF</v>
          </cell>
          <cell r="B48" t="str">
            <v>Both</v>
          </cell>
          <cell r="U48">
            <v>12063062.538000001</v>
          </cell>
          <cell r="W48">
            <v>14099162.538000001</v>
          </cell>
        </row>
        <row r="49">
          <cell r="A49" t="str">
            <v>FPIF</v>
          </cell>
          <cell r="B49" t="str">
            <v>Both</v>
          </cell>
          <cell r="U49">
            <v>4720063.8060000008</v>
          </cell>
          <cell r="W49">
            <v>5516748.8060000008</v>
          </cell>
        </row>
        <row r="50">
          <cell r="A50" t="str">
            <v>FPIF</v>
          </cell>
          <cell r="B50" t="str">
            <v>Both</v>
          </cell>
          <cell r="U50">
            <v>5015792.4084000001</v>
          </cell>
          <cell r="W50">
            <v>5862391.4084000001</v>
          </cell>
        </row>
        <row r="51">
          <cell r="A51" t="str">
            <v>FPIF</v>
          </cell>
          <cell r="B51">
            <v>65</v>
          </cell>
          <cell r="U51">
            <v>150188308.32600001</v>
          </cell>
          <cell r="W51">
            <v>175486161.32600001</v>
          </cell>
        </row>
        <row r="52">
          <cell r="A52" t="str">
            <v>FPIF</v>
          </cell>
          <cell r="B52">
            <v>72</v>
          </cell>
          <cell r="U52">
            <v>186029634.27959999</v>
          </cell>
          <cell r="W52">
            <v>217366892.27959999</v>
          </cell>
        </row>
        <row r="53">
          <cell r="A53" t="str">
            <v>FFP</v>
          </cell>
          <cell r="B53" t="str">
            <v>Both</v>
          </cell>
          <cell r="U53">
            <v>199156472.83080003</v>
          </cell>
          <cell r="W53">
            <v>232698708.83080003</v>
          </cell>
        </row>
        <row r="54">
          <cell r="A54" t="str">
            <v>FFP</v>
          </cell>
          <cell r="B54">
            <v>65</v>
          </cell>
          <cell r="U54">
            <v>7503939.9000000013</v>
          </cell>
          <cell r="W54">
            <v>8770500.9000000022</v>
          </cell>
        </row>
        <row r="55">
          <cell r="A55" t="str">
            <v>FFP</v>
          </cell>
          <cell r="B55">
            <v>72</v>
          </cell>
          <cell r="U55">
            <v>8312619.546000001</v>
          </cell>
          <cell r="W55">
            <v>9715677.5460000001</v>
          </cell>
        </row>
        <row r="56">
          <cell r="U56">
            <v>638030501.6832</v>
          </cell>
          <cell r="W56">
            <v>745526652.6832</v>
          </cell>
        </row>
        <row r="59">
          <cell r="W59">
            <v>561269990.45720005</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A - sCLIN Crosswalk"/>
      <sheetName val="2A - Inflation Factors"/>
      <sheetName val="2B Inputs"/>
      <sheetName val="AUMC Con&amp;Rep Adj (complex)"/>
      <sheetName val="CFE Kit Adj (complex)"/>
      <sheetName val="POL Adj (complex)"/>
      <sheetName val="AUMC Con&amp;Rep Adjustment (basic)"/>
      <sheetName val="CFE Kit Adj (basic)"/>
      <sheetName val="POL Adj (basic)"/>
      <sheetName val="USG Input Sheet"/>
      <sheetName val="TACP"/>
      <sheetName val="TY$ Subtotal by Appr."/>
      <sheetName val="BY$ Price by Sub-CLIN"/>
      <sheetName val="BY11$ Subtotal by Appr."/>
      <sheetName val="Price Subtotal"/>
      <sheetName val="Sheet3"/>
    </sheetNames>
    <sheetDataSet>
      <sheetData sheetId="0" refreshError="1"/>
      <sheetData sheetId="1" refreshError="1"/>
      <sheetData sheetId="2">
        <row r="8">
          <cell r="D8">
            <v>12</v>
          </cell>
        </row>
      </sheetData>
      <sheetData sheetId="3"/>
      <sheetData sheetId="4"/>
      <sheetData sheetId="5"/>
      <sheetData sheetId="6" refreshError="1"/>
      <sheetData sheetId="7" refreshError="1"/>
      <sheetData sheetId="8" refreshError="1"/>
      <sheetData sheetId="9">
        <row r="16">
          <cell r="B16">
            <v>0.9</v>
          </cell>
        </row>
        <row r="17">
          <cell r="B17">
            <v>0.1</v>
          </cell>
        </row>
        <row r="25">
          <cell r="B25">
            <v>10</v>
          </cell>
        </row>
        <row r="26">
          <cell r="B26">
            <v>1.6</v>
          </cell>
        </row>
      </sheetData>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 Instructions"/>
      <sheetName val="1. T&amp;M Labor Hours"/>
      <sheetName val="2a. T&amp;M Schedule_Prime_CONUS"/>
      <sheetName val="2a. T&amp;M Schedule_Prime_AL_HI"/>
      <sheetName val="2a. T&amp;M Schedule_Prime_OCONUS"/>
      <sheetName val="3a. T&amp;M Schedule_SUB1_CONUS"/>
      <sheetName val="3a. T&amp;M Schedule_SUB1_AL_HI"/>
      <sheetName val="3a. T&amp;M Schedule_SUB1_OCONUS"/>
      <sheetName val="3b. T&amp;M Schedule_SUB2_CONUS"/>
      <sheetName val="3b.T&amp;M Schedule_SUB2_AL_HI"/>
      <sheetName val="3b. T&amp;M Schedule_SUB2_OCONUS"/>
      <sheetName val="3c. T&amp;M Schedule_SUB3_CONUS"/>
      <sheetName val="3c. T&amp;M Schedule_SUB3_AL_HI"/>
      <sheetName val="3c. T&amp;M Schedule_SUB3_OCONUS"/>
      <sheetName val="3z. T&amp;M Schedule_SUBX_CONUS"/>
      <sheetName val="3z. T&amp;M Schedule_SUBX_AL_HI"/>
      <sheetName val="3z. T&amp;M Schedule_SUBX_OCONUS"/>
      <sheetName val="4. T&amp;M Labor Summary"/>
      <sheetName val="5. CPFF Labor Hours"/>
      <sheetName val="6a. CPFF Direct Labor Mapping"/>
      <sheetName val="6b. Direct Labor Base Rates"/>
      <sheetName val="6c. Indirect Rates &amp; Fixed Fee"/>
      <sheetName val="6d. CPFF Estimate Detail"/>
      <sheetName val="6e. CPFF FBLRs"/>
      <sheetName val="7. CLIN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0">
          <cell r="A10" t="str">
            <v>Aerospace Structural Welder</v>
          </cell>
        </row>
        <row r="11">
          <cell r="A11" t="str">
            <v>Aircraft Mechanic Helper</v>
          </cell>
        </row>
        <row r="12">
          <cell r="A12" t="str">
            <v>Aircraft Mechanic I</v>
          </cell>
        </row>
        <row r="13">
          <cell r="A13" t="str">
            <v>Aircraft Mechanic II</v>
          </cell>
        </row>
        <row r="14">
          <cell r="A14" t="str">
            <v>Aircraft Mechanic III</v>
          </cell>
        </row>
        <row r="15">
          <cell r="A15" t="str">
            <v>Aircraft Painter</v>
          </cell>
        </row>
        <row r="16">
          <cell r="A16" t="str">
            <v>Aircraft Servicer</v>
          </cell>
        </row>
        <row r="17">
          <cell r="A17" t="str">
            <v>Aircraft Technical Inspector</v>
          </cell>
        </row>
        <row r="18">
          <cell r="A18" t="str">
            <v>Aircraft Worker</v>
          </cell>
        </row>
        <row r="19">
          <cell r="A19" t="str">
            <v>Aviation Life Support Equipment (ALSE) Technical Inspector</v>
          </cell>
        </row>
        <row r="20">
          <cell r="A20" t="str">
            <v>Aviation Life Support Equipment (ALSE) Technician</v>
          </cell>
        </row>
        <row r="21">
          <cell r="A21" t="str">
            <v>Ground Inspector</v>
          </cell>
        </row>
        <row r="22">
          <cell r="A22" t="str">
            <v>Ground Support Equipment (GSE) Mechanic</v>
          </cell>
        </row>
        <row r="23">
          <cell r="A23" t="str">
            <v>Maintenance Test Pilot</v>
          </cell>
        </row>
        <row r="24">
          <cell r="A24" t="str">
            <v>Material Coordinator</v>
          </cell>
        </row>
        <row r="25">
          <cell r="A25" t="str">
            <v>Non-Destructive Inspection Tech (NDI) II</v>
          </cell>
        </row>
        <row r="26">
          <cell r="A26" t="str">
            <v>Non-Destructive Inspection Tech (NDI) III</v>
          </cell>
        </row>
        <row r="27">
          <cell r="A27" t="str">
            <v>Pilot</v>
          </cell>
        </row>
        <row r="28">
          <cell r="A28" t="str">
            <v>Production Control Clerk</v>
          </cell>
        </row>
        <row r="29">
          <cell r="A29" t="str">
            <v>Quality Control Inspector</v>
          </cell>
        </row>
        <row r="30">
          <cell r="A30" t="str">
            <v>Safety/OSHA Inspector</v>
          </cell>
        </row>
        <row r="31">
          <cell r="A31" t="str">
            <v>Supply Technician</v>
          </cell>
        </row>
        <row r="32">
          <cell r="A32" t="str">
            <v>Tool and Die Maker</v>
          </cell>
        </row>
        <row r="33">
          <cell r="A33" t="str">
            <v>Tools and Parts Attendant</v>
          </cell>
        </row>
        <row r="34">
          <cell r="A34" t="str">
            <v>Truckdriver, Tractor-Trailer</v>
          </cell>
        </row>
        <row r="35">
          <cell r="A35" t="str">
            <v>Warehouse Specialist</v>
          </cell>
        </row>
        <row r="36">
          <cell r="A36" t="str">
            <v>Woodworker</v>
          </cell>
        </row>
      </sheetData>
      <sheetData sheetId="19" refreshError="1"/>
      <sheetData sheetId="20" refreshError="1"/>
      <sheetData sheetId="21" refreshError="1"/>
      <sheetData sheetId="22" refreshError="1"/>
      <sheetData sheetId="23" refreshError="1"/>
      <sheetData sheetId="24" refreshError="1"/>
    </sheetDataSet>
  </externalBook>
</externalLink>
</file>

<file path=xl/persons/person.xml><?xml version="1.0" encoding="utf-8"?>
<personList xmlns="http://schemas.microsoft.com/office/spreadsheetml/2018/threadedcomments" xmlns:x="http://schemas.openxmlformats.org/spreadsheetml/2006/main">
  <person displayName="Evans, Kemi M CIV USARMY ACC (USA)" id="{73AB2892-6D8C-4F64-8DD4-FC3CE899F0E1}" userId="S::kemi.m.evans.civ@army.mil::8067178d-6e46-4ca2-bda8-b821f690db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9" dT="2026-01-08T15:59:00.59" personId="{73AB2892-6D8C-4F64-8DD4-FC3CE899F0E1}" id="{978134DC-C7DC-453C-BF64-42647AD8B36E}">
    <text xml:space="preserve">Aircraft Survival Flight Equipment Technician II </text>
  </threadedComment>
  <threadedComment ref="B20" dT="2026-01-08T15:59:46.32" personId="{73AB2892-6D8C-4F64-8DD4-FC3CE899F0E1}" id="{9697B39B-8DEE-45D5-AFEB-64AC210D0BC7}">
    <text>Aircraft Survival Flight Equipment Technician I</text>
  </threadedComment>
  <threadedComment ref="B23" dT="2026-01-08T16:01:39.68" personId="{73AB2892-6D8C-4F64-8DD4-FC3CE899F0E1}" id="{808FE448-D15B-4ED4-ABF1-4B161996BB1F}">
    <text>92000 Maintenance Test Pilot ?</text>
  </threadedComment>
  <threadedComment ref="B27" dT="2026-01-08T16:01:08.11" personId="{73AB2892-6D8C-4F64-8DD4-FC3CE899F0E1}" id="{1450529F-DE6D-4116-9CBE-B85196A261A8}">
    <text>92000 Maintenance Test Pilot ?</text>
  </threadedComment>
</ThreadedComments>
</file>

<file path=xl/threadedComments/threadedComment2.xml><?xml version="1.0" encoding="utf-8"?>
<ThreadedComments xmlns="http://schemas.microsoft.com/office/spreadsheetml/2018/threadedcomments" xmlns:x="http://schemas.openxmlformats.org/spreadsheetml/2006/main">
  <threadedComment ref="B21" dT="2026-01-08T15:59:00.59" personId="{73AB2892-6D8C-4F64-8DD4-FC3CE899F0E1}" id="{FDCBACDB-A01A-406E-B42F-D29FF163DC6D}">
    <text xml:space="preserve">Aircraft Survival Flight Equipment Technician II </text>
  </threadedComment>
  <threadedComment ref="B22" dT="2026-01-08T15:59:46.32" personId="{73AB2892-6D8C-4F64-8DD4-FC3CE899F0E1}" id="{04EAD64E-C7E9-46DA-80D4-5E00DE40E101}">
    <text>Aircraft Survival Flight Equipment Technician I</text>
  </threadedComment>
  <threadedComment ref="B25" dT="2026-01-08T16:01:39.68" personId="{73AB2892-6D8C-4F64-8DD4-FC3CE899F0E1}" id="{E77DF03A-9230-4938-AA6C-8E350C42396D}">
    <text>92000 Maintenance Test Pilot ?</text>
  </threadedComment>
  <threadedComment ref="B29" dT="2026-01-08T16:01:08.11" personId="{73AB2892-6D8C-4F64-8DD4-FC3CE899F0E1}" id="{4B67DAD6-F77F-406D-BEC8-68B8546AB7C6}">
    <text>92000 Maintenance Test Pilot ?</text>
  </threadedComment>
  <threadedComment ref="B55" dT="2026-01-08T15:59:00.59" personId="{73AB2892-6D8C-4F64-8DD4-FC3CE899F0E1}" id="{F83EBF1F-7C2D-49E0-AAEC-5878CA8CF2B4}">
    <text xml:space="preserve">Aircraft Survival Flight Equipment Technician II </text>
  </threadedComment>
  <threadedComment ref="B56" dT="2026-01-08T15:59:46.32" personId="{73AB2892-6D8C-4F64-8DD4-FC3CE899F0E1}" id="{A27838C6-A85B-407F-A458-C867A3D47377}">
    <text>Aircraft Survival Flight Equipment Technician I</text>
  </threadedComment>
  <threadedComment ref="B59" dT="2026-01-08T16:01:39.68" personId="{73AB2892-6D8C-4F64-8DD4-FC3CE899F0E1}" id="{36141119-5E70-4DD9-8049-338C5FE1F1C9}">
    <text>92000 Maintenance Test Pilot ?</text>
  </threadedComment>
  <threadedComment ref="B63" dT="2026-01-08T16:01:08.11" personId="{73AB2892-6D8C-4F64-8DD4-FC3CE899F0E1}" id="{A36D532D-DF03-4F45-9752-A1540278C707}">
    <text>92000 Maintenance Test Pilot ?</text>
  </threadedComment>
  <threadedComment ref="B89" dT="2026-01-08T15:59:00.59" personId="{73AB2892-6D8C-4F64-8DD4-FC3CE899F0E1}" id="{6E2134BA-F634-4BD2-A303-0F66E8DB75C2}">
    <text xml:space="preserve">Aircraft Survival Flight Equipment Technician II </text>
  </threadedComment>
  <threadedComment ref="B90" dT="2026-01-08T15:59:46.32" personId="{73AB2892-6D8C-4F64-8DD4-FC3CE899F0E1}" id="{B706666D-890A-4928-8487-56B44E3E880E}">
    <text>Aircraft Survival Flight Equipment Technician I</text>
  </threadedComment>
  <threadedComment ref="B93" dT="2026-01-08T16:01:39.68" personId="{73AB2892-6D8C-4F64-8DD4-FC3CE899F0E1}" id="{FD7ABFF4-C2B5-470A-8ABA-84B8E3283CB7}">
    <text>92000 Maintenance Test Pilot ?</text>
  </threadedComment>
  <threadedComment ref="B97" dT="2026-01-08T16:01:08.11" personId="{73AB2892-6D8C-4F64-8DD4-FC3CE899F0E1}" id="{245120D9-C974-4FE9-A695-03352B1AEBB3}">
    <text>92000 Maintenance Test Pilot ?</text>
  </threadedComment>
  <threadedComment ref="B123" dT="2026-01-08T15:59:00.59" personId="{73AB2892-6D8C-4F64-8DD4-FC3CE899F0E1}" id="{90FDAE27-A613-4209-898C-666418F8C889}">
    <text xml:space="preserve">Aircraft Survival Flight Equipment Technician II </text>
  </threadedComment>
  <threadedComment ref="B124" dT="2026-01-08T15:59:46.32" personId="{73AB2892-6D8C-4F64-8DD4-FC3CE899F0E1}" id="{E3452A0E-C106-4003-9005-51DD8D9054F6}">
    <text>Aircraft Survival Flight Equipment Technician I</text>
  </threadedComment>
  <threadedComment ref="B127" dT="2026-01-08T16:01:39.68" personId="{73AB2892-6D8C-4F64-8DD4-FC3CE899F0E1}" id="{2E8B569D-EB66-4C26-8691-0AA263699AA4}">
    <text>92000 Maintenance Test Pilot ?</text>
  </threadedComment>
  <threadedComment ref="B131" dT="2026-01-08T16:01:08.11" personId="{73AB2892-6D8C-4F64-8DD4-FC3CE899F0E1}" id="{904A454F-951A-4C98-8BFD-0A71AEA06444}">
    <text>92000 Maintenance Test Pilot ?</text>
  </threadedComment>
  <threadedComment ref="B157" dT="2026-01-08T15:59:00.59" personId="{73AB2892-6D8C-4F64-8DD4-FC3CE899F0E1}" id="{C4CB355A-0C0B-47CC-8631-BE23E39B68BC}">
    <text xml:space="preserve">Aircraft Survival Flight Equipment Technician II </text>
  </threadedComment>
  <threadedComment ref="B158" dT="2026-01-08T15:59:46.32" personId="{73AB2892-6D8C-4F64-8DD4-FC3CE899F0E1}" id="{02A9A6FC-628B-4855-837D-2DE5F5F0EEA7}">
    <text>Aircraft Survival Flight Equipment Technician I</text>
  </threadedComment>
  <threadedComment ref="B161" dT="2026-01-08T16:01:39.68" personId="{73AB2892-6D8C-4F64-8DD4-FC3CE899F0E1}" id="{98AAB093-C40F-4DB4-A669-6384674D1F3E}">
    <text>92000 Maintenance Test Pilot ?</text>
  </threadedComment>
  <threadedComment ref="B165" dT="2026-01-08T16:01:08.11" personId="{73AB2892-6D8C-4F64-8DD4-FC3CE899F0E1}" id="{95BAB48F-A851-42A7-AC35-152AA241A454}">
    <text>92000 Maintenance Test Pilot ?</text>
  </threadedComment>
</ThreadedComments>
</file>

<file path=xl/threadedComments/threadedComment3.xml><?xml version="1.0" encoding="utf-8"?>
<ThreadedComments xmlns="http://schemas.microsoft.com/office/spreadsheetml/2018/threadedcomments" xmlns:x="http://schemas.openxmlformats.org/spreadsheetml/2006/main">
  <threadedComment ref="B21" dT="2026-01-08T15:59:00.59" personId="{73AB2892-6D8C-4F64-8DD4-FC3CE899F0E1}" id="{0B8C7B2C-3D8C-4FE0-82A5-DF1D2F8640B4}">
    <text xml:space="preserve">Aircraft Survival Flight Equipment Technician II </text>
  </threadedComment>
  <threadedComment ref="D21" dT="2026-01-08T15:59:00.59" personId="{73AB2892-6D8C-4F64-8DD4-FC3CE899F0E1}" id="{0C50206E-03BD-4138-8DB7-B033E823E731}">
    <text xml:space="preserve">Aircraft Survival Flight Equipment Technician II </text>
  </threadedComment>
  <threadedComment ref="B22" dT="2026-01-08T15:59:46.32" personId="{73AB2892-6D8C-4F64-8DD4-FC3CE899F0E1}" id="{68A08F2F-DDBF-4584-B930-3E310C60C382}">
    <text>Aircraft Survival Flight Equipment Technician I</text>
  </threadedComment>
  <threadedComment ref="D22" dT="2026-01-08T15:59:46.32" personId="{73AB2892-6D8C-4F64-8DD4-FC3CE899F0E1}" id="{7E4D6B2D-B171-4B8C-9CC2-9AFEFCA9B4B9}">
    <text>Aircraft Survival Flight Equipment Technician I</text>
  </threadedComment>
  <threadedComment ref="B25" dT="2026-01-08T16:01:39.68" personId="{73AB2892-6D8C-4F64-8DD4-FC3CE899F0E1}" id="{6CA31FBC-299B-41A5-9FD5-E112E24038C2}">
    <text>92000 Maintenance Test Pilot ?</text>
  </threadedComment>
  <threadedComment ref="D25" dT="2026-01-08T16:01:39.68" personId="{73AB2892-6D8C-4F64-8DD4-FC3CE899F0E1}" id="{2EAFBF5A-A424-4691-A9B2-C5607A923C3F}">
    <text>92000 Maintenance Test Pilot ?</text>
  </threadedComment>
  <threadedComment ref="B29" dT="2026-01-08T16:01:08.11" personId="{73AB2892-6D8C-4F64-8DD4-FC3CE899F0E1}" id="{69CEA3B8-C6C1-4123-ADF9-8A1F6F6C6FD2}">
    <text>92000 Maintenance Test Pilot ?</text>
  </threadedComment>
  <threadedComment ref="D29" dT="2026-01-08T16:01:08.11" personId="{73AB2892-6D8C-4F64-8DD4-FC3CE899F0E1}" id="{1DA6E0BC-B88A-40CE-8EA1-0965AE725279}">
    <text>92000 Maintenance Test Pilot ?</text>
  </threadedComment>
  <threadedComment ref="B55" dT="2026-01-08T15:59:00.59" personId="{73AB2892-6D8C-4F64-8DD4-FC3CE899F0E1}" id="{E6743028-652A-4A7F-B1C5-E6BFD54A606B}">
    <text xml:space="preserve">Aircraft Survival Flight Equipment Technician II </text>
  </threadedComment>
  <threadedComment ref="D55" dT="2026-01-08T15:59:00.59" personId="{73AB2892-6D8C-4F64-8DD4-FC3CE899F0E1}" id="{12F1CB3F-25AF-47B4-AFB8-E21B3AEF72DE}">
    <text xml:space="preserve">Aircraft Survival Flight Equipment Technician II </text>
  </threadedComment>
  <threadedComment ref="B56" dT="2026-01-08T15:59:46.32" personId="{73AB2892-6D8C-4F64-8DD4-FC3CE899F0E1}" id="{8FE33CC5-4CD3-4E30-9DA7-7EBF814DB1F9}">
    <text>Aircraft Survival Flight Equipment Technician I</text>
  </threadedComment>
  <threadedComment ref="D56" dT="2026-01-08T15:59:46.32" personId="{73AB2892-6D8C-4F64-8DD4-FC3CE899F0E1}" id="{3825937A-01F6-4749-BCAE-7F0DD3088632}">
    <text>Aircraft Survival Flight Equipment Technician I</text>
  </threadedComment>
  <threadedComment ref="B59" dT="2026-01-08T16:01:39.68" personId="{73AB2892-6D8C-4F64-8DD4-FC3CE899F0E1}" id="{BDA16DDB-0D96-458C-BCCB-2251038BDE5A}">
    <text>92000 Maintenance Test Pilot ?</text>
  </threadedComment>
  <threadedComment ref="D59" dT="2026-01-08T16:01:39.68" personId="{73AB2892-6D8C-4F64-8DD4-FC3CE899F0E1}" id="{4EF28ACF-64EA-4451-BE72-DF2CA2CA8027}">
    <text>92000 Maintenance Test Pilot ?</text>
  </threadedComment>
  <threadedComment ref="B63" dT="2026-01-08T16:01:08.11" personId="{73AB2892-6D8C-4F64-8DD4-FC3CE899F0E1}" id="{64362D88-AC9C-41B2-8B93-A35393D598E2}">
    <text>92000 Maintenance Test Pilot ?</text>
  </threadedComment>
  <threadedComment ref="D63" dT="2026-01-08T16:01:08.11" personId="{73AB2892-6D8C-4F64-8DD4-FC3CE899F0E1}" id="{BF4BAB96-75C5-4566-946D-71A93C76F1F3}">
    <text>92000 Maintenance Test Pilot ?</text>
  </threadedComment>
  <threadedComment ref="B89" dT="2026-01-08T15:59:00.59" personId="{73AB2892-6D8C-4F64-8DD4-FC3CE899F0E1}" id="{0BEC7F6A-B673-4A1F-9CCA-FC7F78EF1265}">
    <text xml:space="preserve">Aircraft Survival Flight Equipment Technician II </text>
  </threadedComment>
  <threadedComment ref="D89" dT="2026-01-08T15:59:00.59" personId="{73AB2892-6D8C-4F64-8DD4-FC3CE899F0E1}" id="{F6F4482F-61E0-4F52-977B-2B9074EB352C}">
    <text xml:space="preserve">Aircraft Survival Flight Equipment Technician II </text>
  </threadedComment>
  <threadedComment ref="B90" dT="2026-01-08T15:59:46.32" personId="{73AB2892-6D8C-4F64-8DD4-FC3CE899F0E1}" id="{90847E12-EBA8-4D4E-8821-4D0E4A7A8EF5}">
    <text>Aircraft Survival Flight Equipment Technician I</text>
  </threadedComment>
  <threadedComment ref="D90" dT="2026-01-08T15:59:46.32" personId="{73AB2892-6D8C-4F64-8DD4-FC3CE899F0E1}" id="{7AC5D161-CC32-4D29-9176-99DEEB5EFDDA}">
    <text>Aircraft Survival Flight Equipment Technician I</text>
  </threadedComment>
  <threadedComment ref="B93" dT="2026-01-08T16:01:39.68" personId="{73AB2892-6D8C-4F64-8DD4-FC3CE899F0E1}" id="{8552C38B-893D-4552-B41E-61C087F8602C}">
    <text>92000 Maintenance Test Pilot ?</text>
  </threadedComment>
  <threadedComment ref="D93" dT="2026-01-08T16:01:39.68" personId="{73AB2892-6D8C-4F64-8DD4-FC3CE899F0E1}" id="{199CCAC1-3739-4B81-A172-9E9CC03905E9}">
    <text>92000 Maintenance Test Pilot ?</text>
  </threadedComment>
  <threadedComment ref="B97" dT="2026-01-08T16:01:08.11" personId="{73AB2892-6D8C-4F64-8DD4-FC3CE899F0E1}" id="{8DE79408-74FC-4112-8D92-5F977BBC38AA}">
    <text>92000 Maintenance Test Pilot ?</text>
  </threadedComment>
  <threadedComment ref="D97" dT="2026-01-08T16:01:08.11" personId="{73AB2892-6D8C-4F64-8DD4-FC3CE899F0E1}" id="{EBAA6DE1-7217-4DDD-B115-C3C642DD065E}">
    <text>92000 Maintenance Test Pilot ?</text>
  </threadedComment>
  <threadedComment ref="B123" dT="2026-01-08T15:59:00.59" personId="{73AB2892-6D8C-4F64-8DD4-FC3CE899F0E1}" id="{79DE8953-0724-4986-A354-085B31B0C24A}">
    <text xml:space="preserve">Aircraft Survival Flight Equipment Technician II </text>
  </threadedComment>
  <threadedComment ref="D123" dT="2026-01-08T15:59:00.59" personId="{73AB2892-6D8C-4F64-8DD4-FC3CE899F0E1}" id="{C85E3386-4E94-4363-B41C-17C133860731}">
    <text xml:space="preserve">Aircraft Survival Flight Equipment Technician II </text>
  </threadedComment>
  <threadedComment ref="B124" dT="2026-01-08T15:59:46.32" personId="{73AB2892-6D8C-4F64-8DD4-FC3CE899F0E1}" id="{405DC0C6-3586-4141-BD89-7B0EB445D0B0}">
    <text>Aircraft Survival Flight Equipment Technician I</text>
  </threadedComment>
  <threadedComment ref="D124" dT="2026-01-08T15:59:46.32" personId="{73AB2892-6D8C-4F64-8DD4-FC3CE899F0E1}" id="{47942BAE-A542-4A56-A96B-D70B46EFD30D}">
    <text>Aircraft Survival Flight Equipment Technician I</text>
  </threadedComment>
  <threadedComment ref="B127" dT="2026-01-08T16:01:39.68" personId="{73AB2892-6D8C-4F64-8DD4-FC3CE899F0E1}" id="{0EA872EA-13F3-474A-ABD9-551480AADACF}">
    <text>92000 Maintenance Test Pilot ?</text>
  </threadedComment>
  <threadedComment ref="D127" dT="2026-01-08T16:01:39.68" personId="{73AB2892-6D8C-4F64-8DD4-FC3CE899F0E1}" id="{27DDE596-90F1-4743-AB1E-0FE2B0A88B5C}">
    <text>92000 Maintenance Test Pilot ?</text>
  </threadedComment>
  <threadedComment ref="B131" dT="2026-01-08T16:01:08.11" personId="{73AB2892-6D8C-4F64-8DD4-FC3CE899F0E1}" id="{84151DA7-2F3F-41F4-8A30-FF3E91732801}">
    <text>92000 Maintenance Test Pilot ?</text>
  </threadedComment>
  <threadedComment ref="D131" dT="2026-01-08T16:01:08.11" personId="{73AB2892-6D8C-4F64-8DD4-FC3CE899F0E1}" id="{4E7BF142-66C2-4987-95B0-641C7F68C5D8}">
    <text>92000 Maintenance Test Pilot ?</text>
  </threadedComment>
  <threadedComment ref="B157" dT="2026-01-08T15:59:00.59" personId="{73AB2892-6D8C-4F64-8DD4-FC3CE899F0E1}" id="{CEC3A438-A189-482C-B706-1141DD86E1BB}">
    <text xml:space="preserve">Aircraft Survival Flight Equipment Technician II </text>
  </threadedComment>
  <threadedComment ref="D157" dT="2026-01-08T15:59:00.59" personId="{73AB2892-6D8C-4F64-8DD4-FC3CE899F0E1}" id="{D51053C7-412E-4AE8-95B0-38E9C1E8D907}">
    <text xml:space="preserve">Aircraft Survival Flight Equipment Technician II </text>
  </threadedComment>
  <threadedComment ref="B158" dT="2026-01-08T15:59:46.32" personId="{73AB2892-6D8C-4F64-8DD4-FC3CE899F0E1}" id="{1F1F6F16-9653-4F21-AAD4-AD381874FC77}">
    <text>Aircraft Survival Flight Equipment Technician I</text>
  </threadedComment>
  <threadedComment ref="D158" dT="2026-01-08T15:59:46.32" personId="{73AB2892-6D8C-4F64-8DD4-FC3CE899F0E1}" id="{2421C64B-3A2E-4E4B-A7A2-AB90CD51BC9A}">
    <text>Aircraft Survival Flight Equipment Technician I</text>
  </threadedComment>
  <threadedComment ref="B161" dT="2026-01-08T16:01:39.68" personId="{73AB2892-6D8C-4F64-8DD4-FC3CE899F0E1}" id="{FFBCD8B8-41E3-4542-9293-3B01DC1837AB}">
    <text>92000 Maintenance Test Pilot ?</text>
  </threadedComment>
  <threadedComment ref="D161" dT="2026-01-08T16:01:39.68" personId="{73AB2892-6D8C-4F64-8DD4-FC3CE899F0E1}" id="{297FC894-0578-4016-8239-6312144ABF1D}">
    <text>92000 Maintenance Test Pilot ?</text>
  </threadedComment>
  <threadedComment ref="B165" dT="2026-01-08T16:01:08.11" personId="{73AB2892-6D8C-4F64-8DD4-FC3CE899F0E1}" id="{84E19B6A-1072-463E-9AB3-06C75ED18C5F}">
    <text>92000 Maintenance Test Pilot ?</text>
  </threadedComment>
  <threadedComment ref="D165" dT="2026-01-08T16:01:08.11" personId="{73AB2892-6D8C-4F64-8DD4-FC3CE899F0E1}" id="{458BC712-C62B-4814-95D5-B2223A760D78}">
    <text>92000 Maintenance Test Pilot ?</text>
  </threadedComment>
</ThreadedComments>
</file>

<file path=xl/threadedComments/threadedComment4.xml><?xml version="1.0" encoding="utf-8"?>
<ThreadedComments xmlns="http://schemas.microsoft.com/office/spreadsheetml/2018/threadedcomments" xmlns:x="http://schemas.openxmlformats.org/spreadsheetml/2006/main">
  <threadedComment ref="B21" dT="2026-01-08T15:59:00.59" personId="{73AB2892-6D8C-4F64-8DD4-FC3CE899F0E1}" id="{D688AEB6-580D-4963-8C36-1881A44C4533}">
    <text xml:space="preserve">Aircraft Survival Flight Equipment Technician II </text>
  </threadedComment>
  <threadedComment ref="D21" dT="2026-01-08T15:59:00.59" personId="{73AB2892-6D8C-4F64-8DD4-FC3CE899F0E1}" id="{6EB53BDF-84C8-4106-852E-57E9D1CB14A8}">
    <text xml:space="preserve">Aircraft Survival Flight Equipment Technician II </text>
  </threadedComment>
  <threadedComment ref="B22" dT="2026-01-08T15:59:46.32" personId="{73AB2892-6D8C-4F64-8DD4-FC3CE899F0E1}" id="{C7986F58-EC69-4F70-B45B-33189B44C8FF}">
    <text>Aircraft Survival Flight Equipment Technician I</text>
  </threadedComment>
  <threadedComment ref="D22" dT="2026-01-08T15:59:46.32" personId="{73AB2892-6D8C-4F64-8DD4-FC3CE899F0E1}" id="{C99EB033-BE97-40EE-BF30-E255A8B07208}">
    <text>Aircraft Survival Flight Equipment Technician I</text>
  </threadedComment>
  <threadedComment ref="B25" dT="2026-01-08T16:01:39.68" personId="{73AB2892-6D8C-4F64-8DD4-FC3CE899F0E1}" id="{B2DA5EAE-0D86-4BA1-A59E-6219884171F8}">
    <text>92000 Maintenance Test Pilot ?</text>
  </threadedComment>
  <threadedComment ref="D25" dT="2026-01-08T16:01:39.68" personId="{73AB2892-6D8C-4F64-8DD4-FC3CE899F0E1}" id="{35244492-5D99-4724-9023-E3BB0B83176D}">
    <text>92000 Maintenance Test Pilot ?</text>
  </threadedComment>
  <threadedComment ref="B29" dT="2026-01-08T16:01:08.11" personId="{73AB2892-6D8C-4F64-8DD4-FC3CE899F0E1}" id="{127B20A5-23EF-482A-828E-67DDD25ED6CF}">
    <text>92000 Maintenance Test Pilot ?</text>
  </threadedComment>
  <threadedComment ref="D29" dT="2026-01-08T16:01:08.11" personId="{73AB2892-6D8C-4F64-8DD4-FC3CE899F0E1}" id="{922BB586-AEBF-42BD-AB14-A71AF45139B5}">
    <text>92000 Maintenance Test Pilot ?</text>
  </threadedComment>
  <threadedComment ref="B55" dT="2026-01-08T15:59:00.59" personId="{73AB2892-6D8C-4F64-8DD4-FC3CE899F0E1}" id="{591888FF-27EB-4886-859B-02D9E52AD54A}">
    <text xml:space="preserve">Aircraft Survival Flight Equipment Technician II </text>
  </threadedComment>
  <threadedComment ref="D55" dT="2026-01-08T15:59:00.59" personId="{73AB2892-6D8C-4F64-8DD4-FC3CE899F0E1}" id="{141CE148-4FD7-446A-98DF-3A084DC8DD2A}">
    <text xml:space="preserve">Aircraft Survival Flight Equipment Technician II </text>
  </threadedComment>
  <threadedComment ref="B56" dT="2026-01-08T15:59:46.32" personId="{73AB2892-6D8C-4F64-8DD4-FC3CE899F0E1}" id="{28C1AB67-EC00-4FD1-8C14-A13C1D91821B}">
    <text>Aircraft Survival Flight Equipment Technician I</text>
  </threadedComment>
  <threadedComment ref="D56" dT="2026-01-08T15:59:46.32" personId="{73AB2892-6D8C-4F64-8DD4-FC3CE899F0E1}" id="{ED74CCD4-CC6A-4C8A-ACB1-0B4145D75B0F}">
    <text>Aircraft Survival Flight Equipment Technician I</text>
  </threadedComment>
  <threadedComment ref="B59" dT="2026-01-08T16:01:39.68" personId="{73AB2892-6D8C-4F64-8DD4-FC3CE899F0E1}" id="{30DD31B4-C58B-46CB-8109-D6A9544D5059}">
    <text>92000 Maintenance Test Pilot ?</text>
  </threadedComment>
  <threadedComment ref="D59" dT="2026-01-08T16:01:39.68" personId="{73AB2892-6D8C-4F64-8DD4-FC3CE899F0E1}" id="{20B4214E-DD46-4655-8D4E-AFE5DDCC56B5}">
    <text>92000 Maintenance Test Pilot ?</text>
  </threadedComment>
  <threadedComment ref="B63" dT="2026-01-08T16:01:08.11" personId="{73AB2892-6D8C-4F64-8DD4-FC3CE899F0E1}" id="{75CBCD61-22B6-44EC-B5E7-02E34C6F1587}">
    <text>92000 Maintenance Test Pilot ?</text>
  </threadedComment>
  <threadedComment ref="D63" dT="2026-01-08T16:01:08.11" personId="{73AB2892-6D8C-4F64-8DD4-FC3CE899F0E1}" id="{71F92B65-7690-4C55-A833-053811E6E6EE}">
    <text>92000 Maintenance Test Pilot ?</text>
  </threadedComment>
  <threadedComment ref="B89" dT="2026-01-08T15:59:00.59" personId="{73AB2892-6D8C-4F64-8DD4-FC3CE899F0E1}" id="{B618FA6D-179D-4FC7-971C-FA49D021C04E}">
    <text xml:space="preserve">Aircraft Survival Flight Equipment Technician II </text>
  </threadedComment>
  <threadedComment ref="D89" dT="2026-01-08T15:59:00.59" personId="{73AB2892-6D8C-4F64-8DD4-FC3CE899F0E1}" id="{D4FCCA73-3B6E-4DBF-B3B7-FF9DB125C5C2}">
    <text xml:space="preserve">Aircraft Survival Flight Equipment Technician II </text>
  </threadedComment>
  <threadedComment ref="B90" dT="2026-01-08T15:59:46.32" personId="{73AB2892-6D8C-4F64-8DD4-FC3CE899F0E1}" id="{2A4A79A2-A8CD-406B-8230-D9506A17878C}">
    <text>Aircraft Survival Flight Equipment Technician I</text>
  </threadedComment>
  <threadedComment ref="D90" dT="2026-01-08T15:59:46.32" personId="{73AB2892-6D8C-4F64-8DD4-FC3CE899F0E1}" id="{5296485E-4D84-45C5-AE46-068545D6196A}">
    <text>Aircraft Survival Flight Equipment Technician I</text>
  </threadedComment>
  <threadedComment ref="B93" dT="2026-01-08T16:01:39.68" personId="{73AB2892-6D8C-4F64-8DD4-FC3CE899F0E1}" id="{A9248829-8A68-462E-9C71-29AE50955888}">
    <text>92000 Maintenance Test Pilot ?</text>
  </threadedComment>
  <threadedComment ref="D93" dT="2026-01-08T16:01:39.68" personId="{73AB2892-6D8C-4F64-8DD4-FC3CE899F0E1}" id="{09C1FA09-5C1A-4CED-9C0E-8F309F775466}">
    <text>92000 Maintenance Test Pilot ?</text>
  </threadedComment>
  <threadedComment ref="B97" dT="2026-01-08T16:01:08.11" personId="{73AB2892-6D8C-4F64-8DD4-FC3CE899F0E1}" id="{326C7102-8419-4F87-9B53-1CAE2B0E379C}">
    <text>92000 Maintenance Test Pilot ?</text>
  </threadedComment>
  <threadedComment ref="D97" dT="2026-01-08T16:01:08.11" personId="{73AB2892-6D8C-4F64-8DD4-FC3CE899F0E1}" id="{989BCFEF-7677-49B3-B461-DCE82F5360C5}">
    <text>92000 Maintenance Test Pilot ?</text>
  </threadedComment>
  <threadedComment ref="B123" dT="2026-01-08T15:59:00.59" personId="{73AB2892-6D8C-4F64-8DD4-FC3CE899F0E1}" id="{5C7A70B3-A0CD-4832-9B4B-EC9DEA9B2715}">
    <text xml:space="preserve">Aircraft Survival Flight Equipment Technician II </text>
  </threadedComment>
  <threadedComment ref="D123" dT="2026-01-08T15:59:00.59" personId="{73AB2892-6D8C-4F64-8DD4-FC3CE899F0E1}" id="{455CBF12-CF4B-46EC-8827-2E3A92FF7CD7}">
    <text xml:space="preserve">Aircraft Survival Flight Equipment Technician II </text>
  </threadedComment>
  <threadedComment ref="B124" dT="2026-01-08T15:59:46.32" personId="{73AB2892-6D8C-4F64-8DD4-FC3CE899F0E1}" id="{A26567C1-0E6A-454B-820E-112C871E788F}">
    <text>Aircraft Survival Flight Equipment Technician I</text>
  </threadedComment>
  <threadedComment ref="D124" dT="2026-01-08T15:59:46.32" personId="{73AB2892-6D8C-4F64-8DD4-FC3CE899F0E1}" id="{E64F6C7D-002C-4E0F-9DA0-83F0627F96DE}">
    <text>Aircraft Survival Flight Equipment Technician I</text>
  </threadedComment>
  <threadedComment ref="B127" dT="2026-01-08T16:01:39.68" personId="{73AB2892-6D8C-4F64-8DD4-FC3CE899F0E1}" id="{DA3AA062-AFBE-46D2-9202-20497137B2C7}">
    <text>92000 Maintenance Test Pilot ?</text>
  </threadedComment>
  <threadedComment ref="D127" dT="2026-01-08T16:01:39.68" personId="{73AB2892-6D8C-4F64-8DD4-FC3CE899F0E1}" id="{EC48C9B2-86B1-4390-A272-A08062654B81}">
    <text>92000 Maintenance Test Pilot ?</text>
  </threadedComment>
  <threadedComment ref="B131" dT="2026-01-08T16:01:08.11" personId="{73AB2892-6D8C-4F64-8DD4-FC3CE899F0E1}" id="{1178EFDD-213A-4A7F-A346-F52DE1D3C58A}">
    <text>92000 Maintenance Test Pilot ?</text>
  </threadedComment>
  <threadedComment ref="D131" dT="2026-01-08T16:01:08.11" personId="{73AB2892-6D8C-4F64-8DD4-FC3CE899F0E1}" id="{4B144EBD-7E61-4085-8620-D069BCCFB25B}">
    <text>92000 Maintenance Test Pilot ?</text>
  </threadedComment>
  <threadedComment ref="B157" dT="2026-01-08T15:59:00.59" personId="{73AB2892-6D8C-4F64-8DD4-FC3CE899F0E1}" id="{A930DFA5-D310-462A-AF72-8100CAA6DF55}">
    <text xml:space="preserve">Aircraft Survival Flight Equipment Technician II </text>
  </threadedComment>
  <threadedComment ref="D157" dT="2026-01-08T15:59:00.59" personId="{73AB2892-6D8C-4F64-8DD4-FC3CE899F0E1}" id="{CC11A5DB-53B9-4F96-AD46-6A1377E0761B}">
    <text xml:space="preserve">Aircraft Survival Flight Equipment Technician II </text>
  </threadedComment>
  <threadedComment ref="B158" dT="2026-01-08T15:59:46.32" personId="{73AB2892-6D8C-4F64-8DD4-FC3CE899F0E1}" id="{059F54B1-E8D2-4BD8-A2E5-79CB18FD96C9}">
    <text>Aircraft Survival Flight Equipment Technician I</text>
  </threadedComment>
  <threadedComment ref="D158" dT="2026-01-08T15:59:46.32" personId="{73AB2892-6D8C-4F64-8DD4-FC3CE899F0E1}" id="{32455D82-AB4D-41AA-83C9-BEFC8CAD0024}">
    <text>Aircraft Survival Flight Equipment Technician I</text>
  </threadedComment>
  <threadedComment ref="B161" dT="2026-01-08T16:01:39.68" personId="{73AB2892-6D8C-4F64-8DD4-FC3CE899F0E1}" id="{6F51F8D2-F880-436E-845C-059883069536}">
    <text>92000 Maintenance Test Pilot ?</text>
  </threadedComment>
  <threadedComment ref="D161" dT="2026-01-08T16:01:39.68" personId="{73AB2892-6D8C-4F64-8DD4-FC3CE899F0E1}" id="{D2B926EA-15FA-40A1-87E4-441CF8A32F3B}">
    <text>92000 Maintenance Test Pilot ?</text>
  </threadedComment>
  <threadedComment ref="B165" dT="2026-01-08T16:01:08.11" personId="{73AB2892-6D8C-4F64-8DD4-FC3CE899F0E1}" id="{CBF77295-8393-471D-8662-FB8412545C9E}">
    <text>92000 Maintenance Test Pilot ?</text>
  </threadedComment>
  <threadedComment ref="D165" dT="2026-01-08T16:01:08.11" personId="{73AB2892-6D8C-4F64-8DD4-FC3CE899F0E1}" id="{D74B2302-EFF1-43A2-90EB-0805A817BBE9}">
    <text>92000 Maintenance Test Pilot ?</text>
  </threadedComment>
</ThreadedComments>
</file>

<file path=xl/threadedComments/threadedComment5.xml><?xml version="1.0" encoding="utf-8"?>
<ThreadedComments xmlns="http://schemas.microsoft.com/office/spreadsheetml/2018/threadedcomments" xmlns:x="http://schemas.openxmlformats.org/spreadsheetml/2006/main">
  <threadedComment ref="B21" dT="2026-01-08T15:59:00.59" personId="{73AB2892-6D8C-4F64-8DD4-FC3CE899F0E1}" id="{FC194DC4-97C5-465F-BC57-192484A42C9D}">
    <text xml:space="preserve">Aircraft Survival Flight Equipment Technician II </text>
  </threadedComment>
  <threadedComment ref="D21" dT="2026-01-08T15:59:00.59" personId="{73AB2892-6D8C-4F64-8DD4-FC3CE899F0E1}" id="{BDCA5C11-6797-4E4A-B4DC-46652F019D39}">
    <text xml:space="preserve">Aircraft Survival Flight Equipment Technician II </text>
  </threadedComment>
  <threadedComment ref="B22" dT="2026-01-08T15:59:46.32" personId="{73AB2892-6D8C-4F64-8DD4-FC3CE899F0E1}" id="{02513899-908A-4AC2-9F66-B8D2F556421B}">
    <text>Aircraft Survival Flight Equipment Technician I</text>
  </threadedComment>
  <threadedComment ref="D22" dT="2026-01-08T15:59:46.32" personId="{73AB2892-6D8C-4F64-8DD4-FC3CE899F0E1}" id="{D53A1EAC-4EDC-4614-B14B-281A1B794CBE}">
    <text>Aircraft Survival Flight Equipment Technician I</text>
  </threadedComment>
  <threadedComment ref="B25" dT="2026-01-08T16:01:39.68" personId="{73AB2892-6D8C-4F64-8DD4-FC3CE899F0E1}" id="{882205EC-55B0-4905-9990-8D64086B4302}">
    <text>92000 Maintenance Test Pilot ?</text>
  </threadedComment>
  <threadedComment ref="D25" dT="2026-01-08T16:01:39.68" personId="{73AB2892-6D8C-4F64-8DD4-FC3CE899F0E1}" id="{54865BF6-72B1-4E4A-9CE1-8F5B41AC2393}">
    <text>92000 Maintenance Test Pilot ?</text>
  </threadedComment>
  <threadedComment ref="B29" dT="2026-01-08T16:01:08.11" personId="{73AB2892-6D8C-4F64-8DD4-FC3CE899F0E1}" id="{6222E639-6C7C-431A-A07A-3FC0308F9479}">
    <text>92000 Maintenance Test Pilot ?</text>
  </threadedComment>
  <threadedComment ref="D29" dT="2026-01-08T16:01:08.11" personId="{73AB2892-6D8C-4F64-8DD4-FC3CE899F0E1}" id="{16D3EE0A-02DE-4BB1-8367-24D8BEE1A360}">
    <text>92000 Maintenance Test Pilot ?</text>
  </threadedComment>
  <threadedComment ref="B55" dT="2026-01-08T15:59:00.59" personId="{73AB2892-6D8C-4F64-8DD4-FC3CE899F0E1}" id="{9176ABAB-A59A-4A2B-A4EC-6752C3038853}">
    <text xml:space="preserve">Aircraft Survival Flight Equipment Technician II </text>
  </threadedComment>
  <threadedComment ref="D55" dT="2026-01-08T15:59:00.59" personId="{73AB2892-6D8C-4F64-8DD4-FC3CE899F0E1}" id="{0B63C9FC-CA3B-42FE-B0AC-AAE02075D445}">
    <text xml:space="preserve">Aircraft Survival Flight Equipment Technician II </text>
  </threadedComment>
  <threadedComment ref="B56" dT="2026-01-08T15:59:46.32" personId="{73AB2892-6D8C-4F64-8DD4-FC3CE899F0E1}" id="{DBDEE563-FA66-4A44-84AE-1F47B51834D2}">
    <text>Aircraft Survival Flight Equipment Technician I</text>
  </threadedComment>
  <threadedComment ref="D56" dT="2026-01-08T15:59:46.32" personId="{73AB2892-6D8C-4F64-8DD4-FC3CE899F0E1}" id="{2D7C705C-E706-42CE-9F43-70C3F9602850}">
    <text>Aircraft Survival Flight Equipment Technician I</text>
  </threadedComment>
  <threadedComment ref="B59" dT="2026-01-08T16:01:39.68" personId="{73AB2892-6D8C-4F64-8DD4-FC3CE899F0E1}" id="{9E9BFD0D-2085-4E1E-935A-1C9349C2A33D}">
    <text>92000 Maintenance Test Pilot ?</text>
  </threadedComment>
  <threadedComment ref="D59" dT="2026-01-08T16:01:39.68" personId="{73AB2892-6D8C-4F64-8DD4-FC3CE899F0E1}" id="{809026B1-6935-462B-B065-34F89E6B11AC}">
    <text>92000 Maintenance Test Pilot ?</text>
  </threadedComment>
  <threadedComment ref="B63" dT="2026-01-08T16:01:08.11" personId="{73AB2892-6D8C-4F64-8DD4-FC3CE899F0E1}" id="{3A953718-F162-4DDF-AF49-607ACB5DFEA8}">
    <text>92000 Maintenance Test Pilot ?</text>
  </threadedComment>
  <threadedComment ref="D63" dT="2026-01-08T16:01:08.11" personId="{73AB2892-6D8C-4F64-8DD4-FC3CE899F0E1}" id="{B8553316-FB14-4C82-A50D-388360CF4BCD}">
    <text>92000 Maintenance Test Pilot ?</text>
  </threadedComment>
  <threadedComment ref="B89" dT="2026-01-08T15:59:00.59" personId="{73AB2892-6D8C-4F64-8DD4-FC3CE899F0E1}" id="{99126739-4F4D-4025-977B-CABCA51CFCEB}">
    <text xml:space="preserve">Aircraft Survival Flight Equipment Technician II </text>
  </threadedComment>
  <threadedComment ref="D89" dT="2026-01-08T15:59:00.59" personId="{73AB2892-6D8C-4F64-8DD4-FC3CE899F0E1}" id="{5DE33D5F-F604-4C18-B864-DE490E327744}">
    <text xml:space="preserve">Aircraft Survival Flight Equipment Technician II </text>
  </threadedComment>
  <threadedComment ref="B90" dT="2026-01-08T15:59:46.32" personId="{73AB2892-6D8C-4F64-8DD4-FC3CE899F0E1}" id="{4CBE3241-6B8B-400F-84E5-E8271D45FCC6}">
    <text>Aircraft Survival Flight Equipment Technician I</text>
  </threadedComment>
  <threadedComment ref="D90" dT="2026-01-08T15:59:46.32" personId="{73AB2892-6D8C-4F64-8DD4-FC3CE899F0E1}" id="{A05AA5BD-32D1-4C8A-AC51-3E897A0BE47E}">
    <text>Aircraft Survival Flight Equipment Technician I</text>
  </threadedComment>
  <threadedComment ref="B93" dT="2026-01-08T16:01:39.68" personId="{73AB2892-6D8C-4F64-8DD4-FC3CE899F0E1}" id="{059F2A4B-0D86-4A6E-ACF8-5E045600FE94}">
    <text>92000 Maintenance Test Pilot ?</text>
  </threadedComment>
  <threadedComment ref="D93" dT="2026-01-08T16:01:39.68" personId="{73AB2892-6D8C-4F64-8DD4-FC3CE899F0E1}" id="{73C5CE8C-F74A-4750-B2A6-34538E551B33}">
    <text>92000 Maintenance Test Pilot ?</text>
  </threadedComment>
  <threadedComment ref="B97" dT="2026-01-08T16:01:08.11" personId="{73AB2892-6D8C-4F64-8DD4-FC3CE899F0E1}" id="{2B91F6D5-2AB2-42CE-90C6-55A5DB04CBC1}">
    <text>92000 Maintenance Test Pilot ?</text>
  </threadedComment>
  <threadedComment ref="D97" dT="2026-01-08T16:01:08.11" personId="{73AB2892-6D8C-4F64-8DD4-FC3CE899F0E1}" id="{0FBEA1A0-6ABA-4E2D-B27E-24D408E5205B}">
    <text>92000 Maintenance Test Pilot ?</text>
  </threadedComment>
  <threadedComment ref="B123" dT="2026-01-08T15:59:00.59" personId="{73AB2892-6D8C-4F64-8DD4-FC3CE899F0E1}" id="{853ECB4C-3F51-4526-AEA4-A59DDB8E8051}">
    <text xml:space="preserve">Aircraft Survival Flight Equipment Technician II </text>
  </threadedComment>
  <threadedComment ref="D123" dT="2026-01-08T15:59:00.59" personId="{73AB2892-6D8C-4F64-8DD4-FC3CE899F0E1}" id="{5DB681D3-F53C-4946-AA55-25A77D025C53}">
    <text xml:space="preserve">Aircraft Survival Flight Equipment Technician II </text>
  </threadedComment>
  <threadedComment ref="B124" dT="2026-01-08T15:59:46.32" personId="{73AB2892-6D8C-4F64-8DD4-FC3CE899F0E1}" id="{2103E18D-47AF-4489-98AB-81C22D1A6D3B}">
    <text>Aircraft Survival Flight Equipment Technician I</text>
  </threadedComment>
  <threadedComment ref="D124" dT="2026-01-08T15:59:46.32" personId="{73AB2892-6D8C-4F64-8DD4-FC3CE899F0E1}" id="{43FFD19E-399C-4B6E-8D3D-BDF6AA03651E}">
    <text>Aircraft Survival Flight Equipment Technician I</text>
  </threadedComment>
  <threadedComment ref="B127" dT="2026-01-08T16:01:39.68" personId="{73AB2892-6D8C-4F64-8DD4-FC3CE899F0E1}" id="{DC9BD413-0B98-4D0C-B07D-6B6FFABBAA7B}">
    <text>92000 Maintenance Test Pilot ?</text>
  </threadedComment>
  <threadedComment ref="D127" dT="2026-01-08T16:01:39.68" personId="{73AB2892-6D8C-4F64-8DD4-FC3CE899F0E1}" id="{B5AA1918-6A74-4254-921F-E4E61770A5C9}">
    <text>92000 Maintenance Test Pilot ?</text>
  </threadedComment>
  <threadedComment ref="B131" dT="2026-01-08T16:01:08.11" personId="{73AB2892-6D8C-4F64-8DD4-FC3CE899F0E1}" id="{4E32E149-244C-456D-8D9B-D5627AA1000F}">
    <text>92000 Maintenance Test Pilot ?</text>
  </threadedComment>
  <threadedComment ref="D131" dT="2026-01-08T16:01:08.11" personId="{73AB2892-6D8C-4F64-8DD4-FC3CE899F0E1}" id="{E56E6149-C742-4ADC-9ED9-397493664676}">
    <text>92000 Maintenance Test Pilot ?</text>
  </threadedComment>
  <threadedComment ref="B157" dT="2026-01-08T15:59:00.59" personId="{73AB2892-6D8C-4F64-8DD4-FC3CE899F0E1}" id="{A8610D85-421A-4B76-B781-46A922CA7EFD}">
    <text xml:space="preserve">Aircraft Survival Flight Equipment Technician II </text>
  </threadedComment>
  <threadedComment ref="D157" dT="2026-01-08T15:59:00.59" personId="{73AB2892-6D8C-4F64-8DD4-FC3CE899F0E1}" id="{7A487491-2A69-4CA7-B2ED-2772FF38285F}">
    <text xml:space="preserve">Aircraft Survival Flight Equipment Technician II </text>
  </threadedComment>
  <threadedComment ref="B158" dT="2026-01-08T15:59:46.32" personId="{73AB2892-6D8C-4F64-8DD4-FC3CE899F0E1}" id="{37897C52-83AA-45F4-9239-F4E62120B35F}">
    <text>Aircraft Survival Flight Equipment Technician I</text>
  </threadedComment>
  <threadedComment ref="D158" dT="2026-01-08T15:59:46.32" personId="{73AB2892-6D8C-4F64-8DD4-FC3CE899F0E1}" id="{B01887F9-C4F1-4674-9DA3-DED640FB5FF7}">
    <text>Aircraft Survival Flight Equipment Technician I</text>
  </threadedComment>
  <threadedComment ref="B161" dT="2026-01-08T16:01:39.68" personId="{73AB2892-6D8C-4F64-8DD4-FC3CE899F0E1}" id="{503F85CF-B274-422A-BCEB-B50C60E37264}">
    <text>92000 Maintenance Test Pilot ?</text>
  </threadedComment>
  <threadedComment ref="D161" dT="2026-01-08T16:01:39.68" personId="{73AB2892-6D8C-4F64-8DD4-FC3CE899F0E1}" id="{40AF0A40-5E72-4D8B-A86E-8D5DF9BBE967}">
    <text>92000 Maintenance Test Pilot ?</text>
  </threadedComment>
  <threadedComment ref="B165" dT="2026-01-08T16:01:08.11" personId="{73AB2892-6D8C-4F64-8DD4-FC3CE899F0E1}" id="{08226205-345D-4F05-AB53-7919B9D6AE21}">
    <text>92000 Maintenance Test Pilot ?</text>
  </threadedComment>
  <threadedComment ref="D165" dT="2026-01-08T16:01:08.11" personId="{73AB2892-6D8C-4F64-8DD4-FC3CE899F0E1}" id="{147D2933-E216-4417-8D8D-8563F20D901D}">
    <text>92000 Maintenance Test Pilot ?</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6-01-08T15:59:00.59" personId="{73AB2892-6D8C-4F64-8DD4-FC3CE899F0E1}" id="{5C46728A-BBA0-4308-B23F-1F8AEBC4965D}">
    <text xml:space="preserve">Aircraft Survival Flight Equipment Technician II </text>
  </threadedComment>
  <threadedComment ref="D21" dT="2026-01-08T15:59:00.59" personId="{73AB2892-6D8C-4F64-8DD4-FC3CE899F0E1}" id="{2BED0DE8-E838-4ADC-B1B4-F2BBCD2E68BA}">
    <text xml:space="preserve">Aircraft Survival Flight Equipment Technician II </text>
  </threadedComment>
  <threadedComment ref="B22" dT="2026-01-08T15:59:46.32" personId="{73AB2892-6D8C-4F64-8DD4-FC3CE899F0E1}" id="{BF7FA949-DA08-4322-ABE2-D441F43290B6}">
    <text>Aircraft Survival Flight Equipment Technician I</text>
  </threadedComment>
  <threadedComment ref="D22" dT="2026-01-08T15:59:46.32" personId="{73AB2892-6D8C-4F64-8DD4-FC3CE899F0E1}" id="{1BACEFF9-4F2C-4607-A1BD-663708513622}">
    <text>Aircraft Survival Flight Equipment Technician I</text>
  </threadedComment>
  <threadedComment ref="B25" dT="2026-01-08T16:01:39.68" personId="{73AB2892-6D8C-4F64-8DD4-FC3CE899F0E1}" id="{1C5764C4-9246-449E-A1CF-8FCBEEA80A8B}">
    <text>92000 Maintenance Test Pilot ?</text>
  </threadedComment>
  <threadedComment ref="D25" dT="2026-01-08T16:01:39.68" personId="{73AB2892-6D8C-4F64-8DD4-FC3CE899F0E1}" id="{E32F5473-0DDC-4917-8A0A-053EAE9D5AE4}">
    <text>92000 Maintenance Test Pilot ?</text>
  </threadedComment>
  <threadedComment ref="B29" dT="2026-01-08T16:01:08.11" personId="{73AB2892-6D8C-4F64-8DD4-FC3CE899F0E1}" id="{7D1A9D1F-D8A1-457E-A08E-0CBCEDE5FE01}">
    <text>92000 Maintenance Test Pilot ?</text>
  </threadedComment>
  <threadedComment ref="D29" dT="2026-01-08T16:01:08.11" personId="{73AB2892-6D8C-4F64-8DD4-FC3CE899F0E1}" id="{7DC3EA78-F8F1-40D1-AA9F-2855EB5C6445}">
    <text>92000 Maintenance Test Pilot ?</text>
  </threadedComment>
  <threadedComment ref="B55" dT="2026-01-08T15:59:00.59" personId="{73AB2892-6D8C-4F64-8DD4-FC3CE899F0E1}" id="{866078E4-C13C-476A-91FA-B42ABA7234C5}">
    <text xml:space="preserve">Aircraft Survival Flight Equipment Technician II </text>
  </threadedComment>
  <threadedComment ref="D55" dT="2026-01-08T15:59:00.59" personId="{73AB2892-6D8C-4F64-8DD4-FC3CE899F0E1}" id="{F58CC13B-0833-4A01-8699-D3AC302133CD}">
    <text xml:space="preserve">Aircraft Survival Flight Equipment Technician II </text>
  </threadedComment>
  <threadedComment ref="B56" dT="2026-01-08T15:59:46.32" personId="{73AB2892-6D8C-4F64-8DD4-FC3CE899F0E1}" id="{3CE67978-9580-4F43-8D8A-3AFB87EFEE19}">
    <text>Aircraft Survival Flight Equipment Technician I</text>
  </threadedComment>
  <threadedComment ref="D56" dT="2026-01-08T15:59:46.32" personId="{73AB2892-6D8C-4F64-8DD4-FC3CE899F0E1}" id="{A47FFB40-76D3-4A5B-816B-64FC282735AC}">
    <text>Aircraft Survival Flight Equipment Technician I</text>
  </threadedComment>
  <threadedComment ref="B59" dT="2026-01-08T16:01:39.68" personId="{73AB2892-6D8C-4F64-8DD4-FC3CE899F0E1}" id="{CA5497C1-12FC-46C9-BEF3-D5B1A7048DC2}">
    <text>92000 Maintenance Test Pilot ?</text>
  </threadedComment>
  <threadedComment ref="D59" dT="2026-01-08T16:01:39.68" personId="{73AB2892-6D8C-4F64-8DD4-FC3CE899F0E1}" id="{485FBF5B-4943-462D-BFA0-7A9B86336430}">
    <text>92000 Maintenance Test Pilot ?</text>
  </threadedComment>
  <threadedComment ref="B63" dT="2026-01-08T16:01:08.11" personId="{73AB2892-6D8C-4F64-8DD4-FC3CE899F0E1}" id="{28555435-CFBC-4F04-858D-8F49F25B5AC5}">
    <text>92000 Maintenance Test Pilot ?</text>
  </threadedComment>
  <threadedComment ref="D63" dT="2026-01-08T16:01:08.11" personId="{73AB2892-6D8C-4F64-8DD4-FC3CE899F0E1}" id="{E5BE054A-040E-4482-A2A0-F0D1D5E58561}">
    <text>92000 Maintenance Test Pilot ?</text>
  </threadedComment>
  <threadedComment ref="B89" dT="2026-01-08T15:59:00.59" personId="{73AB2892-6D8C-4F64-8DD4-FC3CE899F0E1}" id="{D18D3798-1A01-4D98-AB92-29F0962AABAE}">
    <text xml:space="preserve">Aircraft Survival Flight Equipment Technician II </text>
  </threadedComment>
  <threadedComment ref="D89" dT="2026-01-08T15:59:00.59" personId="{73AB2892-6D8C-4F64-8DD4-FC3CE899F0E1}" id="{2AB7CF55-6A7B-4DB8-A7B1-250DCD122B60}">
    <text xml:space="preserve">Aircraft Survival Flight Equipment Technician II </text>
  </threadedComment>
  <threadedComment ref="B90" dT="2026-01-08T15:59:46.32" personId="{73AB2892-6D8C-4F64-8DD4-FC3CE899F0E1}" id="{A29EFEA9-6ABF-4E94-8D07-64CDDD7A9248}">
    <text>Aircraft Survival Flight Equipment Technician I</text>
  </threadedComment>
  <threadedComment ref="D90" dT="2026-01-08T15:59:46.32" personId="{73AB2892-6D8C-4F64-8DD4-FC3CE899F0E1}" id="{A1D5173D-92A9-44C6-9A5B-5C090571BAE4}">
    <text>Aircraft Survival Flight Equipment Technician I</text>
  </threadedComment>
  <threadedComment ref="B93" dT="2026-01-08T16:01:39.68" personId="{73AB2892-6D8C-4F64-8DD4-FC3CE899F0E1}" id="{6B7C89BA-72F4-4093-B4C4-2B79BFEBA5D9}">
    <text>92000 Maintenance Test Pilot ?</text>
  </threadedComment>
  <threadedComment ref="D93" dT="2026-01-08T16:01:39.68" personId="{73AB2892-6D8C-4F64-8DD4-FC3CE899F0E1}" id="{FE4EE806-A895-4CEB-9329-838F276D2E82}">
    <text>92000 Maintenance Test Pilot ?</text>
  </threadedComment>
  <threadedComment ref="B97" dT="2026-01-08T16:01:08.11" personId="{73AB2892-6D8C-4F64-8DD4-FC3CE899F0E1}" id="{F1AF4BC4-9180-42D4-B765-B9ECB14EA4E8}">
    <text>92000 Maintenance Test Pilot ?</text>
  </threadedComment>
  <threadedComment ref="D97" dT="2026-01-08T16:01:08.11" personId="{73AB2892-6D8C-4F64-8DD4-FC3CE899F0E1}" id="{BAA6BE9B-D4AF-4D56-BEE0-F88B796DEB4F}">
    <text>92000 Maintenance Test Pilot ?</text>
  </threadedComment>
  <threadedComment ref="B123" dT="2026-01-08T15:59:00.59" personId="{73AB2892-6D8C-4F64-8DD4-FC3CE899F0E1}" id="{31DCE8A2-E52D-4B81-96F8-81F9126E2235}">
    <text xml:space="preserve">Aircraft Survival Flight Equipment Technician II </text>
  </threadedComment>
  <threadedComment ref="D123" dT="2026-01-08T15:59:00.59" personId="{73AB2892-6D8C-4F64-8DD4-FC3CE899F0E1}" id="{43DAF616-6B40-4CC6-A4AF-C18D2156B03B}">
    <text xml:space="preserve">Aircraft Survival Flight Equipment Technician II </text>
  </threadedComment>
  <threadedComment ref="B124" dT="2026-01-08T15:59:46.32" personId="{73AB2892-6D8C-4F64-8DD4-FC3CE899F0E1}" id="{7B416D19-03A5-4B99-B03D-A6979F47E941}">
    <text>Aircraft Survival Flight Equipment Technician I</text>
  </threadedComment>
  <threadedComment ref="D124" dT="2026-01-08T15:59:46.32" personId="{73AB2892-6D8C-4F64-8DD4-FC3CE899F0E1}" id="{6053BDBF-0C9B-4FED-A4AB-07F8AD2EFD95}">
    <text>Aircraft Survival Flight Equipment Technician I</text>
  </threadedComment>
  <threadedComment ref="B127" dT="2026-01-08T16:01:39.68" personId="{73AB2892-6D8C-4F64-8DD4-FC3CE899F0E1}" id="{91B648BC-F27C-4226-AB6F-04266940DB57}">
    <text>92000 Maintenance Test Pilot ?</text>
  </threadedComment>
  <threadedComment ref="D127" dT="2026-01-08T16:01:39.68" personId="{73AB2892-6D8C-4F64-8DD4-FC3CE899F0E1}" id="{E3ADBDB7-7C1D-4AA7-BBFD-C45E2C5F5A21}">
    <text>92000 Maintenance Test Pilot ?</text>
  </threadedComment>
  <threadedComment ref="B131" dT="2026-01-08T16:01:08.11" personId="{73AB2892-6D8C-4F64-8DD4-FC3CE899F0E1}" id="{47BB3E7C-3AD2-4A3D-ABE2-4B48ED1C9D60}">
    <text>92000 Maintenance Test Pilot ?</text>
  </threadedComment>
  <threadedComment ref="D131" dT="2026-01-08T16:01:08.11" personId="{73AB2892-6D8C-4F64-8DD4-FC3CE899F0E1}" id="{6B7EDE25-C7E7-4B74-80ED-EF15DF8ED716}">
    <text>92000 Maintenance Test Pilot ?</text>
  </threadedComment>
  <threadedComment ref="B157" dT="2026-01-08T15:59:00.59" personId="{73AB2892-6D8C-4F64-8DD4-FC3CE899F0E1}" id="{5114BAA4-313B-4EDC-B7E6-DCEC74C35FCF}">
    <text xml:space="preserve">Aircraft Survival Flight Equipment Technician II </text>
  </threadedComment>
  <threadedComment ref="D157" dT="2026-01-08T15:59:00.59" personId="{73AB2892-6D8C-4F64-8DD4-FC3CE899F0E1}" id="{0F8031B4-8BD2-4989-AD5C-4B560E33A0AE}">
    <text xml:space="preserve">Aircraft Survival Flight Equipment Technician II </text>
  </threadedComment>
  <threadedComment ref="B158" dT="2026-01-08T15:59:46.32" personId="{73AB2892-6D8C-4F64-8DD4-FC3CE899F0E1}" id="{6E71300D-A593-42FF-8424-0E9F2BF5A650}">
    <text>Aircraft Survival Flight Equipment Technician I</text>
  </threadedComment>
  <threadedComment ref="D158" dT="2026-01-08T15:59:46.32" personId="{73AB2892-6D8C-4F64-8DD4-FC3CE899F0E1}" id="{1088FF09-DCF4-4513-9988-73A2A42CB573}">
    <text>Aircraft Survival Flight Equipment Technician I</text>
  </threadedComment>
  <threadedComment ref="B161" dT="2026-01-08T16:01:39.68" personId="{73AB2892-6D8C-4F64-8DD4-FC3CE899F0E1}" id="{9D7ADD61-BA66-4231-BC51-87008C9F214B}">
    <text>92000 Maintenance Test Pilot ?</text>
  </threadedComment>
  <threadedComment ref="D161" dT="2026-01-08T16:01:39.68" personId="{73AB2892-6D8C-4F64-8DD4-FC3CE899F0E1}" id="{0E2ADBF3-559A-495B-96F9-962CDEAE7210}">
    <text>92000 Maintenance Test Pilot ?</text>
  </threadedComment>
  <threadedComment ref="B165" dT="2026-01-08T16:01:08.11" personId="{73AB2892-6D8C-4F64-8DD4-FC3CE899F0E1}" id="{6356ED8C-9EB6-47EC-AC90-5E0EDDBC6C6B}">
    <text>92000 Maintenance Test Pilot ?</text>
  </threadedComment>
  <threadedComment ref="D165" dT="2026-01-08T16:01:08.11" personId="{73AB2892-6D8C-4F64-8DD4-FC3CE899F0E1}" id="{5B870EEC-B8A8-4F4F-B5F0-4F3066122C62}">
    <text>92000 Maintenance Test Pilot ?</text>
  </threadedComment>
</ThreadedComments>
</file>

<file path=xl/threadedComments/threadedComment7.xml><?xml version="1.0" encoding="utf-8"?>
<ThreadedComments xmlns="http://schemas.microsoft.com/office/spreadsheetml/2018/threadedcomments" xmlns:x="http://schemas.openxmlformats.org/spreadsheetml/2006/main">
  <threadedComment ref="C11" dT="2026-01-13T18:01:30.28" personId="{73AB2892-6D8C-4F64-8DD4-FC3CE899F0E1}" id="{B82E6DD2-A386-40EA-8FA2-88BE605612B4}">
    <text>Rates should match the rates in Tab 6b.</text>
  </threadedComment>
  <threadedComment ref="F11" dT="2026-01-13T18:01:30.28" personId="{73AB2892-6D8C-4F64-8DD4-FC3CE899F0E1}" id="{0FC7CC86-8F8D-40A5-8B0C-23F38D9EB28A}">
    <text>Rates should match the rates in Tab 6b.</text>
  </threadedComment>
  <threadedComment ref="I11" dT="2026-01-13T18:01:30.28" personId="{73AB2892-6D8C-4F64-8DD4-FC3CE899F0E1}" id="{A4B4B900-D815-4BF7-A2EF-E06663F6DFA0}">
    <text>Rates should match the rates in Tab 6b.</text>
  </threadedComment>
  <threadedComment ref="L11" dT="2026-01-13T18:01:30.28" personId="{73AB2892-6D8C-4F64-8DD4-FC3CE899F0E1}" id="{8188A417-9D2C-4F60-B1B6-2CFC0E528104}">
    <text>Rates should match the rates in Tab 6b.</text>
  </threadedComment>
  <threadedComment ref="O11" dT="2026-01-13T18:01:30.28" personId="{73AB2892-6D8C-4F64-8DD4-FC3CE899F0E1}" id="{15B09549-F82F-4F5F-ACA7-180CE1C8CE08}">
    <text>Rates should match the rates in Tab 6b.</text>
  </threadedComment>
  <threadedComment ref="R11" dT="2026-01-13T18:01:30.28" personId="{73AB2892-6D8C-4F64-8DD4-FC3CE899F0E1}" id="{BD541635-BBFA-46E3-9584-284EE607CD0C}">
    <text>Rates should match the rates in Tab 6b.</text>
  </threadedComment>
  <threadedComment ref="U11" dT="2026-01-13T18:01:30.28" personId="{73AB2892-6D8C-4F64-8DD4-FC3CE899F0E1}" id="{1C4CDA89-57A3-4766-9321-11B2E4EACEF6}">
    <text>Rates should match the rates in Tab 6b.</text>
  </threadedComment>
  <threadedComment ref="X11" dT="2026-01-13T18:01:30.28" personId="{73AB2892-6D8C-4F64-8DD4-FC3CE899F0E1}" id="{CC249FAD-1625-43FD-9AC4-520EBCD6563A}">
    <text>Rates should match the rates in Tab 6b.</text>
  </threadedComment>
  <threadedComment ref="AA11" dT="2026-01-13T18:01:30.28" personId="{73AB2892-6D8C-4F64-8DD4-FC3CE899F0E1}" id="{4AA413A5-3DB6-4EF8-8583-AF5A02BDA807}">
    <text>Rates should match the rates in Tab 6b.</text>
  </threadedComment>
  <threadedComment ref="AD11" dT="2026-01-13T18:01:30.28" personId="{73AB2892-6D8C-4F64-8DD4-FC3CE899F0E1}" id="{BC3541E7-C746-4BF2-B00F-4C0540FB7D0A}">
    <text>Rates should match the rates in Tab 6b.</text>
  </threadedComment>
</ThreadedComments>
</file>

<file path=xl/threadedComments/threadedComment8.xml><?xml version="1.0" encoding="utf-8"?>
<ThreadedComments xmlns="http://schemas.microsoft.com/office/spreadsheetml/2018/threadedcomments" xmlns:x="http://schemas.openxmlformats.org/spreadsheetml/2006/main">
  <threadedComment ref="B12" dT="2026-01-13T18:01:30.28" personId="{73AB2892-6D8C-4F64-8DD4-FC3CE899F0E1}" id="{D5700F29-3D9B-43DC-AF6D-DE421ADC0DED}">
    <text>Rates should match the rates in Tab 6b.</text>
  </threadedComment>
  <threadedComment ref="E12" dT="2026-01-13T18:01:30.28" personId="{73AB2892-6D8C-4F64-8DD4-FC3CE899F0E1}" id="{45E46BE2-7066-43AC-8B14-0114476806C9}">
    <text>Rates should match the rates in Tab 6b.</text>
  </threadedComment>
  <threadedComment ref="H12" dT="2026-01-13T18:01:30.28" personId="{73AB2892-6D8C-4F64-8DD4-FC3CE899F0E1}" id="{53DF4505-4BA3-4FA0-890D-DDD078F47694}">
    <text>Rates should match the rates in Tab 6b.</text>
  </threadedComment>
  <threadedComment ref="K12" dT="2026-01-13T18:01:30.28" personId="{73AB2892-6D8C-4F64-8DD4-FC3CE899F0E1}" id="{2A72E532-6DF7-452D-B906-F056E0BDDFB9}">
    <text>Rates should match the rates in Tab 6b.</text>
  </threadedComment>
  <threadedComment ref="N12" dT="2026-01-13T18:01:30.28" personId="{73AB2892-6D8C-4F64-8DD4-FC3CE899F0E1}" id="{AE426D50-7F0C-4F34-9626-14FBD1B45826}">
    <text>Rates should match the rates in Tab 6b.</text>
  </threadedComment>
  <threadedComment ref="Q12" dT="2026-01-13T18:01:30.28" personId="{73AB2892-6D8C-4F64-8DD4-FC3CE899F0E1}" id="{8F3B699C-77A6-4E2F-817F-E318B7DF9E4B}">
    <text>Rates should match the rates in Tab 6b.</text>
  </threadedComment>
  <threadedComment ref="T12" dT="2026-01-13T18:01:30.28" personId="{73AB2892-6D8C-4F64-8DD4-FC3CE899F0E1}" id="{846F63BF-910D-41CC-B139-DF8312D6D7F7}">
    <text>Rates should match the rates in Tab 6b.</text>
  </threadedComment>
  <threadedComment ref="W12" dT="2026-01-13T18:01:30.28" personId="{73AB2892-6D8C-4F64-8DD4-FC3CE899F0E1}" id="{E52C7CD6-7E66-40BF-BC11-02B290741635}">
    <text>Rates should match the rates in Tab 6b.</text>
  </threadedComment>
  <threadedComment ref="Z12" dT="2026-01-13T18:01:30.28" personId="{73AB2892-6D8C-4F64-8DD4-FC3CE899F0E1}" id="{0A431829-2A22-4F03-8971-8DD9BDA24003}">
    <text>Rates should match the rates in Tab 6b.</text>
  </threadedComment>
  <threadedComment ref="AC12" dT="2026-01-13T18:01:30.28" personId="{73AB2892-6D8C-4F64-8DD4-FC3CE899F0E1}" id="{155D2E53-5AE6-4C22-A393-D4896C447587}">
    <text>Rates should match the rates in Tab 6b.</text>
  </threadedComment>
  <threadedComment ref="AF12" dT="2026-01-13T18:01:30.28" personId="{73AB2892-6D8C-4F64-8DD4-FC3CE899F0E1}" id="{FF76E026-320F-484A-9359-CD27273889A2}">
    <text>Rates should match the rates in Tab 6b.</text>
  </threadedComment>
  <threadedComment ref="B54" dT="2026-01-13T18:01:30.28" personId="{73AB2892-6D8C-4F64-8DD4-FC3CE899F0E1}" id="{FF03C6AA-C0B3-411D-851F-0F65B35C8739}">
    <text>Rates should match the rates in Tab 6b.</text>
  </threadedComment>
  <threadedComment ref="E54" dT="2026-01-13T18:01:30.28" personId="{73AB2892-6D8C-4F64-8DD4-FC3CE899F0E1}" id="{68A45D81-2705-4D1E-BD22-E246A5B5BFAE}">
    <text>Rates should match the rates in Tab 6b.</text>
  </threadedComment>
  <threadedComment ref="H54" dT="2026-01-13T18:01:30.28" personId="{73AB2892-6D8C-4F64-8DD4-FC3CE899F0E1}" id="{0F1833B9-2145-4383-A89D-E62DA7AFB7AC}">
    <text>Rates should match the rates in Tab 6b.</text>
  </threadedComment>
  <threadedComment ref="K54" dT="2026-01-13T18:01:30.28" personId="{73AB2892-6D8C-4F64-8DD4-FC3CE899F0E1}" id="{A9EF201E-F4C3-4D8C-9EF0-3C47D12711A6}">
    <text>Rates should match the rates in Tab 6b.</text>
  </threadedComment>
  <threadedComment ref="N54" dT="2026-01-13T18:01:30.28" personId="{73AB2892-6D8C-4F64-8DD4-FC3CE899F0E1}" id="{B725A3E0-402A-4F1D-AA31-1EDBD1E0DC67}">
    <text>Rates should match the rates in Tab 6b.</text>
  </threadedComment>
  <threadedComment ref="Q54" dT="2026-01-13T18:01:30.28" personId="{73AB2892-6D8C-4F64-8DD4-FC3CE899F0E1}" id="{5925855A-7166-4922-B0A2-8B666AD76B4A}">
    <text>Rates should match the rates in Tab 6b.</text>
  </threadedComment>
  <threadedComment ref="T54" dT="2026-01-13T18:01:30.28" personId="{73AB2892-6D8C-4F64-8DD4-FC3CE899F0E1}" id="{37AE94AD-5E7B-4236-9DE8-487A787313BE}">
    <text>Rates should match the rates in Tab 6b.</text>
  </threadedComment>
  <threadedComment ref="W54" dT="2026-01-13T18:01:30.28" personId="{73AB2892-6D8C-4F64-8DD4-FC3CE899F0E1}" id="{719B8311-735E-4A10-903D-304442CFA3D8}">
    <text>Rates should match the rates in Tab 6b.</text>
  </threadedComment>
  <threadedComment ref="Z54" dT="2026-01-13T18:01:30.28" personId="{73AB2892-6D8C-4F64-8DD4-FC3CE899F0E1}" id="{C73A7DA1-7658-4257-A3E9-6FECE66C8F21}">
    <text>Rates should match the rates in Tab 6b.</text>
  </threadedComment>
  <threadedComment ref="AC54" dT="2026-01-13T18:01:30.28" personId="{73AB2892-6D8C-4F64-8DD4-FC3CE899F0E1}" id="{94054FA9-6271-4039-A7D0-03D1931A6926}">
    <text>Rates should match the rates in Tab 6b.</text>
  </threadedComment>
  <threadedComment ref="AF54" dT="2026-01-13T18:01:30.28" personId="{73AB2892-6D8C-4F64-8DD4-FC3CE899F0E1}" id="{77CB9698-163A-43BD-9B09-F7EC7441F905}">
    <text>Rates should match the rates in Tab 6b.</text>
  </threadedComment>
  <threadedComment ref="B60" dT="2026-01-13T18:01:30.28" personId="{73AB2892-6D8C-4F64-8DD4-FC3CE899F0E1}" id="{6114B645-761E-4AE8-A12C-E946ED50CCF8}">
    <text>Rates should match the rates in Tab 6b.</text>
  </threadedComment>
  <threadedComment ref="E60" dT="2026-01-13T18:01:30.28" personId="{73AB2892-6D8C-4F64-8DD4-FC3CE899F0E1}" id="{A2ECA044-597F-4996-B7D8-8FE041B41565}">
    <text>Rates should match the rates in Tab 6b.</text>
  </threadedComment>
  <threadedComment ref="H60" dT="2026-01-13T18:01:30.28" personId="{73AB2892-6D8C-4F64-8DD4-FC3CE899F0E1}" id="{2EF4686D-C0E5-42BF-8625-5ABA769ABC89}">
    <text>Rates should match the rates in Tab 6b.</text>
  </threadedComment>
  <threadedComment ref="K60" dT="2026-01-13T18:01:30.28" personId="{73AB2892-6D8C-4F64-8DD4-FC3CE899F0E1}" id="{72DF177A-399D-489C-8D2C-7A7FBFEA2201}">
    <text>Rates should match the rates in Tab 6b.</text>
  </threadedComment>
  <threadedComment ref="N60" dT="2026-01-13T18:01:30.28" personId="{73AB2892-6D8C-4F64-8DD4-FC3CE899F0E1}" id="{17A1ED85-CAD2-42E0-BDAF-353AC3CCB10B}">
    <text>Rates should match the rates in Tab 6b.</text>
  </threadedComment>
  <threadedComment ref="Q60" dT="2026-01-13T18:01:30.28" personId="{73AB2892-6D8C-4F64-8DD4-FC3CE899F0E1}" id="{B722280C-770B-4474-A508-4DB890F56C09}">
    <text>Rates should match the rates in Tab 6b.</text>
  </threadedComment>
  <threadedComment ref="T60" dT="2026-01-13T18:01:30.28" personId="{73AB2892-6D8C-4F64-8DD4-FC3CE899F0E1}" id="{E9039C94-8538-474C-B5C1-3DC2111EA6D1}">
    <text>Rates should match the rates in Tab 6b.</text>
  </threadedComment>
  <threadedComment ref="W60" dT="2026-01-13T18:01:30.28" personId="{73AB2892-6D8C-4F64-8DD4-FC3CE899F0E1}" id="{19C21F43-DFF6-4FE2-9306-B87E1B00E185}">
    <text>Rates should match the rates in Tab 6b.</text>
  </threadedComment>
  <threadedComment ref="Z60" dT="2026-01-13T18:01:30.28" personId="{73AB2892-6D8C-4F64-8DD4-FC3CE899F0E1}" id="{54314A7D-7FC8-4532-8875-AE2E03E18A29}">
    <text>Rates should match the rates in Tab 6b.</text>
  </threadedComment>
  <threadedComment ref="AC60" dT="2026-01-13T18:01:30.28" personId="{73AB2892-6D8C-4F64-8DD4-FC3CE899F0E1}" id="{31638223-A600-4A21-B33C-314B95D171EE}">
    <text>Rates should match the rates in Tab 6b.</text>
  </threadedComment>
  <threadedComment ref="AF60" dT="2026-01-13T18:01:30.28" personId="{73AB2892-6D8C-4F64-8DD4-FC3CE899F0E1}" id="{45370512-9B4B-44C6-A7FD-48F8174FE74B}">
    <text>Rates should match the rates in Tab 6b.</text>
  </threadedComment>
  <threadedComment ref="B66" dT="2026-01-13T18:01:30.28" personId="{73AB2892-6D8C-4F64-8DD4-FC3CE899F0E1}" id="{056037C7-93F2-4F11-961D-5DC00AB0230C}">
    <text>Rates should match the rates in Tab 6b.</text>
  </threadedComment>
  <threadedComment ref="E66" dT="2026-01-13T18:01:30.28" personId="{73AB2892-6D8C-4F64-8DD4-FC3CE899F0E1}" id="{A8E47503-5A67-475E-AF07-86272762D879}">
    <text>Rates should match the rates in Tab 6b.</text>
  </threadedComment>
  <threadedComment ref="H66" dT="2026-01-13T18:01:30.28" personId="{73AB2892-6D8C-4F64-8DD4-FC3CE899F0E1}" id="{41A224AB-32CA-42EB-97DD-EC251ACFE7B7}">
    <text>Rates should match the rates in Tab 6b.</text>
  </threadedComment>
  <threadedComment ref="K66" dT="2026-01-13T18:01:30.28" personId="{73AB2892-6D8C-4F64-8DD4-FC3CE899F0E1}" id="{E76F8564-9BA8-428F-9CD0-280500D07763}">
    <text>Rates should match the rates in Tab 6b.</text>
  </threadedComment>
  <threadedComment ref="N66" dT="2026-01-13T18:01:30.28" personId="{73AB2892-6D8C-4F64-8DD4-FC3CE899F0E1}" id="{F4D9CB38-F7A0-463E-82E7-655A393705A9}">
    <text>Rates should match the rates in Tab 6b.</text>
  </threadedComment>
  <threadedComment ref="Q66" dT="2026-01-13T18:01:30.28" personId="{73AB2892-6D8C-4F64-8DD4-FC3CE899F0E1}" id="{696C99FD-7536-410F-9EC5-6040CB240AED}">
    <text>Rates should match the rates in Tab 6b.</text>
  </threadedComment>
  <threadedComment ref="T66" dT="2026-01-13T18:01:30.28" personId="{73AB2892-6D8C-4F64-8DD4-FC3CE899F0E1}" id="{71F6AD81-9B70-45EA-A623-C37A45B39412}">
    <text>Rates should match the rates in Tab 6b.</text>
  </threadedComment>
  <threadedComment ref="W66" dT="2026-01-13T18:01:30.28" personId="{73AB2892-6D8C-4F64-8DD4-FC3CE899F0E1}" id="{CD79C0F2-6088-441E-8125-B86F8C50C795}">
    <text>Rates should match the rates in Tab 6b.</text>
  </threadedComment>
  <threadedComment ref="Z66" dT="2026-01-13T18:01:30.28" personId="{73AB2892-6D8C-4F64-8DD4-FC3CE899F0E1}" id="{A61FADFB-678A-4D44-A010-C495AAC8E9F8}">
    <text>Rates should match the rates in Tab 6b.</text>
  </threadedComment>
  <threadedComment ref="AC66" dT="2026-01-13T18:01:30.28" personId="{73AB2892-6D8C-4F64-8DD4-FC3CE899F0E1}" id="{F0DD10A7-E1F6-4EDC-8D52-59B4EB4718D6}">
    <text>Rates should match the rates in Tab 6b.</text>
  </threadedComment>
  <threadedComment ref="AF66" dT="2026-01-13T18:01:30.28" personId="{73AB2892-6D8C-4F64-8DD4-FC3CE899F0E1}" id="{6BBFDEA2-88BA-4CD1-9E93-7A9A1412D473}">
    <text>Rates should match the rates in Tab 6b.</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vmlDrawing" Target="../drawings/vmlDrawing8.vml"/><Relationship Id="rId1" Type="http://schemas.openxmlformats.org/officeDocument/2006/relationships/printerSettings" Target="../printerSettings/printerSettings6.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8.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vmlDrawing" Target="../drawings/vmlDrawing14.vml"/><Relationship Id="rId1" Type="http://schemas.openxmlformats.org/officeDocument/2006/relationships/printerSettings" Target="../printerSettings/printerSettings10.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xml"/><Relationship Id="rId1" Type="http://schemas.openxmlformats.org/officeDocument/2006/relationships/printerSettings" Target="../printerSettings/printerSettings15.bin"/><Relationship Id="rId4"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9.vml"/><Relationship Id="rId1" Type="http://schemas.openxmlformats.org/officeDocument/2006/relationships/printerSettings" Target="../printerSettings/printerSettings17.bin"/><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20.vml"/><Relationship Id="rId1" Type="http://schemas.openxmlformats.org/officeDocument/2006/relationships/printerSettings" Target="../printerSettings/printerSettings18.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F858C-C368-4795-A54C-5CFB79F24876}">
  <sheetPr>
    <tabColor rgb="FFFF0000"/>
  </sheetPr>
  <dimension ref="A1:V321"/>
  <sheetViews>
    <sheetView tabSelected="1" zoomScale="85" zoomScaleNormal="85" workbookViewId="0">
      <selection activeCell="C4" sqref="C4"/>
    </sheetView>
  </sheetViews>
  <sheetFormatPr defaultColWidth="13.33203125" defaultRowHeight="15.6" x14ac:dyDescent="0.3"/>
  <cols>
    <col min="1" max="1" width="24.33203125" style="33" customWidth="1"/>
    <col min="2" max="2" width="77.109375" style="38" customWidth="1"/>
    <col min="3" max="3" width="132.44140625" style="35" customWidth="1"/>
    <col min="4" max="21" width="13.33203125" style="35"/>
    <col min="22" max="22" width="39.44140625" style="35" customWidth="1"/>
    <col min="23" max="16384" width="13.33203125" style="35"/>
  </cols>
  <sheetData>
    <row r="1" spans="1:22" ht="17.399999999999999" x14ac:dyDescent="0.3">
      <c r="A1" s="849" t="s">
        <v>364</v>
      </c>
      <c r="B1" s="34"/>
    </row>
    <row r="2" spans="1:22" x14ac:dyDescent="0.3">
      <c r="A2" s="35" t="s">
        <v>30</v>
      </c>
      <c r="B2" s="836" t="s">
        <v>367</v>
      </c>
    </row>
    <row r="3" spans="1:22" x14ac:dyDescent="0.3">
      <c r="A3" s="35" t="s">
        <v>31</v>
      </c>
      <c r="B3" s="836" t="s">
        <v>366</v>
      </c>
    </row>
    <row r="4" spans="1:22" x14ac:dyDescent="0.3">
      <c r="A4" s="35" t="s">
        <v>0</v>
      </c>
      <c r="B4" s="836" t="s">
        <v>365</v>
      </c>
    </row>
    <row r="5" spans="1:22" x14ac:dyDescent="0.3">
      <c r="A5" s="35" t="s">
        <v>368</v>
      </c>
      <c r="B5" s="836" t="s">
        <v>369</v>
      </c>
    </row>
    <row r="6" spans="1:22" ht="15" x14ac:dyDescent="0.25">
      <c r="A6" s="35"/>
      <c r="B6" s="34"/>
    </row>
    <row r="7" spans="1:22" ht="87.75" customHeight="1" x14ac:dyDescent="0.3">
      <c r="A7" s="856" t="s">
        <v>371</v>
      </c>
      <c r="B7" s="857"/>
      <c r="C7" s="857"/>
      <c r="D7" s="37"/>
      <c r="E7" s="37"/>
      <c r="F7" s="37"/>
      <c r="G7" s="37"/>
      <c r="H7" s="37"/>
      <c r="I7" s="37"/>
      <c r="J7" s="37"/>
      <c r="K7" s="37"/>
      <c r="L7" s="37"/>
      <c r="M7" s="37"/>
      <c r="N7" s="37"/>
      <c r="O7" s="37"/>
      <c r="P7" s="37"/>
      <c r="Q7" s="37"/>
      <c r="R7" s="37"/>
      <c r="S7" s="37"/>
      <c r="T7" s="37"/>
      <c r="U7" s="37"/>
    </row>
    <row r="8" spans="1:22" ht="17.399999999999999" x14ac:dyDescent="0.3">
      <c r="A8" s="715" t="s">
        <v>322</v>
      </c>
      <c r="B8" s="36"/>
      <c r="C8" s="37"/>
      <c r="D8" s="37"/>
      <c r="E8" s="37"/>
      <c r="F8" s="37"/>
      <c r="G8" s="37"/>
      <c r="H8" s="37"/>
      <c r="I8" s="37"/>
      <c r="J8" s="37"/>
      <c r="K8" s="37"/>
      <c r="L8" s="37"/>
      <c r="M8" s="37"/>
      <c r="N8" s="37"/>
      <c r="O8" s="37"/>
      <c r="P8" s="37"/>
      <c r="Q8" s="37"/>
      <c r="R8" s="37"/>
      <c r="S8" s="37"/>
      <c r="T8" s="37"/>
      <c r="U8" s="37"/>
      <c r="V8" s="37"/>
    </row>
    <row r="9" spans="1:22" ht="16.2" thickBot="1" x14ac:dyDescent="0.35">
      <c r="A9" s="47"/>
      <c r="B9" s="36"/>
      <c r="C9" s="37"/>
      <c r="D9" s="37"/>
      <c r="E9" s="37"/>
      <c r="F9" s="37"/>
      <c r="G9" s="37"/>
      <c r="H9" s="37"/>
      <c r="I9" s="37"/>
      <c r="J9" s="37"/>
      <c r="K9" s="37"/>
      <c r="L9" s="37"/>
      <c r="M9" s="37"/>
      <c r="N9" s="37"/>
      <c r="O9" s="37"/>
      <c r="P9" s="37"/>
      <c r="Q9" s="37"/>
      <c r="R9" s="37"/>
      <c r="S9" s="37"/>
      <c r="T9" s="37"/>
      <c r="U9" s="37"/>
      <c r="V9" s="37"/>
    </row>
    <row r="10" spans="1:22" ht="16.2" thickBot="1" x14ac:dyDescent="0.35">
      <c r="A10" s="49" t="s">
        <v>1</v>
      </c>
      <c r="B10" s="46" t="s">
        <v>2</v>
      </c>
      <c r="C10" s="716" t="s">
        <v>3</v>
      </c>
      <c r="D10" s="717"/>
      <c r="E10" s="717"/>
      <c r="F10" s="717"/>
      <c r="G10" s="717"/>
      <c r="H10" s="717"/>
      <c r="I10" s="717"/>
      <c r="J10" s="717"/>
      <c r="K10" s="717"/>
      <c r="L10" s="717"/>
      <c r="M10" s="717"/>
      <c r="N10" s="717"/>
      <c r="O10" s="717"/>
      <c r="P10" s="717"/>
      <c r="Q10" s="717"/>
      <c r="R10" s="717"/>
      <c r="S10" s="717"/>
      <c r="T10" s="717"/>
    </row>
    <row r="11" spans="1:22" ht="76.2" thickBot="1" x14ac:dyDescent="0.35">
      <c r="A11" s="850">
        <v>1</v>
      </c>
      <c r="B11" s="851" t="s">
        <v>230</v>
      </c>
      <c r="C11" s="50" t="s">
        <v>323</v>
      </c>
    </row>
    <row r="12" spans="1:22" ht="6.75" customHeight="1" thickBot="1" x14ac:dyDescent="0.35">
      <c r="A12" s="850"/>
      <c r="B12" s="851"/>
      <c r="C12" s="50"/>
    </row>
    <row r="13" spans="1:22" ht="61.2" thickBot="1" x14ac:dyDescent="0.35">
      <c r="A13" s="850">
        <v>2</v>
      </c>
      <c r="B13" s="851" t="s">
        <v>263</v>
      </c>
      <c r="C13" s="50" t="s">
        <v>324</v>
      </c>
    </row>
    <row r="14" spans="1:22" ht="6.75" customHeight="1" thickBot="1" x14ac:dyDescent="0.35">
      <c r="A14" s="850"/>
      <c r="B14" s="851"/>
      <c r="C14" s="50"/>
    </row>
    <row r="15" spans="1:22" ht="31.2" thickBot="1" x14ac:dyDescent="0.35">
      <c r="A15" s="850" t="s">
        <v>325</v>
      </c>
      <c r="B15" s="851" t="s">
        <v>326</v>
      </c>
      <c r="C15" s="50" t="s">
        <v>327</v>
      </c>
      <c r="D15" s="718"/>
      <c r="E15" s="718"/>
      <c r="F15" s="718"/>
      <c r="G15" s="718"/>
      <c r="H15" s="718"/>
      <c r="I15" s="718"/>
      <c r="J15" s="718"/>
      <c r="K15" s="718"/>
      <c r="L15" s="718"/>
      <c r="M15" s="718"/>
      <c r="N15" s="718"/>
      <c r="O15" s="718"/>
      <c r="P15" s="718"/>
      <c r="Q15" s="718"/>
      <c r="R15" s="718"/>
      <c r="S15" s="718"/>
      <c r="T15" s="718"/>
      <c r="U15" s="718"/>
      <c r="V15" s="718"/>
    </row>
    <row r="16" spans="1:22" ht="6.75" customHeight="1" thickBot="1" x14ac:dyDescent="0.35">
      <c r="A16" s="850"/>
      <c r="B16" s="851"/>
      <c r="C16" s="50"/>
      <c r="D16" s="718"/>
      <c r="E16" s="718"/>
      <c r="F16" s="718"/>
      <c r="G16" s="718"/>
      <c r="H16" s="718"/>
      <c r="I16" s="718"/>
      <c r="J16" s="718"/>
      <c r="K16" s="718"/>
      <c r="L16" s="718"/>
      <c r="M16" s="718"/>
      <c r="N16" s="718"/>
      <c r="O16" s="718"/>
      <c r="P16" s="718"/>
      <c r="Q16" s="718"/>
      <c r="R16" s="718"/>
      <c r="S16" s="718"/>
      <c r="T16" s="718"/>
      <c r="U16" s="718"/>
      <c r="V16" s="718"/>
    </row>
    <row r="17" spans="1:22" ht="133.5" customHeight="1" thickBot="1" x14ac:dyDescent="0.35">
      <c r="A17" s="852" t="s">
        <v>328</v>
      </c>
      <c r="B17" s="851" t="s">
        <v>329</v>
      </c>
      <c r="C17" s="51" t="s">
        <v>330</v>
      </c>
    </row>
    <row r="18" spans="1:22" ht="6.75" customHeight="1" thickBot="1" x14ac:dyDescent="0.35">
      <c r="A18" s="852"/>
      <c r="B18" s="851"/>
      <c r="C18" s="51"/>
    </row>
    <row r="19" spans="1:22" ht="66.75" customHeight="1" thickBot="1" x14ac:dyDescent="0.35">
      <c r="A19" s="850">
        <v>4</v>
      </c>
      <c r="B19" s="52" t="s">
        <v>331</v>
      </c>
      <c r="C19" s="51" t="s">
        <v>332</v>
      </c>
      <c r="D19" s="718"/>
      <c r="E19" s="718"/>
      <c r="F19" s="718"/>
      <c r="G19" s="718"/>
      <c r="H19" s="718"/>
      <c r="I19" s="718"/>
      <c r="J19" s="718"/>
      <c r="K19" s="718"/>
      <c r="L19" s="718"/>
      <c r="M19" s="718"/>
      <c r="N19" s="718"/>
      <c r="O19" s="718"/>
      <c r="P19" s="718"/>
      <c r="Q19" s="718"/>
      <c r="R19" s="718"/>
      <c r="S19" s="718"/>
      <c r="T19" s="718"/>
      <c r="U19" s="718"/>
      <c r="V19" s="718"/>
    </row>
    <row r="20" spans="1:22" ht="6.75" customHeight="1" thickBot="1" x14ac:dyDescent="0.35">
      <c r="A20" s="850"/>
      <c r="B20" s="52"/>
      <c r="C20" s="51"/>
      <c r="D20" s="718"/>
      <c r="E20" s="718"/>
      <c r="F20" s="718"/>
      <c r="G20" s="718"/>
      <c r="H20" s="718"/>
      <c r="I20" s="718"/>
      <c r="J20" s="718"/>
      <c r="K20" s="718"/>
      <c r="L20" s="718"/>
      <c r="M20" s="718"/>
      <c r="N20" s="718"/>
      <c r="O20" s="718"/>
      <c r="P20" s="718"/>
      <c r="Q20" s="718"/>
      <c r="R20" s="718"/>
      <c r="S20" s="718"/>
      <c r="T20" s="718"/>
      <c r="U20" s="718"/>
      <c r="V20" s="718"/>
    </row>
    <row r="21" spans="1:22" ht="76.2" thickBot="1" x14ac:dyDescent="0.35">
      <c r="A21" s="850">
        <v>5</v>
      </c>
      <c r="B21" s="851" t="s">
        <v>333</v>
      </c>
      <c r="C21" s="50" t="s">
        <v>334</v>
      </c>
      <c r="D21" s="39"/>
      <c r="E21" s="39"/>
      <c r="F21" s="39"/>
      <c r="G21" s="39"/>
      <c r="H21" s="39"/>
      <c r="I21" s="39"/>
      <c r="J21" s="39"/>
      <c r="K21" s="39"/>
      <c r="L21" s="39"/>
      <c r="M21" s="39"/>
    </row>
    <row r="22" spans="1:22" ht="6.75" customHeight="1" thickBot="1" x14ac:dyDescent="0.35">
      <c r="A22" s="850"/>
      <c r="B22" s="851"/>
      <c r="C22" s="50"/>
      <c r="D22" s="39"/>
      <c r="E22" s="39"/>
      <c r="G22" s="39"/>
      <c r="H22" s="39"/>
      <c r="I22" s="39"/>
      <c r="J22" s="39"/>
      <c r="K22" s="39"/>
      <c r="L22" s="39"/>
      <c r="M22" s="39"/>
    </row>
    <row r="23" spans="1:22" ht="375.75" customHeight="1" thickBot="1" x14ac:dyDescent="0.35">
      <c r="A23" s="852" t="s">
        <v>335</v>
      </c>
      <c r="B23" s="851" t="s">
        <v>336</v>
      </c>
      <c r="C23" s="51" t="s">
        <v>337</v>
      </c>
    </row>
    <row r="24" spans="1:22" ht="6.75" customHeight="1" thickBot="1" x14ac:dyDescent="0.35">
      <c r="A24" s="852"/>
      <c r="B24" s="851"/>
      <c r="C24" s="51"/>
    </row>
    <row r="25" spans="1:22" ht="90.6" thickBot="1" x14ac:dyDescent="0.35">
      <c r="A25" s="852" t="s">
        <v>338</v>
      </c>
      <c r="B25" s="851" t="s">
        <v>339</v>
      </c>
      <c r="C25" s="51" t="s">
        <v>340</v>
      </c>
    </row>
    <row r="26" spans="1:22" ht="8.25" customHeight="1" thickBot="1" x14ac:dyDescent="0.35">
      <c r="A26" s="852"/>
      <c r="B26" s="851"/>
      <c r="C26" s="51"/>
    </row>
    <row r="27" spans="1:22" ht="151.80000000000001" thickBot="1" x14ac:dyDescent="0.35">
      <c r="A27" s="852" t="s">
        <v>341</v>
      </c>
      <c r="B27" s="851" t="s">
        <v>342</v>
      </c>
      <c r="C27" s="51" t="s">
        <v>343</v>
      </c>
    </row>
    <row r="28" spans="1:22" ht="6.75" customHeight="1" thickBot="1" x14ac:dyDescent="0.35">
      <c r="A28" s="852"/>
      <c r="B28" s="851"/>
      <c r="C28" s="51"/>
    </row>
    <row r="29" spans="1:22" ht="120.6" thickBot="1" x14ac:dyDescent="0.35">
      <c r="A29" s="852" t="s">
        <v>344</v>
      </c>
      <c r="B29" s="851" t="s">
        <v>345</v>
      </c>
      <c r="C29" s="51" t="s">
        <v>346</v>
      </c>
    </row>
    <row r="30" spans="1:22" ht="6" customHeight="1" thickBot="1" x14ac:dyDescent="0.35">
      <c r="A30" s="852"/>
      <c r="B30" s="851"/>
      <c r="C30" s="51"/>
    </row>
    <row r="31" spans="1:22" ht="105.6" thickBot="1" x14ac:dyDescent="0.35">
      <c r="A31" s="852" t="s">
        <v>347</v>
      </c>
      <c r="B31" s="851" t="s">
        <v>348</v>
      </c>
      <c r="C31" s="51" t="s">
        <v>370</v>
      </c>
    </row>
    <row r="32" spans="1:22" ht="6.75" customHeight="1" thickBot="1" x14ac:dyDescent="0.35">
      <c r="A32" s="852"/>
      <c r="B32" s="851"/>
      <c r="C32" s="51"/>
    </row>
    <row r="33" spans="1:13" ht="76.2" thickBot="1" x14ac:dyDescent="0.35">
      <c r="A33" s="853" t="s">
        <v>349</v>
      </c>
      <c r="B33" s="851" t="s">
        <v>4</v>
      </c>
      <c r="C33" s="50" t="s">
        <v>350</v>
      </c>
      <c r="D33" s="39"/>
      <c r="E33" s="39"/>
      <c r="F33" s="39"/>
      <c r="G33" s="39"/>
      <c r="H33" s="39"/>
      <c r="I33" s="39"/>
      <c r="J33" s="39"/>
      <c r="K33" s="39"/>
      <c r="L33" s="39"/>
      <c r="M33" s="39"/>
    </row>
    <row r="34" spans="1:13" customFormat="1" ht="16.5" customHeight="1" x14ac:dyDescent="0.3">
      <c r="A34" s="854"/>
      <c r="B34" s="855"/>
    </row>
    <row r="35" spans="1:13" customFormat="1" ht="13.8" x14ac:dyDescent="0.3">
      <c r="A35" s="854"/>
      <c r="B35" s="855"/>
    </row>
    <row r="36" spans="1:13" customFormat="1" ht="66" customHeight="1" x14ac:dyDescent="0.3">
      <c r="A36" s="854"/>
      <c r="B36" s="855"/>
    </row>
    <row r="37" spans="1:13" customFormat="1" ht="15" customHeight="1" x14ac:dyDescent="0.3">
      <c r="A37" s="854"/>
      <c r="B37" s="855"/>
    </row>
    <row r="38" spans="1:13" customFormat="1" ht="15" customHeight="1" x14ac:dyDescent="0.3">
      <c r="A38" s="854"/>
      <c r="B38" s="855"/>
    </row>
    <row r="39" spans="1:13" customFormat="1" ht="13.8" x14ac:dyDescent="0.3">
      <c r="A39" s="854"/>
      <c r="B39" s="855"/>
    </row>
    <row r="40" spans="1:13" customFormat="1" ht="51.75" customHeight="1" x14ac:dyDescent="0.3">
      <c r="A40" s="854"/>
      <c r="B40" s="855"/>
    </row>
    <row r="41" spans="1:13" customFormat="1" ht="67.5" customHeight="1" x14ac:dyDescent="0.3">
      <c r="A41" s="854"/>
      <c r="B41" s="855"/>
    </row>
    <row r="42" spans="1:13" customFormat="1" ht="21.75" customHeight="1" x14ac:dyDescent="0.3">
      <c r="A42" s="854"/>
      <c r="B42" s="855"/>
    </row>
    <row r="43" spans="1:13" customFormat="1" ht="30" customHeight="1" x14ac:dyDescent="0.3">
      <c r="A43" s="854"/>
      <c r="B43" s="855"/>
    </row>
    <row r="44" spans="1:13" customFormat="1" ht="33.75" customHeight="1" x14ac:dyDescent="0.3">
      <c r="A44" s="854"/>
      <c r="B44" s="855"/>
    </row>
    <row r="45" spans="1:13" customFormat="1" ht="36" customHeight="1" x14ac:dyDescent="0.3">
      <c r="A45" s="854"/>
      <c r="B45" s="855"/>
    </row>
    <row r="46" spans="1:13" customFormat="1" ht="61.5" customHeight="1" x14ac:dyDescent="0.3">
      <c r="A46" s="854"/>
      <c r="B46" s="855"/>
    </row>
    <row r="47" spans="1:13" customFormat="1" ht="13.8" x14ac:dyDescent="0.3">
      <c r="A47" s="854"/>
      <c r="B47" s="855"/>
    </row>
    <row r="48" spans="1:13" customFormat="1" ht="13.8" x14ac:dyDescent="0.3">
      <c r="A48" s="854"/>
      <c r="B48" s="855"/>
    </row>
    <row r="49" spans="1:2" customFormat="1" ht="13.8" x14ac:dyDescent="0.3">
      <c r="A49" s="854"/>
      <c r="B49" s="855"/>
    </row>
    <row r="50" spans="1:2" customFormat="1" ht="13.8" x14ac:dyDescent="0.3">
      <c r="A50" s="854"/>
      <c r="B50" s="855"/>
    </row>
    <row r="51" spans="1:2" customFormat="1" ht="13.8" x14ac:dyDescent="0.3">
      <c r="A51" s="854"/>
      <c r="B51" s="855"/>
    </row>
    <row r="52" spans="1:2" customFormat="1" ht="13.8" x14ac:dyDescent="0.3">
      <c r="A52" s="854"/>
      <c r="B52" s="855"/>
    </row>
    <row r="53" spans="1:2" customFormat="1" ht="13.8" x14ac:dyDescent="0.3">
      <c r="A53" s="854"/>
      <c r="B53" s="855"/>
    </row>
    <row r="54" spans="1:2" customFormat="1" ht="13.8" x14ac:dyDescent="0.3">
      <c r="A54" s="854"/>
      <c r="B54" s="855"/>
    </row>
    <row r="55" spans="1:2" customFormat="1" ht="13.8" x14ac:dyDescent="0.3">
      <c r="A55" s="854"/>
      <c r="B55" s="855"/>
    </row>
    <row r="56" spans="1:2" customFormat="1" ht="13.8" x14ac:dyDescent="0.3">
      <c r="A56" s="854"/>
      <c r="B56" s="855"/>
    </row>
    <row r="57" spans="1:2" customFormat="1" ht="13.8" x14ac:dyDescent="0.3">
      <c r="A57" s="854"/>
      <c r="B57" s="855"/>
    </row>
    <row r="58" spans="1:2" customFormat="1" ht="13.8" x14ac:dyDescent="0.3">
      <c r="A58" s="854"/>
      <c r="B58" s="855"/>
    </row>
    <row r="59" spans="1:2" customFormat="1" ht="13.8" x14ac:dyDescent="0.3">
      <c r="A59" s="854"/>
      <c r="B59" s="855"/>
    </row>
    <row r="60" spans="1:2" customFormat="1" ht="13.8" x14ac:dyDescent="0.3">
      <c r="A60" s="854"/>
      <c r="B60" s="855"/>
    </row>
    <row r="61" spans="1:2" customFormat="1" ht="13.8" x14ac:dyDescent="0.3">
      <c r="A61" s="854"/>
      <c r="B61" s="855"/>
    </row>
    <row r="62" spans="1:2" customFormat="1" ht="13.8" x14ac:dyDescent="0.3">
      <c r="A62" s="854"/>
      <c r="B62" s="855"/>
    </row>
    <row r="63" spans="1:2" customFormat="1" ht="13.8" x14ac:dyDescent="0.3">
      <c r="A63" s="854"/>
      <c r="B63" s="855"/>
    </row>
    <row r="64" spans="1:2" customFormat="1" ht="13.8" x14ac:dyDescent="0.3">
      <c r="A64" s="854"/>
      <c r="B64" s="855"/>
    </row>
    <row r="65" spans="1:2" customFormat="1" ht="13.8" x14ac:dyDescent="0.3">
      <c r="A65" s="854"/>
      <c r="B65" s="855"/>
    </row>
    <row r="66" spans="1:2" customFormat="1" ht="13.8" x14ac:dyDescent="0.3">
      <c r="A66" s="854"/>
      <c r="B66" s="855"/>
    </row>
    <row r="67" spans="1:2" customFormat="1" ht="13.8" x14ac:dyDescent="0.3">
      <c r="A67" s="854"/>
      <c r="B67" s="855"/>
    </row>
    <row r="68" spans="1:2" customFormat="1" ht="13.8" x14ac:dyDescent="0.3">
      <c r="A68" s="854"/>
      <c r="B68" s="855"/>
    </row>
    <row r="69" spans="1:2" customFormat="1" ht="13.8" x14ac:dyDescent="0.3">
      <c r="A69" s="854"/>
      <c r="B69" s="855"/>
    </row>
    <row r="70" spans="1:2" customFormat="1" ht="13.8" x14ac:dyDescent="0.3">
      <c r="A70" s="854"/>
      <c r="B70" s="855"/>
    </row>
    <row r="71" spans="1:2" customFormat="1" ht="13.8" x14ac:dyDescent="0.3">
      <c r="A71" s="854"/>
      <c r="B71" s="855"/>
    </row>
    <row r="72" spans="1:2" customFormat="1" ht="13.8" x14ac:dyDescent="0.3">
      <c r="A72" s="854"/>
      <c r="B72" s="855"/>
    </row>
    <row r="73" spans="1:2" customFormat="1" ht="13.8" x14ac:dyDescent="0.3">
      <c r="A73" s="854"/>
      <c r="B73" s="855"/>
    </row>
    <row r="74" spans="1:2" customFormat="1" ht="13.8" x14ac:dyDescent="0.3">
      <c r="A74" s="854"/>
      <c r="B74" s="855"/>
    </row>
    <row r="75" spans="1:2" customFormat="1" ht="13.8" x14ac:dyDescent="0.3">
      <c r="A75" s="854"/>
      <c r="B75" s="855"/>
    </row>
    <row r="76" spans="1:2" customFormat="1" ht="13.8" x14ac:dyDescent="0.3">
      <c r="A76" s="854"/>
      <c r="B76" s="855"/>
    </row>
    <row r="77" spans="1:2" customFormat="1" ht="13.8" x14ac:dyDescent="0.3">
      <c r="A77" s="854"/>
      <c r="B77" s="855"/>
    </row>
    <row r="78" spans="1:2" customFormat="1" ht="13.8" x14ac:dyDescent="0.3">
      <c r="A78" s="854"/>
      <c r="B78" s="855"/>
    </row>
    <row r="79" spans="1:2" customFormat="1" ht="13.8" x14ac:dyDescent="0.3">
      <c r="A79" s="854"/>
      <c r="B79" s="855"/>
    </row>
    <row r="80" spans="1:2" customFormat="1" ht="13.8" x14ac:dyDescent="0.3">
      <c r="A80" s="854"/>
      <c r="B80" s="855"/>
    </row>
    <row r="81" spans="1:2" customFormat="1" ht="13.8" x14ac:dyDescent="0.3">
      <c r="A81" s="854"/>
      <c r="B81" s="855"/>
    </row>
    <row r="82" spans="1:2" customFormat="1" ht="13.8" x14ac:dyDescent="0.3">
      <c r="A82" s="854"/>
      <c r="B82" s="855"/>
    </row>
    <row r="83" spans="1:2" customFormat="1" ht="13.8" x14ac:dyDescent="0.3">
      <c r="A83" s="854"/>
      <c r="B83" s="855"/>
    </row>
    <row r="84" spans="1:2" customFormat="1" ht="13.8" x14ac:dyDescent="0.3">
      <c r="A84" s="854"/>
      <c r="B84" s="855"/>
    </row>
    <row r="85" spans="1:2" customFormat="1" ht="13.8" x14ac:dyDescent="0.3">
      <c r="A85" s="854"/>
      <c r="B85" s="855"/>
    </row>
    <row r="86" spans="1:2" customFormat="1" ht="13.8" x14ac:dyDescent="0.3">
      <c r="A86" s="854"/>
      <c r="B86" s="855"/>
    </row>
    <row r="87" spans="1:2" customFormat="1" ht="13.8" x14ac:dyDescent="0.3">
      <c r="A87" s="854"/>
      <c r="B87" s="855"/>
    </row>
    <row r="88" spans="1:2" customFormat="1" ht="13.8" x14ac:dyDescent="0.3">
      <c r="A88" s="854"/>
      <c r="B88" s="855"/>
    </row>
    <row r="89" spans="1:2" customFormat="1" ht="13.8" x14ac:dyDescent="0.3">
      <c r="A89" s="854"/>
      <c r="B89" s="855"/>
    </row>
    <row r="90" spans="1:2" customFormat="1" ht="13.8" x14ac:dyDescent="0.3">
      <c r="A90" s="854"/>
      <c r="B90" s="855"/>
    </row>
    <row r="91" spans="1:2" customFormat="1" ht="13.8" x14ac:dyDescent="0.3">
      <c r="A91" s="854"/>
      <c r="B91" s="855"/>
    </row>
    <row r="92" spans="1:2" customFormat="1" ht="13.8" x14ac:dyDescent="0.3">
      <c r="A92" s="854"/>
      <c r="B92" s="855"/>
    </row>
    <row r="93" spans="1:2" customFormat="1" ht="13.8" x14ac:dyDescent="0.3">
      <c r="A93" s="854"/>
      <c r="B93" s="855"/>
    </row>
    <row r="94" spans="1:2" customFormat="1" ht="13.8" x14ac:dyDescent="0.3">
      <c r="A94" s="854"/>
      <c r="B94" s="855"/>
    </row>
    <row r="95" spans="1:2" customFormat="1" ht="13.8" x14ac:dyDescent="0.3">
      <c r="A95" s="854"/>
      <c r="B95" s="855"/>
    </row>
    <row r="96" spans="1:2" customFormat="1" ht="13.8" x14ac:dyDescent="0.3">
      <c r="A96" s="854"/>
      <c r="B96" s="855"/>
    </row>
    <row r="97" spans="1:2" customFormat="1" ht="13.8" x14ac:dyDescent="0.3">
      <c r="A97" s="854"/>
      <c r="B97" s="855"/>
    </row>
    <row r="98" spans="1:2" customFormat="1" ht="13.8" x14ac:dyDescent="0.3">
      <c r="A98" s="854"/>
      <c r="B98" s="855"/>
    </row>
    <row r="99" spans="1:2" customFormat="1" ht="13.8" x14ac:dyDescent="0.3">
      <c r="A99" s="854"/>
      <c r="B99" s="855"/>
    </row>
    <row r="100" spans="1:2" customFormat="1" ht="13.8" x14ac:dyDescent="0.3">
      <c r="A100" s="854"/>
      <c r="B100" s="855"/>
    </row>
    <row r="101" spans="1:2" customFormat="1" ht="13.8" x14ac:dyDescent="0.3">
      <c r="A101" s="854"/>
      <c r="B101" s="855"/>
    </row>
    <row r="102" spans="1:2" customFormat="1" ht="13.8" x14ac:dyDescent="0.3">
      <c r="A102" s="854"/>
      <c r="B102" s="855"/>
    </row>
    <row r="103" spans="1:2" customFormat="1" ht="13.8" x14ac:dyDescent="0.3">
      <c r="A103" s="854"/>
      <c r="B103" s="855"/>
    </row>
    <row r="104" spans="1:2" customFormat="1" ht="13.8" x14ac:dyDescent="0.3">
      <c r="A104" s="854"/>
      <c r="B104" s="855"/>
    </row>
    <row r="105" spans="1:2" customFormat="1" ht="13.8" x14ac:dyDescent="0.3">
      <c r="A105" s="854"/>
      <c r="B105" s="855"/>
    </row>
    <row r="106" spans="1:2" customFormat="1" ht="13.8" x14ac:dyDescent="0.3">
      <c r="A106" s="854"/>
      <c r="B106" s="855"/>
    </row>
    <row r="107" spans="1:2" customFormat="1" ht="13.8" x14ac:dyDescent="0.3">
      <c r="A107" s="854"/>
      <c r="B107" s="855"/>
    </row>
    <row r="108" spans="1:2" customFormat="1" ht="13.8" x14ac:dyDescent="0.3">
      <c r="A108" s="854"/>
      <c r="B108" s="855"/>
    </row>
    <row r="109" spans="1:2" customFormat="1" ht="13.8" x14ac:dyDescent="0.3">
      <c r="A109" s="854"/>
      <c r="B109" s="855"/>
    </row>
    <row r="110" spans="1:2" customFormat="1" ht="13.8" x14ac:dyDescent="0.3">
      <c r="A110" s="854"/>
      <c r="B110" s="855"/>
    </row>
    <row r="111" spans="1:2" customFormat="1" ht="13.8" x14ac:dyDescent="0.3">
      <c r="A111" s="854"/>
      <c r="B111" s="855"/>
    </row>
    <row r="112" spans="1:2" customFormat="1" ht="13.8" x14ac:dyDescent="0.3">
      <c r="A112" s="854"/>
      <c r="B112" s="855"/>
    </row>
    <row r="113" spans="2:2" customFormat="1" ht="13.8" x14ac:dyDescent="0.3">
      <c r="B113" s="1"/>
    </row>
    <row r="114" spans="2:2" customFormat="1" ht="13.8" x14ac:dyDescent="0.3">
      <c r="B114" s="1"/>
    </row>
    <row r="115" spans="2:2" customFormat="1" ht="13.8" x14ac:dyDescent="0.3">
      <c r="B115" s="1"/>
    </row>
    <row r="116" spans="2:2" customFormat="1" ht="13.8" x14ac:dyDescent="0.3">
      <c r="B116" s="1"/>
    </row>
    <row r="117" spans="2:2" customFormat="1" ht="13.8" x14ac:dyDescent="0.3">
      <c r="B117" s="1"/>
    </row>
    <row r="118" spans="2:2" customFormat="1" ht="13.8" x14ac:dyDescent="0.3">
      <c r="B118" s="1"/>
    </row>
    <row r="119" spans="2:2" customFormat="1" ht="13.8" x14ac:dyDescent="0.3">
      <c r="B119" s="1"/>
    </row>
    <row r="120" spans="2:2" customFormat="1" ht="13.8" x14ac:dyDescent="0.3">
      <c r="B120" s="1"/>
    </row>
    <row r="121" spans="2:2" customFormat="1" ht="13.8" x14ac:dyDescent="0.3">
      <c r="B121" s="1"/>
    </row>
    <row r="122" spans="2:2" customFormat="1" ht="13.8" x14ac:dyDescent="0.3">
      <c r="B122" s="1"/>
    </row>
    <row r="123" spans="2:2" customFormat="1" ht="13.8" x14ac:dyDescent="0.3">
      <c r="B123" s="1"/>
    </row>
    <row r="124" spans="2:2" customFormat="1" ht="13.8" x14ac:dyDescent="0.3">
      <c r="B124" s="1"/>
    </row>
    <row r="125" spans="2:2" customFormat="1" ht="13.8" x14ac:dyDescent="0.3">
      <c r="B125" s="1"/>
    </row>
    <row r="126" spans="2:2" customFormat="1" ht="13.8" x14ac:dyDescent="0.3">
      <c r="B126" s="1"/>
    </row>
    <row r="127" spans="2:2" customFormat="1" ht="13.8" x14ac:dyDescent="0.3">
      <c r="B127" s="1"/>
    </row>
    <row r="128" spans="2:2" customFormat="1" ht="13.8" x14ac:dyDescent="0.3">
      <c r="B128" s="1"/>
    </row>
    <row r="129" spans="2:2" customFormat="1" ht="13.8" x14ac:dyDescent="0.3">
      <c r="B129" s="1"/>
    </row>
    <row r="130" spans="2:2" customFormat="1" ht="13.8" x14ac:dyDescent="0.3">
      <c r="B130" s="1"/>
    </row>
    <row r="131" spans="2:2" customFormat="1" ht="13.8" x14ac:dyDescent="0.3">
      <c r="B131" s="1"/>
    </row>
    <row r="132" spans="2:2" customFormat="1" ht="13.8" x14ac:dyDescent="0.3">
      <c r="B132" s="1"/>
    </row>
    <row r="133" spans="2:2" customFormat="1" ht="13.8" x14ac:dyDescent="0.3">
      <c r="B133" s="1"/>
    </row>
    <row r="134" spans="2:2" customFormat="1" ht="13.8" x14ac:dyDescent="0.3">
      <c r="B134" s="1"/>
    </row>
    <row r="135" spans="2:2" customFormat="1" ht="13.8" x14ac:dyDescent="0.3">
      <c r="B135" s="1"/>
    </row>
    <row r="136" spans="2:2" customFormat="1" ht="13.8" x14ac:dyDescent="0.3">
      <c r="B136" s="1"/>
    </row>
    <row r="137" spans="2:2" customFormat="1" ht="13.8" x14ac:dyDescent="0.3">
      <c r="B137" s="1"/>
    </row>
    <row r="138" spans="2:2" customFormat="1" ht="13.8" x14ac:dyDescent="0.3">
      <c r="B138" s="1"/>
    </row>
    <row r="139" spans="2:2" customFormat="1" ht="13.8" x14ac:dyDescent="0.3">
      <c r="B139" s="1"/>
    </row>
    <row r="140" spans="2:2" customFormat="1" ht="13.8" x14ac:dyDescent="0.3">
      <c r="B140" s="1"/>
    </row>
    <row r="141" spans="2:2" customFormat="1" ht="13.8" x14ac:dyDescent="0.3">
      <c r="B141" s="1"/>
    </row>
    <row r="142" spans="2:2" customFormat="1" ht="13.8" x14ac:dyDescent="0.3">
      <c r="B142" s="1"/>
    </row>
    <row r="143" spans="2:2" customFormat="1" ht="13.8" x14ac:dyDescent="0.3">
      <c r="B143" s="1"/>
    </row>
    <row r="144" spans="2:2" customFormat="1" ht="13.8" x14ac:dyDescent="0.3">
      <c r="B144" s="1"/>
    </row>
    <row r="145" spans="2:2" customFormat="1" ht="13.8" x14ac:dyDescent="0.3">
      <c r="B145" s="1"/>
    </row>
    <row r="146" spans="2:2" customFormat="1" ht="13.8" x14ac:dyDescent="0.3">
      <c r="B146" s="1"/>
    </row>
    <row r="147" spans="2:2" customFormat="1" ht="13.8" x14ac:dyDescent="0.3">
      <c r="B147" s="1"/>
    </row>
    <row r="148" spans="2:2" customFormat="1" ht="13.8" x14ac:dyDescent="0.3">
      <c r="B148" s="1"/>
    </row>
    <row r="149" spans="2:2" customFormat="1" ht="13.8" x14ac:dyDescent="0.3">
      <c r="B149" s="1"/>
    </row>
    <row r="150" spans="2:2" customFormat="1" ht="13.8" x14ac:dyDescent="0.3">
      <c r="B150" s="1"/>
    </row>
    <row r="151" spans="2:2" customFormat="1" ht="13.8" x14ac:dyDescent="0.3">
      <c r="B151" s="1"/>
    </row>
    <row r="152" spans="2:2" customFormat="1" ht="13.8" x14ac:dyDescent="0.3">
      <c r="B152" s="1"/>
    </row>
    <row r="153" spans="2:2" customFormat="1" ht="13.8" x14ac:dyDescent="0.3">
      <c r="B153" s="1"/>
    </row>
    <row r="154" spans="2:2" customFormat="1" ht="13.8" x14ac:dyDescent="0.3">
      <c r="B154" s="1"/>
    </row>
    <row r="155" spans="2:2" customFormat="1" ht="13.8" x14ac:dyDescent="0.3">
      <c r="B155" s="1"/>
    </row>
    <row r="156" spans="2:2" customFormat="1" ht="13.8" x14ac:dyDescent="0.3">
      <c r="B156" s="1"/>
    </row>
    <row r="157" spans="2:2" customFormat="1" ht="13.8" x14ac:dyDescent="0.3">
      <c r="B157" s="1"/>
    </row>
    <row r="158" spans="2:2" customFormat="1" ht="13.8" x14ac:dyDescent="0.3">
      <c r="B158" s="1"/>
    </row>
    <row r="159" spans="2:2" customFormat="1" ht="13.8" x14ac:dyDescent="0.3">
      <c r="B159" s="1"/>
    </row>
    <row r="160" spans="2:2" customFormat="1" ht="13.8" x14ac:dyDescent="0.3">
      <c r="B160" s="1"/>
    </row>
    <row r="161" spans="2:2" customFormat="1" ht="13.8" x14ac:dyDescent="0.3">
      <c r="B161" s="1"/>
    </row>
    <row r="162" spans="2:2" customFormat="1" ht="13.8" x14ac:dyDescent="0.3">
      <c r="B162" s="1"/>
    </row>
    <row r="163" spans="2:2" customFormat="1" ht="13.8" x14ac:dyDescent="0.3">
      <c r="B163" s="1"/>
    </row>
    <row r="164" spans="2:2" customFormat="1" ht="13.8" x14ac:dyDescent="0.3">
      <c r="B164" s="1"/>
    </row>
    <row r="165" spans="2:2" customFormat="1" ht="13.8" x14ac:dyDescent="0.3">
      <c r="B165" s="1"/>
    </row>
    <row r="166" spans="2:2" customFormat="1" ht="13.8" x14ac:dyDescent="0.3">
      <c r="B166" s="1"/>
    </row>
    <row r="167" spans="2:2" customFormat="1" ht="13.8" x14ac:dyDescent="0.3">
      <c r="B167" s="1"/>
    </row>
    <row r="168" spans="2:2" customFormat="1" ht="13.8" x14ac:dyDescent="0.3">
      <c r="B168" s="1"/>
    </row>
    <row r="169" spans="2:2" customFormat="1" ht="13.8" x14ac:dyDescent="0.3">
      <c r="B169" s="1"/>
    </row>
    <row r="170" spans="2:2" customFormat="1" ht="13.8" x14ac:dyDescent="0.3">
      <c r="B170" s="1"/>
    </row>
    <row r="171" spans="2:2" customFormat="1" ht="13.8" x14ac:dyDescent="0.3">
      <c r="B171" s="1"/>
    </row>
    <row r="172" spans="2:2" customFormat="1" ht="13.8" x14ac:dyDescent="0.3">
      <c r="B172" s="1"/>
    </row>
    <row r="173" spans="2:2" customFormat="1" ht="13.8" x14ac:dyDescent="0.3">
      <c r="B173" s="1"/>
    </row>
    <row r="174" spans="2:2" customFormat="1" ht="13.8" x14ac:dyDescent="0.3">
      <c r="B174" s="1"/>
    </row>
    <row r="175" spans="2:2" customFormat="1" ht="13.8" x14ac:dyDescent="0.3">
      <c r="B175" s="1"/>
    </row>
    <row r="176" spans="2:2" customFormat="1" ht="13.8" x14ac:dyDescent="0.3">
      <c r="B176" s="1"/>
    </row>
    <row r="177" spans="2:2" customFormat="1" ht="13.8" x14ac:dyDescent="0.3">
      <c r="B177" s="1"/>
    </row>
    <row r="178" spans="2:2" customFormat="1" ht="13.8" x14ac:dyDescent="0.3">
      <c r="B178" s="1"/>
    </row>
    <row r="179" spans="2:2" customFormat="1" ht="13.8" x14ac:dyDescent="0.3">
      <c r="B179" s="1"/>
    </row>
    <row r="180" spans="2:2" customFormat="1" ht="13.8" x14ac:dyDescent="0.3">
      <c r="B180" s="1"/>
    </row>
    <row r="181" spans="2:2" customFormat="1" ht="13.8" x14ac:dyDescent="0.3">
      <c r="B181" s="1"/>
    </row>
    <row r="182" spans="2:2" customFormat="1" ht="13.8" x14ac:dyDescent="0.3">
      <c r="B182" s="1"/>
    </row>
    <row r="183" spans="2:2" customFormat="1" ht="13.8" x14ac:dyDescent="0.3">
      <c r="B183" s="1"/>
    </row>
    <row r="184" spans="2:2" customFormat="1" ht="13.8" x14ac:dyDescent="0.3">
      <c r="B184" s="1"/>
    </row>
    <row r="185" spans="2:2" customFormat="1" ht="13.8" x14ac:dyDescent="0.3">
      <c r="B185" s="1"/>
    </row>
    <row r="186" spans="2:2" customFormat="1" ht="13.8" x14ac:dyDescent="0.3">
      <c r="B186" s="1"/>
    </row>
    <row r="187" spans="2:2" customFormat="1" ht="13.8" x14ac:dyDescent="0.3">
      <c r="B187" s="1"/>
    </row>
    <row r="188" spans="2:2" customFormat="1" ht="13.8" x14ac:dyDescent="0.3">
      <c r="B188" s="1"/>
    </row>
    <row r="189" spans="2:2" customFormat="1" ht="13.8" x14ac:dyDescent="0.3">
      <c r="B189" s="1"/>
    </row>
    <row r="190" spans="2:2" customFormat="1" ht="13.8" x14ac:dyDescent="0.3">
      <c r="B190" s="1"/>
    </row>
    <row r="191" spans="2:2" customFormat="1" ht="13.8" x14ac:dyDescent="0.3">
      <c r="B191" s="1"/>
    </row>
    <row r="192" spans="2:2" customFormat="1" ht="13.8" x14ac:dyDescent="0.3">
      <c r="B192" s="1"/>
    </row>
    <row r="193" spans="2:2" customFormat="1" ht="13.8" x14ac:dyDescent="0.3">
      <c r="B193" s="1"/>
    </row>
    <row r="194" spans="2:2" customFormat="1" ht="13.8" x14ac:dyDescent="0.3">
      <c r="B194" s="1"/>
    </row>
    <row r="195" spans="2:2" customFormat="1" ht="13.8" x14ac:dyDescent="0.3">
      <c r="B195" s="1"/>
    </row>
    <row r="196" spans="2:2" customFormat="1" ht="13.8" x14ac:dyDescent="0.3">
      <c r="B196" s="1"/>
    </row>
    <row r="197" spans="2:2" customFormat="1" ht="13.8" x14ac:dyDescent="0.3">
      <c r="B197" s="1"/>
    </row>
    <row r="198" spans="2:2" customFormat="1" ht="13.8" x14ac:dyDescent="0.3">
      <c r="B198" s="1"/>
    </row>
    <row r="199" spans="2:2" customFormat="1" ht="13.8" x14ac:dyDescent="0.3">
      <c r="B199" s="1"/>
    </row>
    <row r="200" spans="2:2" customFormat="1" ht="13.8" x14ac:dyDescent="0.3">
      <c r="B200" s="1"/>
    </row>
    <row r="201" spans="2:2" customFormat="1" ht="13.8" x14ac:dyDescent="0.3">
      <c r="B201" s="1"/>
    </row>
    <row r="202" spans="2:2" customFormat="1" ht="13.8" x14ac:dyDescent="0.3">
      <c r="B202" s="1"/>
    </row>
    <row r="203" spans="2:2" customFormat="1" ht="13.8" x14ac:dyDescent="0.3">
      <c r="B203" s="1"/>
    </row>
    <row r="204" spans="2:2" customFormat="1" ht="13.8" x14ac:dyDescent="0.3">
      <c r="B204" s="1"/>
    </row>
    <row r="205" spans="2:2" customFormat="1" ht="13.8" x14ac:dyDescent="0.3">
      <c r="B205" s="1"/>
    </row>
    <row r="206" spans="2:2" customFormat="1" ht="13.8" x14ac:dyDescent="0.3">
      <c r="B206" s="1"/>
    </row>
    <row r="207" spans="2:2" customFormat="1" ht="13.8" x14ac:dyDescent="0.3">
      <c r="B207" s="1"/>
    </row>
    <row r="208" spans="2:2" customFormat="1" ht="13.8" x14ac:dyDescent="0.3">
      <c r="B208" s="1"/>
    </row>
    <row r="209" spans="2:2" customFormat="1" ht="13.8" x14ac:dyDescent="0.3">
      <c r="B209" s="1"/>
    </row>
    <row r="210" spans="2:2" customFormat="1" ht="13.8" x14ac:dyDescent="0.3">
      <c r="B210" s="1"/>
    </row>
    <row r="211" spans="2:2" customFormat="1" ht="13.8" x14ac:dyDescent="0.3">
      <c r="B211" s="1"/>
    </row>
    <row r="212" spans="2:2" customFormat="1" ht="13.8" x14ac:dyDescent="0.3">
      <c r="B212" s="1"/>
    </row>
    <row r="213" spans="2:2" customFormat="1" ht="13.8" x14ac:dyDescent="0.3">
      <c r="B213" s="1"/>
    </row>
    <row r="214" spans="2:2" customFormat="1" ht="13.8" x14ac:dyDescent="0.3">
      <c r="B214" s="1"/>
    </row>
    <row r="215" spans="2:2" customFormat="1" ht="13.8" x14ac:dyDescent="0.3">
      <c r="B215" s="1"/>
    </row>
    <row r="216" spans="2:2" customFormat="1" ht="13.8" x14ac:dyDescent="0.3">
      <c r="B216" s="1"/>
    </row>
    <row r="217" spans="2:2" customFormat="1" ht="13.8" x14ac:dyDescent="0.3">
      <c r="B217" s="1"/>
    </row>
    <row r="218" spans="2:2" customFormat="1" ht="13.8" x14ac:dyDescent="0.3">
      <c r="B218" s="1"/>
    </row>
    <row r="219" spans="2:2" customFormat="1" ht="13.8" x14ac:dyDescent="0.3">
      <c r="B219" s="1"/>
    </row>
    <row r="220" spans="2:2" customFormat="1" ht="13.8" x14ac:dyDescent="0.3">
      <c r="B220" s="1"/>
    </row>
    <row r="221" spans="2:2" customFormat="1" ht="13.8" x14ac:dyDescent="0.3">
      <c r="B221" s="1"/>
    </row>
    <row r="222" spans="2:2" customFormat="1" ht="13.8" x14ac:dyDescent="0.3">
      <c r="B222" s="1"/>
    </row>
    <row r="223" spans="2:2" customFormat="1" ht="13.8" x14ac:dyDescent="0.3">
      <c r="B223" s="1"/>
    </row>
    <row r="224" spans="2:2" customFormat="1" ht="13.8" x14ac:dyDescent="0.3">
      <c r="B224" s="1"/>
    </row>
    <row r="225" spans="2:2" customFormat="1" ht="13.8" x14ac:dyDescent="0.3">
      <c r="B225" s="1"/>
    </row>
    <row r="226" spans="2:2" customFormat="1" ht="13.8" x14ac:dyDescent="0.3">
      <c r="B226" s="1"/>
    </row>
    <row r="227" spans="2:2" customFormat="1" ht="13.8" x14ac:dyDescent="0.3">
      <c r="B227" s="1"/>
    </row>
    <row r="228" spans="2:2" customFormat="1" ht="13.8" x14ac:dyDescent="0.3">
      <c r="B228" s="1"/>
    </row>
    <row r="229" spans="2:2" customFormat="1" ht="13.8" x14ac:dyDescent="0.3">
      <c r="B229" s="1"/>
    </row>
    <row r="230" spans="2:2" customFormat="1" ht="13.8" x14ac:dyDescent="0.3">
      <c r="B230" s="1"/>
    </row>
    <row r="231" spans="2:2" customFormat="1" ht="13.8" x14ac:dyDescent="0.3">
      <c r="B231" s="1"/>
    </row>
    <row r="232" spans="2:2" customFormat="1" ht="13.8" x14ac:dyDescent="0.3">
      <c r="B232" s="1"/>
    </row>
    <row r="233" spans="2:2" customFormat="1" ht="13.8" x14ac:dyDescent="0.3">
      <c r="B233" s="1"/>
    </row>
    <row r="234" spans="2:2" customFormat="1" ht="13.8" x14ac:dyDescent="0.3">
      <c r="B234" s="1"/>
    </row>
    <row r="235" spans="2:2" customFormat="1" ht="13.8" x14ac:dyDescent="0.3">
      <c r="B235" s="1"/>
    </row>
    <row r="236" spans="2:2" customFormat="1" ht="13.8" x14ac:dyDescent="0.3">
      <c r="B236" s="1"/>
    </row>
    <row r="237" spans="2:2" customFormat="1" ht="13.8" x14ac:dyDescent="0.3">
      <c r="B237" s="1"/>
    </row>
    <row r="238" spans="2:2" customFormat="1" ht="13.8" x14ac:dyDescent="0.3">
      <c r="B238" s="1"/>
    </row>
    <row r="239" spans="2:2" customFormat="1" ht="13.8" x14ac:dyDescent="0.3">
      <c r="B239" s="1"/>
    </row>
    <row r="240" spans="2:2" customFormat="1" ht="13.8" x14ac:dyDescent="0.3">
      <c r="B240" s="1"/>
    </row>
    <row r="241" spans="2:2" customFormat="1" ht="13.8" x14ac:dyDescent="0.3">
      <c r="B241" s="1"/>
    </row>
    <row r="242" spans="2:2" customFormat="1" ht="13.8" x14ac:dyDescent="0.3">
      <c r="B242" s="1"/>
    </row>
    <row r="243" spans="2:2" customFormat="1" ht="13.8" x14ac:dyDescent="0.3">
      <c r="B243" s="1"/>
    </row>
    <row r="244" spans="2:2" customFormat="1" ht="13.8" x14ac:dyDescent="0.3">
      <c r="B244" s="1"/>
    </row>
    <row r="245" spans="2:2" customFormat="1" ht="13.8" x14ac:dyDescent="0.3">
      <c r="B245" s="1"/>
    </row>
    <row r="246" spans="2:2" customFormat="1" ht="13.8" x14ac:dyDescent="0.3">
      <c r="B246" s="1"/>
    </row>
    <row r="247" spans="2:2" customFormat="1" ht="13.8" x14ac:dyDescent="0.3">
      <c r="B247" s="1"/>
    </row>
    <row r="248" spans="2:2" customFormat="1" ht="13.8" x14ac:dyDescent="0.3">
      <c r="B248" s="1"/>
    </row>
    <row r="249" spans="2:2" customFormat="1" ht="13.8" x14ac:dyDescent="0.3">
      <c r="B249" s="1"/>
    </row>
    <row r="250" spans="2:2" customFormat="1" ht="13.8" x14ac:dyDescent="0.3">
      <c r="B250" s="1"/>
    </row>
    <row r="251" spans="2:2" customFormat="1" ht="13.8" x14ac:dyDescent="0.3">
      <c r="B251" s="1"/>
    </row>
    <row r="252" spans="2:2" customFormat="1" ht="13.8" x14ac:dyDescent="0.3">
      <c r="B252" s="1"/>
    </row>
    <row r="253" spans="2:2" customFormat="1" ht="13.8" x14ac:dyDescent="0.3">
      <c r="B253" s="1"/>
    </row>
    <row r="254" spans="2:2" customFormat="1" ht="13.8" x14ac:dyDescent="0.3">
      <c r="B254" s="1"/>
    </row>
    <row r="255" spans="2:2" customFormat="1" ht="13.8" x14ac:dyDescent="0.3">
      <c r="B255" s="1"/>
    </row>
    <row r="256" spans="2:2" customFormat="1" ht="13.8" x14ac:dyDescent="0.3">
      <c r="B256" s="1"/>
    </row>
    <row r="257" spans="2:2" customFormat="1" ht="13.8" x14ac:dyDescent="0.3">
      <c r="B257" s="1"/>
    </row>
    <row r="258" spans="2:2" customFormat="1" ht="13.8" x14ac:dyDescent="0.3">
      <c r="B258" s="1"/>
    </row>
    <row r="259" spans="2:2" customFormat="1" ht="13.8" x14ac:dyDescent="0.3">
      <c r="B259" s="1"/>
    </row>
    <row r="260" spans="2:2" customFormat="1" ht="13.8" x14ac:dyDescent="0.3">
      <c r="B260" s="1"/>
    </row>
    <row r="261" spans="2:2" customFormat="1" ht="13.8" x14ac:dyDescent="0.3">
      <c r="B261" s="1"/>
    </row>
    <row r="262" spans="2:2" customFormat="1" ht="13.8" x14ac:dyDescent="0.3">
      <c r="B262" s="1"/>
    </row>
    <row r="263" spans="2:2" customFormat="1" ht="13.8" x14ac:dyDescent="0.3">
      <c r="B263" s="1"/>
    </row>
    <row r="264" spans="2:2" customFormat="1" ht="13.8" x14ac:dyDescent="0.3">
      <c r="B264" s="1"/>
    </row>
    <row r="265" spans="2:2" customFormat="1" ht="13.8" x14ac:dyDescent="0.3">
      <c r="B265" s="1"/>
    </row>
    <row r="266" spans="2:2" customFormat="1" ht="13.8" x14ac:dyDescent="0.3">
      <c r="B266" s="1"/>
    </row>
    <row r="267" spans="2:2" customFormat="1" ht="13.8" x14ac:dyDescent="0.3">
      <c r="B267" s="1"/>
    </row>
    <row r="268" spans="2:2" customFormat="1" ht="13.8" x14ac:dyDescent="0.3">
      <c r="B268" s="1"/>
    </row>
    <row r="269" spans="2:2" customFormat="1" ht="13.8" x14ac:dyDescent="0.3">
      <c r="B269" s="1"/>
    </row>
    <row r="270" spans="2:2" customFormat="1" ht="13.8" x14ac:dyDescent="0.3">
      <c r="B270" s="1"/>
    </row>
    <row r="271" spans="2:2" customFormat="1" ht="13.8" x14ac:dyDescent="0.3">
      <c r="B271" s="1"/>
    </row>
    <row r="272" spans="2:2" customFormat="1" ht="13.8" x14ac:dyDescent="0.3">
      <c r="B272" s="1"/>
    </row>
    <row r="273" spans="2:2" customFormat="1" ht="13.8" x14ac:dyDescent="0.3">
      <c r="B273" s="1"/>
    </row>
    <row r="274" spans="2:2" customFormat="1" ht="13.8" x14ac:dyDescent="0.3">
      <c r="B274" s="1"/>
    </row>
    <row r="275" spans="2:2" customFormat="1" ht="13.8" x14ac:dyDescent="0.3">
      <c r="B275" s="1"/>
    </row>
    <row r="276" spans="2:2" customFormat="1" ht="13.8" x14ac:dyDescent="0.3">
      <c r="B276" s="1"/>
    </row>
    <row r="277" spans="2:2" customFormat="1" ht="13.8" x14ac:dyDescent="0.3">
      <c r="B277" s="1"/>
    </row>
    <row r="278" spans="2:2" customFormat="1" ht="13.8" x14ac:dyDescent="0.3">
      <c r="B278" s="1"/>
    </row>
    <row r="279" spans="2:2" customFormat="1" ht="13.8" x14ac:dyDescent="0.3">
      <c r="B279" s="1"/>
    </row>
    <row r="280" spans="2:2" customFormat="1" ht="13.8" x14ac:dyDescent="0.3">
      <c r="B280" s="1"/>
    </row>
    <row r="281" spans="2:2" customFormat="1" ht="13.8" x14ac:dyDescent="0.3">
      <c r="B281" s="1"/>
    </row>
    <row r="282" spans="2:2" customFormat="1" ht="13.8" x14ac:dyDescent="0.3">
      <c r="B282" s="1"/>
    </row>
    <row r="283" spans="2:2" customFormat="1" ht="13.8" x14ac:dyDescent="0.3">
      <c r="B283" s="1"/>
    </row>
    <row r="284" spans="2:2" customFormat="1" ht="13.8" x14ac:dyDescent="0.3">
      <c r="B284" s="1"/>
    </row>
    <row r="285" spans="2:2" customFormat="1" ht="13.8" x14ac:dyDescent="0.3">
      <c r="B285" s="1"/>
    </row>
    <row r="286" spans="2:2" customFormat="1" ht="13.8" x14ac:dyDescent="0.3">
      <c r="B286" s="1"/>
    </row>
    <row r="287" spans="2:2" customFormat="1" ht="13.8" x14ac:dyDescent="0.3">
      <c r="B287" s="1"/>
    </row>
    <row r="288" spans="2:2" customFormat="1" ht="13.8" x14ac:dyDescent="0.3">
      <c r="B288" s="1"/>
    </row>
    <row r="289" spans="2:2" customFormat="1" ht="13.8" x14ac:dyDescent="0.3">
      <c r="B289" s="1"/>
    </row>
    <row r="290" spans="2:2" customFormat="1" ht="13.8" x14ac:dyDescent="0.3">
      <c r="B290" s="1"/>
    </row>
    <row r="291" spans="2:2" customFormat="1" ht="13.8" x14ac:dyDescent="0.3">
      <c r="B291" s="1"/>
    </row>
    <row r="292" spans="2:2" customFormat="1" ht="13.8" x14ac:dyDescent="0.3">
      <c r="B292" s="1"/>
    </row>
    <row r="293" spans="2:2" customFormat="1" ht="13.8" x14ac:dyDescent="0.3">
      <c r="B293" s="1"/>
    </row>
    <row r="294" spans="2:2" customFormat="1" ht="13.8" x14ac:dyDescent="0.3">
      <c r="B294" s="1"/>
    </row>
    <row r="295" spans="2:2" customFormat="1" ht="13.8" x14ac:dyDescent="0.3">
      <c r="B295" s="1"/>
    </row>
    <row r="296" spans="2:2" customFormat="1" ht="13.8" x14ac:dyDescent="0.3">
      <c r="B296" s="1"/>
    </row>
    <row r="297" spans="2:2" customFormat="1" ht="13.8" x14ac:dyDescent="0.3">
      <c r="B297" s="1"/>
    </row>
    <row r="298" spans="2:2" customFormat="1" ht="13.8" x14ac:dyDescent="0.3">
      <c r="B298" s="1"/>
    </row>
    <row r="299" spans="2:2" customFormat="1" ht="13.8" x14ac:dyDescent="0.3">
      <c r="B299" s="1"/>
    </row>
    <row r="300" spans="2:2" customFormat="1" ht="13.8" x14ac:dyDescent="0.3">
      <c r="B300" s="1"/>
    </row>
    <row r="301" spans="2:2" customFormat="1" ht="13.8" x14ac:dyDescent="0.3">
      <c r="B301" s="1"/>
    </row>
    <row r="302" spans="2:2" customFormat="1" ht="13.8" x14ac:dyDescent="0.3">
      <c r="B302" s="1"/>
    </row>
    <row r="303" spans="2:2" customFormat="1" ht="13.8" x14ac:dyDescent="0.3">
      <c r="B303" s="1"/>
    </row>
    <row r="304" spans="2:2" customFormat="1" ht="13.8" x14ac:dyDescent="0.3">
      <c r="B304" s="1"/>
    </row>
    <row r="305" spans="2:2" customFormat="1" ht="13.8" x14ac:dyDescent="0.3">
      <c r="B305" s="1"/>
    </row>
    <row r="306" spans="2:2" customFormat="1" ht="13.8" x14ac:dyDescent="0.3">
      <c r="B306" s="1"/>
    </row>
    <row r="307" spans="2:2" customFormat="1" ht="13.8" x14ac:dyDescent="0.3">
      <c r="B307" s="1"/>
    </row>
    <row r="308" spans="2:2" customFormat="1" ht="13.8" x14ac:dyDescent="0.3">
      <c r="B308" s="1"/>
    </row>
    <row r="309" spans="2:2" customFormat="1" ht="13.8" x14ac:dyDescent="0.3">
      <c r="B309" s="1"/>
    </row>
    <row r="310" spans="2:2" customFormat="1" ht="13.8" x14ac:dyDescent="0.3">
      <c r="B310" s="1"/>
    </row>
    <row r="311" spans="2:2" customFormat="1" ht="13.8" x14ac:dyDescent="0.3">
      <c r="B311" s="1"/>
    </row>
    <row r="312" spans="2:2" customFormat="1" ht="13.8" x14ac:dyDescent="0.3">
      <c r="B312" s="1"/>
    </row>
    <row r="313" spans="2:2" customFormat="1" ht="13.8" x14ac:dyDescent="0.3">
      <c r="B313" s="1"/>
    </row>
    <row r="314" spans="2:2" customFormat="1" ht="13.8" x14ac:dyDescent="0.3">
      <c r="B314" s="1"/>
    </row>
    <row r="315" spans="2:2" customFormat="1" ht="13.8" x14ac:dyDescent="0.3">
      <c r="B315" s="1"/>
    </row>
    <row r="316" spans="2:2" customFormat="1" ht="13.8" x14ac:dyDescent="0.3">
      <c r="B316" s="1"/>
    </row>
    <row r="317" spans="2:2" customFormat="1" ht="13.8" x14ac:dyDescent="0.3">
      <c r="B317" s="1"/>
    </row>
    <row r="318" spans="2:2" customFormat="1" ht="13.8" x14ac:dyDescent="0.3">
      <c r="B318" s="1"/>
    </row>
    <row r="319" spans="2:2" customFormat="1" ht="13.8" x14ac:dyDescent="0.3">
      <c r="B319" s="1"/>
    </row>
    <row r="320" spans="2:2" customFormat="1" ht="13.8" x14ac:dyDescent="0.3">
      <c r="B320" s="1"/>
    </row>
    <row r="321" spans="2:2" customFormat="1" ht="13.8" x14ac:dyDescent="0.3">
      <c r="B321" s="1"/>
    </row>
  </sheetData>
  <mergeCells count="1">
    <mergeCell ref="A7:C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7781-DB2B-4DDA-8D18-BED30388F3FA}">
  <sheetPr>
    <tabColor rgb="FF002060"/>
  </sheetPr>
  <dimension ref="A1:DS70"/>
  <sheetViews>
    <sheetView workbookViewId="0">
      <selection activeCell="C4" sqref="C4"/>
    </sheetView>
  </sheetViews>
  <sheetFormatPr defaultColWidth="9.109375" defaultRowHeight="13.8" x14ac:dyDescent="0.3"/>
  <cols>
    <col min="1" max="1" width="57.6640625" customWidth="1"/>
    <col min="2" max="2" width="57.5546875" bestFit="1" customWidth="1"/>
    <col min="3" max="3" width="11.88671875" bestFit="1" customWidth="1"/>
    <col min="4" max="4" width="12.44140625" customWidth="1"/>
    <col min="5" max="5" width="9.6640625" customWidth="1"/>
    <col min="6" max="6" width="9.88671875" customWidth="1"/>
    <col min="7" max="10" width="10.44140625" customWidth="1"/>
    <col min="11" max="11" width="8.33203125" bestFit="1" customWidth="1"/>
    <col min="12" max="12" width="8.88671875" bestFit="1" customWidth="1"/>
    <col min="13" max="13" width="2.109375" customWidth="1"/>
    <col min="14" max="14" width="12.44140625" customWidth="1"/>
    <col min="15" max="15" width="9.6640625" customWidth="1"/>
    <col min="16" max="16" width="9.88671875" customWidth="1"/>
    <col min="17" max="20" width="10.44140625" customWidth="1"/>
    <col min="21" max="21" width="8.33203125" bestFit="1" customWidth="1"/>
    <col min="22" max="22" width="8.88671875" bestFit="1" customWidth="1"/>
    <col min="23" max="23" width="2.109375" customWidth="1"/>
    <col min="24" max="24" width="12.44140625" customWidth="1"/>
    <col min="25" max="25" width="9.6640625" customWidth="1"/>
    <col min="26" max="26" width="9.88671875" customWidth="1"/>
    <col min="27" max="30" width="10.44140625" customWidth="1"/>
    <col min="31" max="31" width="8.33203125" bestFit="1" customWidth="1"/>
    <col min="32" max="32" width="8.88671875" bestFit="1" customWidth="1"/>
    <col min="33" max="33" width="2.109375" customWidth="1"/>
    <col min="34" max="34" width="12.44140625" customWidth="1"/>
    <col min="35" max="35" width="9.6640625" customWidth="1"/>
    <col min="36" max="36" width="9.88671875" customWidth="1"/>
    <col min="37" max="40" width="10.44140625" customWidth="1"/>
    <col min="41" max="41" width="8.33203125" bestFit="1" customWidth="1"/>
    <col min="42" max="42" width="8.88671875" bestFit="1" customWidth="1"/>
    <col min="43" max="43" width="2.109375" customWidth="1"/>
    <col min="44" max="44" width="12.44140625" customWidth="1"/>
    <col min="45" max="45" width="9.6640625" customWidth="1"/>
    <col min="46" max="46" width="9.88671875" customWidth="1"/>
    <col min="47" max="50" width="10.44140625" customWidth="1"/>
    <col min="51" max="51" width="8.33203125" bestFit="1" customWidth="1"/>
    <col min="52" max="52" width="8.88671875" bestFit="1" customWidth="1"/>
    <col min="53" max="53" width="2.109375" customWidth="1"/>
    <col min="54" max="54" width="12.44140625" customWidth="1"/>
    <col min="55" max="55" width="9.6640625" customWidth="1"/>
    <col min="56" max="56" width="9.88671875" customWidth="1"/>
    <col min="57" max="60" width="10.44140625" customWidth="1"/>
    <col min="61" max="61" width="8.33203125" bestFit="1" customWidth="1"/>
    <col min="62" max="62" width="8.88671875" bestFit="1" customWidth="1"/>
    <col min="63" max="63" width="2.109375" customWidth="1"/>
    <col min="64" max="64" width="12.44140625" customWidth="1"/>
    <col min="65" max="65" width="9.6640625" customWidth="1"/>
    <col min="66" max="66" width="9.88671875" customWidth="1"/>
    <col min="67" max="70" width="10.44140625" customWidth="1"/>
    <col min="71" max="71" width="8.33203125" bestFit="1" customWidth="1"/>
    <col min="72" max="72" width="8.88671875" bestFit="1" customWidth="1"/>
    <col min="73" max="73" width="2.109375" customWidth="1"/>
    <col min="74" max="74" width="12.44140625" customWidth="1"/>
    <col min="75" max="75" width="9.6640625" customWidth="1"/>
    <col min="76" max="76" width="9.88671875" customWidth="1"/>
    <col min="77" max="80" width="10.44140625" customWidth="1"/>
    <col min="81" max="81" width="8.33203125" bestFit="1" customWidth="1"/>
    <col min="82" max="82" width="8.88671875" bestFit="1" customWidth="1"/>
    <col min="83" max="83" width="2.109375" customWidth="1"/>
    <col min="84" max="84" width="12.44140625" customWidth="1"/>
    <col min="85" max="85" width="9.6640625" customWidth="1"/>
    <col min="86" max="86" width="9.88671875" customWidth="1"/>
    <col min="87" max="90" width="10.44140625" customWidth="1"/>
    <col min="91" max="91" width="8.33203125" bestFit="1" customWidth="1"/>
    <col min="92" max="92" width="8.88671875" bestFit="1" customWidth="1"/>
    <col min="93" max="93" width="2.109375" customWidth="1"/>
    <col min="94" max="94" width="12.44140625" customWidth="1"/>
    <col min="95" max="95" width="9.6640625" customWidth="1"/>
    <col min="96" max="96" width="9.88671875" customWidth="1"/>
    <col min="97" max="100" width="10.44140625" customWidth="1"/>
    <col min="101" max="101" width="8.33203125" bestFit="1" customWidth="1"/>
    <col min="102" max="102" width="8.88671875" bestFit="1" customWidth="1"/>
    <col min="103" max="103" width="2.109375" customWidth="1"/>
    <col min="104" max="104" width="12.44140625" customWidth="1"/>
    <col min="105" max="105" width="9.6640625" customWidth="1"/>
    <col min="106" max="106" width="9.88671875" customWidth="1"/>
    <col min="107" max="110" width="10.44140625" customWidth="1"/>
    <col min="111" max="111" width="8.33203125" bestFit="1" customWidth="1"/>
    <col min="112" max="112" width="8.88671875" bestFit="1" customWidth="1"/>
    <col min="113" max="113" width="2.109375" customWidth="1"/>
    <col min="114" max="114" width="12.44140625" customWidth="1"/>
    <col min="115" max="115" width="9.6640625" customWidth="1"/>
    <col min="116" max="116" width="11.33203125" bestFit="1" customWidth="1"/>
    <col min="117" max="120" width="10.44140625" customWidth="1"/>
    <col min="121" max="121" width="9.88671875" bestFit="1" customWidth="1"/>
    <col min="122" max="122" width="11.33203125" bestFit="1" customWidth="1"/>
    <col min="123" max="123" width="2.109375" customWidth="1"/>
  </cols>
  <sheetData>
    <row r="1" spans="1:123" s="839" customFormat="1" ht="15" x14ac:dyDescent="0.25">
      <c r="A1" s="420" t="s">
        <v>364</v>
      </c>
    </row>
    <row r="2" spans="1:123" s="839" customFormat="1" ht="15" x14ac:dyDescent="0.25">
      <c r="A2" s="35" t="str">
        <f>'Template Instructions'!A2</f>
        <v>Solicitation No.:</v>
      </c>
      <c r="B2" s="35" t="str">
        <f>'Template Instructions'!B2</f>
        <v xml:space="preserve"> Insert Solicitation Number</v>
      </c>
    </row>
    <row r="3" spans="1:123" s="839" customFormat="1" ht="15" x14ac:dyDescent="0.25">
      <c r="A3" s="35" t="str">
        <f>'Template Instructions'!A3</f>
        <v>Prime Offeror Name:</v>
      </c>
      <c r="B3" s="35" t="str">
        <f>'Template Instructions'!B3</f>
        <v>Insert Prime Offeror Company name</v>
      </c>
    </row>
    <row r="4" spans="1:123" s="839" customFormat="1" ht="15" x14ac:dyDescent="0.25">
      <c r="A4" s="35" t="str">
        <f>'Template Instructions'!A4</f>
        <v>CAGE Code:</v>
      </c>
      <c r="B4" s="35" t="str">
        <f>'Template Instructions'!B4</f>
        <v>Insert Prime Offeror Cage Code</v>
      </c>
    </row>
    <row r="5" spans="1:123" s="839" customFormat="1" ht="15" x14ac:dyDescent="0.25">
      <c r="A5" s="35"/>
      <c r="B5" s="35"/>
    </row>
    <row r="6" spans="1:123" ht="15.6" x14ac:dyDescent="0.3">
      <c r="B6" s="4"/>
    </row>
    <row r="7" spans="1:123" ht="14.4" thickBot="1" x14ac:dyDescent="0.35"/>
    <row r="8" spans="1:123" ht="15" thickBot="1" x14ac:dyDescent="0.35">
      <c r="A8" s="47"/>
      <c r="D8" s="25" t="s">
        <v>276</v>
      </c>
      <c r="E8" s="11"/>
      <c r="F8" s="11"/>
      <c r="G8" s="11"/>
      <c r="H8" s="11"/>
      <c r="I8" s="11"/>
      <c r="J8" s="11"/>
      <c r="K8" s="11"/>
      <c r="L8" s="12"/>
      <c r="M8" s="705" t="s">
        <v>5</v>
      </c>
      <c r="N8" s="25" t="s">
        <v>278</v>
      </c>
      <c r="O8" s="11"/>
      <c r="P8" s="11"/>
      <c r="Q8" s="11"/>
      <c r="R8" s="11"/>
      <c r="S8" s="11"/>
      <c r="T8" s="11"/>
      <c r="U8" s="11"/>
      <c r="V8" s="12"/>
      <c r="W8" s="705" t="s">
        <v>5</v>
      </c>
      <c r="X8" s="25" t="s">
        <v>279</v>
      </c>
      <c r="Y8" s="11"/>
      <c r="Z8" s="11"/>
      <c r="AA8" s="11"/>
      <c r="AB8" s="11"/>
      <c r="AC8" s="11"/>
      <c r="AD8" s="11"/>
      <c r="AE8" s="11"/>
      <c r="AF8" s="12"/>
      <c r="AG8" s="705" t="s">
        <v>5</v>
      </c>
      <c r="AH8" s="25" t="s">
        <v>280</v>
      </c>
      <c r="AI8" s="11"/>
      <c r="AJ8" s="11"/>
      <c r="AK8" s="11"/>
      <c r="AL8" s="11"/>
      <c r="AM8" s="11"/>
      <c r="AN8" s="11"/>
      <c r="AO8" s="11"/>
      <c r="AP8" s="12"/>
      <c r="AQ8" s="705" t="s">
        <v>5</v>
      </c>
      <c r="AR8" s="25" t="s">
        <v>281</v>
      </c>
      <c r="AS8" s="11"/>
      <c r="AT8" s="11"/>
      <c r="AU8" s="11"/>
      <c r="AV8" s="11"/>
      <c r="AW8" s="11"/>
      <c r="AX8" s="11"/>
      <c r="AY8" s="11"/>
      <c r="AZ8" s="12"/>
      <c r="BA8" s="705" t="s">
        <v>5</v>
      </c>
      <c r="BB8" s="25" t="s">
        <v>282</v>
      </c>
      <c r="BC8" s="11"/>
      <c r="BD8" s="11"/>
      <c r="BE8" s="11"/>
      <c r="BF8" s="11"/>
      <c r="BG8" s="11"/>
      <c r="BH8" s="11"/>
      <c r="BI8" s="11"/>
      <c r="BJ8" s="12"/>
      <c r="BK8" s="705" t="s">
        <v>5</v>
      </c>
      <c r="BL8" s="25" t="s">
        <v>283</v>
      </c>
      <c r="BM8" s="11"/>
      <c r="BN8" s="11"/>
      <c r="BO8" s="11"/>
      <c r="BP8" s="11"/>
      <c r="BQ8" s="11"/>
      <c r="BR8" s="11"/>
      <c r="BS8" s="11"/>
      <c r="BT8" s="12"/>
      <c r="BU8" s="705" t="s">
        <v>5</v>
      </c>
      <c r="BV8" s="25" t="s">
        <v>284</v>
      </c>
      <c r="BW8" s="11"/>
      <c r="BX8" s="11"/>
      <c r="BY8" s="11"/>
      <c r="BZ8" s="11"/>
      <c r="CA8" s="11"/>
      <c r="CB8" s="11"/>
      <c r="CC8" s="11"/>
      <c r="CD8" s="12"/>
      <c r="CE8" s="705" t="s">
        <v>5</v>
      </c>
      <c r="CF8" s="25" t="s">
        <v>285</v>
      </c>
      <c r="CG8" s="11"/>
      <c r="CH8" s="11"/>
      <c r="CI8" s="11"/>
      <c r="CJ8" s="11"/>
      <c r="CK8" s="11"/>
      <c r="CL8" s="11"/>
      <c r="CM8" s="11"/>
      <c r="CN8" s="12"/>
      <c r="CO8" s="705" t="s">
        <v>5</v>
      </c>
      <c r="CP8" s="25" t="s">
        <v>286</v>
      </c>
      <c r="CQ8" s="11"/>
      <c r="CR8" s="11"/>
      <c r="CS8" s="11"/>
      <c r="CT8" s="11"/>
      <c r="CU8" s="11"/>
      <c r="CV8" s="11"/>
      <c r="CW8" s="11"/>
      <c r="CX8" s="12"/>
      <c r="CY8" s="705" t="s">
        <v>5</v>
      </c>
      <c r="CZ8" s="25" t="s">
        <v>287</v>
      </c>
      <c r="DA8" s="11"/>
      <c r="DB8" s="11"/>
      <c r="DC8" s="11"/>
      <c r="DD8" s="11"/>
      <c r="DE8" s="11"/>
      <c r="DF8" s="11"/>
      <c r="DG8" s="11"/>
      <c r="DH8" s="12"/>
      <c r="DI8" s="705" t="s">
        <v>5</v>
      </c>
      <c r="DJ8" s="25" t="s">
        <v>298</v>
      </c>
      <c r="DK8" s="11"/>
      <c r="DL8" s="11"/>
      <c r="DM8" s="11"/>
      <c r="DN8" s="11"/>
      <c r="DO8" s="11"/>
      <c r="DP8" s="11"/>
      <c r="DQ8" s="11"/>
      <c r="DR8" s="12"/>
      <c r="DS8" s="705" t="s">
        <v>5</v>
      </c>
    </row>
    <row r="9" spans="1:123" ht="42" thickBot="1" x14ac:dyDescent="0.35">
      <c r="A9" s="15" t="s">
        <v>32</v>
      </c>
      <c r="B9" s="15" t="s">
        <v>33</v>
      </c>
      <c r="C9" s="15" t="s">
        <v>34</v>
      </c>
      <c r="D9" s="14" t="s">
        <v>64</v>
      </c>
      <c r="E9" s="14" t="s">
        <v>65</v>
      </c>
      <c r="F9" s="14" t="s">
        <v>62</v>
      </c>
      <c r="G9" s="14" t="s">
        <v>63</v>
      </c>
      <c r="H9" s="14" t="s">
        <v>66</v>
      </c>
      <c r="I9" s="14" t="s">
        <v>67</v>
      </c>
      <c r="J9" s="14" t="s">
        <v>81</v>
      </c>
      <c r="K9" s="14" t="s">
        <v>68</v>
      </c>
      <c r="L9" s="22" t="s">
        <v>78</v>
      </c>
      <c r="M9" s="27"/>
      <c r="N9" s="14" t="s">
        <v>64</v>
      </c>
      <c r="O9" s="14" t="s">
        <v>65</v>
      </c>
      <c r="P9" s="14" t="s">
        <v>62</v>
      </c>
      <c r="Q9" s="14" t="s">
        <v>63</v>
      </c>
      <c r="R9" s="14" t="s">
        <v>66</v>
      </c>
      <c r="S9" s="14" t="s">
        <v>67</v>
      </c>
      <c r="T9" s="14" t="s">
        <v>81</v>
      </c>
      <c r="U9" s="14" t="s">
        <v>68</v>
      </c>
      <c r="V9" s="22" t="s">
        <v>78</v>
      </c>
      <c r="W9" s="27"/>
      <c r="X9" s="14" t="s">
        <v>64</v>
      </c>
      <c r="Y9" s="14" t="s">
        <v>65</v>
      </c>
      <c r="Z9" s="14" t="s">
        <v>62</v>
      </c>
      <c r="AA9" s="14" t="s">
        <v>63</v>
      </c>
      <c r="AB9" s="14" t="s">
        <v>66</v>
      </c>
      <c r="AC9" s="14" t="s">
        <v>67</v>
      </c>
      <c r="AD9" s="14" t="s">
        <v>81</v>
      </c>
      <c r="AE9" s="14" t="s">
        <v>68</v>
      </c>
      <c r="AF9" s="22" t="s">
        <v>78</v>
      </c>
      <c r="AG9" s="27"/>
      <c r="AH9" s="14" t="s">
        <v>64</v>
      </c>
      <c r="AI9" s="14" t="s">
        <v>65</v>
      </c>
      <c r="AJ9" s="14" t="s">
        <v>62</v>
      </c>
      <c r="AK9" s="14" t="s">
        <v>63</v>
      </c>
      <c r="AL9" s="14" t="s">
        <v>66</v>
      </c>
      <c r="AM9" s="14" t="s">
        <v>67</v>
      </c>
      <c r="AN9" s="14" t="s">
        <v>81</v>
      </c>
      <c r="AO9" s="14" t="s">
        <v>68</v>
      </c>
      <c r="AP9" s="22" t="s">
        <v>78</v>
      </c>
      <c r="AQ9" s="27"/>
      <c r="AR9" s="14" t="s">
        <v>64</v>
      </c>
      <c r="AS9" s="14" t="s">
        <v>65</v>
      </c>
      <c r="AT9" s="14" t="s">
        <v>62</v>
      </c>
      <c r="AU9" s="14" t="s">
        <v>63</v>
      </c>
      <c r="AV9" s="14" t="s">
        <v>66</v>
      </c>
      <c r="AW9" s="14" t="s">
        <v>67</v>
      </c>
      <c r="AX9" s="14" t="s">
        <v>81</v>
      </c>
      <c r="AY9" s="14" t="s">
        <v>68</v>
      </c>
      <c r="AZ9" s="22" t="s">
        <v>78</v>
      </c>
      <c r="BA9" s="27"/>
      <c r="BB9" s="14" t="s">
        <v>64</v>
      </c>
      <c r="BC9" s="14" t="s">
        <v>65</v>
      </c>
      <c r="BD9" s="14" t="s">
        <v>62</v>
      </c>
      <c r="BE9" s="14" t="s">
        <v>63</v>
      </c>
      <c r="BF9" s="14" t="s">
        <v>66</v>
      </c>
      <c r="BG9" s="14" t="s">
        <v>67</v>
      </c>
      <c r="BH9" s="14" t="s">
        <v>81</v>
      </c>
      <c r="BI9" s="14" t="s">
        <v>68</v>
      </c>
      <c r="BJ9" s="22" t="s">
        <v>78</v>
      </c>
      <c r="BK9" s="27"/>
      <c r="BL9" s="14" t="s">
        <v>64</v>
      </c>
      <c r="BM9" s="14" t="s">
        <v>65</v>
      </c>
      <c r="BN9" s="14" t="s">
        <v>62</v>
      </c>
      <c r="BO9" s="14" t="s">
        <v>63</v>
      </c>
      <c r="BP9" s="14" t="s">
        <v>66</v>
      </c>
      <c r="BQ9" s="14" t="s">
        <v>67</v>
      </c>
      <c r="BR9" s="14" t="s">
        <v>81</v>
      </c>
      <c r="BS9" s="14" t="s">
        <v>68</v>
      </c>
      <c r="BT9" s="22" t="s">
        <v>78</v>
      </c>
      <c r="BU9" s="27"/>
      <c r="BV9" s="14" t="s">
        <v>64</v>
      </c>
      <c r="BW9" s="14" t="s">
        <v>65</v>
      </c>
      <c r="BX9" s="14" t="s">
        <v>62</v>
      </c>
      <c r="BY9" s="14" t="s">
        <v>63</v>
      </c>
      <c r="BZ9" s="14" t="s">
        <v>66</v>
      </c>
      <c r="CA9" s="14" t="s">
        <v>67</v>
      </c>
      <c r="CB9" s="14" t="s">
        <v>81</v>
      </c>
      <c r="CC9" s="14" t="s">
        <v>68</v>
      </c>
      <c r="CD9" s="22" t="s">
        <v>78</v>
      </c>
      <c r="CE9" s="27"/>
      <c r="CF9" s="14" t="s">
        <v>64</v>
      </c>
      <c r="CG9" s="14" t="s">
        <v>65</v>
      </c>
      <c r="CH9" s="14" t="s">
        <v>62</v>
      </c>
      <c r="CI9" s="14" t="s">
        <v>63</v>
      </c>
      <c r="CJ9" s="14" t="s">
        <v>66</v>
      </c>
      <c r="CK9" s="14" t="s">
        <v>67</v>
      </c>
      <c r="CL9" s="14" t="s">
        <v>81</v>
      </c>
      <c r="CM9" s="14" t="s">
        <v>68</v>
      </c>
      <c r="CN9" s="22" t="s">
        <v>78</v>
      </c>
      <c r="CO9" s="27"/>
      <c r="CP9" s="14" t="s">
        <v>64</v>
      </c>
      <c r="CQ9" s="14" t="s">
        <v>65</v>
      </c>
      <c r="CR9" s="14" t="s">
        <v>62</v>
      </c>
      <c r="CS9" s="14" t="s">
        <v>63</v>
      </c>
      <c r="CT9" s="14" t="s">
        <v>66</v>
      </c>
      <c r="CU9" s="14" t="s">
        <v>67</v>
      </c>
      <c r="CV9" s="14" t="s">
        <v>81</v>
      </c>
      <c r="CW9" s="14" t="s">
        <v>68</v>
      </c>
      <c r="CX9" s="22" t="s">
        <v>78</v>
      </c>
      <c r="CY9" s="27"/>
      <c r="CZ9" s="14" t="s">
        <v>64</v>
      </c>
      <c r="DA9" s="14" t="s">
        <v>65</v>
      </c>
      <c r="DB9" s="14" t="s">
        <v>62</v>
      </c>
      <c r="DC9" s="14" t="s">
        <v>63</v>
      </c>
      <c r="DD9" s="14" t="s">
        <v>66</v>
      </c>
      <c r="DE9" s="14" t="s">
        <v>67</v>
      </c>
      <c r="DF9" s="14" t="s">
        <v>81</v>
      </c>
      <c r="DG9" s="14" t="s">
        <v>68</v>
      </c>
      <c r="DH9" s="22" t="s">
        <v>78</v>
      </c>
      <c r="DI9" s="27"/>
      <c r="DJ9" s="14" t="s">
        <v>64</v>
      </c>
      <c r="DK9" s="14" t="s">
        <v>65</v>
      </c>
      <c r="DL9" s="14" t="s">
        <v>62</v>
      </c>
      <c r="DM9" s="14" t="s">
        <v>63</v>
      </c>
      <c r="DN9" s="14" t="s">
        <v>66</v>
      </c>
      <c r="DO9" s="14" t="s">
        <v>67</v>
      </c>
      <c r="DP9" s="14" t="s">
        <v>81</v>
      </c>
      <c r="DQ9" s="14" t="s">
        <v>68</v>
      </c>
      <c r="DR9" s="22" t="s">
        <v>78</v>
      </c>
      <c r="DS9" s="27"/>
    </row>
    <row r="10" spans="1:123" x14ac:dyDescent="0.3">
      <c r="A10" s="78" t="s">
        <v>35</v>
      </c>
      <c r="B10" s="121" t="s">
        <v>35</v>
      </c>
      <c r="C10" s="125">
        <v>23010</v>
      </c>
      <c r="D10" s="20">
        <v>1912</v>
      </c>
      <c r="E10" s="20">
        <v>1</v>
      </c>
      <c r="F10" s="20">
        <v>1</v>
      </c>
      <c r="G10" s="20">
        <v>1912</v>
      </c>
      <c r="H10" s="20">
        <v>1912</v>
      </c>
      <c r="I10" s="20">
        <v>1</v>
      </c>
      <c r="J10" s="20">
        <v>1</v>
      </c>
      <c r="K10" s="20">
        <v>1</v>
      </c>
      <c r="L10" s="21">
        <f>SUM(D10:K10)</f>
        <v>5741</v>
      </c>
      <c r="M10" s="28"/>
      <c r="N10" s="20">
        <v>1912</v>
      </c>
      <c r="O10" s="20">
        <v>1</v>
      </c>
      <c r="P10" s="20">
        <v>1</v>
      </c>
      <c r="Q10" s="20">
        <v>1912</v>
      </c>
      <c r="R10" s="20">
        <v>1912</v>
      </c>
      <c r="S10" s="20">
        <v>1</v>
      </c>
      <c r="T10" s="20">
        <v>1</v>
      </c>
      <c r="U10" s="20">
        <v>1</v>
      </c>
      <c r="V10" s="21">
        <f>SUM(N10:U10)</f>
        <v>5741</v>
      </c>
      <c r="W10" s="28"/>
      <c r="X10" s="20">
        <v>1912</v>
      </c>
      <c r="Y10" s="20">
        <v>1</v>
      </c>
      <c r="Z10" s="20">
        <v>1</v>
      </c>
      <c r="AA10" s="20">
        <v>1912</v>
      </c>
      <c r="AB10" s="20">
        <v>1912</v>
      </c>
      <c r="AC10" s="20">
        <v>1</v>
      </c>
      <c r="AD10" s="20">
        <v>1</v>
      </c>
      <c r="AE10" s="20">
        <v>1</v>
      </c>
      <c r="AF10" s="21">
        <f>SUM(X10:AE10)</f>
        <v>5741</v>
      </c>
      <c r="AG10" s="28"/>
      <c r="AH10" s="20">
        <v>1912</v>
      </c>
      <c r="AI10" s="20">
        <v>1</v>
      </c>
      <c r="AJ10" s="20">
        <v>1</v>
      </c>
      <c r="AK10" s="20">
        <v>1912</v>
      </c>
      <c r="AL10" s="20">
        <v>1912</v>
      </c>
      <c r="AM10" s="20">
        <v>1</v>
      </c>
      <c r="AN10" s="20">
        <v>1</v>
      </c>
      <c r="AO10" s="20">
        <v>1</v>
      </c>
      <c r="AP10" s="21">
        <f>SUM(AH10:AO10)</f>
        <v>5741</v>
      </c>
      <c r="AQ10" s="28"/>
      <c r="AR10" s="20">
        <v>1912</v>
      </c>
      <c r="AS10" s="20">
        <v>1</v>
      </c>
      <c r="AT10" s="20">
        <v>1</v>
      </c>
      <c r="AU10" s="20">
        <v>1912</v>
      </c>
      <c r="AV10" s="20">
        <v>1912</v>
      </c>
      <c r="AW10" s="20">
        <v>1</v>
      </c>
      <c r="AX10" s="20">
        <v>1</v>
      </c>
      <c r="AY10" s="20">
        <v>1</v>
      </c>
      <c r="AZ10" s="21">
        <f>SUM(AR10:AY10)</f>
        <v>5741</v>
      </c>
      <c r="BA10" s="28"/>
      <c r="BB10" s="20">
        <v>1912</v>
      </c>
      <c r="BC10" s="20">
        <v>1</v>
      </c>
      <c r="BD10" s="20">
        <v>1</v>
      </c>
      <c r="BE10" s="20">
        <v>1912</v>
      </c>
      <c r="BF10" s="20">
        <v>1912</v>
      </c>
      <c r="BG10" s="20">
        <v>1</v>
      </c>
      <c r="BH10" s="20">
        <v>1</v>
      </c>
      <c r="BI10" s="20">
        <v>1</v>
      </c>
      <c r="BJ10" s="21">
        <f>SUM(BB10:BI10)</f>
        <v>5741</v>
      </c>
      <c r="BK10" s="28"/>
      <c r="BL10" s="20">
        <v>1912</v>
      </c>
      <c r="BM10" s="20">
        <v>1</v>
      </c>
      <c r="BN10" s="20">
        <v>1</v>
      </c>
      <c r="BO10" s="20">
        <v>1912</v>
      </c>
      <c r="BP10" s="20">
        <v>1912</v>
      </c>
      <c r="BQ10" s="20">
        <v>1</v>
      </c>
      <c r="BR10" s="20">
        <v>1</v>
      </c>
      <c r="BS10" s="20">
        <v>1</v>
      </c>
      <c r="BT10" s="21">
        <f>SUM(BL10:BS10)</f>
        <v>5741</v>
      </c>
      <c r="BU10" s="28"/>
      <c r="BV10" s="20">
        <v>1912</v>
      </c>
      <c r="BW10" s="20">
        <v>1</v>
      </c>
      <c r="BX10" s="20">
        <v>1</v>
      </c>
      <c r="BY10" s="20">
        <v>1912</v>
      </c>
      <c r="BZ10" s="20">
        <v>1912</v>
      </c>
      <c r="CA10" s="20">
        <v>1</v>
      </c>
      <c r="CB10" s="20">
        <v>1</v>
      </c>
      <c r="CC10" s="20">
        <v>1</v>
      </c>
      <c r="CD10" s="21">
        <f>SUM(BV10:CC10)</f>
        <v>5741</v>
      </c>
      <c r="CE10" s="28"/>
      <c r="CF10" s="20">
        <v>1912</v>
      </c>
      <c r="CG10" s="20">
        <v>1</v>
      </c>
      <c r="CH10" s="20">
        <v>1</v>
      </c>
      <c r="CI10" s="20">
        <v>1912</v>
      </c>
      <c r="CJ10" s="20">
        <v>1912</v>
      </c>
      <c r="CK10" s="20">
        <v>1</v>
      </c>
      <c r="CL10" s="20">
        <v>1</v>
      </c>
      <c r="CM10" s="20">
        <v>1</v>
      </c>
      <c r="CN10" s="21">
        <f>SUM(CF10:CM10)</f>
        <v>5741</v>
      </c>
      <c r="CO10" s="28"/>
      <c r="CP10" s="20">
        <v>1912</v>
      </c>
      <c r="CQ10" s="20">
        <v>1</v>
      </c>
      <c r="CR10" s="20">
        <v>1</v>
      </c>
      <c r="CS10" s="20">
        <v>1912</v>
      </c>
      <c r="CT10" s="20">
        <v>1912</v>
      </c>
      <c r="CU10" s="20">
        <v>1</v>
      </c>
      <c r="CV10" s="20">
        <v>1</v>
      </c>
      <c r="CW10" s="20">
        <v>1</v>
      </c>
      <c r="CX10" s="21">
        <f>SUM(CP10:CW10)</f>
        <v>5741</v>
      </c>
      <c r="CY10" s="28"/>
      <c r="CZ10" s="20">
        <f>CP10/2</f>
        <v>956</v>
      </c>
      <c r="DA10" s="20">
        <f t="shared" ref="DA10:DG25" si="0">CQ10/2</f>
        <v>0.5</v>
      </c>
      <c r="DB10" s="20">
        <f t="shared" si="0"/>
        <v>0.5</v>
      </c>
      <c r="DC10" s="20">
        <f t="shared" si="0"/>
        <v>956</v>
      </c>
      <c r="DD10" s="20">
        <f t="shared" si="0"/>
        <v>956</v>
      </c>
      <c r="DE10" s="20">
        <f t="shared" si="0"/>
        <v>0.5</v>
      </c>
      <c r="DF10" s="20">
        <f t="shared" si="0"/>
        <v>0.5</v>
      </c>
      <c r="DG10" s="20">
        <f t="shared" si="0"/>
        <v>0.5</v>
      </c>
      <c r="DH10" s="21">
        <f>SUM(CZ10:DG10)</f>
        <v>2870.5</v>
      </c>
      <c r="DI10" s="28"/>
      <c r="DJ10" s="706">
        <f>SUM(D10,N10,X10,AH10,AR10,BB10,BL10,BV10,CF10,CP10,CZ10)</f>
        <v>20076</v>
      </c>
      <c r="DK10" s="706">
        <f t="shared" ref="DK10:DQ25" si="1">SUM(E10,O10,Y10,AI10,AS10,BC10,BM10,BW10,CG10,CQ10,DA10)</f>
        <v>10.5</v>
      </c>
      <c r="DL10" s="706">
        <f t="shared" si="1"/>
        <v>10.5</v>
      </c>
      <c r="DM10" s="706">
        <f t="shared" si="1"/>
        <v>20076</v>
      </c>
      <c r="DN10" s="706">
        <f t="shared" si="1"/>
        <v>20076</v>
      </c>
      <c r="DO10" s="706">
        <f t="shared" si="1"/>
        <v>10.5</v>
      </c>
      <c r="DP10" s="706">
        <f t="shared" si="1"/>
        <v>10.5</v>
      </c>
      <c r="DQ10" s="706">
        <f t="shared" si="1"/>
        <v>10.5</v>
      </c>
      <c r="DR10" s="707">
        <f>SUM(DJ10:DQ10)</f>
        <v>60280.5</v>
      </c>
      <c r="DS10" s="28"/>
    </row>
    <row r="11" spans="1:123" x14ac:dyDescent="0.3">
      <c r="A11" s="78" t="s">
        <v>36</v>
      </c>
      <c r="B11" s="121" t="s">
        <v>36</v>
      </c>
      <c r="C11" s="125">
        <v>23040</v>
      </c>
      <c r="D11" s="20">
        <v>1</v>
      </c>
      <c r="E11" s="20">
        <v>1</v>
      </c>
      <c r="F11" s="20">
        <v>1</v>
      </c>
      <c r="G11" s="20">
        <v>1</v>
      </c>
      <c r="H11" s="20">
        <v>1</v>
      </c>
      <c r="I11" s="20">
        <v>1</v>
      </c>
      <c r="J11" s="20">
        <v>1</v>
      </c>
      <c r="K11" s="20">
        <v>1</v>
      </c>
      <c r="L11" s="21">
        <f t="shared" ref="L11:L36" si="2">SUM(D11:K11)</f>
        <v>8</v>
      </c>
      <c r="M11" s="28"/>
      <c r="N11" s="20">
        <v>1</v>
      </c>
      <c r="O11" s="20">
        <v>1</v>
      </c>
      <c r="P11" s="20">
        <v>1</v>
      </c>
      <c r="Q11" s="20">
        <v>1</v>
      </c>
      <c r="R11" s="20">
        <v>1</v>
      </c>
      <c r="S11" s="20">
        <v>1</v>
      </c>
      <c r="T11" s="20">
        <v>1</v>
      </c>
      <c r="U11" s="20">
        <v>1</v>
      </c>
      <c r="V11" s="21">
        <f t="shared" ref="V11:V36" si="3">SUM(N11:U11)</f>
        <v>8</v>
      </c>
      <c r="W11" s="28"/>
      <c r="X11" s="20">
        <v>1</v>
      </c>
      <c r="Y11" s="20">
        <v>1</v>
      </c>
      <c r="Z11" s="20">
        <v>1</v>
      </c>
      <c r="AA11" s="20">
        <v>1</v>
      </c>
      <c r="AB11" s="20">
        <v>1</v>
      </c>
      <c r="AC11" s="20">
        <v>1</v>
      </c>
      <c r="AD11" s="20">
        <v>1</v>
      </c>
      <c r="AE11" s="20">
        <v>1</v>
      </c>
      <c r="AF11" s="21">
        <f t="shared" ref="AF11:AF36" si="4">SUM(X11:AE11)</f>
        <v>8</v>
      </c>
      <c r="AG11" s="28"/>
      <c r="AH11" s="20">
        <v>1</v>
      </c>
      <c r="AI11" s="20">
        <v>1</v>
      </c>
      <c r="AJ11" s="20">
        <v>1</v>
      </c>
      <c r="AK11" s="20">
        <v>1</v>
      </c>
      <c r="AL11" s="20">
        <v>1</v>
      </c>
      <c r="AM11" s="20">
        <v>1</v>
      </c>
      <c r="AN11" s="20">
        <v>1</v>
      </c>
      <c r="AO11" s="20">
        <v>1</v>
      </c>
      <c r="AP11" s="21">
        <f t="shared" ref="AP11:AP36" si="5">SUM(AH11:AO11)</f>
        <v>8</v>
      </c>
      <c r="AQ11" s="28"/>
      <c r="AR11" s="20">
        <v>1</v>
      </c>
      <c r="AS11" s="20">
        <v>1</v>
      </c>
      <c r="AT11" s="20">
        <v>1</v>
      </c>
      <c r="AU11" s="20">
        <v>1</v>
      </c>
      <c r="AV11" s="20">
        <v>1</v>
      </c>
      <c r="AW11" s="20">
        <v>1</v>
      </c>
      <c r="AX11" s="20">
        <v>1</v>
      </c>
      <c r="AY11" s="20">
        <v>1</v>
      </c>
      <c r="AZ11" s="21">
        <f t="shared" ref="AZ11:AZ36" si="6">SUM(AR11:AY11)</f>
        <v>8</v>
      </c>
      <c r="BA11" s="28"/>
      <c r="BB11" s="20">
        <v>1</v>
      </c>
      <c r="BC11" s="20">
        <v>1</v>
      </c>
      <c r="BD11" s="20">
        <v>1</v>
      </c>
      <c r="BE11" s="20">
        <v>1</v>
      </c>
      <c r="BF11" s="20">
        <v>1</v>
      </c>
      <c r="BG11" s="20">
        <v>1</v>
      </c>
      <c r="BH11" s="20">
        <v>1</v>
      </c>
      <c r="BI11" s="20">
        <v>1</v>
      </c>
      <c r="BJ11" s="21">
        <f t="shared" ref="BJ11:BJ36" si="7">SUM(BB11:BI11)</f>
        <v>8</v>
      </c>
      <c r="BK11" s="28"/>
      <c r="BL11" s="20">
        <v>1</v>
      </c>
      <c r="BM11" s="20">
        <v>1</v>
      </c>
      <c r="BN11" s="20">
        <v>1</v>
      </c>
      <c r="BO11" s="20">
        <v>1</v>
      </c>
      <c r="BP11" s="20">
        <v>1</v>
      </c>
      <c r="BQ11" s="20">
        <v>1</v>
      </c>
      <c r="BR11" s="20">
        <v>1</v>
      </c>
      <c r="BS11" s="20">
        <v>1</v>
      </c>
      <c r="BT11" s="21">
        <f t="shared" ref="BT11:BT36" si="8">SUM(BL11:BS11)</f>
        <v>8</v>
      </c>
      <c r="BU11" s="28"/>
      <c r="BV11" s="20">
        <v>1</v>
      </c>
      <c r="BW11" s="20">
        <v>1</v>
      </c>
      <c r="BX11" s="20">
        <v>1</v>
      </c>
      <c r="BY11" s="20">
        <v>1</v>
      </c>
      <c r="BZ11" s="20">
        <v>1</v>
      </c>
      <c r="CA11" s="20">
        <v>1</v>
      </c>
      <c r="CB11" s="20">
        <v>1</v>
      </c>
      <c r="CC11" s="20">
        <v>1</v>
      </c>
      <c r="CD11" s="21">
        <f t="shared" ref="CD11:CD36" si="9">SUM(BV11:CC11)</f>
        <v>8</v>
      </c>
      <c r="CE11" s="28"/>
      <c r="CF11" s="20">
        <v>1</v>
      </c>
      <c r="CG11" s="20">
        <v>1</v>
      </c>
      <c r="CH11" s="20">
        <v>1</v>
      </c>
      <c r="CI11" s="20">
        <v>1</v>
      </c>
      <c r="CJ11" s="20">
        <v>1</v>
      </c>
      <c r="CK11" s="20">
        <v>1</v>
      </c>
      <c r="CL11" s="20">
        <v>1</v>
      </c>
      <c r="CM11" s="20">
        <v>1</v>
      </c>
      <c r="CN11" s="21">
        <f t="shared" ref="CN11:CN36" si="10">SUM(CF11:CM11)</f>
        <v>8</v>
      </c>
      <c r="CO11" s="28"/>
      <c r="CP11" s="20">
        <v>1</v>
      </c>
      <c r="CQ11" s="20">
        <v>1</v>
      </c>
      <c r="CR11" s="20">
        <v>1</v>
      </c>
      <c r="CS11" s="20">
        <v>1</v>
      </c>
      <c r="CT11" s="20">
        <v>1</v>
      </c>
      <c r="CU11" s="20">
        <v>1</v>
      </c>
      <c r="CV11" s="20">
        <v>1</v>
      </c>
      <c r="CW11" s="20">
        <v>1</v>
      </c>
      <c r="CX11" s="21">
        <f t="shared" ref="CX11:CX36" si="11">SUM(CP11:CW11)</f>
        <v>8</v>
      </c>
      <c r="CY11" s="28"/>
      <c r="CZ11" s="20">
        <f t="shared" ref="CZ11:CZ36" si="12">CP11/2</f>
        <v>0.5</v>
      </c>
      <c r="DA11" s="20">
        <f t="shared" si="0"/>
        <v>0.5</v>
      </c>
      <c r="DB11" s="20">
        <f t="shared" si="0"/>
        <v>0.5</v>
      </c>
      <c r="DC11" s="20">
        <f t="shared" si="0"/>
        <v>0.5</v>
      </c>
      <c r="DD11" s="20">
        <f t="shared" si="0"/>
        <v>0.5</v>
      </c>
      <c r="DE11" s="20">
        <f t="shared" si="0"/>
        <v>0.5</v>
      </c>
      <c r="DF11" s="20">
        <f t="shared" si="0"/>
        <v>0.5</v>
      </c>
      <c r="DG11" s="20">
        <f t="shared" si="0"/>
        <v>0.5</v>
      </c>
      <c r="DH11" s="21">
        <f t="shared" ref="DH11:DH36" si="13">SUM(CZ11:DG11)</f>
        <v>4</v>
      </c>
      <c r="DI11" s="28"/>
      <c r="DJ11" s="706">
        <f t="shared" ref="DJ11:DJ36" si="14">SUM(D11,N11,X11,AH11,AR11,BB11,BL11,BV11,CF11,CP11,CZ11)</f>
        <v>10.5</v>
      </c>
      <c r="DK11" s="706">
        <f t="shared" si="1"/>
        <v>10.5</v>
      </c>
      <c r="DL11" s="706">
        <f t="shared" si="1"/>
        <v>10.5</v>
      </c>
      <c r="DM11" s="706">
        <f t="shared" si="1"/>
        <v>10.5</v>
      </c>
      <c r="DN11" s="706">
        <f t="shared" si="1"/>
        <v>10.5</v>
      </c>
      <c r="DO11" s="706">
        <f t="shared" si="1"/>
        <v>10.5</v>
      </c>
      <c r="DP11" s="706">
        <f t="shared" si="1"/>
        <v>10.5</v>
      </c>
      <c r="DQ11" s="706">
        <f t="shared" si="1"/>
        <v>10.5</v>
      </c>
      <c r="DR11" s="707">
        <f t="shared" ref="DR11:DR36" si="15">SUM(DJ11:DQ11)</f>
        <v>84</v>
      </c>
      <c r="DS11" s="28"/>
    </row>
    <row r="12" spans="1:123" x14ac:dyDescent="0.3">
      <c r="A12" s="78" t="s">
        <v>37</v>
      </c>
      <c r="B12" s="122" t="s">
        <v>37</v>
      </c>
      <c r="C12" s="126">
        <v>23021</v>
      </c>
      <c r="D12" s="20">
        <v>145310</v>
      </c>
      <c r="E12" s="20">
        <v>57355</v>
      </c>
      <c r="F12" s="20">
        <v>1907</v>
      </c>
      <c r="G12" s="20">
        <v>74564</v>
      </c>
      <c r="H12" s="20">
        <v>80300</v>
      </c>
      <c r="I12" s="20">
        <v>17195</v>
      </c>
      <c r="J12" s="20">
        <v>22932</v>
      </c>
      <c r="K12" s="20">
        <v>22938</v>
      </c>
      <c r="L12" s="21">
        <f t="shared" si="2"/>
        <v>422501</v>
      </c>
      <c r="M12" s="28"/>
      <c r="N12" s="20">
        <v>145310</v>
      </c>
      <c r="O12" s="20">
        <v>57355</v>
      </c>
      <c r="P12" s="20">
        <v>1907</v>
      </c>
      <c r="Q12" s="20">
        <v>74564</v>
      </c>
      <c r="R12" s="20">
        <v>80300</v>
      </c>
      <c r="S12" s="20">
        <v>17195</v>
      </c>
      <c r="T12" s="20">
        <v>22932</v>
      </c>
      <c r="U12" s="20">
        <v>22938</v>
      </c>
      <c r="V12" s="21">
        <f t="shared" si="3"/>
        <v>422501</v>
      </c>
      <c r="W12" s="28"/>
      <c r="X12" s="20">
        <v>145310</v>
      </c>
      <c r="Y12" s="20">
        <v>57355</v>
      </c>
      <c r="Z12" s="20">
        <v>1907</v>
      </c>
      <c r="AA12" s="20">
        <v>74564</v>
      </c>
      <c r="AB12" s="20">
        <v>80300</v>
      </c>
      <c r="AC12" s="20">
        <v>17195</v>
      </c>
      <c r="AD12" s="20">
        <v>22932</v>
      </c>
      <c r="AE12" s="20">
        <v>22938</v>
      </c>
      <c r="AF12" s="21">
        <f t="shared" si="4"/>
        <v>422501</v>
      </c>
      <c r="AG12" s="28"/>
      <c r="AH12" s="20">
        <v>145310</v>
      </c>
      <c r="AI12" s="20">
        <v>57355</v>
      </c>
      <c r="AJ12" s="20">
        <v>1907</v>
      </c>
      <c r="AK12" s="20">
        <v>74564</v>
      </c>
      <c r="AL12" s="20">
        <v>80300</v>
      </c>
      <c r="AM12" s="20">
        <v>17195</v>
      </c>
      <c r="AN12" s="20">
        <v>22932</v>
      </c>
      <c r="AO12" s="20">
        <v>22938</v>
      </c>
      <c r="AP12" s="21">
        <f t="shared" si="5"/>
        <v>422501</v>
      </c>
      <c r="AQ12" s="28"/>
      <c r="AR12" s="20">
        <v>145310</v>
      </c>
      <c r="AS12" s="20">
        <v>57355</v>
      </c>
      <c r="AT12" s="20">
        <v>1907</v>
      </c>
      <c r="AU12" s="20">
        <v>74564</v>
      </c>
      <c r="AV12" s="20">
        <v>80300</v>
      </c>
      <c r="AW12" s="20">
        <v>17195</v>
      </c>
      <c r="AX12" s="20">
        <v>22932</v>
      </c>
      <c r="AY12" s="20">
        <v>22938</v>
      </c>
      <c r="AZ12" s="21">
        <f t="shared" si="6"/>
        <v>422501</v>
      </c>
      <c r="BA12" s="28"/>
      <c r="BB12" s="20">
        <v>145310</v>
      </c>
      <c r="BC12" s="20">
        <v>57355</v>
      </c>
      <c r="BD12" s="20">
        <v>1907</v>
      </c>
      <c r="BE12" s="20">
        <v>74564</v>
      </c>
      <c r="BF12" s="20">
        <v>80300</v>
      </c>
      <c r="BG12" s="20">
        <v>17195</v>
      </c>
      <c r="BH12" s="20">
        <v>22932</v>
      </c>
      <c r="BI12" s="20">
        <v>22938</v>
      </c>
      <c r="BJ12" s="21">
        <f t="shared" si="7"/>
        <v>422501</v>
      </c>
      <c r="BK12" s="28"/>
      <c r="BL12" s="20">
        <v>145310</v>
      </c>
      <c r="BM12" s="20">
        <v>57355</v>
      </c>
      <c r="BN12" s="20">
        <v>1907</v>
      </c>
      <c r="BO12" s="20">
        <v>74564</v>
      </c>
      <c r="BP12" s="20">
        <v>80300</v>
      </c>
      <c r="BQ12" s="20">
        <v>17195</v>
      </c>
      <c r="BR12" s="20">
        <v>22932</v>
      </c>
      <c r="BS12" s="20">
        <v>22938</v>
      </c>
      <c r="BT12" s="21">
        <f t="shared" si="8"/>
        <v>422501</v>
      </c>
      <c r="BU12" s="28"/>
      <c r="BV12" s="20">
        <v>145310</v>
      </c>
      <c r="BW12" s="20">
        <v>57355</v>
      </c>
      <c r="BX12" s="20">
        <v>1907</v>
      </c>
      <c r="BY12" s="20">
        <v>74564</v>
      </c>
      <c r="BZ12" s="20">
        <v>80300</v>
      </c>
      <c r="CA12" s="20">
        <v>17195</v>
      </c>
      <c r="CB12" s="20">
        <v>22932</v>
      </c>
      <c r="CC12" s="20">
        <v>22938</v>
      </c>
      <c r="CD12" s="21">
        <f t="shared" si="9"/>
        <v>422501</v>
      </c>
      <c r="CE12" s="28"/>
      <c r="CF12" s="20">
        <v>145310</v>
      </c>
      <c r="CG12" s="20">
        <v>57355</v>
      </c>
      <c r="CH12" s="20">
        <v>1907</v>
      </c>
      <c r="CI12" s="20">
        <v>74564</v>
      </c>
      <c r="CJ12" s="20">
        <v>80300</v>
      </c>
      <c r="CK12" s="20">
        <v>17195</v>
      </c>
      <c r="CL12" s="20">
        <v>22932</v>
      </c>
      <c r="CM12" s="20">
        <v>22938</v>
      </c>
      <c r="CN12" s="21">
        <f t="shared" si="10"/>
        <v>422501</v>
      </c>
      <c r="CO12" s="28"/>
      <c r="CP12" s="20">
        <v>145310</v>
      </c>
      <c r="CQ12" s="20">
        <v>57355</v>
      </c>
      <c r="CR12" s="20">
        <v>1907</v>
      </c>
      <c r="CS12" s="20">
        <v>74564</v>
      </c>
      <c r="CT12" s="20">
        <v>80300</v>
      </c>
      <c r="CU12" s="20">
        <v>17195</v>
      </c>
      <c r="CV12" s="20">
        <v>22932</v>
      </c>
      <c r="CW12" s="20">
        <v>22938</v>
      </c>
      <c r="CX12" s="21">
        <f t="shared" si="11"/>
        <v>422501</v>
      </c>
      <c r="CY12" s="28"/>
      <c r="CZ12" s="20">
        <f t="shared" si="12"/>
        <v>72655</v>
      </c>
      <c r="DA12" s="20">
        <f t="shared" si="0"/>
        <v>28677.5</v>
      </c>
      <c r="DB12" s="20">
        <f t="shared" si="0"/>
        <v>953.5</v>
      </c>
      <c r="DC12" s="20">
        <f t="shared" si="0"/>
        <v>37282</v>
      </c>
      <c r="DD12" s="20">
        <f t="shared" si="0"/>
        <v>40150</v>
      </c>
      <c r="DE12" s="20">
        <f t="shared" si="0"/>
        <v>8597.5</v>
      </c>
      <c r="DF12" s="20">
        <f t="shared" si="0"/>
        <v>11466</v>
      </c>
      <c r="DG12" s="20">
        <f t="shared" si="0"/>
        <v>11469</v>
      </c>
      <c r="DH12" s="21">
        <f t="shared" si="13"/>
        <v>211250.5</v>
      </c>
      <c r="DI12" s="28"/>
      <c r="DJ12" s="706">
        <f t="shared" si="14"/>
        <v>1525755</v>
      </c>
      <c r="DK12" s="706">
        <f t="shared" si="1"/>
        <v>602227.5</v>
      </c>
      <c r="DL12" s="706">
        <f t="shared" si="1"/>
        <v>20023.5</v>
      </c>
      <c r="DM12" s="706">
        <f t="shared" si="1"/>
        <v>782922</v>
      </c>
      <c r="DN12" s="706">
        <f t="shared" si="1"/>
        <v>843150</v>
      </c>
      <c r="DO12" s="706">
        <f t="shared" si="1"/>
        <v>180547.5</v>
      </c>
      <c r="DP12" s="706">
        <f t="shared" si="1"/>
        <v>240786</v>
      </c>
      <c r="DQ12" s="706">
        <f t="shared" si="1"/>
        <v>240849</v>
      </c>
      <c r="DR12" s="707">
        <f t="shared" si="15"/>
        <v>4436260.5</v>
      </c>
      <c r="DS12" s="28"/>
    </row>
    <row r="13" spans="1:123" x14ac:dyDescent="0.3">
      <c r="A13" s="78" t="s">
        <v>38</v>
      </c>
      <c r="B13" s="122" t="s">
        <v>38</v>
      </c>
      <c r="C13" s="125">
        <v>23022</v>
      </c>
      <c r="D13" s="20">
        <v>86040</v>
      </c>
      <c r="E13" s="20">
        <v>19120</v>
      </c>
      <c r="F13" s="20">
        <v>5736</v>
      </c>
      <c r="G13" s="20">
        <v>5736</v>
      </c>
      <c r="H13" s="20">
        <v>40152</v>
      </c>
      <c r="I13" s="20">
        <v>3824</v>
      </c>
      <c r="J13" s="20">
        <v>1</v>
      </c>
      <c r="K13" s="20">
        <v>1</v>
      </c>
      <c r="L13" s="21">
        <f t="shared" si="2"/>
        <v>160610</v>
      </c>
      <c r="M13" s="28"/>
      <c r="N13" s="20">
        <v>86040</v>
      </c>
      <c r="O13" s="20">
        <v>19120</v>
      </c>
      <c r="P13" s="20">
        <v>5736</v>
      </c>
      <c r="Q13" s="20">
        <v>5736</v>
      </c>
      <c r="R13" s="20">
        <v>40152</v>
      </c>
      <c r="S13" s="20">
        <v>3824</v>
      </c>
      <c r="T13" s="20">
        <v>1</v>
      </c>
      <c r="U13" s="20">
        <v>1</v>
      </c>
      <c r="V13" s="21">
        <f t="shared" si="3"/>
        <v>160610</v>
      </c>
      <c r="W13" s="28"/>
      <c r="X13" s="20">
        <v>86040</v>
      </c>
      <c r="Y13" s="20">
        <v>19120</v>
      </c>
      <c r="Z13" s="20">
        <v>5736</v>
      </c>
      <c r="AA13" s="20">
        <v>5736</v>
      </c>
      <c r="AB13" s="20">
        <v>40152</v>
      </c>
      <c r="AC13" s="20">
        <v>3824</v>
      </c>
      <c r="AD13" s="20">
        <v>1</v>
      </c>
      <c r="AE13" s="20">
        <v>1</v>
      </c>
      <c r="AF13" s="21">
        <f t="shared" si="4"/>
        <v>160610</v>
      </c>
      <c r="AG13" s="28"/>
      <c r="AH13" s="20">
        <v>86040</v>
      </c>
      <c r="AI13" s="20">
        <v>19120</v>
      </c>
      <c r="AJ13" s="20">
        <v>5736</v>
      </c>
      <c r="AK13" s="20">
        <v>5736</v>
      </c>
      <c r="AL13" s="20">
        <v>40152</v>
      </c>
      <c r="AM13" s="20">
        <v>3824</v>
      </c>
      <c r="AN13" s="20">
        <v>1</v>
      </c>
      <c r="AO13" s="20">
        <v>1</v>
      </c>
      <c r="AP13" s="21">
        <f t="shared" si="5"/>
        <v>160610</v>
      </c>
      <c r="AQ13" s="28"/>
      <c r="AR13" s="20">
        <v>86040</v>
      </c>
      <c r="AS13" s="20">
        <v>19120</v>
      </c>
      <c r="AT13" s="20">
        <v>5736</v>
      </c>
      <c r="AU13" s="20">
        <v>5736</v>
      </c>
      <c r="AV13" s="20">
        <v>40152</v>
      </c>
      <c r="AW13" s="20">
        <v>3824</v>
      </c>
      <c r="AX13" s="20">
        <v>1</v>
      </c>
      <c r="AY13" s="20">
        <v>1</v>
      </c>
      <c r="AZ13" s="21">
        <f t="shared" si="6"/>
        <v>160610</v>
      </c>
      <c r="BA13" s="28"/>
      <c r="BB13" s="20">
        <v>86040</v>
      </c>
      <c r="BC13" s="20">
        <v>19120</v>
      </c>
      <c r="BD13" s="20">
        <v>5736</v>
      </c>
      <c r="BE13" s="20">
        <v>5736</v>
      </c>
      <c r="BF13" s="20">
        <v>40152</v>
      </c>
      <c r="BG13" s="20">
        <v>3824</v>
      </c>
      <c r="BH13" s="20">
        <v>1</v>
      </c>
      <c r="BI13" s="20">
        <v>1</v>
      </c>
      <c r="BJ13" s="21">
        <f t="shared" si="7"/>
        <v>160610</v>
      </c>
      <c r="BK13" s="28"/>
      <c r="BL13" s="20">
        <v>86040</v>
      </c>
      <c r="BM13" s="20">
        <v>19120</v>
      </c>
      <c r="BN13" s="20">
        <v>5736</v>
      </c>
      <c r="BO13" s="20">
        <v>5736</v>
      </c>
      <c r="BP13" s="20">
        <v>40152</v>
      </c>
      <c r="BQ13" s="20">
        <v>3824</v>
      </c>
      <c r="BR13" s="20">
        <v>1</v>
      </c>
      <c r="BS13" s="20">
        <v>1</v>
      </c>
      <c r="BT13" s="21">
        <f t="shared" si="8"/>
        <v>160610</v>
      </c>
      <c r="BU13" s="28"/>
      <c r="BV13" s="20">
        <v>86040</v>
      </c>
      <c r="BW13" s="20">
        <v>19120</v>
      </c>
      <c r="BX13" s="20">
        <v>5736</v>
      </c>
      <c r="BY13" s="20">
        <v>5736</v>
      </c>
      <c r="BZ13" s="20">
        <v>40152</v>
      </c>
      <c r="CA13" s="20">
        <v>3824</v>
      </c>
      <c r="CB13" s="20">
        <v>1</v>
      </c>
      <c r="CC13" s="20">
        <v>1</v>
      </c>
      <c r="CD13" s="21">
        <f t="shared" si="9"/>
        <v>160610</v>
      </c>
      <c r="CE13" s="28"/>
      <c r="CF13" s="20">
        <v>86040</v>
      </c>
      <c r="CG13" s="20">
        <v>19120</v>
      </c>
      <c r="CH13" s="20">
        <v>5736</v>
      </c>
      <c r="CI13" s="20">
        <v>5736</v>
      </c>
      <c r="CJ13" s="20">
        <v>40152</v>
      </c>
      <c r="CK13" s="20">
        <v>3824</v>
      </c>
      <c r="CL13" s="20">
        <v>1</v>
      </c>
      <c r="CM13" s="20">
        <v>1</v>
      </c>
      <c r="CN13" s="21">
        <f t="shared" si="10"/>
        <v>160610</v>
      </c>
      <c r="CO13" s="28"/>
      <c r="CP13" s="20">
        <v>86040</v>
      </c>
      <c r="CQ13" s="20">
        <v>19120</v>
      </c>
      <c r="CR13" s="20">
        <v>5736</v>
      </c>
      <c r="CS13" s="20">
        <v>5736</v>
      </c>
      <c r="CT13" s="20">
        <v>40152</v>
      </c>
      <c r="CU13" s="20">
        <v>3824</v>
      </c>
      <c r="CV13" s="20">
        <v>1</v>
      </c>
      <c r="CW13" s="20">
        <v>1</v>
      </c>
      <c r="CX13" s="21">
        <f t="shared" si="11"/>
        <v>160610</v>
      </c>
      <c r="CY13" s="28"/>
      <c r="CZ13" s="20">
        <f t="shared" si="12"/>
        <v>43020</v>
      </c>
      <c r="DA13" s="20">
        <f t="shared" si="0"/>
        <v>9560</v>
      </c>
      <c r="DB13" s="20">
        <f t="shared" si="0"/>
        <v>2868</v>
      </c>
      <c r="DC13" s="20">
        <f t="shared" si="0"/>
        <v>2868</v>
      </c>
      <c r="DD13" s="20">
        <f t="shared" si="0"/>
        <v>20076</v>
      </c>
      <c r="DE13" s="20">
        <f t="shared" si="0"/>
        <v>1912</v>
      </c>
      <c r="DF13" s="20">
        <f t="shared" si="0"/>
        <v>0.5</v>
      </c>
      <c r="DG13" s="20">
        <f t="shared" si="0"/>
        <v>0.5</v>
      </c>
      <c r="DH13" s="21">
        <f t="shared" si="13"/>
        <v>80305</v>
      </c>
      <c r="DI13" s="28"/>
      <c r="DJ13" s="706">
        <f t="shared" si="14"/>
        <v>903420</v>
      </c>
      <c r="DK13" s="706">
        <f t="shared" si="1"/>
        <v>200760</v>
      </c>
      <c r="DL13" s="706">
        <f t="shared" si="1"/>
        <v>60228</v>
      </c>
      <c r="DM13" s="706">
        <f t="shared" si="1"/>
        <v>60228</v>
      </c>
      <c r="DN13" s="706">
        <f t="shared" si="1"/>
        <v>421596</v>
      </c>
      <c r="DO13" s="706">
        <f t="shared" si="1"/>
        <v>40152</v>
      </c>
      <c r="DP13" s="706">
        <f t="shared" si="1"/>
        <v>10.5</v>
      </c>
      <c r="DQ13" s="706">
        <f t="shared" si="1"/>
        <v>10.5</v>
      </c>
      <c r="DR13" s="707">
        <f t="shared" si="15"/>
        <v>1686405</v>
      </c>
      <c r="DS13" s="28"/>
    </row>
    <row r="14" spans="1:123" x14ac:dyDescent="0.3">
      <c r="A14" s="78" t="s">
        <v>39</v>
      </c>
      <c r="B14" s="122" t="s">
        <v>39</v>
      </c>
      <c r="C14" s="125">
        <v>23023</v>
      </c>
      <c r="D14" s="20">
        <v>38234</v>
      </c>
      <c r="E14" s="20">
        <v>7641</v>
      </c>
      <c r="F14" s="20">
        <v>9549</v>
      </c>
      <c r="G14" s="20">
        <v>3819</v>
      </c>
      <c r="H14" s="20">
        <v>7644</v>
      </c>
      <c r="I14" s="20">
        <v>1902</v>
      </c>
      <c r="J14" s="20">
        <v>1912</v>
      </c>
      <c r="K14" s="20">
        <v>5725</v>
      </c>
      <c r="L14" s="21">
        <f t="shared" si="2"/>
        <v>76426</v>
      </c>
      <c r="M14" s="28"/>
      <c r="N14" s="20">
        <v>38234</v>
      </c>
      <c r="O14" s="20">
        <v>7641</v>
      </c>
      <c r="P14" s="20">
        <v>9549</v>
      </c>
      <c r="Q14" s="20">
        <v>3819</v>
      </c>
      <c r="R14" s="20">
        <v>7644</v>
      </c>
      <c r="S14" s="20">
        <v>1902</v>
      </c>
      <c r="T14" s="20">
        <v>1912</v>
      </c>
      <c r="U14" s="20">
        <v>5725</v>
      </c>
      <c r="V14" s="21">
        <f t="shared" si="3"/>
        <v>76426</v>
      </c>
      <c r="W14" s="28"/>
      <c r="X14" s="20">
        <v>38234</v>
      </c>
      <c r="Y14" s="20">
        <v>7641</v>
      </c>
      <c r="Z14" s="20">
        <v>9549</v>
      </c>
      <c r="AA14" s="20">
        <v>3819</v>
      </c>
      <c r="AB14" s="20">
        <v>7644</v>
      </c>
      <c r="AC14" s="20">
        <v>1902</v>
      </c>
      <c r="AD14" s="20">
        <v>1912</v>
      </c>
      <c r="AE14" s="20">
        <v>5725</v>
      </c>
      <c r="AF14" s="21">
        <f t="shared" si="4"/>
        <v>76426</v>
      </c>
      <c r="AG14" s="28"/>
      <c r="AH14" s="20">
        <v>38234</v>
      </c>
      <c r="AI14" s="20">
        <v>7641</v>
      </c>
      <c r="AJ14" s="20">
        <v>9549</v>
      </c>
      <c r="AK14" s="20">
        <v>3819</v>
      </c>
      <c r="AL14" s="20">
        <v>7644</v>
      </c>
      <c r="AM14" s="20">
        <v>1902</v>
      </c>
      <c r="AN14" s="20">
        <v>1912</v>
      </c>
      <c r="AO14" s="20">
        <v>5725</v>
      </c>
      <c r="AP14" s="21">
        <f t="shared" si="5"/>
        <v>76426</v>
      </c>
      <c r="AQ14" s="28"/>
      <c r="AR14" s="20">
        <v>38234</v>
      </c>
      <c r="AS14" s="20">
        <v>7641</v>
      </c>
      <c r="AT14" s="20">
        <v>9549</v>
      </c>
      <c r="AU14" s="20">
        <v>3819</v>
      </c>
      <c r="AV14" s="20">
        <v>7644</v>
      </c>
      <c r="AW14" s="20">
        <v>1902</v>
      </c>
      <c r="AX14" s="20">
        <v>1912</v>
      </c>
      <c r="AY14" s="20">
        <v>5725</v>
      </c>
      <c r="AZ14" s="21">
        <f t="shared" si="6"/>
        <v>76426</v>
      </c>
      <c r="BA14" s="28"/>
      <c r="BB14" s="20">
        <v>38234</v>
      </c>
      <c r="BC14" s="20">
        <v>7641</v>
      </c>
      <c r="BD14" s="20">
        <v>9549</v>
      </c>
      <c r="BE14" s="20">
        <v>3819</v>
      </c>
      <c r="BF14" s="20">
        <v>7644</v>
      </c>
      <c r="BG14" s="20">
        <v>1902</v>
      </c>
      <c r="BH14" s="20">
        <v>1912</v>
      </c>
      <c r="BI14" s="20">
        <v>5725</v>
      </c>
      <c r="BJ14" s="21">
        <f t="shared" si="7"/>
        <v>76426</v>
      </c>
      <c r="BK14" s="28"/>
      <c r="BL14" s="20">
        <v>38234</v>
      </c>
      <c r="BM14" s="20">
        <v>7641</v>
      </c>
      <c r="BN14" s="20">
        <v>9549</v>
      </c>
      <c r="BO14" s="20">
        <v>3819</v>
      </c>
      <c r="BP14" s="20">
        <v>7644</v>
      </c>
      <c r="BQ14" s="20">
        <v>1902</v>
      </c>
      <c r="BR14" s="20">
        <v>1912</v>
      </c>
      <c r="BS14" s="20">
        <v>5725</v>
      </c>
      <c r="BT14" s="21">
        <f t="shared" si="8"/>
        <v>76426</v>
      </c>
      <c r="BU14" s="28"/>
      <c r="BV14" s="20">
        <v>38234</v>
      </c>
      <c r="BW14" s="20">
        <v>7641</v>
      </c>
      <c r="BX14" s="20">
        <v>9549</v>
      </c>
      <c r="BY14" s="20">
        <v>3819</v>
      </c>
      <c r="BZ14" s="20">
        <v>7644</v>
      </c>
      <c r="CA14" s="20">
        <v>1902</v>
      </c>
      <c r="CB14" s="20">
        <v>1912</v>
      </c>
      <c r="CC14" s="20">
        <v>5725</v>
      </c>
      <c r="CD14" s="21">
        <f t="shared" si="9"/>
        <v>76426</v>
      </c>
      <c r="CE14" s="28"/>
      <c r="CF14" s="20">
        <v>38234</v>
      </c>
      <c r="CG14" s="20">
        <v>7641</v>
      </c>
      <c r="CH14" s="20">
        <v>9549</v>
      </c>
      <c r="CI14" s="20">
        <v>3819</v>
      </c>
      <c r="CJ14" s="20">
        <v>7644</v>
      </c>
      <c r="CK14" s="20">
        <v>1902</v>
      </c>
      <c r="CL14" s="20">
        <v>1912</v>
      </c>
      <c r="CM14" s="20">
        <v>5725</v>
      </c>
      <c r="CN14" s="21">
        <f t="shared" si="10"/>
        <v>76426</v>
      </c>
      <c r="CO14" s="28"/>
      <c r="CP14" s="20">
        <v>38234</v>
      </c>
      <c r="CQ14" s="20">
        <v>7641</v>
      </c>
      <c r="CR14" s="20">
        <v>9549</v>
      </c>
      <c r="CS14" s="20">
        <v>3819</v>
      </c>
      <c r="CT14" s="20">
        <v>7644</v>
      </c>
      <c r="CU14" s="20">
        <v>1902</v>
      </c>
      <c r="CV14" s="20">
        <v>1912</v>
      </c>
      <c r="CW14" s="20">
        <v>5725</v>
      </c>
      <c r="CX14" s="21">
        <f t="shared" si="11"/>
        <v>76426</v>
      </c>
      <c r="CY14" s="28"/>
      <c r="CZ14" s="20">
        <f t="shared" si="12"/>
        <v>19117</v>
      </c>
      <c r="DA14" s="20">
        <f t="shared" si="0"/>
        <v>3820.5</v>
      </c>
      <c r="DB14" s="20">
        <f t="shared" si="0"/>
        <v>4774.5</v>
      </c>
      <c r="DC14" s="20">
        <f t="shared" si="0"/>
        <v>1909.5</v>
      </c>
      <c r="DD14" s="20">
        <f t="shared" si="0"/>
        <v>3822</v>
      </c>
      <c r="DE14" s="20">
        <f t="shared" si="0"/>
        <v>951</v>
      </c>
      <c r="DF14" s="20">
        <f t="shared" si="0"/>
        <v>956</v>
      </c>
      <c r="DG14" s="20">
        <f t="shared" si="0"/>
        <v>2862.5</v>
      </c>
      <c r="DH14" s="21">
        <f t="shared" si="13"/>
        <v>38213</v>
      </c>
      <c r="DI14" s="28"/>
      <c r="DJ14" s="706">
        <f t="shared" si="14"/>
        <v>401457</v>
      </c>
      <c r="DK14" s="706">
        <f t="shared" si="1"/>
        <v>80230.5</v>
      </c>
      <c r="DL14" s="706">
        <f t="shared" si="1"/>
        <v>100264.5</v>
      </c>
      <c r="DM14" s="706">
        <f t="shared" si="1"/>
        <v>40099.5</v>
      </c>
      <c r="DN14" s="706">
        <f t="shared" si="1"/>
        <v>80262</v>
      </c>
      <c r="DO14" s="706">
        <f t="shared" si="1"/>
        <v>19971</v>
      </c>
      <c r="DP14" s="706">
        <f t="shared" si="1"/>
        <v>20076</v>
      </c>
      <c r="DQ14" s="706">
        <f t="shared" si="1"/>
        <v>60112.5</v>
      </c>
      <c r="DR14" s="707">
        <f t="shared" si="15"/>
        <v>802473</v>
      </c>
      <c r="DS14" s="28"/>
    </row>
    <row r="15" spans="1:123" x14ac:dyDescent="0.3">
      <c r="A15" s="78" t="s">
        <v>40</v>
      </c>
      <c r="B15" s="121" t="s">
        <v>92</v>
      </c>
      <c r="C15" s="125">
        <v>23050</v>
      </c>
      <c r="D15" s="20">
        <v>17208</v>
      </c>
      <c r="E15" s="20">
        <v>1912</v>
      </c>
      <c r="F15" s="20">
        <v>1</v>
      </c>
      <c r="G15" s="20">
        <v>1912</v>
      </c>
      <c r="H15" s="20">
        <v>11472</v>
      </c>
      <c r="I15" s="20">
        <v>1</v>
      </c>
      <c r="J15" s="20">
        <v>1</v>
      </c>
      <c r="K15" s="20">
        <v>1</v>
      </c>
      <c r="L15" s="21">
        <f t="shared" si="2"/>
        <v>32508</v>
      </c>
      <c r="M15" s="28"/>
      <c r="N15" s="20">
        <v>17208</v>
      </c>
      <c r="O15" s="20">
        <v>1912</v>
      </c>
      <c r="P15" s="20">
        <v>1</v>
      </c>
      <c r="Q15" s="20">
        <v>1912</v>
      </c>
      <c r="R15" s="20">
        <v>11472</v>
      </c>
      <c r="S15" s="20">
        <v>1</v>
      </c>
      <c r="T15" s="20">
        <v>1</v>
      </c>
      <c r="U15" s="20">
        <v>1</v>
      </c>
      <c r="V15" s="21">
        <f t="shared" si="3"/>
        <v>32508</v>
      </c>
      <c r="W15" s="28"/>
      <c r="X15" s="20">
        <v>17208</v>
      </c>
      <c r="Y15" s="20">
        <v>1912</v>
      </c>
      <c r="Z15" s="20">
        <v>1</v>
      </c>
      <c r="AA15" s="20">
        <v>1912</v>
      </c>
      <c r="AB15" s="20">
        <v>11472</v>
      </c>
      <c r="AC15" s="20">
        <v>1</v>
      </c>
      <c r="AD15" s="20">
        <v>1</v>
      </c>
      <c r="AE15" s="20">
        <v>1</v>
      </c>
      <c r="AF15" s="21">
        <f t="shared" si="4"/>
        <v>32508</v>
      </c>
      <c r="AG15" s="28"/>
      <c r="AH15" s="20">
        <v>17208</v>
      </c>
      <c r="AI15" s="20">
        <v>1912</v>
      </c>
      <c r="AJ15" s="20">
        <v>1</v>
      </c>
      <c r="AK15" s="20">
        <v>1912</v>
      </c>
      <c r="AL15" s="20">
        <v>11472</v>
      </c>
      <c r="AM15" s="20">
        <v>1</v>
      </c>
      <c r="AN15" s="20">
        <v>1</v>
      </c>
      <c r="AO15" s="20">
        <v>1</v>
      </c>
      <c r="AP15" s="21">
        <f t="shared" si="5"/>
        <v>32508</v>
      </c>
      <c r="AQ15" s="28"/>
      <c r="AR15" s="20">
        <v>17208</v>
      </c>
      <c r="AS15" s="20">
        <v>1912</v>
      </c>
      <c r="AT15" s="20">
        <v>1</v>
      </c>
      <c r="AU15" s="20">
        <v>1912</v>
      </c>
      <c r="AV15" s="20">
        <v>11472</v>
      </c>
      <c r="AW15" s="20">
        <v>1</v>
      </c>
      <c r="AX15" s="20">
        <v>1</v>
      </c>
      <c r="AY15" s="20">
        <v>1</v>
      </c>
      <c r="AZ15" s="21">
        <f t="shared" si="6"/>
        <v>32508</v>
      </c>
      <c r="BA15" s="28"/>
      <c r="BB15" s="20">
        <v>17208</v>
      </c>
      <c r="BC15" s="20">
        <v>1912</v>
      </c>
      <c r="BD15" s="20">
        <v>1</v>
      </c>
      <c r="BE15" s="20">
        <v>1912</v>
      </c>
      <c r="BF15" s="20">
        <v>11472</v>
      </c>
      <c r="BG15" s="20">
        <v>1</v>
      </c>
      <c r="BH15" s="20">
        <v>1</v>
      </c>
      <c r="BI15" s="20">
        <v>1</v>
      </c>
      <c r="BJ15" s="21">
        <f t="shared" si="7"/>
        <v>32508</v>
      </c>
      <c r="BK15" s="28"/>
      <c r="BL15" s="20">
        <v>17208</v>
      </c>
      <c r="BM15" s="20">
        <v>1912</v>
      </c>
      <c r="BN15" s="20">
        <v>1</v>
      </c>
      <c r="BO15" s="20">
        <v>1912</v>
      </c>
      <c r="BP15" s="20">
        <v>11472</v>
      </c>
      <c r="BQ15" s="20">
        <v>1</v>
      </c>
      <c r="BR15" s="20">
        <v>1</v>
      </c>
      <c r="BS15" s="20">
        <v>1</v>
      </c>
      <c r="BT15" s="21">
        <f t="shared" si="8"/>
        <v>32508</v>
      </c>
      <c r="BU15" s="28"/>
      <c r="BV15" s="20">
        <v>17208</v>
      </c>
      <c r="BW15" s="20">
        <v>1912</v>
      </c>
      <c r="BX15" s="20">
        <v>1</v>
      </c>
      <c r="BY15" s="20">
        <v>1912</v>
      </c>
      <c r="BZ15" s="20">
        <v>11472</v>
      </c>
      <c r="CA15" s="20">
        <v>1</v>
      </c>
      <c r="CB15" s="20">
        <v>1</v>
      </c>
      <c r="CC15" s="20">
        <v>1</v>
      </c>
      <c r="CD15" s="21">
        <f t="shared" si="9"/>
        <v>32508</v>
      </c>
      <c r="CE15" s="28"/>
      <c r="CF15" s="20">
        <v>17208</v>
      </c>
      <c r="CG15" s="20">
        <v>1912</v>
      </c>
      <c r="CH15" s="20">
        <v>1</v>
      </c>
      <c r="CI15" s="20">
        <v>1912</v>
      </c>
      <c r="CJ15" s="20">
        <v>11472</v>
      </c>
      <c r="CK15" s="20">
        <v>1</v>
      </c>
      <c r="CL15" s="20">
        <v>1</v>
      </c>
      <c r="CM15" s="20">
        <v>1</v>
      </c>
      <c r="CN15" s="21">
        <f t="shared" si="10"/>
        <v>32508</v>
      </c>
      <c r="CO15" s="28"/>
      <c r="CP15" s="20">
        <v>17208</v>
      </c>
      <c r="CQ15" s="20">
        <v>1912</v>
      </c>
      <c r="CR15" s="20">
        <v>1</v>
      </c>
      <c r="CS15" s="20">
        <v>1912</v>
      </c>
      <c r="CT15" s="20">
        <v>11472</v>
      </c>
      <c r="CU15" s="20">
        <v>1</v>
      </c>
      <c r="CV15" s="20">
        <v>1</v>
      </c>
      <c r="CW15" s="20">
        <v>1</v>
      </c>
      <c r="CX15" s="21">
        <f t="shared" si="11"/>
        <v>32508</v>
      </c>
      <c r="CY15" s="28"/>
      <c r="CZ15" s="20">
        <f t="shared" si="12"/>
        <v>8604</v>
      </c>
      <c r="DA15" s="20">
        <f t="shared" si="0"/>
        <v>956</v>
      </c>
      <c r="DB15" s="20">
        <f t="shared" si="0"/>
        <v>0.5</v>
      </c>
      <c r="DC15" s="20">
        <f t="shared" si="0"/>
        <v>956</v>
      </c>
      <c r="DD15" s="20">
        <f t="shared" si="0"/>
        <v>5736</v>
      </c>
      <c r="DE15" s="20">
        <f t="shared" si="0"/>
        <v>0.5</v>
      </c>
      <c r="DF15" s="20">
        <f t="shared" si="0"/>
        <v>0.5</v>
      </c>
      <c r="DG15" s="20">
        <f t="shared" si="0"/>
        <v>0.5</v>
      </c>
      <c r="DH15" s="21">
        <f t="shared" si="13"/>
        <v>16254</v>
      </c>
      <c r="DI15" s="28"/>
      <c r="DJ15" s="706">
        <f t="shared" si="14"/>
        <v>180684</v>
      </c>
      <c r="DK15" s="706">
        <f t="shared" si="1"/>
        <v>20076</v>
      </c>
      <c r="DL15" s="706">
        <f t="shared" si="1"/>
        <v>10.5</v>
      </c>
      <c r="DM15" s="706">
        <f t="shared" si="1"/>
        <v>20076</v>
      </c>
      <c r="DN15" s="706">
        <f t="shared" si="1"/>
        <v>120456</v>
      </c>
      <c r="DO15" s="706">
        <f t="shared" si="1"/>
        <v>10.5</v>
      </c>
      <c r="DP15" s="706">
        <f t="shared" si="1"/>
        <v>10.5</v>
      </c>
      <c r="DQ15" s="706">
        <f t="shared" si="1"/>
        <v>10.5</v>
      </c>
      <c r="DR15" s="707">
        <f t="shared" si="15"/>
        <v>341334</v>
      </c>
      <c r="DS15" s="28"/>
    </row>
    <row r="16" spans="1:123" x14ac:dyDescent="0.3">
      <c r="A16" s="78" t="s">
        <v>41</v>
      </c>
      <c r="B16" s="121" t="s">
        <v>41</v>
      </c>
      <c r="C16" s="125">
        <v>23060</v>
      </c>
      <c r="D16" s="20">
        <v>1</v>
      </c>
      <c r="E16" s="20">
        <v>1</v>
      </c>
      <c r="F16" s="20">
        <v>1</v>
      </c>
      <c r="G16" s="20">
        <v>1</v>
      </c>
      <c r="H16" s="20">
        <v>1</v>
      </c>
      <c r="I16" s="20">
        <v>1</v>
      </c>
      <c r="J16" s="20">
        <v>1</v>
      </c>
      <c r="K16" s="20">
        <v>1</v>
      </c>
      <c r="L16" s="21">
        <f t="shared" si="2"/>
        <v>8</v>
      </c>
      <c r="M16" s="28"/>
      <c r="N16" s="20">
        <v>1</v>
      </c>
      <c r="O16" s="20">
        <v>1</v>
      </c>
      <c r="P16" s="20">
        <v>1</v>
      </c>
      <c r="Q16" s="20">
        <v>1</v>
      </c>
      <c r="R16" s="20">
        <v>1</v>
      </c>
      <c r="S16" s="20">
        <v>1</v>
      </c>
      <c r="T16" s="20">
        <v>1</v>
      </c>
      <c r="U16" s="20">
        <v>1</v>
      </c>
      <c r="V16" s="21">
        <f t="shared" si="3"/>
        <v>8</v>
      </c>
      <c r="W16" s="28"/>
      <c r="X16" s="20">
        <v>1</v>
      </c>
      <c r="Y16" s="20">
        <v>1</v>
      </c>
      <c r="Z16" s="20">
        <v>1</v>
      </c>
      <c r="AA16" s="20">
        <v>1</v>
      </c>
      <c r="AB16" s="20">
        <v>1</v>
      </c>
      <c r="AC16" s="20">
        <v>1</v>
      </c>
      <c r="AD16" s="20">
        <v>1</v>
      </c>
      <c r="AE16" s="20">
        <v>1</v>
      </c>
      <c r="AF16" s="21">
        <f t="shared" si="4"/>
        <v>8</v>
      </c>
      <c r="AG16" s="28"/>
      <c r="AH16" s="20">
        <v>1</v>
      </c>
      <c r="AI16" s="20">
        <v>1</v>
      </c>
      <c r="AJ16" s="20">
        <v>1</v>
      </c>
      <c r="AK16" s="20">
        <v>1</v>
      </c>
      <c r="AL16" s="20">
        <v>1</v>
      </c>
      <c r="AM16" s="20">
        <v>1</v>
      </c>
      <c r="AN16" s="20">
        <v>1</v>
      </c>
      <c r="AO16" s="20">
        <v>1</v>
      </c>
      <c r="AP16" s="21">
        <f t="shared" si="5"/>
        <v>8</v>
      </c>
      <c r="AQ16" s="28"/>
      <c r="AR16" s="20">
        <v>1</v>
      </c>
      <c r="AS16" s="20">
        <v>1</v>
      </c>
      <c r="AT16" s="20">
        <v>1</v>
      </c>
      <c r="AU16" s="20">
        <v>1</v>
      </c>
      <c r="AV16" s="20">
        <v>1</v>
      </c>
      <c r="AW16" s="20">
        <v>1</v>
      </c>
      <c r="AX16" s="20">
        <v>1</v>
      </c>
      <c r="AY16" s="20">
        <v>1</v>
      </c>
      <c r="AZ16" s="21">
        <f t="shared" si="6"/>
        <v>8</v>
      </c>
      <c r="BA16" s="28"/>
      <c r="BB16" s="20">
        <v>1</v>
      </c>
      <c r="BC16" s="20">
        <v>1</v>
      </c>
      <c r="BD16" s="20">
        <v>1</v>
      </c>
      <c r="BE16" s="20">
        <v>1</v>
      </c>
      <c r="BF16" s="20">
        <v>1</v>
      </c>
      <c r="BG16" s="20">
        <v>1</v>
      </c>
      <c r="BH16" s="20">
        <v>1</v>
      </c>
      <c r="BI16" s="20">
        <v>1</v>
      </c>
      <c r="BJ16" s="21">
        <f t="shared" si="7"/>
        <v>8</v>
      </c>
      <c r="BK16" s="28"/>
      <c r="BL16" s="20">
        <v>1</v>
      </c>
      <c r="BM16" s="20">
        <v>1</v>
      </c>
      <c r="BN16" s="20">
        <v>1</v>
      </c>
      <c r="BO16" s="20">
        <v>1</v>
      </c>
      <c r="BP16" s="20">
        <v>1</v>
      </c>
      <c r="BQ16" s="20">
        <v>1</v>
      </c>
      <c r="BR16" s="20">
        <v>1</v>
      </c>
      <c r="BS16" s="20">
        <v>1</v>
      </c>
      <c r="BT16" s="21">
        <f t="shared" si="8"/>
        <v>8</v>
      </c>
      <c r="BU16" s="28"/>
      <c r="BV16" s="20">
        <v>1</v>
      </c>
      <c r="BW16" s="20">
        <v>1</v>
      </c>
      <c r="BX16" s="20">
        <v>1</v>
      </c>
      <c r="BY16" s="20">
        <v>1</v>
      </c>
      <c r="BZ16" s="20">
        <v>1</v>
      </c>
      <c r="CA16" s="20">
        <v>1</v>
      </c>
      <c r="CB16" s="20">
        <v>1</v>
      </c>
      <c r="CC16" s="20">
        <v>1</v>
      </c>
      <c r="CD16" s="21">
        <f t="shared" si="9"/>
        <v>8</v>
      </c>
      <c r="CE16" s="28"/>
      <c r="CF16" s="20">
        <v>1</v>
      </c>
      <c r="CG16" s="20">
        <v>1</v>
      </c>
      <c r="CH16" s="20">
        <v>1</v>
      </c>
      <c r="CI16" s="20">
        <v>1</v>
      </c>
      <c r="CJ16" s="20">
        <v>1</v>
      </c>
      <c r="CK16" s="20">
        <v>1</v>
      </c>
      <c r="CL16" s="20">
        <v>1</v>
      </c>
      <c r="CM16" s="20">
        <v>1</v>
      </c>
      <c r="CN16" s="21">
        <f t="shared" si="10"/>
        <v>8</v>
      </c>
      <c r="CO16" s="28"/>
      <c r="CP16" s="20">
        <v>1</v>
      </c>
      <c r="CQ16" s="20">
        <v>1</v>
      </c>
      <c r="CR16" s="20">
        <v>1</v>
      </c>
      <c r="CS16" s="20">
        <v>1</v>
      </c>
      <c r="CT16" s="20">
        <v>1</v>
      </c>
      <c r="CU16" s="20">
        <v>1</v>
      </c>
      <c r="CV16" s="20">
        <v>1</v>
      </c>
      <c r="CW16" s="20">
        <v>1</v>
      </c>
      <c r="CX16" s="21">
        <f t="shared" si="11"/>
        <v>8</v>
      </c>
      <c r="CY16" s="28"/>
      <c r="CZ16" s="20">
        <f t="shared" si="12"/>
        <v>0.5</v>
      </c>
      <c r="DA16" s="20">
        <f t="shared" si="0"/>
        <v>0.5</v>
      </c>
      <c r="DB16" s="20">
        <f t="shared" si="0"/>
        <v>0.5</v>
      </c>
      <c r="DC16" s="20">
        <f t="shared" si="0"/>
        <v>0.5</v>
      </c>
      <c r="DD16" s="20">
        <f t="shared" si="0"/>
        <v>0.5</v>
      </c>
      <c r="DE16" s="20">
        <f t="shared" si="0"/>
        <v>0.5</v>
      </c>
      <c r="DF16" s="20">
        <f t="shared" si="0"/>
        <v>0.5</v>
      </c>
      <c r="DG16" s="20">
        <f t="shared" si="0"/>
        <v>0.5</v>
      </c>
      <c r="DH16" s="21">
        <f t="shared" si="13"/>
        <v>4</v>
      </c>
      <c r="DI16" s="28"/>
      <c r="DJ16" s="706">
        <f t="shared" si="14"/>
        <v>10.5</v>
      </c>
      <c r="DK16" s="706">
        <f t="shared" si="1"/>
        <v>10.5</v>
      </c>
      <c r="DL16" s="706">
        <f t="shared" si="1"/>
        <v>10.5</v>
      </c>
      <c r="DM16" s="706">
        <f t="shared" si="1"/>
        <v>10.5</v>
      </c>
      <c r="DN16" s="706">
        <f t="shared" si="1"/>
        <v>10.5</v>
      </c>
      <c r="DO16" s="706">
        <f t="shared" si="1"/>
        <v>10.5</v>
      </c>
      <c r="DP16" s="706">
        <f t="shared" si="1"/>
        <v>10.5</v>
      </c>
      <c r="DQ16" s="706">
        <f t="shared" si="1"/>
        <v>10.5</v>
      </c>
      <c r="DR16" s="707">
        <f t="shared" si="15"/>
        <v>84</v>
      </c>
      <c r="DS16" s="28"/>
    </row>
    <row r="17" spans="1:123" x14ac:dyDescent="0.3">
      <c r="A17" s="78" t="s">
        <v>42</v>
      </c>
      <c r="B17" s="121" t="s">
        <v>39</v>
      </c>
      <c r="C17" s="125">
        <v>23023</v>
      </c>
      <c r="D17" s="20">
        <v>47800</v>
      </c>
      <c r="E17" s="20">
        <v>1</v>
      </c>
      <c r="F17" s="20">
        <v>1912</v>
      </c>
      <c r="G17" s="20">
        <v>11472</v>
      </c>
      <c r="H17" s="20">
        <v>21032</v>
      </c>
      <c r="I17" s="20">
        <v>1912</v>
      </c>
      <c r="J17" s="20">
        <v>1901</v>
      </c>
      <c r="K17" s="20">
        <v>1912</v>
      </c>
      <c r="L17" s="21">
        <f t="shared" si="2"/>
        <v>87942</v>
      </c>
      <c r="M17" s="28"/>
      <c r="N17" s="20">
        <v>47800</v>
      </c>
      <c r="O17" s="20">
        <v>1</v>
      </c>
      <c r="P17" s="20">
        <v>1912</v>
      </c>
      <c r="Q17" s="20">
        <v>11472</v>
      </c>
      <c r="R17" s="20">
        <v>21032</v>
      </c>
      <c r="S17" s="20">
        <v>1912</v>
      </c>
      <c r="T17" s="20">
        <v>1901</v>
      </c>
      <c r="U17" s="20">
        <v>1912</v>
      </c>
      <c r="V17" s="21">
        <f t="shared" si="3"/>
        <v>87942</v>
      </c>
      <c r="W17" s="28"/>
      <c r="X17" s="20">
        <v>47800</v>
      </c>
      <c r="Y17" s="20">
        <v>1</v>
      </c>
      <c r="Z17" s="20">
        <v>1912</v>
      </c>
      <c r="AA17" s="20">
        <v>11472</v>
      </c>
      <c r="AB17" s="20">
        <v>21032</v>
      </c>
      <c r="AC17" s="20">
        <v>1912</v>
      </c>
      <c r="AD17" s="20">
        <v>1901</v>
      </c>
      <c r="AE17" s="20">
        <v>1912</v>
      </c>
      <c r="AF17" s="21">
        <f t="shared" si="4"/>
        <v>87942</v>
      </c>
      <c r="AG17" s="28"/>
      <c r="AH17" s="20">
        <v>47800</v>
      </c>
      <c r="AI17" s="20">
        <v>1</v>
      </c>
      <c r="AJ17" s="20">
        <v>1912</v>
      </c>
      <c r="AK17" s="20">
        <v>11472</v>
      </c>
      <c r="AL17" s="20">
        <v>21032</v>
      </c>
      <c r="AM17" s="20">
        <v>1912</v>
      </c>
      <c r="AN17" s="20">
        <v>1901</v>
      </c>
      <c r="AO17" s="20">
        <v>1912</v>
      </c>
      <c r="AP17" s="21">
        <f t="shared" si="5"/>
        <v>87942</v>
      </c>
      <c r="AQ17" s="28"/>
      <c r="AR17" s="20">
        <v>47800</v>
      </c>
      <c r="AS17" s="20">
        <v>1</v>
      </c>
      <c r="AT17" s="20">
        <v>1912</v>
      </c>
      <c r="AU17" s="20">
        <v>11472</v>
      </c>
      <c r="AV17" s="20">
        <v>21032</v>
      </c>
      <c r="AW17" s="20">
        <v>1912</v>
      </c>
      <c r="AX17" s="20">
        <v>1901</v>
      </c>
      <c r="AY17" s="20">
        <v>1912</v>
      </c>
      <c r="AZ17" s="21">
        <f t="shared" si="6"/>
        <v>87942</v>
      </c>
      <c r="BA17" s="28"/>
      <c r="BB17" s="20">
        <v>47800</v>
      </c>
      <c r="BC17" s="20">
        <v>1</v>
      </c>
      <c r="BD17" s="20">
        <v>1912</v>
      </c>
      <c r="BE17" s="20">
        <v>11472</v>
      </c>
      <c r="BF17" s="20">
        <v>21032</v>
      </c>
      <c r="BG17" s="20">
        <v>1912</v>
      </c>
      <c r="BH17" s="20">
        <v>1901</v>
      </c>
      <c r="BI17" s="20">
        <v>1912</v>
      </c>
      <c r="BJ17" s="21">
        <f t="shared" si="7"/>
        <v>87942</v>
      </c>
      <c r="BK17" s="28"/>
      <c r="BL17" s="20">
        <v>47800</v>
      </c>
      <c r="BM17" s="20">
        <v>1</v>
      </c>
      <c r="BN17" s="20">
        <v>1912</v>
      </c>
      <c r="BO17" s="20">
        <v>11472</v>
      </c>
      <c r="BP17" s="20">
        <v>21032</v>
      </c>
      <c r="BQ17" s="20">
        <v>1912</v>
      </c>
      <c r="BR17" s="20">
        <v>1901</v>
      </c>
      <c r="BS17" s="20">
        <v>1912</v>
      </c>
      <c r="BT17" s="21">
        <f t="shared" si="8"/>
        <v>87942</v>
      </c>
      <c r="BU17" s="28"/>
      <c r="BV17" s="20">
        <v>47800</v>
      </c>
      <c r="BW17" s="20">
        <v>1</v>
      </c>
      <c r="BX17" s="20">
        <v>1912</v>
      </c>
      <c r="BY17" s="20">
        <v>11472</v>
      </c>
      <c r="BZ17" s="20">
        <v>21032</v>
      </c>
      <c r="CA17" s="20">
        <v>1912</v>
      </c>
      <c r="CB17" s="20">
        <v>1901</v>
      </c>
      <c r="CC17" s="20">
        <v>1912</v>
      </c>
      <c r="CD17" s="21">
        <f t="shared" si="9"/>
        <v>87942</v>
      </c>
      <c r="CE17" s="28"/>
      <c r="CF17" s="20">
        <v>47800</v>
      </c>
      <c r="CG17" s="20">
        <v>1</v>
      </c>
      <c r="CH17" s="20">
        <v>1912</v>
      </c>
      <c r="CI17" s="20">
        <v>11472</v>
      </c>
      <c r="CJ17" s="20">
        <v>21032</v>
      </c>
      <c r="CK17" s="20">
        <v>1912</v>
      </c>
      <c r="CL17" s="20">
        <v>1901</v>
      </c>
      <c r="CM17" s="20">
        <v>1912</v>
      </c>
      <c r="CN17" s="21">
        <f t="shared" si="10"/>
        <v>87942</v>
      </c>
      <c r="CO17" s="28"/>
      <c r="CP17" s="20">
        <v>47800</v>
      </c>
      <c r="CQ17" s="20">
        <v>1</v>
      </c>
      <c r="CR17" s="20">
        <v>1912</v>
      </c>
      <c r="CS17" s="20">
        <v>11472</v>
      </c>
      <c r="CT17" s="20">
        <v>21032</v>
      </c>
      <c r="CU17" s="20">
        <v>1912</v>
      </c>
      <c r="CV17" s="20">
        <v>1901</v>
      </c>
      <c r="CW17" s="20">
        <v>1912</v>
      </c>
      <c r="CX17" s="21">
        <f t="shared" si="11"/>
        <v>87942</v>
      </c>
      <c r="CY17" s="28"/>
      <c r="CZ17" s="20">
        <f t="shared" si="12"/>
        <v>23900</v>
      </c>
      <c r="DA17" s="20">
        <f t="shared" si="0"/>
        <v>0.5</v>
      </c>
      <c r="DB17" s="20">
        <f t="shared" si="0"/>
        <v>956</v>
      </c>
      <c r="DC17" s="20">
        <f t="shared" si="0"/>
        <v>5736</v>
      </c>
      <c r="DD17" s="20">
        <f t="shared" si="0"/>
        <v>10516</v>
      </c>
      <c r="DE17" s="20">
        <f t="shared" si="0"/>
        <v>956</v>
      </c>
      <c r="DF17" s="20">
        <f t="shared" si="0"/>
        <v>950.5</v>
      </c>
      <c r="DG17" s="20">
        <f t="shared" si="0"/>
        <v>956</v>
      </c>
      <c r="DH17" s="21">
        <f t="shared" si="13"/>
        <v>43971</v>
      </c>
      <c r="DI17" s="28"/>
      <c r="DJ17" s="706">
        <f t="shared" si="14"/>
        <v>501900</v>
      </c>
      <c r="DK17" s="706">
        <f t="shared" si="1"/>
        <v>10.5</v>
      </c>
      <c r="DL17" s="706">
        <f t="shared" si="1"/>
        <v>20076</v>
      </c>
      <c r="DM17" s="706">
        <f t="shared" si="1"/>
        <v>120456</v>
      </c>
      <c r="DN17" s="706">
        <f t="shared" si="1"/>
        <v>220836</v>
      </c>
      <c r="DO17" s="706">
        <f t="shared" si="1"/>
        <v>20076</v>
      </c>
      <c r="DP17" s="706">
        <f t="shared" si="1"/>
        <v>19960.5</v>
      </c>
      <c r="DQ17" s="706">
        <f t="shared" si="1"/>
        <v>20076</v>
      </c>
      <c r="DR17" s="707">
        <f t="shared" si="15"/>
        <v>923391</v>
      </c>
      <c r="DS17" s="28"/>
    </row>
    <row r="18" spans="1:123" x14ac:dyDescent="0.3">
      <c r="A18" s="78" t="s">
        <v>43</v>
      </c>
      <c r="B18" s="121" t="s">
        <v>93</v>
      </c>
      <c r="C18" s="125">
        <v>23080</v>
      </c>
      <c r="D18" s="20">
        <v>5736</v>
      </c>
      <c r="E18" s="20">
        <v>1</v>
      </c>
      <c r="F18" s="20">
        <v>1</v>
      </c>
      <c r="G18" s="20">
        <v>1</v>
      </c>
      <c r="H18" s="20">
        <v>1912</v>
      </c>
      <c r="I18" s="20">
        <v>1</v>
      </c>
      <c r="J18" s="20">
        <v>1</v>
      </c>
      <c r="K18" s="20">
        <v>1</v>
      </c>
      <c r="L18" s="21">
        <f t="shared" si="2"/>
        <v>7654</v>
      </c>
      <c r="M18" s="28"/>
      <c r="N18" s="20">
        <v>5736</v>
      </c>
      <c r="O18" s="20">
        <v>1</v>
      </c>
      <c r="P18" s="20">
        <v>1</v>
      </c>
      <c r="Q18" s="20">
        <v>1</v>
      </c>
      <c r="R18" s="20">
        <v>1912</v>
      </c>
      <c r="S18" s="20">
        <v>1</v>
      </c>
      <c r="T18" s="20">
        <v>1</v>
      </c>
      <c r="U18" s="20">
        <v>1</v>
      </c>
      <c r="V18" s="21">
        <f t="shared" si="3"/>
        <v>7654</v>
      </c>
      <c r="W18" s="28"/>
      <c r="X18" s="20">
        <v>5736</v>
      </c>
      <c r="Y18" s="20">
        <v>1</v>
      </c>
      <c r="Z18" s="20">
        <v>1</v>
      </c>
      <c r="AA18" s="20">
        <v>1</v>
      </c>
      <c r="AB18" s="20">
        <v>1912</v>
      </c>
      <c r="AC18" s="20">
        <v>1</v>
      </c>
      <c r="AD18" s="20">
        <v>1</v>
      </c>
      <c r="AE18" s="20">
        <v>1</v>
      </c>
      <c r="AF18" s="21">
        <f t="shared" si="4"/>
        <v>7654</v>
      </c>
      <c r="AG18" s="28"/>
      <c r="AH18" s="20">
        <v>5736</v>
      </c>
      <c r="AI18" s="20">
        <v>1</v>
      </c>
      <c r="AJ18" s="20">
        <v>1</v>
      </c>
      <c r="AK18" s="20">
        <v>1</v>
      </c>
      <c r="AL18" s="20">
        <v>1912</v>
      </c>
      <c r="AM18" s="20">
        <v>1</v>
      </c>
      <c r="AN18" s="20">
        <v>1</v>
      </c>
      <c r="AO18" s="20">
        <v>1</v>
      </c>
      <c r="AP18" s="21">
        <f t="shared" si="5"/>
        <v>7654</v>
      </c>
      <c r="AQ18" s="28"/>
      <c r="AR18" s="20">
        <v>5736</v>
      </c>
      <c r="AS18" s="20">
        <v>1</v>
      </c>
      <c r="AT18" s="20">
        <v>1</v>
      </c>
      <c r="AU18" s="20">
        <v>1</v>
      </c>
      <c r="AV18" s="20">
        <v>1912</v>
      </c>
      <c r="AW18" s="20">
        <v>1</v>
      </c>
      <c r="AX18" s="20">
        <v>1</v>
      </c>
      <c r="AY18" s="20">
        <v>1</v>
      </c>
      <c r="AZ18" s="21">
        <f t="shared" si="6"/>
        <v>7654</v>
      </c>
      <c r="BA18" s="28"/>
      <c r="BB18" s="20">
        <v>5736</v>
      </c>
      <c r="BC18" s="20">
        <v>1</v>
      </c>
      <c r="BD18" s="20">
        <v>1</v>
      </c>
      <c r="BE18" s="20">
        <v>1</v>
      </c>
      <c r="BF18" s="20">
        <v>1912</v>
      </c>
      <c r="BG18" s="20">
        <v>1</v>
      </c>
      <c r="BH18" s="20">
        <v>1</v>
      </c>
      <c r="BI18" s="20">
        <v>1</v>
      </c>
      <c r="BJ18" s="21">
        <f t="shared" si="7"/>
        <v>7654</v>
      </c>
      <c r="BK18" s="28"/>
      <c r="BL18" s="20">
        <v>5736</v>
      </c>
      <c r="BM18" s="20">
        <v>1</v>
      </c>
      <c r="BN18" s="20">
        <v>1</v>
      </c>
      <c r="BO18" s="20">
        <v>1</v>
      </c>
      <c r="BP18" s="20">
        <v>1912</v>
      </c>
      <c r="BQ18" s="20">
        <v>1</v>
      </c>
      <c r="BR18" s="20">
        <v>1</v>
      </c>
      <c r="BS18" s="20">
        <v>1</v>
      </c>
      <c r="BT18" s="21">
        <f t="shared" si="8"/>
        <v>7654</v>
      </c>
      <c r="BU18" s="28"/>
      <c r="BV18" s="20">
        <v>5736</v>
      </c>
      <c r="BW18" s="20">
        <v>1</v>
      </c>
      <c r="BX18" s="20">
        <v>1</v>
      </c>
      <c r="BY18" s="20">
        <v>1</v>
      </c>
      <c r="BZ18" s="20">
        <v>1912</v>
      </c>
      <c r="CA18" s="20">
        <v>1</v>
      </c>
      <c r="CB18" s="20">
        <v>1</v>
      </c>
      <c r="CC18" s="20">
        <v>1</v>
      </c>
      <c r="CD18" s="21">
        <f t="shared" si="9"/>
        <v>7654</v>
      </c>
      <c r="CE18" s="28"/>
      <c r="CF18" s="20">
        <v>5736</v>
      </c>
      <c r="CG18" s="20">
        <v>1</v>
      </c>
      <c r="CH18" s="20">
        <v>1</v>
      </c>
      <c r="CI18" s="20">
        <v>1</v>
      </c>
      <c r="CJ18" s="20">
        <v>1912</v>
      </c>
      <c r="CK18" s="20">
        <v>1</v>
      </c>
      <c r="CL18" s="20">
        <v>1</v>
      </c>
      <c r="CM18" s="20">
        <v>1</v>
      </c>
      <c r="CN18" s="21">
        <f t="shared" si="10"/>
        <v>7654</v>
      </c>
      <c r="CO18" s="28"/>
      <c r="CP18" s="20">
        <v>5736</v>
      </c>
      <c r="CQ18" s="20">
        <v>1</v>
      </c>
      <c r="CR18" s="20">
        <v>1</v>
      </c>
      <c r="CS18" s="20">
        <v>1</v>
      </c>
      <c r="CT18" s="20">
        <v>1912</v>
      </c>
      <c r="CU18" s="20">
        <v>1</v>
      </c>
      <c r="CV18" s="20">
        <v>1</v>
      </c>
      <c r="CW18" s="20">
        <v>1</v>
      </c>
      <c r="CX18" s="21">
        <f t="shared" si="11"/>
        <v>7654</v>
      </c>
      <c r="CY18" s="28"/>
      <c r="CZ18" s="20">
        <f t="shared" si="12"/>
        <v>2868</v>
      </c>
      <c r="DA18" s="20">
        <f t="shared" si="0"/>
        <v>0.5</v>
      </c>
      <c r="DB18" s="20">
        <f t="shared" si="0"/>
        <v>0.5</v>
      </c>
      <c r="DC18" s="20">
        <f t="shared" si="0"/>
        <v>0.5</v>
      </c>
      <c r="DD18" s="20">
        <f t="shared" si="0"/>
        <v>956</v>
      </c>
      <c r="DE18" s="20">
        <f t="shared" si="0"/>
        <v>0.5</v>
      </c>
      <c r="DF18" s="20">
        <f t="shared" si="0"/>
        <v>0.5</v>
      </c>
      <c r="DG18" s="20">
        <f t="shared" si="0"/>
        <v>0.5</v>
      </c>
      <c r="DH18" s="21">
        <f t="shared" si="13"/>
        <v>3827</v>
      </c>
      <c r="DI18" s="28"/>
      <c r="DJ18" s="706">
        <f t="shared" si="14"/>
        <v>60228</v>
      </c>
      <c r="DK18" s="706">
        <f t="shared" si="1"/>
        <v>10.5</v>
      </c>
      <c r="DL18" s="706">
        <f t="shared" si="1"/>
        <v>10.5</v>
      </c>
      <c r="DM18" s="706">
        <f t="shared" si="1"/>
        <v>10.5</v>
      </c>
      <c r="DN18" s="706">
        <f t="shared" si="1"/>
        <v>20076</v>
      </c>
      <c r="DO18" s="706">
        <f t="shared" si="1"/>
        <v>10.5</v>
      </c>
      <c r="DP18" s="706">
        <f t="shared" si="1"/>
        <v>10.5</v>
      </c>
      <c r="DQ18" s="706">
        <f t="shared" si="1"/>
        <v>10.5</v>
      </c>
      <c r="DR18" s="707">
        <f t="shared" si="15"/>
        <v>80367</v>
      </c>
      <c r="DS18" s="28"/>
    </row>
    <row r="19" spans="1:123" x14ac:dyDescent="0.3">
      <c r="A19" s="78" t="s">
        <v>44</v>
      </c>
      <c r="B19" s="121" t="s">
        <v>37</v>
      </c>
      <c r="C19" s="125">
        <v>23021</v>
      </c>
      <c r="D19" s="20">
        <v>1</v>
      </c>
      <c r="E19" s="20">
        <v>1</v>
      </c>
      <c r="F19" s="20">
        <v>1</v>
      </c>
      <c r="G19" s="20">
        <v>1</v>
      </c>
      <c r="H19" s="20">
        <v>1</v>
      </c>
      <c r="I19" s="20">
        <v>1</v>
      </c>
      <c r="J19" s="20">
        <v>1</v>
      </c>
      <c r="K19" s="20">
        <v>1</v>
      </c>
      <c r="L19" s="26">
        <f t="shared" si="2"/>
        <v>8</v>
      </c>
      <c r="M19" s="28"/>
      <c r="N19" s="20">
        <v>1</v>
      </c>
      <c r="O19" s="20">
        <v>1</v>
      </c>
      <c r="P19" s="20">
        <v>1</v>
      </c>
      <c r="Q19" s="20">
        <v>1</v>
      </c>
      <c r="R19" s="20">
        <v>1</v>
      </c>
      <c r="S19" s="20">
        <v>1</v>
      </c>
      <c r="T19" s="20">
        <v>1</v>
      </c>
      <c r="U19" s="20">
        <v>1</v>
      </c>
      <c r="V19" s="26">
        <f t="shared" si="3"/>
        <v>8</v>
      </c>
      <c r="W19" s="28"/>
      <c r="X19" s="20">
        <v>1</v>
      </c>
      <c r="Y19" s="20">
        <v>1</v>
      </c>
      <c r="Z19" s="20">
        <v>1</v>
      </c>
      <c r="AA19" s="20">
        <v>1</v>
      </c>
      <c r="AB19" s="20">
        <v>1</v>
      </c>
      <c r="AC19" s="20">
        <v>1</v>
      </c>
      <c r="AD19" s="20">
        <v>1</v>
      </c>
      <c r="AE19" s="20">
        <v>1</v>
      </c>
      <c r="AF19" s="26">
        <f t="shared" si="4"/>
        <v>8</v>
      </c>
      <c r="AG19" s="28"/>
      <c r="AH19" s="20">
        <v>1</v>
      </c>
      <c r="AI19" s="20">
        <v>1</v>
      </c>
      <c r="AJ19" s="20">
        <v>1</v>
      </c>
      <c r="AK19" s="20">
        <v>1</v>
      </c>
      <c r="AL19" s="20">
        <v>1</v>
      </c>
      <c r="AM19" s="20">
        <v>1</v>
      </c>
      <c r="AN19" s="20">
        <v>1</v>
      </c>
      <c r="AO19" s="20">
        <v>1</v>
      </c>
      <c r="AP19" s="26">
        <f t="shared" si="5"/>
        <v>8</v>
      </c>
      <c r="AQ19" s="28"/>
      <c r="AR19" s="20">
        <v>1</v>
      </c>
      <c r="AS19" s="20">
        <v>1</v>
      </c>
      <c r="AT19" s="20">
        <v>1</v>
      </c>
      <c r="AU19" s="20">
        <v>1</v>
      </c>
      <c r="AV19" s="20">
        <v>1</v>
      </c>
      <c r="AW19" s="20">
        <v>1</v>
      </c>
      <c r="AX19" s="20">
        <v>1</v>
      </c>
      <c r="AY19" s="20">
        <v>1</v>
      </c>
      <c r="AZ19" s="26">
        <f t="shared" si="6"/>
        <v>8</v>
      </c>
      <c r="BA19" s="28"/>
      <c r="BB19" s="20">
        <v>1</v>
      </c>
      <c r="BC19" s="20">
        <v>1</v>
      </c>
      <c r="BD19" s="20">
        <v>1</v>
      </c>
      <c r="BE19" s="20">
        <v>1</v>
      </c>
      <c r="BF19" s="20">
        <v>1</v>
      </c>
      <c r="BG19" s="20">
        <v>1</v>
      </c>
      <c r="BH19" s="20">
        <v>1</v>
      </c>
      <c r="BI19" s="20">
        <v>1</v>
      </c>
      <c r="BJ19" s="26">
        <f t="shared" si="7"/>
        <v>8</v>
      </c>
      <c r="BK19" s="28"/>
      <c r="BL19" s="20">
        <v>1</v>
      </c>
      <c r="BM19" s="20">
        <v>1</v>
      </c>
      <c r="BN19" s="20">
        <v>1</v>
      </c>
      <c r="BO19" s="20">
        <v>1</v>
      </c>
      <c r="BP19" s="20">
        <v>1</v>
      </c>
      <c r="BQ19" s="20">
        <v>1</v>
      </c>
      <c r="BR19" s="20">
        <v>1</v>
      </c>
      <c r="BS19" s="20">
        <v>1</v>
      </c>
      <c r="BT19" s="26">
        <f t="shared" si="8"/>
        <v>8</v>
      </c>
      <c r="BU19" s="28"/>
      <c r="BV19" s="20">
        <v>1</v>
      </c>
      <c r="BW19" s="20">
        <v>1</v>
      </c>
      <c r="BX19" s="20">
        <v>1</v>
      </c>
      <c r="BY19" s="20">
        <v>1</v>
      </c>
      <c r="BZ19" s="20">
        <v>1</v>
      </c>
      <c r="CA19" s="20">
        <v>1</v>
      </c>
      <c r="CB19" s="20">
        <v>1</v>
      </c>
      <c r="CC19" s="20">
        <v>1</v>
      </c>
      <c r="CD19" s="26">
        <f t="shared" si="9"/>
        <v>8</v>
      </c>
      <c r="CE19" s="28"/>
      <c r="CF19" s="20">
        <v>1</v>
      </c>
      <c r="CG19" s="20">
        <v>1</v>
      </c>
      <c r="CH19" s="20">
        <v>1</v>
      </c>
      <c r="CI19" s="20">
        <v>1</v>
      </c>
      <c r="CJ19" s="20">
        <v>1</v>
      </c>
      <c r="CK19" s="20">
        <v>1</v>
      </c>
      <c r="CL19" s="20">
        <v>1</v>
      </c>
      <c r="CM19" s="20">
        <v>1</v>
      </c>
      <c r="CN19" s="26">
        <f t="shared" si="10"/>
        <v>8</v>
      </c>
      <c r="CO19" s="28"/>
      <c r="CP19" s="20">
        <v>1</v>
      </c>
      <c r="CQ19" s="20">
        <v>1</v>
      </c>
      <c r="CR19" s="20">
        <v>1</v>
      </c>
      <c r="CS19" s="20">
        <v>1</v>
      </c>
      <c r="CT19" s="20">
        <v>1</v>
      </c>
      <c r="CU19" s="20">
        <v>1</v>
      </c>
      <c r="CV19" s="20">
        <v>1</v>
      </c>
      <c r="CW19" s="20">
        <v>1</v>
      </c>
      <c r="CX19" s="26">
        <f t="shared" si="11"/>
        <v>8</v>
      </c>
      <c r="CY19" s="28"/>
      <c r="CZ19" s="20">
        <f t="shared" si="12"/>
        <v>0.5</v>
      </c>
      <c r="DA19" s="20">
        <f t="shared" si="0"/>
        <v>0.5</v>
      </c>
      <c r="DB19" s="20">
        <f t="shared" si="0"/>
        <v>0.5</v>
      </c>
      <c r="DC19" s="20">
        <f t="shared" si="0"/>
        <v>0.5</v>
      </c>
      <c r="DD19" s="20">
        <f t="shared" si="0"/>
        <v>0.5</v>
      </c>
      <c r="DE19" s="20">
        <f t="shared" si="0"/>
        <v>0.5</v>
      </c>
      <c r="DF19" s="20">
        <f t="shared" si="0"/>
        <v>0.5</v>
      </c>
      <c r="DG19" s="20">
        <f t="shared" si="0"/>
        <v>0.5</v>
      </c>
      <c r="DH19" s="26">
        <f t="shared" si="13"/>
        <v>4</v>
      </c>
      <c r="DI19" s="28"/>
      <c r="DJ19" s="706">
        <f t="shared" si="14"/>
        <v>10.5</v>
      </c>
      <c r="DK19" s="706">
        <f t="shared" si="1"/>
        <v>10.5</v>
      </c>
      <c r="DL19" s="706">
        <f t="shared" si="1"/>
        <v>10.5</v>
      </c>
      <c r="DM19" s="706">
        <f t="shared" si="1"/>
        <v>10.5</v>
      </c>
      <c r="DN19" s="706">
        <f t="shared" si="1"/>
        <v>10.5</v>
      </c>
      <c r="DO19" s="706">
        <f t="shared" si="1"/>
        <v>10.5</v>
      </c>
      <c r="DP19" s="706">
        <f t="shared" si="1"/>
        <v>10.5</v>
      </c>
      <c r="DQ19" s="706">
        <f t="shared" si="1"/>
        <v>10.5</v>
      </c>
      <c r="DR19" s="707">
        <f t="shared" si="15"/>
        <v>84</v>
      </c>
      <c r="DS19" s="28"/>
    </row>
    <row r="20" spans="1:123" x14ac:dyDescent="0.3">
      <c r="A20" s="78" t="s">
        <v>45</v>
      </c>
      <c r="B20" s="121" t="s">
        <v>37</v>
      </c>
      <c r="C20" s="125">
        <v>23021</v>
      </c>
      <c r="D20" s="20">
        <v>1</v>
      </c>
      <c r="E20" s="20">
        <v>1</v>
      </c>
      <c r="F20" s="20">
        <v>1</v>
      </c>
      <c r="G20" s="20">
        <v>1</v>
      </c>
      <c r="H20" s="20">
        <v>1</v>
      </c>
      <c r="I20" s="20">
        <v>1</v>
      </c>
      <c r="J20" s="20">
        <v>1</v>
      </c>
      <c r="K20" s="20">
        <v>1</v>
      </c>
      <c r="L20" s="26">
        <f t="shared" si="2"/>
        <v>8</v>
      </c>
      <c r="M20" s="28"/>
      <c r="N20" s="20">
        <v>1</v>
      </c>
      <c r="O20" s="20">
        <v>1</v>
      </c>
      <c r="P20" s="20">
        <v>1</v>
      </c>
      <c r="Q20" s="20">
        <v>1</v>
      </c>
      <c r="R20" s="20">
        <v>1</v>
      </c>
      <c r="S20" s="20">
        <v>1</v>
      </c>
      <c r="T20" s="20">
        <v>1</v>
      </c>
      <c r="U20" s="20">
        <v>1</v>
      </c>
      <c r="V20" s="26">
        <f t="shared" si="3"/>
        <v>8</v>
      </c>
      <c r="W20" s="28"/>
      <c r="X20" s="20">
        <v>1</v>
      </c>
      <c r="Y20" s="20">
        <v>1</v>
      </c>
      <c r="Z20" s="20">
        <v>1</v>
      </c>
      <c r="AA20" s="20">
        <v>1</v>
      </c>
      <c r="AB20" s="20">
        <v>1</v>
      </c>
      <c r="AC20" s="20">
        <v>1</v>
      </c>
      <c r="AD20" s="20">
        <v>1</v>
      </c>
      <c r="AE20" s="20">
        <v>1</v>
      </c>
      <c r="AF20" s="26">
        <f t="shared" si="4"/>
        <v>8</v>
      </c>
      <c r="AG20" s="28"/>
      <c r="AH20" s="20">
        <v>1</v>
      </c>
      <c r="AI20" s="20">
        <v>1</v>
      </c>
      <c r="AJ20" s="20">
        <v>1</v>
      </c>
      <c r="AK20" s="20">
        <v>1</v>
      </c>
      <c r="AL20" s="20">
        <v>1</v>
      </c>
      <c r="AM20" s="20">
        <v>1</v>
      </c>
      <c r="AN20" s="20">
        <v>1</v>
      </c>
      <c r="AO20" s="20">
        <v>1</v>
      </c>
      <c r="AP20" s="26">
        <f t="shared" si="5"/>
        <v>8</v>
      </c>
      <c r="AQ20" s="28"/>
      <c r="AR20" s="20">
        <v>1</v>
      </c>
      <c r="AS20" s="20">
        <v>1</v>
      </c>
      <c r="AT20" s="20">
        <v>1</v>
      </c>
      <c r="AU20" s="20">
        <v>1</v>
      </c>
      <c r="AV20" s="20">
        <v>1</v>
      </c>
      <c r="AW20" s="20">
        <v>1</v>
      </c>
      <c r="AX20" s="20">
        <v>1</v>
      </c>
      <c r="AY20" s="20">
        <v>1</v>
      </c>
      <c r="AZ20" s="26">
        <f t="shared" si="6"/>
        <v>8</v>
      </c>
      <c r="BA20" s="28"/>
      <c r="BB20" s="20">
        <v>1</v>
      </c>
      <c r="BC20" s="20">
        <v>1</v>
      </c>
      <c r="BD20" s="20">
        <v>1</v>
      </c>
      <c r="BE20" s="20">
        <v>1</v>
      </c>
      <c r="BF20" s="20">
        <v>1</v>
      </c>
      <c r="BG20" s="20">
        <v>1</v>
      </c>
      <c r="BH20" s="20">
        <v>1</v>
      </c>
      <c r="BI20" s="20">
        <v>1</v>
      </c>
      <c r="BJ20" s="26">
        <f t="shared" si="7"/>
        <v>8</v>
      </c>
      <c r="BK20" s="28"/>
      <c r="BL20" s="20">
        <v>1</v>
      </c>
      <c r="BM20" s="20">
        <v>1</v>
      </c>
      <c r="BN20" s="20">
        <v>1</v>
      </c>
      <c r="BO20" s="20">
        <v>1</v>
      </c>
      <c r="BP20" s="20">
        <v>1</v>
      </c>
      <c r="BQ20" s="20">
        <v>1</v>
      </c>
      <c r="BR20" s="20">
        <v>1</v>
      </c>
      <c r="BS20" s="20">
        <v>1</v>
      </c>
      <c r="BT20" s="26">
        <f t="shared" si="8"/>
        <v>8</v>
      </c>
      <c r="BU20" s="28"/>
      <c r="BV20" s="20">
        <v>1</v>
      </c>
      <c r="BW20" s="20">
        <v>1</v>
      </c>
      <c r="BX20" s="20">
        <v>1</v>
      </c>
      <c r="BY20" s="20">
        <v>1</v>
      </c>
      <c r="BZ20" s="20">
        <v>1</v>
      </c>
      <c r="CA20" s="20">
        <v>1</v>
      </c>
      <c r="CB20" s="20">
        <v>1</v>
      </c>
      <c r="CC20" s="20">
        <v>1</v>
      </c>
      <c r="CD20" s="26">
        <f t="shared" si="9"/>
        <v>8</v>
      </c>
      <c r="CE20" s="28"/>
      <c r="CF20" s="20">
        <v>1</v>
      </c>
      <c r="CG20" s="20">
        <v>1</v>
      </c>
      <c r="CH20" s="20">
        <v>1</v>
      </c>
      <c r="CI20" s="20">
        <v>1</v>
      </c>
      <c r="CJ20" s="20">
        <v>1</v>
      </c>
      <c r="CK20" s="20">
        <v>1</v>
      </c>
      <c r="CL20" s="20">
        <v>1</v>
      </c>
      <c r="CM20" s="20">
        <v>1</v>
      </c>
      <c r="CN20" s="26">
        <f t="shared" si="10"/>
        <v>8</v>
      </c>
      <c r="CO20" s="28"/>
      <c r="CP20" s="20">
        <v>1</v>
      </c>
      <c r="CQ20" s="20">
        <v>1</v>
      </c>
      <c r="CR20" s="20">
        <v>1</v>
      </c>
      <c r="CS20" s="20">
        <v>1</v>
      </c>
      <c r="CT20" s="20">
        <v>1</v>
      </c>
      <c r="CU20" s="20">
        <v>1</v>
      </c>
      <c r="CV20" s="20">
        <v>1</v>
      </c>
      <c r="CW20" s="20">
        <v>1</v>
      </c>
      <c r="CX20" s="26">
        <f t="shared" si="11"/>
        <v>8</v>
      </c>
      <c r="CY20" s="28"/>
      <c r="CZ20" s="20">
        <f t="shared" si="12"/>
        <v>0.5</v>
      </c>
      <c r="DA20" s="20">
        <f t="shared" si="0"/>
        <v>0.5</v>
      </c>
      <c r="DB20" s="20">
        <f t="shared" si="0"/>
        <v>0.5</v>
      </c>
      <c r="DC20" s="20">
        <f t="shared" si="0"/>
        <v>0.5</v>
      </c>
      <c r="DD20" s="20">
        <f t="shared" si="0"/>
        <v>0.5</v>
      </c>
      <c r="DE20" s="20">
        <f t="shared" si="0"/>
        <v>0.5</v>
      </c>
      <c r="DF20" s="20">
        <f t="shared" si="0"/>
        <v>0.5</v>
      </c>
      <c r="DG20" s="20">
        <f t="shared" si="0"/>
        <v>0.5</v>
      </c>
      <c r="DH20" s="26">
        <f t="shared" si="13"/>
        <v>4</v>
      </c>
      <c r="DI20" s="28"/>
      <c r="DJ20" s="706">
        <f t="shared" si="14"/>
        <v>10.5</v>
      </c>
      <c r="DK20" s="706">
        <f t="shared" si="1"/>
        <v>10.5</v>
      </c>
      <c r="DL20" s="706">
        <f t="shared" si="1"/>
        <v>10.5</v>
      </c>
      <c r="DM20" s="706">
        <f t="shared" si="1"/>
        <v>10.5</v>
      </c>
      <c r="DN20" s="706">
        <f t="shared" si="1"/>
        <v>10.5</v>
      </c>
      <c r="DO20" s="706">
        <f t="shared" si="1"/>
        <v>10.5</v>
      </c>
      <c r="DP20" s="706">
        <f t="shared" si="1"/>
        <v>10.5</v>
      </c>
      <c r="DQ20" s="706">
        <f t="shared" si="1"/>
        <v>10.5</v>
      </c>
      <c r="DR20" s="707">
        <f t="shared" si="15"/>
        <v>84</v>
      </c>
      <c r="DS20" s="28"/>
    </row>
    <row r="21" spans="1:123" x14ac:dyDescent="0.3">
      <c r="A21" s="78" t="s">
        <v>46</v>
      </c>
      <c r="B21" s="121" t="s">
        <v>93</v>
      </c>
      <c r="C21" s="125">
        <v>23380</v>
      </c>
      <c r="D21" s="20">
        <v>1</v>
      </c>
      <c r="E21" s="20">
        <v>1</v>
      </c>
      <c r="F21" s="20">
        <v>1</v>
      </c>
      <c r="G21" s="20">
        <v>1</v>
      </c>
      <c r="H21" s="20">
        <v>1</v>
      </c>
      <c r="I21" s="20">
        <v>1</v>
      </c>
      <c r="J21" s="20">
        <v>1</v>
      </c>
      <c r="K21" s="20">
        <v>1</v>
      </c>
      <c r="L21" s="21">
        <f t="shared" si="2"/>
        <v>8</v>
      </c>
      <c r="M21" s="28"/>
      <c r="N21" s="20">
        <v>1</v>
      </c>
      <c r="O21" s="20">
        <v>1</v>
      </c>
      <c r="P21" s="20">
        <v>1</v>
      </c>
      <c r="Q21" s="20">
        <v>1</v>
      </c>
      <c r="R21" s="20">
        <v>1</v>
      </c>
      <c r="S21" s="20">
        <v>1</v>
      </c>
      <c r="T21" s="20">
        <v>1</v>
      </c>
      <c r="U21" s="20">
        <v>1</v>
      </c>
      <c r="V21" s="21">
        <f t="shared" si="3"/>
        <v>8</v>
      </c>
      <c r="W21" s="28"/>
      <c r="X21" s="20">
        <v>1</v>
      </c>
      <c r="Y21" s="20">
        <v>1</v>
      </c>
      <c r="Z21" s="20">
        <v>1</v>
      </c>
      <c r="AA21" s="20">
        <v>1</v>
      </c>
      <c r="AB21" s="20">
        <v>1</v>
      </c>
      <c r="AC21" s="20">
        <v>1</v>
      </c>
      <c r="AD21" s="20">
        <v>1</v>
      </c>
      <c r="AE21" s="20">
        <v>1</v>
      </c>
      <c r="AF21" s="21">
        <f t="shared" si="4"/>
        <v>8</v>
      </c>
      <c r="AG21" s="28"/>
      <c r="AH21" s="20">
        <v>1</v>
      </c>
      <c r="AI21" s="20">
        <v>1</v>
      </c>
      <c r="AJ21" s="20">
        <v>1</v>
      </c>
      <c r="AK21" s="20">
        <v>1</v>
      </c>
      <c r="AL21" s="20">
        <v>1</v>
      </c>
      <c r="AM21" s="20">
        <v>1</v>
      </c>
      <c r="AN21" s="20">
        <v>1</v>
      </c>
      <c r="AO21" s="20">
        <v>1</v>
      </c>
      <c r="AP21" s="21">
        <f t="shared" si="5"/>
        <v>8</v>
      </c>
      <c r="AQ21" s="28"/>
      <c r="AR21" s="20">
        <v>1</v>
      </c>
      <c r="AS21" s="20">
        <v>1</v>
      </c>
      <c r="AT21" s="20">
        <v>1</v>
      </c>
      <c r="AU21" s="20">
        <v>1</v>
      </c>
      <c r="AV21" s="20">
        <v>1</v>
      </c>
      <c r="AW21" s="20">
        <v>1</v>
      </c>
      <c r="AX21" s="20">
        <v>1</v>
      </c>
      <c r="AY21" s="20">
        <v>1</v>
      </c>
      <c r="AZ21" s="21">
        <f t="shared" si="6"/>
        <v>8</v>
      </c>
      <c r="BA21" s="28"/>
      <c r="BB21" s="20">
        <v>1</v>
      </c>
      <c r="BC21" s="20">
        <v>1</v>
      </c>
      <c r="BD21" s="20">
        <v>1</v>
      </c>
      <c r="BE21" s="20">
        <v>1</v>
      </c>
      <c r="BF21" s="20">
        <v>1</v>
      </c>
      <c r="BG21" s="20">
        <v>1</v>
      </c>
      <c r="BH21" s="20">
        <v>1</v>
      </c>
      <c r="BI21" s="20">
        <v>1</v>
      </c>
      <c r="BJ21" s="21">
        <f t="shared" si="7"/>
        <v>8</v>
      </c>
      <c r="BK21" s="28"/>
      <c r="BL21" s="20">
        <v>1</v>
      </c>
      <c r="BM21" s="20">
        <v>1</v>
      </c>
      <c r="BN21" s="20">
        <v>1</v>
      </c>
      <c r="BO21" s="20">
        <v>1</v>
      </c>
      <c r="BP21" s="20">
        <v>1</v>
      </c>
      <c r="BQ21" s="20">
        <v>1</v>
      </c>
      <c r="BR21" s="20">
        <v>1</v>
      </c>
      <c r="BS21" s="20">
        <v>1</v>
      </c>
      <c r="BT21" s="21">
        <f t="shared" si="8"/>
        <v>8</v>
      </c>
      <c r="BU21" s="28"/>
      <c r="BV21" s="20">
        <v>1</v>
      </c>
      <c r="BW21" s="20">
        <v>1</v>
      </c>
      <c r="BX21" s="20">
        <v>1</v>
      </c>
      <c r="BY21" s="20">
        <v>1</v>
      </c>
      <c r="BZ21" s="20">
        <v>1</v>
      </c>
      <c r="CA21" s="20">
        <v>1</v>
      </c>
      <c r="CB21" s="20">
        <v>1</v>
      </c>
      <c r="CC21" s="20">
        <v>1</v>
      </c>
      <c r="CD21" s="21">
        <f t="shared" si="9"/>
        <v>8</v>
      </c>
      <c r="CE21" s="28"/>
      <c r="CF21" s="20">
        <v>1</v>
      </c>
      <c r="CG21" s="20">
        <v>1</v>
      </c>
      <c r="CH21" s="20">
        <v>1</v>
      </c>
      <c r="CI21" s="20">
        <v>1</v>
      </c>
      <c r="CJ21" s="20">
        <v>1</v>
      </c>
      <c r="CK21" s="20">
        <v>1</v>
      </c>
      <c r="CL21" s="20">
        <v>1</v>
      </c>
      <c r="CM21" s="20">
        <v>1</v>
      </c>
      <c r="CN21" s="21">
        <f t="shared" si="10"/>
        <v>8</v>
      </c>
      <c r="CO21" s="28"/>
      <c r="CP21" s="20">
        <v>1</v>
      </c>
      <c r="CQ21" s="20">
        <v>1</v>
      </c>
      <c r="CR21" s="20">
        <v>1</v>
      </c>
      <c r="CS21" s="20">
        <v>1</v>
      </c>
      <c r="CT21" s="20">
        <v>1</v>
      </c>
      <c r="CU21" s="20">
        <v>1</v>
      </c>
      <c r="CV21" s="20">
        <v>1</v>
      </c>
      <c r="CW21" s="20">
        <v>1</v>
      </c>
      <c r="CX21" s="21">
        <f t="shared" si="11"/>
        <v>8</v>
      </c>
      <c r="CY21" s="28"/>
      <c r="CZ21" s="20">
        <f t="shared" si="12"/>
        <v>0.5</v>
      </c>
      <c r="DA21" s="20">
        <f t="shared" si="0"/>
        <v>0.5</v>
      </c>
      <c r="DB21" s="20">
        <f t="shared" si="0"/>
        <v>0.5</v>
      </c>
      <c r="DC21" s="20">
        <f t="shared" si="0"/>
        <v>0.5</v>
      </c>
      <c r="DD21" s="20">
        <f t="shared" si="0"/>
        <v>0.5</v>
      </c>
      <c r="DE21" s="20">
        <f t="shared" si="0"/>
        <v>0.5</v>
      </c>
      <c r="DF21" s="20">
        <f t="shared" si="0"/>
        <v>0.5</v>
      </c>
      <c r="DG21" s="20">
        <f t="shared" si="0"/>
        <v>0.5</v>
      </c>
      <c r="DH21" s="21">
        <f t="shared" si="13"/>
        <v>4</v>
      </c>
      <c r="DI21" s="28"/>
      <c r="DJ21" s="706">
        <f t="shared" si="14"/>
        <v>10.5</v>
      </c>
      <c r="DK21" s="706">
        <f t="shared" si="1"/>
        <v>10.5</v>
      </c>
      <c r="DL21" s="706">
        <f t="shared" si="1"/>
        <v>10.5</v>
      </c>
      <c r="DM21" s="706">
        <f t="shared" si="1"/>
        <v>10.5</v>
      </c>
      <c r="DN21" s="706">
        <f t="shared" si="1"/>
        <v>10.5</v>
      </c>
      <c r="DO21" s="706">
        <f t="shared" si="1"/>
        <v>10.5</v>
      </c>
      <c r="DP21" s="706">
        <f t="shared" si="1"/>
        <v>10.5</v>
      </c>
      <c r="DQ21" s="706">
        <f t="shared" si="1"/>
        <v>10.5</v>
      </c>
      <c r="DR21" s="707">
        <f t="shared" si="15"/>
        <v>84</v>
      </c>
      <c r="DS21" s="28"/>
    </row>
    <row r="22" spans="1:123" x14ac:dyDescent="0.3">
      <c r="A22" s="78" t="s">
        <v>47</v>
      </c>
      <c r="B22" s="121" t="s">
        <v>93</v>
      </c>
      <c r="C22" s="125">
        <v>23380</v>
      </c>
      <c r="D22" s="20">
        <v>11472</v>
      </c>
      <c r="E22" s="20">
        <v>3824</v>
      </c>
      <c r="F22" s="20">
        <v>1</v>
      </c>
      <c r="G22" s="20">
        <v>11472</v>
      </c>
      <c r="H22" s="20">
        <v>3824</v>
      </c>
      <c r="I22" s="20">
        <v>1</v>
      </c>
      <c r="J22" s="20">
        <v>1</v>
      </c>
      <c r="K22" s="20">
        <v>1</v>
      </c>
      <c r="L22" s="21">
        <f t="shared" si="2"/>
        <v>30596</v>
      </c>
      <c r="M22" s="28"/>
      <c r="N22" s="20">
        <v>11472</v>
      </c>
      <c r="O22" s="20">
        <v>3824</v>
      </c>
      <c r="P22" s="20">
        <v>1</v>
      </c>
      <c r="Q22" s="20">
        <v>11472</v>
      </c>
      <c r="R22" s="20">
        <v>3824</v>
      </c>
      <c r="S22" s="20">
        <v>1</v>
      </c>
      <c r="T22" s="20">
        <v>1</v>
      </c>
      <c r="U22" s="20">
        <v>1</v>
      </c>
      <c r="V22" s="21">
        <f t="shared" si="3"/>
        <v>30596</v>
      </c>
      <c r="W22" s="28"/>
      <c r="X22" s="20">
        <v>11472</v>
      </c>
      <c r="Y22" s="20">
        <v>3824</v>
      </c>
      <c r="Z22" s="20">
        <v>1</v>
      </c>
      <c r="AA22" s="20">
        <v>11472</v>
      </c>
      <c r="AB22" s="20">
        <v>3824</v>
      </c>
      <c r="AC22" s="20">
        <v>1</v>
      </c>
      <c r="AD22" s="20">
        <v>1</v>
      </c>
      <c r="AE22" s="20">
        <v>1</v>
      </c>
      <c r="AF22" s="21">
        <f t="shared" si="4"/>
        <v>30596</v>
      </c>
      <c r="AG22" s="28"/>
      <c r="AH22" s="20">
        <v>11472</v>
      </c>
      <c r="AI22" s="20">
        <v>3824</v>
      </c>
      <c r="AJ22" s="20">
        <v>1</v>
      </c>
      <c r="AK22" s="20">
        <v>11472</v>
      </c>
      <c r="AL22" s="20">
        <v>3824</v>
      </c>
      <c r="AM22" s="20">
        <v>1</v>
      </c>
      <c r="AN22" s="20">
        <v>1</v>
      </c>
      <c r="AO22" s="20">
        <v>1</v>
      </c>
      <c r="AP22" s="21">
        <f t="shared" si="5"/>
        <v>30596</v>
      </c>
      <c r="AQ22" s="28"/>
      <c r="AR22" s="20">
        <v>11472</v>
      </c>
      <c r="AS22" s="20">
        <v>3824</v>
      </c>
      <c r="AT22" s="20">
        <v>1</v>
      </c>
      <c r="AU22" s="20">
        <v>11472</v>
      </c>
      <c r="AV22" s="20">
        <v>3824</v>
      </c>
      <c r="AW22" s="20">
        <v>1</v>
      </c>
      <c r="AX22" s="20">
        <v>1</v>
      </c>
      <c r="AY22" s="20">
        <v>1</v>
      </c>
      <c r="AZ22" s="21">
        <f t="shared" si="6"/>
        <v>30596</v>
      </c>
      <c r="BA22" s="28"/>
      <c r="BB22" s="20">
        <v>11472</v>
      </c>
      <c r="BC22" s="20">
        <v>3824</v>
      </c>
      <c r="BD22" s="20">
        <v>1</v>
      </c>
      <c r="BE22" s="20">
        <v>11472</v>
      </c>
      <c r="BF22" s="20">
        <v>3824</v>
      </c>
      <c r="BG22" s="20">
        <v>1</v>
      </c>
      <c r="BH22" s="20">
        <v>1</v>
      </c>
      <c r="BI22" s="20">
        <v>1</v>
      </c>
      <c r="BJ22" s="21">
        <f t="shared" si="7"/>
        <v>30596</v>
      </c>
      <c r="BK22" s="28"/>
      <c r="BL22" s="20">
        <v>11472</v>
      </c>
      <c r="BM22" s="20">
        <v>3824</v>
      </c>
      <c r="BN22" s="20">
        <v>1</v>
      </c>
      <c r="BO22" s="20">
        <v>11472</v>
      </c>
      <c r="BP22" s="20">
        <v>3824</v>
      </c>
      <c r="BQ22" s="20">
        <v>1</v>
      </c>
      <c r="BR22" s="20">
        <v>1</v>
      </c>
      <c r="BS22" s="20">
        <v>1</v>
      </c>
      <c r="BT22" s="21">
        <f t="shared" si="8"/>
        <v>30596</v>
      </c>
      <c r="BU22" s="28"/>
      <c r="BV22" s="20">
        <v>11472</v>
      </c>
      <c r="BW22" s="20">
        <v>3824</v>
      </c>
      <c r="BX22" s="20">
        <v>1</v>
      </c>
      <c r="BY22" s="20">
        <v>11472</v>
      </c>
      <c r="BZ22" s="20">
        <v>3824</v>
      </c>
      <c r="CA22" s="20">
        <v>1</v>
      </c>
      <c r="CB22" s="20">
        <v>1</v>
      </c>
      <c r="CC22" s="20">
        <v>1</v>
      </c>
      <c r="CD22" s="21">
        <f t="shared" si="9"/>
        <v>30596</v>
      </c>
      <c r="CE22" s="28"/>
      <c r="CF22" s="20">
        <v>11472</v>
      </c>
      <c r="CG22" s="20">
        <v>3824</v>
      </c>
      <c r="CH22" s="20">
        <v>1</v>
      </c>
      <c r="CI22" s="20">
        <v>11472</v>
      </c>
      <c r="CJ22" s="20">
        <v>3824</v>
      </c>
      <c r="CK22" s="20">
        <v>1</v>
      </c>
      <c r="CL22" s="20">
        <v>1</v>
      </c>
      <c r="CM22" s="20">
        <v>1</v>
      </c>
      <c r="CN22" s="21">
        <f t="shared" si="10"/>
        <v>30596</v>
      </c>
      <c r="CO22" s="28"/>
      <c r="CP22" s="20">
        <v>11472</v>
      </c>
      <c r="CQ22" s="20">
        <v>3824</v>
      </c>
      <c r="CR22" s="20">
        <v>1</v>
      </c>
      <c r="CS22" s="20">
        <v>11472</v>
      </c>
      <c r="CT22" s="20">
        <v>3824</v>
      </c>
      <c r="CU22" s="20">
        <v>1</v>
      </c>
      <c r="CV22" s="20">
        <v>1</v>
      </c>
      <c r="CW22" s="20">
        <v>1</v>
      </c>
      <c r="CX22" s="21">
        <f t="shared" si="11"/>
        <v>30596</v>
      </c>
      <c r="CY22" s="28"/>
      <c r="CZ22" s="20">
        <f t="shared" si="12"/>
        <v>5736</v>
      </c>
      <c r="DA22" s="20">
        <f t="shared" si="0"/>
        <v>1912</v>
      </c>
      <c r="DB22" s="20">
        <f t="shared" si="0"/>
        <v>0.5</v>
      </c>
      <c r="DC22" s="20">
        <f t="shared" si="0"/>
        <v>5736</v>
      </c>
      <c r="DD22" s="20">
        <f t="shared" si="0"/>
        <v>1912</v>
      </c>
      <c r="DE22" s="20">
        <f t="shared" si="0"/>
        <v>0.5</v>
      </c>
      <c r="DF22" s="20">
        <f t="shared" si="0"/>
        <v>0.5</v>
      </c>
      <c r="DG22" s="20">
        <f t="shared" si="0"/>
        <v>0.5</v>
      </c>
      <c r="DH22" s="21">
        <f t="shared" si="13"/>
        <v>15298</v>
      </c>
      <c r="DI22" s="28"/>
      <c r="DJ22" s="706">
        <f t="shared" si="14"/>
        <v>120456</v>
      </c>
      <c r="DK22" s="706">
        <f t="shared" si="1"/>
        <v>40152</v>
      </c>
      <c r="DL22" s="706">
        <f t="shared" si="1"/>
        <v>10.5</v>
      </c>
      <c r="DM22" s="706">
        <f t="shared" si="1"/>
        <v>120456</v>
      </c>
      <c r="DN22" s="706">
        <f t="shared" si="1"/>
        <v>40152</v>
      </c>
      <c r="DO22" s="706">
        <f t="shared" si="1"/>
        <v>10.5</v>
      </c>
      <c r="DP22" s="706">
        <f t="shared" si="1"/>
        <v>10.5</v>
      </c>
      <c r="DQ22" s="706">
        <f t="shared" si="1"/>
        <v>10.5</v>
      </c>
      <c r="DR22" s="707">
        <f t="shared" si="15"/>
        <v>321258</v>
      </c>
      <c r="DS22" s="28"/>
    </row>
    <row r="23" spans="1:123" ht="14.4" x14ac:dyDescent="0.3">
      <c r="A23" s="78" t="s">
        <v>48</v>
      </c>
      <c r="B23" s="123"/>
      <c r="C23" s="127"/>
      <c r="D23" s="20">
        <v>7648</v>
      </c>
      <c r="E23" s="20">
        <v>1912</v>
      </c>
      <c r="F23" s="20">
        <v>1</v>
      </c>
      <c r="G23" s="20">
        <v>1912</v>
      </c>
      <c r="H23" s="20">
        <v>3824</v>
      </c>
      <c r="I23" s="20">
        <v>1</v>
      </c>
      <c r="J23" s="20">
        <v>1</v>
      </c>
      <c r="K23" s="20">
        <v>1</v>
      </c>
      <c r="L23" s="21">
        <f t="shared" si="2"/>
        <v>15300</v>
      </c>
      <c r="M23" s="28"/>
      <c r="N23" s="20">
        <v>7648</v>
      </c>
      <c r="O23" s="20">
        <v>1912</v>
      </c>
      <c r="P23" s="20">
        <v>1</v>
      </c>
      <c r="Q23" s="20">
        <v>1912</v>
      </c>
      <c r="R23" s="20">
        <v>3824</v>
      </c>
      <c r="S23" s="20">
        <v>1</v>
      </c>
      <c r="T23" s="20">
        <v>1</v>
      </c>
      <c r="U23" s="20">
        <v>1</v>
      </c>
      <c r="V23" s="21">
        <f t="shared" si="3"/>
        <v>15300</v>
      </c>
      <c r="W23" s="28"/>
      <c r="X23" s="20">
        <v>7648</v>
      </c>
      <c r="Y23" s="20">
        <v>1912</v>
      </c>
      <c r="Z23" s="20">
        <v>1</v>
      </c>
      <c r="AA23" s="20">
        <v>1912</v>
      </c>
      <c r="AB23" s="20">
        <v>3824</v>
      </c>
      <c r="AC23" s="20">
        <v>1</v>
      </c>
      <c r="AD23" s="20">
        <v>1</v>
      </c>
      <c r="AE23" s="20">
        <v>1</v>
      </c>
      <c r="AF23" s="21">
        <f t="shared" si="4"/>
        <v>15300</v>
      </c>
      <c r="AG23" s="28"/>
      <c r="AH23" s="20">
        <v>7648</v>
      </c>
      <c r="AI23" s="20">
        <v>1912</v>
      </c>
      <c r="AJ23" s="20">
        <v>1</v>
      </c>
      <c r="AK23" s="20">
        <v>1912</v>
      </c>
      <c r="AL23" s="20">
        <v>3824</v>
      </c>
      <c r="AM23" s="20">
        <v>1</v>
      </c>
      <c r="AN23" s="20">
        <v>1</v>
      </c>
      <c r="AO23" s="20">
        <v>1</v>
      </c>
      <c r="AP23" s="21">
        <f t="shared" si="5"/>
        <v>15300</v>
      </c>
      <c r="AQ23" s="28"/>
      <c r="AR23" s="20">
        <v>7648</v>
      </c>
      <c r="AS23" s="20">
        <v>1912</v>
      </c>
      <c r="AT23" s="20">
        <v>1</v>
      </c>
      <c r="AU23" s="20">
        <v>1912</v>
      </c>
      <c r="AV23" s="20">
        <v>3824</v>
      </c>
      <c r="AW23" s="20">
        <v>1</v>
      </c>
      <c r="AX23" s="20">
        <v>1</v>
      </c>
      <c r="AY23" s="20">
        <v>1</v>
      </c>
      <c r="AZ23" s="21">
        <f t="shared" si="6"/>
        <v>15300</v>
      </c>
      <c r="BA23" s="28"/>
      <c r="BB23" s="20">
        <v>7648</v>
      </c>
      <c r="BC23" s="20">
        <v>1912</v>
      </c>
      <c r="BD23" s="20">
        <v>1</v>
      </c>
      <c r="BE23" s="20">
        <v>1912</v>
      </c>
      <c r="BF23" s="20">
        <v>3824</v>
      </c>
      <c r="BG23" s="20">
        <v>1</v>
      </c>
      <c r="BH23" s="20">
        <v>1</v>
      </c>
      <c r="BI23" s="20">
        <v>1</v>
      </c>
      <c r="BJ23" s="21">
        <f t="shared" si="7"/>
        <v>15300</v>
      </c>
      <c r="BK23" s="28"/>
      <c r="BL23" s="20">
        <v>7648</v>
      </c>
      <c r="BM23" s="20">
        <v>1912</v>
      </c>
      <c r="BN23" s="20">
        <v>1</v>
      </c>
      <c r="BO23" s="20">
        <v>1912</v>
      </c>
      <c r="BP23" s="20">
        <v>3824</v>
      </c>
      <c r="BQ23" s="20">
        <v>1</v>
      </c>
      <c r="BR23" s="20">
        <v>1</v>
      </c>
      <c r="BS23" s="20">
        <v>1</v>
      </c>
      <c r="BT23" s="21">
        <f t="shared" si="8"/>
        <v>15300</v>
      </c>
      <c r="BU23" s="28"/>
      <c r="BV23" s="20">
        <v>7648</v>
      </c>
      <c r="BW23" s="20">
        <v>1912</v>
      </c>
      <c r="BX23" s="20">
        <v>1</v>
      </c>
      <c r="BY23" s="20">
        <v>1912</v>
      </c>
      <c r="BZ23" s="20">
        <v>3824</v>
      </c>
      <c r="CA23" s="20">
        <v>1</v>
      </c>
      <c r="CB23" s="20">
        <v>1</v>
      </c>
      <c r="CC23" s="20">
        <v>1</v>
      </c>
      <c r="CD23" s="21">
        <f t="shared" si="9"/>
        <v>15300</v>
      </c>
      <c r="CE23" s="28"/>
      <c r="CF23" s="20">
        <v>7648</v>
      </c>
      <c r="CG23" s="20">
        <v>1912</v>
      </c>
      <c r="CH23" s="20">
        <v>1</v>
      </c>
      <c r="CI23" s="20">
        <v>1912</v>
      </c>
      <c r="CJ23" s="20">
        <v>3824</v>
      </c>
      <c r="CK23" s="20">
        <v>1</v>
      </c>
      <c r="CL23" s="20">
        <v>1</v>
      </c>
      <c r="CM23" s="20">
        <v>1</v>
      </c>
      <c r="CN23" s="21">
        <f t="shared" si="10"/>
        <v>15300</v>
      </c>
      <c r="CO23" s="28"/>
      <c r="CP23" s="20">
        <v>7648</v>
      </c>
      <c r="CQ23" s="20">
        <v>1912</v>
      </c>
      <c r="CR23" s="20">
        <v>1</v>
      </c>
      <c r="CS23" s="20">
        <v>1912</v>
      </c>
      <c r="CT23" s="20">
        <v>3824</v>
      </c>
      <c r="CU23" s="20">
        <v>1</v>
      </c>
      <c r="CV23" s="20">
        <v>1</v>
      </c>
      <c r="CW23" s="20">
        <v>1</v>
      </c>
      <c r="CX23" s="21">
        <f t="shared" si="11"/>
        <v>15300</v>
      </c>
      <c r="CY23" s="28"/>
      <c r="CZ23" s="20">
        <f t="shared" si="12"/>
        <v>3824</v>
      </c>
      <c r="DA23" s="20">
        <f t="shared" si="0"/>
        <v>956</v>
      </c>
      <c r="DB23" s="20">
        <f t="shared" si="0"/>
        <v>0.5</v>
      </c>
      <c r="DC23" s="20">
        <f t="shared" si="0"/>
        <v>956</v>
      </c>
      <c r="DD23" s="20">
        <f t="shared" si="0"/>
        <v>1912</v>
      </c>
      <c r="DE23" s="20">
        <f t="shared" si="0"/>
        <v>0.5</v>
      </c>
      <c r="DF23" s="20">
        <f t="shared" si="0"/>
        <v>0.5</v>
      </c>
      <c r="DG23" s="20">
        <f t="shared" si="0"/>
        <v>0.5</v>
      </c>
      <c r="DH23" s="21">
        <f t="shared" si="13"/>
        <v>7650</v>
      </c>
      <c r="DI23" s="28"/>
      <c r="DJ23" s="706">
        <f t="shared" si="14"/>
        <v>80304</v>
      </c>
      <c r="DK23" s="706">
        <f t="shared" si="1"/>
        <v>20076</v>
      </c>
      <c r="DL23" s="706">
        <f t="shared" si="1"/>
        <v>10.5</v>
      </c>
      <c r="DM23" s="706">
        <f t="shared" si="1"/>
        <v>20076</v>
      </c>
      <c r="DN23" s="706">
        <f t="shared" si="1"/>
        <v>40152</v>
      </c>
      <c r="DO23" s="706">
        <f t="shared" si="1"/>
        <v>10.5</v>
      </c>
      <c r="DP23" s="706">
        <f t="shared" si="1"/>
        <v>10.5</v>
      </c>
      <c r="DQ23" s="706">
        <f t="shared" si="1"/>
        <v>10.5</v>
      </c>
      <c r="DR23" s="707">
        <f t="shared" si="15"/>
        <v>160650</v>
      </c>
      <c r="DS23" s="28"/>
    </row>
    <row r="24" spans="1:123" x14ac:dyDescent="0.3">
      <c r="A24" s="78" t="s">
        <v>49</v>
      </c>
      <c r="B24" s="121" t="s">
        <v>49</v>
      </c>
      <c r="C24" s="125">
        <v>21030</v>
      </c>
      <c r="D24" s="20">
        <v>15296</v>
      </c>
      <c r="E24" s="20">
        <v>11472</v>
      </c>
      <c r="F24" s="20">
        <v>1</v>
      </c>
      <c r="G24" s="20">
        <v>1</v>
      </c>
      <c r="H24" s="20">
        <v>1</v>
      </c>
      <c r="I24" s="20">
        <v>1</v>
      </c>
      <c r="J24" s="20">
        <v>1</v>
      </c>
      <c r="K24" s="20">
        <v>1</v>
      </c>
      <c r="L24" s="26">
        <f t="shared" si="2"/>
        <v>26774</v>
      </c>
      <c r="M24" s="28"/>
      <c r="N24" s="20">
        <v>15296</v>
      </c>
      <c r="O24" s="20">
        <v>11472</v>
      </c>
      <c r="P24" s="20">
        <v>1</v>
      </c>
      <c r="Q24" s="20">
        <v>1</v>
      </c>
      <c r="R24" s="20">
        <v>1</v>
      </c>
      <c r="S24" s="20">
        <v>1</v>
      </c>
      <c r="T24" s="20">
        <v>1</v>
      </c>
      <c r="U24" s="20">
        <v>1</v>
      </c>
      <c r="V24" s="26">
        <f t="shared" si="3"/>
        <v>26774</v>
      </c>
      <c r="W24" s="28"/>
      <c r="X24" s="20">
        <v>15296</v>
      </c>
      <c r="Y24" s="20">
        <v>11472</v>
      </c>
      <c r="Z24" s="20">
        <v>1</v>
      </c>
      <c r="AA24" s="20">
        <v>1</v>
      </c>
      <c r="AB24" s="20">
        <v>1</v>
      </c>
      <c r="AC24" s="20">
        <v>1</v>
      </c>
      <c r="AD24" s="20">
        <v>1</v>
      </c>
      <c r="AE24" s="20">
        <v>1</v>
      </c>
      <c r="AF24" s="26">
        <f t="shared" si="4"/>
        <v>26774</v>
      </c>
      <c r="AG24" s="28"/>
      <c r="AH24" s="20">
        <v>15296</v>
      </c>
      <c r="AI24" s="20">
        <v>11472</v>
      </c>
      <c r="AJ24" s="20">
        <v>1</v>
      </c>
      <c r="AK24" s="20">
        <v>1</v>
      </c>
      <c r="AL24" s="20">
        <v>1</v>
      </c>
      <c r="AM24" s="20">
        <v>1</v>
      </c>
      <c r="AN24" s="20">
        <v>1</v>
      </c>
      <c r="AO24" s="20">
        <v>1</v>
      </c>
      <c r="AP24" s="26">
        <f t="shared" si="5"/>
        <v>26774</v>
      </c>
      <c r="AQ24" s="28"/>
      <c r="AR24" s="20">
        <v>15296</v>
      </c>
      <c r="AS24" s="20">
        <v>11472</v>
      </c>
      <c r="AT24" s="20">
        <v>1</v>
      </c>
      <c r="AU24" s="20">
        <v>1</v>
      </c>
      <c r="AV24" s="20">
        <v>1</v>
      </c>
      <c r="AW24" s="20">
        <v>1</v>
      </c>
      <c r="AX24" s="20">
        <v>1</v>
      </c>
      <c r="AY24" s="20">
        <v>1</v>
      </c>
      <c r="AZ24" s="26">
        <f t="shared" si="6"/>
        <v>26774</v>
      </c>
      <c r="BA24" s="28"/>
      <c r="BB24" s="20">
        <v>15296</v>
      </c>
      <c r="BC24" s="20">
        <v>11472</v>
      </c>
      <c r="BD24" s="20">
        <v>1</v>
      </c>
      <c r="BE24" s="20">
        <v>1</v>
      </c>
      <c r="BF24" s="20">
        <v>1</v>
      </c>
      <c r="BG24" s="20">
        <v>1</v>
      </c>
      <c r="BH24" s="20">
        <v>1</v>
      </c>
      <c r="BI24" s="20">
        <v>1</v>
      </c>
      <c r="BJ24" s="26">
        <f t="shared" si="7"/>
        <v>26774</v>
      </c>
      <c r="BK24" s="28"/>
      <c r="BL24" s="20">
        <v>15296</v>
      </c>
      <c r="BM24" s="20">
        <v>11472</v>
      </c>
      <c r="BN24" s="20">
        <v>1</v>
      </c>
      <c r="BO24" s="20">
        <v>1</v>
      </c>
      <c r="BP24" s="20">
        <v>1</v>
      </c>
      <c r="BQ24" s="20">
        <v>1</v>
      </c>
      <c r="BR24" s="20">
        <v>1</v>
      </c>
      <c r="BS24" s="20">
        <v>1</v>
      </c>
      <c r="BT24" s="26">
        <f t="shared" si="8"/>
        <v>26774</v>
      </c>
      <c r="BU24" s="28"/>
      <c r="BV24" s="20">
        <v>15296</v>
      </c>
      <c r="BW24" s="20">
        <v>11472</v>
      </c>
      <c r="BX24" s="20">
        <v>1</v>
      </c>
      <c r="BY24" s="20">
        <v>1</v>
      </c>
      <c r="BZ24" s="20">
        <v>1</v>
      </c>
      <c r="CA24" s="20">
        <v>1</v>
      </c>
      <c r="CB24" s="20">
        <v>1</v>
      </c>
      <c r="CC24" s="20">
        <v>1</v>
      </c>
      <c r="CD24" s="26">
        <f t="shared" si="9"/>
        <v>26774</v>
      </c>
      <c r="CE24" s="28"/>
      <c r="CF24" s="20">
        <v>15296</v>
      </c>
      <c r="CG24" s="20">
        <v>11472</v>
      </c>
      <c r="CH24" s="20">
        <v>1</v>
      </c>
      <c r="CI24" s="20">
        <v>1</v>
      </c>
      <c r="CJ24" s="20">
        <v>1</v>
      </c>
      <c r="CK24" s="20">
        <v>1</v>
      </c>
      <c r="CL24" s="20">
        <v>1</v>
      </c>
      <c r="CM24" s="20">
        <v>1</v>
      </c>
      <c r="CN24" s="26">
        <f t="shared" si="10"/>
        <v>26774</v>
      </c>
      <c r="CO24" s="28"/>
      <c r="CP24" s="20">
        <v>15296</v>
      </c>
      <c r="CQ24" s="20">
        <v>11472</v>
      </c>
      <c r="CR24" s="20">
        <v>1</v>
      </c>
      <c r="CS24" s="20">
        <v>1</v>
      </c>
      <c r="CT24" s="20">
        <v>1</v>
      </c>
      <c r="CU24" s="20">
        <v>1</v>
      </c>
      <c r="CV24" s="20">
        <v>1</v>
      </c>
      <c r="CW24" s="20">
        <v>1</v>
      </c>
      <c r="CX24" s="26">
        <f t="shared" si="11"/>
        <v>26774</v>
      </c>
      <c r="CY24" s="28"/>
      <c r="CZ24" s="20">
        <f t="shared" si="12"/>
        <v>7648</v>
      </c>
      <c r="DA24" s="20">
        <f t="shared" si="0"/>
        <v>5736</v>
      </c>
      <c r="DB24" s="20">
        <f t="shared" si="0"/>
        <v>0.5</v>
      </c>
      <c r="DC24" s="20">
        <f t="shared" si="0"/>
        <v>0.5</v>
      </c>
      <c r="DD24" s="20">
        <f t="shared" si="0"/>
        <v>0.5</v>
      </c>
      <c r="DE24" s="20">
        <f t="shared" si="0"/>
        <v>0.5</v>
      </c>
      <c r="DF24" s="20">
        <f t="shared" si="0"/>
        <v>0.5</v>
      </c>
      <c r="DG24" s="20">
        <f t="shared" si="0"/>
        <v>0.5</v>
      </c>
      <c r="DH24" s="26">
        <f t="shared" si="13"/>
        <v>13387</v>
      </c>
      <c r="DI24" s="28"/>
      <c r="DJ24" s="706">
        <f t="shared" si="14"/>
        <v>160608</v>
      </c>
      <c r="DK24" s="706">
        <f t="shared" si="1"/>
        <v>120456</v>
      </c>
      <c r="DL24" s="706">
        <f t="shared" si="1"/>
        <v>10.5</v>
      </c>
      <c r="DM24" s="706">
        <f t="shared" si="1"/>
        <v>10.5</v>
      </c>
      <c r="DN24" s="706">
        <f t="shared" si="1"/>
        <v>10.5</v>
      </c>
      <c r="DO24" s="706">
        <f t="shared" si="1"/>
        <v>10.5</v>
      </c>
      <c r="DP24" s="706">
        <f t="shared" si="1"/>
        <v>10.5</v>
      </c>
      <c r="DQ24" s="706">
        <f t="shared" si="1"/>
        <v>10.5</v>
      </c>
      <c r="DR24" s="707">
        <f t="shared" si="15"/>
        <v>281127</v>
      </c>
      <c r="DS24" s="28"/>
    </row>
    <row r="25" spans="1:123" x14ac:dyDescent="0.3">
      <c r="A25" s="78" t="s">
        <v>50</v>
      </c>
      <c r="B25" s="121" t="s">
        <v>94</v>
      </c>
      <c r="C25" s="125">
        <v>92000</v>
      </c>
      <c r="D25" s="20">
        <v>1912</v>
      </c>
      <c r="E25" s="20">
        <v>1</v>
      </c>
      <c r="F25" s="20">
        <v>1</v>
      </c>
      <c r="G25" s="20">
        <v>1912</v>
      </c>
      <c r="H25" s="20">
        <v>1</v>
      </c>
      <c r="I25" s="20">
        <v>1</v>
      </c>
      <c r="J25" s="20">
        <v>1</v>
      </c>
      <c r="K25" s="20">
        <v>1</v>
      </c>
      <c r="L25" s="26">
        <f t="shared" si="2"/>
        <v>3830</v>
      </c>
      <c r="M25" s="28"/>
      <c r="N25" s="20">
        <v>1912</v>
      </c>
      <c r="O25" s="20">
        <v>1</v>
      </c>
      <c r="P25" s="20">
        <v>1</v>
      </c>
      <c r="Q25" s="20">
        <v>1912</v>
      </c>
      <c r="R25" s="20">
        <v>1</v>
      </c>
      <c r="S25" s="20">
        <v>1</v>
      </c>
      <c r="T25" s="20">
        <v>1</v>
      </c>
      <c r="U25" s="20">
        <v>1</v>
      </c>
      <c r="V25" s="26">
        <f t="shared" si="3"/>
        <v>3830</v>
      </c>
      <c r="W25" s="28"/>
      <c r="X25" s="20">
        <v>1912</v>
      </c>
      <c r="Y25" s="20">
        <v>1</v>
      </c>
      <c r="Z25" s="20">
        <v>1</v>
      </c>
      <c r="AA25" s="20">
        <v>1912</v>
      </c>
      <c r="AB25" s="20">
        <v>1</v>
      </c>
      <c r="AC25" s="20">
        <v>1</v>
      </c>
      <c r="AD25" s="20">
        <v>1</v>
      </c>
      <c r="AE25" s="20">
        <v>1</v>
      </c>
      <c r="AF25" s="26">
        <f t="shared" si="4"/>
        <v>3830</v>
      </c>
      <c r="AG25" s="28"/>
      <c r="AH25" s="20">
        <v>1912</v>
      </c>
      <c r="AI25" s="20">
        <v>1</v>
      </c>
      <c r="AJ25" s="20">
        <v>1</v>
      </c>
      <c r="AK25" s="20">
        <v>1912</v>
      </c>
      <c r="AL25" s="20">
        <v>1</v>
      </c>
      <c r="AM25" s="20">
        <v>1</v>
      </c>
      <c r="AN25" s="20">
        <v>1</v>
      </c>
      <c r="AO25" s="20">
        <v>1</v>
      </c>
      <c r="AP25" s="26">
        <f t="shared" si="5"/>
        <v>3830</v>
      </c>
      <c r="AQ25" s="28"/>
      <c r="AR25" s="20">
        <v>1912</v>
      </c>
      <c r="AS25" s="20">
        <v>1</v>
      </c>
      <c r="AT25" s="20">
        <v>1</v>
      </c>
      <c r="AU25" s="20">
        <v>1912</v>
      </c>
      <c r="AV25" s="20">
        <v>1</v>
      </c>
      <c r="AW25" s="20">
        <v>1</v>
      </c>
      <c r="AX25" s="20">
        <v>1</v>
      </c>
      <c r="AY25" s="20">
        <v>1</v>
      </c>
      <c r="AZ25" s="26">
        <f t="shared" si="6"/>
        <v>3830</v>
      </c>
      <c r="BA25" s="28"/>
      <c r="BB25" s="20">
        <v>1912</v>
      </c>
      <c r="BC25" s="20">
        <v>1</v>
      </c>
      <c r="BD25" s="20">
        <v>1</v>
      </c>
      <c r="BE25" s="20">
        <v>1912</v>
      </c>
      <c r="BF25" s="20">
        <v>1</v>
      </c>
      <c r="BG25" s="20">
        <v>1</v>
      </c>
      <c r="BH25" s="20">
        <v>1</v>
      </c>
      <c r="BI25" s="20">
        <v>1</v>
      </c>
      <c r="BJ25" s="26">
        <f t="shared" si="7"/>
        <v>3830</v>
      </c>
      <c r="BK25" s="28"/>
      <c r="BL25" s="20">
        <v>1912</v>
      </c>
      <c r="BM25" s="20">
        <v>1</v>
      </c>
      <c r="BN25" s="20">
        <v>1</v>
      </c>
      <c r="BO25" s="20">
        <v>1912</v>
      </c>
      <c r="BP25" s="20">
        <v>1</v>
      </c>
      <c r="BQ25" s="20">
        <v>1</v>
      </c>
      <c r="BR25" s="20">
        <v>1</v>
      </c>
      <c r="BS25" s="20">
        <v>1</v>
      </c>
      <c r="BT25" s="26">
        <f t="shared" si="8"/>
        <v>3830</v>
      </c>
      <c r="BU25" s="28"/>
      <c r="BV25" s="20">
        <v>1912</v>
      </c>
      <c r="BW25" s="20">
        <v>1</v>
      </c>
      <c r="BX25" s="20">
        <v>1</v>
      </c>
      <c r="BY25" s="20">
        <v>1912</v>
      </c>
      <c r="BZ25" s="20">
        <v>1</v>
      </c>
      <c r="CA25" s="20">
        <v>1</v>
      </c>
      <c r="CB25" s="20">
        <v>1</v>
      </c>
      <c r="CC25" s="20">
        <v>1</v>
      </c>
      <c r="CD25" s="26">
        <f t="shared" si="9"/>
        <v>3830</v>
      </c>
      <c r="CE25" s="28"/>
      <c r="CF25" s="20">
        <v>1912</v>
      </c>
      <c r="CG25" s="20">
        <v>1</v>
      </c>
      <c r="CH25" s="20">
        <v>1</v>
      </c>
      <c r="CI25" s="20">
        <v>1912</v>
      </c>
      <c r="CJ25" s="20">
        <v>1</v>
      </c>
      <c r="CK25" s="20">
        <v>1</v>
      </c>
      <c r="CL25" s="20">
        <v>1</v>
      </c>
      <c r="CM25" s="20">
        <v>1</v>
      </c>
      <c r="CN25" s="26">
        <f t="shared" si="10"/>
        <v>3830</v>
      </c>
      <c r="CO25" s="28"/>
      <c r="CP25" s="20">
        <v>1912</v>
      </c>
      <c r="CQ25" s="20">
        <v>1</v>
      </c>
      <c r="CR25" s="20">
        <v>1</v>
      </c>
      <c r="CS25" s="20">
        <v>1912</v>
      </c>
      <c r="CT25" s="20">
        <v>1</v>
      </c>
      <c r="CU25" s="20">
        <v>1</v>
      </c>
      <c r="CV25" s="20">
        <v>1</v>
      </c>
      <c r="CW25" s="20">
        <v>1</v>
      </c>
      <c r="CX25" s="26">
        <f t="shared" si="11"/>
        <v>3830</v>
      </c>
      <c r="CY25" s="28"/>
      <c r="CZ25" s="20">
        <f t="shared" si="12"/>
        <v>956</v>
      </c>
      <c r="DA25" s="20">
        <f t="shared" si="0"/>
        <v>0.5</v>
      </c>
      <c r="DB25" s="20">
        <f t="shared" si="0"/>
        <v>0.5</v>
      </c>
      <c r="DC25" s="20">
        <f t="shared" si="0"/>
        <v>956</v>
      </c>
      <c r="DD25" s="20">
        <f t="shared" si="0"/>
        <v>0.5</v>
      </c>
      <c r="DE25" s="20">
        <f t="shared" si="0"/>
        <v>0.5</v>
      </c>
      <c r="DF25" s="20">
        <f t="shared" si="0"/>
        <v>0.5</v>
      </c>
      <c r="DG25" s="20">
        <f t="shared" si="0"/>
        <v>0.5</v>
      </c>
      <c r="DH25" s="26">
        <f t="shared" si="13"/>
        <v>1915</v>
      </c>
      <c r="DI25" s="28"/>
      <c r="DJ25" s="706">
        <f t="shared" si="14"/>
        <v>20076</v>
      </c>
      <c r="DK25" s="706">
        <f t="shared" si="1"/>
        <v>10.5</v>
      </c>
      <c r="DL25" s="706">
        <f t="shared" si="1"/>
        <v>10.5</v>
      </c>
      <c r="DM25" s="706">
        <f t="shared" si="1"/>
        <v>20076</v>
      </c>
      <c r="DN25" s="706">
        <f t="shared" si="1"/>
        <v>10.5</v>
      </c>
      <c r="DO25" s="706">
        <f t="shared" si="1"/>
        <v>10.5</v>
      </c>
      <c r="DP25" s="706">
        <f t="shared" si="1"/>
        <v>10.5</v>
      </c>
      <c r="DQ25" s="706">
        <f t="shared" si="1"/>
        <v>10.5</v>
      </c>
      <c r="DR25" s="707">
        <f t="shared" si="15"/>
        <v>40215</v>
      </c>
      <c r="DS25" s="28"/>
    </row>
    <row r="26" spans="1:123" x14ac:dyDescent="0.3">
      <c r="A26" s="78" t="s">
        <v>51</v>
      </c>
      <c r="B26" s="121" t="s">
        <v>95</v>
      </c>
      <c r="C26" s="125">
        <v>92000</v>
      </c>
      <c r="D26" s="20">
        <v>1912</v>
      </c>
      <c r="E26" s="20">
        <v>1</v>
      </c>
      <c r="F26" s="20">
        <v>1</v>
      </c>
      <c r="G26" s="20">
        <v>1</v>
      </c>
      <c r="H26" s="20">
        <v>1912</v>
      </c>
      <c r="I26" s="20">
        <v>1</v>
      </c>
      <c r="J26" s="20">
        <v>1</v>
      </c>
      <c r="K26" s="20">
        <v>1</v>
      </c>
      <c r="L26" s="21">
        <f t="shared" si="2"/>
        <v>3830</v>
      </c>
      <c r="M26" s="28"/>
      <c r="N26" s="20">
        <v>1912</v>
      </c>
      <c r="O26" s="20">
        <v>1</v>
      </c>
      <c r="P26" s="20">
        <v>1</v>
      </c>
      <c r="Q26" s="20">
        <v>1</v>
      </c>
      <c r="R26" s="20">
        <v>1912</v>
      </c>
      <c r="S26" s="20">
        <v>1</v>
      </c>
      <c r="T26" s="20">
        <v>1</v>
      </c>
      <c r="U26" s="20">
        <v>1</v>
      </c>
      <c r="V26" s="21">
        <f t="shared" si="3"/>
        <v>3830</v>
      </c>
      <c r="W26" s="28"/>
      <c r="X26" s="20">
        <v>1912</v>
      </c>
      <c r="Y26" s="20">
        <v>1</v>
      </c>
      <c r="Z26" s="20">
        <v>1</v>
      </c>
      <c r="AA26" s="20">
        <v>1</v>
      </c>
      <c r="AB26" s="20">
        <v>1912</v>
      </c>
      <c r="AC26" s="20">
        <v>1</v>
      </c>
      <c r="AD26" s="20">
        <v>1</v>
      </c>
      <c r="AE26" s="20">
        <v>1</v>
      </c>
      <c r="AF26" s="21">
        <f t="shared" si="4"/>
        <v>3830</v>
      </c>
      <c r="AG26" s="28"/>
      <c r="AH26" s="20">
        <v>1912</v>
      </c>
      <c r="AI26" s="20">
        <v>1</v>
      </c>
      <c r="AJ26" s="20">
        <v>1</v>
      </c>
      <c r="AK26" s="20">
        <v>1</v>
      </c>
      <c r="AL26" s="20">
        <v>1912</v>
      </c>
      <c r="AM26" s="20">
        <v>1</v>
      </c>
      <c r="AN26" s="20">
        <v>1</v>
      </c>
      <c r="AO26" s="20">
        <v>1</v>
      </c>
      <c r="AP26" s="21">
        <f t="shared" si="5"/>
        <v>3830</v>
      </c>
      <c r="AQ26" s="28"/>
      <c r="AR26" s="20">
        <v>1912</v>
      </c>
      <c r="AS26" s="20">
        <v>1</v>
      </c>
      <c r="AT26" s="20">
        <v>1</v>
      </c>
      <c r="AU26" s="20">
        <v>1</v>
      </c>
      <c r="AV26" s="20">
        <v>1912</v>
      </c>
      <c r="AW26" s="20">
        <v>1</v>
      </c>
      <c r="AX26" s="20">
        <v>1</v>
      </c>
      <c r="AY26" s="20">
        <v>1</v>
      </c>
      <c r="AZ26" s="21">
        <f t="shared" si="6"/>
        <v>3830</v>
      </c>
      <c r="BA26" s="28"/>
      <c r="BB26" s="20">
        <v>1912</v>
      </c>
      <c r="BC26" s="20">
        <v>1</v>
      </c>
      <c r="BD26" s="20">
        <v>1</v>
      </c>
      <c r="BE26" s="20">
        <v>1</v>
      </c>
      <c r="BF26" s="20">
        <v>1912</v>
      </c>
      <c r="BG26" s="20">
        <v>1</v>
      </c>
      <c r="BH26" s="20">
        <v>1</v>
      </c>
      <c r="BI26" s="20">
        <v>1</v>
      </c>
      <c r="BJ26" s="21">
        <f t="shared" si="7"/>
        <v>3830</v>
      </c>
      <c r="BK26" s="28"/>
      <c r="BL26" s="20">
        <v>1912</v>
      </c>
      <c r="BM26" s="20">
        <v>1</v>
      </c>
      <c r="BN26" s="20">
        <v>1</v>
      </c>
      <c r="BO26" s="20">
        <v>1</v>
      </c>
      <c r="BP26" s="20">
        <v>1912</v>
      </c>
      <c r="BQ26" s="20">
        <v>1</v>
      </c>
      <c r="BR26" s="20">
        <v>1</v>
      </c>
      <c r="BS26" s="20">
        <v>1</v>
      </c>
      <c r="BT26" s="21">
        <f t="shared" si="8"/>
        <v>3830</v>
      </c>
      <c r="BU26" s="28"/>
      <c r="BV26" s="20">
        <v>1912</v>
      </c>
      <c r="BW26" s="20">
        <v>1</v>
      </c>
      <c r="BX26" s="20">
        <v>1</v>
      </c>
      <c r="BY26" s="20">
        <v>1</v>
      </c>
      <c r="BZ26" s="20">
        <v>1912</v>
      </c>
      <c r="CA26" s="20">
        <v>1</v>
      </c>
      <c r="CB26" s="20">
        <v>1</v>
      </c>
      <c r="CC26" s="20">
        <v>1</v>
      </c>
      <c r="CD26" s="21">
        <f t="shared" si="9"/>
        <v>3830</v>
      </c>
      <c r="CE26" s="28"/>
      <c r="CF26" s="20">
        <v>1912</v>
      </c>
      <c r="CG26" s="20">
        <v>1</v>
      </c>
      <c r="CH26" s="20">
        <v>1</v>
      </c>
      <c r="CI26" s="20">
        <v>1</v>
      </c>
      <c r="CJ26" s="20">
        <v>1912</v>
      </c>
      <c r="CK26" s="20">
        <v>1</v>
      </c>
      <c r="CL26" s="20">
        <v>1</v>
      </c>
      <c r="CM26" s="20">
        <v>1</v>
      </c>
      <c r="CN26" s="21">
        <f t="shared" si="10"/>
        <v>3830</v>
      </c>
      <c r="CO26" s="28"/>
      <c r="CP26" s="20">
        <v>1912</v>
      </c>
      <c r="CQ26" s="20">
        <v>1</v>
      </c>
      <c r="CR26" s="20">
        <v>1</v>
      </c>
      <c r="CS26" s="20">
        <v>1</v>
      </c>
      <c r="CT26" s="20">
        <v>1912</v>
      </c>
      <c r="CU26" s="20">
        <v>1</v>
      </c>
      <c r="CV26" s="20">
        <v>1</v>
      </c>
      <c r="CW26" s="20">
        <v>1</v>
      </c>
      <c r="CX26" s="21">
        <f t="shared" si="11"/>
        <v>3830</v>
      </c>
      <c r="CY26" s="28"/>
      <c r="CZ26" s="20">
        <f t="shared" si="12"/>
        <v>956</v>
      </c>
      <c r="DA26" s="20">
        <f t="shared" ref="DA26:DA36" si="16">CQ26/2</f>
        <v>0.5</v>
      </c>
      <c r="DB26" s="20">
        <f t="shared" ref="DB26:DB36" si="17">CR26/2</f>
        <v>0.5</v>
      </c>
      <c r="DC26" s="20">
        <f t="shared" ref="DC26:DC36" si="18">CS26/2</f>
        <v>0.5</v>
      </c>
      <c r="DD26" s="20">
        <f t="shared" ref="DD26:DD36" si="19">CT26/2</f>
        <v>956</v>
      </c>
      <c r="DE26" s="20">
        <f t="shared" ref="DE26:DE36" si="20">CU26/2</f>
        <v>0.5</v>
      </c>
      <c r="DF26" s="20">
        <f t="shared" ref="DF26:DF36" si="21">CV26/2</f>
        <v>0.5</v>
      </c>
      <c r="DG26" s="20">
        <f t="shared" ref="DG26:DG36" si="22">CW26/2</f>
        <v>0.5</v>
      </c>
      <c r="DH26" s="21">
        <f t="shared" si="13"/>
        <v>1915</v>
      </c>
      <c r="DI26" s="28"/>
      <c r="DJ26" s="706">
        <f t="shared" si="14"/>
        <v>20076</v>
      </c>
      <c r="DK26" s="706">
        <f t="shared" ref="DK26:DK36" si="23">SUM(E26,O26,Y26,AI26,AS26,BC26,BM26,BW26,CG26,CQ26,DA26)</f>
        <v>10.5</v>
      </c>
      <c r="DL26" s="706">
        <f t="shared" ref="DL26:DL36" si="24">SUM(F26,P26,Z26,AJ26,AT26,BD26,BN26,BX26,CH26,CR26,DB26)</f>
        <v>10.5</v>
      </c>
      <c r="DM26" s="706">
        <f t="shared" ref="DM26:DM36" si="25">SUM(G26,Q26,AA26,AK26,AU26,BE26,BO26,BY26,CI26,CS26,DC26)</f>
        <v>10.5</v>
      </c>
      <c r="DN26" s="706">
        <f t="shared" ref="DN26:DN36" si="26">SUM(H26,R26,AB26,AL26,AV26,BF26,BP26,BZ26,CJ26,CT26,DD26)</f>
        <v>20076</v>
      </c>
      <c r="DO26" s="706">
        <f t="shared" ref="DO26:DO36" si="27">SUM(I26,S26,AC26,AM26,AW26,BG26,BQ26,CA26,CK26,CU26,DE26)</f>
        <v>10.5</v>
      </c>
      <c r="DP26" s="706">
        <f t="shared" ref="DP26:DP36" si="28">SUM(J26,T26,AD26,AN26,AX26,BH26,BR26,CB26,CL26,CV26,DF26)</f>
        <v>10.5</v>
      </c>
      <c r="DQ26" s="706">
        <f t="shared" ref="DQ26:DQ36" si="29">SUM(K26,U26,AE26,AO26,AY26,BI26,BS26,CC26,CM26,CW26,DG26)</f>
        <v>10.5</v>
      </c>
      <c r="DR26" s="707">
        <f t="shared" si="15"/>
        <v>40215</v>
      </c>
      <c r="DS26" s="28"/>
    </row>
    <row r="27" spans="1:123" x14ac:dyDescent="0.3">
      <c r="A27" s="78" t="s">
        <v>52</v>
      </c>
      <c r="B27" s="121"/>
      <c r="C27" s="125"/>
      <c r="D27" s="20">
        <v>1</v>
      </c>
      <c r="E27" s="20">
        <v>1</v>
      </c>
      <c r="F27" s="20">
        <v>1</v>
      </c>
      <c r="G27" s="20">
        <v>1</v>
      </c>
      <c r="H27" s="20">
        <v>1</v>
      </c>
      <c r="I27" s="20">
        <v>1</v>
      </c>
      <c r="J27" s="20">
        <v>1</v>
      </c>
      <c r="K27" s="20">
        <v>1</v>
      </c>
      <c r="L27" s="21">
        <f t="shared" si="2"/>
        <v>8</v>
      </c>
      <c r="M27" s="28"/>
      <c r="N27" s="20">
        <v>1</v>
      </c>
      <c r="O27" s="20">
        <v>1</v>
      </c>
      <c r="P27" s="20">
        <v>1</v>
      </c>
      <c r="Q27" s="20">
        <v>1</v>
      </c>
      <c r="R27" s="20">
        <v>1</v>
      </c>
      <c r="S27" s="20">
        <v>1</v>
      </c>
      <c r="T27" s="20">
        <v>1</v>
      </c>
      <c r="U27" s="20">
        <v>1</v>
      </c>
      <c r="V27" s="21">
        <f t="shared" si="3"/>
        <v>8</v>
      </c>
      <c r="W27" s="28"/>
      <c r="X27" s="20">
        <v>1</v>
      </c>
      <c r="Y27" s="20">
        <v>1</v>
      </c>
      <c r="Z27" s="20">
        <v>1</v>
      </c>
      <c r="AA27" s="20">
        <v>1</v>
      </c>
      <c r="AB27" s="20">
        <v>1</v>
      </c>
      <c r="AC27" s="20">
        <v>1</v>
      </c>
      <c r="AD27" s="20">
        <v>1</v>
      </c>
      <c r="AE27" s="20">
        <v>1</v>
      </c>
      <c r="AF27" s="21">
        <f t="shared" si="4"/>
        <v>8</v>
      </c>
      <c r="AG27" s="28"/>
      <c r="AH27" s="20">
        <v>1</v>
      </c>
      <c r="AI27" s="20">
        <v>1</v>
      </c>
      <c r="AJ27" s="20">
        <v>1</v>
      </c>
      <c r="AK27" s="20">
        <v>1</v>
      </c>
      <c r="AL27" s="20">
        <v>1</v>
      </c>
      <c r="AM27" s="20">
        <v>1</v>
      </c>
      <c r="AN27" s="20">
        <v>1</v>
      </c>
      <c r="AO27" s="20">
        <v>1</v>
      </c>
      <c r="AP27" s="21">
        <f t="shared" si="5"/>
        <v>8</v>
      </c>
      <c r="AQ27" s="28"/>
      <c r="AR27" s="20">
        <v>1</v>
      </c>
      <c r="AS27" s="20">
        <v>1</v>
      </c>
      <c r="AT27" s="20">
        <v>1</v>
      </c>
      <c r="AU27" s="20">
        <v>1</v>
      </c>
      <c r="AV27" s="20">
        <v>1</v>
      </c>
      <c r="AW27" s="20">
        <v>1</v>
      </c>
      <c r="AX27" s="20">
        <v>1</v>
      </c>
      <c r="AY27" s="20">
        <v>1</v>
      </c>
      <c r="AZ27" s="21">
        <f t="shared" si="6"/>
        <v>8</v>
      </c>
      <c r="BA27" s="28"/>
      <c r="BB27" s="20">
        <v>1</v>
      </c>
      <c r="BC27" s="20">
        <v>1</v>
      </c>
      <c r="BD27" s="20">
        <v>1</v>
      </c>
      <c r="BE27" s="20">
        <v>1</v>
      </c>
      <c r="BF27" s="20">
        <v>1</v>
      </c>
      <c r="BG27" s="20">
        <v>1</v>
      </c>
      <c r="BH27" s="20">
        <v>1</v>
      </c>
      <c r="BI27" s="20">
        <v>1</v>
      </c>
      <c r="BJ27" s="21">
        <f t="shared" si="7"/>
        <v>8</v>
      </c>
      <c r="BK27" s="28"/>
      <c r="BL27" s="20">
        <v>1</v>
      </c>
      <c r="BM27" s="20">
        <v>1</v>
      </c>
      <c r="BN27" s="20">
        <v>1</v>
      </c>
      <c r="BO27" s="20">
        <v>1</v>
      </c>
      <c r="BP27" s="20">
        <v>1</v>
      </c>
      <c r="BQ27" s="20">
        <v>1</v>
      </c>
      <c r="BR27" s="20">
        <v>1</v>
      </c>
      <c r="BS27" s="20">
        <v>1</v>
      </c>
      <c r="BT27" s="21">
        <f t="shared" si="8"/>
        <v>8</v>
      </c>
      <c r="BU27" s="28"/>
      <c r="BV27" s="20">
        <v>1</v>
      </c>
      <c r="BW27" s="20">
        <v>1</v>
      </c>
      <c r="BX27" s="20">
        <v>1</v>
      </c>
      <c r="BY27" s="20">
        <v>1</v>
      </c>
      <c r="BZ27" s="20">
        <v>1</v>
      </c>
      <c r="CA27" s="20">
        <v>1</v>
      </c>
      <c r="CB27" s="20">
        <v>1</v>
      </c>
      <c r="CC27" s="20">
        <v>1</v>
      </c>
      <c r="CD27" s="21">
        <f t="shared" si="9"/>
        <v>8</v>
      </c>
      <c r="CE27" s="28"/>
      <c r="CF27" s="20">
        <v>1</v>
      </c>
      <c r="CG27" s="20">
        <v>1</v>
      </c>
      <c r="CH27" s="20">
        <v>1</v>
      </c>
      <c r="CI27" s="20">
        <v>1</v>
      </c>
      <c r="CJ27" s="20">
        <v>1</v>
      </c>
      <c r="CK27" s="20">
        <v>1</v>
      </c>
      <c r="CL27" s="20">
        <v>1</v>
      </c>
      <c r="CM27" s="20">
        <v>1</v>
      </c>
      <c r="CN27" s="21">
        <f t="shared" si="10"/>
        <v>8</v>
      </c>
      <c r="CO27" s="28"/>
      <c r="CP27" s="20">
        <v>1</v>
      </c>
      <c r="CQ27" s="20">
        <v>1</v>
      </c>
      <c r="CR27" s="20">
        <v>1</v>
      </c>
      <c r="CS27" s="20">
        <v>1</v>
      </c>
      <c r="CT27" s="20">
        <v>1</v>
      </c>
      <c r="CU27" s="20">
        <v>1</v>
      </c>
      <c r="CV27" s="20">
        <v>1</v>
      </c>
      <c r="CW27" s="20">
        <v>1</v>
      </c>
      <c r="CX27" s="21">
        <f t="shared" si="11"/>
        <v>8</v>
      </c>
      <c r="CY27" s="28"/>
      <c r="CZ27" s="20">
        <f t="shared" si="12"/>
        <v>0.5</v>
      </c>
      <c r="DA27" s="20">
        <f t="shared" si="16"/>
        <v>0.5</v>
      </c>
      <c r="DB27" s="20">
        <f t="shared" si="17"/>
        <v>0.5</v>
      </c>
      <c r="DC27" s="20">
        <f t="shared" si="18"/>
        <v>0.5</v>
      </c>
      <c r="DD27" s="20">
        <f t="shared" si="19"/>
        <v>0.5</v>
      </c>
      <c r="DE27" s="20">
        <f t="shared" si="20"/>
        <v>0.5</v>
      </c>
      <c r="DF27" s="20">
        <f t="shared" si="21"/>
        <v>0.5</v>
      </c>
      <c r="DG27" s="20">
        <f t="shared" si="22"/>
        <v>0.5</v>
      </c>
      <c r="DH27" s="21">
        <f t="shared" si="13"/>
        <v>4</v>
      </c>
      <c r="DI27" s="28"/>
      <c r="DJ27" s="706">
        <f t="shared" si="14"/>
        <v>10.5</v>
      </c>
      <c r="DK27" s="706">
        <f t="shared" si="23"/>
        <v>10.5</v>
      </c>
      <c r="DL27" s="706">
        <f t="shared" si="24"/>
        <v>10.5</v>
      </c>
      <c r="DM27" s="706">
        <f t="shared" si="25"/>
        <v>10.5</v>
      </c>
      <c r="DN27" s="706">
        <f t="shared" si="26"/>
        <v>10.5</v>
      </c>
      <c r="DO27" s="706">
        <f t="shared" si="27"/>
        <v>10.5</v>
      </c>
      <c r="DP27" s="706">
        <f t="shared" si="28"/>
        <v>10.5</v>
      </c>
      <c r="DQ27" s="706">
        <f t="shared" si="29"/>
        <v>10.5</v>
      </c>
      <c r="DR27" s="707">
        <f t="shared" si="15"/>
        <v>84</v>
      </c>
      <c r="DS27" s="28"/>
    </row>
    <row r="28" spans="1:123" x14ac:dyDescent="0.3">
      <c r="A28" s="78" t="s">
        <v>53</v>
      </c>
      <c r="B28" s="124" t="s">
        <v>53</v>
      </c>
      <c r="C28" s="128" t="s">
        <v>90</v>
      </c>
      <c r="D28" s="20">
        <v>1</v>
      </c>
      <c r="E28" s="20">
        <v>3824</v>
      </c>
      <c r="F28" s="20">
        <v>1</v>
      </c>
      <c r="G28" s="20">
        <v>3824</v>
      </c>
      <c r="H28" s="20">
        <v>3824</v>
      </c>
      <c r="I28" s="20">
        <v>1</v>
      </c>
      <c r="J28" s="20">
        <v>1</v>
      </c>
      <c r="K28" s="20">
        <v>1</v>
      </c>
      <c r="L28" s="21">
        <f t="shared" si="2"/>
        <v>11477</v>
      </c>
      <c r="M28" s="28"/>
      <c r="N28" s="20">
        <v>1</v>
      </c>
      <c r="O28" s="20">
        <v>3824</v>
      </c>
      <c r="P28" s="20">
        <v>1</v>
      </c>
      <c r="Q28" s="20">
        <v>3824</v>
      </c>
      <c r="R28" s="20">
        <v>3824</v>
      </c>
      <c r="S28" s="20">
        <v>1</v>
      </c>
      <c r="T28" s="20">
        <v>1</v>
      </c>
      <c r="U28" s="20">
        <v>1</v>
      </c>
      <c r="V28" s="21">
        <f t="shared" si="3"/>
        <v>11477</v>
      </c>
      <c r="W28" s="28"/>
      <c r="X28" s="20">
        <v>1</v>
      </c>
      <c r="Y28" s="20">
        <v>3824</v>
      </c>
      <c r="Z28" s="20">
        <v>1</v>
      </c>
      <c r="AA28" s="20">
        <v>3824</v>
      </c>
      <c r="AB28" s="20">
        <v>3824</v>
      </c>
      <c r="AC28" s="20">
        <v>1</v>
      </c>
      <c r="AD28" s="20">
        <v>1</v>
      </c>
      <c r="AE28" s="20">
        <v>1</v>
      </c>
      <c r="AF28" s="21">
        <f t="shared" si="4"/>
        <v>11477</v>
      </c>
      <c r="AG28" s="28"/>
      <c r="AH28" s="20">
        <v>1</v>
      </c>
      <c r="AI28" s="20">
        <v>3824</v>
      </c>
      <c r="AJ28" s="20">
        <v>1</v>
      </c>
      <c r="AK28" s="20">
        <v>3824</v>
      </c>
      <c r="AL28" s="20">
        <v>3824</v>
      </c>
      <c r="AM28" s="20">
        <v>1</v>
      </c>
      <c r="AN28" s="20">
        <v>1</v>
      </c>
      <c r="AO28" s="20">
        <v>1</v>
      </c>
      <c r="AP28" s="21">
        <f t="shared" si="5"/>
        <v>11477</v>
      </c>
      <c r="AQ28" s="28"/>
      <c r="AR28" s="20">
        <v>1</v>
      </c>
      <c r="AS28" s="20">
        <v>3824</v>
      </c>
      <c r="AT28" s="20">
        <v>1</v>
      </c>
      <c r="AU28" s="20">
        <v>3824</v>
      </c>
      <c r="AV28" s="20">
        <v>3824</v>
      </c>
      <c r="AW28" s="20">
        <v>1</v>
      </c>
      <c r="AX28" s="20">
        <v>1</v>
      </c>
      <c r="AY28" s="20">
        <v>1</v>
      </c>
      <c r="AZ28" s="21">
        <f t="shared" si="6"/>
        <v>11477</v>
      </c>
      <c r="BA28" s="28"/>
      <c r="BB28" s="20">
        <v>1</v>
      </c>
      <c r="BC28" s="20">
        <v>3824</v>
      </c>
      <c r="BD28" s="20">
        <v>1</v>
      </c>
      <c r="BE28" s="20">
        <v>3824</v>
      </c>
      <c r="BF28" s="20">
        <v>3824</v>
      </c>
      <c r="BG28" s="20">
        <v>1</v>
      </c>
      <c r="BH28" s="20">
        <v>1</v>
      </c>
      <c r="BI28" s="20">
        <v>1</v>
      </c>
      <c r="BJ28" s="21">
        <f t="shared" si="7"/>
        <v>11477</v>
      </c>
      <c r="BK28" s="28"/>
      <c r="BL28" s="20">
        <v>1</v>
      </c>
      <c r="BM28" s="20">
        <v>3824</v>
      </c>
      <c r="BN28" s="20">
        <v>1</v>
      </c>
      <c r="BO28" s="20">
        <v>3824</v>
      </c>
      <c r="BP28" s="20">
        <v>3824</v>
      </c>
      <c r="BQ28" s="20">
        <v>1</v>
      </c>
      <c r="BR28" s="20">
        <v>1</v>
      </c>
      <c r="BS28" s="20">
        <v>1</v>
      </c>
      <c r="BT28" s="21">
        <f t="shared" si="8"/>
        <v>11477</v>
      </c>
      <c r="BU28" s="28"/>
      <c r="BV28" s="20">
        <v>1</v>
      </c>
      <c r="BW28" s="20">
        <v>3824</v>
      </c>
      <c r="BX28" s="20">
        <v>1</v>
      </c>
      <c r="BY28" s="20">
        <v>3824</v>
      </c>
      <c r="BZ28" s="20">
        <v>3824</v>
      </c>
      <c r="CA28" s="20">
        <v>1</v>
      </c>
      <c r="CB28" s="20">
        <v>1</v>
      </c>
      <c r="CC28" s="20">
        <v>1</v>
      </c>
      <c r="CD28" s="21">
        <f t="shared" si="9"/>
        <v>11477</v>
      </c>
      <c r="CE28" s="28"/>
      <c r="CF28" s="20">
        <v>1</v>
      </c>
      <c r="CG28" s="20">
        <v>3824</v>
      </c>
      <c r="CH28" s="20">
        <v>1</v>
      </c>
      <c r="CI28" s="20">
        <v>3824</v>
      </c>
      <c r="CJ28" s="20">
        <v>3824</v>
      </c>
      <c r="CK28" s="20">
        <v>1</v>
      </c>
      <c r="CL28" s="20">
        <v>1</v>
      </c>
      <c r="CM28" s="20">
        <v>1</v>
      </c>
      <c r="CN28" s="21">
        <f t="shared" si="10"/>
        <v>11477</v>
      </c>
      <c r="CO28" s="28"/>
      <c r="CP28" s="20">
        <v>1</v>
      </c>
      <c r="CQ28" s="20">
        <v>3824</v>
      </c>
      <c r="CR28" s="20">
        <v>1</v>
      </c>
      <c r="CS28" s="20">
        <v>3824</v>
      </c>
      <c r="CT28" s="20">
        <v>3824</v>
      </c>
      <c r="CU28" s="20">
        <v>1</v>
      </c>
      <c r="CV28" s="20">
        <v>1</v>
      </c>
      <c r="CW28" s="20">
        <v>1</v>
      </c>
      <c r="CX28" s="21">
        <f t="shared" si="11"/>
        <v>11477</v>
      </c>
      <c r="CY28" s="28"/>
      <c r="CZ28" s="20">
        <f t="shared" si="12"/>
        <v>0.5</v>
      </c>
      <c r="DA28" s="20">
        <f t="shared" si="16"/>
        <v>1912</v>
      </c>
      <c r="DB28" s="20">
        <f t="shared" si="17"/>
        <v>0.5</v>
      </c>
      <c r="DC28" s="20">
        <f t="shared" si="18"/>
        <v>1912</v>
      </c>
      <c r="DD28" s="20">
        <f t="shared" si="19"/>
        <v>1912</v>
      </c>
      <c r="DE28" s="20">
        <f t="shared" si="20"/>
        <v>0.5</v>
      </c>
      <c r="DF28" s="20">
        <f t="shared" si="21"/>
        <v>0.5</v>
      </c>
      <c r="DG28" s="20">
        <f t="shared" si="22"/>
        <v>0.5</v>
      </c>
      <c r="DH28" s="21">
        <f t="shared" si="13"/>
        <v>5738.5</v>
      </c>
      <c r="DI28" s="28"/>
      <c r="DJ28" s="706">
        <f t="shared" si="14"/>
        <v>10.5</v>
      </c>
      <c r="DK28" s="706">
        <f t="shared" si="23"/>
        <v>40152</v>
      </c>
      <c r="DL28" s="706">
        <f t="shared" si="24"/>
        <v>10.5</v>
      </c>
      <c r="DM28" s="706">
        <f t="shared" si="25"/>
        <v>40152</v>
      </c>
      <c r="DN28" s="706">
        <f t="shared" si="26"/>
        <v>40152</v>
      </c>
      <c r="DO28" s="706">
        <f t="shared" si="27"/>
        <v>10.5</v>
      </c>
      <c r="DP28" s="706">
        <f t="shared" si="28"/>
        <v>10.5</v>
      </c>
      <c r="DQ28" s="706">
        <f t="shared" si="29"/>
        <v>10.5</v>
      </c>
      <c r="DR28" s="707">
        <f t="shared" si="15"/>
        <v>120508.5</v>
      </c>
      <c r="DS28" s="28"/>
    </row>
    <row r="29" spans="1:123" x14ac:dyDescent="0.3">
      <c r="A29" s="78" t="s">
        <v>54</v>
      </c>
      <c r="B29" s="121"/>
      <c r="C29" s="125"/>
      <c r="D29" s="20">
        <v>1</v>
      </c>
      <c r="E29" s="20">
        <v>19120</v>
      </c>
      <c r="F29" s="20">
        <v>1</v>
      </c>
      <c r="G29" s="20">
        <v>1</v>
      </c>
      <c r="H29" s="20">
        <v>1</v>
      </c>
      <c r="I29" s="20">
        <v>1</v>
      </c>
      <c r="J29" s="20">
        <v>1</v>
      </c>
      <c r="K29" s="20">
        <v>1</v>
      </c>
      <c r="L29" s="21">
        <f t="shared" si="2"/>
        <v>19127</v>
      </c>
      <c r="M29" s="28"/>
      <c r="N29" s="20">
        <v>1</v>
      </c>
      <c r="O29" s="20">
        <v>19120</v>
      </c>
      <c r="P29" s="20">
        <v>1</v>
      </c>
      <c r="Q29" s="20">
        <v>1</v>
      </c>
      <c r="R29" s="20">
        <v>1</v>
      </c>
      <c r="S29" s="20">
        <v>1</v>
      </c>
      <c r="T29" s="20">
        <v>1</v>
      </c>
      <c r="U29" s="20">
        <v>1</v>
      </c>
      <c r="V29" s="21">
        <f t="shared" si="3"/>
        <v>19127</v>
      </c>
      <c r="W29" s="28"/>
      <c r="X29" s="20">
        <v>1</v>
      </c>
      <c r="Y29" s="20">
        <v>19120</v>
      </c>
      <c r="Z29" s="20">
        <v>1</v>
      </c>
      <c r="AA29" s="20">
        <v>1</v>
      </c>
      <c r="AB29" s="20">
        <v>1</v>
      </c>
      <c r="AC29" s="20">
        <v>1</v>
      </c>
      <c r="AD29" s="20">
        <v>1</v>
      </c>
      <c r="AE29" s="20">
        <v>1</v>
      </c>
      <c r="AF29" s="21">
        <f t="shared" si="4"/>
        <v>19127</v>
      </c>
      <c r="AG29" s="28"/>
      <c r="AH29" s="20">
        <v>1</v>
      </c>
      <c r="AI29" s="20">
        <v>19120</v>
      </c>
      <c r="AJ29" s="20">
        <v>1</v>
      </c>
      <c r="AK29" s="20">
        <v>1</v>
      </c>
      <c r="AL29" s="20">
        <v>1</v>
      </c>
      <c r="AM29" s="20">
        <v>1</v>
      </c>
      <c r="AN29" s="20">
        <v>1</v>
      </c>
      <c r="AO29" s="20">
        <v>1</v>
      </c>
      <c r="AP29" s="21">
        <f t="shared" si="5"/>
        <v>19127</v>
      </c>
      <c r="AQ29" s="28"/>
      <c r="AR29" s="20">
        <v>1</v>
      </c>
      <c r="AS29" s="20">
        <v>19120</v>
      </c>
      <c r="AT29" s="20">
        <v>1</v>
      </c>
      <c r="AU29" s="20">
        <v>1</v>
      </c>
      <c r="AV29" s="20">
        <v>1</v>
      </c>
      <c r="AW29" s="20">
        <v>1</v>
      </c>
      <c r="AX29" s="20">
        <v>1</v>
      </c>
      <c r="AY29" s="20">
        <v>1</v>
      </c>
      <c r="AZ29" s="21">
        <f t="shared" si="6"/>
        <v>19127</v>
      </c>
      <c r="BA29" s="28"/>
      <c r="BB29" s="20">
        <v>1</v>
      </c>
      <c r="BC29" s="20">
        <v>19120</v>
      </c>
      <c r="BD29" s="20">
        <v>1</v>
      </c>
      <c r="BE29" s="20">
        <v>1</v>
      </c>
      <c r="BF29" s="20">
        <v>1</v>
      </c>
      <c r="BG29" s="20">
        <v>1</v>
      </c>
      <c r="BH29" s="20">
        <v>1</v>
      </c>
      <c r="BI29" s="20">
        <v>1</v>
      </c>
      <c r="BJ29" s="21">
        <f t="shared" si="7"/>
        <v>19127</v>
      </c>
      <c r="BK29" s="28"/>
      <c r="BL29" s="20">
        <v>1</v>
      </c>
      <c r="BM29" s="20">
        <v>19120</v>
      </c>
      <c r="BN29" s="20">
        <v>1</v>
      </c>
      <c r="BO29" s="20">
        <v>1</v>
      </c>
      <c r="BP29" s="20">
        <v>1</v>
      </c>
      <c r="BQ29" s="20">
        <v>1</v>
      </c>
      <c r="BR29" s="20">
        <v>1</v>
      </c>
      <c r="BS29" s="20">
        <v>1</v>
      </c>
      <c r="BT29" s="21">
        <f t="shared" si="8"/>
        <v>19127</v>
      </c>
      <c r="BU29" s="28"/>
      <c r="BV29" s="20">
        <v>1</v>
      </c>
      <c r="BW29" s="20">
        <v>19120</v>
      </c>
      <c r="BX29" s="20">
        <v>1</v>
      </c>
      <c r="BY29" s="20">
        <v>1</v>
      </c>
      <c r="BZ29" s="20">
        <v>1</v>
      </c>
      <c r="CA29" s="20">
        <v>1</v>
      </c>
      <c r="CB29" s="20">
        <v>1</v>
      </c>
      <c r="CC29" s="20">
        <v>1</v>
      </c>
      <c r="CD29" s="21">
        <f t="shared" si="9"/>
        <v>19127</v>
      </c>
      <c r="CE29" s="28"/>
      <c r="CF29" s="20">
        <v>1</v>
      </c>
      <c r="CG29" s="20">
        <v>19120</v>
      </c>
      <c r="CH29" s="20">
        <v>1</v>
      </c>
      <c r="CI29" s="20">
        <v>1</v>
      </c>
      <c r="CJ29" s="20">
        <v>1</v>
      </c>
      <c r="CK29" s="20">
        <v>1</v>
      </c>
      <c r="CL29" s="20">
        <v>1</v>
      </c>
      <c r="CM29" s="20">
        <v>1</v>
      </c>
      <c r="CN29" s="21">
        <f t="shared" si="10"/>
        <v>19127</v>
      </c>
      <c r="CO29" s="28"/>
      <c r="CP29" s="20">
        <v>1</v>
      </c>
      <c r="CQ29" s="20">
        <v>19120</v>
      </c>
      <c r="CR29" s="20">
        <v>1</v>
      </c>
      <c r="CS29" s="20">
        <v>1</v>
      </c>
      <c r="CT29" s="20">
        <v>1</v>
      </c>
      <c r="CU29" s="20">
        <v>1</v>
      </c>
      <c r="CV29" s="20">
        <v>1</v>
      </c>
      <c r="CW29" s="20">
        <v>1</v>
      </c>
      <c r="CX29" s="21">
        <f t="shared" si="11"/>
        <v>19127</v>
      </c>
      <c r="CY29" s="28"/>
      <c r="CZ29" s="20">
        <f t="shared" si="12"/>
        <v>0.5</v>
      </c>
      <c r="DA29" s="20">
        <f t="shared" si="16"/>
        <v>9560</v>
      </c>
      <c r="DB29" s="20">
        <f t="shared" si="17"/>
        <v>0.5</v>
      </c>
      <c r="DC29" s="20">
        <f t="shared" si="18"/>
        <v>0.5</v>
      </c>
      <c r="DD29" s="20">
        <f t="shared" si="19"/>
        <v>0.5</v>
      </c>
      <c r="DE29" s="20">
        <f t="shared" si="20"/>
        <v>0.5</v>
      </c>
      <c r="DF29" s="20">
        <f t="shared" si="21"/>
        <v>0.5</v>
      </c>
      <c r="DG29" s="20">
        <f t="shared" si="22"/>
        <v>0.5</v>
      </c>
      <c r="DH29" s="21">
        <f t="shared" si="13"/>
        <v>9563.5</v>
      </c>
      <c r="DI29" s="28"/>
      <c r="DJ29" s="706">
        <f t="shared" si="14"/>
        <v>10.5</v>
      </c>
      <c r="DK29" s="706">
        <f t="shared" si="23"/>
        <v>200760</v>
      </c>
      <c r="DL29" s="706">
        <f t="shared" si="24"/>
        <v>10.5</v>
      </c>
      <c r="DM29" s="706">
        <f t="shared" si="25"/>
        <v>10.5</v>
      </c>
      <c r="DN29" s="706">
        <f t="shared" si="26"/>
        <v>10.5</v>
      </c>
      <c r="DO29" s="706">
        <f t="shared" si="27"/>
        <v>10.5</v>
      </c>
      <c r="DP29" s="706">
        <f t="shared" si="28"/>
        <v>10.5</v>
      </c>
      <c r="DQ29" s="706">
        <f t="shared" si="29"/>
        <v>10.5</v>
      </c>
      <c r="DR29" s="707">
        <f t="shared" si="15"/>
        <v>200833.5</v>
      </c>
      <c r="DS29" s="28"/>
    </row>
    <row r="30" spans="1:123" x14ac:dyDescent="0.3">
      <c r="A30" s="78" t="s">
        <v>80</v>
      </c>
      <c r="B30" s="121"/>
      <c r="C30" s="125"/>
      <c r="D30" s="20">
        <v>1912</v>
      </c>
      <c r="E30" s="20">
        <v>1</v>
      </c>
      <c r="F30" s="20">
        <v>1</v>
      </c>
      <c r="G30" s="20">
        <v>3824</v>
      </c>
      <c r="H30" s="20">
        <v>3824</v>
      </c>
      <c r="I30" s="20">
        <v>1</v>
      </c>
      <c r="J30" s="20">
        <v>1</v>
      </c>
      <c r="K30" s="20">
        <v>1</v>
      </c>
      <c r="L30" s="21">
        <f t="shared" si="2"/>
        <v>9565</v>
      </c>
      <c r="M30" s="28"/>
      <c r="N30" s="20">
        <v>1912</v>
      </c>
      <c r="O30" s="20">
        <v>1</v>
      </c>
      <c r="P30" s="20">
        <v>1</v>
      </c>
      <c r="Q30" s="20">
        <v>3824</v>
      </c>
      <c r="R30" s="20">
        <v>3824</v>
      </c>
      <c r="S30" s="20">
        <v>1</v>
      </c>
      <c r="T30" s="20">
        <v>1</v>
      </c>
      <c r="U30" s="20">
        <v>1</v>
      </c>
      <c r="V30" s="21">
        <f t="shared" si="3"/>
        <v>9565</v>
      </c>
      <c r="W30" s="28"/>
      <c r="X30" s="20">
        <v>1912</v>
      </c>
      <c r="Y30" s="20">
        <v>1</v>
      </c>
      <c r="Z30" s="20">
        <v>1</v>
      </c>
      <c r="AA30" s="20">
        <v>3824</v>
      </c>
      <c r="AB30" s="20">
        <v>3824</v>
      </c>
      <c r="AC30" s="20">
        <v>1</v>
      </c>
      <c r="AD30" s="20">
        <v>1</v>
      </c>
      <c r="AE30" s="20">
        <v>1</v>
      </c>
      <c r="AF30" s="21">
        <f t="shared" si="4"/>
        <v>9565</v>
      </c>
      <c r="AG30" s="28"/>
      <c r="AH30" s="20">
        <v>1912</v>
      </c>
      <c r="AI30" s="20">
        <v>1</v>
      </c>
      <c r="AJ30" s="20">
        <v>1</v>
      </c>
      <c r="AK30" s="20">
        <v>3824</v>
      </c>
      <c r="AL30" s="20">
        <v>3824</v>
      </c>
      <c r="AM30" s="20">
        <v>1</v>
      </c>
      <c r="AN30" s="20">
        <v>1</v>
      </c>
      <c r="AO30" s="20">
        <v>1</v>
      </c>
      <c r="AP30" s="21">
        <f t="shared" si="5"/>
        <v>9565</v>
      </c>
      <c r="AQ30" s="28"/>
      <c r="AR30" s="20">
        <v>1912</v>
      </c>
      <c r="AS30" s="20">
        <v>1</v>
      </c>
      <c r="AT30" s="20">
        <v>1</v>
      </c>
      <c r="AU30" s="20">
        <v>3824</v>
      </c>
      <c r="AV30" s="20">
        <v>3824</v>
      </c>
      <c r="AW30" s="20">
        <v>1</v>
      </c>
      <c r="AX30" s="20">
        <v>1</v>
      </c>
      <c r="AY30" s="20">
        <v>1</v>
      </c>
      <c r="AZ30" s="21">
        <f t="shared" si="6"/>
        <v>9565</v>
      </c>
      <c r="BA30" s="28"/>
      <c r="BB30" s="20">
        <v>1912</v>
      </c>
      <c r="BC30" s="20">
        <v>1</v>
      </c>
      <c r="BD30" s="20">
        <v>1</v>
      </c>
      <c r="BE30" s="20">
        <v>3824</v>
      </c>
      <c r="BF30" s="20">
        <v>3824</v>
      </c>
      <c r="BG30" s="20">
        <v>1</v>
      </c>
      <c r="BH30" s="20">
        <v>1</v>
      </c>
      <c r="BI30" s="20">
        <v>1</v>
      </c>
      <c r="BJ30" s="21">
        <f t="shared" si="7"/>
        <v>9565</v>
      </c>
      <c r="BK30" s="28"/>
      <c r="BL30" s="20">
        <v>1912</v>
      </c>
      <c r="BM30" s="20">
        <v>1</v>
      </c>
      <c r="BN30" s="20">
        <v>1</v>
      </c>
      <c r="BO30" s="20">
        <v>3824</v>
      </c>
      <c r="BP30" s="20">
        <v>3824</v>
      </c>
      <c r="BQ30" s="20">
        <v>1</v>
      </c>
      <c r="BR30" s="20">
        <v>1</v>
      </c>
      <c r="BS30" s="20">
        <v>1</v>
      </c>
      <c r="BT30" s="21">
        <f t="shared" si="8"/>
        <v>9565</v>
      </c>
      <c r="BU30" s="28"/>
      <c r="BV30" s="20">
        <v>1912</v>
      </c>
      <c r="BW30" s="20">
        <v>1</v>
      </c>
      <c r="BX30" s="20">
        <v>1</v>
      </c>
      <c r="BY30" s="20">
        <v>3824</v>
      </c>
      <c r="BZ30" s="20">
        <v>3824</v>
      </c>
      <c r="CA30" s="20">
        <v>1</v>
      </c>
      <c r="CB30" s="20">
        <v>1</v>
      </c>
      <c r="CC30" s="20">
        <v>1</v>
      </c>
      <c r="CD30" s="21">
        <f t="shared" si="9"/>
        <v>9565</v>
      </c>
      <c r="CE30" s="28"/>
      <c r="CF30" s="20">
        <v>1912</v>
      </c>
      <c r="CG30" s="20">
        <v>1</v>
      </c>
      <c r="CH30" s="20">
        <v>1</v>
      </c>
      <c r="CI30" s="20">
        <v>3824</v>
      </c>
      <c r="CJ30" s="20">
        <v>3824</v>
      </c>
      <c r="CK30" s="20">
        <v>1</v>
      </c>
      <c r="CL30" s="20">
        <v>1</v>
      </c>
      <c r="CM30" s="20">
        <v>1</v>
      </c>
      <c r="CN30" s="21">
        <f t="shared" si="10"/>
        <v>9565</v>
      </c>
      <c r="CO30" s="28"/>
      <c r="CP30" s="20">
        <v>1912</v>
      </c>
      <c r="CQ30" s="20">
        <v>1</v>
      </c>
      <c r="CR30" s="20">
        <v>1</v>
      </c>
      <c r="CS30" s="20">
        <v>3824</v>
      </c>
      <c r="CT30" s="20">
        <v>3824</v>
      </c>
      <c r="CU30" s="20">
        <v>1</v>
      </c>
      <c r="CV30" s="20">
        <v>1</v>
      </c>
      <c r="CW30" s="20">
        <v>1</v>
      </c>
      <c r="CX30" s="21">
        <f t="shared" si="11"/>
        <v>9565</v>
      </c>
      <c r="CY30" s="28"/>
      <c r="CZ30" s="20">
        <f t="shared" si="12"/>
        <v>956</v>
      </c>
      <c r="DA30" s="20">
        <f t="shared" si="16"/>
        <v>0.5</v>
      </c>
      <c r="DB30" s="20">
        <f t="shared" si="17"/>
        <v>0.5</v>
      </c>
      <c r="DC30" s="20">
        <f t="shared" si="18"/>
        <v>1912</v>
      </c>
      <c r="DD30" s="20">
        <f t="shared" si="19"/>
        <v>1912</v>
      </c>
      <c r="DE30" s="20">
        <f t="shared" si="20"/>
        <v>0.5</v>
      </c>
      <c r="DF30" s="20">
        <f t="shared" si="21"/>
        <v>0.5</v>
      </c>
      <c r="DG30" s="20">
        <f t="shared" si="22"/>
        <v>0.5</v>
      </c>
      <c r="DH30" s="21">
        <f t="shared" si="13"/>
        <v>4782.5</v>
      </c>
      <c r="DI30" s="28"/>
      <c r="DJ30" s="706">
        <f t="shared" si="14"/>
        <v>20076</v>
      </c>
      <c r="DK30" s="706">
        <f t="shared" si="23"/>
        <v>10.5</v>
      </c>
      <c r="DL30" s="706">
        <f t="shared" si="24"/>
        <v>10.5</v>
      </c>
      <c r="DM30" s="706">
        <f t="shared" si="25"/>
        <v>40152</v>
      </c>
      <c r="DN30" s="706">
        <f t="shared" si="26"/>
        <v>40152</v>
      </c>
      <c r="DO30" s="706">
        <f t="shared" si="27"/>
        <v>10.5</v>
      </c>
      <c r="DP30" s="706">
        <f t="shared" si="28"/>
        <v>10.5</v>
      </c>
      <c r="DQ30" s="706">
        <f t="shared" si="29"/>
        <v>10.5</v>
      </c>
      <c r="DR30" s="707">
        <f t="shared" si="15"/>
        <v>100432.5</v>
      </c>
      <c r="DS30" s="28"/>
    </row>
    <row r="31" spans="1:123" x14ac:dyDescent="0.3">
      <c r="A31" s="78" t="s">
        <v>55</v>
      </c>
      <c r="B31" s="124" t="s">
        <v>55</v>
      </c>
      <c r="C31" s="128" t="s">
        <v>91</v>
      </c>
      <c r="D31" s="20">
        <v>38235</v>
      </c>
      <c r="E31" s="20">
        <v>19115</v>
      </c>
      <c r="F31" s="20">
        <v>3818</v>
      </c>
      <c r="G31" s="20">
        <v>11466</v>
      </c>
      <c r="H31" s="20">
        <v>13378</v>
      </c>
      <c r="I31" s="20">
        <v>1</v>
      </c>
      <c r="J31" s="20">
        <v>1912</v>
      </c>
      <c r="K31" s="20">
        <v>1906</v>
      </c>
      <c r="L31" s="21">
        <f t="shared" si="2"/>
        <v>89831</v>
      </c>
      <c r="M31" s="28"/>
      <c r="N31" s="20">
        <v>38235</v>
      </c>
      <c r="O31" s="20">
        <v>19115</v>
      </c>
      <c r="P31" s="20">
        <v>3818</v>
      </c>
      <c r="Q31" s="20">
        <v>11466</v>
      </c>
      <c r="R31" s="20">
        <v>13378</v>
      </c>
      <c r="S31" s="20">
        <v>1</v>
      </c>
      <c r="T31" s="20">
        <v>1912</v>
      </c>
      <c r="U31" s="20">
        <v>1906</v>
      </c>
      <c r="V31" s="21">
        <f t="shared" si="3"/>
        <v>89831</v>
      </c>
      <c r="W31" s="28"/>
      <c r="X31" s="20">
        <v>38235</v>
      </c>
      <c r="Y31" s="20">
        <v>19115</v>
      </c>
      <c r="Z31" s="20">
        <v>3818</v>
      </c>
      <c r="AA31" s="20">
        <v>11466</v>
      </c>
      <c r="AB31" s="20">
        <v>13378</v>
      </c>
      <c r="AC31" s="20">
        <v>1</v>
      </c>
      <c r="AD31" s="20">
        <v>1912</v>
      </c>
      <c r="AE31" s="20">
        <v>1906</v>
      </c>
      <c r="AF31" s="21">
        <f t="shared" si="4"/>
        <v>89831</v>
      </c>
      <c r="AG31" s="28"/>
      <c r="AH31" s="20">
        <v>38235</v>
      </c>
      <c r="AI31" s="20">
        <v>19115</v>
      </c>
      <c r="AJ31" s="20">
        <v>3818</v>
      </c>
      <c r="AK31" s="20">
        <v>11466</v>
      </c>
      <c r="AL31" s="20">
        <v>13378</v>
      </c>
      <c r="AM31" s="20">
        <v>1</v>
      </c>
      <c r="AN31" s="20">
        <v>1912</v>
      </c>
      <c r="AO31" s="20">
        <v>1906</v>
      </c>
      <c r="AP31" s="21">
        <f t="shared" si="5"/>
        <v>89831</v>
      </c>
      <c r="AQ31" s="28"/>
      <c r="AR31" s="20">
        <v>38235</v>
      </c>
      <c r="AS31" s="20">
        <v>19115</v>
      </c>
      <c r="AT31" s="20">
        <v>3818</v>
      </c>
      <c r="AU31" s="20">
        <v>11466</v>
      </c>
      <c r="AV31" s="20">
        <v>13378</v>
      </c>
      <c r="AW31" s="20">
        <v>1</v>
      </c>
      <c r="AX31" s="20">
        <v>1912</v>
      </c>
      <c r="AY31" s="20">
        <v>1906</v>
      </c>
      <c r="AZ31" s="21">
        <f t="shared" si="6"/>
        <v>89831</v>
      </c>
      <c r="BA31" s="28"/>
      <c r="BB31" s="20">
        <v>38235</v>
      </c>
      <c r="BC31" s="20">
        <v>19115</v>
      </c>
      <c r="BD31" s="20">
        <v>3818</v>
      </c>
      <c r="BE31" s="20">
        <v>11466</v>
      </c>
      <c r="BF31" s="20">
        <v>13378</v>
      </c>
      <c r="BG31" s="20">
        <v>1</v>
      </c>
      <c r="BH31" s="20">
        <v>1912</v>
      </c>
      <c r="BI31" s="20">
        <v>1906</v>
      </c>
      <c r="BJ31" s="21">
        <f t="shared" si="7"/>
        <v>89831</v>
      </c>
      <c r="BK31" s="28"/>
      <c r="BL31" s="20">
        <v>38235</v>
      </c>
      <c r="BM31" s="20">
        <v>19115</v>
      </c>
      <c r="BN31" s="20">
        <v>3818</v>
      </c>
      <c r="BO31" s="20">
        <v>11466</v>
      </c>
      <c r="BP31" s="20">
        <v>13378</v>
      </c>
      <c r="BQ31" s="20">
        <v>1</v>
      </c>
      <c r="BR31" s="20">
        <v>1912</v>
      </c>
      <c r="BS31" s="20">
        <v>1906</v>
      </c>
      <c r="BT31" s="21">
        <f t="shared" si="8"/>
        <v>89831</v>
      </c>
      <c r="BU31" s="28"/>
      <c r="BV31" s="20">
        <v>38235</v>
      </c>
      <c r="BW31" s="20">
        <v>19115</v>
      </c>
      <c r="BX31" s="20">
        <v>3818</v>
      </c>
      <c r="BY31" s="20">
        <v>11466</v>
      </c>
      <c r="BZ31" s="20">
        <v>13378</v>
      </c>
      <c r="CA31" s="20">
        <v>1</v>
      </c>
      <c r="CB31" s="20">
        <v>1912</v>
      </c>
      <c r="CC31" s="20">
        <v>1906</v>
      </c>
      <c r="CD31" s="21">
        <f t="shared" si="9"/>
        <v>89831</v>
      </c>
      <c r="CE31" s="28"/>
      <c r="CF31" s="20">
        <v>38235</v>
      </c>
      <c r="CG31" s="20">
        <v>19115</v>
      </c>
      <c r="CH31" s="20">
        <v>3818</v>
      </c>
      <c r="CI31" s="20">
        <v>11466</v>
      </c>
      <c r="CJ31" s="20">
        <v>13378</v>
      </c>
      <c r="CK31" s="20">
        <v>1</v>
      </c>
      <c r="CL31" s="20">
        <v>1912</v>
      </c>
      <c r="CM31" s="20">
        <v>1906</v>
      </c>
      <c r="CN31" s="21">
        <f t="shared" si="10"/>
        <v>89831</v>
      </c>
      <c r="CO31" s="28"/>
      <c r="CP31" s="20">
        <v>38235</v>
      </c>
      <c r="CQ31" s="20">
        <v>19115</v>
      </c>
      <c r="CR31" s="20">
        <v>3818</v>
      </c>
      <c r="CS31" s="20">
        <v>11466</v>
      </c>
      <c r="CT31" s="20">
        <v>13378</v>
      </c>
      <c r="CU31" s="20">
        <v>1</v>
      </c>
      <c r="CV31" s="20">
        <v>1912</v>
      </c>
      <c r="CW31" s="20">
        <v>1906</v>
      </c>
      <c r="CX31" s="21">
        <f t="shared" si="11"/>
        <v>89831</v>
      </c>
      <c r="CY31" s="28"/>
      <c r="CZ31" s="20">
        <f t="shared" si="12"/>
        <v>19117.5</v>
      </c>
      <c r="DA31" s="20">
        <f t="shared" si="16"/>
        <v>9557.5</v>
      </c>
      <c r="DB31" s="20">
        <f t="shared" si="17"/>
        <v>1909</v>
      </c>
      <c r="DC31" s="20">
        <f t="shared" si="18"/>
        <v>5733</v>
      </c>
      <c r="DD31" s="20">
        <f t="shared" si="19"/>
        <v>6689</v>
      </c>
      <c r="DE31" s="20">
        <f t="shared" si="20"/>
        <v>0.5</v>
      </c>
      <c r="DF31" s="20">
        <f t="shared" si="21"/>
        <v>956</v>
      </c>
      <c r="DG31" s="20">
        <f t="shared" si="22"/>
        <v>953</v>
      </c>
      <c r="DH31" s="21">
        <f t="shared" si="13"/>
        <v>44915.5</v>
      </c>
      <c r="DI31" s="28"/>
      <c r="DJ31" s="706">
        <f t="shared" si="14"/>
        <v>401467.5</v>
      </c>
      <c r="DK31" s="706">
        <f t="shared" si="23"/>
        <v>200707.5</v>
      </c>
      <c r="DL31" s="706">
        <f t="shared" si="24"/>
        <v>40089</v>
      </c>
      <c r="DM31" s="706">
        <f t="shared" si="25"/>
        <v>120393</v>
      </c>
      <c r="DN31" s="706">
        <f t="shared" si="26"/>
        <v>140469</v>
      </c>
      <c r="DO31" s="706">
        <f t="shared" si="27"/>
        <v>10.5</v>
      </c>
      <c r="DP31" s="706">
        <f t="shared" si="28"/>
        <v>20076</v>
      </c>
      <c r="DQ31" s="706">
        <f t="shared" si="29"/>
        <v>20013</v>
      </c>
      <c r="DR31" s="707">
        <f t="shared" si="15"/>
        <v>943225.5</v>
      </c>
      <c r="DS31" s="28"/>
    </row>
    <row r="32" spans="1:123" x14ac:dyDescent="0.3">
      <c r="A32" s="78" t="s">
        <v>56</v>
      </c>
      <c r="B32" s="121" t="s">
        <v>96</v>
      </c>
      <c r="C32" s="125">
        <v>19040</v>
      </c>
      <c r="D32" s="20">
        <v>1</v>
      </c>
      <c r="E32" s="20">
        <v>1</v>
      </c>
      <c r="F32" s="20">
        <v>1</v>
      </c>
      <c r="G32" s="20">
        <v>1</v>
      </c>
      <c r="H32" s="20">
        <v>1</v>
      </c>
      <c r="I32" s="20">
        <v>1</v>
      </c>
      <c r="J32" s="20">
        <v>1</v>
      </c>
      <c r="K32" s="20">
        <v>1</v>
      </c>
      <c r="L32" s="21">
        <f t="shared" si="2"/>
        <v>8</v>
      </c>
      <c r="M32" s="28"/>
      <c r="N32" s="20">
        <v>1</v>
      </c>
      <c r="O32" s="20">
        <v>1</v>
      </c>
      <c r="P32" s="20">
        <v>1</v>
      </c>
      <c r="Q32" s="20">
        <v>1</v>
      </c>
      <c r="R32" s="20">
        <v>1</v>
      </c>
      <c r="S32" s="20">
        <v>1</v>
      </c>
      <c r="T32" s="20">
        <v>1</v>
      </c>
      <c r="U32" s="20">
        <v>1</v>
      </c>
      <c r="V32" s="21">
        <f t="shared" si="3"/>
        <v>8</v>
      </c>
      <c r="W32" s="28"/>
      <c r="X32" s="20">
        <v>1</v>
      </c>
      <c r="Y32" s="20">
        <v>1</v>
      </c>
      <c r="Z32" s="20">
        <v>1</v>
      </c>
      <c r="AA32" s="20">
        <v>1</v>
      </c>
      <c r="AB32" s="20">
        <v>1</v>
      </c>
      <c r="AC32" s="20">
        <v>1</v>
      </c>
      <c r="AD32" s="20">
        <v>1</v>
      </c>
      <c r="AE32" s="20">
        <v>1</v>
      </c>
      <c r="AF32" s="21">
        <f t="shared" si="4"/>
        <v>8</v>
      </c>
      <c r="AG32" s="28"/>
      <c r="AH32" s="20">
        <v>1</v>
      </c>
      <c r="AI32" s="20">
        <v>1</v>
      </c>
      <c r="AJ32" s="20">
        <v>1</v>
      </c>
      <c r="AK32" s="20">
        <v>1</v>
      </c>
      <c r="AL32" s="20">
        <v>1</v>
      </c>
      <c r="AM32" s="20">
        <v>1</v>
      </c>
      <c r="AN32" s="20">
        <v>1</v>
      </c>
      <c r="AO32" s="20">
        <v>1</v>
      </c>
      <c r="AP32" s="21">
        <f t="shared" si="5"/>
        <v>8</v>
      </c>
      <c r="AQ32" s="28"/>
      <c r="AR32" s="20">
        <v>1</v>
      </c>
      <c r="AS32" s="20">
        <v>1</v>
      </c>
      <c r="AT32" s="20">
        <v>1</v>
      </c>
      <c r="AU32" s="20">
        <v>1</v>
      </c>
      <c r="AV32" s="20">
        <v>1</v>
      </c>
      <c r="AW32" s="20">
        <v>1</v>
      </c>
      <c r="AX32" s="20">
        <v>1</v>
      </c>
      <c r="AY32" s="20">
        <v>1</v>
      </c>
      <c r="AZ32" s="21">
        <f t="shared" si="6"/>
        <v>8</v>
      </c>
      <c r="BA32" s="28"/>
      <c r="BB32" s="20">
        <v>1</v>
      </c>
      <c r="BC32" s="20">
        <v>1</v>
      </c>
      <c r="BD32" s="20">
        <v>1</v>
      </c>
      <c r="BE32" s="20">
        <v>1</v>
      </c>
      <c r="BF32" s="20">
        <v>1</v>
      </c>
      <c r="BG32" s="20">
        <v>1</v>
      </c>
      <c r="BH32" s="20">
        <v>1</v>
      </c>
      <c r="BI32" s="20">
        <v>1</v>
      </c>
      <c r="BJ32" s="21">
        <f t="shared" si="7"/>
        <v>8</v>
      </c>
      <c r="BK32" s="28"/>
      <c r="BL32" s="20">
        <v>1</v>
      </c>
      <c r="BM32" s="20">
        <v>1</v>
      </c>
      <c r="BN32" s="20">
        <v>1</v>
      </c>
      <c r="BO32" s="20">
        <v>1</v>
      </c>
      <c r="BP32" s="20">
        <v>1</v>
      </c>
      <c r="BQ32" s="20">
        <v>1</v>
      </c>
      <c r="BR32" s="20">
        <v>1</v>
      </c>
      <c r="BS32" s="20">
        <v>1</v>
      </c>
      <c r="BT32" s="21">
        <f t="shared" si="8"/>
        <v>8</v>
      </c>
      <c r="BU32" s="28"/>
      <c r="BV32" s="20">
        <v>1</v>
      </c>
      <c r="BW32" s="20">
        <v>1</v>
      </c>
      <c r="BX32" s="20">
        <v>1</v>
      </c>
      <c r="BY32" s="20">
        <v>1</v>
      </c>
      <c r="BZ32" s="20">
        <v>1</v>
      </c>
      <c r="CA32" s="20">
        <v>1</v>
      </c>
      <c r="CB32" s="20">
        <v>1</v>
      </c>
      <c r="CC32" s="20">
        <v>1</v>
      </c>
      <c r="CD32" s="21">
        <f t="shared" si="9"/>
        <v>8</v>
      </c>
      <c r="CE32" s="28"/>
      <c r="CF32" s="20">
        <v>1</v>
      </c>
      <c r="CG32" s="20">
        <v>1</v>
      </c>
      <c r="CH32" s="20">
        <v>1</v>
      </c>
      <c r="CI32" s="20">
        <v>1</v>
      </c>
      <c r="CJ32" s="20">
        <v>1</v>
      </c>
      <c r="CK32" s="20">
        <v>1</v>
      </c>
      <c r="CL32" s="20">
        <v>1</v>
      </c>
      <c r="CM32" s="20">
        <v>1</v>
      </c>
      <c r="CN32" s="21">
        <f t="shared" si="10"/>
        <v>8</v>
      </c>
      <c r="CO32" s="28"/>
      <c r="CP32" s="20">
        <v>1</v>
      </c>
      <c r="CQ32" s="20">
        <v>1</v>
      </c>
      <c r="CR32" s="20">
        <v>1</v>
      </c>
      <c r="CS32" s="20">
        <v>1</v>
      </c>
      <c r="CT32" s="20">
        <v>1</v>
      </c>
      <c r="CU32" s="20">
        <v>1</v>
      </c>
      <c r="CV32" s="20">
        <v>1</v>
      </c>
      <c r="CW32" s="20">
        <v>1</v>
      </c>
      <c r="CX32" s="21">
        <f t="shared" si="11"/>
        <v>8</v>
      </c>
      <c r="CY32" s="28"/>
      <c r="CZ32" s="20">
        <f t="shared" si="12"/>
        <v>0.5</v>
      </c>
      <c r="DA32" s="20">
        <f t="shared" si="16"/>
        <v>0.5</v>
      </c>
      <c r="DB32" s="20">
        <f t="shared" si="17"/>
        <v>0.5</v>
      </c>
      <c r="DC32" s="20">
        <f t="shared" si="18"/>
        <v>0.5</v>
      </c>
      <c r="DD32" s="20">
        <f t="shared" si="19"/>
        <v>0.5</v>
      </c>
      <c r="DE32" s="20">
        <f t="shared" si="20"/>
        <v>0.5</v>
      </c>
      <c r="DF32" s="20">
        <f t="shared" si="21"/>
        <v>0.5</v>
      </c>
      <c r="DG32" s="20">
        <f t="shared" si="22"/>
        <v>0.5</v>
      </c>
      <c r="DH32" s="21">
        <f t="shared" si="13"/>
        <v>4</v>
      </c>
      <c r="DI32" s="28"/>
      <c r="DJ32" s="706">
        <f t="shared" si="14"/>
        <v>10.5</v>
      </c>
      <c r="DK32" s="706">
        <f t="shared" si="23"/>
        <v>10.5</v>
      </c>
      <c r="DL32" s="706">
        <f t="shared" si="24"/>
        <v>10.5</v>
      </c>
      <c r="DM32" s="706">
        <f t="shared" si="25"/>
        <v>10.5</v>
      </c>
      <c r="DN32" s="706">
        <f t="shared" si="26"/>
        <v>10.5</v>
      </c>
      <c r="DO32" s="706">
        <f t="shared" si="27"/>
        <v>10.5</v>
      </c>
      <c r="DP32" s="706">
        <f t="shared" si="28"/>
        <v>10.5</v>
      </c>
      <c r="DQ32" s="706">
        <f t="shared" si="29"/>
        <v>10.5</v>
      </c>
      <c r="DR32" s="707">
        <f t="shared" si="15"/>
        <v>84</v>
      </c>
      <c r="DS32" s="28"/>
    </row>
    <row r="33" spans="1:123" x14ac:dyDescent="0.3">
      <c r="A33" s="78" t="s">
        <v>57</v>
      </c>
      <c r="B33" s="121" t="s">
        <v>97</v>
      </c>
      <c r="C33" s="125">
        <v>21210</v>
      </c>
      <c r="D33" s="20">
        <v>1</v>
      </c>
      <c r="E33" s="20">
        <v>1</v>
      </c>
      <c r="F33" s="20">
        <v>1</v>
      </c>
      <c r="G33" s="20">
        <v>1</v>
      </c>
      <c r="H33" s="20">
        <v>1</v>
      </c>
      <c r="I33" s="20">
        <v>1</v>
      </c>
      <c r="J33" s="20">
        <v>1</v>
      </c>
      <c r="K33" s="20">
        <v>1</v>
      </c>
      <c r="L33" s="21">
        <f t="shared" si="2"/>
        <v>8</v>
      </c>
      <c r="M33" s="28"/>
      <c r="N33" s="20">
        <v>1</v>
      </c>
      <c r="O33" s="20">
        <v>1</v>
      </c>
      <c r="P33" s="20">
        <v>1</v>
      </c>
      <c r="Q33" s="20">
        <v>1</v>
      </c>
      <c r="R33" s="20">
        <v>1</v>
      </c>
      <c r="S33" s="20">
        <v>1</v>
      </c>
      <c r="T33" s="20">
        <v>1</v>
      </c>
      <c r="U33" s="20">
        <v>1</v>
      </c>
      <c r="V33" s="21">
        <f t="shared" si="3"/>
        <v>8</v>
      </c>
      <c r="W33" s="28"/>
      <c r="X33" s="20">
        <v>1</v>
      </c>
      <c r="Y33" s="20">
        <v>1</v>
      </c>
      <c r="Z33" s="20">
        <v>1</v>
      </c>
      <c r="AA33" s="20">
        <v>1</v>
      </c>
      <c r="AB33" s="20">
        <v>1</v>
      </c>
      <c r="AC33" s="20">
        <v>1</v>
      </c>
      <c r="AD33" s="20">
        <v>1</v>
      </c>
      <c r="AE33" s="20">
        <v>1</v>
      </c>
      <c r="AF33" s="21">
        <f t="shared" si="4"/>
        <v>8</v>
      </c>
      <c r="AG33" s="28"/>
      <c r="AH33" s="20">
        <v>1</v>
      </c>
      <c r="AI33" s="20">
        <v>1</v>
      </c>
      <c r="AJ33" s="20">
        <v>1</v>
      </c>
      <c r="AK33" s="20">
        <v>1</v>
      </c>
      <c r="AL33" s="20">
        <v>1</v>
      </c>
      <c r="AM33" s="20">
        <v>1</v>
      </c>
      <c r="AN33" s="20">
        <v>1</v>
      </c>
      <c r="AO33" s="20">
        <v>1</v>
      </c>
      <c r="AP33" s="21">
        <f t="shared" si="5"/>
        <v>8</v>
      </c>
      <c r="AQ33" s="28"/>
      <c r="AR33" s="20">
        <v>1</v>
      </c>
      <c r="AS33" s="20">
        <v>1</v>
      </c>
      <c r="AT33" s="20">
        <v>1</v>
      </c>
      <c r="AU33" s="20">
        <v>1</v>
      </c>
      <c r="AV33" s="20">
        <v>1</v>
      </c>
      <c r="AW33" s="20">
        <v>1</v>
      </c>
      <c r="AX33" s="20">
        <v>1</v>
      </c>
      <c r="AY33" s="20">
        <v>1</v>
      </c>
      <c r="AZ33" s="21">
        <f t="shared" si="6"/>
        <v>8</v>
      </c>
      <c r="BA33" s="28"/>
      <c r="BB33" s="20">
        <v>1</v>
      </c>
      <c r="BC33" s="20">
        <v>1</v>
      </c>
      <c r="BD33" s="20">
        <v>1</v>
      </c>
      <c r="BE33" s="20">
        <v>1</v>
      </c>
      <c r="BF33" s="20">
        <v>1</v>
      </c>
      <c r="BG33" s="20">
        <v>1</v>
      </c>
      <c r="BH33" s="20">
        <v>1</v>
      </c>
      <c r="BI33" s="20">
        <v>1</v>
      </c>
      <c r="BJ33" s="21">
        <f t="shared" si="7"/>
        <v>8</v>
      </c>
      <c r="BK33" s="28"/>
      <c r="BL33" s="20">
        <v>1</v>
      </c>
      <c r="BM33" s="20">
        <v>1</v>
      </c>
      <c r="BN33" s="20">
        <v>1</v>
      </c>
      <c r="BO33" s="20">
        <v>1</v>
      </c>
      <c r="BP33" s="20">
        <v>1</v>
      </c>
      <c r="BQ33" s="20">
        <v>1</v>
      </c>
      <c r="BR33" s="20">
        <v>1</v>
      </c>
      <c r="BS33" s="20">
        <v>1</v>
      </c>
      <c r="BT33" s="21">
        <f t="shared" si="8"/>
        <v>8</v>
      </c>
      <c r="BU33" s="28"/>
      <c r="BV33" s="20">
        <v>1</v>
      </c>
      <c r="BW33" s="20">
        <v>1</v>
      </c>
      <c r="BX33" s="20">
        <v>1</v>
      </c>
      <c r="BY33" s="20">
        <v>1</v>
      </c>
      <c r="BZ33" s="20">
        <v>1</v>
      </c>
      <c r="CA33" s="20">
        <v>1</v>
      </c>
      <c r="CB33" s="20">
        <v>1</v>
      </c>
      <c r="CC33" s="20">
        <v>1</v>
      </c>
      <c r="CD33" s="21">
        <f t="shared" si="9"/>
        <v>8</v>
      </c>
      <c r="CE33" s="28"/>
      <c r="CF33" s="20">
        <v>1</v>
      </c>
      <c r="CG33" s="20">
        <v>1</v>
      </c>
      <c r="CH33" s="20">
        <v>1</v>
      </c>
      <c r="CI33" s="20">
        <v>1</v>
      </c>
      <c r="CJ33" s="20">
        <v>1</v>
      </c>
      <c r="CK33" s="20">
        <v>1</v>
      </c>
      <c r="CL33" s="20">
        <v>1</v>
      </c>
      <c r="CM33" s="20">
        <v>1</v>
      </c>
      <c r="CN33" s="21">
        <f t="shared" si="10"/>
        <v>8</v>
      </c>
      <c r="CO33" s="28"/>
      <c r="CP33" s="20">
        <v>1</v>
      </c>
      <c r="CQ33" s="20">
        <v>1</v>
      </c>
      <c r="CR33" s="20">
        <v>1</v>
      </c>
      <c r="CS33" s="20">
        <v>1</v>
      </c>
      <c r="CT33" s="20">
        <v>1</v>
      </c>
      <c r="CU33" s="20">
        <v>1</v>
      </c>
      <c r="CV33" s="20">
        <v>1</v>
      </c>
      <c r="CW33" s="20">
        <v>1</v>
      </c>
      <c r="CX33" s="21">
        <f t="shared" si="11"/>
        <v>8</v>
      </c>
      <c r="CY33" s="28"/>
      <c r="CZ33" s="20">
        <f t="shared" si="12"/>
        <v>0.5</v>
      </c>
      <c r="DA33" s="20">
        <f t="shared" si="16"/>
        <v>0.5</v>
      </c>
      <c r="DB33" s="20">
        <f t="shared" si="17"/>
        <v>0.5</v>
      </c>
      <c r="DC33" s="20">
        <f t="shared" si="18"/>
        <v>0.5</v>
      </c>
      <c r="DD33" s="20">
        <f t="shared" si="19"/>
        <v>0.5</v>
      </c>
      <c r="DE33" s="20">
        <f t="shared" si="20"/>
        <v>0.5</v>
      </c>
      <c r="DF33" s="20">
        <f t="shared" si="21"/>
        <v>0.5</v>
      </c>
      <c r="DG33" s="20">
        <f t="shared" si="22"/>
        <v>0.5</v>
      </c>
      <c r="DH33" s="21">
        <f t="shared" si="13"/>
        <v>4</v>
      </c>
      <c r="DI33" s="28"/>
      <c r="DJ33" s="706">
        <f t="shared" si="14"/>
        <v>10.5</v>
      </c>
      <c r="DK33" s="706">
        <f t="shared" si="23"/>
        <v>10.5</v>
      </c>
      <c r="DL33" s="706">
        <f t="shared" si="24"/>
        <v>10.5</v>
      </c>
      <c r="DM33" s="706">
        <f t="shared" si="25"/>
        <v>10.5</v>
      </c>
      <c r="DN33" s="706">
        <f t="shared" si="26"/>
        <v>10.5</v>
      </c>
      <c r="DO33" s="706">
        <f t="shared" si="27"/>
        <v>10.5</v>
      </c>
      <c r="DP33" s="706">
        <f t="shared" si="28"/>
        <v>10.5</v>
      </c>
      <c r="DQ33" s="706">
        <f t="shared" si="29"/>
        <v>10.5</v>
      </c>
      <c r="DR33" s="707">
        <f t="shared" si="15"/>
        <v>84</v>
      </c>
      <c r="DS33" s="28"/>
    </row>
    <row r="34" spans="1:123" x14ac:dyDescent="0.3">
      <c r="A34" s="78" t="s">
        <v>58</v>
      </c>
      <c r="B34" s="121" t="s">
        <v>58</v>
      </c>
      <c r="C34" s="125">
        <v>31364</v>
      </c>
      <c r="D34" s="20">
        <v>1</v>
      </c>
      <c r="E34" s="20">
        <v>1</v>
      </c>
      <c r="F34" s="20">
        <v>1</v>
      </c>
      <c r="G34" s="20">
        <v>1</v>
      </c>
      <c r="H34" s="20">
        <v>1</v>
      </c>
      <c r="I34" s="20">
        <v>1</v>
      </c>
      <c r="J34" s="20">
        <v>1</v>
      </c>
      <c r="K34" s="20">
        <v>1</v>
      </c>
      <c r="L34" s="21">
        <f t="shared" si="2"/>
        <v>8</v>
      </c>
      <c r="M34" s="28"/>
      <c r="N34" s="20">
        <v>1</v>
      </c>
      <c r="O34" s="20">
        <v>1</v>
      </c>
      <c r="P34" s="20">
        <v>1</v>
      </c>
      <c r="Q34" s="20">
        <v>1</v>
      </c>
      <c r="R34" s="20">
        <v>1</v>
      </c>
      <c r="S34" s="20">
        <v>1</v>
      </c>
      <c r="T34" s="20">
        <v>1</v>
      </c>
      <c r="U34" s="20">
        <v>1</v>
      </c>
      <c r="V34" s="21">
        <f t="shared" si="3"/>
        <v>8</v>
      </c>
      <c r="W34" s="28"/>
      <c r="X34" s="20">
        <v>1</v>
      </c>
      <c r="Y34" s="20">
        <v>1</v>
      </c>
      <c r="Z34" s="20">
        <v>1</v>
      </c>
      <c r="AA34" s="20">
        <v>1</v>
      </c>
      <c r="AB34" s="20">
        <v>1</v>
      </c>
      <c r="AC34" s="20">
        <v>1</v>
      </c>
      <c r="AD34" s="20">
        <v>1</v>
      </c>
      <c r="AE34" s="20">
        <v>1</v>
      </c>
      <c r="AF34" s="21">
        <f t="shared" si="4"/>
        <v>8</v>
      </c>
      <c r="AG34" s="28"/>
      <c r="AH34" s="20">
        <v>1</v>
      </c>
      <c r="AI34" s="20">
        <v>1</v>
      </c>
      <c r="AJ34" s="20">
        <v>1</v>
      </c>
      <c r="AK34" s="20">
        <v>1</v>
      </c>
      <c r="AL34" s="20">
        <v>1</v>
      </c>
      <c r="AM34" s="20">
        <v>1</v>
      </c>
      <c r="AN34" s="20">
        <v>1</v>
      </c>
      <c r="AO34" s="20">
        <v>1</v>
      </c>
      <c r="AP34" s="21">
        <f t="shared" si="5"/>
        <v>8</v>
      </c>
      <c r="AQ34" s="28"/>
      <c r="AR34" s="20">
        <v>1</v>
      </c>
      <c r="AS34" s="20">
        <v>1</v>
      </c>
      <c r="AT34" s="20">
        <v>1</v>
      </c>
      <c r="AU34" s="20">
        <v>1</v>
      </c>
      <c r="AV34" s="20">
        <v>1</v>
      </c>
      <c r="AW34" s="20">
        <v>1</v>
      </c>
      <c r="AX34" s="20">
        <v>1</v>
      </c>
      <c r="AY34" s="20">
        <v>1</v>
      </c>
      <c r="AZ34" s="21">
        <f t="shared" si="6"/>
        <v>8</v>
      </c>
      <c r="BA34" s="28"/>
      <c r="BB34" s="20">
        <v>1</v>
      </c>
      <c r="BC34" s="20">
        <v>1</v>
      </c>
      <c r="BD34" s="20">
        <v>1</v>
      </c>
      <c r="BE34" s="20">
        <v>1</v>
      </c>
      <c r="BF34" s="20">
        <v>1</v>
      </c>
      <c r="BG34" s="20">
        <v>1</v>
      </c>
      <c r="BH34" s="20">
        <v>1</v>
      </c>
      <c r="BI34" s="20">
        <v>1</v>
      </c>
      <c r="BJ34" s="21">
        <f t="shared" si="7"/>
        <v>8</v>
      </c>
      <c r="BK34" s="28"/>
      <c r="BL34" s="20">
        <v>1</v>
      </c>
      <c r="BM34" s="20">
        <v>1</v>
      </c>
      <c r="BN34" s="20">
        <v>1</v>
      </c>
      <c r="BO34" s="20">
        <v>1</v>
      </c>
      <c r="BP34" s="20">
        <v>1</v>
      </c>
      <c r="BQ34" s="20">
        <v>1</v>
      </c>
      <c r="BR34" s="20">
        <v>1</v>
      </c>
      <c r="BS34" s="20">
        <v>1</v>
      </c>
      <c r="BT34" s="21">
        <f t="shared" si="8"/>
        <v>8</v>
      </c>
      <c r="BU34" s="28"/>
      <c r="BV34" s="20">
        <v>1</v>
      </c>
      <c r="BW34" s="20">
        <v>1</v>
      </c>
      <c r="BX34" s="20">
        <v>1</v>
      </c>
      <c r="BY34" s="20">
        <v>1</v>
      </c>
      <c r="BZ34" s="20">
        <v>1</v>
      </c>
      <c r="CA34" s="20">
        <v>1</v>
      </c>
      <c r="CB34" s="20">
        <v>1</v>
      </c>
      <c r="CC34" s="20">
        <v>1</v>
      </c>
      <c r="CD34" s="21">
        <f t="shared" si="9"/>
        <v>8</v>
      </c>
      <c r="CE34" s="28"/>
      <c r="CF34" s="20">
        <v>1</v>
      </c>
      <c r="CG34" s="20">
        <v>1</v>
      </c>
      <c r="CH34" s="20">
        <v>1</v>
      </c>
      <c r="CI34" s="20">
        <v>1</v>
      </c>
      <c r="CJ34" s="20">
        <v>1</v>
      </c>
      <c r="CK34" s="20">
        <v>1</v>
      </c>
      <c r="CL34" s="20">
        <v>1</v>
      </c>
      <c r="CM34" s="20">
        <v>1</v>
      </c>
      <c r="CN34" s="21">
        <f t="shared" si="10"/>
        <v>8</v>
      </c>
      <c r="CO34" s="28"/>
      <c r="CP34" s="20">
        <v>1</v>
      </c>
      <c r="CQ34" s="20">
        <v>1</v>
      </c>
      <c r="CR34" s="20">
        <v>1</v>
      </c>
      <c r="CS34" s="20">
        <v>1</v>
      </c>
      <c r="CT34" s="20">
        <v>1</v>
      </c>
      <c r="CU34" s="20">
        <v>1</v>
      </c>
      <c r="CV34" s="20">
        <v>1</v>
      </c>
      <c r="CW34" s="20">
        <v>1</v>
      </c>
      <c r="CX34" s="21">
        <f t="shared" si="11"/>
        <v>8</v>
      </c>
      <c r="CY34" s="28"/>
      <c r="CZ34" s="20">
        <f t="shared" si="12"/>
        <v>0.5</v>
      </c>
      <c r="DA34" s="20">
        <f t="shared" si="16"/>
        <v>0.5</v>
      </c>
      <c r="DB34" s="20">
        <f t="shared" si="17"/>
        <v>0.5</v>
      </c>
      <c r="DC34" s="20">
        <f t="shared" si="18"/>
        <v>0.5</v>
      </c>
      <c r="DD34" s="20">
        <f t="shared" si="19"/>
        <v>0.5</v>
      </c>
      <c r="DE34" s="20">
        <f t="shared" si="20"/>
        <v>0.5</v>
      </c>
      <c r="DF34" s="20">
        <f t="shared" si="21"/>
        <v>0.5</v>
      </c>
      <c r="DG34" s="20">
        <f t="shared" si="22"/>
        <v>0.5</v>
      </c>
      <c r="DH34" s="21">
        <f t="shared" si="13"/>
        <v>4</v>
      </c>
      <c r="DI34" s="28"/>
      <c r="DJ34" s="706">
        <f t="shared" si="14"/>
        <v>10.5</v>
      </c>
      <c r="DK34" s="706">
        <f t="shared" si="23"/>
        <v>10.5</v>
      </c>
      <c r="DL34" s="706">
        <f t="shared" si="24"/>
        <v>10.5</v>
      </c>
      <c r="DM34" s="706">
        <f t="shared" si="25"/>
        <v>10.5</v>
      </c>
      <c r="DN34" s="706">
        <f t="shared" si="26"/>
        <v>10.5</v>
      </c>
      <c r="DO34" s="706">
        <f t="shared" si="27"/>
        <v>10.5</v>
      </c>
      <c r="DP34" s="706">
        <f t="shared" si="28"/>
        <v>10.5</v>
      </c>
      <c r="DQ34" s="706">
        <f t="shared" si="29"/>
        <v>10.5</v>
      </c>
      <c r="DR34" s="707">
        <f t="shared" si="15"/>
        <v>84</v>
      </c>
      <c r="DS34" s="28"/>
    </row>
    <row r="35" spans="1:123" x14ac:dyDescent="0.3">
      <c r="A35" s="78" t="s">
        <v>59</v>
      </c>
      <c r="B35" s="121" t="s">
        <v>59</v>
      </c>
      <c r="C35" s="125">
        <v>21410</v>
      </c>
      <c r="D35" s="20">
        <v>1</v>
      </c>
      <c r="E35" s="20">
        <v>1</v>
      </c>
      <c r="F35" s="20">
        <v>1</v>
      </c>
      <c r="G35" s="20">
        <v>1</v>
      </c>
      <c r="H35" s="20">
        <v>1</v>
      </c>
      <c r="I35" s="20">
        <v>1</v>
      </c>
      <c r="J35" s="20">
        <v>1</v>
      </c>
      <c r="K35" s="20">
        <v>1</v>
      </c>
      <c r="L35" s="21">
        <f t="shared" si="2"/>
        <v>8</v>
      </c>
      <c r="M35" s="28"/>
      <c r="N35" s="20">
        <v>1</v>
      </c>
      <c r="O35" s="20">
        <v>1</v>
      </c>
      <c r="P35" s="20">
        <v>1</v>
      </c>
      <c r="Q35" s="20">
        <v>1</v>
      </c>
      <c r="R35" s="20">
        <v>1</v>
      </c>
      <c r="S35" s="20">
        <v>1</v>
      </c>
      <c r="T35" s="20">
        <v>1</v>
      </c>
      <c r="U35" s="20">
        <v>1</v>
      </c>
      <c r="V35" s="21">
        <f t="shared" si="3"/>
        <v>8</v>
      </c>
      <c r="W35" s="28"/>
      <c r="X35" s="20">
        <v>1</v>
      </c>
      <c r="Y35" s="20">
        <v>1</v>
      </c>
      <c r="Z35" s="20">
        <v>1</v>
      </c>
      <c r="AA35" s="20">
        <v>1</v>
      </c>
      <c r="AB35" s="20">
        <v>1</v>
      </c>
      <c r="AC35" s="20">
        <v>1</v>
      </c>
      <c r="AD35" s="20">
        <v>1</v>
      </c>
      <c r="AE35" s="20">
        <v>1</v>
      </c>
      <c r="AF35" s="21">
        <f t="shared" si="4"/>
        <v>8</v>
      </c>
      <c r="AG35" s="28"/>
      <c r="AH35" s="20">
        <v>1</v>
      </c>
      <c r="AI35" s="20">
        <v>1</v>
      </c>
      <c r="AJ35" s="20">
        <v>1</v>
      </c>
      <c r="AK35" s="20">
        <v>1</v>
      </c>
      <c r="AL35" s="20">
        <v>1</v>
      </c>
      <c r="AM35" s="20">
        <v>1</v>
      </c>
      <c r="AN35" s="20">
        <v>1</v>
      </c>
      <c r="AO35" s="20">
        <v>1</v>
      </c>
      <c r="AP35" s="21">
        <f t="shared" si="5"/>
        <v>8</v>
      </c>
      <c r="AQ35" s="28"/>
      <c r="AR35" s="20">
        <v>1</v>
      </c>
      <c r="AS35" s="20">
        <v>1</v>
      </c>
      <c r="AT35" s="20">
        <v>1</v>
      </c>
      <c r="AU35" s="20">
        <v>1</v>
      </c>
      <c r="AV35" s="20">
        <v>1</v>
      </c>
      <c r="AW35" s="20">
        <v>1</v>
      </c>
      <c r="AX35" s="20">
        <v>1</v>
      </c>
      <c r="AY35" s="20">
        <v>1</v>
      </c>
      <c r="AZ35" s="21">
        <f t="shared" si="6"/>
        <v>8</v>
      </c>
      <c r="BA35" s="28"/>
      <c r="BB35" s="20">
        <v>1</v>
      </c>
      <c r="BC35" s="20">
        <v>1</v>
      </c>
      <c r="BD35" s="20">
        <v>1</v>
      </c>
      <c r="BE35" s="20">
        <v>1</v>
      </c>
      <c r="BF35" s="20">
        <v>1</v>
      </c>
      <c r="BG35" s="20">
        <v>1</v>
      </c>
      <c r="BH35" s="20">
        <v>1</v>
      </c>
      <c r="BI35" s="20">
        <v>1</v>
      </c>
      <c r="BJ35" s="21">
        <f t="shared" si="7"/>
        <v>8</v>
      </c>
      <c r="BK35" s="28"/>
      <c r="BL35" s="20">
        <v>1</v>
      </c>
      <c r="BM35" s="20">
        <v>1</v>
      </c>
      <c r="BN35" s="20">
        <v>1</v>
      </c>
      <c r="BO35" s="20">
        <v>1</v>
      </c>
      <c r="BP35" s="20">
        <v>1</v>
      </c>
      <c r="BQ35" s="20">
        <v>1</v>
      </c>
      <c r="BR35" s="20">
        <v>1</v>
      </c>
      <c r="BS35" s="20">
        <v>1</v>
      </c>
      <c r="BT35" s="21">
        <f t="shared" si="8"/>
        <v>8</v>
      </c>
      <c r="BU35" s="28"/>
      <c r="BV35" s="20">
        <v>1</v>
      </c>
      <c r="BW35" s="20">
        <v>1</v>
      </c>
      <c r="BX35" s="20">
        <v>1</v>
      </c>
      <c r="BY35" s="20">
        <v>1</v>
      </c>
      <c r="BZ35" s="20">
        <v>1</v>
      </c>
      <c r="CA35" s="20">
        <v>1</v>
      </c>
      <c r="CB35" s="20">
        <v>1</v>
      </c>
      <c r="CC35" s="20">
        <v>1</v>
      </c>
      <c r="CD35" s="21">
        <f t="shared" si="9"/>
        <v>8</v>
      </c>
      <c r="CE35" s="28"/>
      <c r="CF35" s="20">
        <v>1</v>
      </c>
      <c r="CG35" s="20">
        <v>1</v>
      </c>
      <c r="CH35" s="20">
        <v>1</v>
      </c>
      <c r="CI35" s="20">
        <v>1</v>
      </c>
      <c r="CJ35" s="20">
        <v>1</v>
      </c>
      <c r="CK35" s="20">
        <v>1</v>
      </c>
      <c r="CL35" s="20">
        <v>1</v>
      </c>
      <c r="CM35" s="20">
        <v>1</v>
      </c>
      <c r="CN35" s="21">
        <f t="shared" si="10"/>
        <v>8</v>
      </c>
      <c r="CO35" s="28"/>
      <c r="CP35" s="20">
        <v>1</v>
      </c>
      <c r="CQ35" s="20">
        <v>1</v>
      </c>
      <c r="CR35" s="20">
        <v>1</v>
      </c>
      <c r="CS35" s="20">
        <v>1</v>
      </c>
      <c r="CT35" s="20">
        <v>1</v>
      </c>
      <c r="CU35" s="20">
        <v>1</v>
      </c>
      <c r="CV35" s="20">
        <v>1</v>
      </c>
      <c r="CW35" s="20">
        <v>1</v>
      </c>
      <c r="CX35" s="21">
        <f t="shared" si="11"/>
        <v>8</v>
      </c>
      <c r="CY35" s="28"/>
      <c r="CZ35" s="20">
        <f t="shared" si="12"/>
        <v>0.5</v>
      </c>
      <c r="DA35" s="20">
        <f t="shared" si="16"/>
        <v>0.5</v>
      </c>
      <c r="DB35" s="20">
        <f t="shared" si="17"/>
        <v>0.5</v>
      </c>
      <c r="DC35" s="20">
        <f t="shared" si="18"/>
        <v>0.5</v>
      </c>
      <c r="DD35" s="20">
        <f t="shared" si="19"/>
        <v>0.5</v>
      </c>
      <c r="DE35" s="20">
        <f t="shared" si="20"/>
        <v>0.5</v>
      </c>
      <c r="DF35" s="20">
        <f t="shared" si="21"/>
        <v>0.5</v>
      </c>
      <c r="DG35" s="20">
        <f t="shared" si="22"/>
        <v>0.5</v>
      </c>
      <c r="DH35" s="21">
        <f t="shared" si="13"/>
        <v>4</v>
      </c>
      <c r="DI35" s="28"/>
      <c r="DJ35" s="706">
        <f t="shared" si="14"/>
        <v>10.5</v>
      </c>
      <c r="DK35" s="706">
        <f t="shared" si="23"/>
        <v>10.5</v>
      </c>
      <c r="DL35" s="706">
        <f t="shared" si="24"/>
        <v>10.5</v>
      </c>
      <c r="DM35" s="706">
        <f t="shared" si="25"/>
        <v>10.5</v>
      </c>
      <c r="DN35" s="706">
        <f t="shared" si="26"/>
        <v>10.5</v>
      </c>
      <c r="DO35" s="706">
        <f t="shared" si="27"/>
        <v>10.5</v>
      </c>
      <c r="DP35" s="706">
        <f t="shared" si="28"/>
        <v>10.5</v>
      </c>
      <c r="DQ35" s="706">
        <f t="shared" si="29"/>
        <v>10.5</v>
      </c>
      <c r="DR35" s="707">
        <f t="shared" si="15"/>
        <v>84</v>
      </c>
      <c r="DS35" s="28"/>
    </row>
    <row r="36" spans="1:123" ht="14.4" thickBot="1" x14ac:dyDescent="0.35">
      <c r="A36" s="78" t="s">
        <v>60</v>
      </c>
      <c r="B36" s="121" t="s">
        <v>60</v>
      </c>
      <c r="C36" s="125">
        <v>23980</v>
      </c>
      <c r="D36" s="20">
        <v>1</v>
      </c>
      <c r="E36" s="20">
        <v>1</v>
      </c>
      <c r="F36" s="20">
        <v>1</v>
      </c>
      <c r="G36" s="20">
        <v>1</v>
      </c>
      <c r="H36" s="20">
        <v>1</v>
      </c>
      <c r="I36" s="20">
        <v>1</v>
      </c>
      <c r="J36" s="20">
        <v>1</v>
      </c>
      <c r="K36" s="20">
        <v>1</v>
      </c>
      <c r="L36" s="21">
        <f t="shared" si="2"/>
        <v>8</v>
      </c>
      <c r="M36" s="28"/>
      <c r="N36" s="20">
        <v>1</v>
      </c>
      <c r="O36" s="20">
        <v>1</v>
      </c>
      <c r="P36" s="20">
        <v>1</v>
      </c>
      <c r="Q36" s="20">
        <v>1</v>
      </c>
      <c r="R36" s="20">
        <v>1</v>
      </c>
      <c r="S36" s="20">
        <v>1</v>
      </c>
      <c r="T36" s="20">
        <v>1</v>
      </c>
      <c r="U36" s="20">
        <v>1</v>
      </c>
      <c r="V36" s="21">
        <f t="shared" si="3"/>
        <v>8</v>
      </c>
      <c r="W36" s="28"/>
      <c r="X36" s="20">
        <v>1</v>
      </c>
      <c r="Y36" s="20">
        <v>1</v>
      </c>
      <c r="Z36" s="20">
        <v>1</v>
      </c>
      <c r="AA36" s="20">
        <v>1</v>
      </c>
      <c r="AB36" s="20">
        <v>1</v>
      </c>
      <c r="AC36" s="20">
        <v>1</v>
      </c>
      <c r="AD36" s="20">
        <v>1</v>
      </c>
      <c r="AE36" s="20">
        <v>1</v>
      </c>
      <c r="AF36" s="21">
        <f t="shared" si="4"/>
        <v>8</v>
      </c>
      <c r="AG36" s="28"/>
      <c r="AH36" s="20">
        <v>1</v>
      </c>
      <c r="AI36" s="20">
        <v>1</v>
      </c>
      <c r="AJ36" s="20">
        <v>1</v>
      </c>
      <c r="AK36" s="20">
        <v>1</v>
      </c>
      <c r="AL36" s="20">
        <v>1</v>
      </c>
      <c r="AM36" s="20">
        <v>1</v>
      </c>
      <c r="AN36" s="20">
        <v>1</v>
      </c>
      <c r="AO36" s="20">
        <v>1</v>
      </c>
      <c r="AP36" s="21">
        <f t="shared" si="5"/>
        <v>8</v>
      </c>
      <c r="AQ36" s="28"/>
      <c r="AR36" s="20">
        <v>1</v>
      </c>
      <c r="AS36" s="20">
        <v>1</v>
      </c>
      <c r="AT36" s="20">
        <v>1</v>
      </c>
      <c r="AU36" s="20">
        <v>1</v>
      </c>
      <c r="AV36" s="20">
        <v>1</v>
      </c>
      <c r="AW36" s="20">
        <v>1</v>
      </c>
      <c r="AX36" s="20">
        <v>1</v>
      </c>
      <c r="AY36" s="20">
        <v>1</v>
      </c>
      <c r="AZ36" s="21">
        <f t="shared" si="6"/>
        <v>8</v>
      </c>
      <c r="BA36" s="28"/>
      <c r="BB36" s="20">
        <v>1</v>
      </c>
      <c r="BC36" s="20">
        <v>1</v>
      </c>
      <c r="BD36" s="20">
        <v>1</v>
      </c>
      <c r="BE36" s="20">
        <v>1</v>
      </c>
      <c r="BF36" s="20">
        <v>1</v>
      </c>
      <c r="BG36" s="20">
        <v>1</v>
      </c>
      <c r="BH36" s="20">
        <v>1</v>
      </c>
      <c r="BI36" s="20">
        <v>1</v>
      </c>
      <c r="BJ36" s="21">
        <f t="shared" si="7"/>
        <v>8</v>
      </c>
      <c r="BK36" s="28"/>
      <c r="BL36" s="20">
        <v>1</v>
      </c>
      <c r="BM36" s="20">
        <v>1</v>
      </c>
      <c r="BN36" s="20">
        <v>1</v>
      </c>
      <c r="BO36" s="20">
        <v>1</v>
      </c>
      <c r="BP36" s="20">
        <v>1</v>
      </c>
      <c r="BQ36" s="20">
        <v>1</v>
      </c>
      <c r="BR36" s="20">
        <v>1</v>
      </c>
      <c r="BS36" s="20">
        <v>1</v>
      </c>
      <c r="BT36" s="21">
        <f t="shared" si="8"/>
        <v>8</v>
      </c>
      <c r="BU36" s="28"/>
      <c r="BV36" s="20">
        <v>1</v>
      </c>
      <c r="BW36" s="20">
        <v>1</v>
      </c>
      <c r="BX36" s="20">
        <v>1</v>
      </c>
      <c r="BY36" s="20">
        <v>1</v>
      </c>
      <c r="BZ36" s="20">
        <v>1</v>
      </c>
      <c r="CA36" s="20">
        <v>1</v>
      </c>
      <c r="CB36" s="20">
        <v>1</v>
      </c>
      <c r="CC36" s="20">
        <v>1</v>
      </c>
      <c r="CD36" s="21">
        <f t="shared" si="9"/>
        <v>8</v>
      </c>
      <c r="CE36" s="28"/>
      <c r="CF36" s="20">
        <v>1</v>
      </c>
      <c r="CG36" s="20">
        <v>1</v>
      </c>
      <c r="CH36" s="20">
        <v>1</v>
      </c>
      <c r="CI36" s="20">
        <v>1</v>
      </c>
      <c r="CJ36" s="20">
        <v>1</v>
      </c>
      <c r="CK36" s="20">
        <v>1</v>
      </c>
      <c r="CL36" s="20">
        <v>1</v>
      </c>
      <c r="CM36" s="20">
        <v>1</v>
      </c>
      <c r="CN36" s="21">
        <f t="shared" si="10"/>
        <v>8</v>
      </c>
      <c r="CO36" s="28"/>
      <c r="CP36" s="20">
        <v>1</v>
      </c>
      <c r="CQ36" s="20">
        <v>1</v>
      </c>
      <c r="CR36" s="20">
        <v>1</v>
      </c>
      <c r="CS36" s="20">
        <v>1</v>
      </c>
      <c r="CT36" s="20">
        <v>1</v>
      </c>
      <c r="CU36" s="20">
        <v>1</v>
      </c>
      <c r="CV36" s="20">
        <v>1</v>
      </c>
      <c r="CW36" s="20">
        <v>1</v>
      </c>
      <c r="CX36" s="21">
        <f t="shared" si="11"/>
        <v>8</v>
      </c>
      <c r="CY36" s="28"/>
      <c r="CZ36" s="20">
        <f t="shared" si="12"/>
        <v>0.5</v>
      </c>
      <c r="DA36" s="20">
        <f t="shared" si="16"/>
        <v>0.5</v>
      </c>
      <c r="DB36" s="20">
        <f t="shared" si="17"/>
        <v>0.5</v>
      </c>
      <c r="DC36" s="20">
        <f t="shared" si="18"/>
        <v>0.5</v>
      </c>
      <c r="DD36" s="20">
        <f t="shared" si="19"/>
        <v>0.5</v>
      </c>
      <c r="DE36" s="20">
        <f t="shared" si="20"/>
        <v>0.5</v>
      </c>
      <c r="DF36" s="20">
        <f t="shared" si="21"/>
        <v>0.5</v>
      </c>
      <c r="DG36" s="20">
        <f t="shared" si="22"/>
        <v>0.5</v>
      </c>
      <c r="DH36" s="21">
        <f t="shared" si="13"/>
        <v>4</v>
      </c>
      <c r="DI36" s="28"/>
      <c r="DJ36" s="706">
        <f t="shared" si="14"/>
        <v>10.5</v>
      </c>
      <c r="DK36" s="706">
        <f t="shared" si="23"/>
        <v>10.5</v>
      </c>
      <c r="DL36" s="706">
        <f t="shared" si="24"/>
        <v>10.5</v>
      </c>
      <c r="DM36" s="706">
        <f t="shared" si="25"/>
        <v>10.5</v>
      </c>
      <c r="DN36" s="706">
        <f t="shared" si="26"/>
        <v>10.5</v>
      </c>
      <c r="DO36" s="706">
        <f t="shared" si="27"/>
        <v>10.5</v>
      </c>
      <c r="DP36" s="706">
        <f t="shared" si="28"/>
        <v>10.5</v>
      </c>
      <c r="DQ36" s="706">
        <f t="shared" si="29"/>
        <v>10.5</v>
      </c>
      <c r="DR36" s="707">
        <f t="shared" si="15"/>
        <v>84</v>
      </c>
      <c r="DS36" s="28"/>
    </row>
    <row r="37" spans="1:123" ht="15" thickTop="1" thickBot="1" x14ac:dyDescent="0.35">
      <c r="A37" s="16"/>
      <c r="B37" s="17"/>
      <c r="C37" s="18"/>
      <c r="D37" s="17">
        <f>SUM(D10:D36)</f>
        <v>420640</v>
      </c>
      <c r="E37" s="17">
        <f>SUM(E10:E36)</f>
        <v>145312</v>
      </c>
      <c r="F37" s="17">
        <f>SUM(F10:F36)</f>
        <v>22944</v>
      </c>
      <c r="G37" s="17">
        <f t="shared" ref="G37:K37" si="30">SUM(G10:G36)</f>
        <v>133840</v>
      </c>
      <c r="H37" s="17">
        <f t="shared" si="30"/>
        <v>195024</v>
      </c>
      <c r="I37" s="17">
        <f t="shared" si="30"/>
        <v>24856</v>
      </c>
      <c r="J37" s="17">
        <f t="shared" si="30"/>
        <v>28680</v>
      </c>
      <c r="K37" s="17">
        <f t="shared" si="30"/>
        <v>32504</v>
      </c>
      <c r="L37" s="23">
        <f>SUM(L10:L36)</f>
        <v>1003800</v>
      </c>
      <c r="M37" s="29"/>
      <c r="N37" s="17">
        <f>SUM(N10:N36)</f>
        <v>420640</v>
      </c>
      <c r="O37" s="17">
        <f>SUM(O10:O36)</f>
        <v>145312</v>
      </c>
      <c r="P37" s="17">
        <f>SUM(P10:P36)</f>
        <v>22944</v>
      </c>
      <c r="Q37" s="17">
        <f t="shared" ref="Q37:U37" si="31">SUM(Q10:Q36)</f>
        <v>133840</v>
      </c>
      <c r="R37" s="17">
        <f t="shared" si="31"/>
        <v>195024</v>
      </c>
      <c r="S37" s="17">
        <f t="shared" si="31"/>
        <v>24856</v>
      </c>
      <c r="T37" s="17">
        <f t="shared" si="31"/>
        <v>28680</v>
      </c>
      <c r="U37" s="17">
        <f t="shared" si="31"/>
        <v>32504</v>
      </c>
      <c r="V37" s="23">
        <f>SUM(V10:V36)</f>
        <v>1003800</v>
      </c>
      <c r="W37" s="29"/>
      <c r="X37" s="17">
        <f>SUM(X10:X36)</f>
        <v>420640</v>
      </c>
      <c r="Y37" s="17">
        <f>SUM(Y10:Y36)</f>
        <v>145312</v>
      </c>
      <c r="Z37" s="17">
        <f>SUM(Z10:Z36)</f>
        <v>22944</v>
      </c>
      <c r="AA37" s="17">
        <f t="shared" ref="AA37:AE37" si="32">SUM(AA10:AA36)</f>
        <v>133840</v>
      </c>
      <c r="AB37" s="17">
        <f t="shared" si="32"/>
        <v>195024</v>
      </c>
      <c r="AC37" s="17">
        <f t="shared" si="32"/>
        <v>24856</v>
      </c>
      <c r="AD37" s="17">
        <f t="shared" si="32"/>
        <v>28680</v>
      </c>
      <c r="AE37" s="17">
        <f t="shared" si="32"/>
        <v>32504</v>
      </c>
      <c r="AF37" s="23">
        <f>SUM(AF10:AF36)</f>
        <v>1003800</v>
      </c>
      <c r="AG37" s="29"/>
      <c r="AH37" s="17">
        <f>SUM(AH10:AH36)</f>
        <v>420640</v>
      </c>
      <c r="AI37" s="17">
        <f>SUM(AI10:AI36)</f>
        <v>145312</v>
      </c>
      <c r="AJ37" s="17">
        <f>SUM(AJ10:AJ36)</f>
        <v>22944</v>
      </c>
      <c r="AK37" s="17">
        <f t="shared" ref="AK37:AO37" si="33">SUM(AK10:AK36)</f>
        <v>133840</v>
      </c>
      <c r="AL37" s="17">
        <f t="shared" si="33"/>
        <v>195024</v>
      </c>
      <c r="AM37" s="17">
        <f t="shared" si="33"/>
        <v>24856</v>
      </c>
      <c r="AN37" s="17">
        <f t="shared" si="33"/>
        <v>28680</v>
      </c>
      <c r="AO37" s="17">
        <f t="shared" si="33"/>
        <v>32504</v>
      </c>
      <c r="AP37" s="23">
        <f>SUM(AP10:AP36)</f>
        <v>1003800</v>
      </c>
      <c r="AQ37" s="29"/>
      <c r="AR37" s="17">
        <f>SUM(AR10:AR36)</f>
        <v>420640</v>
      </c>
      <c r="AS37" s="17">
        <f>SUM(AS10:AS36)</f>
        <v>145312</v>
      </c>
      <c r="AT37" s="17">
        <f>SUM(AT10:AT36)</f>
        <v>22944</v>
      </c>
      <c r="AU37" s="17">
        <f t="shared" ref="AU37:AY37" si="34">SUM(AU10:AU36)</f>
        <v>133840</v>
      </c>
      <c r="AV37" s="17">
        <f t="shared" si="34"/>
        <v>195024</v>
      </c>
      <c r="AW37" s="17">
        <f t="shared" si="34"/>
        <v>24856</v>
      </c>
      <c r="AX37" s="17">
        <f t="shared" si="34"/>
        <v>28680</v>
      </c>
      <c r="AY37" s="17">
        <f t="shared" si="34"/>
        <v>32504</v>
      </c>
      <c r="AZ37" s="23">
        <f>SUM(AZ10:AZ36)</f>
        <v>1003800</v>
      </c>
      <c r="BA37" s="29"/>
      <c r="BB37" s="17">
        <f>SUM(BB10:BB36)</f>
        <v>420640</v>
      </c>
      <c r="BC37" s="17">
        <f>SUM(BC10:BC36)</f>
        <v>145312</v>
      </c>
      <c r="BD37" s="17">
        <f>SUM(BD10:BD36)</f>
        <v>22944</v>
      </c>
      <c r="BE37" s="17">
        <f t="shared" ref="BE37:BI37" si="35">SUM(BE10:BE36)</f>
        <v>133840</v>
      </c>
      <c r="BF37" s="17">
        <f t="shared" si="35"/>
        <v>195024</v>
      </c>
      <c r="BG37" s="17">
        <f t="shared" si="35"/>
        <v>24856</v>
      </c>
      <c r="BH37" s="17">
        <f t="shared" si="35"/>
        <v>28680</v>
      </c>
      <c r="BI37" s="17">
        <f t="shared" si="35"/>
        <v>32504</v>
      </c>
      <c r="BJ37" s="23">
        <f>SUM(BJ10:BJ36)</f>
        <v>1003800</v>
      </c>
      <c r="BK37" s="29"/>
      <c r="BL37" s="17">
        <f>SUM(BL10:BL36)</f>
        <v>420640</v>
      </c>
      <c r="BM37" s="17">
        <f>SUM(BM10:BM36)</f>
        <v>145312</v>
      </c>
      <c r="BN37" s="17">
        <f>SUM(BN10:BN36)</f>
        <v>22944</v>
      </c>
      <c r="BO37" s="17">
        <f t="shared" ref="BO37:BS37" si="36">SUM(BO10:BO36)</f>
        <v>133840</v>
      </c>
      <c r="BP37" s="17">
        <f t="shared" si="36"/>
        <v>195024</v>
      </c>
      <c r="BQ37" s="17">
        <f t="shared" si="36"/>
        <v>24856</v>
      </c>
      <c r="BR37" s="17">
        <f t="shared" si="36"/>
        <v>28680</v>
      </c>
      <c r="BS37" s="17">
        <f t="shared" si="36"/>
        <v>32504</v>
      </c>
      <c r="BT37" s="23">
        <f>SUM(BT10:BT36)</f>
        <v>1003800</v>
      </c>
      <c r="BU37" s="29"/>
      <c r="BV37" s="17">
        <f>SUM(BV10:BV36)</f>
        <v>420640</v>
      </c>
      <c r="BW37" s="17">
        <f>SUM(BW10:BW36)</f>
        <v>145312</v>
      </c>
      <c r="BX37" s="17">
        <f>SUM(BX10:BX36)</f>
        <v>22944</v>
      </c>
      <c r="BY37" s="17">
        <f t="shared" ref="BY37:CC37" si="37">SUM(BY10:BY36)</f>
        <v>133840</v>
      </c>
      <c r="BZ37" s="17">
        <f t="shared" si="37"/>
        <v>195024</v>
      </c>
      <c r="CA37" s="17">
        <f t="shared" si="37"/>
        <v>24856</v>
      </c>
      <c r="CB37" s="17">
        <f t="shared" si="37"/>
        <v>28680</v>
      </c>
      <c r="CC37" s="17">
        <f t="shared" si="37"/>
        <v>32504</v>
      </c>
      <c r="CD37" s="23">
        <f>SUM(CD10:CD36)</f>
        <v>1003800</v>
      </c>
      <c r="CE37" s="29"/>
      <c r="CF37" s="17">
        <f>SUM(CF10:CF36)</f>
        <v>420640</v>
      </c>
      <c r="CG37" s="17">
        <f>SUM(CG10:CG36)</f>
        <v>145312</v>
      </c>
      <c r="CH37" s="17">
        <f>SUM(CH10:CH36)</f>
        <v>22944</v>
      </c>
      <c r="CI37" s="17">
        <f t="shared" ref="CI37:CM37" si="38">SUM(CI10:CI36)</f>
        <v>133840</v>
      </c>
      <c r="CJ37" s="17">
        <f t="shared" si="38"/>
        <v>195024</v>
      </c>
      <c r="CK37" s="17">
        <f t="shared" si="38"/>
        <v>24856</v>
      </c>
      <c r="CL37" s="17">
        <f t="shared" si="38"/>
        <v>28680</v>
      </c>
      <c r="CM37" s="17">
        <f t="shared" si="38"/>
        <v>32504</v>
      </c>
      <c r="CN37" s="23">
        <f>SUM(CN10:CN36)</f>
        <v>1003800</v>
      </c>
      <c r="CO37" s="29"/>
      <c r="CP37" s="17">
        <f>SUM(CP10:CP36)</f>
        <v>420640</v>
      </c>
      <c r="CQ37" s="17">
        <f>SUM(CQ10:CQ36)</f>
        <v>145312</v>
      </c>
      <c r="CR37" s="17">
        <f>SUM(CR10:CR36)</f>
        <v>22944</v>
      </c>
      <c r="CS37" s="17">
        <f t="shared" ref="CS37:CW37" si="39">SUM(CS10:CS36)</f>
        <v>133840</v>
      </c>
      <c r="CT37" s="17">
        <f t="shared" si="39"/>
        <v>195024</v>
      </c>
      <c r="CU37" s="17">
        <f t="shared" si="39"/>
        <v>24856</v>
      </c>
      <c r="CV37" s="17">
        <f t="shared" si="39"/>
        <v>28680</v>
      </c>
      <c r="CW37" s="17">
        <f t="shared" si="39"/>
        <v>32504</v>
      </c>
      <c r="CX37" s="23">
        <f>SUM(CX10:CX36)</f>
        <v>1003800</v>
      </c>
      <c r="CY37" s="29"/>
      <c r="CZ37" s="17">
        <f>SUM(CZ10:CZ36)</f>
        <v>210320</v>
      </c>
      <c r="DA37" s="17">
        <f>SUM(DA10:DA36)</f>
        <v>72656</v>
      </c>
      <c r="DB37" s="17">
        <f>SUM(DB10:DB36)</f>
        <v>11472</v>
      </c>
      <c r="DC37" s="17">
        <f t="shared" ref="DC37:DG37" si="40">SUM(DC10:DC36)</f>
        <v>66920</v>
      </c>
      <c r="DD37" s="17">
        <f t="shared" si="40"/>
        <v>97512</v>
      </c>
      <c r="DE37" s="17">
        <f t="shared" si="40"/>
        <v>12428</v>
      </c>
      <c r="DF37" s="17">
        <f t="shared" si="40"/>
        <v>14340</v>
      </c>
      <c r="DG37" s="17">
        <f t="shared" si="40"/>
        <v>16252</v>
      </c>
      <c r="DH37" s="23">
        <f>SUM(DH10:DH36)</f>
        <v>501900</v>
      </c>
      <c r="DI37" s="29"/>
      <c r="DJ37" s="17">
        <f>SUM(DJ10:DJ36)</f>
        <v>4416720</v>
      </c>
      <c r="DK37" s="17">
        <f>SUM(DK10:DK36)</f>
        <v>1525776</v>
      </c>
      <c r="DL37" s="17">
        <f>SUM(DL10:DL36)</f>
        <v>240912</v>
      </c>
      <c r="DM37" s="17">
        <f t="shared" ref="DM37:DQ37" si="41">SUM(DM10:DM36)</f>
        <v>1405320</v>
      </c>
      <c r="DN37" s="17">
        <f t="shared" si="41"/>
        <v>2047752</v>
      </c>
      <c r="DO37" s="17">
        <f t="shared" si="41"/>
        <v>260988</v>
      </c>
      <c r="DP37" s="17">
        <f t="shared" si="41"/>
        <v>301140</v>
      </c>
      <c r="DQ37" s="17">
        <f t="shared" si="41"/>
        <v>341292</v>
      </c>
      <c r="DR37" s="23">
        <f>SUM(DR10:DR36)</f>
        <v>10539900</v>
      </c>
      <c r="DS37" s="29"/>
    </row>
    <row r="38" spans="1:123" ht="14.4" thickBot="1" x14ac:dyDescent="0.35"/>
    <row r="39" spans="1:123" ht="15" thickBot="1" x14ac:dyDescent="0.35">
      <c r="A39" s="47"/>
      <c r="D39" s="25" t="s">
        <v>277</v>
      </c>
      <c r="E39" s="11"/>
      <c r="F39" s="11"/>
      <c r="G39" s="11"/>
      <c r="H39" s="11"/>
      <c r="I39" s="11"/>
      <c r="J39" s="11"/>
      <c r="K39" s="11"/>
      <c r="L39" s="12"/>
      <c r="M39" s="11"/>
      <c r="N39" s="25" t="s">
        <v>288</v>
      </c>
      <c r="O39" s="11"/>
      <c r="P39" s="11"/>
      <c r="Q39" s="11"/>
      <c r="R39" s="11"/>
      <c r="S39" s="11"/>
      <c r="T39" s="11"/>
      <c r="U39" s="11"/>
      <c r="V39" s="12"/>
      <c r="W39" s="705" t="s">
        <v>5</v>
      </c>
      <c r="X39" s="25" t="s">
        <v>289</v>
      </c>
      <c r="Y39" s="11"/>
      <c r="Z39" s="11"/>
      <c r="AA39" s="11"/>
      <c r="AB39" s="11"/>
      <c r="AC39" s="11"/>
      <c r="AD39" s="11"/>
      <c r="AE39" s="11"/>
      <c r="AF39" s="12"/>
      <c r="AG39" s="705" t="s">
        <v>5</v>
      </c>
      <c r="AH39" s="25" t="s">
        <v>290</v>
      </c>
      <c r="AI39" s="11"/>
      <c r="AJ39" s="11"/>
      <c r="AK39" s="11"/>
      <c r="AL39" s="11"/>
      <c r="AM39" s="11"/>
      <c r="AN39" s="11"/>
      <c r="AO39" s="11"/>
      <c r="AP39" s="12"/>
      <c r="AQ39" s="705" t="s">
        <v>5</v>
      </c>
      <c r="AR39" s="25" t="s">
        <v>291</v>
      </c>
      <c r="AS39" s="11"/>
      <c r="AT39" s="11"/>
      <c r="AU39" s="11"/>
      <c r="AV39" s="11"/>
      <c r="AW39" s="11"/>
      <c r="AX39" s="11"/>
      <c r="AY39" s="11"/>
      <c r="AZ39" s="12"/>
      <c r="BA39" s="705" t="s">
        <v>5</v>
      </c>
      <c r="BB39" s="25" t="s">
        <v>292</v>
      </c>
      <c r="BC39" s="11"/>
      <c r="BD39" s="11"/>
      <c r="BE39" s="11"/>
      <c r="BF39" s="11"/>
      <c r="BG39" s="11"/>
      <c r="BH39" s="11"/>
      <c r="BI39" s="11"/>
      <c r="BJ39" s="12"/>
      <c r="BK39" s="705" t="s">
        <v>5</v>
      </c>
      <c r="BL39" s="25" t="s">
        <v>293</v>
      </c>
      <c r="BM39" s="11"/>
      <c r="BN39" s="11"/>
      <c r="BO39" s="11"/>
      <c r="BP39" s="11"/>
      <c r="BQ39" s="11"/>
      <c r="BR39" s="11"/>
      <c r="BS39" s="11"/>
      <c r="BT39" s="12"/>
      <c r="BU39" s="705" t="s">
        <v>5</v>
      </c>
      <c r="BV39" s="25" t="s">
        <v>294</v>
      </c>
      <c r="BW39" s="11"/>
      <c r="BX39" s="11"/>
      <c r="BY39" s="11"/>
      <c r="BZ39" s="11"/>
      <c r="CA39" s="11"/>
      <c r="CB39" s="11"/>
      <c r="CC39" s="11"/>
      <c r="CD39" s="12"/>
      <c r="CE39" s="705" t="s">
        <v>5</v>
      </c>
      <c r="CF39" s="25" t="s">
        <v>295</v>
      </c>
      <c r="CG39" s="11"/>
      <c r="CH39" s="11"/>
      <c r="CI39" s="11"/>
      <c r="CJ39" s="11"/>
      <c r="CK39" s="11"/>
      <c r="CL39" s="11"/>
      <c r="CM39" s="11"/>
      <c r="CN39" s="12"/>
      <c r="CO39" s="705" t="s">
        <v>5</v>
      </c>
      <c r="CP39" s="25" t="s">
        <v>296</v>
      </c>
      <c r="CQ39" s="11"/>
      <c r="CR39" s="11"/>
      <c r="CS39" s="11"/>
      <c r="CT39" s="11"/>
      <c r="CU39" s="11"/>
      <c r="CV39" s="11"/>
      <c r="CW39" s="11"/>
      <c r="CX39" s="12"/>
      <c r="CY39" s="705" t="s">
        <v>5</v>
      </c>
      <c r="CZ39" s="25" t="s">
        <v>297</v>
      </c>
      <c r="DA39" s="11"/>
      <c r="DB39" s="11"/>
      <c r="DC39" s="11"/>
      <c r="DD39" s="11"/>
      <c r="DE39" s="11"/>
      <c r="DF39" s="11"/>
      <c r="DG39" s="11"/>
      <c r="DH39" s="12"/>
      <c r="DI39" s="11"/>
      <c r="DJ39" s="25" t="s">
        <v>299</v>
      </c>
      <c r="DK39" s="11"/>
      <c r="DL39" s="11"/>
      <c r="DM39" s="11"/>
      <c r="DN39" s="11"/>
      <c r="DO39" s="11"/>
      <c r="DP39" s="11"/>
      <c r="DQ39" s="11"/>
      <c r="DR39" s="12"/>
      <c r="DS39" s="11"/>
    </row>
    <row r="40" spans="1:123" ht="28.2" thickBot="1" x14ac:dyDescent="0.35">
      <c r="A40" s="15" t="s">
        <v>32</v>
      </c>
      <c r="B40" s="712"/>
      <c r="C40" s="712"/>
      <c r="D40" s="24" t="s">
        <v>111</v>
      </c>
      <c r="E40" s="14" t="s">
        <v>113</v>
      </c>
      <c r="F40" s="14" t="s">
        <v>115</v>
      </c>
      <c r="G40" s="14" t="s">
        <v>117</v>
      </c>
      <c r="H40" s="14" t="s">
        <v>119</v>
      </c>
      <c r="I40" s="14" t="s">
        <v>121</v>
      </c>
      <c r="J40" s="14" t="s">
        <v>123</v>
      </c>
      <c r="K40" s="712"/>
      <c r="L40" s="22" t="s">
        <v>78</v>
      </c>
      <c r="M40" s="27"/>
      <c r="N40" s="24" t="s">
        <v>111</v>
      </c>
      <c r="O40" s="14" t="s">
        <v>113</v>
      </c>
      <c r="P40" s="14" t="s">
        <v>115</v>
      </c>
      <c r="Q40" s="14" t="s">
        <v>117</v>
      </c>
      <c r="R40" s="14" t="s">
        <v>119</v>
      </c>
      <c r="S40" s="14" t="s">
        <v>121</v>
      </c>
      <c r="T40" s="14" t="s">
        <v>123</v>
      </c>
      <c r="U40" s="712"/>
      <c r="V40" s="22" t="s">
        <v>78</v>
      </c>
      <c r="W40" s="27"/>
      <c r="X40" s="24" t="s">
        <v>111</v>
      </c>
      <c r="Y40" s="14" t="s">
        <v>113</v>
      </c>
      <c r="Z40" s="14" t="s">
        <v>115</v>
      </c>
      <c r="AA40" s="14" t="s">
        <v>117</v>
      </c>
      <c r="AB40" s="14" t="s">
        <v>119</v>
      </c>
      <c r="AC40" s="14" t="s">
        <v>121</v>
      </c>
      <c r="AD40" s="14" t="s">
        <v>123</v>
      </c>
      <c r="AE40" s="712"/>
      <c r="AF40" s="22" t="s">
        <v>78</v>
      </c>
      <c r="AG40" s="27"/>
      <c r="AH40" s="24" t="s">
        <v>111</v>
      </c>
      <c r="AI40" s="14" t="s">
        <v>113</v>
      </c>
      <c r="AJ40" s="14" t="s">
        <v>115</v>
      </c>
      <c r="AK40" s="14" t="s">
        <v>117</v>
      </c>
      <c r="AL40" s="14" t="s">
        <v>119</v>
      </c>
      <c r="AM40" s="14" t="s">
        <v>121</v>
      </c>
      <c r="AN40" s="14" t="s">
        <v>123</v>
      </c>
      <c r="AO40" s="712"/>
      <c r="AP40" s="22" t="s">
        <v>78</v>
      </c>
      <c r="AQ40" s="27"/>
      <c r="AR40" s="24" t="s">
        <v>111</v>
      </c>
      <c r="AS40" s="14" t="s">
        <v>113</v>
      </c>
      <c r="AT40" s="14" t="s">
        <v>115</v>
      </c>
      <c r="AU40" s="14" t="s">
        <v>117</v>
      </c>
      <c r="AV40" s="14" t="s">
        <v>119</v>
      </c>
      <c r="AW40" s="14" t="s">
        <v>121</v>
      </c>
      <c r="AX40" s="14" t="s">
        <v>123</v>
      </c>
      <c r="AY40" s="712"/>
      <c r="AZ40" s="22" t="s">
        <v>78</v>
      </c>
      <c r="BA40" s="27"/>
      <c r="BB40" s="24" t="s">
        <v>111</v>
      </c>
      <c r="BC40" s="14" t="s">
        <v>113</v>
      </c>
      <c r="BD40" s="14" t="s">
        <v>115</v>
      </c>
      <c r="BE40" s="14" t="s">
        <v>117</v>
      </c>
      <c r="BF40" s="14" t="s">
        <v>119</v>
      </c>
      <c r="BG40" s="14" t="s">
        <v>121</v>
      </c>
      <c r="BH40" s="14" t="s">
        <v>123</v>
      </c>
      <c r="BI40" s="712"/>
      <c r="BJ40" s="22" t="s">
        <v>78</v>
      </c>
      <c r="BK40" s="27"/>
      <c r="BL40" s="24" t="s">
        <v>111</v>
      </c>
      <c r="BM40" s="14" t="s">
        <v>113</v>
      </c>
      <c r="BN40" s="14" t="s">
        <v>115</v>
      </c>
      <c r="BO40" s="14" t="s">
        <v>117</v>
      </c>
      <c r="BP40" s="14" t="s">
        <v>119</v>
      </c>
      <c r="BQ40" s="14" t="s">
        <v>121</v>
      </c>
      <c r="BR40" s="14" t="s">
        <v>123</v>
      </c>
      <c r="BS40" s="712"/>
      <c r="BT40" s="22" t="s">
        <v>78</v>
      </c>
      <c r="BU40" s="27"/>
      <c r="BV40" s="24" t="s">
        <v>111</v>
      </c>
      <c r="BW40" s="14" t="s">
        <v>113</v>
      </c>
      <c r="BX40" s="14" t="s">
        <v>115</v>
      </c>
      <c r="BY40" s="14" t="s">
        <v>117</v>
      </c>
      <c r="BZ40" s="14" t="s">
        <v>119</v>
      </c>
      <c r="CA40" s="14" t="s">
        <v>121</v>
      </c>
      <c r="CB40" s="14" t="s">
        <v>123</v>
      </c>
      <c r="CC40" s="712"/>
      <c r="CD40" s="22" t="s">
        <v>78</v>
      </c>
      <c r="CE40" s="27"/>
      <c r="CF40" s="24" t="s">
        <v>111</v>
      </c>
      <c r="CG40" s="14" t="s">
        <v>113</v>
      </c>
      <c r="CH40" s="14" t="s">
        <v>115</v>
      </c>
      <c r="CI40" s="14" t="s">
        <v>117</v>
      </c>
      <c r="CJ40" s="14" t="s">
        <v>119</v>
      </c>
      <c r="CK40" s="14" t="s">
        <v>121</v>
      </c>
      <c r="CL40" s="14" t="s">
        <v>123</v>
      </c>
      <c r="CM40" s="712"/>
      <c r="CN40" s="22" t="s">
        <v>78</v>
      </c>
      <c r="CO40" s="27"/>
      <c r="CP40" s="24" t="s">
        <v>111</v>
      </c>
      <c r="CQ40" s="14" t="s">
        <v>113</v>
      </c>
      <c r="CR40" s="14" t="s">
        <v>115</v>
      </c>
      <c r="CS40" s="14" t="s">
        <v>117</v>
      </c>
      <c r="CT40" s="14" t="s">
        <v>119</v>
      </c>
      <c r="CU40" s="14" t="s">
        <v>121</v>
      </c>
      <c r="CV40" s="14" t="s">
        <v>123</v>
      </c>
      <c r="CW40" s="712"/>
      <c r="CX40" s="22" t="s">
        <v>78</v>
      </c>
      <c r="CY40" s="27"/>
      <c r="CZ40" s="24" t="s">
        <v>111</v>
      </c>
      <c r="DA40" s="14" t="s">
        <v>113</v>
      </c>
      <c r="DB40" s="14" t="s">
        <v>115</v>
      </c>
      <c r="DC40" s="14" t="s">
        <v>117</v>
      </c>
      <c r="DD40" s="14" t="s">
        <v>119</v>
      </c>
      <c r="DE40" s="14" t="s">
        <v>121</v>
      </c>
      <c r="DF40" s="14" t="s">
        <v>123</v>
      </c>
      <c r="DG40" s="712"/>
      <c r="DH40" s="22" t="s">
        <v>78</v>
      </c>
      <c r="DI40" s="27"/>
      <c r="DJ40" s="24" t="s">
        <v>111</v>
      </c>
      <c r="DK40" s="14" t="s">
        <v>113</v>
      </c>
      <c r="DL40" s="14" t="s">
        <v>115</v>
      </c>
      <c r="DM40" s="14" t="s">
        <v>117</v>
      </c>
      <c r="DN40" s="14" t="s">
        <v>119</v>
      </c>
      <c r="DO40" s="14" t="s">
        <v>121</v>
      </c>
      <c r="DP40" s="14" t="s">
        <v>123</v>
      </c>
      <c r="DQ40" s="712"/>
      <c r="DR40" s="22" t="s">
        <v>78</v>
      </c>
      <c r="DS40" s="27"/>
    </row>
    <row r="41" spans="1:123" x14ac:dyDescent="0.3">
      <c r="A41" s="78" t="s">
        <v>35</v>
      </c>
      <c r="B41" s="713"/>
      <c r="C41" s="713"/>
      <c r="D41" s="185">
        <v>1912</v>
      </c>
      <c r="E41" s="20">
        <v>1</v>
      </c>
      <c r="F41" s="20">
        <v>1</v>
      </c>
      <c r="G41" s="20">
        <v>1</v>
      </c>
      <c r="H41" s="20">
        <v>1</v>
      </c>
      <c r="I41" s="20">
        <v>1</v>
      </c>
      <c r="J41" s="20">
        <v>1</v>
      </c>
      <c r="K41" s="713"/>
      <c r="L41" s="21">
        <f>SUM(D41:K41)</f>
        <v>1918</v>
      </c>
      <c r="M41" s="28"/>
      <c r="N41" s="185">
        <v>1912</v>
      </c>
      <c r="O41" s="20">
        <v>1</v>
      </c>
      <c r="P41" s="20">
        <v>1</v>
      </c>
      <c r="Q41" s="20">
        <v>1</v>
      </c>
      <c r="R41" s="20">
        <v>1</v>
      </c>
      <c r="S41" s="20">
        <v>1</v>
      </c>
      <c r="T41" s="20">
        <v>1</v>
      </c>
      <c r="U41" s="713"/>
      <c r="V41" s="21">
        <f>SUM(N41:U41)</f>
        <v>1918</v>
      </c>
      <c r="W41" s="28"/>
      <c r="X41" s="185">
        <v>1912</v>
      </c>
      <c r="Y41" s="20">
        <v>1</v>
      </c>
      <c r="Z41" s="20">
        <v>1</v>
      </c>
      <c r="AA41" s="20">
        <v>1</v>
      </c>
      <c r="AB41" s="20">
        <v>1</v>
      </c>
      <c r="AC41" s="20">
        <v>1</v>
      </c>
      <c r="AD41" s="20">
        <v>1</v>
      </c>
      <c r="AE41" s="713"/>
      <c r="AF41" s="21">
        <f>SUM(X41:AE41)</f>
        <v>1918</v>
      </c>
      <c r="AG41" s="28"/>
      <c r="AH41" s="185">
        <v>1912</v>
      </c>
      <c r="AI41" s="20">
        <v>1</v>
      </c>
      <c r="AJ41" s="20">
        <v>1</v>
      </c>
      <c r="AK41" s="20">
        <v>1</v>
      </c>
      <c r="AL41" s="20">
        <v>1</v>
      </c>
      <c r="AM41" s="20">
        <v>1</v>
      </c>
      <c r="AN41" s="20">
        <v>1</v>
      </c>
      <c r="AO41" s="713"/>
      <c r="AP41" s="21">
        <f>SUM(AH41:AO41)</f>
        <v>1918</v>
      </c>
      <c r="AQ41" s="28"/>
      <c r="AR41" s="185">
        <v>1912</v>
      </c>
      <c r="AS41" s="20">
        <v>1</v>
      </c>
      <c r="AT41" s="20">
        <v>1</v>
      </c>
      <c r="AU41" s="20">
        <v>1</v>
      </c>
      <c r="AV41" s="20">
        <v>1</v>
      </c>
      <c r="AW41" s="20">
        <v>1</v>
      </c>
      <c r="AX41" s="20">
        <v>1</v>
      </c>
      <c r="AY41" s="713"/>
      <c r="AZ41" s="21">
        <f>SUM(AR41:AY41)</f>
        <v>1918</v>
      </c>
      <c r="BA41" s="28"/>
      <c r="BB41" s="185">
        <v>1912</v>
      </c>
      <c r="BC41" s="20">
        <v>1</v>
      </c>
      <c r="BD41" s="20">
        <v>1</v>
      </c>
      <c r="BE41" s="20">
        <v>1</v>
      </c>
      <c r="BF41" s="20">
        <v>1</v>
      </c>
      <c r="BG41" s="20">
        <v>1</v>
      </c>
      <c r="BH41" s="20">
        <v>1</v>
      </c>
      <c r="BI41" s="713"/>
      <c r="BJ41" s="21">
        <f>SUM(BB41:BI41)</f>
        <v>1918</v>
      </c>
      <c r="BK41" s="28"/>
      <c r="BL41" s="185">
        <v>1912</v>
      </c>
      <c r="BM41" s="20">
        <v>1</v>
      </c>
      <c r="BN41" s="20">
        <v>1</v>
      </c>
      <c r="BO41" s="20">
        <v>1</v>
      </c>
      <c r="BP41" s="20">
        <v>1</v>
      </c>
      <c r="BQ41" s="20">
        <v>1</v>
      </c>
      <c r="BR41" s="20">
        <v>1</v>
      </c>
      <c r="BS41" s="713"/>
      <c r="BT41" s="21">
        <f>SUM(BL41:BS41)</f>
        <v>1918</v>
      </c>
      <c r="BU41" s="28"/>
      <c r="BV41" s="185">
        <v>1912</v>
      </c>
      <c r="BW41" s="20">
        <v>1</v>
      </c>
      <c r="BX41" s="20">
        <v>1</v>
      </c>
      <c r="BY41" s="20">
        <v>1</v>
      </c>
      <c r="BZ41" s="20">
        <v>1</v>
      </c>
      <c r="CA41" s="20">
        <v>1</v>
      </c>
      <c r="CB41" s="20">
        <v>1</v>
      </c>
      <c r="CC41" s="713"/>
      <c r="CD41" s="21">
        <f>SUM(BV41:CC41)</f>
        <v>1918</v>
      </c>
      <c r="CE41" s="28"/>
      <c r="CF41" s="185">
        <v>1912</v>
      </c>
      <c r="CG41" s="20">
        <v>1</v>
      </c>
      <c r="CH41" s="20">
        <v>1</v>
      </c>
      <c r="CI41" s="20">
        <v>1</v>
      </c>
      <c r="CJ41" s="20">
        <v>1</v>
      </c>
      <c r="CK41" s="20">
        <v>1</v>
      </c>
      <c r="CL41" s="20">
        <v>1</v>
      </c>
      <c r="CM41" s="713"/>
      <c r="CN41" s="21">
        <f>SUM(CF41:CM41)</f>
        <v>1918</v>
      </c>
      <c r="CO41" s="28"/>
      <c r="CP41" s="185">
        <v>1912</v>
      </c>
      <c r="CQ41" s="20">
        <v>1</v>
      </c>
      <c r="CR41" s="20">
        <v>1</v>
      </c>
      <c r="CS41" s="20">
        <v>1</v>
      </c>
      <c r="CT41" s="20">
        <v>1</v>
      </c>
      <c r="CU41" s="20">
        <v>1</v>
      </c>
      <c r="CV41" s="20">
        <v>1</v>
      </c>
      <c r="CW41" s="713"/>
      <c r="CX41" s="21">
        <f>SUM(CP41:CW41)</f>
        <v>1918</v>
      </c>
      <c r="CY41" s="28"/>
      <c r="CZ41" s="185">
        <f>CP41/2</f>
        <v>956</v>
      </c>
      <c r="DA41" s="20">
        <f t="shared" ref="DA41:DA67" si="42">CQ41/2</f>
        <v>0.5</v>
      </c>
      <c r="DB41" s="20">
        <f t="shared" ref="DB41:DB67" si="43">CR41/2</f>
        <v>0.5</v>
      </c>
      <c r="DC41" s="20">
        <f t="shared" ref="DC41:DC67" si="44">CS41/2</f>
        <v>0.5</v>
      </c>
      <c r="DD41" s="20">
        <f t="shared" ref="DD41:DD67" si="45">CT41/2</f>
        <v>0.5</v>
      </c>
      <c r="DE41" s="20">
        <f t="shared" ref="DE41:DE67" si="46">CU41/2</f>
        <v>0.5</v>
      </c>
      <c r="DF41" s="20">
        <f t="shared" ref="DF41:DF67" si="47">CV41/2</f>
        <v>0.5</v>
      </c>
      <c r="DG41" s="713"/>
      <c r="DH41" s="21">
        <f>SUM(CZ41:DG41)</f>
        <v>959</v>
      </c>
      <c r="DI41" s="28"/>
      <c r="DJ41" s="706">
        <f>SUM(D41,N41,X41,AH41,AR41,BB41,BL41,BV41,CF41,CP41,CZ41)</f>
        <v>20076</v>
      </c>
      <c r="DK41" s="706">
        <f t="shared" ref="DK41:DK67" si="48">SUM(E41,O41,Y41,AI41,AS41,BC41,BM41,BW41,CG41,CQ41,DA41)</f>
        <v>10.5</v>
      </c>
      <c r="DL41" s="706">
        <f t="shared" ref="DL41:DL67" si="49">SUM(F41,P41,Z41,AJ41,AT41,BD41,BN41,BX41,CH41,CR41,DB41)</f>
        <v>10.5</v>
      </c>
      <c r="DM41" s="706">
        <f t="shared" ref="DM41:DM67" si="50">SUM(G41,Q41,AA41,AK41,AU41,BE41,BO41,BY41,CI41,CS41,DC41)</f>
        <v>10.5</v>
      </c>
      <c r="DN41" s="706">
        <f t="shared" ref="DN41:DN67" si="51">SUM(H41,R41,AB41,AL41,AV41,BF41,BP41,BZ41,CJ41,CT41,DD41)</f>
        <v>10.5</v>
      </c>
      <c r="DO41" s="706">
        <f t="shared" ref="DO41:DO67" si="52">SUM(I41,S41,AC41,AM41,AW41,BG41,BQ41,CA41,CK41,CU41,DE41)</f>
        <v>10.5</v>
      </c>
      <c r="DP41" s="706">
        <f t="shared" ref="DP41:DP67" si="53">SUM(J41,T41,AD41,AN41,AX41,BH41,BR41,CB41,CL41,CV41,DF41)</f>
        <v>10.5</v>
      </c>
      <c r="DQ41" s="713"/>
      <c r="DR41" s="707">
        <f>SUM(DJ41:DQ41)</f>
        <v>20139</v>
      </c>
      <c r="DS41" s="28"/>
    </row>
    <row r="42" spans="1:123" x14ac:dyDescent="0.3">
      <c r="A42" s="78" t="s">
        <v>36</v>
      </c>
      <c r="B42" s="713"/>
      <c r="C42" s="713"/>
      <c r="D42" s="185">
        <v>1</v>
      </c>
      <c r="E42" s="20">
        <v>1</v>
      </c>
      <c r="F42" s="20">
        <v>1</v>
      </c>
      <c r="G42" s="20">
        <v>1</v>
      </c>
      <c r="H42" s="20">
        <v>1</v>
      </c>
      <c r="I42" s="20">
        <v>1</v>
      </c>
      <c r="J42" s="20">
        <v>1</v>
      </c>
      <c r="K42" s="713"/>
      <c r="L42" s="21">
        <f t="shared" ref="L42:L67" si="54">SUM(D42:K42)</f>
        <v>7</v>
      </c>
      <c r="M42" s="28"/>
      <c r="N42" s="185">
        <v>1</v>
      </c>
      <c r="O42" s="20">
        <v>1</v>
      </c>
      <c r="P42" s="20">
        <v>1</v>
      </c>
      <c r="Q42" s="20">
        <v>1</v>
      </c>
      <c r="R42" s="20">
        <v>1</v>
      </c>
      <c r="S42" s="20">
        <v>1</v>
      </c>
      <c r="T42" s="20">
        <v>1</v>
      </c>
      <c r="U42" s="713"/>
      <c r="V42" s="21">
        <f t="shared" ref="V42:V67" si="55">SUM(N42:U42)</f>
        <v>7</v>
      </c>
      <c r="W42" s="28"/>
      <c r="X42" s="185">
        <v>1</v>
      </c>
      <c r="Y42" s="20">
        <v>1</v>
      </c>
      <c r="Z42" s="20">
        <v>1</v>
      </c>
      <c r="AA42" s="20">
        <v>1</v>
      </c>
      <c r="AB42" s="20">
        <v>1</v>
      </c>
      <c r="AC42" s="20">
        <v>1</v>
      </c>
      <c r="AD42" s="20">
        <v>1</v>
      </c>
      <c r="AE42" s="713"/>
      <c r="AF42" s="21">
        <f t="shared" ref="AF42:AF67" si="56">SUM(X42:AE42)</f>
        <v>7</v>
      </c>
      <c r="AG42" s="28"/>
      <c r="AH42" s="185">
        <v>1</v>
      </c>
      <c r="AI42" s="20">
        <v>1</v>
      </c>
      <c r="AJ42" s="20">
        <v>1</v>
      </c>
      <c r="AK42" s="20">
        <v>1</v>
      </c>
      <c r="AL42" s="20">
        <v>1</v>
      </c>
      <c r="AM42" s="20">
        <v>1</v>
      </c>
      <c r="AN42" s="20">
        <v>1</v>
      </c>
      <c r="AO42" s="713"/>
      <c r="AP42" s="21">
        <f t="shared" ref="AP42:AP67" si="57">SUM(AH42:AO42)</f>
        <v>7</v>
      </c>
      <c r="AQ42" s="28"/>
      <c r="AR42" s="185">
        <v>1</v>
      </c>
      <c r="AS42" s="20">
        <v>1</v>
      </c>
      <c r="AT42" s="20">
        <v>1</v>
      </c>
      <c r="AU42" s="20">
        <v>1</v>
      </c>
      <c r="AV42" s="20">
        <v>1</v>
      </c>
      <c r="AW42" s="20">
        <v>1</v>
      </c>
      <c r="AX42" s="20">
        <v>1</v>
      </c>
      <c r="AY42" s="713"/>
      <c r="AZ42" s="21">
        <f t="shared" ref="AZ42:AZ67" si="58">SUM(AR42:AY42)</f>
        <v>7</v>
      </c>
      <c r="BA42" s="28"/>
      <c r="BB42" s="185">
        <v>1</v>
      </c>
      <c r="BC42" s="20">
        <v>1</v>
      </c>
      <c r="BD42" s="20">
        <v>1</v>
      </c>
      <c r="BE42" s="20">
        <v>1</v>
      </c>
      <c r="BF42" s="20">
        <v>1</v>
      </c>
      <c r="BG42" s="20">
        <v>1</v>
      </c>
      <c r="BH42" s="20">
        <v>1</v>
      </c>
      <c r="BI42" s="713"/>
      <c r="BJ42" s="21">
        <f t="shared" ref="BJ42:BJ67" si="59">SUM(BB42:BI42)</f>
        <v>7</v>
      </c>
      <c r="BK42" s="28"/>
      <c r="BL42" s="185">
        <v>1</v>
      </c>
      <c r="BM42" s="20">
        <v>1</v>
      </c>
      <c r="BN42" s="20">
        <v>1</v>
      </c>
      <c r="BO42" s="20">
        <v>1</v>
      </c>
      <c r="BP42" s="20">
        <v>1</v>
      </c>
      <c r="BQ42" s="20">
        <v>1</v>
      </c>
      <c r="BR42" s="20">
        <v>1</v>
      </c>
      <c r="BS42" s="713"/>
      <c r="BT42" s="21">
        <f t="shared" ref="BT42:BT67" si="60">SUM(BL42:BS42)</f>
        <v>7</v>
      </c>
      <c r="BU42" s="28"/>
      <c r="BV42" s="185">
        <v>1</v>
      </c>
      <c r="BW42" s="20">
        <v>1</v>
      </c>
      <c r="BX42" s="20">
        <v>1</v>
      </c>
      <c r="BY42" s="20">
        <v>1</v>
      </c>
      <c r="BZ42" s="20">
        <v>1</v>
      </c>
      <c r="CA42" s="20">
        <v>1</v>
      </c>
      <c r="CB42" s="20">
        <v>1</v>
      </c>
      <c r="CC42" s="713"/>
      <c r="CD42" s="21">
        <f t="shared" ref="CD42:CD67" si="61">SUM(BV42:CC42)</f>
        <v>7</v>
      </c>
      <c r="CE42" s="28"/>
      <c r="CF42" s="185">
        <v>1</v>
      </c>
      <c r="CG42" s="20">
        <v>1</v>
      </c>
      <c r="CH42" s="20">
        <v>1</v>
      </c>
      <c r="CI42" s="20">
        <v>1</v>
      </c>
      <c r="CJ42" s="20">
        <v>1</v>
      </c>
      <c r="CK42" s="20">
        <v>1</v>
      </c>
      <c r="CL42" s="20">
        <v>1</v>
      </c>
      <c r="CM42" s="713"/>
      <c r="CN42" s="21">
        <f t="shared" ref="CN42:CN67" si="62">SUM(CF42:CM42)</f>
        <v>7</v>
      </c>
      <c r="CO42" s="28"/>
      <c r="CP42" s="185">
        <v>1</v>
      </c>
      <c r="CQ42" s="20">
        <v>1</v>
      </c>
      <c r="CR42" s="20">
        <v>1</v>
      </c>
      <c r="CS42" s="20">
        <v>1</v>
      </c>
      <c r="CT42" s="20">
        <v>1</v>
      </c>
      <c r="CU42" s="20">
        <v>1</v>
      </c>
      <c r="CV42" s="20">
        <v>1</v>
      </c>
      <c r="CW42" s="713"/>
      <c r="CX42" s="21">
        <f t="shared" ref="CX42:CX67" si="63">SUM(CP42:CW42)</f>
        <v>7</v>
      </c>
      <c r="CY42" s="28"/>
      <c r="CZ42" s="185">
        <f t="shared" ref="CZ42:CZ67" si="64">CP42/2</f>
        <v>0.5</v>
      </c>
      <c r="DA42" s="20">
        <f t="shared" si="42"/>
        <v>0.5</v>
      </c>
      <c r="DB42" s="20">
        <f t="shared" si="43"/>
        <v>0.5</v>
      </c>
      <c r="DC42" s="20">
        <f t="shared" si="44"/>
        <v>0.5</v>
      </c>
      <c r="DD42" s="20">
        <f t="shared" si="45"/>
        <v>0.5</v>
      </c>
      <c r="DE42" s="20">
        <f t="shared" si="46"/>
        <v>0.5</v>
      </c>
      <c r="DF42" s="20">
        <f t="shared" si="47"/>
        <v>0.5</v>
      </c>
      <c r="DG42" s="713"/>
      <c r="DH42" s="21">
        <f t="shared" ref="DH42:DH67" si="65">SUM(CZ42:DG42)</f>
        <v>3.5</v>
      </c>
      <c r="DI42" s="28"/>
      <c r="DJ42" s="706">
        <f t="shared" ref="DJ42:DJ67" si="66">SUM(D42,N42,X42,AH42,AR42,BB42,BL42,BV42,CF42,CP42,CZ42)</f>
        <v>10.5</v>
      </c>
      <c r="DK42" s="706">
        <f t="shared" si="48"/>
        <v>10.5</v>
      </c>
      <c r="DL42" s="706">
        <f t="shared" si="49"/>
        <v>10.5</v>
      </c>
      <c r="DM42" s="706">
        <f t="shared" si="50"/>
        <v>10.5</v>
      </c>
      <c r="DN42" s="706">
        <f t="shared" si="51"/>
        <v>10.5</v>
      </c>
      <c r="DO42" s="706">
        <f t="shared" si="52"/>
        <v>10.5</v>
      </c>
      <c r="DP42" s="706">
        <f t="shared" si="53"/>
        <v>10.5</v>
      </c>
      <c r="DQ42" s="713"/>
      <c r="DR42" s="707">
        <f t="shared" ref="DR42:DR67" si="67">SUM(DJ42:DQ42)</f>
        <v>73.5</v>
      </c>
      <c r="DS42" s="28"/>
    </row>
    <row r="43" spans="1:123" x14ac:dyDescent="0.3">
      <c r="A43" s="78" t="s">
        <v>37</v>
      </c>
      <c r="B43" s="713"/>
      <c r="C43" s="713"/>
      <c r="D43" s="185">
        <v>74563</v>
      </c>
      <c r="E43" s="20">
        <v>1</v>
      </c>
      <c r="F43" s="20">
        <v>1</v>
      </c>
      <c r="G43" s="20">
        <v>1</v>
      </c>
      <c r="H43" s="20">
        <v>1</v>
      </c>
      <c r="I43" s="20">
        <v>1</v>
      </c>
      <c r="J43" s="20">
        <v>1</v>
      </c>
      <c r="K43" s="713"/>
      <c r="L43" s="21">
        <f t="shared" si="54"/>
        <v>74569</v>
      </c>
      <c r="M43" s="28"/>
      <c r="N43" s="185">
        <v>74563</v>
      </c>
      <c r="O43" s="20">
        <v>1</v>
      </c>
      <c r="P43" s="20">
        <v>1</v>
      </c>
      <c r="Q43" s="20">
        <v>1</v>
      </c>
      <c r="R43" s="20">
        <v>1</v>
      </c>
      <c r="S43" s="20">
        <v>1</v>
      </c>
      <c r="T43" s="20">
        <v>1</v>
      </c>
      <c r="U43" s="713"/>
      <c r="V43" s="21">
        <f t="shared" si="55"/>
        <v>74569</v>
      </c>
      <c r="W43" s="28"/>
      <c r="X43" s="185">
        <v>74563</v>
      </c>
      <c r="Y43" s="20">
        <v>1</v>
      </c>
      <c r="Z43" s="20">
        <v>1</v>
      </c>
      <c r="AA43" s="20">
        <v>1</v>
      </c>
      <c r="AB43" s="20">
        <v>1</v>
      </c>
      <c r="AC43" s="20">
        <v>1</v>
      </c>
      <c r="AD43" s="20">
        <v>1</v>
      </c>
      <c r="AE43" s="713"/>
      <c r="AF43" s="21">
        <f t="shared" si="56"/>
        <v>74569</v>
      </c>
      <c r="AG43" s="28"/>
      <c r="AH43" s="185">
        <v>74563</v>
      </c>
      <c r="AI43" s="20">
        <v>1</v>
      </c>
      <c r="AJ43" s="20">
        <v>1</v>
      </c>
      <c r="AK43" s="20">
        <v>1</v>
      </c>
      <c r="AL43" s="20">
        <v>1</v>
      </c>
      <c r="AM43" s="20">
        <v>1</v>
      </c>
      <c r="AN43" s="20">
        <v>1</v>
      </c>
      <c r="AO43" s="713"/>
      <c r="AP43" s="21">
        <f t="shared" si="57"/>
        <v>74569</v>
      </c>
      <c r="AQ43" s="28"/>
      <c r="AR43" s="185">
        <v>74563</v>
      </c>
      <c r="AS43" s="20">
        <v>1</v>
      </c>
      <c r="AT43" s="20">
        <v>1</v>
      </c>
      <c r="AU43" s="20">
        <v>1</v>
      </c>
      <c r="AV43" s="20">
        <v>1</v>
      </c>
      <c r="AW43" s="20">
        <v>1</v>
      </c>
      <c r="AX43" s="20">
        <v>1</v>
      </c>
      <c r="AY43" s="713"/>
      <c r="AZ43" s="21">
        <f t="shared" si="58"/>
        <v>74569</v>
      </c>
      <c r="BA43" s="28"/>
      <c r="BB43" s="185">
        <v>74563</v>
      </c>
      <c r="BC43" s="20">
        <v>1</v>
      </c>
      <c r="BD43" s="20">
        <v>1</v>
      </c>
      <c r="BE43" s="20">
        <v>1</v>
      </c>
      <c r="BF43" s="20">
        <v>1</v>
      </c>
      <c r="BG43" s="20">
        <v>1</v>
      </c>
      <c r="BH43" s="20">
        <v>1</v>
      </c>
      <c r="BI43" s="713"/>
      <c r="BJ43" s="21">
        <f t="shared" si="59"/>
        <v>74569</v>
      </c>
      <c r="BK43" s="28"/>
      <c r="BL43" s="185">
        <v>74563</v>
      </c>
      <c r="BM43" s="20">
        <v>1</v>
      </c>
      <c r="BN43" s="20">
        <v>1</v>
      </c>
      <c r="BO43" s="20">
        <v>1</v>
      </c>
      <c r="BP43" s="20">
        <v>1</v>
      </c>
      <c r="BQ43" s="20">
        <v>1</v>
      </c>
      <c r="BR43" s="20">
        <v>1</v>
      </c>
      <c r="BS43" s="713"/>
      <c r="BT43" s="21">
        <f t="shared" si="60"/>
        <v>74569</v>
      </c>
      <c r="BU43" s="28"/>
      <c r="BV43" s="185">
        <v>74563</v>
      </c>
      <c r="BW43" s="20">
        <v>1</v>
      </c>
      <c r="BX43" s="20">
        <v>1</v>
      </c>
      <c r="BY43" s="20">
        <v>1</v>
      </c>
      <c r="BZ43" s="20">
        <v>1</v>
      </c>
      <c r="CA43" s="20">
        <v>1</v>
      </c>
      <c r="CB43" s="20">
        <v>1</v>
      </c>
      <c r="CC43" s="713"/>
      <c r="CD43" s="21">
        <f t="shared" si="61"/>
        <v>74569</v>
      </c>
      <c r="CE43" s="28"/>
      <c r="CF43" s="185">
        <v>74563</v>
      </c>
      <c r="CG43" s="20">
        <v>1</v>
      </c>
      <c r="CH43" s="20">
        <v>1</v>
      </c>
      <c r="CI43" s="20">
        <v>1</v>
      </c>
      <c r="CJ43" s="20">
        <v>1</v>
      </c>
      <c r="CK43" s="20">
        <v>1</v>
      </c>
      <c r="CL43" s="20">
        <v>1</v>
      </c>
      <c r="CM43" s="713"/>
      <c r="CN43" s="21">
        <f t="shared" si="62"/>
        <v>74569</v>
      </c>
      <c r="CO43" s="28"/>
      <c r="CP43" s="185">
        <v>74563</v>
      </c>
      <c r="CQ43" s="20">
        <v>1</v>
      </c>
      <c r="CR43" s="20">
        <v>1</v>
      </c>
      <c r="CS43" s="20">
        <v>1</v>
      </c>
      <c r="CT43" s="20">
        <v>1</v>
      </c>
      <c r="CU43" s="20">
        <v>1</v>
      </c>
      <c r="CV43" s="20">
        <v>1</v>
      </c>
      <c r="CW43" s="713"/>
      <c r="CX43" s="21">
        <f t="shared" si="63"/>
        <v>74569</v>
      </c>
      <c r="CY43" s="28"/>
      <c r="CZ43" s="185">
        <f t="shared" si="64"/>
        <v>37281.5</v>
      </c>
      <c r="DA43" s="20">
        <f t="shared" si="42"/>
        <v>0.5</v>
      </c>
      <c r="DB43" s="20">
        <f t="shared" si="43"/>
        <v>0.5</v>
      </c>
      <c r="DC43" s="20">
        <f t="shared" si="44"/>
        <v>0.5</v>
      </c>
      <c r="DD43" s="20">
        <f t="shared" si="45"/>
        <v>0.5</v>
      </c>
      <c r="DE43" s="20">
        <f t="shared" si="46"/>
        <v>0.5</v>
      </c>
      <c r="DF43" s="20">
        <f t="shared" si="47"/>
        <v>0.5</v>
      </c>
      <c r="DG43" s="713"/>
      <c r="DH43" s="21">
        <f t="shared" si="65"/>
        <v>37284.5</v>
      </c>
      <c r="DI43" s="28"/>
      <c r="DJ43" s="706">
        <f t="shared" si="66"/>
        <v>782911.5</v>
      </c>
      <c r="DK43" s="706">
        <f t="shared" si="48"/>
        <v>10.5</v>
      </c>
      <c r="DL43" s="706">
        <f t="shared" si="49"/>
        <v>10.5</v>
      </c>
      <c r="DM43" s="706">
        <f t="shared" si="50"/>
        <v>10.5</v>
      </c>
      <c r="DN43" s="706">
        <f t="shared" si="51"/>
        <v>10.5</v>
      </c>
      <c r="DO43" s="706">
        <f t="shared" si="52"/>
        <v>10.5</v>
      </c>
      <c r="DP43" s="706">
        <f t="shared" si="53"/>
        <v>10.5</v>
      </c>
      <c r="DQ43" s="713"/>
      <c r="DR43" s="707">
        <f t="shared" si="67"/>
        <v>782974.5</v>
      </c>
      <c r="DS43" s="28"/>
    </row>
    <row r="44" spans="1:123" x14ac:dyDescent="0.3">
      <c r="A44" s="78" t="s">
        <v>38</v>
      </c>
      <c r="B44" s="713"/>
      <c r="C44" s="713"/>
      <c r="D44" s="185">
        <v>145311</v>
      </c>
      <c r="E44" s="20">
        <v>15273</v>
      </c>
      <c r="F44" s="20">
        <v>108572</v>
      </c>
      <c r="G44" s="20">
        <v>13360</v>
      </c>
      <c r="H44" s="20">
        <v>11448</v>
      </c>
      <c r="I44" s="20">
        <v>15273</v>
      </c>
      <c r="J44" s="20">
        <v>11448</v>
      </c>
      <c r="K44" s="713"/>
      <c r="L44" s="21">
        <f t="shared" si="54"/>
        <v>320685</v>
      </c>
      <c r="M44" s="28"/>
      <c r="N44" s="185">
        <v>145311</v>
      </c>
      <c r="O44" s="20">
        <v>15273</v>
      </c>
      <c r="P44" s="20">
        <v>108572</v>
      </c>
      <c r="Q44" s="20">
        <v>13360</v>
      </c>
      <c r="R44" s="20">
        <v>11448</v>
      </c>
      <c r="S44" s="20">
        <v>15273</v>
      </c>
      <c r="T44" s="20">
        <v>11448</v>
      </c>
      <c r="U44" s="713"/>
      <c r="V44" s="21">
        <f t="shared" si="55"/>
        <v>320685</v>
      </c>
      <c r="W44" s="28"/>
      <c r="X44" s="185">
        <v>145311</v>
      </c>
      <c r="Y44" s="20">
        <v>15273</v>
      </c>
      <c r="Z44" s="20">
        <v>108572</v>
      </c>
      <c r="AA44" s="20">
        <v>13360</v>
      </c>
      <c r="AB44" s="20">
        <v>11448</v>
      </c>
      <c r="AC44" s="20">
        <v>15273</v>
      </c>
      <c r="AD44" s="20">
        <v>11448</v>
      </c>
      <c r="AE44" s="713"/>
      <c r="AF44" s="21">
        <f t="shared" si="56"/>
        <v>320685</v>
      </c>
      <c r="AG44" s="28"/>
      <c r="AH44" s="185">
        <v>145311</v>
      </c>
      <c r="AI44" s="20">
        <v>15273</v>
      </c>
      <c r="AJ44" s="20">
        <v>108572</v>
      </c>
      <c r="AK44" s="20">
        <v>13360</v>
      </c>
      <c r="AL44" s="20">
        <v>11448</v>
      </c>
      <c r="AM44" s="20">
        <v>15273</v>
      </c>
      <c r="AN44" s="20">
        <v>11448</v>
      </c>
      <c r="AO44" s="713"/>
      <c r="AP44" s="21">
        <f t="shared" si="57"/>
        <v>320685</v>
      </c>
      <c r="AQ44" s="28"/>
      <c r="AR44" s="185">
        <v>145311</v>
      </c>
      <c r="AS44" s="20">
        <v>15273</v>
      </c>
      <c r="AT44" s="20">
        <v>108572</v>
      </c>
      <c r="AU44" s="20">
        <v>13360</v>
      </c>
      <c r="AV44" s="20">
        <v>11448</v>
      </c>
      <c r="AW44" s="20">
        <v>15273</v>
      </c>
      <c r="AX44" s="20">
        <v>11448</v>
      </c>
      <c r="AY44" s="713"/>
      <c r="AZ44" s="21">
        <f t="shared" si="58"/>
        <v>320685</v>
      </c>
      <c r="BA44" s="28"/>
      <c r="BB44" s="185">
        <v>145311</v>
      </c>
      <c r="BC44" s="20">
        <v>15273</v>
      </c>
      <c r="BD44" s="20">
        <v>108572</v>
      </c>
      <c r="BE44" s="20">
        <v>13360</v>
      </c>
      <c r="BF44" s="20">
        <v>11448</v>
      </c>
      <c r="BG44" s="20">
        <v>15273</v>
      </c>
      <c r="BH44" s="20">
        <v>11448</v>
      </c>
      <c r="BI44" s="713"/>
      <c r="BJ44" s="21">
        <f t="shared" si="59"/>
        <v>320685</v>
      </c>
      <c r="BK44" s="28"/>
      <c r="BL44" s="185">
        <v>145311</v>
      </c>
      <c r="BM44" s="20">
        <v>15273</v>
      </c>
      <c r="BN44" s="20">
        <v>108572</v>
      </c>
      <c r="BO44" s="20">
        <v>13360</v>
      </c>
      <c r="BP44" s="20">
        <v>11448</v>
      </c>
      <c r="BQ44" s="20">
        <v>15273</v>
      </c>
      <c r="BR44" s="20">
        <v>11448</v>
      </c>
      <c r="BS44" s="713"/>
      <c r="BT44" s="21">
        <f t="shared" si="60"/>
        <v>320685</v>
      </c>
      <c r="BU44" s="28"/>
      <c r="BV44" s="185">
        <v>145311</v>
      </c>
      <c r="BW44" s="20">
        <v>15273</v>
      </c>
      <c r="BX44" s="20">
        <v>108572</v>
      </c>
      <c r="BY44" s="20">
        <v>13360</v>
      </c>
      <c r="BZ44" s="20">
        <v>11448</v>
      </c>
      <c r="CA44" s="20">
        <v>15273</v>
      </c>
      <c r="CB44" s="20">
        <v>11448</v>
      </c>
      <c r="CC44" s="713"/>
      <c r="CD44" s="21">
        <f t="shared" si="61"/>
        <v>320685</v>
      </c>
      <c r="CE44" s="28"/>
      <c r="CF44" s="185">
        <v>145311</v>
      </c>
      <c r="CG44" s="20">
        <v>15273</v>
      </c>
      <c r="CH44" s="20">
        <v>108572</v>
      </c>
      <c r="CI44" s="20">
        <v>13360</v>
      </c>
      <c r="CJ44" s="20">
        <v>11448</v>
      </c>
      <c r="CK44" s="20">
        <v>15273</v>
      </c>
      <c r="CL44" s="20">
        <v>11448</v>
      </c>
      <c r="CM44" s="713"/>
      <c r="CN44" s="21">
        <f t="shared" si="62"/>
        <v>320685</v>
      </c>
      <c r="CO44" s="28"/>
      <c r="CP44" s="185">
        <v>145311</v>
      </c>
      <c r="CQ44" s="20">
        <v>15273</v>
      </c>
      <c r="CR44" s="20">
        <v>108572</v>
      </c>
      <c r="CS44" s="20">
        <v>13360</v>
      </c>
      <c r="CT44" s="20">
        <v>11448</v>
      </c>
      <c r="CU44" s="20">
        <v>15273</v>
      </c>
      <c r="CV44" s="20">
        <v>11448</v>
      </c>
      <c r="CW44" s="713"/>
      <c r="CX44" s="21">
        <f t="shared" si="63"/>
        <v>320685</v>
      </c>
      <c r="CY44" s="28"/>
      <c r="CZ44" s="185">
        <f t="shared" si="64"/>
        <v>72655.5</v>
      </c>
      <c r="DA44" s="20">
        <f t="shared" si="42"/>
        <v>7636.5</v>
      </c>
      <c r="DB44" s="20">
        <f t="shared" si="43"/>
        <v>54286</v>
      </c>
      <c r="DC44" s="20">
        <f t="shared" si="44"/>
        <v>6680</v>
      </c>
      <c r="DD44" s="20">
        <f t="shared" si="45"/>
        <v>5724</v>
      </c>
      <c r="DE44" s="20">
        <f t="shared" si="46"/>
        <v>7636.5</v>
      </c>
      <c r="DF44" s="20">
        <f t="shared" si="47"/>
        <v>5724</v>
      </c>
      <c r="DG44" s="713"/>
      <c r="DH44" s="21">
        <f t="shared" si="65"/>
        <v>160342.5</v>
      </c>
      <c r="DI44" s="28"/>
      <c r="DJ44" s="706">
        <f t="shared" si="66"/>
        <v>1525765.5</v>
      </c>
      <c r="DK44" s="706">
        <f t="shared" si="48"/>
        <v>160366.5</v>
      </c>
      <c r="DL44" s="706">
        <f t="shared" si="49"/>
        <v>1140006</v>
      </c>
      <c r="DM44" s="706">
        <f t="shared" si="50"/>
        <v>140280</v>
      </c>
      <c r="DN44" s="706">
        <f t="shared" si="51"/>
        <v>120204</v>
      </c>
      <c r="DO44" s="706">
        <f t="shared" si="52"/>
        <v>160366.5</v>
      </c>
      <c r="DP44" s="706">
        <f t="shared" si="53"/>
        <v>120204</v>
      </c>
      <c r="DQ44" s="713"/>
      <c r="DR44" s="707">
        <f t="shared" si="67"/>
        <v>3367192.5</v>
      </c>
      <c r="DS44" s="28"/>
    </row>
    <row r="45" spans="1:123" x14ac:dyDescent="0.3">
      <c r="A45" s="78" t="s">
        <v>39</v>
      </c>
      <c r="B45" s="713"/>
      <c r="C45" s="713"/>
      <c r="D45" s="185">
        <v>28680</v>
      </c>
      <c r="E45" s="20">
        <v>3824</v>
      </c>
      <c r="F45" s="20">
        <v>29944</v>
      </c>
      <c r="G45" s="20">
        <v>3824</v>
      </c>
      <c r="H45" s="20">
        <v>3824</v>
      </c>
      <c r="I45" s="20">
        <v>3824</v>
      </c>
      <c r="J45" s="20">
        <v>3824</v>
      </c>
      <c r="K45" s="713"/>
      <c r="L45" s="21">
        <f t="shared" si="54"/>
        <v>77744</v>
      </c>
      <c r="M45" s="28"/>
      <c r="N45" s="185">
        <v>28680</v>
      </c>
      <c r="O45" s="20">
        <v>3824</v>
      </c>
      <c r="P45" s="20">
        <v>29944</v>
      </c>
      <c r="Q45" s="20">
        <v>3824</v>
      </c>
      <c r="R45" s="20">
        <v>3824</v>
      </c>
      <c r="S45" s="20">
        <v>3824</v>
      </c>
      <c r="T45" s="20">
        <v>3824</v>
      </c>
      <c r="U45" s="713"/>
      <c r="V45" s="21">
        <f t="shared" si="55"/>
        <v>77744</v>
      </c>
      <c r="W45" s="28"/>
      <c r="X45" s="185">
        <v>28680</v>
      </c>
      <c r="Y45" s="20">
        <v>3824</v>
      </c>
      <c r="Z45" s="20">
        <v>29944</v>
      </c>
      <c r="AA45" s="20">
        <v>3824</v>
      </c>
      <c r="AB45" s="20">
        <v>3824</v>
      </c>
      <c r="AC45" s="20">
        <v>3824</v>
      </c>
      <c r="AD45" s="20">
        <v>3824</v>
      </c>
      <c r="AE45" s="713"/>
      <c r="AF45" s="21">
        <f t="shared" si="56"/>
        <v>77744</v>
      </c>
      <c r="AG45" s="28"/>
      <c r="AH45" s="185">
        <v>28680</v>
      </c>
      <c r="AI45" s="20">
        <v>3824</v>
      </c>
      <c r="AJ45" s="20">
        <v>29944</v>
      </c>
      <c r="AK45" s="20">
        <v>3824</v>
      </c>
      <c r="AL45" s="20">
        <v>3824</v>
      </c>
      <c r="AM45" s="20">
        <v>3824</v>
      </c>
      <c r="AN45" s="20">
        <v>3824</v>
      </c>
      <c r="AO45" s="713"/>
      <c r="AP45" s="21">
        <f t="shared" si="57"/>
        <v>77744</v>
      </c>
      <c r="AQ45" s="28"/>
      <c r="AR45" s="185">
        <v>28680</v>
      </c>
      <c r="AS45" s="20">
        <v>3824</v>
      </c>
      <c r="AT45" s="20">
        <v>29944</v>
      </c>
      <c r="AU45" s="20">
        <v>3824</v>
      </c>
      <c r="AV45" s="20">
        <v>3824</v>
      </c>
      <c r="AW45" s="20">
        <v>3824</v>
      </c>
      <c r="AX45" s="20">
        <v>3824</v>
      </c>
      <c r="AY45" s="713"/>
      <c r="AZ45" s="21">
        <f t="shared" si="58"/>
        <v>77744</v>
      </c>
      <c r="BA45" s="28"/>
      <c r="BB45" s="185">
        <v>28680</v>
      </c>
      <c r="BC45" s="20">
        <v>3824</v>
      </c>
      <c r="BD45" s="20">
        <v>29944</v>
      </c>
      <c r="BE45" s="20">
        <v>3824</v>
      </c>
      <c r="BF45" s="20">
        <v>3824</v>
      </c>
      <c r="BG45" s="20">
        <v>3824</v>
      </c>
      <c r="BH45" s="20">
        <v>3824</v>
      </c>
      <c r="BI45" s="713"/>
      <c r="BJ45" s="21">
        <f t="shared" si="59"/>
        <v>77744</v>
      </c>
      <c r="BK45" s="28"/>
      <c r="BL45" s="185">
        <v>28680</v>
      </c>
      <c r="BM45" s="20">
        <v>3824</v>
      </c>
      <c r="BN45" s="20">
        <v>29944</v>
      </c>
      <c r="BO45" s="20">
        <v>3824</v>
      </c>
      <c r="BP45" s="20">
        <v>3824</v>
      </c>
      <c r="BQ45" s="20">
        <v>3824</v>
      </c>
      <c r="BR45" s="20">
        <v>3824</v>
      </c>
      <c r="BS45" s="713"/>
      <c r="BT45" s="21">
        <f t="shared" si="60"/>
        <v>77744</v>
      </c>
      <c r="BU45" s="28"/>
      <c r="BV45" s="185">
        <v>28680</v>
      </c>
      <c r="BW45" s="20">
        <v>3824</v>
      </c>
      <c r="BX45" s="20">
        <v>29944</v>
      </c>
      <c r="BY45" s="20">
        <v>3824</v>
      </c>
      <c r="BZ45" s="20">
        <v>3824</v>
      </c>
      <c r="CA45" s="20">
        <v>3824</v>
      </c>
      <c r="CB45" s="20">
        <v>3824</v>
      </c>
      <c r="CC45" s="713"/>
      <c r="CD45" s="21">
        <f t="shared" si="61"/>
        <v>77744</v>
      </c>
      <c r="CE45" s="28"/>
      <c r="CF45" s="185">
        <v>28680</v>
      </c>
      <c r="CG45" s="20">
        <v>3824</v>
      </c>
      <c r="CH45" s="20">
        <v>29944</v>
      </c>
      <c r="CI45" s="20">
        <v>3824</v>
      </c>
      <c r="CJ45" s="20">
        <v>3824</v>
      </c>
      <c r="CK45" s="20">
        <v>3824</v>
      </c>
      <c r="CL45" s="20">
        <v>3824</v>
      </c>
      <c r="CM45" s="713"/>
      <c r="CN45" s="21">
        <f t="shared" si="62"/>
        <v>77744</v>
      </c>
      <c r="CO45" s="28"/>
      <c r="CP45" s="185">
        <v>28680</v>
      </c>
      <c r="CQ45" s="20">
        <v>3824</v>
      </c>
      <c r="CR45" s="20">
        <v>29944</v>
      </c>
      <c r="CS45" s="20">
        <v>3824</v>
      </c>
      <c r="CT45" s="20">
        <v>3824</v>
      </c>
      <c r="CU45" s="20">
        <v>3824</v>
      </c>
      <c r="CV45" s="20">
        <v>3824</v>
      </c>
      <c r="CW45" s="713"/>
      <c r="CX45" s="21">
        <f t="shared" si="63"/>
        <v>77744</v>
      </c>
      <c r="CY45" s="28"/>
      <c r="CZ45" s="185">
        <f t="shared" si="64"/>
        <v>14340</v>
      </c>
      <c r="DA45" s="20">
        <f t="shared" si="42"/>
        <v>1912</v>
      </c>
      <c r="DB45" s="20">
        <f t="shared" si="43"/>
        <v>14972</v>
      </c>
      <c r="DC45" s="20">
        <f t="shared" si="44"/>
        <v>1912</v>
      </c>
      <c r="DD45" s="20">
        <f t="shared" si="45"/>
        <v>1912</v>
      </c>
      <c r="DE45" s="20">
        <f t="shared" si="46"/>
        <v>1912</v>
      </c>
      <c r="DF45" s="20">
        <f t="shared" si="47"/>
        <v>1912</v>
      </c>
      <c r="DG45" s="713"/>
      <c r="DH45" s="21">
        <f t="shared" si="65"/>
        <v>38872</v>
      </c>
      <c r="DI45" s="28"/>
      <c r="DJ45" s="706">
        <f t="shared" si="66"/>
        <v>301140</v>
      </c>
      <c r="DK45" s="706">
        <f t="shared" si="48"/>
        <v>40152</v>
      </c>
      <c r="DL45" s="706">
        <f t="shared" si="49"/>
        <v>314412</v>
      </c>
      <c r="DM45" s="706">
        <f t="shared" si="50"/>
        <v>40152</v>
      </c>
      <c r="DN45" s="706">
        <f t="shared" si="51"/>
        <v>40152</v>
      </c>
      <c r="DO45" s="706">
        <f t="shared" si="52"/>
        <v>40152</v>
      </c>
      <c r="DP45" s="706">
        <f t="shared" si="53"/>
        <v>40152</v>
      </c>
      <c r="DQ45" s="713"/>
      <c r="DR45" s="707">
        <f t="shared" si="67"/>
        <v>816312</v>
      </c>
      <c r="DS45" s="28"/>
    </row>
    <row r="46" spans="1:123" x14ac:dyDescent="0.3">
      <c r="A46" s="78" t="s">
        <v>40</v>
      </c>
      <c r="B46" s="713"/>
      <c r="C46" s="713"/>
      <c r="D46" s="185">
        <v>1912</v>
      </c>
      <c r="E46" s="20">
        <v>1</v>
      </c>
      <c r="F46" s="20">
        <v>1</v>
      </c>
      <c r="G46" s="20">
        <v>1</v>
      </c>
      <c r="H46" s="20">
        <v>1</v>
      </c>
      <c r="I46" s="20">
        <v>1</v>
      </c>
      <c r="J46" s="20">
        <v>1</v>
      </c>
      <c r="K46" s="713"/>
      <c r="L46" s="21">
        <f t="shared" si="54"/>
        <v>1918</v>
      </c>
      <c r="M46" s="28"/>
      <c r="N46" s="185">
        <v>1912</v>
      </c>
      <c r="O46" s="20">
        <v>1</v>
      </c>
      <c r="P46" s="20">
        <v>1</v>
      </c>
      <c r="Q46" s="20">
        <v>1</v>
      </c>
      <c r="R46" s="20">
        <v>1</v>
      </c>
      <c r="S46" s="20">
        <v>1</v>
      </c>
      <c r="T46" s="20">
        <v>1</v>
      </c>
      <c r="U46" s="713"/>
      <c r="V46" s="21">
        <f t="shared" si="55"/>
        <v>1918</v>
      </c>
      <c r="W46" s="28"/>
      <c r="X46" s="185">
        <v>1912</v>
      </c>
      <c r="Y46" s="20">
        <v>1</v>
      </c>
      <c r="Z46" s="20">
        <v>1</v>
      </c>
      <c r="AA46" s="20">
        <v>1</v>
      </c>
      <c r="AB46" s="20">
        <v>1</v>
      </c>
      <c r="AC46" s="20">
        <v>1</v>
      </c>
      <c r="AD46" s="20">
        <v>1</v>
      </c>
      <c r="AE46" s="713"/>
      <c r="AF46" s="21">
        <f t="shared" si="56"/>
        <v>1918</v>
      </c>
      <c r="AG46" s="28"/>
      <c r="AH46" s="185">
        <v>1912</v>
      </c>
      <c r="AI46" s="20">
        <v>1</v>
      </c>
      <c r="AJ46" s="20">
        <v>1</v>
      </c>
      <c r="AK46" s="20">
        <v>1</v>
      </c>
      <c r="AL46" s="20">
        <v>1</v>
      </c>
      <c r="AM46" s="20">
        <v>1</v>
      </c>
      <c r="AN46" s="20">
        <v>1</v>
      </c>
      <c r="AO46" s="713"/>
      <c r="AP46" s="21">
        <f t="shared" si="57"/>
        <v>1918</v>
      </c>
      <c r="AQ46" s="28"/>
      <c r="AR46" s="185">
        <v>1912</v>
      </c>
      <c r="AS46" s="20">
        <v>1</v>
      </c>
      <c r="AT46" s="20">
        <v>1</v>
      </c>
      <c r="AU46" s="20">
        <v>1</v>
      </c>
      <c r="AV46" s="20">
        <v>1</v>
      </c>
      <c r="AW46" s="20">
        <v>1</v>
      </c>
      <c r="AX46" s="20">
        <v>1</v>
      </c>
      <c r="AY46" s="713"/>
      <c r="AZ46" s="21">
        <f t="shared" si="58"/>
        <v>1918</v>
      </c>
      <c r="BA46" s="28"/>
      <c r="BB46" s="185">
        <v>1912</v>
      </c>
      <c r="BC46" s="20">
        <v>1</v>
      </c>
      <c r="BD46" s="20">
        <v>1</v>
      </c>
      <c r="BE46" s="20">
        <v>1</v>
      </c>
      <c r="BF46" s="20">
        <v>1</v>
      </c>
      <c r="BG46" s="20">
        <v>1</v>
      </c>
      <c r="BH46" s="20">
        <v>1</v>
      </c>
      <c r="BI46" s="713"/>
      <c r="BJ46" s="21">
        <f t="shared" si="59"/>
        <v>1918</v>
      </c>
      <c r="BK46" s="28"/>
      <c r="BL46" s="185">
        <v>1912</v>
      </c>
      <c r="BM46" s="20">
        <v>1</v>
      </c>
      <c r="BN46" s="20">
        <v>1</v>
      </c>
      <c r="BO46" s="20">
        <v>1</v>
      </c>
      <c r="BP46" s="20">
        <v>1</v>
      </c>
      <c r="BQ46" s="20">
        <v>1</v>
      </c>
      <c r="BR46" s="20">
        <v>1</v>
      </c>
      <c r="BS46" s="713"/>
      <c r="BT46" s="21">
        <f t="shared" si="60"/>
        <v>1918</v>
      </c>
      <c r="BU46" s="28"/>
      <c r="BV46" s="185">
        <v>1912</v>
      </c>
      <c r="BW46" s="20">
        <v>1</v>
      </c>
      <c r="BX46" s="20">
        <v>1</v>
      </c>
      <c r="BY46" s="20">
        <v>1</v>
      </c>
      <c r="BZ46" s="20">
        <v>1</v>
      </c>
      <c r="CA46" s="20">
        <v>1</v>
      </c>
      <c r="CB46" s="20">
        <v>1</v>
      </c>
      <c r="CC46" s="713"/>
      <c r="CD46" s="21">
        <f t="shared" si="61"/>
        <v>1918</v>
      </c>
      <c r="CE46" s="28"/>
      <c r="CF46" s="185">
        <v>1912</v>
      </c>
      <c r="CG46" s="20">
        <v>1</v>
      </c>
      <c r="CH46" s="20">
        <v>1</v>
      </c>
      <c r="CI46" s="20">
        <v>1</v>
      </c>
      <c r="CJ46" s="20">
        <v>1</v>
      </c>
      <c r="CK46" s="20">
        <v>1</v>
      </c>
      <c r="CL46" s="20">
        <v>1</v>
      </c>
      <c r="CM46" s="713"/>
      <c r="CN46" s="21">
        <f t="shared" si="62"/>
        <v>1918</v>
      </c>
      <c r="CO46" s="28"/>
      <c r="CP46" s="185">
        <v>1912</v>
      </c>
      <c r="CQ46" s="20">
        <v>1</v>
      </c>
      <c r="CR46" s="20">
        <v>1</v>
      </c>
      <c r="CS46" s="20">
        <v>1</v>
      </c>
      <c r="CT46" s="20">
        <v>1</v>
      </c>
      <c r="CU46" s="20">
        <v>1</v>
      </c>
      <c r="CV46" s="20">
        <v>1</v>
      </c>
      <c r="CW46" s="713"/>
      <c r="CX46" s="21">
        <f t="shared" si="63"/>
        <v>1918</v>
      </c>
      <c r="CY46" s="28"/>
      <c r="CZ46" s="185">
        <f t="shared" si="64"/>
        <v>956</v>
      </c>
      <c r="DA46" s="20">
        <f t="shared" si="42"/>
        <v>0.5</v>
      </c>
      <c r="DB46" s="20">
        <f t="shared" si="43"/>
        <v>0.5</v>
      </c>
      <c r="DC46" s="20">
        <f t="shared" si="44"/>
        <v>0.5</v>
      </c>
      <c r="DD46" s="20">
        <f t="shared" si="45"/>
        <v>0.5</v>
      </c>
      <c r="DE46" s="20">
        <f t="shared" si="46"/>
        <v>0.5</v>
      </c>
      <c r="DF46" s="20">
        <f t="shared" si="47"/>
        <v>0.5</v>
      </c>
      <c r="DG46" s="713"/>
      <c r="DH46" s="21">
        <f t="shared" si="65"/>
        <v>959</v>
      </c>
      <c r="DI46" s="28"/>
      <c r="DJ46" s="706">
        <f t="shared" si="66"/>
        <v>20076</v>
      </c>
      <c r="DK46" s="706">
        <f t="shared" si="48"/>
        <v>10.5</v>
      </c>
      <c r="DL46" s="706">
        <f t="shared" si="49"/>
        <v>10.5</v>
      </c>
      <c r="DM46" s="706">
        <f t="shared" si="50"/>
        <v>10.5</v>
      </c>
      <c r="DN46" s="706">
        <f t="shared" si="51"/>
        <v>10.5</v>
      </c>
      <c r="DO46" s="706">
        <f t="shared" si="52"/>
        <v>10.5</v>
      </c>
      <c r="DP46" s="706">
        <f t="shared" si="53"/>
        <v>10.5</v>
      </c>
      <c r="DQ46" s="713"/>
      <c r="DR46" s="707">
        <f t="shared" si="67"/>
        <v>20139</v>
      </c>
      <c r="DS46" s="28"/>
    </row>
    <row r="47" spans="1:123" x14ac:dyDescent="0.3">
      <c r="A47" s="78" t="s">
        <v>41</v>
      </c>
      <c r="B47" s="713"/>
      <c r="C47" s="713"/>
      <c r="D47" s="185">
        <v>1</v>
      </c>
      <c r="E47" s="20">
        <v>1</v>
      </c>
      <c r="F47" s="20">
        <v>1</v>
      </c>
      <c r="G47" s="20">
        <v>1</v>
      </c>
      <c r="H47" s="20">
        <v>1</v>
      </c>
      <c r="I47" s="20">
        <v>1</v>
      </c>
      <c r="J47" s="20">
        <v>1</v>
      </c>
      <c r="K47" s="713"/>
      <c r="L47" s="21">
        <f t="shared" si="54"/>
        <v>7</v>
      </c>
      <c r="M47" s="28"/>
      <c r="N47" s="185">
        <v>1</v>
      </c>
      <c r="O47" s="20">
        <v>1</v>
      </c>
      <c r="P47" s="20">
        <v>1</v>
      </c>
      <c r="Q47" s="20">
        <v>1</v>
      </c>
      <c r="R47" s="20">
        <v>1</v>
      </c>
      <c r="S47" s="20">
        <v>1</v>
      </c>
      <c r="T47" s="20">
        <v>1</v>
      </c>
      <c r="U47" s="713"/>
      <c r="V47" s="21">
        <f t="shared" si="55"/>
        <v>7</v>
      </c>
      <c r="W47" s="28"/>
      <c r="X47" s="185">
        <v>1</v>
      </c>
      <c r="Y47" s="20">
        <v>1</v>
      </c>
      <c r="Z47" s="20">
        <v>1</v>
      </c>
      <c r="AA47" s="20">
        <v>1</v>
      </c>
      <c r="AB47" s="20">
        <v>1</v>
      </c>
      <c r="AC47" s="20">
        <v>1</v>
      </c>
      <c r="AD47" s="20">
        <v>1</v>
      </c>
      <c r="AE47" s="713"/>
      <c r="AF47" s="21">
        <f t="shared" si="56"/>
        <v>7</v>
      </c>
      <c r="AG47" s="28"/>
      <c r="AH47" s="185">
        <v>1</v>
      </c>
      <c r="AI47" s="20">
        <v>1</v>
      </c>
      <c r="AJ47" s="20">
        <v>1</v>
      </c>
      <c r="AK47" s="20">
        <v>1</v>
      </c>
      <c r="AL47" s="20">
        <v>1</v>
      </c>
      <c r="AM47" s="20">
        <v>1</v>
      </c>
      <c r="AN47" s="20">
        <v>1</v>
      </c>
      <c r="AO47" s="713"/>
      <c r="AP47" s="21">
        <f t="shared" si="57"/>
        <v>7</v>
      </c>
      <c r="AQ47" s="28"/>
      <c r="AR47" s="185">
        <v>1</v>
      </c>
      <c r="AS47" s="20">
        <v>1</v>
      </c>
      <c r="AT47" s="20">
        <v>1</v>
      </c>
      <c r="AU47" s="20">
        <v>1</v>
      </c>
      <c r="AV47" s="20">
        <v>1</v>
      </c>
      <c r="AW47" s="20">
        <v>1</v>
      </c>
      <c r="AX47" s="20">
        <v>1</v>
      </c>
      <c r="AY47" s="713"/>
      <c r="AZ47" s="21">
        <f t="shared" si="58"/>
        <v>7</v>
      </c>
      <c r="BA47" s="28"/>
      <c r="BB47" s="185">
        <v>1</v>
      </c>
      <c r="BC47" s="20">
        <v>1</v>
      </c>
      <c r="BD47" s="20">
        <v>1</v>
      </c>
      <c r="BE47" s="20">
        <v>1</v>
      </c>
      <c r="BF47" s="20">
        <v>1</v>
      </c>
      <c r="BG47" s="20">
        <v>1</v>
      </c>
      <c r="BH47" s="20">
        <v>1</v>
      </c>
      <c r="BI47" s="713"/>
      <c r="BJ47" s="21">
        <f t="shared" si="59"/>
        <v>7</v>
      </c>
      <c r="BK47" s="28"/>
      <c r="BL47" s="185">
        <v>1</v>
      </c>
      <c r="BM47" s="20">
        <v>1</v>
      </c>
      <c r="BN47" s="20">
        <v>1</v>
      </c>
      <c r="BO47" s="20">
        <v>1</v>
      </c>
      <c r="BP47" s="20">
        <v>1</v>
      </c>
      <c r="BQ47" s="20">
        <v>1</v>
      </c>
      <c r="BR47" s="20">
        <v>1</v>
      </c>
      <c r="BS47" s="713"/>
      <c r="BT47" s="21">
        <f t="shared" si="60"/>
        <v>7</v>
      </c>
      <c r="BU47" s="28"/>
      <c r="BV47" s="185">
        <v>1</v>
      </c>
      <c r="BW47" s="20">
        <v>1</v>
      </c>
      <c r="BX47" s="20">
        <v>1</v>
      </c>
      <c r="BY47" s="20">
        <v>1</v>
      </c>
      <c r="BZ47" s="20">
        <v>1</v>
      </c>
      <c r="CA47" s="20">
        <v>1</v>
      </c>
      <c r="CB47" s="20">
        <v>1</v>
      </c>
      <c r="CC47" s="713"/>
      <c r="CD47" s="21">
        <f t="shared" si="61"/>
        <v>7</v>
      </c>
      <c r="CE47" s="28"/>
      <c r="CF47" s="185">
        <v>1</v>
      </c>
      <c r="CG47" s="20">
        <v>1</v>
      </c>
      <c r="CH47" s="20">
        <v>1</v>
      </c>
      <c r="CI47" s="20">
        <v>1</v>
      </c>
      <c r="CJ47" s="20">
        <v>1</v>
      </c>
      <c r="CK47" s="20">
        <v>1</v>
      </c>
      <c r="CL47" s="20">
        <v>1</v>
      </c>
      <c r="CM47" s="713"/>
      <c r="CN47" s="21">
        <f t="shared" si="62"/>
        <v>7</v>
      </c>
      <c r="CO47" s="28"/>
      <c r="CP47" s="185">
        <v>1</v>
      </c>
      <c r="CQ47" s="20">
        <v>1</v>
      </c>
      <c r="CR47" s="20">
        <v>1</v>
      </c>
      <c r="CS47" s="20">
        <v>1</v>
      </c>
      <c r="CT47" s="20">
        <v>1</v>
      </c>
      <c r="CU47" s="20">
        <v>1</v>
      </c>
      <c r="CV47" s="20">
        <v>1</v>
      </c>
      <c r="CW47" s="713"/>
      <c r="CX47" s="21">
        <f t="shared" si="63"/>
        <v>7</v>
      </c>
      <c r="CY47" s="28"/>
      <c r="CZ47" s="185">
        <f t="shared" si="64"/>
        <v>0.5</v>
      </c>
      <c r="DA47" s="20">
        <f t="shared" si="42"/>
        <v>0.5</v>
      </c>
      <c r="DB47" s="20">
        <f t="shared" si="43"/>
        <v>0.5</v>
      </c>
      <c r="DC47" s="20">
        <f t="shared" si="44"/>
        <v>0.5</v>
      </c>
      <c r="DD47" s="20">
        <f t="shared" si="45"/>
        <v>0.5</v>
      </c>
      <c r="DE47" s="20">
        <f t="shared" si="46"/>
        <v>0.5</v>
      </c>
      <c r="DF47" s="20">
        <f t="shared" si="47"/>
        <v>0.5</v>
      </c>
      <c r="DG47" s="713"/>
      <c r="DH47" s="21">
        <f t="shared" si="65"/>
        <v>3.5</v>
      </c>
      <c r="DI47" s="28"/>
      <c r="DJ47" s="706">
        <f t="shared" si="66"/>
        <v>10.5</v>
      </c>
      <c r="DK47" s="706">
        <f t="shared" si="48"/>
        <v>10.5</v>
      </c>
      <c r="DL47" s="706">
        <f t="shared" si="49"/>
        <v>10.5</v>
      </c>
      <c r="DM47" s="706">
        <f t="shared" si="50"/>
        <v>10.5</v>
      </c>
      <c r="DN47" s="706">
        <f t="shared" si="51"/>
        <v>10.5</v>
      </c>
      <c r="DO47" s="706">
        <f t="shared" si="52"/>
        <v>10.5</v>
      </c>
      <c r="DP47" s="706">
        <f t="shared" si="53"/>
        <v>10.5</v>
      </c>
      <c r="DQ47" s="713"/>
      <c r="DR47" s="707">
        <f t="shared" si="67"/>
        <v>73.5</v>
      </c>
      <c r="DS47" s="28"/>
    </row>
    <row r="48" spans="1:123" x14ac:dyDescent="0.3">
      <c r="A48" s="78" t="s">
        <v>42</v>
      </c>
      <c r="B48" s="713"/>
      <c r="C48" s="713"/>
      <c r="D48" s="185">
        <v>30591</v>
      </c>
      <c r="E48" s="20">
        <v>3824</v>
      </c>
      <c r="F48" s="20">
        <v>18720</v>
      </c>
      <c r="G48" s="20">
        <v>1912</v>
      </c>
      <c r="H48" s="20">
        <v>3824</v>
      </c>
      <c r="I48" s="20">
        <v>3824</v>
      </c>
      <c r="J48" s="20">
        <v>3824</v>
      </c>
      <c r="K48" s="713"/>
      <c r="L48" s="21">
        <f t="shared" si="54"/>
        <v>66519</v>
      </c>
      <c r="M48" s="28"/>
      <c r="N48" s="185">
        <v>30591</v>
      </c>
      <c r="O48" s="20">
        <v>3824</v>
      </c>
      <c r="P48" s="20">
        <v>18720</v>
      </c>
      <c r="Q48" s="20">
        <v>1912</v>
      </c>
      <c r="R48" s="20">
        <v>3824</v>
      </c>
      <c r="S48" s="20">
        <v>3824</v>
      </c>
      <c r="T48" s="20">
        <v>3824</v>
      </c>
      <c r="U48" s="713"/>
      <c r="V48" s="21">
        <f t="shared" si="55"/>
        <v>66519</v>
      </c>
      <c r="W48" s="28"/>
      <c r="X48" s="185">
        <v>30591</v>
      </c>
      <c r="Y48" s="20">
        <v>3824</v>
      </c>
      <c r="Z48" s="20">
        <v>18720</v>
      </c>
      <c r="AA48" s="20">
        <v>1912</v>
      </c>
      <c r="AB48" s="20">
        <v>3824</v>
      </c>
      <c r="AC48" s="20">
        <v>3824</v>
      </c>
      <c r="AD48" s="20">
        <v>3824</v>
      </c>
      <c r="AE48" s="713"/>
      <c r="AF48" s="21">
        <f t="shared" si="56"/>
        <v>66519</v>
      </c>
      <c r="AG48" s="28"/>
      <c r="AH48" s="185">
        <v>30591</v>
      </c>
      <c r="AI48" s="20">
        <v>3824</v>
      </c>
      <c r="AJ48" s="20">
        <v>18720</v>
      </c>
      <c r="AK48" s="20">
        <v>1912</v>
      </c>
      <c r="AL48" s="20">
        <v>3824</v>
      </c>
      <c r="AM48" s="20">
        <v>3824</v>
      </c>
      <c r="AN48" s="20">
        <v>3824</v>
      </c>
      <c r="AO48" s="713"/>
      <c r="AP48" s="21">
        <f t="shared" si="57"/>
        <v>66519</v>
      </c>
      <c r="AQ48" s="28"/>
      <c r="AR48" s="185">
        <v>30591</v>
      </c>
      <c r="AS48" s="20">
        <v>3824</v>
      </c>
      <c r="AT48" s="20">
        <v>18720</v>
      </c>
      <c r="AU48" s="20">
        <v>1912</v>
      </c>
      <c r="AV48" s="20">
        <v>3824</v>
      </c>
      <c r="AW48" s="20">
        <v>3824</v>
      </c>
      <c r="AX48" s="20">
        <v>3824</v>
      </c>
      <c r="AY48" s="713"/>
      <c r="AZ48" s="21">
        <f t="shared" si="58"/>
        <v>66519</v>
      </c>
      <c r="BA48" s="28"/>
      <c r="BB48" s="185">
        <v>30591</v>
      </c>
      <c r="BC48" s="20">
        <v>3824</v>
      </c>
      <c r="BD48" s="20">
        <v>18720</v>
      </c>
      <c r="BE48" s="20">
        <v>1912</v>
      </c>
      <c r="BF48" s="20">
        <v>3824</v>
      </c>
      <c r="BG48" s="20">
        <v>3824</v>
      </c>
      <c r="BH48" s="20">
        <v>3824</v>
      </c>
      <c r="BI48" s="713"/>
      <c r="BJ48" s="21">
        <f t="shared" si="59"/>
        <v>66519</v>
      </c>
      <c r="BK48" s="28"/>
      <c r="BL48" s="185">
        <v>30591</v>
      </c>
      <c r="BM48" s="20">
        <v>3824</v>
      </c>
      <c r="BN48" s="20">
        <v>18720</v>
      </c>
      <c r="BO48" s="20">
        <v>1912</v>
      </c>
      <c r="BP48" s="20">
        <v>3824</v>
      </c>
      <c r="BQ48" s="20">
        <v>3824</v>
      </c>
      <c r="BR48" s="20">
        <v>3824</v>
      </c>
      <c r="BS48" s="713"/>
      <c r="BT48" s="21">
        <f t="shared" si="60"/>
        <v>66519</v>
      </c>
      <c r="BU48" s="28"/>
      <c r="BV48" s="185">
        <v>30591</v>
      </c>
      <c r="BW48" s="20">
        <v>3824</v>
      </c>
      <c r="BX48" s="20">
        <v>18720</v>
      </c>
      <c r="BY48" s="20">
        <v>1912</v>
      </c>
      <c r="BZ48" s="20">
        <v>3824</v>
      </c>
      <c r="CA48" s="20">
        <v>3824</v>
      </c>
      <c r="CB48" s="20">
        <v>3824</v>
      </c>
      <c r="CC48" s="713"/>
      <c r="CD48" s="21">
        <f t="shared" si="61"/>
        <v>66519</v>
      </c>
      <c r="CE48" s="28"/>
      <c r="CF48" s="185">
        <v>30591</v>
      </c>
      <c r="CG48" s="20">
        <v>3824</v>
      </c>
      <c r="CH48" s="20">
        <v>18720</v>
      </c>
      <c r="CI48" s="20">
        <v>1912</v>
      </c>
      <c r="CJ48" s="20">
        <v>3824</v>
      </c>
      <c r="CK48" s="20">
        <v>3824</v>
      </c>
      <c r="CL48" s="20">
        <v>3824</v>
      </c>
      <c r="CM48" s="713"/>
      <c r="CN48" s="21">
        <f t="shared" si="62"/>
        <v>66519</v>
      </c>
      <c r="CO48" s="28"/>
      <c r="CP48" s="185">
        <v>30591</v>
      </c>
      <c r="CQ48" s="20">
        <v>3824</v>
      </c>
      <c r="CR48" s="20">
        <v>18720</v>
      </c>
      <c r="CS48" s="20">
        <v>1912</v>
      </c>
      <c r="CT48" s="20">
        <v>3824</v>
      </c>
      <c r="CU48" s="20">
        <v>3824</v>
      </c>
      <c r="CV48" s="20">
        <v>3824</v>
      </c>
      <c r="CW48" s="713"/>
      <c r="CX48" s="21">
        <f t="shared" si="63"/>
        <v>66519</v>
      </c>
      <c r="CY48" s="28"/>
      <c r="CZ48" s="185">
        <f t="shared" si="64"/>
        <v>15295.5</v>
      </c>
      <c r="DA48" s="20">
        <f t="shared" si="42"/>
        <v>1912</v>
      </c>
      <c r="DB48" s="20">
        <f t="shared" si="43"/>
        <v>9360</v>
      </c>
      <c r="DC48" s="20">
        <f t="shared" si="44"/>
        <v>956</v>
      </c>
      <c r="DD48" s="20">
        <f t="shared" si="45"/>
        <v>1912</v>
      </c>
      <c r="DE48" s="20">
        <f t="shared" si="46"/>
        <v>1912</v>
      </c>
      <c r="DF48" s="20">
        <f t="shared" si="47"/>
        <v>1912</v>
      </c>
      <c r="DG48" s="713"/>
      <c r="DH48" s="21">
        <f t="shared" si="65"/>
        <v>33259.5</v>
      </c>
      <c r="DI48" s="28"/>
      <c r="DJ48" s="706">
        <f t="shared" si="66"/>
        <v>321205.5</v>
      </c>
      <c r="DK48" s="706">
        <f t="shared" si="48"/>
        <v>40152</v>
      </c>
      <c r="DL48" s="706">
        <f t="shared" si="49"/>
        <v>196560</v>
      </c>
      <c r="DM48" s="706">
        <f t="shared" si="50"/>
        <v>20076</v>
      </c>
      <c r="DN48" s="706">
        <f t="shared" si="51"/>
        <v>40152</v>
      </c>
      <c r="DO48" s="706">
        <f t="shared" si="52"/>
        <v>40152</v>
      </c>
      <c r="DP48" s="706">
        <f t="shared" si="53"/>
        <v>40152</v>
      </c>
      <c r="DQ48" s="713"/>
      <c r="DR48" s="707">
        <f t="shared" si="67"/>
        <v>698449.5</v>
      </c>
      <c r="DS48" s="28"/>
    </row>
    <row r="49" spans="1:123" x14ac:dyDescent="0.3">
      <c r="A49" s="78" t="s">
        <v>43</v>
      </c>
      <c r="B49" s="713"/>
      <c r="C49" s="713"/>
      <c r="D49" s="185">
        <v>1</v>
      </c>
      <c r="E49" s="20">
        <v>1</v>
      </c>
      <c r="F49" s="20">
        <v>1</v>
      </c>
      <c r="G49" s="20">
        <v>1</v>
      </c>
      <c r="H49" s="20">
        <v>1</v>
      </c>
      <c r="I49" s="20">
        <v>1</v>
      </c>
      <c r="J49" s="20">
        <v>1</v>
      </c>
      <c r="K49" s="713"/>
      <c r="L49" s="21">
        <f t="shared" si="54"/>
        <v>7</v>
      </c>
      <c r="M49" s="28"/>
      <c r="N49" s="185">
        <v>1</v>
      </c>
      <c r="O49" s="20">
        <v>1</v>
      </c>
      <c r="P49" s="20">
        <v>1</v>
      </c>
      <c r="Q49" s="20">
        <v>1</v>
      </c>
      <c r="R49" s="20">
        <v>1</v>
      </c>
      <c r="S49" s="20">
        <v>1</v>
      </c>
      <c r="T49" s="20">
        <v>1</v>
      </c>
      <c r="U49" s="713"/>
      <c r="V49" s="21">
        <f t="shared" si="55"/>
        <v>7</v>
      </c>
      <c r="W49" s="28"/>
      <c r="X49" s="185">
        <v>1</v>
      </c>
      <c r="Y49" s="20">
        <v>1</v>
      </c>
      <c r="Z49" s="20">
        <v>1</v>
      </c>
      <c r="AA49" s="20">
        <v>1</v>
      </c>
      <c r="AB49" s="20">
        <v>1</v>
      </c>
      <c r="AC49" s="20">
        <v>1</v>
      </c>
      <c r="AD49" s="20">
        <v>1</v>
      </c>
      <c r="AE49" s="713"/>
      <c r="AF49" s="21">
        <f t="shared" si="56"/>
        <v>7</v>
      </c>
      <c r="AG49" s="28"/>
      <c r="AH49" s="185">
        <v>1</v>
      </c>
      <c r="AI49" s="20">
        <v>1</v>
      </c>
      <c r="AJ49" s="20">
        <v>1</v>
      </c>
      <c r="AK49" s="20">
        <v>1</v>
      </c>
      <c r="AL49" s="20">
        <v>1</v>
      </c>
      <c r="AM49" s="20">
        <v>1</v>
      </c>
      <c r="AN49" s="20">
        <v>1</v>
      </c>
      <c r="AO49" s="713"/>
      <c r="AP49" s="21">
        <f t="shared" si="57"/>
        <v>7</v>
      </c>
      <c r="AQ49" s="28"/>
      <c r="AR49" s="185">
        <v>1</v>
      </c>
      <c r="AS49" s="20">
        <v>1</v>
      </c>
      <c r="AT49" s="20">
        <v>1</v>
      </c>
      <c r="AU49" s="20">
        <v>1</v>
      </c>
      <c r="AV49" s="20">
        <v>1</v>
      </c>
      <c r="AW49" s="20">
        <v>1</v>
      </c>
      <c r="AX49" s="20">
        <v>1</v>
      </c>
      <c r="AY49" s="713"/>
      <c r="AZ49" s="21">
        <f t="shared" si="58"/>
        <v>7</v>
      </c>
      <c r="BA49" s="28"/>
      <c r="BB49" s="185">
        <v>1</v>
      </c>
      <c r="BC49" s="20">
        <v>1</v>
      </c>
      <c r="BD49" s="20">
        <v>1</v>
      </c>
      <c r="BE49" s="20">
        <v>1</v>
      </c>
      <c r="BF49" s="20">
        <v>1</v>
      </c>
      <c r="BG49" s="20">
        <v>1</v>
      </c>
      <c r="BH49" s="20">
        <v>1</v>
      </c>
      <c r="BI49" s="713"/>
      <c r="BJ49" s="21">
        <f t="shared" si="59"/>
        <v>7</v>
      </c>
      <c r="BK49" s="28"/>
      <c r="BL49" s="185">
        <v>1</v>
      </c>
      <c r="BM49" s="20">
        <v>1</v>
      </c>
      <c r="BN49" s="20">
        <v>1</v>
      </c>
      <c r="BO49" s="20">
        <v>1</v>
      </c>
      <c r="BP49" s="20">
        <v>1</v>
      </c>
      <c r="BQ49" s="20">
        <v>1</v>
      </c>
      <c r="BR49" s="20">
        <v>1</v>
      </c>
      <c r="BS49" s="713"/>
      <c r="BT49" s="21">
        <f t="shared" si="60"/>
        <v>7</v>
      </c>
      <c r="BU49" s="28"/>
      <c r="BV49" s="185">
        <v>1</v>
      </c>
      <c r="BW49" s="20">
        <v>1</v>
      </c>
      <c r="BX49" s="20">
        <v>1</v>
      </c>
      <c r="BY49" s="20">
        <v>1</v>
      </c>
      <c r="BZ49" s="20">
        <v>1</v>
      </c>
      <c r="CA49" s="20">
        <v>1</v>
      </c>
      <c r="CB49" s="20">
        <v>1</v>
      </c>
      <c r="CC49" s="713"/>
      <c r="CD49" s="21">
        <f t="shared" si="61"/>
        <v>7</v>
      </c>
      <c r="CE49" s="28"/>
      <c r="CF49" s="185">
        <v>1</v>
      </c>
      <c r="CG49" s="20">
        <v>1</v>
      </c>
      <c r="CH49" s="20">
        <v>1</v>
      </c>
      <c r="CI49" s="20">
        <v>1</v>
      </c>
      <c r="CJ49" s="20">
        <v>1</v>
      </c>
      <c r="CK49" s="20">
        <v>1</v>
      </c>
      <c r="CL49" s="20">
        <v>1</v>
      </c>
      <c r="CM49" s="713"/>
      <c r="CN49" s="21">
        <f t="shared" si="62"/>
        <v>7</v>
      </c>
      <c r="CO49" s="28"/>
      <c r="CP49" s="185">
        <v>1</v>
      </c>
      <c r="CQ49" s="20">
        <v>1</v>
      </c>
      <c r="CR49" s="20">
        <v>1</v>
      </c>
      <c r="CS49" s="20">
        <v>1</v>
      </c>
      <c r="CT49" s="20">
        <v>1</v>
      </c>
      <c r="CU49" s="20">
        <v>1</v>
      </c>
      <c r="CV49" s="20">
        <v>1</v>
      </c>
      <c r="CW49" s="713"/>
      <c r="CX49" s="21">
        <f t="shared" si="63"/>
        <v>7</v>
      </c>
      <c r="CY49" s="28"/>
      <c r="CZ49" s="185">
        <f t="shared" si="64"/>
        <v>0.5</v>
      </c>
      <c r="DA49" s="20">
        <f t="shared" si="42"/>
        <v>0.5</v>
      </c>
      <c r="DB49" s="20">
        <f t="shared" si="43"/>
        <v>0.5</v>
      </c>
      <c r="DC49" s="20">
        <f t="shared" si="44"/>
        <v>0.5</v>
      </c>
      <c r="DD49" s="20">
        <f t="shared" si="45"/>
        <v>0.5</v>
      </c>
      <c r="DE49" s="20">
        <f t="shared" si="46"/>
        <v>0.5</v>
      </c>
      <c r="DF49" s="20">
        <f t="shared" si="47"/>
        <v>0.5</v>
      </c>
      <c r="DG49" s="713"/>
      <c r="DH49" s="21">
        <f t="shared" si="65"/>
        <v>3.5</v>
      </c>
      <c r="DI49" s="28"/>
      <c r="DJ49" s="706">
        <f t="shared" si="66"/>
        <v>10.5</v>
      </c>
      <c r="DK49" s="706">
        <f t="shared" si="48"/>
        <v>10.5</v>
      </c>
      <c r="DL49" s="706">
        <f t="shared" si="49"/>
        <v>10.5</v>
      </c>
      <c r="DM49" s="706">
        <f t="shared" si="50"/>
        <v>10.5</v>
      </c>
      <c r="DN49" s="706">
        <f t="shared" si="51"/>
        <v>10.5</v>
      </c>
      <c r="DO49" s="706">
        <f t="shared" si="52"/>
        <v>10.5</v>
      </c>
      <c r="DP49" s="706">
        <f t="shared" si="53"/>
        <v>10.5</v>
      </c>
      <c r="DQ49" s="713"/>
      <c r="DR49" s="707">
        <f t="shared" si="67"/>
        <v>73.5</v>
      </c>
      <c r="DS49" s="28"/>
    </row>
    <row r="50" spans="1:123" x14ac:dyDescent="0.3">
      <c r="A50" s="78" t="s">
        <v>44</v>
      </c>
      <c r="B50" s="713"/>
      <c r="C50" s="713"/>
      <c r="D50" s="185">
        <v>3824</v>
      </c>
      <c r="E50" s="20">
        <v>1</v>
      </c>
      <c r="F50" s="20">
        <v>1</v>
      </c>
      <c r="G50" s="20">
        <v>1</v>
      </c>
      <c r="H50" s="20">
        <v>1</v>
      </c>
      <c r="I50" s="20">
        <v>1</v>
      </c>
      <c r="J50" s="20">
        <v>1</v>
      </c>
      <c r="K50" s="713"/>
      <c r="L50" s="26">
        <f t="shared" si="54"/>
        <v>3830</v>
      </c>
      <c r="M50" s="28"/>
      <c r="N50" s="185">
        <v>3824</v>
      </c>
      <c r="O50" s="20">
        <v>1</v>
      </c>
      <c r="P50" s="20">
        <v>1</v>
      </c>
      <c r="Q50" s="20">
        <v>1</v>
      </c>
      <c r="R50" s="20">
        <v>1</v>
      </c>
      <c r="S50" s="20">
        <v>1</v>
      </c>
      <c r="T50" s="20">
        <v>1</v>
      </c>
      <c r="U50" s="713"/>
      <c r="V50" s="26">
        <f t="shared" si="55"/>
        <v>3830</v>
      </c>
      <c r="W50" s="28"/>
      <c r="X50" s="185">
        <v>3824</v>
      </c>
      <c r="Y50" s="20">
        <v>1</v>
      </c>
      <c r="Z50" s="20">
        <v>1</v>
      </c>
      <c r="AA50" s="20">
        <v>1</v>
      </c>
      <c r="AB50" s="20">
        <v>1</v>
      </c>
      <c r="AC50" s="20">
        <v>1</v>
      </c>
      <c r="AD50" s="20">
        <v>1</v>
      </c>
      <c r="AE50" s="713"/>
      <c r="AF50" s="26">
        <f t="shared" si="56"/>
        <v>3830</v>
      </c>
      <c r="AG50" s="28"/>
      <c r="AH50" s="185">
        <v>3824</v>
      </c>
      <c r="AI50" s="20">
        <v>1</v>
      </c>
      <c r="AJ50" s="20">
        <v>1</v>
      </c>
      <c r="AK50" s="20">
        <v>1</v>
      </c>
      <c r="AL50" s="20">
        <v>1</v>
      </c>
      <c r="AM50" s="20">
        <v>1</v>
      </c>
      <c r="AN50" s="20">
        <v>1</v>
      </c>
      <c r="AO50" s="713"/>
      <c r="AP50" s="26">
        <f t="shared" si="57"/>
        <v>3830</v>
      </c>
      <c r="AQ50" s="28"/>
      <c r="AR50" s="185">
        <v>3824</v>
      </c>
      <c r="AS50" s="20">
        <v>1</v>
      </c>
      <c r="AT50" s="20">
        <v>1</v>
      </c>
      <c r="AU50" s="20">
        <v>1</v>
      </c>
      <c r="AV50" s="20">
        <v>1</v>
      </c>
      <c r="AW50" s="20">
        <v>1</v>
      </c>
      <c r="AX50" s="20">
        <v>1</v>
      </c>
      <c r="AY50" s="713"/>
      <c r="AZ50" s="26">
        <f t="shared" si="58"/>
        <v>3830</v>
      </c>
      <c r="BA50" s="28"/>
      <c r="BB50" s="185">
        <v>3824</v>
      </c>
      <c r="BC50" s="20">
        <v>1</v>
      </c>
      <c r="BD50" s="20">
        <v>1</v>
      </c>
      <c r="BE50" s="20">
        <v>1</v>
      </c>
      <c r="BF50" s="20">
        <v>1</v>
      </c>
      <c r="BG50" s="20">
        <v>1</v>
      </c>
      <c r="BH50" s="20">
        <v>1</v>
      </c>
      <c r="BI50" s="713"/>
      <c r="BJ50" s="26">
        <f t="shared" si="59"/>
        <v>3830</v>
      </c>
      <c r="BK50" s="28"/>
      <c r="BL50" s="185">
        <v>3824</v>
      </c>
      <c r="BM50" s="20">
        <v>1</v>
      </c>
      <c r="BN50" s="20">
        <v>1</v>
      </c>
      <c r="BO50" s="20">
        <v>1</v>
      </c>
      <c r="BP50" s="20">
        <v>1</v>
      </c>
      <c r="BQ50" s="20">
        <v>1</v>
      </c>
      <c r="BR50" s="20">
        <v>1</v>
      </c>
      <c r="BS50" s="713"/>
      <c r="BT50" s="26">
        <f t="shared" si="60"/>
        <v>3830</v>
      </c>
      <c r="BU50" s="28"/>
      <c r="BV50" s="185">
        <v>3824</v>
      </c>
      <c r="BW50" s="20">
        <v>1</v>
      </c>
      <c r="BX50" s="20">
        <v>1</v>
      </c>
      <c r="BY50" s="20">
        <v>1</v>
      </c>
      <c r="BZ50" s="20">
        <v>1</v>
      </c>
      <c r="CA50" s="20">
        <v>1</v>
      </c>
      <c r="CB50" s="20">
        <v>1</v>
      </c>
      <c r="CC50" s="713"/>
      <c r="CD50" s="26">
        <f t="shared" si="61"/>
        <v>3830</v>
      </c>
      <c r="CE50" s="28"/>
      <c r="CF50" s="185">
        <v>3824</v>
      </c>
      <c r="CG50" s="20">
        <v>1</v>
      </c>
      <c r="CH50" s="20">
        <v>1</v>
      </c>
      <c r="CI50" s="20">
        <v>1</v>
      </c>
      <c r="CJ50" s="20">
        <v>1</v>
      </c>
      <c r="CK50" s="20">
        <v>1</v>
      </c>
      <c r="CL50" s="20">
        <v>1</v>
      </c>
      <c r="CM50" s="713"/>
      <c r="CN50" s="26">
        <f t="shared" si="62"/>
        <v>3830</v>
      </c>
      <c r="CO50" s="28"/>
      <c r="CP50" s="185">
        <v>3824</v>
      </c>
      <c r="CQ50" s="20">
        <v>1</v>
      </c>
      <c r="CR50" s="20">
        <v>1</v>
      </c>
      <c r="CS50" s="20">
        <v>1</v>
      </c>
      <c r="CT50" s="20">
        <v>1</v>
      </c>
      <c r="CU50" s="20">
        <v>1</v>
      </c>
      <c r="CV50" s="20">
        <v>1</v>
      </c>
      <c r="CW50" s="713"/>
      <c r="CX50" s="26">
        <f t="shared" si="63"/>
        <v>3830</v>
      </c>
      <c r="CY50" s="28"/>
      <c r="CZ50" s="185">
        <f t="shared" si="64"/>
        <v>1912</v>
      </c>
      <c r="DA50" s="20">
        <f t="shared" si="42"/>
        <v>0.5</v>
      </c>
      <c r="DB50" s="20">
        <f t="shared" si="43"/>
        <v>0.5</v>
      </c>
      <c r="DC50" s="20">
        <f t="shared" si="44"/>
        <v>0.5</v>
      </c>
      <c r="DD50" s="20">
        <f t="shared" si="45"/>
        <v>0.5</v>
      </c>
      <c r="DE50" s="20">
        <f t="shared" si="46"/>
        <v>0.5</v>
      </c>
      <c r="DF50" s="20">
        <f t="shared" si="47"/>
        <v>0.5</v>
      </c>
      <c r="DG50" s="713"/>
      <c r="DH50" s="26">
        <f t="shared" si="65"/>
        <v>1915</v>
      </c>
      <c r="DI50" s="28"/>
      <c r="DJ50" s="706">
        <f t="shared" si="66"/>
        <v>40152</v>
      </c>
      <c r="DK50" s="706">
        <f t="shared" si="48"/>
        <v>10.5</v>
      </c>
      <c r="DL50" s="706">
        <f t="shared" si="49"/>
        <v>10.5</v>
      </c>
      <c r="DM50" s="706">
        <f t="shared" si="50"/>
        <v>10.5</v>
      </c>
      <c r="DN50" s="706">
        <f t="shared" si="51"/>
        <v>10.5</v>
      </c>
      <c r="DO50" s="706">
        <f t="shared" si="52"/>
        <v>10.5</v>
      </c>
      <c r="DP50" s="706">
        <f t="shared" si="53"/>
        <v>10.5</v>
      </c>
      <c r="DQ50" s="713"/>
      <c r="DR50" s="707">
        <f t="shared" si="67"/>
        <v>40215</v>
      </c>
      <c r="DS50" s="28"/>
    </row>
    <row r="51" spans="1:123" x14ac:dyDescent="0.3">
      <c r="A51" s="78" t="s">
        <v>45</v>
      </c>
      <c r="B51" s="713"/>
      <c r="C51" s="713"/>
      <c r="D51" s="185">
        <v>1</v>
      </c>
      <c r="E51" s="20">
        <v>1</v>
      </c>
      <c r="F51" s="20">
        <v>3744</v>
      </c>
      <c r="G51" s="20">
        <v>1</v>
      </c>
      <c r="H51" s="20">
        <v>1</v>
      </c>
      <c r="I51" s="20">
        <v>1</v>
      </c>
      <c r="J51" s="20">
        <v>1</v>
      </c>
      <c r="K51" s="713"/>
      <c r="L51" s="26">
        <f t="shared" si="54"/>
        <v>3750</v>
      </c>
      <c r="M51" s="28"/>
      <c r="N51" s="185">
        <v>1</v>
      </c>
      <c r="O51" s="20">
        <v>1</v>
      </c>
      <c r="P51" s="20">
        <v>3744</v>
      </c>
      <c r="Q51" s="20">
        <v>1</v>
      </c>
      <c r="R51" s="20">
        <v>1</v>
      </c>
      <c r="S51" s="20">
        <v>1</v>
      </c>
      <c r="T51" s="20">
        <v>1</v>
      </c>
      <c r="U51" s="713"/>
      <c r="V51" s="26">
        <f t="shared" si="55"/>
        <v>3750</v>
      </c>
      <c r="W51" s="28"/>
      <c r="X51" s="185">
        <v>1</v>
      </c>
      <c r="Y51" s="20">
        <v>1</v>
      </c>
      <c r="Z51" s="20">
        <v>3744</v>
      </c>
      <c r="AA51" s="20">
        <v>1</v>
      </c>
      <c r="AB51" s="20">
        <v>1</v>
      </c>
      <c r="AC51" s="20">
        <v>1</v>
      </c>
      <c r="AD51" s="20">
        <v>1</v>
      </c>
      <c r="AE51" s="713"/>
      <c r="AF51" s="26">
        <f t="shared" si="56"/>
        <v>3750</v>
      </c>
      <c r="AG51" s="28"/>
      <c r="AH51" s="185">
        <v>1</v>
      </c>
      <c r="AI51" s="20">
        <v>1</v>
      </c>
      <c r="AJ51" s="20">
        <v>3744</v>
      </c>
      <c r="AK51" s="20">
        <v>1</v>
      </c>
      <c r="AL51" s="20">
        <v>1</v>
      </c>
      <c r="AM51" s="20">
        <v>1</v>
      </c>
      <c r="AN51" s="20">
        <v>1</v>
      </c>
      <c r="AO51" s="713"/>
      <c r="AP51" s="26">
        <f t="shared" si="57"/>
        <v>3750</v>
      </c>
      <c r="AQ51" s="28"/>
      <c r="AR51" s="185">
        <v>1</v>
      </c>
      <c r="AS51" s="20">
        <v>1</v>
      </c>
      <c r="AT51" s="20">
        <v>3744</v>
      </c>
      <c r="AU51" s="20">
        <v>1</v>
      </c>
      <c r="AV51" s="20">
        <v>1</v>
      </c>
      <c r="AW51" s="20">
        <v>1</v>
      </c>
      <c r="AX51" s="20">
        <v>1</v>
      </c>
      <c r="AY51" s="713"/>
      <c r="AZ51" s="26">
        <f t="shared" si="58"/>
        <v>3750</v>
      </c>
      <c r="BA51" s="28"/>
      <c r="BB51" s="185">
        <v>1</v>
      </c>
      <c r="BC51" s="20">
        <v>1</v>
      </c>
      <c r="BD51" s="20">
        <v>3744</v>
      </c>
      <c r="BE51" s="20">
        <v>1</v>
      </c>
      <c r="BF51" s="20">
        <v>1</v>
      </c>
      <c r="BG51" s="20">
        <v>1</v>
      </c>
      <c r="BH51" s="20">
        <v>1</v>
      </c>
      <c r="BI51" s="713"/>
      <c r="BJ51" s="26">
        <f t="shared" si="59"/>
        <v>3750</v>
      </c>
      <c r="BK51" s="28"/>
      <c r="BL51" s="185">
        <v>1</v>
      </c>
      <c r="BM51" s="20">
        <v>1</v>
      </c>
      <c r="BN51" s="20">
        <v>3744</v>
      </c>
      <c r="BO51" s="20">
        <v>1</v>
      </c>
      <c r="BP51" s="20">
        <v>1</v>
      </c>
      <c r="BQ51" s="20">
        <v>1</v>
      </c>
      <c r="BR51" s="20">
        <v>1</v>
      </c>
      <c r="BS51" s="713"/>
      <c r="BT51" s="26">
        <f t="shared" si="60"/>
        <v>3750</v>
      </c>
      <c r="BU51" s="28"/>
      <c r="BV51" s="185">
        <v>1</v>
      </c>
      <c r="BW51" s="20">
        <v>1</v>
      </c>
      <c r="BX51" s="20">
        <v>3744</v>
      </c>
      <c r="BY51" s="20">
        <v>1</v>
      </c>
      <c r="BZ51" s="20">
        <v>1</v>
      </c>
      <c r="CA51" s="20">
        <v>1</v>
      </c>
      <c r="CB51" s="20">
        <v>1</v>
      </c>
      <c r="CC51" s="713"/>
      <c r="CD51" s="26">
        <f t="shared" si="61"/>
        <v>3750</v>
      </c>
      <c r="CE51" s="28"/>
      <c r="CF51" s="185">
        <v>1</v>
      </c>
      <c r="CG51" s="20">
        <v>1</v>
      </c>
      <c r="CH51" s="20">
        <v>3744</v>
      </c>
      <c r="CI51" s="20">
        <v>1</v>
      </c>
      <c r="CJ51" s="20">
        <v>1</v>
      </c>
      <c r="CK51" s="20">
        <v>1</v>
      </c>
      <c r="CL51" s="20">
        <v>1</v>
      </c>
      <c r="CM51" s="713"/>
      <c r="CN51" s="26">
        <f t="shared" si="62"/>
        <v>3750</v>
      </c>
      <c r="CO51" s="28"/>
      <c r="CP51" s="185">
        <v>1</v>
      </c>
      <c r="CQ51" s="20">
        <v>1</v>
      </c>
      <c r="CR51" s="20">
        <v>3744</v>
      </c>
      <c r="CS51" s="20">
        <v>1</v>
      </c>
      <c r="CT51" s="20">
        <v>1</v>
      </c>
      <c r="CU51" s="20">
        <v>1</v>
      </c>
      <c r="CV51" s="20">
        <v>1</v>
      </c>
      <c r="CW51" s="713"/>
      <c r="CX51" s="26">
        <f t="shared" si="63"/>
        <v>3750</v>
      </c>
      <c r="CY51" s="28"/>
      <c r="CZ51" s="185">
        <f t="shared" si="64"/>
        <v>0.5</v>
      </c>
      <c r="DA51" s="20">
        <f t="shared" si="42"/>
        <v>0.5</v>
      </c>
      <c r="DB51" s="20">
        <f t="shared" si="43"/>
        <v>1872</v>
      </c>
      <c r="DC51" s="20">
        <f t="shared" si="44"/>
        <v>0.5</v>
      </c>
      <c r="DD51" s="20">
        <f t="shared" si="45"/>
        <v>0.5</v>
      </c>
      <c r="DE51" s="20">
        <f t="shared" si="46"/>
        <v>0.5</v>
      </c>
      <c r="DF51" s="20">
        <f t="shared" si="47"/>
        <v>0.5</v>
      </c>
      <c r="DG51" s="713"/>
      <c r="DH51" s="26">
        <f t="shared" si="65"/>
        <v>1875</v>
      </c>
      <c r="DI51" s="28"/>
      <c r="DJ51" s="706">
        <f t="shared" si="66"/>
        <v>10.5</v>
      </c>
      <c r="DK51" s="706">
        <f t="shared" si="48"/>
        <v>10.5</v>
      </c>
      <c r="DL51" s="706">
        <f t="shared" si="49"/>
        <v>39312</v>
      </c>
      <c r="DM51" s="706">
        <f t="shared" si="50"/>
        <v>10.5</v>
      </c>
      <c r="DN51" s="706">
        <f t="shared" si="51"/>
        <v>10.5</v>
      </c>
      <c r="DO51" s="706">
        <f t="shared" si="52"/>
        <v>10.5</v>
      </c>
      <c r="DP51" s="706">
        <f t="shared" si="53"/>
        <v>10.5</v>
      </c>
      <c r="DQ51" s="713"/>
      <c r="DR51" s="707">
        <f t="shared" si="67"/>
        <v>39375</v>
      </c>
      <c r="DS51" s="28"/>
    </row>
    <row r="52" spans="1:123" x14ac:dyDescent="0.3">
      <c r="A52" s="78" t="s">
        <v>46</v>
      </c>
      <c r="B52" s="713"/>
      <c r="C52" s="713"/>
      <c r="D52" s="185">
        <v>1</v>
      </c>
      <c r="E52" s="20">
        <v>1</v>
      </c>
      <c r="F52" s="20">
        <v>1</v>
      </c>
      <c r="G52" s="20">
        <v>1</v>
      </c>
      <c r="H52" s="20">
        <v>1</v>
      </c>
      <c r="I52" s="20">
        <v>1</v>
      </c>
      <c r="J52" s="20">
        <v>1</v>
      </c>
      <c r="K52" s="713"/>
      <c r="L52" s="21">
        <f t="shared" si="54"/>
        <v>7</v>
      </c>
      <c r="M52" s="28"/>
      <c r="N52" s="185">
        <v>1</v>
      </c>
      <c r="O52" s="20">
        <v>1</v>
      </c>
      <c r="P52" s="20">
        <v>1</v>
      </c>
      <c r="Q52" s="20">
        <v>1</v>
      </c>
      <c r="R52" s="20">
        <v>1</v>
      </c>
      <c r="S52" s="20">
        <v>1</v>
      </c>
      <c r="T52" s="20">
        <v>1</v>
      </c>
      <c r="U52" s="713"/>
      <c r="V52" s="21">
        <f t="shared" si="55"/>
        <v>7</v>
      </c>
      <c r="W52" s="28"/>
      <c r="X52" s="185">
        <v>1</v>
      </c>
      <c r="Y52" s="20">
        <v>1</v>
      </c>
      <c r="Z52" s="20">
        <v>1</v>
      </c>
      <c r="AA52" s="20">
        <v>1</v>
      </c>
      <c r="AB52" s="20">
        <v>1</v>
      </c>
      <c r="AC52" s="20">
        <v>1</v>
      </c>
      <c r="AD52" s="20">
        <v>1</v>
      </c>
      <c r="AE52" s="713"/>
      <c r="AF52" s="21">
        <f t="shared" si="56"/>
        <v>7</v>
      </c>
      <c r="AG52" s="28"/>
      <c r="AH52" s="185">
        <v>1</v>
      </c>
      <c r="AI52" s="20">
        <v>1</v>
      </c>
      <c r="AJ52" s="20">
        <v>1</v>
      </c>
      <c r="AK52" s="20">
        <v>1</v>
      </c>
      <c r="AL52" s="20">
        <v>1</v>
      </c>
      <c r="AM52" s="20">
        <v>1</v>
      </c>
      <c r="AN52" s="20">
        <v>1</v>
      </c>
      <c r="AO52" s="713"/>
      <c r="AP52" s="21">
        <f t="shared" si="57"/>
        <v>7</v>
      </c>
      <c r="AQ52" s="28"/>
      <c r="AR52" s="185">
        <v>1</v>
      </c>
      <c r="AS52" s="20">
        <v>1</v>
      </c>
      <c r="AT52" s="20">
        <v>1</v>
      </c>
      <c r="AU52" s="20">
        <v>1</v>
      </c>
      <c r="AV52" s="20">
        <v>1</v>
      </c>
      <c r="AW52" s="20">
        <v>1</v>
      </c>
      <c r="AX52" s="20">
        <v>1</v>
      </c>
      <c r="AY52" s="713"/>
      <c r="AZ52" s="21">
        <f t="shared" si="58"/>
        <v>7</v>
      </c>
      <c r="BA52" s="28"/>
      <c r="BB52" s="185">
        <v>1</v>
      </c>
      <c r="BC52" s="20">
        <v>1</v>
      </c>
      <c r="BD52" s="20">
        <v>1</v>
      </c>
      <c r="BE52" s="20">
        <v>1</v>
      </c>
      <c r="BF52" s="20">
        <v>1</v>
      </c>
      <c r="BG52" s="20">
        <v>1</v>
      </c>
      <c r="BH52" s="20">
        <v>1</v>
      </c>
      <c r="BI52" s="713"/>
      <c r="BJ52" s="21">
        <f t="shared" si="59"/>
        <v>7</v>
      </c>
      <c r="BK52" s="28"/>
      <c r="BL52" s="185">
        <v>1</v>
      </c>
      <c r="BM52" s="20">
        <v>1</v>
      </c>
      <c r="BN52" s="20">
        <v>1</v>
      </c>
      <c r="BO52" s="20">
        <v>1</v>
      </c>
      <c r="BP52" s="20">
        <v>1</v>
      </c>
      <c r="BQ52" s="20">
        <v>1</v>
      </c>
      <c r="BR52" s="20">
        <v>1</v>
      </c>
      <c r="BS52" s="713"/>
      <c r="BT52" s="21">
        <f t="shared" si="60"/>
        <v>7</v>
      </c>
      <c r="BU52" s="28"/>
      <c r="BV52" s="185">
        <v>1</v>
      </c>
      <c r="BW52" s="20">
        <v>1</v>
      </c>
      <c r="BX52" s="20">
        <v>1</v>
      </c>
      <c r="BY52" s="20">
        <v>1</v>
      </c>
      <c r="BZ52" s="20">
        <v>1</v>
      </c>
      <c r="CA52" s="20">
        <v>1</v>
      </c>
      <c r="CB52" s="20">
        <v>1</v>
      </c>
      <c r="CC52" s="713"/>
      <c r="CD52" s="21">
        <f t="shared" si="61"/>
        <v>7</v>
      </c>
      <c r="CE52" s="28"/>
      <c r="CF52" s="185">
        <v>1</v>
      </c>
      <c r="CG52" s="20">
        <v>1</v>
      </c>
      <c r="CH52" s="20">
        <v>1</v>
      </c>
      <c r="CI52" s="20">
        <v>1</v>
      </c>
      <c r="CJ52" s="20">
        <v>1</v>
      </c>
      <c r="CK52" s="20">
        <v>1</v>
      </c>
      <c r="CL52" s="20">
        <v>1</v>
      </c>
      <c r="CM52" s="713"/>
      <c r="CN52" s="21">
        <f t="shared" si="62"/>
        <v>7</v>
      </c>
      <c r="CO52" s="28"/>
      <c r="CP52" s="185">
        <v>1</v>
      </c>
      <c r="CQ52" s="20">
        <v>1</v>
      </c>
      <c r="CR52" s="20">
        <v>1</v>
      </c>
      <c r="CS52" s="20">
        <v>1</v>
      </c>
      <c r="CT52" s="20">
        <v>1</v>
      </c>
      <c r="CU52" s="20">
        <v>1</v>
      </c>
      <c r="CV52" s="20">
        <v>1</v>
      </c>
      <c r="CW52" s="713"/>
      <c r="CX52" s="21">
        <f t="shared" si="63"/>
        <v>7</v>
      </c>
      <c r="CY52" s="28"/>
      <c r="CZ52" s="185">
        <f t="shared" si="64"/>
        <v>0.5</v>
      </c>
      <c r="DA52" s="20">
        <f t="shared" si="42"/>
        <v>0.5</v>
      </c>
      <c r="DB52" s="20">
        <f t="shared" si="43"/>
        <v>0.5</v>
      </c>
      <c r="DC52" s="20">
        <f t="shared" si="44"/>
        <v>0.5</v>
      </c>
      <c r="DD52" s="20">
        <f t="shared" si="45"/>
        <v>0.5</v>
      </c>
      <c r="DE52" s="20">
        <f t="shared" si="46"/>
        <v>0.5</v>
      </c>
      <c r="DF52" s="20">
        <f t="shared" si="47"/>
        <v>0.5</v>
      </c>
      <c r="DG52" s="713"/>
      <c r="DH52" s="21">
        <f t="shared" si="65"/>
        <v>3.5</v>
      </c>
      <c r="DI52" s="28"/>
      <c r="DJ52" s="706">
        <f t="shared" si="66"/>
        <v>10.5</v>
      </c>
      <c r="DK52" s="706">
        <f t="shared" si="48"/>
        <v>10.5</v>
      </c>
      <c r="DL52" s="706">
        <f t="shared" si="49"/>
        <v>10.5</v>
      </c>
      <c r="DM52" s="706">
        <f t="shared" si="50"/>
        <v>10.5</v>
      </c>
      <c r="DN52" s="706">
        <f t="shared" si="51"/>
        <v>10.5</v>
      </c>
      <c r="DO52" s="706">
        <f t="shared" si="52"/>
        <v>10.5</v>
      </c>
      <c r="DP52" s="706">
        <f t="shared" si="53"/>
        <v>10.5</v>
      </c>
      <c r="DQ52" s="713"/>
      <c r="DR52" s="707">
        <f t="shared" si="67"/>
        <v>73.5</v>
      </c>
      <c r="DS52" s="28"/>
    </row>
    <row r="53" spans="1:123" x14ac:dyDescent="0.3">
      <c r="A53" s="78" t="s">
        <v>47</v>
      </c>
      <c r="B53" s="713"/>
      <c r="C53" s="713"/>
      <c r="D53" s="185">
        <v>1912</v>
      </c>
      <c r="E53" s="20">
        <v>1</v>
      </c>
      <c r="F53" s="20">
        <v>3744</v>
      </c>
      <c r="G53" s="20">
        <v>1</v>
      </c>
      <c r="H53" s="20">
        <v>1</v>
      </c>
      <c r="I53" s="20">
        <v>1</v>
      </c>
      <c r="J53" s="20">
        <v>1</v>
      </c>
      <c r="K53" s="713"/>
      <c r="L53" s="21">
        <f t="shared" si="54"/>
        <v>5661</v>
      </c>
      <c r="M53" s="28"/>
      <c r="N53" s="185">
        <v>1912</v>
      </c>
      <c r="O53" s="20">
        <v>1</v>
      </c>
      <c r="P53" s="20">
        <v>3744</v>
      </c>
      <c r="Q53" s="20">
        <v>1</v>
      </c>
      <c r="R53" s="20">
        <v>1</v>
      </c>
      <c r="S53" s="20">
        <v>1</v>
      </c>
      <c r="T53" s="20">
        <v>1</v>
      </c>
      <c r="U53" s="713"/>
      <c r="V53" s="21">
        <f t="shared" si="55"/>
        <v>5661</v>
      </c>
      <c r="W53" s="28"/>
      <c r="X53" s="185">
        <v>1912</v>
      </c>
      <c r="Y53" s="20">
        <v>1</v>
      </c>
      <c r="Z53" s="20">
        <v>3744</v>
      </c>
      <c r="AA53" s="20">
        <v>1</v>
      </c>
      <c r="AB53" s="20">
        <v>1</v>
      </c>
      <c r="AC53" s="20">
        <v>1</v>
      </c>
      <c r="AD53" s="20">
        <v>1</v>
      </c>
      <c r="AE53" s="713"/>
      <c r="AF53" s="21">
        <f t="shared" si="56"/>
        <v>5661</v>
      </c>
      <c r="AG53" s="28"/>
      <c r="AH53" s="185">
        <v>1912</v>
      </c>
      <c r="AI53" s="20">
        <v>1</v>
      </c>
      <c r="AJ53" s="20">
        <v>3744</v>
      </c>
      <c r="AK53" s="20">
        <v>1</v>
      </c>
      <c r="AL53" s="20">
        <v>1</v>
      </c>
      <c r="AM53" s="20">
        <v>1</v>
      </c>
      <c r="AN53" s="20">
        <v>1</v>
      </c>
      <c r="AO53" s="713"/>
      <c r="AP53" s="21">
        <f t="shared" si="57"/>
        <v>5661</v>
      </c>
      <c r="AQ53" s="28"/>
      <c r="AR53" s="185">
        <v>1912</v>
      </c>
      <c r="AS53" s="20">
        <v>1</v>
      </c>
      <c r="AT53" s="20">
        <v>3744</v>
      </c>
      <c r="AU53" s="20">
        <v>1</v>
      </c>
      <c r="AV53" s="20">
        <v>1</v>
      </c>
      <c r="AW53" s="20">
        <v>1</v>
      </c>
      <c r="AX53" s="20">
        <v>1</v>
      </c>
      <c r="AY53" s="713"/>
      <c r="AZ53" s="21">
        <f t="shared" si="58"/>
        <v>5661</v>
      </c>
      <c r="BA53" s="28"/>
      <c r="BB53" s="185">
        <v>1912</v>
      </c>
      <c r="BC53" s="20">
        <v>1</v>
      </c>
      <c r="BD53" s="20">
        <v>3744</v>
      </c>
      <c r="BE53" s="20">
        <v>1</v>
      </c>
      <c r="BF53" s="20">
        <v>1</v>
      </c>
      <c r="BG53" s="20">
        <v>1</v>
      </c>
      <c r="BH53" s="20">
        <v>1</v>
      </c>
      <c r="BI53" s="713"/>
      <c r="BJ53" s="21">
        <f t="shared" si="59"/>
        <v>5661</v>
      </c>
      <c r="BK53" s="28"/>
      <c r="BL53" s="185">
        <v>1912</v>
      </c>
      <c r="BM53" s="20">
        <v>1</v>
      </c>
      <c r="BN53" s="20">
        <v>3744</v>
      </c>
      <c r="BO53" s="20">
        <v>1</v>
      </c>
      <c r="BP53" s="20">
        <v>1</v>
      </c>
      <c r="BQ53" s="20">
        <v>1</v>
      </c>
      <c r="BR53" s="20">
        <v>1</v>
      </c>
      <c r="BS53" s="713"/>
      <c r="BT53" s="21">
        <f t="shared" si="60"/>
        <v>5661</v>
      </c>
      <c r="BU53" s="28"/>
      <c r="BV53" s="185">
        <v>1912</v>
      </c>
      <c r="BW53" s="20">
        <v>1</v>
      </c>
      <c r="BX53" s="20">
        <v>3744</v>
      </c>
      <c r="BY53" s="20">
        <v>1</v>
      </c>
      <c r="BZ53" s="20">
        <v>1</v>
      </c>
      <c r="CA53" s="20">
        <v>1</v>
      </c>
      <c r="CB53" s="20">
        <v>1</v>
      </c>
      <c r="CC53" s="713"/>
      <c r="CD53" s="21">
        <f t="shared" si="61"/>
        <v>5661</v>
      </c>
      <c r="CE53" s="28"/>
      <c r="CF53" s="185">
        <v>1912</v>
      </c>
      <c r="CG53" s="20">
        <v>1</v>
      </c>
      <c r="CH53" s="20">
        <v>3744</v>
      </c>
      <c r="CI53" s="20">
        <v>1</v>
      </c>
      <c r="CJ53" s="20">
        <v>1</v>
      </c>
      <c r="CK53" s="20">
        <v>1</v>
      </c>
      <c r="CL53" s="20">
        <v>1</v>
      </c>
      <c r="CM53" s="713"/>
      <c r="CN53" s="21">
        <f t="shared" si="62"/>
        <v>5661</v>
      </c>
      <c r="CO53" s="28"/>
      <c r="CP53" s="185">
        <v>1912</v>
      </c>
      <c r="CQ53" s="20">
        <v>1</v>
      </c>
      <c r="CR53" s="20">
        <v>3744</v>
      </c>
      <c r="CS53" s="20">
        <v>1</v>
      </c>
      <c r="CT53" s="20">
        <v>1</v>
      </c>
      <c r="CU53" s="20">
        <v>1</v>
      </c>
      <c r="CV53" s="20">
        <v>1</v>
      </c>
      <c r="CW53" s="713"/>
      <c r="CX53" s="21">
        <f t="shared" si="63"/>
        <v>5661</v>
      </c>
      <c r="CY53" s="28"/>
      <c r="CZ53" s="185">
        <f t="shared" si="64"/>
        <v>956</v>
      </c>
      <c r="DA53" s="20">
        <f t="shared" si="42"/>
        <v>0.5</v>
      </c>
      <c r="DB53" s="20">
        <f t="shared" si="43"/>
        <v>1872</v>
      </c>
      <c r="DC53" s="20">
        <f t="shared" si="44"/>
        <v>0.5</v>
      </c>
      <c r="DD53" s="20">
        <f t="shared" si="45"/>
        <v>0.5</v>
      </c>
      <c r="DE53" s="20">
        <f t="shared" si="46"/>
        <v>0.5</v>
      </c>
      <c r="DF53" s="20">
        <f t="shared" si="47"/>
        <v>0.5</v>
      </c>
      <c r="DG53" s="713"/>
      <c r="DH53" s="21">
        <f t="shared" si="65"/>
        <v>2830.5</v>
      </c>
      <c r="DI53" s="28"/>
      <c r="DJ53" s="706">
        <f t="shared" si="66"/>
        <v>20076</v>
      </c>
      <c r="DK53" s="706">
        <f t="shared" si="48"/>
        <v>10.5</v>
      </c>
      <c r="DL53" s="706">
        <f t="shared" si="49"/>
        <v>39312</v>
      </c>
      <c r="DM53" s="706">
        <f t="shared" si="50"/>
        <v>10.5</v>
      </c>
      <c r="DN53" s="706">
        <f t="shared" si="51"/>
        <v>10.5</v>
      </c>
      <c r="DO53" s="706">
        <f t="shared" si="52"/>
        <v>10.5</v>
      </c>
      <c r="DP53" s="706">
        <f t="shared" si="53"/>
        <v>10.5</v>
      </c>
      <c r="DQ53" s="713"/>
      <c r="DR53" s="707">
        <f t="shared" si="67"/>
        <v>59440.5</v>
      </c>
      <c r="DS53" s="28"/>
    </row>
    <row r="54" spans="1:123" x14ac:dyDescent="0.3">
      <c r="A54" s="78" t="s">
        <v>48</v>
      </c>
      <c r="B54" s="713"/>
      <c r="C54" s="713"/>
      <c r="D54" s="185">
        <v>15296</v>
      </c>
      <c r="E54" s="20">
        <v>1</v>
      </c>
      <c r="F54" s="20">
        <v>7488</v>
      </c>
      <c r="G54" s="20">
        <v>1</v>
      </c>
      <c r="H54" s="20">
        <v>1</v>
      </c>
      <c r="I54" s="20">
        <v>1</v>
      </c>
      <c r="J54" s="20">
        <v>1</v>
      </c>
      <c r="K54" s="713"/>
      <c r="L54" s="21">
        <f t="shared" si="54"/>
        <v>22789</v>
      </c>
      <c r="M54" s="28"/>
      <c r="N54" s="185">
        <v>15296</v>
      </c>
      <c r="O54" s="20">
        <v>1</v>
      </c>
      <c r="P54" s="20">
        <v>7488</v>
      </c>
      <c r="Q54" s="20">
        <v>1</v>
      </c>
      <c r="R54" s="20">
        <v>1</v>
      </c>
      <c r="S54" s="20">
        <v>1</v>
      </c>
      <c r="T54" s="20">
        <v>1</v>
      </c>
      <c r="U54" s="713"/>
      <c r="V54" s="21">
        <f t="shared" si="55"/>
        <v>22789</v>
      </c>
      <c r="W54" s="28"/>
      <c r="X54" s="185">
        <v>15296</v>
      </c>
      <c r="Y54" s="20">
        <v>1</v>
      </c>
      <c r="Z54" s="20">
        <v>7488</v>
      </c>
      <c r="AA54" s="20">
        <v>1</v>
      </c>
      <c r="AB54" s="20">
        <v>1</v>
      </c>
      <c r="AC54" s="20">
        <v>1</v>
      </c>
      <c r="AD54" s="20">
        <v>1</v>
      </c>
      <c r="AE54" s="713"/>
      <c r="AF54" s="21">
        <f t="shared" si="56"/>
        <v>22789</v>
      </c>
      <c r="AG54" s="28"/>
      <c r="AH54" s="185">
        <v>15296</v>
      </c>
      <c r="AI54" s="20">
        <v>1</v>
      </c>
      <c r="AJ54" s="20">
        <v>7488</v>
      </c>
      <c r="AK54" s="20">
        <v>1</v>
      </c>
      <c r="AL54" s="20">
        <v>1</v>
      </c>
      <c r="AM54" s="20">
        <v>1</v>
      </c>
      <c r="AN54" s="20">
        <v>1</v>
      </c>
      <c r="AO54" s="713"/>
      <c r="AP54" s="21">
        <f t="shared" si="57"/>
        <v>22789</v>
      </c>
      <c r="AQ54" s="28"/>
      <c r="AR54" s="185">
        <v>15296</v>
      </c>
      <c r="AS54" s="20">
        <v>1</v>
      </c>
      <c r="AT54" s="20">
        <v>7488</v>
      </c>
      <c r="AU54" s="20">
        <v>1</v>
      </c>
      <c r="AV54" s="20">
        <v>1</v>
      </c>
      <c r="AW54" s="20">
        <v>1</v>
      </c>
      <c r="AX54" s="20">
        <v>1</v>
      </c>
      <c r="AY54" s="713"/>
      <c r="AZ54" s="21">
        <f t="shared" si="58"/>
        <v>22789</v>
      </c>
      <c r="BA54" s="28"/>
      <c r="BB54" s="185">
        <v>15296</v>
      </c>
      <c r="BC54" s="20">
        <v>1</v>
      </c>
      <c r="BD54" s="20">
        <v>7488</v>
      </c>
      <c r="BE54" s="20">
        <v>1</v>
      </c>
      <c r="BF54" s="20">
        <v>1</v>
      </c>
      <c r="BG54" s="20">
        <v>1</v>
      </c>
      <c r="BH54" s="20">
        <v>1</v>
      </c>
      <c r="BI54" s="713"/>
      <c r="BJ54" s="21">
        <f t="shared" si="59"/>
        <v>22789</v>
      </c>
      <c r="BK54" s="28"/>
      <c r="BL54" s="185">
        <v>15296</v>
      </c>
      <c r="BM54" s="20">
        <v>1</v>
      </c>
      <c r="BN54" s="20">
        <v>7488</v>
      </c>
      <c r="BO54" s="20">
        <v>1</v>
      </c>
      <c r="BP54" s="20">
        <v>1</v>
      </c>
      <c r="BQ54" s="20">
        <v>1</v>
      </c>
      <c r="BR54" s="20">
        <v>1</v>
      </c>
      <c r="BS54" s="713"/>
      <c r="BT54" s="21">
        <f t="shared" si="60"/>
        <v>22789</v>
      </c>
      <c r="BU54" s="28"/>
      <c r="BV54" s="185">
        <v>15296</v>
      </c>
      <c r="BW54" s="20">
        <v>1</v>
      </c>
      <c r="BX54" s="20">
        <v>7488</v>
      </c>
      <c r="BY54" s="20">
        <v>1</v>
      </c>
      <c r="BZ54" s="20">
        <v>1</v>
      </c>
      <c r="CA54" s="20">
        <v>1</v>
      </c>
      <c r="CB54" s="20">
        <v>1</v>
      </c>
      <c r="CC54" s="713"/>
      <c r="CD54" s="21">
        <f t="shared" si="61"/>
        <v>22789</v>
      </c>
      <c r="CE54" s="28"/>
      <c r="CF54" s="185">
        <v>15296</v>
      </c>
      <c r="CG54" s="20">
        <v>1</v>
      </c>
      <c r="CH54" s="20">
        <v>7488</v>
      </c>
      <c r="CI54" s="20">
        <v>1</v>
      </c>
      <c r="CJ54" s="20">
        <v>1</v>
      </c>
      <c r="CK54" s="20">
        <v>1</v>
      </c>
      <c r="CL54" s="20">
        <v>1</v>
      </c>
      <c r="CM54" s="713"/>
      <c r="CN54" s="21">
        <f t="shared" si="62"/>
        <v>22789</v>
      </c>
      <c r="CO54" s="28"/>
      <c r="CP54" s="185">
        <v>15296</v>
      </c>
      <c r="CQ54" s="20">
        <v>1</v>
      </c>
      <c r="CR54" s="20">
        <v>7488</v>
      </c>
      <c r="CS54" s="20">
        <v>1</v>
      </c>
      <c r="CT54" s="20">
        <v>1</v>
      </c>
      <c r="CU54" s="20">
        <v>1</v>
      </c>
      <c r="CV54" s="20">
        <v>1</v>
      </c>
      <c r="CW54" s="713"/>
      <c r="CX54" s="21">
        <f t="shared" si="63"/>
        <v>22789</v>
      </c>
      <c r="CY54" s="28"/>
      <c r="CZ54" s="185">
        <f t="shared" si="64"/>
        <v>7648</v>
      </c>
      <c r="DA54" s="20">
        <f t="shared" si="42"/>
        <v>0.5</v>
      </c>
      <c r="DB54" s="20">
        <f t="shared" si="43"/>
        <v>3744</v>
      </c>
      <c r="DC54" s="20">
        <f t="shared" si="44"/>
        <v>0.5</v>
      </c>
      <c r="DD54" s="20">
        <f t="shared" si="45"/>
        <v>0.5</v>
      </c>
      <c r="DE54" s="20">
        <f t="shared" si="46"/>
        <v>0.5</v>
      </c>
      <c r="DF54" s="20">
        <f t="shared" si="47"/>
        <v>0.5</v>
      </c>
      <c r="DG54" s="713"/>
      <c r="DH54" s="21">
        <f t="shared" si="65"/>
        <v>11394.5</v>
      </c>
      <c r="DI54" s="28"/>
      <c r="DJ54" s="706">
        <f t="shared" si="66"/>
        <v>160608</v>
      </c>
      <c r="DK54" s="706">
        <f t="shared" si="48"/>
        <v>10.5</v>
      </c>
      <c r="DL54" s="706">
        <f t="shared" si="49"/>
        <v>78624</v>
      </c>
      <c r="DM54" s="706">
        <f t="shared" si="50"/>
        <v>10.5</v>
      </c>
      <c r="DN54" s="706">
        <f t="shared" si="51"/>
        <v>10.5</v>
      </c>
      <c r="DO54" s="706">
        <f t="shared" si="52"/>
        <v>10.5</v>
      </c>
      <c r="DP54" s="706">
        <f t="shared" si="53"/>
        <v>10.5</v>
      </c>
      <c r="DQ54" s="713"/>
      <c r="DR54" s="707">
        <f t="shared" si="67"/>
        <v>239284.5</v>
      </c>
      <c r="DS54" s="28"/>
    </row>
    <row r="55" spans="1:123" x14ac:dyDescent="0.3">
      <c r="A55" s="78" t="s">
        <v>49</v>
      </c>
      <c r="B55" s="713"/>
      <c r="C55" s="713"/>
      <c r="D55" s="185">
        <v>7648</v>
      </c>
      <c r="E55" s="20">
        <v>1</v>
      </c>
      <c r="F55" s="20">
        <v>1</v>
      </c>
      <c r="G55" s="20">
        <v>1</v>
      </c>
      <c r="H55" s="20">
        <v>1</v>
      </c>
      <c r="I55" s="20">
        <v>1</v>
      </c>
      <c r="J55" s="20">
        <v>1</v>
      </c>
      <c r="K55" s="713"/>
      <c r="L55" s="26">
        <f t="shared" si="54"/>
        <v>7654</v>
      </c>
      <c r="M55" s="28"/>
      <c r="N55" s="185">
        <v>7648</v>
      </c>
      <c r="O55" s="20">
        <v>1</v>
      </c>
      <c r="P55" s="20">
        <v>1</v>
      </c>
      <c r="Q55" s="20">
        <v>1</v>
      </c>
      <c r="R55" s="20">
        <v>1</v>
      </c>
      <c r="S55" s="20">
        <v>1</v>
      </c>
      <c r="T55" s="20">
        <v>1</v>
      </c>
      <c r="U55" s="713"/>
      <c r="V55" s="26">
        <f t="shared" si="55"/>
        <v>7654</v>
      </c>
      <c r="W55" s="28"/>
      <c r="X55" s="185">
        <v>7648</v>
      </c>
      <c r="Y55" s="20">
        <v>1</v>
      </c>
      <c r="Z55" s="20">
        <v>1</v>
      </c>
      <c r="AA55" s="20">
        <v>1</v>
      </c>
      <c r="AB55" s="20">
        <v>1</v>
      </c>
      <c r="AC55" s="20">
        <v>1</v>
      </c>
      <c r="AD55" s="20">
        <v>1</v>
      </c>
      <c r="AE55" s="713"/>
      <c r="AF55" s="26">
        <f t="shared" si="56"/>
        <v>7654</v>
      </c>
      <c r="AG55" s="28"/>
      <c r="AH55" s="185">
        <v>7648</v>
      </c>
      <c r="AI55" s="20">
        <v>1</v>
      </c>
      <c r="AJ55" s="20">
        <v>1</v>
      </c>
      <c r="AK55" s="20">
        <v>1</v>
      </c>
      <c r="AL55" s="20">
        <v>1</v>
      </c>
      <c r="AM55" s="20">
        <v>1</v>
      </c>
      <c r="AN55" s="20">
        <v>1</v>
      </c>
      <c r="AO55" s="713"/>
      <c r="AP55" s="26">
        <f t="shared" si="57"/>
        <v>7654</v>
      </c>
      <c r="AQ55" s="28"/>
      <c r="AR55" s="185">
        <v>7648</v>
      </c>
      <c r="AS55" s="20">
        <v>1</v>
      </c>
      <c r="AT55" s="20">
        <v>1</v>
      </c>
      <c r="AU55" s="20">
        <v>1</v>
      </c>
      <c r="AV55" s="20">
        <v>1</v>
      </c>
      <c r="AW55" s="20">
        <v>1</v>
      </c>
      <c r="AX55" s="20">
        <v>1</v>
      </c>
      <c r="AY55" s="713"/>
      <c r="AZ55" s="26">
        <f t="shared" si="58"/>
        <v>7654</v>
      </c>
      <c r="BA55" s="28"/>
      <c r="BB55" s="185">
        <v>7648</v>
      </c>
      <c r="BC55" s="20">
        <v>1</v>
      </c>
      <c r="BD55" s="20">
        <v>1</v>
      </c>
      <c r="BE55" s="20">
        <v>1</v>
      </c>
      <c r="BF55" s="20">
        <v>1</v>
      </c>
      <c r="BG55" s="20">
        <v>1</v>
      </c>
      <c r="BH55" s="20">
        <v>1</v>
      </c>
      <c r="BI55" s="713"/>
      <c r="BJ55" s="26">
        <f t="shared" si="59"/>
        <v>7654</v>
      </c>
      <c r="BK55" s="28"/>
      <c r="BL55" s="185">
        <v>7648</v>
      </c>
      <c r="BM55" s="20">
        <v>1</v>
      </c>
      <c r="BN55" s="20">
        <v>1</v>
      </c>
      <c r="BO55" s="20">
        <v>1</v>
      </c>
      <c r="BP55" s="20">
        <v>1</v>
      </c>
      <c r="BQ55" s="20">
        <v>1</v>
      </c>
      <c r="BR55" s="20">
        <v>1</v>
      </c>
      <c r="BS55" s="713"/>
      <c r="BT55" s="26">
        <f t="shared" si="60"/>
        <v>7654</v>
      </c>
      <c r="BU55" s="28"/>
      <c r="BV55" s="185">
        <v>7648</v>
      </c>
      <c r="BW55" s="20">
        <v>1</v>
      </c>
      <c r="BX55" s="20">
        <v>1</v>
      </c>
      <c r="BY55" s="20">
        <v>1</v>
      </c>
      <c r="BZ55" s="20">
        <v>1</v>
      </c>
      <c r="CA55" s="20">
        <v>1</v>
      </c>
      <c r="CB55" s="20">
        <v>1</v>
      </c>
      <c r="CC55" s="713"/>
      <c r="CD55" s="26">
        <f t="shared" si="61"/>
        <v>7654</v>
      </c>
      <c r="CE55" s="28"/>
      <c r="CF55" s="185">
        <v>7648</v>
      </c>
      <c r="CG55" s="20">
        <v>1</v>
      </c>
      <c r="CH55" s="20">
        <v>1</v>
      </c>
      <c r="CI55" s="20">
        <v>1</v>
      </c>
      <c r="CJ55" s="20">
        <v>1</v>
      </c>
      <c r="CK55" s="20">
        <v>1</v>
      </c>
      <c r="CL55" s="20">
        <v>1</v>
      </c>
      <c r="CM55" s="713"/>
      <c r="CN55" s="26">
        <f t="shared" si="62"/>
        <v>7654</v>
      </c>
      <c r="CO55" s="28"/>
      <c r="CP55" s="185">
        <v>7648</v>
      </c>
      <c r="CQ55" s="20">
        <v>1</v>
      </c>
      <c r="CR55" s="20">
        <v>1</v>
      </c>
      <c r="CS55" s="20">
        <v>1</v>
      </c>
      <c r="CT55" s="20">
        <v>1</v>
      </c>
      <c r="CU55" s="20">
        <v>1</v>
      </c>
      <c r="CV55" s="20">
        <v>1</v>
      </c>
      <c r="CW55" s="713"/>
      <c r="CX55" s="26">
        <f t="shared" si="63"/>
        <v>7654</v>
      </c>
      <c r="CY55" s="28"/>
      <c r="CZ55" s="185">
        <f t="shared" si="64"/>
        <v>3824</v>
      </c>
      <c r="DA55" s="20">
        <f t="shared" si="42"/>
        <v>0.5</v>
      </c>
      <c r="DB55" s="20">
        <f t="shared" si="43"/>
        <v>0.5</v>
      </c>
      <c r="DC55" s="20">
        <f t="shared" si="44"/>
        <v>0.5</v>
      </c>
      <c r="DD55" s="20">
        <f t="shared" si="45"/>
        <v>0.5</v>
      </c>
      <c r="DE55" s="20">
        <f t="shared" si="46"/>
        <v>0.5</v>
      </c>
      <c r="DF55" s="20">
        <f t="shared" si="47"/>
        <v>0.5</v>
      </c>
      <c r="DG55" s="713"/>
      <c r="DH55" s="26">
        <f t="shared" si="65"/>
        <v>3827</v>
      </c>
      <c r="DI55" s="28"/>
      <c r="DJ55" s="706">
        <f t="shared" si="66"/>
        <v>80304</v>
      </c>
      <c r="DK55" s="706">
        <f t="shared" si="48"/>
        <v>10.5</v>
      </c>
      <c r="DL55" s="706">
        <f t="shared" si="49"/>
        <v>10.5</v>
      </c>
      <c r="DM55" s="706">
        <f t="shared" si="50"/>
        <v>10.5</v>
      </c>
      <c r="DN55" s="706">
        <f t="shared" si="51"/>
        <v>10.5</v>
      </c>
      <c r="DO55" s="706">
        <f t="shared" si="52"/>
        <v>10.5</v>
      </c>
      <c r="DP55" s="706">
        <f t="shared" si="53"/>
        <v>10.5</v>
      </c>
      <c r="DQ55" s="713"/>
      <c r="DR55" s="707">
        <f t="shared" si="67"/>
        <v>80367</v>
      </c>
      <c r="DS55" s="28"/>
    </row>
    <row r="56" spans="1:123" x14ac:dyDescent="0.3">
      <c r="A56" s="78" t="s">
        <v>50</v>
      </c>
      <c r="B56" s="713"/>
      <c r="C56" s="713"/>
      <c r="D56" s="185">
        <v>1</v>
      </c>
      <c r="E56" s="20">
        <v>1</v>
      </c>
      <c r="F56" s="20">
        <v>3744</v>
      </c>
      <c r="G56" s="20">
        <v>1</v>
      </c>
      <c r="H56" s="20">
        <v>1</v>
      </c>
      <c r="I56" s="20">
        <v>1</v>
      </c>
      <c r="J56" s="20">
        <v>1</v>
      </c>
      <c r="K56" s="713"/>
      <c r="L56" s="26">
        <f t="shared" si="54"/>
        <v>3750</v>
      </c>
      <c r="M56" s="28"/>
      <c r="N56" s="185">
        <v>1</v>
      </c>
      <c r="O56" s="20">
        <v>1</v>
      </c>
      <c r="P56" s="20">
        <v>3744</v>
      </c>
      <c r="Q56" s="20">
        <v>1</v>
      </c>
      <c r="R56" s="20">
        <v>1</v>
      </c>
      <c r="S56" s="20">
        <v>1</v>
      </c>
      <c r="T56" s="20">
        <v>1</v>
      </c>
      <c r="U56" s="713"/>
      <c r="V56" s="26">
        <f t="shared" si="55"/>
        <v>3750</v>
      </c>
      <c r="W56" s="28"/>
      <c r="X56" s="185">
        <v>1</v>
      </c>
      <c r="Y56" s="20">
        <v>1</v>
      </c>
      <c r="Z56" s="20">
        <v>3744</v>
      </c>
      <c r="AA56" s="20">
        <v>1</v>
      </c>
      <c r="AB56" s="20">
        <v>1</v>
      </c>
      <c r="AC56" s="20">
        <v>1</v>
      </c>
      <c r="AD56" s="20">
        <v>1</v>
      </c>
      <c r="AE56" s="713"/>
      <c r="AF56" s="26">
        <f t="shared" si="56"/>
        <v>3750</v>
      </c>
      <c r="AG56" s="28"/>
      <c r="AH56" s="185">
        <v>1</v>
      </c>
      <c r="AI56" s="20">
        <v>1</v>
      </c>
      <c r="AJ56" s="20">
        <v>3744</v>
      </c>
      <c r="AK56" s="20">
        <v>1</v>
      </c>
      <c r="AL56" s="20">
        <v>1</v>
      </c>
      <c r="AM56" s="20">
        <v>1</v>
      </c>
      <c r="AN56" s="20">
        <v>1</v>
      </c>
      <c r="AO56" s="713"/>
      <c r="AP56" s="26">
        <f t="shared" si="57"/>
        <v>3750</v>
      </c>
      <c r="AQ56" s="28"/>
      <c r="AR56" s="185">
        <v>1</v>
      </c>
      <c r="AS56" s="20">
        <v>1</v>
      </c>
      <c r="AT56" s="20">
        <v>3744</v>
      </c>
      <c r="AU56" s="20">
        <v>1</v>
      </c>
      <c r="AV56" s="20">
        <v>1</v>
      </c>
      <c r="AW56" s="20">
        <v>1</v>
      </c>
      <c r="AX56" s="20">
        <v>1</v>
      </c>
      <c r="AY56" s="713"/>
      <c r="AZ56" s="26">
        <f t="shared" si="58"/>
        <v>3750</v>
      </c>
      <c r="BA56" s="28"/>
      <c r="BB56" s="185">
        <v>1</v>
      </c>
      <c r="BC56" s="20">
        <v>1</v>
      </c>
      <c r="BD56" s="20">
        <v>3744</v>
      </c>
      <c r="BE56" s="20">
        <v>1</v>
      </c>
      <c r="BF56" s="20">
        <v>1</v>
      </c>
      <c r="BG56" s="20">
        <v>1</v>
      </c>
      <c r="BH56" s="20">
        <v>1</v>
      </c>
      <c r="BI56" s="713"/>
      <c r="BJ56" s="26">
        <f t="shared" si="59"/>
        <v>3750</v>
      </c>
      <c r="BK56" s="28"/>
      <c r="BL56" s="185">
        <v>1</v>
      </c>
      <c r="BM56" s="20">
        <v>1</v>
      </c>
      <c r="BN56" s="20">
        <v>3744</v>
      </c>
      <c r="BO56" s="20">
        <v>1</v>
      </c>
      <c r="BP56" s="20">
        <v>1</v>
      </c>
      <c r="BQ56" s="20">
        <v>1</v>
      </c>
      <c r="BR56" s="20">
        <v>1</v>
      </c>
      <c r="BS56" s="713"/>
      <c r="BT56" s="26">
        <f t="shared" si="60"/>
        <v>3750</v>
      </c>
      <c r="BU56" s="28"/>
      <c r="BV56" s="185">
        <v>1</v>
      </c>
      <c r="BW56" s="20">
        <v>1</v>
      </c>
      <c r="BX56" s="20">
        <v>3744</v>
      </c>
      <c r="BY56" s="20">
        <v>1</v>
      </c>
      <c r="BZ56" s="20">
        <v>1</v>
      </c>
      <c r="CA56" s="20">
        <v>1</v>
      </c>
      <c r="CB56" s="20">
        <v>1</v>
      </c>
      <c r="CC56" s="713"/>
      <c r="CD56" s="26">
        <f t="shared" si="61"/>
        <v>3750</v>
      </c>
      <c r="CE56" s="28"/>
      <c r="CF56" s="185">
        <v>1</v>
      </c>
      <c r="CG56" s="20">
        <v>1</v>
      </c>
      <c r="CH56" s="20">
        <v>3744</v>
      </c>
      <c r="CI56" s="20">
        <v>1</v>
      </c>
      <c r="CJ56" s="20">
        <v>1</v>
      </c>
      <c r="CK56" s="20">
        <v>1</v>
      </c>
      <c r="CL56" s="20">
        <v>1</v>
      </c>
      <c r="CM56" s="713"/>
      <c r="CN56" s="26">
        <f t="shared" si="62"/>
        <v>3750</v>
      </c>
      <c r="CO56" s="28"/>
      <c r="CP56" s="185">
        <v>1</v>
      </c>
      <c r="CQ56" s="20">
        <v>1</v>
      </c>
      <c r="CR56" s="20">
        <v>3744</v>
      </c>
      <c r="CS56" s="20">
        <v>1</v>
      </c>
      <c r="CT56" s="20">
        <v>1</v>
      </c>
      <c r="CU56" s="20">
        <v>1</v>
      </c>
      <c r="CV56" s="20">
        <v>1</v>
      </c>
      <c r="CW56" s="713"/>
      <c r="CX56" s="26">
        <f t="shared" si="63"/>
        <v>3750</v>
      </c>
      <c r="CY56" s="28"/>
      <c r="CZ56" s="185">
        <f t="shared" si="64"/>
        <v>0.5</v>
      </c>
      <c r="DA56" s="20">
        <f t="shared" si="42"/>
        <v>0.5</v>
      </c>
      <c r="DB56" s="20">
        <f t="shared" si="43"/>
        <v>1872</v>
      </c>
      <c r="DC56" s="20">
        <f t="shared" si="44"/>
        <v>0.5</v>
      </c>
      <c r="DD56" s="20">
        <f t="shared" si="45"/>
        <v>0.5</v>
      </c>
      <c r="DE56" s="20">
        <f t="shared" si="46"/>
        <v>0.5</v>
      </c>
      <c r="DF56" s="20">
        <f t="shared" si="47"/>
        <v>0.5</v>
      </c>
      <c r="DG56" s="713"/>
      <c r="DH56" s="26">
        <f t="shared" si="65"/>
        <v>1875</v>
      </c>
      <c r="DI56" s="28"/>
      <c r="DJ56" s="706">
        <f t="shared" si="66"/>
        <v>10.5</v>
      </c>
      <c r="DK56" s="706">
        <f t="shared" si="48"/>
        <v>10.5</v>
      </c>
      <c r="DL56" s="706">
        <f t="shared" si="49"/>
        <v>39312</v>
      </c>
      <c r="DM56" s="706">
        <f t="shared" si="50"/>
        <v>10.5</v>
      </c>
      <c r="DN56" s="706">
        <f t="shared" si="51"/>
        <v>10.5</v>
      </c>
      <c r="DO56" s="706">
        <f t="shared" si="52"/>
        <v>10.5</v>
      </c>
      <c r="DP56" s="706">
        <f t="shared" si="53"/>
        <v>10.5</v>
      </c>
      <c r="DQ56" s="713"/>
      <c r="DR56" s="707">
        <f t="shared" si="67"/>
        <v>39375</v>
      </c>
      <c r="DS56" s="28"/>
    </row>
    <row r="57" spans="1:123" x14ac:dyDescent="0.3">
      <c r="A57" s="78" t="s">
        <v>51</v>
      </c>
      <c r="B57" s="713"/>
      <c r="C57" s="713"/>
      <c r="D57" s="185">
        <v>1912</v>
      </c>
      <c r="E57" s="20">
        <v>1</v>
      </c>
      <c r="F57" s="20">
        <v>1</v>
      </c>
      <c r="G57" s="20">
        <v>1</v>
      </c>
      <c r="H57" s="20">
        <v>1</v>
      </c>
      <c r="I57" s="20">
        <v>1</v>
      </c>
      <c r="J57" s="20">
        <v>1</v>
      </c>
      <c r="K57" s="713"/>
      <c r="L57" s="21">
        <f t="shared" si="54"/>
        <v>1918</v>
      </c>
      <c r="M57" s="28"/>
      <c r="N57" s="185">
        <v>1912</v>
      </c>
      <c r="O57" s="20">
        <v>1</v>
      </c>
      <c r="P57" s="20">
        <v>1</v>
      </c>
      <c r="Q57" s="20">
        <v>1</v>
      </c>
      <c r="R57" s="20">
        <v>1</v>
      </c>
      <c r="S57" s="20">
        <v>1</v>
      </c>
      <c r="T57" s="20">
        <v>1</v>
      </c>
      <c r="U57" s="713"/>
      <c r="V57" s="21">
        <f t="shared" si="55"/>
        <v>1918</v>
      </c>
      <c r="W57" s="28"/>
      <c r="X57" s="185">
        <v>1912</v>
      </c>
      <c r="Y57" s="20">
        <v>1</v>
      </c>
      <c r="Z57" s="20">
        <v>1</v>
      </c>
      <c r="AA57" s="20">
        <v>1</v>
      </c>
      <c r="AB57" s="20">
        <v>1</v>
      </c>
      <c r="AC57" s="20">
        <v>1</v>
      </c>
      <c r="AD57" s="20">
        <v>1</v>
      </c>
      <c r="AE57" s="713"/>
      <c r="AF57" s="21">
        <f t="shared" si="56"/>
        <v>1918</v>
      </c>
      <c r="AG57" s="28"/>
      <c r="AH57" s="185">
        <v>1912</v>
      </c>
      <c r="AI57" s="20">
        <v>1</v>
      </c>
      <c r="AJ57" s="20">
        <v>1</v>
      </c>
      <c r="AK57" s="20">
        <v>1</v>
      </c>
      <c r="AL57" s="20">
        <v>1</v>
      </c>
      <c r="AM57" s="20">
        <v>1</v>
      </c>
      <c r="AN57" s="20">
        <v>1</v>
      </c>
      <c r="AO57" s="713"/>
      <c r="AP57" s="21">
        <f t="shared" si="57"/>
        <v>1918</v>
      </c>
      <c r="AQ57" s="28"/>
      <c r="AR57" s="185">
        <v>1912</v>
      </c>
      <c r="AS57" s="20">
        <v>1</v>
      </c>
      <c r="AT57" s="20">
        <v>1</v>
      </c>
      <c r="AU57" s="20">
        <v>1</v>
      </c>
      <c r="AV57" s="20">
        <v>1</v>
      </c>
      <c r="AW57" s="20">
        <v>1</v>
      </c>
      <c r="AX57" s="20">
        <v>1</v>
      </c>
      <c r="AY57" s="713"/>
      <c r="AZ57" s="21">
        <f t="shared" si="58"/>
        <v>1918</v>
      </c>
      <c r="BA57" s="28"/>
      <c r="BB57" s="185">
        <v>1912</v>
      </c>
      <c r="BC57" s="20">
        <v>1</v>
      </c>
      <c r="BD57" s="20">
        <v>1</v>
      </c>
      <c r="BE57" s="20">
        <v>1</v>
      </c>
      <c r="BF57" s="20">
        <v>1</v>
      </c>
      <c r="BG57" s="20">
        <v>1</v>
      </c>
      <c r="BH57" s="20">
        <v>1</v>
      </c>
      <c r="BI57" s="713"/>
      <c r="BJ57" s="21">
        <f t="shared" si="59"/>
        <v>1918</v>
      </c>
      <c r="BK57" s="28"/>
      <c r="BL57" s="185">
        <v>1912</v>
      </c>
      <c r="BM57" s="20">
        <v>1</v>
      </c>
      <c r="BN57" s="20">
        <v>1</v>
      </c>
      <c r="BO57" s="20">
        <v>1</v>
      </c>
      <c r="BP57" s="20">
        <v>1</v>
      </c>
      <c r="BQ57" s="20">
        <v>1</v>
      </c>
      <c r="BR57" s="20">
        <v>1</v>
      </c>
      <c r="BS57" s="713"/>
      <c r="BT57" s="21">
        <f t="shared" si="60"/>
        <v>1918</v>
      </c>
      <c r="BU57" s="28"/>
      <c r="BV57" s="185">
        <v>1912</v>
      </c>
      <c r="BW57" s="20">
        <v>1</v>
      </c>
      <c r="BX57" s="20">
        <v>1</v>
      </c>
      <c r="BY57" s="20">
        <v>1</v>
      </c>
      <c r="BZ57" s="20">
        <v>1</v>
      </c>
      <c r="CA57" s="20">
        <v>1</v>
      </c>
      <c r="CB57" s="20">
        <v>1</v>
      </c>
      <c r="CC57" s="713"/>
      <c r="CD57" s="21">
        <f t="shared" si="61"/>
        <v>1918</v>
      </c>
      <c r="CE57" s="28"/>
      <c r="CF57" s="185">
        <v>1912</v>
      </c>
      <c r="CG57" s="20">
        <v>1</v>
      </c>
      <c r="CH57" s="20">
        <v>1</v>
      </c>
      <c r="CI57" s="20">
        <v>1</v>
      </c>
      <c r="CJ57" s="20">
        <v>1</v>
      </c>
      <c r="CK57" s="20">
        <v>1</v>
      </c>
      <c r="CL57" s="20">
        <v>1</v>
      </c>
      <c r="CM57" s="713"/>
      <c r="CN57" s="21">
        <f t="shared" si="62"/>
        <v>1918</v>
      </c>
      <c r="CO57" s="28"/>
      <c r="CP57" s="185">
        <v>1912</v>
      </c>
      <c r="CQ57" s="20">
        <v>1</v>
      </c>
      <c r="CR57" s="20">
        <v>1</v>
      </c>
      <c r="CS57" s="20">
        <v>1</v>
      </c>
      <c r="CT57" s="20">
        <v>1</v>
      </c>
      <c r="CU57" s="20">
        <v>1</v>
      </c>
      <c r="CV57" s="20">
        <v>1</v>
      </c>
      <c r="CW57" s="713"/>
      <c r="CX57" s="21">
        <f t="shared" si="63"/>
        <v>1918</v>
      </c>
      <c r="CY57" s="28"/>
      <c r="CZ57" s="185">
        <f t="shared" si="64"/>
        <v>956</v>
      </c>
      <c r="DA57" s="20">
        <f t="shared" si="42"/>
        <v>0.5</v>
      </c>
      <c r="DB57" s="20">
        <f t="shared" si="43"/>
        <v>0.5</v>
      </c>
      <c r="DC57" s="20">
        <f t="shared" si="44"/>
        <v>0.5</v>
      </c>
      <c r="DD57" s="20">
        <f t="shared" si="45"/>
        <v>0.5</v>
      </c>
      <c r="DE57" s="20">
        <f t="shared" si="46"/>
        <v>0.5</v>
      </c>
      <c r="DF57" s="20">
        <f t="shared" si="47"/>
        <v>0.5</v>
      </c>
      <c r="DG57" s="713"/>
      <c r="DH57" s="21">
        <f t="shared" si="65"/>
        <v>959</v>
      </c>
      <c r="DI57" s="28"/>
      <c r="DJ57" s="706">
        <f t="shared" si="66"/>
        <v>20076</v>
      </c>
      <c r="DK57" s="706">
        <f t="shared" si="48"/>
        <v>10.5</v>
      </c>
      <c r="DL57" s="706">
        <f t="shared" si="49"/>
        <v>10.5</v>
      </c>
      <c r="DM57" s="706">
        <f t="shared" si="50"/>
        <v>10.5</v>
      </c>
      <c r="DN57" s="706">
        <f t="shared" si="51"/>
        <v>10.5</v>
      </c>
      <c r="DO57" s="706">
        <f t="shared" si="52"/>
        <v>10.5</v>
      </c>
      <c r="DP57" s="706">
        <f t="shared" si="53"/>
        <v>10.5</v>
      </c>
      <c r="DQ57" s="713"/>
      <c r="DR57" s="707">
        <f t="shared" si="67"/>
        <v>20139</v>
      </c>
      <c r="DS57" s="28"/>
    </row>
    <row r="58" spans="1:123" x14ac:dyDescent="0.3">
      <c r="A58" s="78" t="s">
        <v>52</v>
      </c>
      <c r="B58" s="713"/>
      <c r="C58" s="713"/>
      <c r="D58" s="185">
        <v>1</v>
      </c>
      <c r="E58" s="20">
        <v>1</v>
      </c>
      <c r="F58" s="20">
        <v>1</v>
      </c>
      <c r="G58" s="20">
        <v>1</v>
      </c>
      <c r="H58" s="20">
        <v>1</v>
      </c>
      <c r="I58" s="20">
        <v>1</v>
      </c>
      <c r="J58" s="20">
        <v>1</v>
      </c>
      <c r="K58" s="713"/>
      <c r="L58" s="21">
        <f t="shared" si="54"/>
        <v>7</v>
      </c>
      <c r="M58" s="28"/>
      <c r="N58" s="185">
        <v>1</v>
      </c>
      <c r="O58" s="20">
        <v>1</v>
      </c>
      <c r="P58" s="20">
        <v>1</v>
      </c>
      <c r="Q58" s="20">
        <v>1</v>
      </c>
      <c r="R58" s="20">
        <v>1</v>
      </c>
      <c r="S58" s="20">
        <v>1</v>
      </c>
      <c r="T58" s="20">
        <v>1</v>
      </c>
      <c r="U58" s="713"/>
      <c r="V58" s="21">
        <f t="shared" si="55"/>
        <v>7</v>
      </c>
      <c r="W58" s="28"/>
      <c r="X58" s="185">
        <v>1</v>
      </c>
      <c r="Y58" s="20">
        <v>1</v>
      </c>
      <c r="Z58" s="20">
        <v>1</v>
      </c>
      <c r="AA58" s="20">
        <v>1</v>
      </c>
      <c r="AB58" s="20">
        <v>1</v>
      </c>
      <c r="AC58" s="20">
        <v>1</v>
      </c>
      <c r="AD58" s="20">
        <v>1</v>
      </c>
      <c r="AE58" s="713"/>
      <c r="AF58" s="21">
        <f t="shared" si="56"/>
        <v>7</v>
      </c>
      <c r="AG58" s="28"/>
      <c r="AH58" s="185">
        <v>1</v>
      </c>
      <c r="AI58" s="20">
        <v>1</v>
      </c>
      <c r="AJ58" s="20">
        <v>1</v>
      </c>
      <c r="AK58" s="20">
        <v>1</v>
      </c>
      <c r="AL58" s="20">
        <v>1</v>
      </c>
      <c r="AM58" s="20">
        <v>1</v>
      </c>
      <c r="AN58" s="20">
        <v>1</v>
      </c>
      <c r="AO58" s="713"/>
      <c r="AP58" s="21">
        <f t="shared" si="57"/>
        <v>7</v>
      </c>
      <c r="AQ58" s="28"/>
      <c r="AR58" s="185">
        <v>1</v>
      </c>
      <c r="AS58" s="20">
        <v>1</v>
      </c>
      <c r="AT58" s="20">
        <v>1</v>
      </c>
      <c r="AU58" s="20">
        <v>1</v>
      </c>
      <c r="AV58" s="20">
        <v>1</v>
      </c>
      <c r="AW58" s="20">
        <v>1</v>
      </c>
      <c r="AX58" s="20">
        <v>1</v>
      </c>
      <c r="AY58" s="713"/>
      <c r="AZ58" s="21">
        <f t="shared" si="58"/>
        <v>7</v>
      </c>
      <c r="BA58" s="28"/>
      <c r="BB58" s="185">
        <v>1</v>
      </c>
      <c r="BC58" s="20">
        <v>1</v>
      </c>
      <c r="BD58" s="20">
        <v>1</v>
      </c>
      <c r="BE58" s="20">
        <v>1</v>
      </c>
      <c r="BF58" s="20">
        <v>1</v>
      </c>
      <c r="BG58" s="20">
        <v>1</v>
      </c>
      <c r="BH58" s="20">
        <v>1</v>
      </c>
      <c r="BI58" s="713"/>
      <c r="BJ58" s="21">
        <f t="shared" si="59"/>
        <v>7</v>
      </c>
      <c r="BK58" s="28"/>
      <c r="BL58" s="185">
        <v>1</v>
      </c>
      <c r="BM58" s="20">
        <v>1</v>
      </c>
      <c r="BN58" s="20">
        <v>1</v>
      </c>
      <c r="BO58" s="20">
        <v>1</v>
      </c>
      <c r="BP58" s="20">
        <v>1</v>
      </c>
      <c r="BQ58" s="20">
        <v>1</v>
      </c>
      <c r="BR58" s="20">
        <v>1</v>
      </c>
      <c r="BS58" s="713"/>
      <c r="BT58" s="21">
        <f t="shared" si="60"/>
        <v>7</v>
      </c>
      <c r="BU58" s="28"/>
      <c r="BV58" s="185">
        <v>1</v>
      </c>
      <c r="BW58" s="20">
        <v>1</v>
      </c>
      <c r="BX58" s="20">
        <v>1</v>
      </c>
      <c r="BY58" s="20">
        <v>1</v>
      </c>
      <c r="BZ58" s="20">
        <v>1</v>
      </c>
      <c r="CA58" s="20">
        <v>1</v>
      </c>
      <c r="CB58" s="20">
        <v>1</v>
      </c>
      <c r="CC58" s="713"/>
      <c r="CD58" s="21">
        <f t="shared" si="61"/>
        <v>7</v>
      </c>
      <c r="CE58" s="28"/>
      <c r="CF58" s="185">
        <v>1</v>
      </c>
      <c r="CG58" s="20">
        <v>1</v>
      </c>
      <c r="CH58" s="20">
        <v>1</v>
      </c>
      <c r="CI58" s="20">
        <v>1</v>
      </c>
      <c r="CJ58" s="20">
        <v>1</v>
      </c>
      <c r="CK58" s="20">
        <v>1</v>
      </c>
      <c r="CL58" s="20">
        <v>1</v>
      </c>
      <c r="CM58" s="713"/>
      <c r="CN58" s="21">
        <f t="shared" si="62"/>
        <v>7</v>
      </c>
      <c r="CO58" s="28"/>
      <c r="CP58" s="185">
        <v>1</v>
      </c>
      <c r="CQ58" s="20">
        <v>1</v>
      </c>
      <c r="CR58" s="20">
        <v>1</v>
      </c>
      <c r="CS58" s="20">
        <v>1</v>
      </c>
      <c r="CT58" s="20">
        <v>1</v>
      </c>
      <c r="CU58" s="20">
        <v>1</v>
      </c>
      <c r="CV58" s="20">
        <v>1</v>
      </c>
      <c r="CW58" s="713"/>
      <c r="CX58" s="21">
        <f t="shared" si="63"/>
        <v>7</v>
      </c>
      <c r="CY58" s="28"/>
      <c r="CZ58" s="185">
        <f t="shared" si="64"/>
        <v>0.5</v>
      </c>
      <c r="DA58" s="20">
        <f t="shared" si="42"/>
        <v>0.5</v>
      </c>
      <c r="DB58" s="20">
        <f t="shared" si="43"/>
        <v>0.5</v>
      </c>
      <c r="DC58" s="20">
        <f t="shared" si="44"/>
        <v>0.5</v>
      </c>
      <c r="DD58" s="20">
        <f t="shared" si="45"/>
        <v>0.5</v>
      </c>
      <c r="DE58" s="20">
        <f t="shared" si="46"/>
        <v>0.5</v>
      </c>
      <c r="DF58" s="20">
        <f t="shared" si="47"/>
        <v>0.5</v>
      </c>
      <c r="DG58" s="713"/>
      <c r="DH58" s="21">
        <f t="shared" si="65"/>
        <v>3.5</v>
      </c>
      <c r="DI58" s="28"/>
      <c r="DJ58" s="706">
        <f t="shared" si="66"/>
        <v>10.5</v>
      </c>
      <c r="DK58" s="706">
        <f t="shared" si="48"/>
        <v>10.5</v>
      </c>
      <c r="DL58" s="706">
        <f t="shared" si="49"/>
        <v>10.5</v>
      </c>
      <c r="DM58" s="706">
        <f t="shared" si="50"/>
        <v>10.5</v>
      </c>
      <c r="DN58" s="706">
        <f t="shared" si="51"/>
        <v>10.5</v>
      </c>
      <c r="DO58" s="706">
        <f t="shared" si="52"/>
        <v>10.5</v>
      </c>
      <c r="DP58" s="706">
        <f t="shared" si="53"/>
        <v>10.5</v>
      </c>
      <c r="DQ58" s="713"/>
      <c r="DR58" s="707">
        <f t="shared" si="67"/>
        <v>73.5</v>
      </c>
      <c r="DS58" s="28"/>
    </row>
    <row r="59" spans="1:123" x14ac:dyDescent="0.3">
      <c r="A59" s="78" t="s">
        <v>53</v>
      </c>
      <c r="B59" s="713"/>
      <c r="C59" s="713"/>
      <c r="D59" s="185">
        <v>3824</v>
      </c>
      <c r="E59" s="20">
        <v>1</v>
      </c>
      <c r="F59" s="20">
        <v>3744</v>
      </c>
      <c r="G59" s="20">
        <v>1</v>
      </c>
      <c r="H59" s="20">
        <v>1</v>
      </c>
      <c r="I59" s="20">
        <v>1</v>
      </c>
      <c r="J59" s="20">
        <v>1</v>
      </c>
      <c r="K59" s="713"/>
      <c r="L59" s="21">
        <f t="shared" si="54"/>
        <v>7573</v>
      </c>
      <c r="M59" s="28"/>
      <c r="N59" s="185">
        <v>3824</v>
      </c>
      <c r="O59" s="20">
        <v>1</v>
      </c>
      <c r="P59" s="20">
        <v>3744</v>
      </c>
      <c r="Q59" s="20">
        <v>1</v>
      </c>
      <c r="R59" s="20">
        <v>1</v>
      </c>
      <c r="S59" s="20">
        <v>1</v>
      </c>
      <c r="T59" s="20">
        <v>1</v>
      </c>
      <c r="U59" s="713"/>
      <c r="V59" s="21">
        <f t="shared" si="55"/>
        <v>7573</v>
      </c>
      <c r="W59" s="28"/>
      <c r="X59" s="185">
        <v>3824</v>
      </c>
      <c r="Y59" s="20">
        <v>1</v>
      </c>
      <c r="Z59" s="20">
        <v>3744</v>
      </c>
      <c r="AA59" s="20">
        <v>1</v>
      </c>
      <c r="AB59" s="20">
        <v>1</v>
      </c>
      <c r="AC59" s="20">
        <v>1</v>
      </c>
      <c r="AD59" s="20">
        <v>1</v>
      </c>
      <c r="AE59" s="713"/>
      <c r="AF59" s="21">
        <f t="shared" si="56"/>
        <v>7573</v>
      </c>
      <c r="AG59" s="28"/>
      <c r="AH59" s="185">
        <v>3824</v>
      </c>
      <c r="AI59" s="20">
        <v>1</v>
      </c>
      <c r="AJ59" s="20">
        <v>3744</v>
      </c>
      <c r="AK59" s="20">
        <v>1</v>
      </c>
      <c r="AL59" s="20">
        <v>1</v>
      </c>
      <c r="AM59" s="20">
        <v>1</v>
      </c>
      <c r="AN59" s="20">
        <v>1</v>
      </c>
      <c r="AO59" s="713"/>
      <c r="AP59" s="21">
        <f t="shared" si="57"/>
        <v>7573</v>
      </c>
      <c r="AQ59" s="28"/>
      <c r="AR59" s="185">
        <v>3824</v>
      </c>
      <c r="AS59" s="20">
        <v>1</v>
      </c>
      <c r="AT59" s="20">
        <v>3744</v>
      </c>
      <c r="AU59" s="20">
        <v>1</v>
      </c>
      <c r="AV59" s="20">
        <v>1</v>
      </c>
      <c r="AW59" s="20">
        <v>1</v>
      </c>
      <c r="AX59" s="20">
        <v>1</v>
      </c>
      <c r="AY59" s="713"/>
      <c r="AZ59" s="21">
        <f t="shared" si="58"/>
        <v>7573</v>
      </c>
      <c r="BA59" s="28"/>
      <c r="BB59" s="185">
        <v>3824</v>
      </c>
      <c r="BC59" s="20">
        <v>1</v>
      </c>
      <c r="BD59" s="20">
        <v>3744</v>
      </c>
      <c r="BE59" s="20">
        <v>1</v>
      </c>
      <c r="BF59" s="20">
        <v>1</v>
      </c>
      <c r="BG59" s="20">
        <v>1</v>
      </c>
      <c r="BH59" s="20">
        <v>1</v>
      </c>
      <c r="BI59" s="713"/>
      <c r="BJ59" s="21">
        <f t="shared" si="59"/>
        <v>7573</v>
      </c>
      <c r="BK59" s="28"/>
      <c r="BL59" s="185">
        <v>3824</v>
      </c>
      <c r="BM59" s="20">
        <v>1</v>
      </c>
      <c r="BN59" s="20">
        <v>3744</v>
      </c>
      <c r="BO59" s="20">
        <v>1</v>
      </c>
      <c r="BP59" s="20">
        <v>1</v>
      </c>
      <c r="BQ59" s="20">
        <v>1</v>
      </c>
      <c r="BR59" s="20">
        <v>1</v>
      </c>
      <c r="BS59" s="713"/>
      <c r="BT59" s="21">
        <f t="shared" si="60"/>
        <v>7573</v>
      </c>
      <c r="BU59" s="28"/>
      <c r="BV59" s="185">
        <v>3824</v>
      </c>
      <c r="BW59" s="20">
        <v>1</v>
      </c>
      <c r="BX59" s="20">
        <v>3744</v>
      </c>
      <c r="BY59" s="20">
        <v>1</v>
      </c>
      <c r="BZ59" s="20">
        <v>1</v>
      </c>
      <c r="CA59" s="20">
        <v>1</v>
      </c>
      <c r="CB59" s="20">
        <v>1</v>
      </c>
      <c r="CC59" s="713"/>
      <c r="CD59" s="21">
        <f t="shared" si="61"/>
        <v>7573</v>
      </c>
      <c r="CE59" s="28"/>
      <c r="CF59" s="185">
        <v>3824</v>
      </c>
      <c r="CG59" s="20">
        <v>1</v>
      </c>
      <c r="CH59" s="20">
        <v>3744</v>
      </c>
      <c r="CI59" s="20">
        <v>1</v>
      </c>
      <c r="CJ59" s="20">
        <v>1</v>
      </c>
      <c r="CK59" s="20">
        <v>1</v>
      </c>
      <c r="CL59" s="20">
        <v>1</v>
      </c>
      <c r="CM59" s="713"/>
      <c r="CN59" s="21">
        <f t="shared" si="62"/>
        <v>7573</v>
      </c>
      <c r="CO59" s="28"/>
      <c r="CP59" s="185">
        <v>3824</v>
      </c>
      <c r="CQ59" s="20">
        <v>1</v>
      </c>
      <c r="CR59" s="20">
        <v>3744</v>
      </c>
      <c r="CS59" s="20">
        <v>1</v>
      </c>
      <c r="CT59" s="20">
        <v>1</v>
      </c>
      <c r="CU59" s="20">
        <v>1</v>
      </c>
      <c r="CV59" s="20">
        <v>1</v>
      </c>
      <c r="CW59" s="713"/>
      <c r="CX59" s="21">
        <f t="shared" si="63"/>
        <v>7573</v>
      </c>
      <c r="CY59" s="28"/>
      <c r="CZ59" s="185">
        <f t="shared" si="64"/>
        <v>1912</v>
      </c>
      <c r="DA59" s="20">
        <f t="shared" si="42"/>
        <v>0.5</v>
      </c>
      <c r="DB59" s="20">
        <f t="shared" si="43"/>
        <v>1872</v>
      </c>
      <c r="DC59" s="20">
        <f t="shared" si="44"/>
        <v>0.5</v>
      </c>
      <c r="DD59" s="20">
        <f t="shared" si="45"/>
        <v>0.5</v>
      </c>
      <c r="DE59" s="20">
        <f t="shared" si="46"/>
        <v>0.5</v>
      </c>
      <c r="DF59" s="20">
        <f t="shared" si="47"/>
        <v>0.5</v>
      </c>
      <c r="DG59" s="713"/>
      <c r="DH59" s="21">
        <f t="shared" si="65"/>
        <v>3786.5</v>
      </c>
      <c r="DI59" s="28"/>
      <c r="DJ59" s="706">
        <f t="shared" si="66"/>
        <v>40152</v>
      </c>
      <c r="DK59" s="706">
        <f t="shared" si="48"/>
        <v>10.5</v>
      </c>
      <c r="DL59" s="706">
        <f t="shared" si="49"/>
        <v>39312</v>
      </c>
      <c r="DM59" s="706">
        <f t="shared" si="50"/>
        <v>10.5</v>
      </c>
      <c r="DN59" s="706">
        <f t="shared" si="51"/>
        <v>10.5</v>
      </c>
      <c r="DO59" s="706">
        <f t="shared" si="52"/>
        <v>10.5</v>
      </c>
      <c r="DP59" s="706">
        <f t="shared" si="53"/>
        <v>10.5</v>
      </c>
      <c r="DQ59" s="713"/>
      <c r="DR59" s="707">
        <f t="shared" si="67"/>
        <v>79516.5</v>
      </c>
      <c r="DS59" s="28"/>
    </row>
    <row r="60" spans="1:123" x14ac:dyDescent="0.3">
      <c r="A60" s="78" t="s">
        <v>54</v>
      </c>
      <c r="B60" s="713"/>
      <c r="C60" s="713"/>
      <c r="D60" s="185">
        <v>5736</v>
      </c>
      <c r="E60" s="20">
        <v>1</v>
      </c>
      <c r="F60" s="20">
        <v>1</v>
      </c>
      <c r="G60" s="20">
        <v>1</v>
      </c>
      <c r="H60" s="20">
        <v>1</v>
      </c>
      <c r="I60" s="20">
        <v>1</v>
      </c>
      <c r="J60" s="20">
        <v>1</v>
      </c>
      <c r="K60" s="713"/>
      <c r="L60" s="21">
        <f t="shared" si="54"/>
        <v>5742</v>
      </c>
      <c r="M60" s="28"/>
      <c r="N60" s="185">
        <v>5736</v>
      </c>
      <c r="O60" s="20">
        <v>1</v>
      </c>
      <c r="P60" s="20">
        <v>1</v>
      </c>
      <c r="Q60" s="20">
        <v>1</v>
      </c>
      <c r="R60" s="20">
        <v>1</v>
      </c>
      <c r="S60" s="20">
        <v>1</v>
      </c>
      <c r="T60" s="20">
        <v>1</v>
      </c>
      <c r="U60" s="713"/>
      <c r="V60" s="21">
        <f t="shared" si="55"/>
        <v>5742</v>
      </c>
      <c r="W60" s="28"/>
      <c r="X60" s="185">
        <v>5736</v>
      </c>
      <c r="Y60" s="20">
        <v>1</v>
      </c>
      <c r="Z60" s="20">
        <v>1</v>
      </c>
      <c r="AA60" s="20">
        <v>1</v>
      </c>
      <c r="AB60" s="20">
        <v>1</v>
      </c>
      <c r="AC60" s="20">
        <v>1</v>
      </c>
      <c r="AD60" s="20">
        <v>1</v>
      </c>
      <c r="AE60" s="713"/>
      <c r="AF60" s="21">
        <f t="shared" si="56"/>
        <v>5742</v>
      </c>
      <c r="AG60" s="28"/>
      <c r="AH60" s="185">
        <v>5736</v>
      </c>
      <c r="AI60" s="20">
        <v>1</v>
      </c>
      <c r="AJ60" s="20">
        <v>1</v>
      </c>
      <c r="AK60" s="20">
        <v>1</v>
      </c>
      <c r="AL60" s="20">
        <v>1</v>
      </c>
      <c r="AM60" s="20">
        <v>1</v>
      </c>
      <c r="AN60" s="20">
        <v>1</v>
      </c>
      <c r="AO60" s="713"/>
      <c r="AP60" s="21">
        <f t="shared" si="57"/>
        <v>5742</v>
      </c>
      <c r="AQ60" s="28"/>
      <c r="AR60" s="185">
        <v>5736</v>
      </c>
      <c r="AS60" s="20">
        <v>1</v>
      </c>
      <c r="AT60" s="20">
        <v>1</v>
      </c>
      <c r="AU60" s="20">
        <v>1</v>
      </c>
      <c r="AV60" s="20">
        <v>1</v>
      </c>
      <c r="AW60" s="20">
        <v>1</v>
      </c>
      <c r="AX60" s="20">
        <v>1</v>
      </c>
      <c r="AY60" s="713"/>
      <c r="AZ60" s="21">
        <f t="shared" si="58"/>
        <v>5742</v>
      </c>
      <c r="BA60" s="28"/>
      <c r="BB60" s="185">
        <v>5736</v>
      </c>
      <c r="BC60" s="20">
        <v>1</v>
      </c>
      <c r="BD60" s="20">
        <v>1</v>
      </c>
      <c r="BE60" s="20">
        <v>1</v>
      </c>
      <c r="BF60" s="20">
        <v>1</v>
      </c>
      <c r="BG60" s="20">
        <v>1</v>
      </c>
      <c r="BH60" s="20">
        <v>1</v>
      </c>
      <c r="BI60" s="713"/>
      <c r="BJ60" s="21">
        <f t="shared" si="59"/>
        <v>5742</v>
      </c>
      <c r="BK60" s="28"/>
      <c r="BL60" s="185">
        <v>5736</v>
      </c>
      <c r="BM60" s="20">
        <v>1</v>
      </c>
      <c r="BN60" s="20">
        <v>1</v>
      </c>
      <c r="BO60" s="20">
        <v>1</v>
      </c>
      <c r="BP60" s="20">
        <v>1</v>
      </c>
      <c r="BQ60" s="20">
        <v>1</v>
      </c>
      <c r="BR60" s="20">
        <v>1</v>
      </c>
      <c r="BS60" s="713"/>
      <c r="BT60" s="21">
        <f t="shared" si="60"/>
        <v>5742</v>
      </c>
      <c r="BU60" s="28"/>
      <c r="BV60" s="185">
        <v>5736</v>
      </c>
      <c r="BW60" s="20">
        <v>1</v>
      </c>
      <c r="BX60" s="20">
        <v>1</v>
      </c>
      <c r="BY60" s="20">
        <v>1</v>
      </c>
      <c r="BZ60" s="20">
        <v>1</v>
      </c>
      <c r="CA60" s="20">
        <v>1</v>
      </c>
      <c r="CB60" s="20">
        <v>1</v>
      </c>
      <c r="CC60" s="713"/>
      <c r="CD60" s="21">
        <f t="shared" si="61"/>
        <v>5742</v>
      </c>
      <c r="CE60" s="28"/>
      <c r="CF60" s="185">
        <v>5736</v>
      </c>
      <c r="CG60" s="20">
        <v>1</v>
      </c>
      <c r="CH60" s="20">
        <v>1</v>
      </c>
      <c r="CI60" s="20">
        <v>1</v>
      </c>
      <c r="CJ60" s="20">
        <v>1</v>
      </c>
      <c r="CK60" s="20">
        <v>1</v>
      </c>
      <c r="CL60" s="20">
        <v>1</v>
      </c>
      <c r="CM60" s="713"/>
      <c r="CN60" s="21">
        <f t="shared" si="62"/>
        <v>5742</v>
      </c>
      <c r="CO60" s="28"/>
      <c r="CP60" s="185">
        <v>5736</v>
      </c>
      <c r="CQ60" s="20">
        <v>1</v>
      </c>
      <c r="CR60" s="20">
        <v>1</v>
      </c>
      <c r="CS60" s="20">
        <v>1</v>
      </c>
      <c r="CT60" s="20">
        <v>1</v>
      </c>
      <c r="CU60" s="20">
        <v>1</v>
      </c>
      <c r="CV60" s="20">
        <v>1</v>
      </c>
      <c r="CW60" s="713"/>
      <c r="CX60" s="21">
        <f t="shared" si="63"/>
        <v>5742</v>
      </c>
      <c r="CY60" s="28"/>
      <c r="CZ60" s="185">
        <f t="shared" si="64"/>
        <v>2868</v>
      </c>
      <c r="DA60" s="20">
        <f t="shared" si="42"/>
        <v>0.5</v>
      </c>
      <c r="DB60" s="20">
        <f t="shared" si="43"/>
        <v>0.5</v>
      </c>
      <c r="DC60" s="20">
        <f t="shared" si="44"/>
        <v>0.5</v>
      </c>
      <c r="DD60" s="20">
        <f t="shared" si="45"/>
        <v>0.5</v>
      </c>
      <c r="DE60" s="20">
        <f t="shared" si="46"/>
        <v>0.5</v>
      </c>
      <c r="DF60" s="20">
        <f t="shared" si="47"/>
        <v>0.5</v>
      </c>
      <c r="DG60" s="713"/>
      <c r="DH60" s="21">
        <f t="shared" si="65"/>
        <v>2871</v>
      </c>
      <c r="DI60" s="28"/>
      <c r="DJ60" s="706">
        <f t="shared" si="66"/>
        <v>60228</v>
      </c>
      <c r="DK60" s="706">
        <f t="shared" si="48"/>
        <v>10.5</v>
      </c>
      <c r="DL60" s="706">
        <f t="shared" si="49"/>
        <v>10.5</v>
      </c>
      <c r="DM60" s="706">
        <f t="shared" si="50"/>
        <v>10.5</v>
      </c>
      <c r="DN60" s="706">
        <f t="shared" si="51"/>
        <v>10.5</v>
      </c>
      <c r="DO60" s="706">
        <f t="shared" si="52"/>
        <v>10.5</v>
      </c>
      <c r="DP60" s="706">
        <f t="shared" si="53"/>
        <v>10.5</v>
      </c>
      <c r="DQ60" s="713"/>
      <c r="DR60" s="707">
        <f t="shared" si="67"/>
        <v>60291</v>
      </c>
      <c r="DS60" s="28"/>
    </row>
    <row r="61" spans="1:123" x14ac:dyDescent="0.3">
      <c r="A61" s="78" t="s">
        <v>80</v>
      </c>
      <c r="B61" s="713"/>
      <c r="C61" s="713"/>
      <c r="D61" s="185">
        <v>3824</v>
      </c>
      <c r="E61" s="20">
        <v>1</v>
      </c>
      <c r="F61" s="20">
        <v>1</v>
      </c>
      <c r="G61" s="20">
        <v>1</v>
      </c>
      <c r="H61" s="20">
        <v>1</v>
      </c>
      <c r="I61" s="20">
        <v>1</v>
      </c>
      <c r="J61" s="20">
        <v>1</v>
      </c>
      <c r="K61" s="713"/>
      <c r="L61" s="21">
        <f t="shared" si="54"/>
        <v>3830</v>
      </c>
      <c r="M61" s="28"/>
      <c r="N61" s="185">
        <v>3824</v>
      </c>
      <c r="O61" s="20">
        <v>1</v>
      </c>
      <c r="P61" s="20">
        <v>1</v>
      </c>
      <c r="Q61" s="20">
        <v>1</v>
      </c>
      <c r="R61" s="20">
        <v>1</v>
      </c>
      <c r="S61" s="20">
        <v>1</v>
      </c>
      <c r="T61" s="20">
        <v>1</v>
      </c>
      <c r="U61" s="713"/>
      <c r="V61" s="21">
        <f t="shared" si="55"/>
        <v>3830</v>
      </c>
      <c r="W61" s="28"/>
      <c r="X61" s="185">
        <v>3824</v>
      </c>
      <c r="Y61" s="20">
        <v>1</v>
      </c>
      <c r="Z61" s="20">
        <v>1</v>
      </c>
      <c r="AA61" s="20">
        <v>1</v>
      </c>
      <c r="AB61" s="20">
        <v>1</v>
      </c>
      <c r="AC61" s="20">
        <v>1</v>
      </c>
      <c r="AD61" s="20">
        <v>1</v>
      </c>
      <c r="AE61" s="713"/>
      <c r="AF61" s="21">
        <f t="shared" si="56"/>
        <v>3830</v>
      </c>
      <c r="AG61" s="28"/>
      <c r="AH61" s="185">
        <v>3824</v>
      </c>
      <c r="AI61" s="20">
        <v>1</v>
      </c>
      <c r="AJ61" s="20">
        <v>1</v>
      </c>
      <c r="AK61" s="20">
        <v>1</v>
      </c>
      <c r="AL61" s="20">
        <v>1</v>
      </c>
      <c r="AM61" s="20">
        <v>1</v>
      </c>
      <c r="AN61" s="20">
        <v>1</v>
      </c>
      <c r="AO61" s="713"/>
      <c r="AP61" s="21">
        <f t="shared" si="57"/>
        <v>3830</v>
      </c>
      <c r="AQ61" s="28"/>
      <c r="AR61" s="185">
        <v>3824</v>
      </c>
      <c r="AS61" s="20">
        <v>1</v>
      </c>
      <c r="AT61" s="20">
        <v>1</v>
      </c>
      <c r="AU61" s="20">
        <v>1</v>
      </c>
      <c r="AV61" s="20">
        <v>1</v>
      </c>
      <c r="AW61" s="20">
        <v>1</v>
      </c>
      <c r="AX61" s="20">
        <v>1</v>
      </c>
      <c r="AY61" s="713"/>
      <c r="AZ61" s="21">
        <f t="shared" si="58"/>
        <v>3830</v>
      </c>
      <c r="BA61" s="28"/>
      <c r="BB61" s="185">
        <v>3824</v>
      </c>
      <c r="BC61" s="20">
        <v>1</v>
      </c>
      <c r="BD61" s="20">
        <v>1</v>
      </c>
      <c r="BE61" s="20">
        <v>1</v>
      </c>
      <c r="BF61" s="20">
        <v>1</v>
      </c>
      <c r="BG61" s="20">
        <v>1</v>
      </c>
      <c r="BH61" s="20">
        <v>1</v>
      </c>
      <c r="BI61" s="713"/>
      <c r="BJ61" s="21">
        <f t="shared" si="59"/>
        <v>3830</v>
      </c>
      <c r="BK61" s="28"/>
      <c r="BL61" s="185">
        <v>3824</v>
      </c>
      <c r="BM61" s="20">
        <v>1</v>
      </c>
      <c r="BN61" s="20">
        <v>1</v>
      </c>
      <c r="BO61" s="20">
        <v>1</v>
      </c>
      <c r="BP61" s="20">
        <v>1</v>
      </c>
      <c r="BQ61" s="20">
        <v>1</v>
      </c>
      <c r="BR61" s="20">
        <v>1</v>
      </c>
      <c r="BS61" s="713"/>
      <c r="BT61" s="21">
        <f t="shared" si="60"/>
        <v>3830</v>
      </c>
      <c r="BU61" s="28"/>
      <c r="BV61" s="185">
        <v>3824</v>
      </c>
      <c r="BW61" s="20">
        <v>1</v>
      </c>
      <c r="BX61" s="20">
        <v>1</v>
      </c>
      <c r="BY61" s="20">
        <v>1</v>
      </c>
      <c r="BZ61" s="20">
        <v>1</v>
      </c>
      <c r="CA61" s="20">
        <v>1</v>
      </c>
      <c r="CB61" s="20">
        <v>1</v>
      </c>
      <c r="CC61" s="713"/>
      <c r="CD61" s="21">
        <f t="shared" si="61"/>
        <v>3830</v>
      </c>
      <c r="CE61" s="28"/>
      <c r="CF61" s="185">
        <v>3824</v>
      </c>
      <c r="CG61" s="20">
        <v>1</v>
      </c>
      <c r="CH61" s="20">
        <v>1</v>
      </c>
      <c r="CI61" s="20">
        <v>1</v>
      </c>
      <c r="CJ61" s="20">
        <v>1</v>
      </c>
      <c r="CK61" s="20">
        <v>1</v>
      </c>
      <c r="CL61" s="20">
        <v>1</v>
      </c>
      <c r="CM61" s="713"/>
      <c r="CN61" s="21">
        <f t="shared" si="62"/>
        <v>3830</v>
      </c>
      <c r="CO61" s="28"/>
      <c r="CP61" s="185">
        <v>3824</v>
      </c>
      <c r="CQ61" s="20">
        <v>1</v>
      </c>
      <c r="CR61" s="20">
        <v>1</v>
      </c>
      <c r="CS61" s="20">
        <v>1</v>
      </c>
      <c r="CT61" s="20">
        <v>1</v>
      </c>
      <c r="CU61" s="20">
        <v>1</v>
      </c>
      <c r="CV61" s="20">
        <v>1</v>
      </c>
      <c r="CW61" s="713"/>
      <c r="CX61" s="21">
        <f t="shared" si="63"/>
        <v>3830</v>
      </c>
      <c r="CY61" s="28"/>
      <c r="CZ61" s="185">
        <f t="shared" si="64"/>
        <v>1912</v>
      </c>
      <c r="DA61" s="20">
        <f t="shared" si="42"/>
        <v>0.5</v>
      </c>
      <c r="DB61" s="20">
        <f t="shared" si="43"/>
        <v>0.5</v>
      </c>
      <c r="DC61" s="20">
        <f t="shared" si="44"/>
        <v>0.5</v>
      </c>
      <c r="DD61" s="20">
        <f t="shared" si="45"/>
        <v>0.5</v>
      </c>
      <c r="DE61" s="20">
        <f t="shared" si="46"/>
        <v>0.5</v>
      </c>
      <c r="DF61" s="20">
        <f t="shared" si="47"/>
        <v>0.5</v>
      </c>
      <c r="DG61" s="713"/>
      <c r="DH61" s="21">
        <f t="shared" si="65"/>
        <v>1915</v>
      </c>
      <c r="DI61" s="28"/>
      <c r="DJ61" s="706">
        <f t="shared" si="66"/>
        <v>40152</v>
      </c>
      <c r="DK61" s="706">
        <f t="shared" si="48"/>
        <v>10.5</v>
      </c>
      <c r="DL61" s="706">
        <f t="shared" si="49"/>
        <v>10.5</v>
      </c>
      <c r="DM61" s="706">
        <f t="shared" si="50"/>
        <v>10.5</v>
      </c>
      <c r="DN61" s="706">
        <f t="shared" si="51"/>
        <v>10.5</v>
      </c>
      <c r="DO61" s="706">
        <f t="shared" si="52"/>
        <v>10.5</v>
      </c>
      <c r="DP61" s="706">
        <f t="shared" si="53"/>
        <v>10.5</v>
      </c>
      <c r="DQ61" s="713"/>
      <c r="DR61" s="707">
        <f t="shared" si="67"/>
        <v>40215</v>
      </c>
      <c r="DS61" s="28"/>
    </row>
    <row r="62" spans="1:123" x14ac:dyDescent="0.3">
      <c r="A62" s="78" t="s">
        <v>55</v>
      </c>
      <c r="B62" s="713"/>
      <c r="C62" s="713"/>
      <c r="D62" s="185">
        <v>1</v>
      </c>
      <c r="E62" s="20">
        <v>3824</v>
      </c>
      <c r="F62" s="20">
        <v>7488</v>
      </c>
      <c r="G62" s="20">
        <v>1</v>
      </c>
      <c r="H62" s="20">
        <v>1</v>
      </c>
      <c r="I62" s="20">
        <v>3824</v>
      </c>
      <c r="J62" s="20">
        <v>1</v>
      </c>
      <c r="K62" s="713"/>
      <c r="L62" s="21">
        <f t="shared" si="54"/>
        <v>15140</v>
      </c>
      <c r="M62" s="28"/>
      <c r="N62" s="185">
        <v>1</v>
      </c>
      <c r="O62" s="20">
        <v>3824</v>
      </c>
      <c r="P62" s="20">
        <v>7488</v>
      </c>
      <c r="Q62" s="20">
        <v>1</v>
      </c>
      <c r="R62" s="20">
        <v>1</v>
      </c>
      <c r="S62" s="20">
        <v>3824</v>
      </c>
      <c r="T62" s="20">
        <v>1</v>
      </c>
      <c r="U62" s="713"/>
      <c r="V62" s="21">
        <f t="shared" si="55"/>
        <v>15140</v>
      </c>
      <c r="W62" s="28"/>
      <c r="X62" s="185">
        <v>1</v>
      </c>
      <c r="Y62" s="20">
        <v>3824</v>
      </c>
      <c r="Z62" s="20">
        <v>7488</v>
      </c>
      <c r="AA62" s="20">
        <v>1</v>
      </c>
      <c r="AB62" s="20">
        <v>1</v>
      </c>
      <c r="AC62" s="20">
        <v>3824</v>
      </c>
      <c r="AD62" s="20">
        <v>1</v>
      </c>
      <c r="AE62" s="713"/>
      <c r="AF62" s="21">
        <f t="shared" si="56"/>
        <v>15140</v>
      </c>
      <c r="AG62" s="28"/>
      <c r="AH62" s="185">
        <v>1</v>
      </c>
      <c r="AI62" s="20">
        <v>3824</v>
      </c>
      <c r="AJ62" s="20">
        <v>7488</v>
      </c>
      <c r="AK62" s="20">
        <v>1</v>
      </c>
      <c r="AL62" s="20">
        <v>1</v>
      </c>
      <c r="AM62" s="20">
        <v>3824</v>
      </c>
      <c r="AN62" s="20">
        <v>1</v>
      </c>
      <c r="AO62" s="713"/>
      <c r="AP62" s="21">
        <f t="shared" si="57"/>
        <v>15140</v>
      </c>
      <c r="AQ62" s="28"/>
      <c r="AR62" s="185">
        <v>1</v>
      </c>
      <c r="AS62" s="20">
        <v>3824</v>
      </c>
      <c r="AT62" s="20">
        <v>7488</v>
      </c>
      <c r="AU62" s="20">
        <v>1</v>
      </c>
      <c r="AV62" s="20">
        <v>1</v>
      </c>
      <c r="AW62" s="20">
        <v>3824</v>
      </c>
      <c r="AX62" s="20">
        <v>1</v>
      </c>
      <c r="AY62" s="713"/>
      <c r="AZ62" s="21">
        <f t="shared" si="58"/>
        <v>15140</v>
      </c>
      <c r="BA62" s="28"/>
      <c r="BB62" s="185">
        <v>1</v>
      </c>
      <c r="BC62" s="20">
        <v>3824</v>
      </c>
      <c r="BD62" s="20">
        <v>7488</v>
      </c>
      <c r="BE62" s="20">
        <v>1</v>
      </c>
      <c r="BF62" s="20">
        <v>1</v>
      </c>
      <c r="BG62" s="20">
        <v>3824</v>
      </c>
      <c r="BH62" s="20">
        <v>1</v>
      </c>
      <c r="BI62" s="713"/>
      <c r="BJ62" s="21">
        <f t="shared" si="59"/>
        <v>15140</v>
      </c>
      <c r="BK62" s="28"/>
      <c r="BL62" s="185">
        <v>1</v>
      </c>
      <c r="BM62" s="20">
        <v>3824</v>
      </c>
      <c r="BN62" s="20">
        <v>7488</v>
      </c>
      <c r="BO62" s="20">
        <v>1</v>
      </c>
      <c r="BP62" s="20">
        <v>1</v>
      </c>
      <c r="BQ62" s="20">
        <v>3824</v>
      </c>
      <c r="BR62" s="20">
        <v>1</v>
      </c>
      <c r="BS62" s="713"/>
      <c r="BT62" s="21">
        <f t="shared" si="60"/>
        <v>15140</v>
      </c>
      <c r="BU62" s="28"/>
      <c r="BV62" s="185">
        <v>1</v>
      </c>
      <c r="BW62" s="20">
        <v>3824</v>
      </c>
      <c r="BX62" s="20">
        <v>7488</v>
      </c>
      <c r="BY62" s="20">
        <v>1</v>
      </c>
      <c r="BZ62" s="20">
        <v>1</v>
      </c>
      <c r="CA62" s="20">
        <v>3824</v>
      </c>
      <c r="CB62" s="20">
        <v>1</v>
      </c>
      <c r="CC62" s="713"/>
      <c r="CD62" s="21">
        <f t="shared" si="61"/>
        <v>15140</v>
      </c>
      <c r="CE62" s="28"/>
      <c r="CF62" s="185">
        <v>1</v>
      </c>
      <c r="CG62" s="20">
        <v>3824</v>
      </c>
      <c r="CH62" s="20">
        <v>7488</v>
      </c>
      <c r="CI62" s="20">
        <v>1</v>
      </c>
      <c r="CJ62" s="20">
        <v>1</v>
      </c>
      <c r="CK62" s="20">
        <v>3824</v>
      </c>
      <c r="CL62" s="20">
        <v>1</v>
      </c>
      <c r="CM62" s="713"/>
      <c r="CN62" s="21">
        <f t="shared" si="62"/>
        <v>15140</v>
      </c>
      <c r="CO62" s="28"/>
      <c r="CP62" s="185">
        <v>1</v>
      </c>
      <c r="CQ62" s="20">
        <v>3824</v>
      </c>
      <c r="CR62" s="20">
        <v>7488</v>
      </c>
      <c r="CS62" s="20">
        <v>1</v>
      </c>
      <c r="CT62" s="20">
        <v>1</v>
      </c>
      <c r="CU62" s="20">
        <v>3824</v>
      </c>
      <c r="CV62" s="20">
        <v>1</v>
      </c>
      <c r="CW62" s="713"/>
      <c r="CX62" s="21">
        <f t="shared" si="63"/>
        <v>15140</v>
      </c>
      <c r="CY62" s="28"/>
      <c r="CZ62" s="185">
        <f t="shared" si="64"/>
        <v>0.5</v>
      </c>
      <c r="DA62" s="20">
        <f t="shared" si="42"/>
        <v>1912</v>
      </c>
      <c r="DB62" s="20">
        <f t="shared" si="43"/>
        <v>3744</v>
      </c>
      <c r="DC62" s="20">
        <f t="shared" si="44"/>
        <v>0.5</v>
      </c>
      <c r="DD62" s="20">
        <f t="shared" si="45"/>
        <v>0.5</v>
      </c>
      <c r="DE62" s="20">
        <f t="shared" si="46"/>
        <v>1912</v>
      </c>
      <c r="DF62" s="20">
        <f t="shared" si="47"/>
        <v>0.5</v>
      </c>
      <c r="DG62" s="713"/>
      <c r="DH62" s="21">
        <f t="shared" si="65"/>
        <v>7570</v>
      </c>
      <c r="DI62" s="28"/>
      <c r="DJ62" s="706">
        <f t="shared" si="66"/>
        <v>10.5</v>
      </c>
      <c r="DK62" s="706">
        <f t="shared" si="48"/>
        <v>40152</v>
      </c>
      <c r="DL62" s="706">
        <f t="shared" si="49"/>
        <v>78624</v>
      </c>
      <c r="DM62" s="706">
        <f t="shared" si="50"/>
        <v>10.5</v>
      </c>
      <c r="DN62" s="706">
        <f t="shared" si="51"/>
        <v>10.5</v>
      </c>
      <c r="DO62" s="706">
        <f t="shared" si="52"/>
        <v>40152</v>
      </c>
      <c r="DP62" s="706">
        <f t="shared" si="53"/>
        <v>10.5</v>
      </c>
      <c r="DQ62" s="713"/>
      <c r="DR62" s="707">
        <f t="shared" si="67"/>
        <v>158970</v>
      </c>
      <c r="DS62" s="28"/>
    </row>
    <row r="63" spans="1:123" x14ac:dyDescent="0.3">
      <c r="A63" s="78" t="s">
        <v>56</v>
      </c>
      <c r="B63" s="713"/>
      <c r="C63" s="713"/>
      <c r="D63" s="185">
        <v>5736</v>
      </c>
      <c r="E63" s="20">
        <v>1</v>
      </c>
      <c r="F63" s="20">
        <v>1</v>
      </c>
      <c r="G63" s="20">
        <v>1</v>
      </c>
      <c r="H63" s="20">
        <v>1</v>
      </c>
      <c r="I63" s="20">
        <v>1</v>
      </c>
      <c r="J63" s="20">
        <v>1</v>
      </c>
      <c r="K63" s="713"/>
      <c r="L63" s="21">
        <f t="shared" si="54"/>
        <v>5742</v>
      </c>
      <c r="M63" s="28"/>
      <c r="N63" s="185">
        <v>5736</v>
      </c>
      <c r="O63" s="20">
        <v>1</v>
      </c>
      <c r="P63" s="20">
        <v>1</v>
      </c>
      <c r="Q63" s="20">
        <v>1</v>
      </c>
      <c r="R63" s="20">
        <v>1</v>
      </c>
      <c r="S63" s="20">
        <v>1</v>
      </c>
      <c r="T63" s="20">
        <v>1</v>
      </c>
      <c r="U63" s="713"/>
      <c r="V63" s="21">
        <f t="shared" si="55"/>
        <v>5742</v>
      </c>
      <c r="W63" s="28"/>
      <c r="X63" s="185">
        <v>5736</v>
      </c>
      <c r="Y63" s="20">
        <v>1</v>
      </c>
      <c r="Z63" s="20">
        <v>1</v>
      </c>
      <c r="AA63" s="20">
        <v>1</v>
      </c>
      <c r="AB63" s="20">
        <v>1</v>
      </c>
      <c r="AC63" s="20">
        <v>1</v>
      </c>
      <c r="AD63" s="20">
        <v>1</v>
      </c>
      <c r="AE63" s="713"/>
      <c r="AF63" s="21">
        <f t="shared" si="56"/>
        <v>5742</v>
      </c>
      <c r="AG63" s="28"/>
      <c r="AH63" s="185">
        <v>5736</v>
      </c>
      <c r="AI63" s="20">
        <v>1</v>
      </c>
      <c r="AJ63" s="20">
        <v>1</v>
      </c>
      <c r="AK63" s="20">
        <v>1</v>
      </c>
      <c r="AL63" s="20">
        <v>1</v>
      </c>
      <c r="AM63" s="20">
        <v>1</v>
      </c>
      <c r="AN63" s="20">
        <v>1</v>
      </c>
      <c r="AO63" s="713"/>
      <c r="AP63" s="21">
        <f t="shared" si="57"/>
        <v>5742</v>
      </c>
      <c r="AQ63" s="28"/>
      <c r="AR63" s="185">
        <v>5736</v>
      </c>
      <c r="AS63" s="20">
        <v>1</v>
      </c>
      <c r="AT63" s="20">
        <v>1</v>
      </c>
      <c r="AU63" s="20">
        <v>1</v>
      </c>
      <c r="AV63" s="20">
        <v>1</v>
      </c>
      <c r="AW63" s="20">
        <v>1</v>
      </c>
      <c r="AX63" s="20">
        <v>1</v>
      </c>
      <c r="AY63" s="713"/>
      <c r="AZ63" s="21">
        <f t="shared" si="58"/>
        <v>5742</v>
      </c>
      <c r="BA63" s="28"/>
      <c r="BB63" s="185">
        <v>5736</v>
      </c>
      <c r="BC63" s="20">
        <v>1</v>
      </c>
      <c r="BD63" s="20">
        <v>1</v>
      </c>
      <c r="BE63" s="20">
        <v>1</v>
      </c>
      <c r="BF63" s="20">
        <v>1</v>
      </c>
      <c r="BG63" s="20">
        <v>1</v>
      </c>
      <c r="BH63" s="20">
        <v>1</v>
      </c>
      <c r="BI63" s="713"/>
      <c r="BJ63" s="21">
        <f t="shared" si="59"/>
        <v>5742</v>
      </c>
      <c r="BK63" s="28"/>
      <c r="BL63" s="185">
        <v>5736</v>
      </c>
      <c r="BM63" s="20">
        <v>1</v>
      </c>
      <c r="BN63" s="20">
        <v>1</v>
      </c>
      <c r="BO63" s="20">
        <v>1</v>
      </c>
      <c r="BP63" s="20">
        <v>1</v>
      </c>
      <c r="BQ63" s="20">
        <v>1</v>
      </c>
      <c r="BR63" s="20">
        <v>1</v>
      </c>
      <c r="BS63" s="713"/>
      <c r="BT63" s="21">
        <f t="shared" si="60"/>
        <v>5742</v>
      </c>
      <c r="BU63" s="28"/>
      <c r="BV63" s="185">
        <v>5736</v>
      </c>
      <c r="BW63" s="20">
        <v>1</v>
      </c>
      <c r="BX63" s="20">
        <v>1</v>
      </c>
      <c r="BY63" s="20">
        <v>1</v>
      </c>
      <c r="BZ63" s="20">
        <v>1</v>
      </c>
      <c r="CA63" s="20">
        <v>1</v>
      </c>
      <c r="CB63" s="20">
        <v>1</v>
      </c>
      <c r="CC63" s="713"/>
      <c r="CD63" s="21">
        <f t="shared" si="61"/>
        <v>5742</v>
      </c>
      <c r="CE63" s="28"/>
      <c r="CF63" s="185">
        <v>5736</v>
      </c>
      <c r="CG63" s="20">
        <v>1</v>
      </c>
      <c r="CH63" s="20">
        <v>1</v>
      </c>
      <c r="CI63" s="20">
        <v>1</v>
      </c>
      <c r="CJ63" s="20">
        <v>1</v>
      </c>
      <c r="CK63" s="20">
        <v>1</v>
      </c>
      <c r="CL63" s="20">
        <v>1</v>
      </c>
      <c r="CM63" s="713"/>
      <c r="CN63" s="21">
        <f t="shared" si="62"/>
        <v>5742</v>
      </c>
      <c r="CO63" s="28"/>
      <c r="CP63" s="185">
        <v>5736</v>
      </c>
      <c r="CQ63" s="20">
        <v>1</v>
      </c>
      <c r="CR63" s="20">
        <v>1</v>
      </c>
      <c r="CS63" s="20">
        <v>1</v>
      </c>
      <c r="CT63" s="20">
        <v>1</v>
      </c>
      <c r="CU63" s="20">
        <v>1</v>
      </c>
      <c r="CV63" s="20">
        <v>1</v>
      </c>
      <c r="CW63" s="713"/>
      <c r="CX63" s="21">
        <f t="shared" si="63"/>
        <v>5742</v>
      </c>
      <c r="CY63" s="28"/>
      <c r="CZ63" s="185">
        <f t="shared" si="64"/>
        <v>2868</v>
      </c>
      <c r="DA63" s="20">
        <f t="shared" si="42"/>
        <v>0.5</v>
      </c>
      <c r="DB63" s="20">
        <f t="shared" si="43"/>
        <v>0.5</v>
      </c>
      <c r="DC63" s="20">
        <f t="shared" si="44"/>
        <v>0.5</v>
      </c>
      <c r="DD63" s="20">
        <f t="shared" si="45"/>
        <v>0.5</v>
      </c>
      <c r="DE63" s="20">
        <f t="shared" si="46"/>
        <v>0.5</v>
      </c>
      <c r="DF63" s="20">
        <f t="shared" si="47"/>
        <v>0.5</v>
      </c>
      <c r="DG63" s="713"/>
      <c r="DH63" s="21">
        <f t="shared" si="65"/>
        <v>2871</v>
      </c>
      <c r="DI63" s="28"/>
      <c r="DJ63" s="706">
        <f t="shared" si="66"/>
        <v>60228</v>
      </c>
      <c r="DK63" s="706">
        <f t="shared" si="48"/>
        <v>10.5</v>
      </c>
      <c r="DL63" s="706">
        <f t="shared" si="49"/>
        <v>10.5</v>
      </c>
      <c r="DM63" s="706">
        <f t="shared" si="50"/>
        <v>10.5</v>
      </c>
      <c r="DN63" s="706">
        <f t="shared" si="51"/>
        <v>10.5</v>
      </c>
      <c r="DO63" s="706">
        <f t="shared" si="52"/>
        <v>10.5</v>
      </c>
      <c r="DP63" s="706">
        <f t="shared" si="53"/>
        <v>10.5</v>
      </c>
      <c r="DQ63" s="713"/>
      <c r="DR63" s="707">
        <f t="shared" si="67"/>
        <v>60291</v>
      </c>
      <c r="DS63" s="28"/>
    </row>
    <row r="64" spans="1:123" x14ac:dyDescent="0.3">
      <c r="A64" s="78" t="s">
        <v>57</v>
      </c>
      <c r="B64" s="713"/>
      <c r="C64" s="713"/>
      <c r="D64" s="185">
        <v>1</v>
      </c>
      <c r="E64" s="20">
        <v>1</v>
      </c>
      <c r="F64" s="20">
        <v>11227</v>
      </c>
      <c r="G64" s="20">
        <v>1</v>
      </c>
      <c r="H64" s="20">
        <v>1</v>
      </c>
      <c r="I64" s="20">
        <v>1</v>
      </c>
      <c r="J64" s="20">
        <v>1</v>
      </c>
      <c r="K64" s="713"/>
      <c r="L64" s="21">
        <f t="shared" si="54"/>
        <v>11233</v>
      </c>
      <c r="M64" s="28"/>
      <c r="N64" s="185">
        <v>1</v>
      </c>
      <c r="O64" s="20">
        <v>1</v>
      </c>
      <c r="P64" s="20">
        <v>11227</v>
      </c>
      <c r="Q64" s="20">
        <v>1</v>
      </c>
      <c r="R64" s="20">
        <v>1</v>
      </c>
      <c r="S64" s="20">
        <v>1</v>
      </c>
      <c r="T64" s="20">
        <v>1</v>
      </c>
      <c r="U64" s="713"/>
      <c r="V64" s="21">
        <f t="shared" si="55"/>
        <v>11233</v>
      </c>
      <c r="W64" s="28"/>
      <c r="X64" s="185">
        <v>1</v>
      </c>
      <c r="Y64" s="20">
        <v>1</v>
      </c>
      <c r="Z64" s="20">
        <v>11227</v>
      </c>
      <c r="AA64" s="20">
        <v>1</v>
      </c>
      <c r="AB64" s="20">
        <v>1</v>
      </c>
      <c r="AC64" s="20">
        <v>1</v>
      </c>
      <c r="AD64" s="20">
        <v>1</v>
      </c>
      <c r="AE64" s="713"/>
      <c r="AF64" s="21">
        <f t="shared" si="56"/>
        <v>11233</v>
      </c>
      <c r="AG64" s="28"/>
      <c r="AH64" s="185">
        <v>1</v>
      </c>
      <c r="AI64" s="20">
        <v>1</v>
      </c>
      <c r="AJ64" s="20">
        <v>11227</v>
      </c>
      <c r="AK64" s="20">
        <v>1</v>
      </c>
      <c r="AL64" s="20">
        <v>1</v>
      </c>
      <c r="AM64" s="20">
        <v>1</v>
      </c>
      <c r="AN64" s="20">
        <v>1</v>
      </c>
      <c r="AO64" s="713"/>
      <c r="AP64" s="21">
        <f t="shared" si="57"/>
        <v>11233</v>
      </c>
      <c r="AQ64" s="28"/>
      <c r="AR64" s="185">
        <v>1</v>
      </c>
      <c r="AS64" s="20">
        <v>1</v>
      </c>
      <c r="AT64" s="20">
        <v>11227</v>
      </c>
      <c r="AU64" s="20">
        <v>1</v>
      </c>
      <c r="AV64" s="20">
        <v>1</v>
      </c>
      <c r="AW64" s="20">
        <v>1</v>
      </c>
      <c r="AX64" s="20">
        <v>1</v>
      </c>
      <c r="AY64" s="713"/>
      <c r="AZ64" s="21">
        <f t="shared" si="58"/>
        <v>11233</v>
      </c>
      <c r="BA64" s="28"/>
      <c r="BB64" s="185">
        <v>1</v>
      </c>
      <c r="BC64" s="20">
        <v>1</v>
      </c>
      <c r="BD64" s="20">
        <v>11227</v>
      </c>
      <c r="BE64" s="20">
        <v>1</v>
      </c>
      <c r="BF64" s="20">
        <v>1</v>
      </c>
      <c r="BG64" s="20">
        <v>1</v>
      </c>
      <c r="BH64" s="20">
        <v>1</v>
      </c>
      <c r="BI64" s="713"/>
      <c r="BJ64" s="21">
        <f t="shared" si="59"/>
        <v>11233</v>
      </c>
      <c r="BK64" s="28"/>
      <c r="BL64" s="185">
        <v>1</v>
      </c>
      <c r="BM64" s="20">
        <v>1</v>
      </c>
      <c r="BN64" s="20">
        <v>11227</v>
      </c>
      <c r="BO64" s="20">
        <v>1</v>
      </c>
      <c r="BP64" s="20">
        <v>1</v>
      </c>
      <c r="BQ64" s="20">
        <v>1</v>
      </c>
      <c r="BR64" s="20">
        <v>1</v>
      </c>
      <c r="BS64" s="713"/>
      <c r="BT64" s="21">
        <f t="shared" si="60"/>
        <v>11233</v>
      </c>
      <c r="BU64" s="28"/>
      <c r="BV64" s="185">
        <v>1</v>
      </c>
      <c r="BW64" s="20">
        <v>1</v>
      </c>
      <c r="BX64" s="20">
        <v>11227</v>
      </c>
      <c r="BY64" s="20">
        <v>1</v>
      </c>
      <c r="BZ64" s="20">
        <v>1</v>
      </c>
      <c r="CA64" s="20">
        <v>1</v>
      </c>
      <c r="CB64" s="20">
        <v>1</v>
      </c>
      <c r="CC64" s="713"/>
      <c r="CD64" s="21">
        <f t="shared" si="61"/>
        <v>11233</v>
      </c>
      <c r="CE64" s="28"/>
      <c r="CF64" s="185">
        <v>1</v>
      </c>
      <c r="CG64" s="20">
        <v>1</v>
      </c>
      <c r="CH64" s="20">
        <v>11227</v>
      </c>
      <c r="CI64" s="20">
        <v>1</v>
      </c>
      <c r="CJ64" s="20">
        <v>1</v>
      </c>
      <c r="CK64" s="20">
        <v>1</v>
      </c>
      <c r="CL64" s="20">
        <v>1</v>
      </c>
      <c r="CM64" s="713"/>
      <c r="CN64" s="21">
        <f t="shared" si="62"/>
        <v>11233</v>
      </c>
      <c r="CO64" s="28"/>
      <c r="CP64" s="185">
        <v>1</v>
      </c>
      <c r="CQ64" s="20">
        <v>1</v>
      </c>
      <c r="CR64" s="20">
        <v>11227</v>
      </c>
      <c r="CS64" s="20">
        <v>1</v>
      </c>
      <c r="CT64" s="20">
        <v>1</v>
      </c>
      <c r="CU64" s="20">
        <v>1</v>
      </c>
      <c r="CV64" s="20">
        <v>1</v>
      </c>
      <c r="CW64" s="713"/>
      <c r="CX64" s="21">
        <f t="shared" si="63"/>
        <v>11233</v>
      </c>
      <c r="CY64" s="28"/>
      <c r="CZ64" s="185">
        <f t="shared" si="64"/>
        <v>0.5</v>
      </c>
      <c r="DA64" s="20">
        <f t="shared" si="42"/>
        <v>0.5</v>
      </c>
      <c r="DB64" s="20">
        <f t="shared" si="43"/>
        <v>5613.5</v>
      </c>
      <c r="DC64" s="20">
        <f t="shared" si="44"/>
        <v>0.5</v>
      </c>
      <c r="DD64" s="20">
        <f t="shared" si="45"/>
        <v>0.5</v>
      </c>
      <c r="DE64" s="20">
        <f t="shared" si="46"/>
        <v>0.5</v>
      </c>
      <c r="DF64" s="20">
        <f t="shared" si="47"/>
        <v>0.5</v>
      </c>
      <c r="DG64" s="713"/>
      <c r="DH64" s="21">
        <f t="shared" si="65"/>
        <v>5616.5</v>
      </c>
      <c r="DI64" s="28"/>
      <c r="DJ64" s="706">
        <f t="shared" si="66"/>
        <v>10.5</v>
      </c>
      <c r="DK64" s="706">
        <f t="shared" si="48"/>
        <v>10.5</v>
      </c>
      <c r="DL64" s="706">
        <f t="shared" si="49"/>
        <v>117883.5</v>
      </c>
      <c r="DM64" s="706">
        <f t="shared" si="50"/>
        <v>10.5</v>
      </c>
      <c r="DN64" s="706">
        <f t="shared" si="51"/>
        <v>10.5</v>
      </c>
      <c r="DO64" s="706">
        <f t="shared" si="52"/>
        <v>10.5</v>
      </c>
      <c r="DP64" s="706">
        <f t="shared" si="53"/>
        <v>10.5</v>
      </c>
      <c r="DQ64" s="713"/>
      <c r="DR64" s="707">
        <f t="shared" si="67"/>
        <v>117946.5</v>
      </c>
      <c r="DS64" s="28"/>
    </row>
    <row r="65" spans="1:123" x14ac:dyDescent="0.3">
      <c r="A65" s="78" t="s">
        <v>58</v>
      </c>
      <c r="B65" s="713"/>
      <c r="C65" s="713"/>
      <c r="D65" s="185">
        <v>1</v>
      </c>
      <c r="E65" s="20">
        <v>1</v>
      </c>
      <c r="F65" s="20">
        <v>1</v>
      </c>
      <c r="G65" s="20">
        <v>1</v>
      </c>
      <c r="H65" s="20">
        <v>1</v>
      </c>
      <c r="I65" s="20">
        <v>1</v>
      </c>
      <c r="J65" s="20">
        <v>1</v>
      </c>
      <c r="K65" s="713"/>
      <c r="L65" s="21">
        <f t="shared" si="54"/>
        <v>7</v>
      </c>
      <c r="M65" s="28"/>
      <c r="N65" s="185">
        <v>1</v>
      </c>
      <c r="O65" s="20">
        <v>1</v>
      </c>
      <c r="P65" s="20">
        <v>1</v>
      </c>
      <c r="Q65" s="20">
        <v>1</v>
      </c>
      <c r="R65" s="20">
        <v>1</v>
      </c>
      <c r="S65" s="20">
        <v>1</v>
      </c>
      <c r="T65" s="20">
        <v>1</v>
      </c>
      <c r="U65" s="713"/>
      <c r="V65" s="21">
        <f t="shared" si="55"/>
        <v>7</v>
      </c>
      <c r="W65" s="28"/>
      <c r="X65" s="185">
        <v>1</v>
      </c>
      <c r="Y65" s="20">
        <v>1</v>
      </c>
      <c r="Z65" s="20">
        <v>1</v>
      </c>
      <c r="AA65" s="20">
        <v>1</v>
      </c>
      <c r="AB65" s="20">
        <v>1</v>
      </c>
      <c r="AC65" s="20">
        <v>1</v>
      </c>
      <c r="AD65" s="20">
        <v>1</v>
      </c>
      <c r="AE65" s="713"/>
      <c r="AF65" s="21">
        <f t="shared" si="56"/>
        <v>7</v>
      </c>
      <c r="AG65" s="28"/>
      <c r="AH65" s="185">
        <v>1</v>
      </c>
      <c r="AI65" s="20">
        <v>1</v>
      </c>
      <c r="AJ65" s="20">
        <v>1</v>
      </c>
      <c r="AK65" s="20">
        <v>1</v>
      </c>
      <c r="AL65" s="20">
        <v>1</v>
      </c>
      <c r="AM65" s="20">
        <v>1</v>
      </c>
      <c r="AN65" s="20">
        <v>1</v>
      </c>
      <c r="AO65" s="713"/>
      <c r="AP65" s="21">
        <f t="shared" si="57"/>
        <v>7</v>
      </c>
      <c r="AQ65" s="28"/>
      <c r="AR65" s="185">
        <v>1</v>
      </c>
      <c r="AS65" s="20">
        <v>1</v>
      </c>
      <c r="AT65" s="20">
        <v>1</v>
      </c>
      <c r="AU65" s="20">
        <v>1</v>
      </c>
      <c r="AV65" s="20">
        <v>1</v>
      </c>
      <c r="AW65" s="20">
        <v>1</v>
      </c>
      <c r="AX65" s="20">
        <v>1</v>
      </c>
      <c r="AY65" s="713"/>
      <c r="AZ65" s="21">
        <f t="shared" si="58"/>
        <v>7</v>
      </c>
      <c r="BA65" s="28"/>
      <c r="BB65" s="185">
        <v>1</v>
      </c>
      <c r="BC65" s="20">
        <v>1</v>
      </c>
      <c r="BD65" s="20">
        <v>1</v>
      </c>
      <c r="BE65" s="20">
        <v>1</v>
      </c>
      <c r="BF65" s="20">
        <v>1</v>
      </c>
      <c r="BG65" s="20">
        <v>1</v>
      </c>
      <c r="BH65" s="20">
        <v>1</v>
      </c>
      <c r="BI65" s="713"/>
      <c r="BJ65" s="21">
        <f t="shared" si="59"/>
        <v>7</v>
      </c>
      <c r="BK65" s="28"/>
      <c r="BL65" s="185">
        <v>1</v>
      </c>
      <c r="BM65" s="20">
        <v>1</v>
      </c>
      <c r="BN65" s="20">
        <v>1</v>
      </c>
      <c r="BO65" s="20">
        <v>1</v>
      </c>
      <c r="BP65" s="20">
        <v>1</v>
      </c>
      <c r="BQ65" s="20">
        <v>1</v>
      </c>
      <c r="BR65" s="20">
        <v>1</v>
      </c>
      <c r="BS65" s="713"/>
      <c r="BT65" s="21">
        <f t="shared" si="60"/>
        <v>7</v>
      </c>
      <c r="BU65" s="28"/>
      <c r="BV65" s="185">
        <v>1</v>
      </c>
      <c r="BW65" s="20">
        <v>1</v>
      </c>
      <c r="BX65" s="20">
        <v>1</v>
      </c>
      <c r="BY65" s="20">
        <v>1</v>
      </c>
      <c r="BZ65" s="20">
        <v>1</v>
      </c>
      <c r="CA65" s="20">
        <v>1</v>
      </c>
      <c r="CB65" s="20">
        <v>1</v>
      </c>
      <c r="CC65" s="713"/>
      <c r="CD65" s="21">
        <f t="shared" si="61"/>
        <v>7</v>
      </c>
      <c r="CE65" s="28"/>
      <c r="CF65" s="185">
        <v>1</v>
      </c>
      <c r="CG65" s="20">
        <v>1</v>
      </c>
      <c r="CH65" s="20">
        <v>1</v>
      </c>
      <c r="CI65" s="20">
        <v>1</v>
      </c>
      <c r="CJ65" s="20">
        <v>1</v>
      </c>
      <c r="CK65" s="20">
        <v>1</v>
      </c>
      <c r="CL65" s="20">
        <v>1</v>
      </c>
      <c r="CM65" s="713"/>
      <c r="CN65" s="21">
        <f t="shared" si="62"/>
        <v>7</v>
      </c>
      <c r="CO65" s="28"/>
      <c r="CP65" s="185">
        <v>1</v>
      </c>
      <c r="CQ65" s="20">
        <v>1</v>
      </c>
      <c r="CR65" s="20">
        <v>1</v>
      </c>
      <c r="CS65" s="20">
        <v>1</v>
      </c>
      <c r="CT65" s="20">
        <v>1</v>
      </c>
      <c r="CU65" s="20">
        <v>1</v>
      </c>
      <c r="CV65" s="20">
        <v>1</v>
      </c>
      <c r="CW65" s="713"/>
      <c r="CX65" s="21">
        <f t="shared" si="63"/>
        <v>7</v>
      </c>
      <c r="CY65" s="28"/>
      <c r="CZ65" s="185">
        <f t="shared" si="64"/>
        <v>0.5</v>
      </c>
      <c r="DA65" s="20">
        <f t="shared" si="42"/>
        <v>0.5</v>
      </c>
      <c r="DB65" s="20">
        <f t="shared" si="43"/>
        <v>0.5</v>
      </c>
      <c r="DC65" s="20">
        <f t="shared" si="44"/>
        <v>0.5</v>
      </c>
      <c r="DD65" s="20">
        <f t="shared" si="45"/>
        <v>0.5</v>
      </c>
      <c r="DE65" s="20">
        <f t="shared" si="46"/>
        <v>0.5</v>
      </c>
      <c r="DF65" s="20">
        <f t="shared" si="47"/>
        <v>0.5</v>
      </c>
      <c r="DG65" s="713"/>
      <c r="DH65" s="21">
        <f t="shared" si="65"/>
        <v>3.5</v>
      </c>
      <c r="DI65" s="28"/>
      <c r="DJ65" s="706">
        <f t="shared" si="66"/>
        <v>10.5</v>
      </c>
      <c r="DK65" s="706">
        <f t="shared" si="48"/>
        <v>10.5</v>
      </c>
      <c r="DL65" s="706">
        <f t="shared" si="49"/>
        <v>10.5</v>
      </c>
      <c r="DM65" s="706">
        <f t="shared" si="50"/>
        <v>10.5</v>
      </c>
      <c r="DN65" s="706">
        <f t="shared" si="51"/>
        <v>10.5</v>
      </c>
      <c r="DO65" s="706">
        <f t="shared" si="52"/>
        <v>10.5</v>
      </c>
      <c r="DP65" s="706">
        <f t="shared" si="53"/>
        <v>10.5</v>
      </c>
      <c r="DQ65" s="713"/>
      <c r="DR65" s="707">
        <f t="shared" si="67"/>
        <v>73.5</v>
      </c>
      <c r="DS65" s="28"/>
    </row>
    <row r="66" spans="1:123" x14ac:dyDescent="0.3">
      <c r="A66" s="78" t="s">
        <v>59</v>
      </c>
      <c r="B66" s="713"/>
      <c r="C66" s="713"/>
      <c r="D66" s="185">
        <v>51621</v>
      </c>
      <c r="E66" s="20">
        <v>1</v>
      </c>
      <c r="F66" s="20">
        <v>1</v>
      </c>
      <c r="G66" s="20">
        <v>1</v>
      </c>
      <c r="H66" s="20">
        <v>1</v>
      </c>
      <c r="I66" s="20">
        <v>1</v>
      </c>
      <c r="J66" s="20">
        <v>1</v>
      </c>
      <c r="K66" s="713"/>
      <c r="L66" s="21">
        <f t="shared" si="54"/>
        <v>51627</v>
      </c>
      <c r="M66" s="28"/>
      <c r="N66" s="185">
        <v>51621</v>
      </c>
      <c r="O66" s="20">
        <v>1</v>
      </c>
      <c r="P66" s="20">
        <v>1</v>
      </c>
      <c r="Q66" s="20">
        <v>1</v>
      </c>
      <c r="R66" s="20">
        <v>1</v>
      </c>
      <c r="S66" s="20">
        <v>1</v>
      </c>
      <c r="T66" s="20">
        <v>1</v>
      </c>
      <c r="U66" s="713"/>
      <c r="V66" s="21">
        <f t="shared" si="55"/>
        <v>51627</v>
      </c>
      <c r="W66" s="28"/>
      <c r="X66" s="185">
        <v>51621</v>
      </c>
      <c r="Y66" s="20">
        <v>1</v>
      </c>
      <c r="Z66" s="20">
        <v>1</v>
      </c>
      <c r="AA66" s="20">
        <v>1</v>
      </c>
      <c r="AB66" s="20">
        <v>1</v>
      </c>
      <c r="AC66" s="20">
        <v>1</v>
      </c>
      <c r="AD66" s="20">
        <v>1</v>
      </c>
      <c r="AE66" s="713"/>
      <c r="AF66" s="21">
        <f t="shared" si="56"/>
        <v>51627</v>
      </c>
      <c r="AG66" s="28"/>
      <c r="AH66" s="185">
        <v>51621</v>
      </c>
      <c r="AI66" s="20">
        <v>1</v>
      </c>
      <c r="AJ66" s="20">
        <v>1</v>
      </c>
      <c r="AK66" s="20">
        <v>1</v>
      </c>
      <c r="AL66" s="20">
        <v>1</v>
      </c>
      <c r="AM66" s="20">
        <v>1</v>
      </c>
      <c r="AN66" s="20">
        <v>1</v>
      </c>
      <c r="AO66" s="713"/>
      <c r="AP66" s="21">
        <f t="shared" si="57"/>
        <v>51627</v>
      </c>
      <c r="AQ66" s="28"/>
      <c r="AR66" s="185">
        <v>51621</v>
      </c>
      <c r="AS66" s="20">
        <v>1</v>
      </c>
      <c r="AT66" s="20">
        <v>1</v>
      </c>
      <c r="AU66" s="20">
        <v>1</v>
      </c>
      <c r="AV66" s="20">
        <v>1</v>
      </c>
      <c r="AW66" s="20">
        <v>1</v>
      </c>
      <c r="AX66" s="20">
        <v>1</v>
      </c>
      <c r="AY66" s="713"/>
      <c r="AZ66" s="21">
        <f t="shared" si="58"/>
        <v>51627</v>
      </c>
      <c r="BA66" s="28"/>
      <c r="BB66" s="185">
        <v>51621</v>
      </c>
      <c r="BC66" s="20">
        <v>1</v>
      </c>
      <c r="BD66" s="20">
        <v>1</v>
      </c>
      <c r="BE66" s="20">
        <v>1</v>
      </c>
      <c r="BF66" s="20">
        <v>1</v>
      </c>
      <c r="BG66" s="20">
        <v>1</v>
      </c>
      <c r="BH66" s="20">
        <v>1</v>
      </c>
      <c r="BI66" s="713"/>
      <c r="BJ66" s="21">
        <f t="shared" si="59"/>
        <v>51627</v>
      </c>
      <c r="BK66" s="28"/>
      <c r="BL66" s="185">
        <v>51621</v>
      </c>
      <c r="BM66" s="20">
        <v>1</v>
      </c>
      <c r="BN66" s="20">
        <v>1</v>
      </c>
      <c r="BO66" s="20">
        <v>1</v>
      </c>
      <c r="BP66" s="20">
        <v>1</v>
      </c>
      <c r="BQ66" s="20">
        <v>1</v>
      </c>
      <c r="BR66" s="20">
        <v>1</v>
      </c>
      <c r="BS66" s="713"/>
      <c r="BT66" s="21">
        <f t="shared" si="60"/>
        <v>51627</v>
      </c>
      <c r="BU66" s="28"/>
      <c r="BV66" s="185">
        <v>51621</v>
      </c>
      <c r="BW66" s="20">
        <v>1</v>
      </c>
      <c r="BX66" s="20">
        <v>1</v>
      </c>
      <c r="BY66" s="20">
        <v>1</v>
      </c>
      <c r="BZ66" s="20">
        <v>1</v>
      </c>
      <c r="CA66" s="20">
        <v>1</v>
      </c>
      <c r="CB66" s="20">
        <v>1</v>
      </c>
      <c r="CC66" s="713"/>
      <c r="CD66" s="21">
        <f t="shared" si="61"/>
        <v>51627</v>
      </c>
      <c r="CE66" s="28"/>
      <c r="CF66" s="185">
        <v>51621</v>
      </c>
      <c r="CG66" s="20">
        <v>1</v>
      </c>
      <c r="CH66" s="20">
        <v>1</v>
      </c>
      <c r="CI66" s="20">
        <v>1</v>
      </c>
      <c r="CJ66" s="20">
        <v>1</v>
      </c>
      <c r="CK66" s="20">
        <v>1</v>
      </c>
      <c r="CL66" s="20">
        <v>1</v>
      </c>
      <c r="CM66" s="713"/>
      <c r="CN66" s="21">
        <f t="shared" si="62"/>
        <v>51627</v>
      </c>
      <c r="CO66" s="28"/>
      <c r="CP66" s="185">
        <v>51621</v>
      </c>
      <c r="CQ66" s="20">
        <v>1</v>
      </c>
      <c r="CR66" s="20">
        <v>1</v>
      </c>
      <c r="CS66" s="20">
        <v>1</v>
      </c>
      <c r="CT66" s="20">
        <v>1</v>
      </c>
      <c r="CU66" s="20">
        <v>1</v>
      </c>
      <c r="CV66" s="20">
        <v>1</v>
      </c>
      <c r="CW66" s="713"/>
      <c r="CX66" s="21">
        <f t="shared" si="63"/>
        <v>51627</v>
      </c>
      <c r="CY66" s="28"/>
      <c r="CZ66" s="185">
        <f t="shared" si="64"/>
        <v>25810.5</v>
      </c>
      <c r="DA66" s="20">
        <f t="shared" si="42"/>
        <v>0.5</v>
      </c>
      <c r="DB66" s="20">
        <f t="shared" si="43"/>
        <v>0.5</v>
      </c>
      <c r="DC66" s="20">
        <f t="shared" si="44"/>
        <v>0.5</v>
      </c>
      <c r="DD66" s="20">
        <f t="shared" si="45"/>
        <v>0.5</v>
      </c>
      <c r="DE66" s="20">
        <f t="shared" si="46"/>
        <v>0.5</v>
      </c>
      <c r="DF66" s="20">
        <f t="shared" si="47"/>
        <v>0.5</v>
      </c>
      <c r="DG66" s="713"/>
      <c r="DH66" s="21">
        <f t="shared" si="65"/>
        <v>25813.5</v>
      </c>
      <c r="DI66" s="28"/>
      <c r="DJ66" s="706">
        <f t="shared" si="66"/>
        <v>542020.5</v>
      </c>
      <c r="DK66" s="706">
        <f t="shared" si="48"/>
        <v>10.5</v>
      </c>
      <c r="DL66" s="706">
        <f t="shared" si="49"/>
        <v>10.5</v>
      </c>
      <c r="DM66" s="706">
        <f t="shared" si="50"/>
        <v>10.5</v>
      </c>
      <c r="DN66" s="706">
        <f t="shared" si="51"/>
        <v>10.5</v>
      </c>
      <c r="DO66" s="706">
        <f t="shared" si="52"/>
        <v>10.5</v>
      </c>
      <c r="DP66" s="706">
        <f t="shared" si="53"/>
        <v>10.5</v>
      </c>
      <c r="DQ66" s="713"/>
      <c r="DR66" s="707">
        <f t="shared" si="67"/>
        <v>542083.5</v>
      </c>
      <c r="DS66" s="28"/>
    </row>
    <row r="67" spans="1:123" ht="14.4" thickBot="1" x14ac:dyDescent="0.35">
      <c r="A67" s="78" t="s">
        <v>60</v>
      </c>
      <c r="B67" s="713"/>
      <c r="C67" s="713"/>
      <c r="D67" s="185">
        <v>1912</v>
      </c>
      <c r="E67" s="20">
        <v>1</v>
      </c>
      <c r="F67" s="20">
        <v>1</v>
      </c>
      <c r="G67" s="20">
        <v>1</v>
      </c>
      <c r="H67" s="20">
        <v>1</v>
      </c>
      <c r="I67" s="20">
        <v>1</v>
      </c>
      <c r="J67" s="20">
        <v>1</v>
      </c>
      <c r="K67" s="713"/>
      <c r="L67" s="21">
        <f t="shared" si="54"/>
        <v>1918</v>
      </c>
      <c r="M67" s="28"/>
      <c r="N67" s="185">
        <v>1912</v>
      </c>
      <c r="O67" s="20">
        <v>1</v>
      </c>
      <c r="P67" s="20">
        <v>1</v>
      </c>
      <c r="Q67" s="20">
        <v>1</v>
      </c>
      <c r="R67" s="20">
        <v>1</v>
      </c>
      <c r="S67" s="20">
        <v>1</v>
      </c>
      <c r="T67" s="20">
        <v>1</v>
      </c>
      <c r="U67" s="713"/>
      <c r="V67" s="21">
        <f t="shared" si="55"/>
        <v>1918</v>
      </c>
      <c r="W67" s="28"/>
      <c r="X67" s="185">
        <v>1912</v>
      </c>
      <c r="Y67" s="20">
        <v>1</v>
      </c>
      <c r="Z67" s="20">
        <v>1</v>
      </c>
      <c r="AA67" s="20">
        <v>1</v>
      </c>
      <c r="AB67" s="20">
        <v>1</v>
      </c>
      <c r="AC67" s="20">
        <v>1</v>
      </c>
      <c r="AD67" s="20">
        <v>1</v>
      </c>
      <c r="AE67" s="713"/>
      <c r="AF67" s="21">
        <f t="shared" si="56"/>
        <v>1918</v>
      </c>
      <c r="AG67" s="28"/>
      <c r="AH67" s="185">
        <v>1912</v>
      </c>
      <c r="AI67" s="20">
        <v>1</v>
      </c>
      <c r="AJ67" s="20">
        <v>1</v>
      </c>
      <c r="AK67" s="20">
        <v>1</v>
      </c>
      <c r="AL67" s="20">
        <v>1</v>
      </c>
      <c r="AM67" s="20">
        <v>1</v>
      </c>
      <c r="AN67" s="20">
        <v>1</v>
      </c>
      <c r="AO67" s="713"/>
      <c r="AP67" s="21">
        <f t="shared" si="57"/>
        <v>1918</v>
      </c>
      <c r="AQ67" s="28"/>
      <c r="AR67" s="185">
        <v>1912</v>
      </c>
      <c r="AS67" s="20">
        <v>1</v>
      </c>
      <c r="AT67" s="20">
        <v>1</v>
      </c>
      <c r="AU67" s="20">
        <v>1</v>
      </c>
      <c r="AV67" s="20">
        <v>1</v>
      </c>
      <c r="AW67" s="20">
        <v>1</v>
      </c>
      <c r="AX67" s="20">
        <v>1</v>
      </c>
      <c r="AY67" s="713"/>
      <c r="AZ67" s="21">
        <f t="shared" si="58"/>
        <v>1918</v>
      </c>
      <c r="BA67" s="28"/>
      <c r="BB67" s="185">
        <v>1912</v>
      </c>
      <c r="BC67" s="20">
        <v>1</v>
      </c>
      <c r="BD67" s="20">
        <v>1</v>
      </c>
      <c r="BE67" s="20">
        <v>1</v>
      </c>
      <c r="BF67" s="20">
        <v>1</v>
      </c>
      <c r="BG67" s="20">
        <v>1</v>
      </c>
      <c r="BH67" s="20">
        <v>1</v>
      </c>
      <c r="BI67" s="713"/>
      <c r="BJ67" s="21">
        <f t="shared" si="59"/>
        <v>1918</v>
      </c>
      <c r="BK67" s="28"/>
      <c r="BL67" s="185">
        <v>1912</v>
      </c>
      <c r="BM67" s="20">
        <v>1</v>
      </c>
      <c r="BN67" s="20">
        <v>1</v>
      </c>
      <c r="BO67" s="20">
        <v>1</v>
      </c>
      <c r="BP67" s="20">
        <v>1</v>
      </c>
      <c r="BQ67" s="20">
        <v>1</v>
      </c>
      <c r="BR67" s="20">
        <v>1</v>
      </c>
      <c r="BS67" s="713"/>
      <c r="BT67" s="21">
        <f t="shared" si="60"/>
        <v>1918</v>
      </c>
      <c r="BU67" s="28"/>
      <c r="BV67" s="185">
        <v>1912</v>
      </c>
      <c r="BW67" s="20">
        <v>1</v>
      </c>
      <c r="BX67" s="20">
        <v>1</v>
      </c>
      <c r="BY67" s="20">
        <v>1</v>
      </c>
      <c r="BZ67" s="20">
        <v>1</v>
      </c>
      <c r="CA67" s="20">
        <v>1</v>
      </c>
      <c r="CB67" s="20">
        <v>1</v>
      </c>
      <c r="CC67" s="713"/>
      <c r="CD67" s="21">
        <f t="shared" si="61"/>
        <v>1918</v>
      </c>
      <c r="CE67" s="28"/>
      <c r="CF67" s="185">
        <v>1912</v>
      </c>
      <c r="CG67" s="20">
        <v>1</v>
      </c>
      <c r="CH67" s="20">
        <v>1</v>
      </c>
      <c r="CI67" s="20">
        <v>1</v>
      </c>
      <c r="CJ67" s="20">
        <v>1</v>
      </c>
      <c r="CK67" s="20">
        <v>1</v>
      </c>
      <c r="CL67" s="20">
        <v>1</v>
      </c>
      <c r="CM67" s="713"/>
      <c r="CN67" s="21">
        <f t="shared" si="62"/>
        <v>1918</v>
      </c>
      <c r="CO67" s="28"/>
      <c r="CP67" s="185">
        <v>1912</v>
      </c>
      <c r="CQ67" s="20">
        <v>1</v>
      </c>
      <c r="CR67" s="20">
        <v>1</v>
      </c>
      <c r="CS67" s="20">
        <v>1</v>
      </c>
      <c r="CT67" s="20">
        <v>1</v>
      </c>
      <c r="CU67" s="20">
        <v>1</v>
      </c>
      <c r="CV67" s="20">
        <v>1</v>
      </c>
      <c r="CW67" s="713"/>
      <c r="CX67" s="21">
        <f t="shared" si="63"/>
        <v>1918</v>
      </c>
      <c r="CY67" s="28"/>
      <c r="CZ67" s="185">
        <f t="shared" si="64"/>
        <v>956</v>
      </c>
      <c r="DA67" s="20">
        <f t="shared" si="42"/>
        <v>0.5</v>
      </c>
      <c r="DB67" s="20">
        <f t="shared" si="43"/>
        <v>0.5</v>
      </c>
      <c r="DC67" s="20">
        <f t="shared" si="44"/>
        <v>0.5</v>
      </c>
      <c r="DD67" s="20">
        <f t="shared" si="45"/>
        <v>0.5</v>
      </c>
      <c r="DE67" s="20">
        <f t="shared" si="46"/>
        <v>0.5</v>
      </c>
      <c r="DF67" s="20">
        <f t="shared" si="47"/>
        <v>0.5</v>
      </c>
      <c r="DG67" s="713"/>
      <c r="DH67" s="21">
        <f t="shared" si="65"/>
        <v>959</v>
      </c>
      <c r="DI67" s="28"/>
      <c r="DJ67" s="706">
        <f t="shared" si="66"/>
        <v>20076</v>
      </c>
      <c r="DK67" s="706">
        <f t="shared" si="48"/>
        <v>10.5</v>
      </c>
      <c r="DL67" s="706">
        <f t="shared" si="49"/>
        <v>10.5</v>
      </c>
      <c r="DM67" s="706">
        <f t="shared" si="50"/>
        <v>10.5</v>
      </c>
      <c r="DN67" s="706">
        <f t="shared" si="51"/>
        <v>10.5</v>
      </c>
      <c r="DO67" s="706">
        <f t="shared" si="52"/>
        <v>10.5</v>
      </c>
      <c r="DP67" s="706">
        <f t="shared" si="53"/>
        <v>10.5</v>
      </c>
      <c r="DQ67" s="713"/>
      <c r="DR67" s="707">
        <f t="shared" si="67"/>
        <v>20139</v>
      </c>
      <c r="DS67" s="28"/>
    </row>
    <row r="68" spans="1:123" ht="15" thickTop="1" thickBot="1" x14ac:dyDescent="0.35">
      <c r="A68" s="16"/>
      <c r="B68" s="714" t="s">
        <v>5</v>
      </c>
      <c r="C68" s="714" t="s">
        <v>5</v>
      </c>
      <c r="D68" s="19">
        <f>SUM(D41:D67)</f>
        <v>386224</v>
      </c>
      <c r="E68" s="17">
        <f>SUM(E41:E67)</f>
        <v>26768</v>
      </c>
      <c r="F68" s="17">
        <f>SUM(F41:F67)</f>
        <v>198432</v>
      </c>
      <c r="G68" s="17">
        <f t="shared" ref="G68" si="68">SUM(G41:G67)</f>
        <v>19120</v>
      </c>
      <c r="H68" s="17">
        <f t="shared" ref="H68" si="69">SUM(H41:H67)</f>
        <v>19120</v>
      </c>
      <c r="I68" s="17">
        <f t="shared" ref="I68" si="70">SUM(I41:I67)</f>
        <v>26768</v>
      </c>
      <c r="J68" s="17">
        <f t="shared" ref="J68" si="71">SUM(J41:J67)</f>
        <v>19120</v>
      </c>
      <c r="K68" s="714" t="s">
        <v>5</v>
      </c>
      <c r="L68" s="23">
        <f>SUM(L41:L67)</f>
        <v>695552</v>
      </c>
      <c r="M68" s="29"/>
      <c r="N68" s="19">
        <f>SUM(N41:N67)</f>
        <v>386224</v>
      </c>
      <c r="O68" s="17">
        <f>SUM(O41:O67)</f>
        <v>26768</v>
      </c>
      <c r="P68" s="17">
        <f>SUM(P41:P67)</f>
        <v>198432</v>
      </c>
      <c r="Q68" s="17">
        <f t="shared" ref="Q68:T68" si="72">SUM(Q41:Q67)</f>
        <v>19120</v>
      </c>
      <c r="R68" s="17">
        <f t="shared" si="72"/>
        <v>19120</v>
      </c>
      <c r="S68" s="17">
        <f t="shared" si="72"/>
        <v>26768</v>
      </c>
      <c r="T68" s="17">
        <f t="shared" si="72"/>
        <v>19120</v>
      </c>
      <c r="U68" s="714" t="s">
        <v>5</v>
      </c>
      <c r="V68" s="23">
        <f>SUM(V41:V67)</f>
        <v>695552</v>
      </c>
      <c r="W68" s="29"/>
      <c r="X68" s="19">
        <f>SUM(X41:X67)</f>
        <v>386224</v>
      </c>
      <c r="Y68" s="17">
        <f>SUM(Y41:Y67)</f>
        <v>26768</v>
      </c>
      <c r="Z68" s="17">
        <f>SUM(Z41:Z67)</f>
        <v>198432</v>
      </c>
      <c r="AA68" s="17">
        <f t="shared" ref="AA68:AD68" si="73">SUM(AA41:AA67)</f>
        <v>19120</v>
      </c>
      <c r="AB68" s="17">
        <f t="shared" si="73"/>
        <v>19120</v>
      </c>
      <c r="AC68" s="17">
        <f t="shared" si="73"/>
        <v>26768</v>
      </c>
      <c r="AD68" s="17">
        <f t="shared" si="73"/>
        <v>19120</v>
      </c>
      <c r="AE68" s="714" t="s">
        <v>5</v>
      </c>
      <c r="AF68" s="23">
        <f>SUM(AF41:AF67)</f>
        <v>695552</v>
      </c>
      <c r="AG68" s="29"/>
      <c r="AH68" s="19">
        <f>SUM(AH41:AH67)</f>
        <v>386224</v>
      </c>
      <c r="AI68" s="17">
        <f>SUM(AI41:AI67)</f>
        <v>26768</v>
      </c>
      <c r="AJ68" s="17">
        <f>SUM(AJ41:AJ67)</f>
        <v>198432</v>
      </c>
      <c r="AK68" s="17">
        <f t="shared" ref="AK68:AN68" si="74">SUM(AK41:AK67)</f>
        <v>19120</v>
      </c>
      <c r="AL68" s="17">
        <f t="shared" si="74"/>
        <v>19120</v>
      </c>
      <c r="AM68" s="17">
        <f t="shared" si="74"/>
        <v>26768</v>
      </c>
      <c r="AN68" s="17">
        <f t="shared" si="74"/>
        <v>19120</v>
      </c>
      <c r="AO68" s="714" t="s">
        <v>5</v>
      </c>
      <c r="AP68" s="23">
        <f>SUM(AP41:AP67)</f>
        <v>695552</v>
      </c>
      <c r="AQ68" s="29"/>
      <c r="AR68" s="19">
        <f>SUM(AR41:AR67)</f>
        <v>386224</v>
      </c>
      <c r="AS68" s="17">
        <f>SUM(AS41:AS67)</f>
        <v>26768</v>
      </c>
      <c r="AT68" s="17">
        <f>SUM(AT41:AT67)</f>
        <v>198432</v>
      </c>
      <c r="AU68" s="17">
        <f t="shared" ref="AU68:AX68" si="75">SUM(AU41:AU67)</f>
        <v>19120</v>
      </c>
      <c r="AV68" s="17">
        <f t="shared" si="75"/>
        <v>19120</v>
      </c>
      <c r="AW68" s="17">
        <f t="shared" si="75"/>
        <v>26768</v>
      </c>
      <c r="AX68" s="17">
        <f t="shared" si="75"/>
        <v>19120</v>
      </c>
      <c r="AY68" s="714" t="s">
        <v>5</v>
      </c>
      <c r="AZ68" s="23">
        <f>SUM(AZ41:AZ67)</f>
        <v>695552</v>
      </c>
      <c r="BA68" s="29"/>
      <c r="BB68" s="19">
        <f>SUM(BB41:BB67)</f>
        <v>386224</v>
      </c>
      <c r="BC68" s="17">
        <f>SUM(BC41:BC67)</f>
        <v>26768</v>
      </c>
      <c r="BD68" s="17">
        <f>SUM(BD41:BD67)</f>
        <v>198432</v>
      </c>
      <c r="BE68" s="17">
        <f t="shared" ref="BE68:BH68" si="76">SUM(BE41:BE67)</f>
        <v>19120</v>
      </c>
      <c r="BF68" s="17">
        <f t="shared" si="76"/>
        <v>19120</v>
      </c>
      <c r="BG68" s="17">
        <f t="shared" si="76"/>
        <v>26768</v>
      </c>
      <c r="BH68" s="17">
        <f t="shared" si="76"/>
        <v>19120</v>
      </c>
      <c r="BI68" s="714" t="s">
        <v>5</v>
      </c>
      <c r="BJ68" s="23">
        <f>SUM(BJ41:BJ67)</f>
        <v>695552</v>
      </c>
      <c r="BK68" s="29"/>
      <c r="BL68" s="19">
        <f>SUM(BL41:BL67)</f>
        <v>386224</v>
      </c>
      <c r="BM68" s="17">
        <f>SUM(BM41:BM67)</f>
        <v>26768</v>
      </c>
      <c r="BN68" s="17">
        <f>SUM(BN41:BN67)</f>
        <v>198432</v>
      </c>
      <c r="BO68" s="17">
        <f t="shared" ref="BO68:BR68" si="77">SUM(BO41:BO67)</f>
        <v>19120</v>
      </c>
      <c r="BP68" s="17">
        <f t="shared" si="77"/>
        <v>19120</v>
      </c>
      <c r="BQ68" s="17">
        <f t="shared" si="77"/>
        <v>26768</v>
      </c>
      <c r="BR68" s="17">
        <f t="shared" si="77"/>
        <v>19120</v>
      </c>
      <c r="BS68" s="714" t="s">
        <v>5</v>
      </c>
      <c r="BT68" s="23">
        <f>SUM(BT41:BT67)</f>
        <v>695552</v>
      </c>
      <c r="BU68" s="29"/>
      <c r="BV68" s="19">
        <f>SUM(BV41:BV67)</f>
        <v>386224</v>
      </c>
      <c r="BW68" s="17">
        <f>SUM(BW41:BW67)</f>
        <v>26768</v>
      </c>
      <c r="BX68" s="17">
        <f>SUM(BX41:BX67)</f>
        <v>198432</v>
      </c>
      <c r="BY68" s="17">
        <f t="shared" ref="BY68:CB68" si="78">SUM(BY41:BY67)</f>
        <v>19120</v>
      </c>
      <c r="BZ68" s="17">
        <f t="shared" si="78"/>
        <v>19120</v>
      </c>
      <c r="CA68" s="17">
        <f t="shared" si="78"/>
        <v>26768</v>
      </c>
      <c r="CB68" s="17">
        <f t="shared" si="78"/>
        <v>19120</v>
      </c>
      <c r="CC68" s="714" t="s">
        <v>5</v>
      </c>
      <c r="CD68" s="23">
        <f>SUM(CD41:CD67)</f>
        <v>695552</v>
      </c>
      <c r="CE68" s="29"/>
      <c r="CF68" s="19">
        <f>SUM(CF41:CF67)</f>
        <v>386224</v>
      </c>
      <c r="CG68" s="17">
        <f>SUM(CG41:CG67)</f>
        <v>26768</v>
      </c>
      <c r="CH68" s="17">
        <f>SUM(CH41:CH67)</f>
        <v>198432</v>
      </c>
      <c r="CI68" s="17">
        <f t="shared" ref="CI68:CL68" si="79">SUM(CI41:CI67)</f>
        <v>19120</v>
      </c>
      <c r="CJ68" s="17">
        <f t="shared" si="79"/>
        <v>19120</v>
      </c>
      <c r="CK68" s="17">
        <f t="shared" si="79"/>
        <v>26768</v>
      </c>
      <c r="CL68" s="17">
        <f t="shared" si="79"/>
        <v>19120</v>
      </c>
      <c r="CM68" s="714" t="s">
        <v>5</v>
      </c>
      <c r="CN68" s="23">
        <f>SUM(CN41:CN67)</f>
        <v>695552</v>
      </c>
      <c r="CO68" s="29"/>
      <c r="CP68" s="19">
        <f>SUM(CP41:CP67)</f>
        <v>386224</v>
      </c>
      <c r="CQ68" s="17">
        <f>SUM(CQ41:CQ67)</f>
        <v>26768</v>
      </c>
      <c r="CR68" s="17">
        <f>SUM(CR41:CR67)</f>
        <v>198432</v>
      </c>
      <c r="CS68" s="17">
        <f t="shared" ref="CS68:CV68" si="80">SUM(CS41:CS67)</f>
        <v>19120</v>
      </c>
      <c r="CT68" s="17">
        <f t="shared" si="80"/>
        <v>19120</v>
      </c>
      <c r="CU68" s="17">
        <f t="shared" si="80"/>
        <v>26768</v>
      </c>
      <c r="CV68" s="17">
        <f t="shared" si="80"/>
        <v>19120</v>
      </c>
      <c r="CW68" s="714" t="s">
        <v>5</v>
      </c>
      <c r="CX68" s="23">
        <f>SUM(CX41:CX67)</f>
        <v>695552</v>
      </c>
      <c r="CY68" s="29"/>
      <c r="CZ68" s="19">
        <f>SUM(CZ41:CZ67)</f>
        <v>193112</v>
      </c>
      <c r="DA68" s="17">
        <f>SUM(DA41:DA67)</f>
        <v>13384</v>
      </c>
      <c r="DB68" s="17">
        <f>SUM(DB41:DB67)</f>
        <v>99216</v>
      </c>
      <c r="DC68" s="17">
        <f t="shared" ref="DC68:DF68" si="81">SUM(DC41:DC67)</f>
        <v>9560</v>
      </c>
      <c r="DD68" s="17">
        <f t="shared" si="81"/>
        <v>9560</v>
      </c>
      <c r="DE68" s="17">
        <f t="shared" si="81"/>
        <v>13384</v>
      </c>
      <c r="DF68" s="17">
        <f t="shared" si="81"/>
        <v>9560</v>
      </c>
      <c r="DG68" s="714" t="s">
        <v>5</v>
      </c>
      <c r="DH68" s="23">
        <f>SUM(DH41:DH67)</f>
        <v>347776</v>
      </c>
      <c r="DI68" s="29"/>
      <c r="DJ68" s="19">
        <f>SUM(DJ41:DJ67)</f>
        <v>4055352</v>
      </c>
      <c r="DK68" s="17">
        <f>SUM(DK41:DK67)</f>
        <v>281064</v>
      </c>
      <c r="DL68" s="17">
        <f>SUM(DL41:DL67)</f>
        <v>2083536</v>
      </c>
      <c r="DM68" s="17">
        <f t="shared" ref="DM68:DP68" si="82">SUM(DM41:DM67)</f>
        <v>200760</v>
      </c>
      <c r="DN68" s="17">
        <f t="shared" si="82"/>
        <v>200760</v>
      </c>
      <c r="DO68" s="17">
        <f t="shared" si="82"/>
        <v>281064</v>
      </c>
      <c r="DP68" s="17">
        <f t="shared" si="82"/>
        <v>200760</v>
      </c>
      <c r="DQ68" s="714" t="s">
        <v>5</v>
      </c>
      <c r="DR68" s="23">
        <f>SUM(DR41:DR67)</f>
        <v>7303296</v>
      </c>
      <c r="DS68" s="29"/>
    </row>
    <row r="70" spans="1:123" x14ac:dyDescent="0.3">
      <c r="L70" s="197">
        <f>L37+L68</f>
        <v>1699352</v>
      </c>
      <c r="V70" s="197">
        <f>V37+V68</f>
        <v>1699352</v>
      </c>
      <c r="AF70" s="197">
        <f>AF37+AF68</f>
        <v>1699352</v>
      </c>
      <c r="AP70" s="197">
        <f>AP37+AP68</f>
        <v>1699352</v>
      </c>
      <c r="AZ70" s="197">
        <f>AZ37+AZ68</f>
        <v>1699352</v>
      </c>
      <c r="BJ70" s="197">
        <f>BJ37+BJ68</f>
        <v>1699352</v>
      </c>
      <c r="BT70" s="197">
        <f>BT37+BT68</f>
        <v>1699352</v>
      </c>
      <c r="CD70" s="197">
        <f>CD37+CD68</f>
        <v>1699352</v>
      </c>
      <c r="CN70" s="197">
        <f>CN37+CN68</f>
        <v>1699352</v>
      </c>
      <c r="CX70" s="197">
        <f>CX37+CX68</f>
        <v>1699352</v>
      </c>
      <c r="DH70" s="197">
        <f>DH37+DH68</f>
        <v>849676</v>
      </c>
      <c r="DR70" s="197">
        <f>DR37+DR68</f>
        <v>17843196</v>
      </c>
    </row>
  </sheetData>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9DBC5-A56C-40AA-B3DD-43669801C91C}">
  <sheetPr codeName="Sheet13">
    <tabColor rgb="FF00B050"/>
    <pageSetUpPr fitToPage="1"/>
  </sheetPr>
  <dimension ref="A1:GU177"/>
  <sheetViews>
    <sheetView showGridLines="0" zoomScale="70" zoomScaleNormal="70" workbookViewId="0">
      <selection activeCell="C4" sqref="C4"/>
    </sheetView>
  </sheetViews>
  <sheetFormatPr defaultColWidth="10.5546875" defaultRowHeight="13.8" x14ac:dyDescent="0.25"/>
  <cols>
    <col min="1" max="1" width="63.88671875" style="56" customWidth="1"/>
    <col min="2" max="2" width="47.33203125" style="56" customWidth="1"/>
    <col min="3" max="3" width="19.33203125" style="56" customWidth="1"/>
    <col min="4" max="4" width="37.109375" style="56" customWidth="1"/>
    <col min="5" max="5" width="19.33203125" style="56" customWidth="1"/>
    <col min="6" max="21" width="11.44140625" style="56" customWidth="1"/>
    <col min="22" max="22" width="10" style="56" customWidth="1"/>
    <col min="23" max="23" width="8.44140625" style="56" customWidth="1"/>
    <col min="24" max="24" width="9.5546875" style="56" customWidth="1"/>
    <col min="25" max="25" width="9.44140625" style="56" customWidth="1"/>
    <col min="26" max="26" width="8.33203125" style="56" customWidth="1"/>
    <col min="27" max="27" width="8.5546875" style="56" bestFit="1" customWidth="1"/>
    <col min="28" max="29" width="8.33203125" style="56" customWidth="1"/>
    <col min="30" max="31" width="7.6640625" style="56" bestFit="1" customWidth="1"/>
    <col min="32" max="33" width="9.44140625" style="56" bestFit="1" customWidth="1"/>
    <col min="34" max="37" width="10.44140625" style="56" customWidth="1"/>
    <col min="38" max="38" width="8.33203125" style="56" customWidth="1"/>
    <col min="39" max="40" width="8.44140625" style="56" bestFit="1" customWidth="1"/>
    <col min="41" max="41" width="8.44140625" style="56" customWidth="1"/>
    <col min="42" max="42" width="9.5546875" style="56" customWidth="1"/>
    <col min="43" max="43" width="9.44140625" style="56" customWidth="1"/>
    <col min="44" max="44" width="8.33203125" style="56" customWidth="1"/>
    <col min="45" max="45" width="8.5546875" style="56" bestFit="1" customWidth="1"/>
    <col min="46" max="47" width="8.33203125" style="56" customWidth="1"/>
    <col min="48" max="49" width="7.6640625" style="56" bestFit="1" customWidth="1"/>
    <col min="50" max="51" width="9.44140625" style="56" bestFit="1" customWidth="1"/>
    <col min="52" max="55" width="10.44140625" style="56" customWidth="1"/>
    <col min="56" max="56" width="8.33203125" style="56" customWidth="1"/>
    <col min="57" max="58" width="8.44140625" style="56" bestFit="1" customWidth="1"/>
    <col min="59" max="59" width="8.44140625" style="56" customWidth="1"/>
    <col min="60" max="60" width="9.5546875" style="56" customWidth="1"/>
    <col min="61" max="61" width="9.44140625" style="56" customWidth="1"/>
    <col min="62" max="62" width="8.33203125" style="56" customWidth="1"/>
    <col min="63" max="63" width="8.5546875" style="56" bestFit="1" customWidth="1"/>
    <col min="64" max="65" width="8.33203125" style="56" customWidth="1"/>
    <col min="66" max="67" width="7.6640625" style="56" bestFit="1" customWidth="1"/>
    <col min="68" max="69" width="9.44140625" style="56" bestFit="1" customWidth="1"/>
    <col min="70" max="73" width="10.44140625" style="56" customWidth="1"/>
    <col min="74" max="74" width="8.33203125" style="56" customWidth="1"/>
    <col min="75" max="76" width="8.44140625" style="56" bestFit="1" customWidth="1"/>
    <col min="77" max="77" width="8.44140625" style="56" customWidth="1"/>
    <col min="78" max="78" width="9.5546875" style="56" customWidth="1"/>
    <col min="79" max="79" width="9.44140625" style="56" customWidth="1"/>
    <col min="80" max="80" width="8.33203125" style="56" customWidth="1"/>
    <col min="81" max="81" width="8.5546875" style="56" bestFit="1" customWidth="1"/>
    <col min="82" max="83" width="8.33203125" style="56" customWidth="1"/>
    <col min="84" max="85" width="7.6640625" style="56" bestFit="1" customWidth="1"/>
    <col min="86" max="87" width="9.44140625" style="56" bestFit="1" customWidth="1"/>
    <col min="88" max="91" width="10.44140625" style="56" customWidth="1"/>
    <col min="92" max="92" width="8.33203125" style="56" customWidth="1"/>
    <col min="93" max="94" width="8.44140625" style="56" bestFit="1" customWidth="1"/>
    <col min="95" max="95" width="8.44140625" style="56" customWidth="1"/>
    <col min="96" max="96" width="9.5546875" style="56" customWidth="1"/>
    <col min="97" max="97" width="9.44140625" style="56" customWidth="1"/>
    <col min="98" max="98" width="8.33203125" style="56" customWidth="1"/>
    <col min="99" max="99" width="8.5546875" style="56" bestFit="1" customWidth="1"/>
    <col min="100" max="101" width="8.33203125" style="56" customWidth="1"/>
    <col min="102" max="103" width="7.6640625" style="56" bestFit="1" customWidth="1"/>
    <col min="104" max="105" width="9.44140625" style="56" bestFit="1" customWidth="1"/>
    <col min="106" max="109" width="10.44140625" style="56" customWidth="1"/>
    <col min="110" max="110" width="8.33203125" style="56" customWidth="1"/>
    <col min="111" max="112" width="8.44140625" style="56" bestFit="1" customWidth="1"/>
    <col min="113" max="113" width="8.44140625" style="56" customWidth="1"/>
    <col min="114" max="114" width="9.5546875" style="56" customWidth="1"/>
    <col min="115" max="115" width="9.44140625" style="56" customWidth="1"/>
    <col min="116" max="116" width="8.33203125" style="56" customWidth="1"/>
    <col min="117" max="117" width="8.5546875" style="56" bestFit="1" customWidth="1"/>
    <col min="118" max="119" width="8.33203125" style="56" customWidth="1"/>
    <col min="120" max="121" width="7.6640625" style="56" bestFit="1" customWidth="1"/>
    <col min="122" max="123" width="9.44140625" style="56" bestFit="1" customWidth="1"/>
    <col min="124" max="125" width="10.44140625" style="56" customWidth="1"/>
    <col min="126" max="127" width="15" style="56" customWidth="1"/>
    <col min="128" max="129" width="12.5546875" style="56" customWidth="1"/>
    <col min="130" max="130" width="8.44140625" style="56" bestFit="1" customWidth="1"/>
    <col min="131" max="131" width="8.44140625" style="56" customWidth="1"/>
    <col min="132" max="132" width="9.5546875" style="56" customWidth="1"/>
    <col min="133" max="133" width="9.44140625" style="56" customWidth="1"/>
    <col min="134" max="134" width="8.33203125" style="56" customWidth="1"/>
    <col min="135" max="135" width="8.5546875" style="56" bestFit="1" customWidth="1"/>
    <col min="136" max="137" width="8.33203125" style="56" customWidth="1"/>
    <col min="138" max="139" width="7.6640625" style="56" bestFit="1" customWidth="1"/>
    <col min="140" max="141" width="9.44140625" style="56" bestFit="1" customWidth="1"/>
    <col min="142" max="145" width="10.44140625" style="56" customWidth="1"/>
    <col min="146" max="146" width="8.33203125" style="56" customWidth="1"/>
    <col min="147" max="148" width="8.44140625" style="56" bestFit="1" customWidth="1"/>
    <col min="149" max="149" width="8.44140625" style="56" customWidth="1"/>
    <col min="150" max="150" width="9.5546875" style="56" customWidth="1"/>
    <col min="151" max="151" width="9.44140625" style="56" customWidth="1"/>
    <col min="152" max="152" width="8.33203125" style="56" customWidth="1"/>
    <col min="153" max="153" width="8.5546875" style="56" bestFit="1" customWidth="1"/>
    <col min="154" max="155" width="8.33203125" style="56" customWidth="1"/>
    <col min="156" max="157" width="7.6640625" style="56" bestFit="1" customWidth="1"/>
    <col min="158" max="159" width="9.44140625" style="56" bestFit="1" customWidth="1"/>
    <col min="160" max="163" width="10.44140625" style="56" customWidth="1"/>
    <col min="164" max="164" width="8.33203125" style="56" customWidth="1"/>
    <col min="165" max="166" width="8.44140625" style="56" bestFit="1" customWidth="1"/>
    <col min="167" max="167" width="8.44140625" style="56" customWidth="1"/>
    <col min="168" max="168" width="9.5546875" style="56" customWidth="1"/>
    <col min="169" max="169" width="9.44140625" style="56" customWidth="1"/>
    <col min="170" max="170" width="8.33203125" style="56" customWidth="1"/>
    <col min="171" max="171" width="8.5546875" style="56" bestFit="1" customWidth="1"/>
    <col min="172" max="173" width="8.33203125" style="56" customWidth="1"/>
    <col min="174" max="175" width="7.6640625" style="56" bestFit="1" customWidth="1"/>
    <col min="176" max="177" width="9.44140625" style="56" bestFit="1" customWidth="1"/>
    <col min="178" max="181" width="10.44140625" style="56" customWidth="1"/>
    <col min="182" max="182" width="8.33203125" style="56" customWidth="1"/>
    <col min="183" max="184" width="8.44140625" style="56" bestFit="1" customWidth="1"/>
    <col min="185" max="185" width="3" style="56" customWidth="1"/>
    <col min="186" max="186" width="9.5546875" style="56" customWidth="1"/>
    <col min="187" max="187" width="9.44140625" style="56" customWidth="1"/>
    <col min="188" max="188" width="8.33203125" style="56" customWidth="1"/>
    <col min="189" max="189" width="8.5546875" style="56" bestFit="1" customWidth="1"/>
    <col min="190" max="191" width="8.33203125" style="56" customWidth="1"/>
    <col min="192" max="193" width="7.6640625" style="56" bestFit="1" customWidth="1"/>
    <col min="194" max="195" width="9.44140625" style="56" bestFit="1" customWidth="1"/>
    <col min="196" max="199" width="10.44140625" style="56" customWidth="1"/>
    <col min="200" max="200" width="8.33203125" style="56" customWidth="1"/>
    <col min="201" max="202" width="8.44140625" style="56" bestFit="1" customWidth="1"/>
    <col min="203" max="16384" width="10.5546875" style="56"/>
  </cols>
  <sheetData>
    <row r="1" spans="1:203" s="839" customFormat="1" ht="15.6" x14ac:dyDescent="0.3">
      <c r="A1" s="420" t="s">
        <v>364</v>
      </c>
      <c r="B1" s="845"/>
      <c r="C1" s="843"/>
      <c r="D1" s="845"/>
      <c r="E1" s="843"/>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c r="BS1" s="846"/>
      <c r="BT1" s="846"/>
      <c r="BU1" s="846"/>
      <c r="BV1" s="846"/>
      <c r="BW1" s="846"/>
      <c r="BX1" s="846"/>
      <c r="BY1" s="846"/>
      <c r="BZ1" s="846"/>
      <c r="CA1" s="846"/>
      <c r="CB1" s="846"/>
      <c r="CC1" s="846"/>
      <c r="CD1" s="846"/>
      <c r="CE1" s="846"/>
      <c r="CF1" s="846"/>
      <c r="CG1" s="846"/>
      <c r="CH1" s="846"/>
      <c r="CI1" s="846"/>
      <c r="CJ1" s="846"/>
      <c r="CK1" s="846"/>
      <c r="CL1" s="846"/>
      <c r="CM1" s="846"/>
      <c r="CN1" s="846"/>
      <c r="CO1" s="846"/>
      <c r="CP1" s="846"/>
      <c r="CQ1" s="846"/>
      <c r="CR1" s="846"/>
      <c r="CS1" s="846"/>
      <c r="CT1" s="846"/>
      <c r="CU1" s="846"/>
      <c r="CV1" s="846"/>
      <c r="CW1" s="846"/>
      <c r="CX1" s="846"/>
      <c r="CY1" s="846"/>
      <c r="CZ1" s="846"/>
      <c r="DA1" s="846"/>
      <c r="DB1" s="846"/>
      <c r="DC1" s="846"/>
      <c r="DD1" s="846"/>
      <c r="DE1" s="846"/>
      <c r="DF1" s="846"/>
      <c r="DG1" s="846"/>
      <c r="DH1" s="846"/>
      <c r="DI1" s="846"/>
      <c r="DJ1" s="846"/>
      <c r="DK1" s="846"/>
      <c r="DL1" s="846"/>
      <c r="DM1" s="846"/>
      <c r="DN1" s="846"/>
      <c r="DO1" s="846"/>
      <c r="DP1" s="846"/>
      <c r="DQ1" s="846"/>
      <c r="DR1" s="846"/>
      <c r="DS1" s="846"/>
      <c r="DT1" s="846"/>
      <c r="DU1" s="846"/>
      <c r="DV1" s="846"/>
      <c r="DW1" s="846"/>
      <c r="DX1" s="846"/>
      <c r="DY1" s="846"/>
      <c r="DZ1" s="846"/>
      <c r="EA1" s="846"/>
      <c r="EB1" s="846"/>
      <c r="EC1" s="846"/>
      <c r="ED1" s="846"/>
      <c r="EE1" s="846"/>
      <c r="EF1" s="846"/>
      <c r="EG1" s="846"/>
      <c r="EH1" s="846"/>
      <c r="EI1" s="846"/>
      <c r="EJ1" s="846"/>
      <c r="EK1" s="846"/>
      <c r="EL1" s="846"/>
      <c r="EM1" s="846"/>
      <c r="EN1" s="846"/>
      <c r="EO1" s="846"/>
      <c r="EP1" s="846"/>
      <c r="EQ1" s="846"/>
      <c r="ER1" s="846"/>
      <c r="ES1" s="846"/>
      <c r="ET1" s="846"/>
      <c r="EU1" s="846"/>
      <c r="EV1" s="846"/>
      <c r="EW1" s="846"/>
      <c r="EX1" s="846"/>
      <c r="EY1" s="846"/>
      <c r="EZ1" s="846"/>
      <c r="FA1" s="846"/>
      <c r="FB1" s="846"/>
      <c r="FC1" s="846"/>
      <c r="FD1" s="846"/>
      <c r="FE1" s="846"/>
      <c r="FF1" s="846"/>
      <c r="FG1" s="846"/>
      <c r="FH1" s="846"/>
      <c r="FI1" s="846"/>
      <c r="FJ1" s="846"/>
      <c r="FK1" s="846"/>
      <c r="FL1" s="846"/>
      <c r="FM1" s="846"/>
      <c r="FN1" s="846"/>
      <c r="FO1" s="846"/>
      <c r="FP1" s="846"/>
      <c r="FQ1" s="846"/>
      <c r="FR1" s="846"/>
      <c r="FS1" s="846"/>
      <c r="FT1" s="846"/>
      <c r="FU1" s="846"/>
      <c r="FV1" s="846"/>
      <c r="FW1" s="846"/>
      <c r="FX1" s="846"/>
      <c r="FY1" s="846"/>
      <c r="FZ1" s="846"/>
      <c r="GA1" s="846"/>
      <c r="GB1" s="846"/>
      <c r="GC1" s="846"/>
      <c r="GD1" s="846"/>
      <c r="GE1" s="846"/>
      <c r="GF1" s="846"/>
      <c r="GG1" s="846"/>
      <c r="GH1" s="846"/>
      <c r="GI1" s="846"/>
      <c r="GJ1" s="846"/>
      <c r="GK1" s="846"/>
      <c r="GL1" s="846"/>
      <c r="GM1" s="846"/>
      <c r="GN1" s="846"/>
      <c r="GO1" s="846"/>
      <c r="GP1" s="846"/>
      <c r="GQ1" s="846"/>
      <c r="GR1" s="846"/>
      <c r="GS1" s="846"/>
      <c r="GT1" s="846"/>
    </row>
    <row r="2" spans="1:203" s="839" customFormat="1" ht="15" x14ac:dyDescent="0.25">
      <c r="A2" s="35" t="str">
        <f>'Template Instructions'!A2</f>
        <v>Solicitation No.:</v>
      </c>
      <c r="B2" s="35" t="str">
        <f>'Template Instructions'!B2</f>
        <v xml:space="preserve"> Insert Solicitation Number</v>
      </c>
      <c r="C2" s="35"/>
      <c r="D2" s="35"/>
      <c r="E2" s="35"/>
      <c r="F2" s="846"/>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46"/>
      <c r="BM2" s="846"/>
      <c r="BN2" s="846"/>
      <c r="BO2" s="846"/>
      <c r="BP2" s="846"/>
      <c r="BQ2" s="846"/>
      <c r="BR2" s="846"/>
      <c r="BS2" s="846"/>
      <c r="BT2" s="846"/>
      <c r="BU2" s="846"/>
      <c r="BV2" s="846"/>
      <c r="BW2" s="846"/>
      <c r="BX2" s="846"/>
      <c r="BY2" s="846"/>
      <c r="BZ2" s="846"/>
      <c r="CA2" s="846"/>
      <c r="CB2" s="846"/>
      <c r="CC2" s="846"/>
      <c r="CD2" s="846"/>
      <c r="CE2" s="846"/>
      <c r="CF2" s="846"/>
      <c r="CG2" s="846"/>
      <c r="CH2" s="846"/>
      <c r="CI2" s="846"/>
      <c r="CJ2" s="846"/>
      <c r="CK2" s="846"/>
      <c r="CL2" s="846"/>
      <c r="CM2" s="846"/>
      <c r="CN2" s="846"/>
      <c r="CO2" s="846"/>
      <c r="CP2" s="846"/>
      <c r="CQ2" s="846"/>
      <c r="CR2" s="846"/>
      <c r="CS2" s="846"/>
      <c r="CT2" s="846"/>
      <c r="CU2" s="846"/>
      <c r="CV2" s="846"/>
      <c r="CW2" s="846"/>
      <c r="CX2" s="846"/>
      <c r="CY2" s="846"/>
      <c r="CZ2" s="846"/>
      <c r="DA2" s="846"/>
      <c r="DB2" s="846"/>
      <c r="DC2" s="846"/>
      <c r="DD2" s="846"/>
      <c r="DE2" s="846"/>
      <c r="DF2" s="846"/>
      <c r="DG2" s="846"/>
      <c r="DH2" s="846"/>
      <c r="DI2" s="846"/>
      <c r="DJ2" s="846"/>
      <c r="DK2" s="846"/>
      <c r="DL2" s="846"/>
      <c r="DM2" s="846"/>
      <c r="DN2" s="846"/>
      <c r="DO2" s="846"/>
      <c r="DP2" s="846"/>
      <c r="DQ2" s="846"/>
      <c r="DR2" s="846"/>
      <c r="DS2" s="846"/>
      <c r="DT2" s="846"/>
      <c r="DU2" s="846"/>
      <c r="DV2" s="846"/>
      <c r="DW2" s="846"/>
      <c r="DX2" s="846"/>
      <c r="DY2" s="846"/>
      <c r="DZ2" s="846"/>
      <c r="EA2" s="846"/>
      <c r="EB2" s="846"/>
      <c r="EC2" s="846"/>
      <c r="ED2" s="846"/>
      <c r="EE2" s="846"/>
      <c r="EF2" s="846"/>
      <c r="EG2" s="846"/>
      <c r="EH2" s="846"/>
      <c r="EI2" s="846"/>
      <c r="EJ2" s="846"/>
      <c r="EK2" s="846"/>
      <c r="EL2" s="846"/>
      <c r="EM2" s="846"/>
      <c r="EN2" s="846"/>
      <c r="EO2" s="846"/>
      <c r="EP2" s="846"/>
      <c r="EQ2" s="846"/>
      <c r="ER2" s="846"/>
      <c r="ES2" s="846"/>
      <c r="ET2" s="846"/>
      <c r="EU2" s="846"/>
      <c r="EV2" s="846"/>
      <c r="EW2" s="846"/>
      <c r="EX2" s="846"/>
      <c r="EY2" s="846"/>
      <c r="EZ2" s="846"/>
      <c r="FA2" s="846"/>
      <c r="FB2" s="846"/>
      <c r="FC2" s="846"/>
      <c r="FD2" s="846"/>
      <c r="FE2" s="846"/>
      <c r="FF2" s="846"/>
      <c r="FG2" s="846"/>
      <c r="FH2" s="846"/>
      <c r="FI2" s="846"/>
      <c r="FJ2" s="846"/>
      <c r="FK2" s="846"/>
      <c r="FL2" s="846"/>
      <c r="FM2" s="846"/>
      <c r="FN2" s="846"/>
      <c r="FO2" s="846"/>
      <c r="FP2" s="846"/>
      <c r="FQ2" s="846"/>
      <c r="FR2" s="846"/>
      <c r="FS2" s="846"/>
      <c r="FT2" s="846"/>
      <c r="FU2" s="846"/>
      <c r="FV2" s="846"/>
      <c r="FW2" s="846"/>
      <c r="FX2" s="846"/>
      <c r="FY2" s="846"/>
      <c r="FZ2" s="846"/>
      <c r="GA2" s="846"/>
      <c r="GB2" s="846"/>
      <c r="GC2" s="846"/>
      <c r="GD2" s="846"/>
      <c r="GE2" s="846"/>
      <c r="GF2" s="846"/>
      <c r="GG2" s="846"/>
      <c r="GH2" s="846"/>
      <c r="GI2" s="846"/>
      <c r="GJ2" s="846"/>
      <c r="GK2" s="846"/>
      <c r="GL2" s="846"/>
      <c r="GM2" s="846"/>
      <c r="GN2" s="846"/>
      <c r="GO2" s="846"/>
      <c r="GP2" s="846"/>
      <c r="GQ2" s="846"/>
      <c r="GR2" s="846"/>
      <c r="GS2" s="846"/>
      <c r="GT2" s="846"/>
    </row>
    <row r="3" spans="1:203" s="839" customFormat="1" ht="15" x14ac:dyDescent="0.25">
      <c r="A3" s="35" t="str">
        <f>'Template Instructions'!A3</f>
        <v>Prime Offeror Name:</v>
      </c>
      <c r="B3" s="35" t="str">
        <f>'Template Instructions'!B3</f>
        <v>Insert Prime Offeror Company name</v>
      </c>
      <c r="C3" s="35"/>
      <c r="D3" s="35"/>
      <c r="E3" s="35"/>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c r="DA3" s="846"/>
      <c r="DB3" s="846"/>
      <c r="DC3" s="846"/>
      <c r="DD3" s="846"/>
      <c r="DE3" s="846"/>
      <c r="DF3" s="846"/>
      <c r="DG3" s="846"/>
      <c r="DH3" s="846"/>
      <c r="DI3" s="846"/>
      <c r="DJ3" s="846"/>
      <c r="DK3" s="846"/>
      <c r="DL3" s="846"/>
      <c r="DM3" s="846"/>
      <c r="DN3" s="846"/>
      <c r="DO3" s="846"/>
      <c r="DP3" s="846"/>
      <c r="DQ3" s="846"/>
      <c r="DR3" s="846"/>
      <c r="DS3" s="846"/>
      <c r="DT3" s="846"/>
      <c r="DU3" s="846"/>
      <c r="DV3" s="846"/>
      <c r="DW3" s="846"/>
      <c r="DX3" s="846"/>
      <c r="DY3" s="846"/>
      <c r="DZ3" s="846"/>
      <c r="EA3" s="846"/>
      <c r="EB3" s="846"/>
      <c r="EC3" s="846"/>
      <c r="ED3" s="846"/>
      <c r="EE3" s="846"/>
      <c r="EF3" s="846"/>
      <c r="EG3" s="846"/>
      <c r="EH3" s="846"/>
      <c r="EI3" s="846"/>
      <c r="EJ3" s="846"/>
      <c r="EK3" s="846"/>
      <c r="EL3" s="846"/>
      <c r="EM3" s="846"/>
      <c r="EN3" s="846"/>
      <c r="EO3" s="846"/>
      <c r="EP3" s="846"/>
      <c r="EQ3" s="846"/>
      <c r="ER3" s="846"/>
      <c r="ES3" s="846"/>
      <c r="ET3" s="846"/>
      <c r="EU3" s="846"/>
      <c r="EV3" s="846"/>
      <c r="EW3" s="846"/>
      <c r="EX3" s="846"/>
      <c r="EY3" s="846"/>
      <c r="EZ3" s="846"/>
      <c r="FA3" s="846"/>
      <c r="FB3" s="846"/>
      <c r="FC3" s="846"/>
      <c r="FD3" s="846"/>
      <c r="FE3" s="846"/>
      <c r="FF3" s="846"/>
      <c r="FG3" s="846"/>
      <c r="FH3" s="846"/>
      <c r="FI3" s="846"/>
      <c r="FJ3" s="846"/>
      <c r="FK3" s="846"/>
      <c r="FL3" s="846"/>
      <c r="FM3" s="846"/>
      <c r="FN3" s="846"/>
      <c r="FO3" s="846"/>
      <c r="FP3" s="846"/>
      <c r="FQ3" s="846"/>
      <c r="FR3" s="846"/>
      <c r="FS3" s="846"/>
      <c r="FT3" s="846"/>
      <c r="FU3" s="846"/>
      <c r="FV3" s="846"/>
      <c r="FW3" s="846"/>
      <c r="FX3" s="846"/>
      <c r="FY3" s="846"/>
      <c r="FZ3" s="846"/>
      <c r="GA3" s="846"/>
      <c r="GB3" s="846"/>
      <c r="GC3" s="846"/>
      <c r="GD3" s="846"/>
      <c r="GE3" s="846"/>
      <c r="GF3" s="846"/>
      <c r="GG3" s="846"/>
      <c r="GH3" s="846"/>
      <c r="GI3" s="846"/>
      <c r="GJ3" s="846"/>
      <c r="GK3" s="846"/>
      <c r="GL3" s="846"/>
      <c r="GM3" s="846"/>
      <c r="GN3" s="846"/>
      <c r="GO3" s="846"/>
      <c r="GP3" s="846"/>
      <c r="GQ3" s="846"/>
      <c r="GR3" s="846"/>
      <c r="GS3" s="846"/>
      <c r="GT3" s="846"/>
    </row>
    <row r="4" spans="1:203" s="839" customFormat="1" ht="15" x14ac:dyDescent="0.25">
      <c r="A4" s="35" t="str">
        <f>'Template Instructions'!A4</f>
        <v>CAGE Code:</v>
      </c>
      <c r="B4" s="35" t="str">
        <f>'Template Instructions'!B4</f>
        <v>Insert Prime Offeror Cage Code</v>
      </c>
      <c r="C4" s="35"/>
      <c r="D4" s="35"/>
      <c r="E4" s="35"/>
    </row>
    <row r="5" spans="1:203" s="839" customFormat="1" ht="15" x14ac:dyDescent="0.25">
      <c r="A5" s="35"/>
      <c r="B5" s="35"/>
      <c r="C5" s="35"/>
      <c r="D5" s="35"/>
      <c r="E5" s="35"/>
    </row>
    <row r="6" spans="1:203" x14ac:dyDescent="0.25">
      <c r="A6" s="57"/>
      <c r="B6" s="57"/>
      <c r="C6" s="57"/>
      <c r="D6" s="57"/>
      <c r="E6" s="57"/>
    </row>
    <row r="7" spans="1:203" ht="17.399999999999999" x14ac:dyDescent="0.3">
      <c r="A7" s="715" t="s">
        <v>322</v>
      </c>
      <c r="B7" s="57"/>
      <c r="C7" s="57"/>
      <c r="D7" s="57"/>
      <c r="E7" s="57"/>
    </row>
    <row r="8" spans="1:203" ht="18" thickBot="1" x14ac:dyDescent="0.35">
      <c r="A8" s="715"/>
      <c r="B8" s="57"/>
      <c r="C8" s="57"/>
      <c r="D8" s="57"/>
      <c r="E8" s="57"/>
    </row>
    <row r="9" spans="1:203" ht="15" thickTop="1" thickBot="1" x14ac:dyDescent="0.3">
      <c r="A9" s="58"/>
      <c r="B9" s="59"/>
      <c r="C9" s="60"/>
      <c r="D9" s="59"/>
      <c r="E9" s="60"/>
      <c r="F9" s="138" t="s">
        <v>302</v>
      </c>
      <c r="G9" s="62"/>
      <c r="H9" s="62"/>
      <c r="I9" s="62"/>
      <c r="J9" s="63"/>
      <c r="K9" s="63"/>
      <c r="L9" s="64"/>
      <c r="M9" s="64"/>
      <c r="N9" s="62"/>
      <c r="O9" s="62"/>
      <c r="P9" s="62"/>
      <c r="Q9" s="62"/>
      <c r="R9" s="62"/>
      <c r="S9" s="62"/>
      <c r="T9" s="61"/>
      <c r="U9" s="65"/>
      <c r="V9" s="66"/>
      <c r="W9" s="130" t="s">
        <v>5</v>
      </c>
      <c r="X9" s="138" t="s">
        <v>303</v>
      </c>
      <c r="Y9" s="62"/>
      <c r="Z9" s="62"/>
      <c r="AA9" s="62"/>
      <c r="AB9" s="63"/>
      <c r="AC9" s="63"/>
      <c r="AD9" s="64"/>
      <c r="AE9" s="64"/>
      <c r="AF9" s="62"/>
      <c r="AG9" s="62"/>
      <c r="AH9" s="62"/>
      <c r="AI9" s="62"/>
      <c r="AJ9" s="62"/>
      <c r="AK9" s="62"/>
      <c r="AL9" s="61"/>
      <c r="AM9" s="65"/>
      <c r="AN9" s="66"/>
      <c r="AO9" s="130" t="s">
        <v>5</v>
      </c>
      <c r="AP9" s="138" t="s">
        <v>304</v>
      </c>
      <c r="AQ9" s="62"/>
      <c r="AR9" s="62"/>
      <c r="AS9" s="62"/>
      <c r="AT9" s="63"/>
      <c r="AU9" s="63"/>
      <c r="AV9" s="64"/>
      <c r="AW9" s="64"/>
      <c r="AX9" s="62"/>
      <c r="AY9" s="62"/>
      <c r="AZ9" s="62"/>
      <c r="BA9" s="62"/>
      <c r="BB9" s="62"/>
      <c r="BC9" s="62"/>
      <c r="BD9" s="61"/>
      <c r="BE9" s="65"/>
      <c r="BF9" s="66"/>
      <c r="BG9" s="130" t="s">
        <v>5</v>
      </c>
      <c r="BH9" s="138" t="s">
        <v>305</v>
      </c>
      <c r="BI9" s="62"/>
      <c r="BJ9" s="62"/>
      <c r="BK9" s="62"/>
      <c r="BL9" s="63"/>
      <c r="BM9" s="63"/>
      <c r="BN9" s="64"/>
      <c r="BO9" s="64"/>
      <c r="BP9" s="62"/>
      <c r="BQ9" s="62"/>
      <c r="BR9" s="62"/>
      <c r="BS9" s="62"/>
      <c r="BT9" s="62"/>
      <c r="BU9" s="62"/>
      <c r="BV9" s="61"/>
      <c r="BW9" s="65"/>
      <c r="BX9" s="66"/>
      <c r="BY9" s="130" t="s">
        <v>5</v>
      </c>
      <c r="BZ9" s="138" t="s">
        <v>306</v>
      </c>
      <c r="CA9" s="62"/>
      <c r="CB9" s="62"/>
      <c r="CC9" s="62"/>
      <c r="CD9" s="63"/>
      <c r="CE9" s="63"/>
      <c r="CF9" s="64"/>
      <c r="CG9" s="64"/>
      <c r="CH9" s="62"/>
      <c r="CI9" s="62"/>
      <c r="CJ9" s="62"/>
      <c r="CK9" s="62"/>
      <c r="CL9" s="62"/>
      <c r="CM9" s="62"/>
      <c r="CN9" s="61"/>
      <c r="CO9" s="65"/>
      <c r="CP9" s="66"/>
      <c r="CQ9" s="130" t="s">
        <v>5</v>
      </c>
      <c r="CR9" s="138" t="s">
        <v>307</v>
      </c>
      <c r="CS9" s="62"/>
      <c r="CT9" s="62"/>
      <c r="CU9" s="62"/>
      <c r="CV9" s="63"/>
      <c r="CW9" s="63"/>
      <c r="CX9" s="64"/>
      <c r="CY9" s="64"/>
      <c r="CZ9" s="62"/>
      <c r="DA9" s="62"/>
      <c r="DB9" s="62"/>
      <c r="DC9" s="62"/>
      <c r="DD9" s="62"/>
      <c r="DE9" s="62"/>
      <c r="DF9" s="61"/>
      <c r="DG9" s="65"/>
      <c r="DH9" s="66"/>
      <c r="DI9" s="130" t="s">
        <v>5</v>
      </c>
      <c r="DJ9" s="138" t="s">
        <v>308</v>
      </c>
      <c r="DK9" s="62"/>
      <c r="DL9" s="62"/>
      <c r="DM9" s="62"/>
      <c r="DN9" s="63"/>
      <c r="DO9" s="63"/>
      <c r="DP9" s="64"/>
      <c r="DQ9" s="64"/>
      <c r="DR9" s="62"/>
      <c r="DS9" s="62"/>
      <c r="DT9" s="62"/>
      <c r="DU9" s="62"/>
      <c r="DV9" s="62"/>
      <c r="DW9" s="62"/>
      <c r="DX9" s="61"/>
      <c r="DY9" s="65"/>
      <c r="DZ9" s="66"/>
      <c r="EA9" s="130" t="s">
        <v>5</v>
      </c>
      <c r="EB9" s="138" t="s">
        <v>309</v>
      </c>
      <c r="EC9" s="62"/>
      <c r="ED9" s="62"/>
      <c r="EE9" s="62"/>
      <c r="EF9" s="63"/>
      <c r="EG9" s="63"/>
      <c r="EH9" s="64"/>
      <c r="EI9" s="64"/>
      <c r="EJ9" s="62"/>
      <c r="EK9" s="62"/>
      <c r="EL9" s="62"/>
      <c r="EM9" s="62"/>
      <c r="EN9" s="62"/>
      <c r="EO9" s="62"/>
      <c r="EP9" s="61"/>
      <c r="EQ9" s="65"/>
      <c r="ER9" s="66"/>
      <c r="ES9" s="130" t="s">
        <v>5</v>
      </c>
      <c r="ET9" s="138" t="s">
        <v>310</v>
      </c>
      <c r="EU9" s="62"/>
      <c r="EV9" s="62"/>
      <c r="EW9" s="62"/>
      <c r="EX9" s="63"/>
      <c r="EY9" s="63"/>
      <c r="EZ9" s="64"/>
      <c r="FA9" s="64"/>
      <c r="FB9" s="62"/>
      <c r="FC9" s="62"/>
      <c r="FD9" s="62"/>
      <c r="FE9" s="62"/>
      <c r="FF9" s="62"/>
      <c r="FG9" s="62"/>
      <c r="FH9" s="61"/>
      <c r="FI9" s="65"/>
      <c r="FJ9" s="66"/>
      <c r="FK9" s="130" t="s">
        <v>5</v>
      </c>
      <c r="FL9" s="138" t="s">
        <v>311</v>
      </c>
      <c r="FM9" s="62"/>
      <c r="FN9" s="62"/>
      <c r="FO9" s="62"/>
      <c r="FP9" s="63"/>
      <c r="FQ9" s="63"/>
      <c r="FR9" s="64"/>
      <c r="FS9" s="64"/>
      <c r="FT9" s="62"/>
      <c r="FU9" s="62"/>
      <c r="FV9" s="62"/>
      <c r="FW9" s="62"/>
      <c r="FX9" s="62"/>
      <c r="FY9" s="62"/>
      <c r="FZ9" s="61"/>
      <c r="GA9" s="65"/>
      <c r="GB9" s="66"/>
      <c r="GC9" s="130" t="s">
        <v>5</v>
      </c>
      <c r="GD9" s="138" t="s">
        <v>312</v>
      </c>
      <c r="GE9" s="62"/>
      <c r="GF9" s="62"/>
      <c r="GG9" s="62"/>
      <c r="GH9" s="63"/>
      <c r="GI9" s="63"/>
      <c r="GJ9" s="64"/>
      <c r="GK9" s="64"/>
      <c r="GL9" s="62"/>
      <c r="GM9" s="62"/>
      <c r="GN9" s="62"/>
      <c r="GO9" s="62"/>
      <c r="GP9" s="62"/>
      <c r="GQ9" s="62"/>
      <c r="GR9" s="61"/>
      <c r="GS9" s="65"/>
      <c r="GT9" s="66"/>
      <c r="GU9" s="168" t="s">
        <v>5</v>
      </c>
    </row>
    <row r="10" spans="1:203" ht="14.4" thickBot="1" x14ac:dyDescent="0.3">
      <c r="A10" s="612" t="s">
        <v>85</v>
      </c>
      <c r="B10" s="67"/>
      <c r="C10" s="55"/>
      <c r="D10" s="67"/>
      <c r="E10" s="55"/>
      <c r="F10" s="139" t="s">
        <v>84</v>
      </c>
      <c r="G10" s="69"/>
      <c r="H10" s="69"/>
      <c r="I10" s="69"/>
      <c r="J10" s="70"/>
      <c r="K10" s="70"/>
      <c r="L10" s="69"/>
      <c r="M10" s="69"/>
      <c r="N10" s="69"/>
      <c r="O10" s="69"/>
      <c r="P10" s="69"/>
      <c r="Q10" s="71"/>
      <c r="R10" s="69"/>
      <c r="S10" s="71"/>
      <c r="T10" s="68"/>
      <c r="U10" s="69"/>
      <c r="V10" s="72"/>
      <c r="W10" s="130" t="s">
        <v>5</v>
      </c>
      <c r="X10" s="139" t="s">
        <v>84</v>
      </c>
      <c r="Y10" s="69"/>
      <c r="Z10" s="69"/>
      <c r="AA10" s="69"/>
      <c r="AB10" s="70"/>
      <c r="AC10" s="70"/>
      <c r="AD10" s="69"/>
      <c r="AE10" s="69"/>
      <c r="AF10" s="69"/>
      <c r="AG10" s="69"/>
      <c r="AH10" s="69"/>
      <c r="AI10" s="71"/>
      <c r="AJ10" s="69"/>
      <c r="AK10" s="71"/>
      <c r="AL10" s="68"/>
      <c r="AM10" s="69"/>
      <c r="AN10" s="72"/>
      <c r="AO10" s="130" t="s">
        <v>5</v>
      </c>
      <c r="AP10" s="139" t="s">
        <v>84</v>
      </c>
      <c r="AQ10" s="69"/>
      <c r="AR10" s="69"/>
      <c r="AS10" s="69"/>
      <c r="AT10" s="70"/>
      <c r="AU10" s="70"/>
      <c r="AV10" s="69"/>
      <c r="AW10" s="69"/>
      <c r="AX10" s="69"/>
      <c r="AY10" s="69"/>
      <c r="AZ10" s="69"/>
      <c r="BA10" s="71"/>
      <c r="BB10" s="69"/>
      <c r="BC10" s="71"/>
      <c r="BD10" s="68"/>
      <c r="BE10" s="69"/>
      <c r="BF10" s="72"/>
      <c r="BG10" s="130" t="s">
        <v>5</v>
      </c>
      <c r="BH10" s="139" t="s">
        <v>84</v>
      </c>
      <c r="BI10" s="69"/>
      <c r="BJ10" s="69"/>
      <c r="BK10" s="69"/>
      <c r="BL10" s="70"/>
      <c r="BM10" s="70"/>
      <c r="BN10" s="69"/>
      <c r="BO10" s="69"/>
      <c r="BP10" s="69"/>
      <c r="BQ10" s="69"/>
      <c r="BR10" s="69"/>
      <c r="BS10" s="71"/>
      <c r="BT10" s="69"/>
      <c r="BU10" s="71"/>
      <c r="BV10" s="68"/>
      <c r="BW10" s="69"/>
      <c r="BX10" s="72"/>
      <c r="BY10" s="130" t="s">
        <v>5</v>
      </c>
      <c r="BZ10" s="139" t="s">
        <v>84</v>
      </c>
      <c r="CA10" s="69"/>
      <c r="CB10" s="69"/>
      <c r="CC10" s="69"/>
      <c r="CD10" s="70"/>
      <c r="CE10" s="70"/>
      <c r="CF10" s="69"/>
      <c r="CG10" s="69"/>
      <c r="CH10" s="69"/>
      <c r="CI10" s="69"/>
      <c r="CJ10" s="69"/>
      <c r="CK10" s="71"/>
      <c r="CL10" s="69"/>
      <c r="CM10" s="71"/>
      <c r="CN10" s="68"/>
      <c r="CO10" s="69"/>
      <c r="CP10" s="72"/>
      <c r="CQ10" s="130" t="s">
        <v>5</v>
      </c>
      <c r="CR10" s="139" t="s">
        <v>84</v>
      </c>
      <c r="CS10" s="69"/>
      <c r="CT10" s="69"/>
      <c r="CU10" s="69"/>
      <c r="CV10" s="70"/>
      <c r="CW10" s="70"/>
      <c r="CX10" s="69"/>
      <c r="CY10" s="69"/>
      <c r="CZ10" s="69"/>
      <c r="DA10" s="69"/>
      <c r="DB10" s="69"/>
      <c r="DC10" s="71"/>
      <c r="DD10" s="69"/>
      <c r="DE10" s="71"/>
      <c r="DF10" s="68"/>
      <c r="DG10" s="69"/>
      <c r="DH10" s="72"/>
      <c r="DI10" s="130" t="s">
        <v>5</v>
      </c>
      <c r="DJ10" s="139" t="s">
        <v>84</v>
      </c>
      <c r="DK10" s="69"/>
      <c r="DL10" s="69"/>
      <c r="DM10" s="69"/>
      <c r="DN10" s="70"/>
      <c r="DO10" s="70"/>
      <c r="DP10" s="69"/>
      <c r="DQ10" s="69"/>
      <c r="DR10" s="69"/>
      <c r="DS10" s="69"/>
      <c r="DT10" s="69"/>
      <c r="DU10" s="71"/>
      <c r="DV10" s="69"/>
      <c r="DW10" s="71"/>
      <c r="DX10" s="68"/>
      <c r="DY10" s="69"/>
      <c r="DZ10" s="72"/>
      <c r="EA10" s="130" t="s">
        <v>5</v>
      </c>
      <c r="EB10" s="139" t="s">
        <v>84</v>
      </c>
      <c r="EC10" s="69"/>
      <c r="ED10" s="69"/>
      <c r="EE10" s="69"/>
      <c r="EF10" s="70"/>
      <c r="EG10" s="70"/>
      <c r="EH10" s="69"/>
      <c r="EI10" s="69"/>
      <c r="EJ10" s="69"/>
      <c r="EK10" s="69"/>
      <c r="EL10" s="69"/>
      <c r="EM10" s="71"/>
      <c r="EN10" s="69"/>
      <c r="EO10" s="71"/>
      <c r="EP10" s="68"/>
      <c r="EQ10" s="69"/>
      <c r="ER10" s="72"/>
      <c r="ES10" s="130" t="s">
        <v>5</v>
      </c>
      <c r="ET10" s="139" t="s">
        <v>84</v>
      </c>
      <c r="EU10" s="69"/>
      <c r="EV10" s="69"/>
      <c r="EW10" s="69"/>
      <c r="EX10" s="70"/>
      <c r="EY10" s="70"/>
      <c r="EZ10" s="69"/>
      <c r="FA10" s="69"/>
      <c r="FB10" s="69"/>
      <c r="FC10" s="69"/>
      <c r="FD10" s="69"/>
      <c r="FE10" s="71"/>
      <c r="FF10" s="69"/>
      <c r="FG10" s="71"/>
      <c r="FH10" s="68"/>
      <c r="FI10" s="69"/>
      <c r="FJ10" s="72"/>
      <c r="FK10" s="130" t="s">
        <v>5</v>
      </c>
      <c r="FL10" s="139" t="s">
        <v>84</v>
      </c>
      <c r="FM10" s="69"/>
      <c r="FN10" s="69"/>
      <c r="FO10" s="69"/>
      <c r="FP10" s="70"/>
      <c r="FQ10" s="70"/>
      <c r="FR10" s="69"/>
      <c r="FS10" s="69"/>
      <c r="FT10" s="69"/>
      <c r="FU10" s="69"/>
      <c r="FV10" s="69"/>
      <c r="FW10" s="71"/>
      <c r="FX10" s="69"/>
      <c r="FY10" s="71"/>
      <c r="FZ10" s="68"/>
      <c r="GA10" s="69"/>
      <c r="GB10" s="72"/>
      <c r="GC10" s="130" t="s">
        <v>5</v>
      </c>
      <c r="GD10" s="139" t="s">
        <v>84</v>
      </c>
      <c r="GE10" s="69"/>
      <c r="GF10" s="69"/>
      <c r="GG10" s="69"/>
      <c r="GH10" s="70"/>
      <c r="GI10" s="70"/>
      <c r="GJ10" s="69"/>
      <c r="GK10" s="69"/>
      <c r="GL10" s="69"/>
      <c r="GM10" s="69"/>
      <c r="GN10" s="69"/>
      <c r="GO10" s="71"/>
      <c r="GP10" s="69"/>
      <c r="GQ10" s="71"/>
      <c r="GR10" s="68"/>
      <c r="GS10" s="69"/>
      <c r="GT10" s="72"/>
      <c r="GU10" s="168" t="s">
        <v>5</v>
      </c>
    </row>
    <row r="11" spans="1:203" ht="69.599999999999994" thickBot="1" x14ac:dyDescent="0.3">
      <c r="A11" s="73" t="s">
        <v>32</v>
      </c>
      <c r="B11" s="74" t="s">
        <v>226</v>
      </c>
      <c r="C11" s="76" t="s">
        <v>229</v>
      </c>
      <c r="D11" s="74" t="s">
        <v>227</v>
      </c>
      <c r="E11" s="76" t="s">
        <v>228</v>
      </c>
      <c r="F11" s="73" t="s">
        <v>64</v>
      </c>
      <c r="G11" s="74" t="s">
        <v>72</v>
      </c>
      <c r="H11" s="74" t="s">
        <v>65</v>
      </c>
      <c r="I11" s="74" t="s">
        <v>74</v>
      </c>
      <c r="J11" s="74" t="s">
        <v>62</v>
      </c>
      <c r="K11" s="74" t="s">
        <v>70</v>
      </c>
      <c r="L11" s="74" t="s">
        <v>63</v>
      </c>
      <c r="M11" s="74" t="s">
        <v>71</v>
      </c>
      <c r="N11" s="74" t="s">
        <v>66</v>
      </c>
      <c r="O11" s="74" t="s">
        <v>73</v>
      </c>
      <c r="P11" s="74" t="s">
        <v>67</v>
      </c>
      <c r="Q11" s="74" t="s">
        <v>75</v>
      </c>
      <c r="R11" s="74" t="s">
        <v>81</v>
      </c>
      <c r="S11" s="74" t="s">
        <v>82</v>
      </c>
      <c r="T11" s="74" t="s">
        <v>68</v>
      </c>
      <c r="U11" s="74" t="s">
        <v>69</v>
      </c>
      <c r="V11" s="140"/>
      <c r="W11" s="131"/>
      <c r="X11" s="73" t="s">
        <v>64</v>
      </c>
      <c r="Y11" s="74" t="s">
        <v>72</v>
      </c>
      <c r="Z11" s="74" t="s">
        <v>65</v>
      </c>
      <c r="AA11" s="74" t="s">
        <v>74</v>
      </c>
      <c r="AB11" s="74" t="s">
        <v>62</v>
      </c>
      <c r="AC11" s="74" t="s">
        <v>70</v>
      </c>
      <c r="AD11" s="74" t="s">
        <v>63</v>
      </c>
      <c r="AE11" s="74" t="s">
        <v>71</v>
      </c>
      <c r="AF11" s="74" t="s">
        <v>66</v>
      </c>
      <c r="AG11" s="74" t="s">
        <v>73</v>
      </c>
      <c r="AH11" s="74" t="s">
        <v>67</v>
      </c>
      <c r="AI11" s="74" t="s">
        <v>75</v>
      </c>
      <c r="AJ11" s="74" t="s">
        <v>81</v>
      </c>
      <c r="AK11" s="74" t="s">
        <v>82</v>
      </c>
      <c r="AL11" s="74" t="s">
        <v>68</v>
      </c>
      <c r="AM11" s="74" t="s">
        <v>69</v>
      </c>
      <c r="AN11" s="140"/>
      <c r="AO11" s="131"/>
      <c r="AP11" s="73" t="s">
        <v>64</v>
      </c>
      <c r="AQ11" s="74" t="s">
        <v>72</v>
      </c>
      <c r="AR11" s="74" t="s">
        <v>65</v>
      </c>
      <c r="AS11" s="74" t="s">
        <v>74</v>
      </c>
      <c r="AT11" s="74" t="s">
        <v>62</v>
      </c>
      <c r="AU11" s="74" t="s">
        <v>70</v>
      </c>
      <c r="AV11" s="74" t="s">
        <v>63</v>
      </c>
      <c r="AW11" s="74" t="s">
        <v>71</v>
      </c>
      <c r="AX11" s="74" t="s">
        <v>66</v>
      </c>
      <c r="AY11" s="74" t="s">
        <v>73</v>
      </c>
      <c r="AZ11" s="74" t="s">
        <v>67</v>
      </c>
      <c r="BA11" s="74" t="s">
        <v>75</v>
      </c>
      <c r="BB11" s="74" t="s">
        <v>81</v>
      </c>
      <c r="BC11" s="74" t="s">
        <v>82</v>
      </c>
      <c r="BD11" s="74" t="s">
        <v>68</v>
      </c>
      <c r="BE11" s="74" t="s">
        <v>69</v>
      </c>
      <c r="BF11" s="140"/>
      <c r="BG11" s="131"/>
      <c r="BH11" s="73" t="s">
        <v>64</v>
      </c>
      <c r="BI11" s="74" t="s">
        <v>72</v>
      </c>
      <c r="BJ11" s="74" t="s">
        <v>65</v>
      </c>
      <c r="BK11" s="74" t="s">
        <v>74</v>
      </c>
      <c r="BL11" s="74" t="s">
        <v>62</v>
      </c>
      <c r="BM11" s="74" t="s">
        <v>70</v>
      </c>
      <c r="BN11" s="74" t="s">
        <v>63</v>
      </c>
      <c r="BO11" s="74" t="s">
        <v>71</v>
      </c>
      <c r="BP11" s="74" t="s">
        <v>66</v>
      </c>
      <c r="BQ11" s="74" t="s">
        <v>73</v>
      </c>
      <c r="BR11" s="74" t="s">
        <v>67</v>
      </c>
      <c r="BS11" s="74" t="s">
        <v>75</v>
      </c>
      <c r="BT11" s="74" t="s">
        <v>81</v>
      </c>
      <c r="BU11" s="74" t="s">
        <v>82</v>
      </c>
      <c r="BV11" s="74" t="s">
        <v>68</v>
      </c>
      <c r="BW11" s="74" t="s">
        <v>69</v>
      </c>
      <c r="BX11" s="140"/>
      <c r="BY11" s="131"/>
      <c r="BZ11" s="73" t="s">
        <v>64</v>
      </c>
      <c r="CA11" s="74" t="s">
        <v>72</v>
      </c>
      <c r="CB11" s="74" t="s">
        <v>65</v>
      </c>
      <c r="CC11" s="74" t="s">
        <v>74</v>
      </c>
      <c r="CD11" s="74" t="s">
        <v>62</v>
      </c>
      <c r="CE11" s="74" t="s">
        <v>70</v>
      </c>
      <c r="CF11" s="74" t="s">
        <v>63</v>
      </c>
      <c r="CG11" s="74" t="s">
        <v>71</v>
      </c>
      <c r="CH11" s="74" t="s">
        <v>66</v>
      </c>
      <c r="CI11" s="74" t="s">
        <v>73</v>
      </c>
      <c r="CJ11" s="74" t="s">
        <v>67</v>
      </c>
      <c r="CK11" s="74" t="s">
        <v>75</v>
      </c>
      <c r="CL11" s="74" t="s">
        <v>81</v>
      </c>
      <c r="CM11" s="74" t="s">
        <v>82</v>
      </c>
      <c r="CN11" s="74" t="s">
        <v>68</v>
      </c>
      <c r="CO11" s="74" t="s">
        <v>69</v>
      </c>
      <c r="CP11" s="140"/>
      <c r="CQ11" s="131"/>
      <c r="CR11" s="73" t="s">
        <v>64</v>
      </c>
      <c r="CS11" s="74" t="s">
        <v>72</v>
      </c>
      <c r="CT11" s="74" t="s">
        <v>65</v>
      </c>
      <c r="CU11" s="74" t="s">
        <v>74</v>
      </c>
      <c r="CV11" s="74" t="s">
        <v>62</v>
      </c>
      <c r="CW11" s="74" t="s">
        <v>70</v>
      </c>
      <c r="CX11" s="74" t="s">
        <v>63</v>
      </c>
      <c r="CY11" s="74" t="s">
        <v>71</v>
      </c>
      <c r="CZ11" s="74" t="s">
        <v>66</v>
      </c>
      <c r="DA11" s="74" t="s">
        <v>73</v>
      </c>
      <c r="DB11" s="74" t="s">
        <v>67</v>
      </c>
      <c r="DC11" s="74" t="s">
        <v>75</v>
      </c>
      <c r="DD11" s="74" t="s">
        <v>81</v>
      </c>
      <c r="DE11" s="74" t="s">
        <v>82</v>
      </c>
      <c r="DF11" s="74" t="s">
        <v>68</v>
      </c>
      <c r="DG11" s="74" t="s">
        <v>69</v>
      </c>
      <c r="DH11" s="140"/>
      <c r="DI11" s="131"/>
      <c r="DJ11" s="73" t="s">
        <v>64</v>
      </c>
      <c r="DK11" s="74" t="s">
        <v>72</v>
      </c>
      <c r="DL11" s="74" t="s">
        <v>65</v>
      </c>
      <c r="DM11" s="74" t="s">
        <v>74</v>
      </c>
      <c r="DN11" s="74" t="s">
        <v>62</v>
      </c>
      <c r="DO11" s="74" t="s">
        <v>70</v>
      </c>
      <c r="DP11" s="74" t="s">
        <v>63</v>
      </c>
      <c r="DQ11" s="74" t="s">
        <v>71</v>
      </c>
      <c r="DR11" s="74" t="s">
        <v>66</v>
      </c>
      <c r="DS11" s="74" t="s">
        <v>73</v>
      </c>
      <c r="DT11" s="74" t="s">
        <v>67</v>
      </c>
      <c r="DU11" s="74" t="s">
        <v>75</v>
      </c>
      <c r="DV11" s="74" t="s">
        <v>81</v>
      </c>
      <c r="DW11" s="74" t="s">
        <v>82</v>
      </c>
      <c r="DX11" s="74" t="s">
        <v>68</v>
      </c>
      <c r="DY11" s="74" t="s">
        <v>69</v>
      </c>
      <c r="DZ11" s="140"/>
      <c r="EA11" s="131"/>
      <c r="EB11" s="73" t="s">
        <v>64</v>
      </c>
      <c r="EC11" s="74" t="s">
        <v>72</v>
      </c>
      <c r="ED11" s="74" t="s">
        <v>65</v>
      </c>
      <c r="EE11" s="74" t="s">
        <v>74</v>
      </c>
      <c r="EF11" s="74" t="s">
        <v>62</v>
      </c>
      <c r="EG11" s="74" t="s">
        <v>70</v>
      </c>
      <c r="EH11" s="74" t="s">
        <v>63</v>
      </c>
      <c r="EI11" s="74" t="s">
        <v>71</v>
      </c>
      <c r="EJ11" s="74" t="s">
        <v>66</v>
      </c>
      <c r="EK11" s="74" t="s">
        <v>73</v>
      </c>
      <c r="EL11" s="74" t="s">
        <v>67</v>
      </c>
      <c r="EM11" s="74" t="s">
        <v>75</v>
      </c>
      <c r="EN11" s="74" t="s">
        <v>81</v>
      </c>
      <c r="EO11" s="74" t="s">
        <v>82</v>
      </c>
      <c r="EP11" s="74" t="s">
        <v>68</v>
      </c>
      <c r="EQ11" s="74" t="s">
        <v>69</v>
      </c>
      <c r="ER11" s="140"/>
      <c r="ES11" s="131"/>
      <c r="ET11" s="73" t="s">
        <v>64</v>
      </c>
      <c r="EU11" s="74" t="s">
        <v>72</v>
      </c>
      <c r="EV11" s="74" t="s">
        <v>65</v>
      </c>
      <c r="EW11" s="74" t="s">
        <v>74</v>
      </c>
      <c r="EX11" s="74" t="s">
        <v>62</v>
      </c>
      <c r="EY11" s="74" t="s">
        <v>70</v>
      </c>
      <c r="EZ11" s="74" t="s">
        <v>63</v>
      </c>
      <c r="FA11" s="74" t="s">
        <v>71</v>
      </c>
      <c r="FB11" s="74" t="s">
        <v>66</v>
      </c>
      <c r="FC11" s="74" t="s">
        <v>73</v>
      </c>
      <c r="FD11" s="74" t="s">
        <v>67</v>
      </c>
      <c r="FE11" s="74" t="s">
        <v>75</v>
      </c>
      <c r="FF11" s="74" t="s">
        <v>81</v>
      </c>
      <c r="FG11" s="74" t="s">
        <v>82</v>
      </c>
      <c r="FH11" s="74" t="s">
        <v>68</v>
      </c>
      <c r="FI11" s="74" t="s">
        <v>69</v>
      </c>
      <c r="FJ11" s="140"/>
      <c r="FK11" s="131"/>
      <c r="FL11" s="73" t="s">
        <v>64</v>
      </c>
      <c r="FM11" s="74" t="s">
        <v>72</v>
      </c>
      <c r="FN11" s="74" t="s">
        <v>65</v>
      </c>
      <c r="FO11" s="74" t="s">
        <v>74</v>
      </c>
      <c r="FP11" s="74" t="s">
        <v>62</v>
      </c>
      <c r="FQ11" s="74" t="s">
        <v>70</v>
      </c>
      <c r="FR11" s="74" t="s">
        <v>63</v>
      </c>
      <c r="FS11" s="74" t="s">
        <v>71</v>
      </c>
      <c r="FT11" s="74" t="s">
        <v>66</v>
      </c>
      <c r="FU11" s="74" t="s">
        <v>73</v>
      </c>
      <c r="FV11" s="74" t="s">
        <v>67</v>
      </c>
      <c r="FW11" s="74" t="s">
        <v>75</v>
      </c>
      <c r="FX11" s="74" t="s">
        <v>81</v>
      </c>
      <c r="FY11" s="74" t="s">
        <v>82</v>
      </c>
      <c r="FZ11" s="74" t="s">
        <v>68</v>
      </c>
      <c r="GA11" s="74" t="s">
        <v>69</v>
      </c>
      <c r="GB11" s="140"/>
      <c r="GC11" s="131"/>
      <c r="GD11" s="73" t="s">
        <v>64</v>
      </c>
      <c r="GE11" s="74" t="s">
        <v>72</v>
      </c>
      <c r="GF11" s="74" t="s">
        <v>65</v>
      </c>
      <c r="GG11" s="74" t="s">
        <v>74</v>
      </c>
      <c r="GH11" s="74" t="s">
        <v>62</v>
      </c>
      <c r="GI11" s="74" t="s">
        <v>70</v>
      </c>
      <c r="GJ11" s="74" t="s">
        <v>63</v>
      </c>
      <c r="GK11" s="74" t="s">
        <v>71</v>
      </c>
      <c r="GL11" s="74" t="s">
        <v>66</v>
      </c>
      <c r="GM11" s="74" t="s">
        <v>73</v>
      </c>
      <c r="GN11" s="74" t="s">
        <v>67</v>
      </c>
      <c r="GO11" s="74" t="s">
        <v>75</v>
      </c>
      <c r="GP11" s="74" t="s">
        <v>81</v>
      </c>
      <c r="GQ11" s="74" t="s">
        <v>82</v>
      </c>
      <c r="GR11" s="74" t="s">
        <v>68</v>
      </c>
      <c r="GS11" s="74" t="s">
        <v>69</v>
      </c>
      <c r="GT11" s="140"/>
    </row>
    <row r="12" spans="1:203" s="83" customFormat="1" x14ac:dyDescent="0.25">
      <c r="A12" s="78" t="s">
        <v>35</v>
      </c>
      <c r="B12" s="719" t="s">
        <v>35</v>
      </c>
      <c r="C12" s="720">
        <v>23010</v>
      </c>
      <c r="D12" s="719"/>
      <c r="E12" s="720"/>
      <c r="F12" s="141"/>
      <c r="G12" s="81"/>
      <c r="H12" s="81"/>
      <c r="I12" s="81"/>
      <c r="J12" s="81"/>
      <c r="K12" s="81"/>
      <c r="L12" s="81"/>
      <c r="M12" s="81"/>
      <c r="N12" s="81"/>
      <c r="O12" s="81"/>
      <c r="P12" s="81"/>
      <c r="Q12" s="81"/>
      <c r="R12" s="81"/>
      <c r="S12" s="81"/>
      <c r="T12" s="82"/>
      <c r="U12" s="82"/>
      <c r="V12" s="142"/>
      <c r="W12" s="167"/>
      <c r="X12" s="141"/>
      <c r="Y12" s="81"/>
      <c r="Z12" s="81"/>
      <c r="AA12" s="81"/>
      <c r="AB12" s="81"/>
      <c r="AC12" s="81"/>
      <c r="AD12" s="81"/>
      <c r="AE12" s="81"/>
      <c r="AF12" s="81"/>
      <c r="AG12" s="81"/>
      <c r="AH12" s="81"/>
      <c r="AI12" s="81"/>
      <c r="AJ12" s="81"/>
      <c r="AK12" s="81"/>
      <c r="AL12" s="82"/>
      <c r="AM12" s="82"/>
      <c r="AN12" s="142"/>
      <c r="AO12" s="167"/>
      <c r="AP12" s="141"/>
      <c r="AQ12" s="81"/>
      <c r="AR12" s="81"/>
      <c r="AS12" s="81"/>
      <c r="AT12" s="81"/>
      <c r="AU12" s="81"/>
      <c r="AV12" s="81"/>
      <c r="AW12" s="81"/>
      <c r="AX12" s="81"/>
      <c r="AY12" s="81"/>
      <c r="AZ12" s="81"/>
      <c r="BA12" s="81"/>
      <c r="BB12" s="81"/>
      <c r="BC12" s="81"/>
      <c r="BD12" s="82"/>
      <c r="BE12" s="82"/>
      <c r="BF12" s="142"/>
      <c r="BG12" s="167"/>
      <c r="BH12" s="141"/>
      <c r="BI12" s="81"/>
      <c r="BJ12" s="81"/>
      <c r="BK12" s="81"/>
      <c r="BL12" s="81"/>
      <c r="BM12" s="81"/>
      <c r="BN12" s="81"/>
      <c r="BO12" s="81"/>
      <c r="BP12" s="81"/>
      <c r="BQ12" s="81"/>
      <c r="BR12" s="81"/>
      <c r="BS12" s="81"/>
      <c r="BT12" s="81"/>
      <c r="BU12" s="81"/>
      <c r="BV12" s="82"/>
      <c r="BW12" s="82"/>
      <c r="BX12" s="142"/>
      <c r="BY12" s="167"/>
      <c r="BZ12" s="141"/>
      <c r="CA12" s="81"/>
      <c r="CB12" s="81"/>
      <c r="CC12" s="81"/>
      <c r="CD12" s="81"/>
      <c r="CE12" s="81"/>
      <c r="CF12" s="81"/>
      <c r="CG12" s="81"/>
      <c r="CH12" s="81"/>
      <c r="CI12" s="81"/>
      <c r="CJ12" s="81"/>
      <c r="CK12" s="81"/>
      <c r="CL12" s="81"/>
      <c r="CM12" s="81"/>
      <c r="CN12" s="82"/>
      <c r="CO12" s="82"/>
      <c r="CP12" s="142"/>
      <c r="CQ12" s="167"/>
      <c r="CR12" s="141"/>
      <c r="CS12" s="81"/>
      <c r="CT12" s="81"/>
      <c r="CU12" s="81"/>
      <c r="CV12" s="81"/>
      <c r="CW12" s="81"/>
      <c r="CX12" s="81"/>
      <c r="CY12" s="81"/>
      <c r="CZ12" s="81"/>
      <c r="DA12" s="81"/>
      <c r="DB12" s="81"/>
      <c r="DC12" s="81"/>
      <c r="DD12" s="81"/>
      <c r="DE12" s="81"/>
      <c r="DF12" s="82"/>
      <c r="DG12" s="82"/>
      <c r="DH12" s="142"/>
      <c r="DI12" s="167"/>
      <c r="DJ12" s="141"/>
      <c r="DK12" s="81"/>
      <c r="DL12" s="81"/>
      <c r="DM12" s="81"/>
      <c r="DN12" s="81"/>
      <c r="DO12" s="81"/>
      <c r="DP12" s="81"/>
      <c r="DQ12" s="81"/>
      <c r="DR12" s="81"/>
      <c r="DS12" s="81"/>
      <c r="DT12" s="81"/>
      <c r="DU12" s="81"/>
      <c r="DV12" s="81"/>
      <c r="DW12" s="81"/>
      <c r="DX12" s="82"/>
      <c r="DY12" s="82"/>
      <c r="DZ12" s="142"/>
      <c r="EA12" s="167"/>
      <c r="EB12" s="141"/>
      <c r="EC12" s="81"/>
      <c r="ED12" s="81"/>
      <c r="EE12" s="81"/>
      <c r="EF12" s="81"/>
      <c r="EG12" s="81"/>
      <c r="EH12" s="81"/>
      <c r="EI12" s="81"/>
      <c r="EJ12" s="81"/>
      <c r="EK12" s="81"/>
      <c r="EL12" s="81"/>
      <c r="EM12" s="81"/>
      <c r="EN12" s="81"/>
      <c r="EO12" s="81"/>
      <c r="EP12" s="82"/>
      <c r="EQ12" s="82"/>
      <c r="ER12" s="142"/>
      <c r="ES12" s="167"/>
      <c r="ET12" s="141"/>
      <c r="EU12" s="81"/>
      <c r="EV12" s="81"/>
      <c r="EW12" s="81"/>
      <c r="EX12" s="81"/>
      <c r="EY12" s="81"/>
      <c r="EZ12" s="81"/>
      <c r="FA12" s="81"/>
      <c r="FB12" s="81"/>
      <c r="FC12" s="81"/>
      <c r="FD12" s="81"/>
      <c r="FE12" s="81"/>
      <c r="FF12" s="81"/>
      <c r="FG12" s="81"/>
      <c r="FH12" s="82"/>
      <c r="FI12" s="82"/>
      <c r="FJ12" s="142"/>
      <c r="FK12" s="167"/>
      <c r="FL12" s="141"/>
      <c r="FM12" s="81"/>
      <c r="FN12" s="81"/>
      <c r="FO12" s="81"/>
      <c r="FP12" s="81"/>
      <c r="FQ12" s="81"/>
      <c r="FR12" s="81"/>
      <c r="FS12" s="81"/>
      <c r="FT12" s="81"/>
      <c r="FU12" s="81"/>
      <c r="FV12" s="81"/>
      <c r="FW12" s="81"/>
      <c r="FX12" s="81"/>
      <c r="FY12" s="81"/>
      <c r="FZ12" s="82"/>
      <c r="GA12" s="82"/>
      <c r="GB12" s="142"/>
      <c r="GC12" s="167"/>
      <c r="GD12" s="141"/>
      <c r="GE12" s="81"/>
      <c r="GF12" s="81"/>
      <c r="GG12" s="81"/>
      <c r="GH12" s="81"/>
      <c r="GI12" s="81"/>
      <c r="GJ12" s="81"/>
      <c r="GK12" s="81"/>
      <c r="GL12" s="81"/>
      <c r="GM12" s="81"/>
      <c r="GN12" s="81"/>
      <c r="GO12" s="81"/>
      <c r="GP12" s="81"/>
      <c r="GQ12" s="81"/>
      <c r="GR12" s="82"/>
      <c r="GS12" s="82"/>
      <c r="GT12" s="142"/>
    </row>
    <row r="13" spans="1:203" x14ac:dyDescent="0.25">
      <c r="A13" s="78" t="s">
        <v>36</v>
      </c>
      <c r="B13" s="719" t="s">
        <v>36</v>
      </c>
      <c r="C13" s="720">
        <v>23040</v>
      </c>
      <c r="D13" s="719"/>
      <c r="E13" s="720"/>
      <c r="F13" s="141"/>
      <c r="G13" s="81"/>
      <c r="H13" s="81"/>
      <c r="I13" s="81"/>
      <c r="J13" s="81"/>
      <c r="K13" s="81"/>
      <c r="L13" s="81"/>
      <c r="M13" s="81"/>
      <c r="N13" s="81"/>
      <c r="O13" s="81"/>
      <c r="P13" s="81"/>
      <c r="Q13" s="81"/>
      <c r="R13" s="81"/>
      <c r="S13" s="81"/>
      <c r="T13" s="82"/>
      <c r="U13" s="82"/>
      <c r="V13" s="142"/>
      <c r="W13" s="167"/>
      <c r="X13" s="141"/>
      <c r="Y13" s="81"/>
      <c r="Z13" s="81"/>
      <c r="AA13" s="81"/>
      <c r="AB13" s="81"/>
      <c r="AC13" s="81"/>
      <c r="AD13" s="81"/>
      <c r="AE13" s="81"/>
      <c r="AF13" s="81"/>
      <c r="AG13" s="81"/>
      <c r="AH13" s="81"/>
      <c r="AI13" s="81"/>
      <c r="AJ13" s="81"/>
      <c r="AK13" s="81"/>
      <c r="AL13" s="82"/>
      <c r="AM13" s="82"/>
      <c r="AN13" s="142"/>
      <c r="AO13" s="167"/>
      <c r="AP13" s="141"/>
      <c r="AQ13" s="81"/>
      <c r="AR13" s="81"/>
      <c r="AS13" s="81"/>
      <c r="AT13" s="81"/>
      <c r="AU13" s="81"/>
      <c r="AV13" s="81"/>
      <c r="AW13" s="81"/>
      <c r="AX13" s="81"/>
      <c r="AY13" s="81"/>
      <c r="AZ13" s="81"/>
      <c r="BA13" s="81"/>
      <c r="BB13" s="81"/>
      <c r="BC13" s="81"/>
      <c r="BD13" s="82"/>
      <c r="BE13" s="82"/>
      <c r="BF13" s="142"/>
      <c r="BG13" s="167"/>
      <c r="BH13" s="141"/>
      <c r="BI13" s="81"/>
      <c r="BJ13" s="81"/>
      <c r="BK13" s="81"/>
      <c r="BL13" s="81"/>
      <c r="BM13" s="81"/>
      <c r="BN13" s="81"/>
      <c r="BO13" s="81"/>
      <c r="BP13" s="81"/>
      <c r="BQ13" s="81"/>
      <c r="BR13" s="81"/>
      <c r="BS13" s="81"/>
      <c r="BT13" s="81"/>
      <c r="BU13" s="81"/>
      <c r="BV13" s="82"/>
      <c r="BW13" s="82"/>
      <c r="BX13" s="142"/>
      <c r="BY13" s="167"/>
      <c r="BZ13" s="141"/>
      <c r="CA13" s="81"/>
      <c r="CB13" s="81"/>
      <c r="CC13" s="81"/>
      <c r="CD13" s="81"/>
      <c r="CE13" s="81"/>
      <c r="CF13" s="81"/>
      <c r="CG13" s="81"/>
      <c r="CH13" s="81"/>
      <c r="CI13" s="81"/>
      <c r="CJ13" s="81"/>
      <c r="CK13" s="81"/>
      <c r="CL13" s="81"/>
      <c r="CM13" s="81"/>
      <c r="CN13" s="82"/>
      <c r="CO13" s="82"/>
      <c r="CP13" s="142"/>
      <c r="CQ13" s="167"/>
      <c r="CR13" s="141"/>
      <c r="CS13" s="81"/>
      <c r="CT13" s="81"/>
      <c r="CU13" s="81"/>
      <c r="CV13" s="81"/>
      <c r="CW13" s="81"/>
      <c r="CX13" s="81"/>
      <c r="CY13" s="81"/>
      <c r="CZ13" s="81"/>
      <c r="DA13" s="81"/>
      <c r="DB13" s="81"/>
      <c r="DC13" s="81"/>
      <c r="DD13" s="81"/>
      <c r="DE13" s="81"/>
      <c r="DF13" s="82"/>
      <c r="DG13" s="82"/>
      <c r="DH13" s="142"/>
      <c r="DI13" s="167"/>
      <c r="DJ13" s="141"/>
      <c r="DK13" s="81"/>
      <c r="DL13" s="81"/>
      <c r="DM13" s="81"/>
      <c r="DN13" s="81"/>
      <c r="DO13" s="81"/>
      <c r="DP13" s="81"/>
      <c r="DQ13" s="81"/>
      <c r="DR13" s="81"/>
      <c r="DS13" s="81"/>
      <c r="DT13" s="81"/>
      <c r="DU13" s="81"/>
      <c r="DV13" s="81"/>
      <c r="DW13" s="81"/>
      <c r="DX13" s="82"/>
      <c r="DY13" s="82"/>
      <c r="DZ13" s="142"/>
      <c r="EA13" s="167"/>
      <c r="EB13" s="141"/>
      <c r="EC13" s="81"/>
      <c r="ED13" s="81"/>
      <c r="EE13" s="81"/>
      <c r="EF13" s="81"/>
      <c r="EG13" s="81"/>
      <c r="EH13" s="81"/>
      <c r="EI13" s="81"/>
      <c r="EJ13" s="81"/>
      <c r="EK13" s="81"/>
      <c r="EL13" s="81"/>
      <c r="EM13" s="81"/>
      <c r="EN13" s="81"/>
      <c r="EO13" s="81"/>
      <c r="EP13" s="82"/>
      <c r="EQ13" s="82"/>
      <c r="ER13" s="142"/>
      <c r="ES13" s="167"/>
      <c r="ET13" s="141"/>
      <c r="EU13" s="81"/>
      <c r="EV13" s="81"/>
      <c r="EW13" s="81"/>
      <c r="EX13" s="81"/>
      <c r="EY13" s="81"/>
      <c r="EZ13" s="81"/>
      <c r="FA13" s="81"/>
      <c r="FB13" s="81"/>
      <c r="FC13" s="81"/>
      <c r="FD13" s="81"/>
      <c r="FE13" s="81"/>
      <c r="FF13" s="81"/>
      <c r="FG13" s="81"/>
      <c r="FH13" s="82"/>
      <c r="FI13" s="82"/>
      <c r="FJ13" s="142"/>
      <c r="FK13" s="167"/>
      <c r="FL13" s="141"/>
      <c r="FM13" s="81"/>
      <c r="FN13" s="81"/>
      <c r="FO13" s="81"/>
      <c r="FP13" s="81"/>
      <c r="FQ13" s="81"/>
      <c r="FR13" s="81"/>
      <c r="FS13" s="81"/>
      <c r="FT13" s="81"/>
      <c r="FU13" s="81"/>
      <c r="FV13" s="81"/>
      <c r="FW13" s="81"/>
      <c r="FX13" s="81"/>
      <c r="FY13" s="81"/>
      <c r="FZ13" s="82"/>
      <c r="GA13" s="82"/>
      <c r="GB13" s="142"/>
      <c r="GC13" s="167"/>
      <c r="GD13" s="141"/>
      <c r="GE13" s="81"/>
      <c r="GF13" s="81"/>
      <c r="GG13" s="81"/>
      <c r="GH13" s="81"/>
      <c r="GI13" s="81"/>
      <c r="GJ13" s="81"/>
      <c r="GK13" s="81"/>
      <c r="GL13" s="81"/>
      <c r="GM13" s="81"/>
      <c r="GN13" s="81"/>
      <c r="GO13" s="81"/>
      <c r="GP13" s="81"/>
      <c r="GQ13" s="81"/>
      <c r="GR13" s="82"/>
      <c r="GS13" s="82"/>
      <c r="GT13" s="142"/>
    </row>
    <row r="14" spans="1:203" x14ac:dyDescent="0.25">
      <c r="A14" s="78" t="s">
        <v>37</v>
      </c>
      <c r="B14" s="721" t="s">
        <v>37</v>
      </c>
      <c r="C14" s="722">
        <v>23021</v>
      </c>
      <c r="D14" s="721"/>
      <c r="E14" s="722"/>
      <c r="F14" s="143"/>
      <c r="G14" s="85"/>
      <c r="H14" s="85"/>
      <c r="I14" s="85"/>
      <c r="J14" s="85"/>
      <c r="K14" s="85"/>
      <c r="L14" s="85"/>
      <c r="M14" s="85"/>
      <c r="N14" s="85"/>
      <c r="O14" s="85"/>
      <c r="P14" s="85"/>
      <c r="Q14" s="85"/>
      <c r="R14" s="85"/>
      <c r="S14" s="85"/>
      <c r="T14" s="86"/>
      <c r="U14" s="86"/>
      <c r="V14" s="144"/>
      <c r="W14" s="167"/>
      <c r="X14" s="143"/>
      <c r="Y14" s="85"/>
      <c r="Z14" s="85"/>
      <c r="AA14" s="85"/>
      <c r="AB14" s="85"/>
      <c r="AC14" s="85"/>
      <c r="AD14" s="85"/>
      <c r="AE14" s="85"/>
      <c r="AF14" s="85"/>
      <c r="AG14" s="85"/>
      <c r="AH14" s="85"/>
      <c r="AI14" s="85"/>
      <c r="AJ14" s="85"/>
      <c r="AK14" s="85"/>
      <c r="AL14" s="86"/>
      <c r="AM14" s="86"/>
      <c r="AN14" s="144"/>
      <c r="AO14" s="167"/>
      <c r="AP14" s="143"/>
      <c r="AQ14" s="85"/>
      <c r="AR14" s="85"/>
      <c r="AS14" s="85"/>
      <c r="AT14" s="85"/>
      <c r="AU14" s="85"/>
      <c r="AV14" s="85"/>
      <c r="AW14" s="85"/>
      <c r="AX14" s="85"/>
      <c r="AY14" s="85"/>
      <c r="AZ14" s="85"/>
      <c r="BA14" s="85"/>
      <c r="BB14" s="85"/>
      <c r="BC14" s="85"/>
      <c r="BD14" s="86"/>
      <c r="BE14" s="86"/>
      <c r="BF14" s="144"/>
      <c r="BG14" s="167"/>
      <c r="BH14" s="143"/>
      <c r="BI14" s="85"/>
      <c r="BJ14" s="85"/>
      <c r="BK14" s="85"/>
      <c r="BL14" s="85"/>
      <c r="BM14" s="85"/>
      <c r="BN14" s="85"/>
      <c r="BO14" s="85"/>
      <c r="BP14" s="85"/>
      <c r="BQ14" s="85"/>
      <c r="BR14" s="85"/>
      <c r="BS14" s="85"/>
      <c r="BT14" s="85"/>
      <c r="BU14" s="85"/>
      <c r="BV14" s="86"/>
      <c r="BW14" s="86"/>
      <c r="BX14" s="144"/>
      <c r="BY14" s="167"/>
      <c r="BZ14" s="143"/>
      <c r="CA14" s="85"/>
      <c r="CB14" s="85"/>
      <c r="CC14" s="85"/>
      <c r="CD14" s="85"/>
      <c r="CE14" s="85"/>
      <c r="CF14" s="85"/>
      <c r="CG14" s="85"/>
      <c r="CH14" s="85"/>
      <c r="CI14" s="85"/>
      <c r="CJ14" s="85"/>
      <c r="CK14" s="85"/>
      <c r="CL14" s="85"/>
      <c r="CM14" s="85"/>
      <c r="CN14" s="86"/>
      <c r="CO14" s="86"/>
      <c r="CP14" s="144"/>
      <c r="CQ14" s="167"/>
      <c r="CR14" s="143"/>
      <c r="CS14" s="85"/>
      <c r="CT14" s="85"/>
      <c r="CU14" s="85"/>
      <c r="CV14" s="85"/>
      <c r="CW14" s="85"/>
      <c r="CX14" s="85"/>
      <c r="CY14" s="85"/>
      <c r="CZ14" s="85"/>
      <c r="DA14" s="85"/>
      <c r="DB14" s="85"/>
      <c r="DC14" s="85"/>
      <c r="DD14" s="85"/>
      <c r="DE14" s="85"/>
      <c r="DF14" s="86"/>
      <c r="DG14" s="86"/>
      <c r="DH14" s="144"/>
      <c r="DI14" s="167"/>
      <c r="DJ14" s="143"/>
      <c r="DK14" s="85"/>
      <c r="DL14" s="85"/>
      <c r="DM14" s="85"/>
      <c r="DN14" s="85"/>
      <c r="DO14" s="85"/>
      <c r="DP14" s="85"/>
      <c r="DQ14" s="85"/>
      <c r="DR14" s="85"/>
      <c r="DS14" s="85"/>
      <c r="DT14" s="85"/>
      <c r="DU14" s="85"/>
      <c r="DV14" s="85"/>
      <c r="DW14" s="85"/>
      <c r="DX14" s="86"/>
      <c r="DY14" s="86"/>
      <c r="DZ14" s="144"/>
      <c r="EA14" s="167"/>
      <c r="EB14" s="143"/>
      <c r="EC14" s="85"/>
      <c r="ED14" s="85"/>
      <c r="EE14" s="85"/>
      <c r="EF14" s="85"/>
      <c r="EG14" s="85"/>
      <c r="EH14" s="85"/>
      <c r="EI14" s="85"/>
      <c r="EJ14" s="85"/>
      <c r="EK14" s="85"/>
      <c r="EL14" s="85"/>
      <c r="EM14" s="85"/>
      <c r="EN14" s="85"/>
      <c r="EO14" s="85"/>
      <c r="EP14" s="86"/>
      <c r="EQ14" s="86"/>
      <c r="ER14" s="144"/>
      <c r="ES14" s="167"/>
      <c r="ET14" s="143"/>
      <c r="EU14" s="85"/>
      <c r="EV14" s="85"/>
      <c r="EW14" s="85"/>
      <c r="EX14" s="85"/>
      <c r="EY14" s="85"/>
      <c r="EZ14" s="85"/>
      <c r="FA14" s="85"/>
      <c r="FB14" s="85"/>
      <c r="FC14" s="85"/>
      <c r="FD14" s="85"/>
      <c r="FE14" s="85"/>
      <c r="FF14" s="85"/>
      <c r="FG14" s="85"/>
      <c r="FH14" s="86"/>
      <c r="FI14" s="86"/>
      <c r="FJ14" s="144"/>
      <c r="FK14" s="167"/>
      <c r="FL14" s="143"/>
      <c r="FM14" s="85"/>
      <c r="FN14" s="85"/>
      <c r="FO14" s="85"/>
      <c r="FP14" s="85"/>
      <c r="FQ14" s="85"/>
      <c r="FR14" s="85"/>
      <c r="FS14" s="85"/>
      <c r="FT14" s="85"/>
      <c r="FU14" s="85"/>
      <c r="FV14" s="85"/>
      <c r="FW14" s="85"/>
      <c r="FX14" s="85"/>
      <c r="FY14" s="85"/>
      <c r="FZ14" s="86"/>
      <c r="GA14" s="86"/>
      <c r="GB14" s="144"/>
      <c r="GC14" s="167"/>
      <c r="GD14" s="143"/>
      <c r="GE14" s="85"/>
      <c r="GF14" s="85"/>
      <c r="GG14" s="85"/>
      <c r="GH14" s="85"/>
      <c r="GI14" s="85"/>
      <c r="GJ14" s="85"/>
      <c r="GK14" s="85"/>
      <c r="GL14" s="85"/>
      <c r="GM14" s="85"/>
      <c r="GN14" s="85"/>
      <c r="GO14" s="85"/>
      <c r="GP14" s="85"/>
      <c r="GQ14" s="85"/>
      <c r="GR14" s="86"/>
      <c r="GS14" s="86"/>
      <c r="GT14" s="144"/>
    </row>
    <row r="15" spans="1:203" x14ac:dyDescent="0.25">
      <c r="A15" s="78" t="s">
        <v>38</v>
      </c>
      <c r="B15" s="721" t="s">
        <v>38</v>
      </c>
      <c r="C15" s="720">
        <v>23022</v>
      </c>
      <c r="D15" s="721"/>
      <c r="E15" s="720"/>
      <c r="F15" s="141"/>
      <c r="G15" s="81"/>
      <c r="H15" s="81"/>
      <c r="I15" s="81"/>
      <c r="J15" s="81"/>
      <c r="K15" s="81"/>
      <c r="L15" s="81"/>
      <c r="M15" s="81"/>
      <c r="N15" s="81"/>
      <c r="O15" s="81"/>
      <c r="P15" s="81"/>
      <c r="Q15" s="81"/>
      <c r="R15" s="81"/>
      <c r="S15" s="81"/>
      <c r="T15" s="82"/>
      <c r="U15" s="82"/>
      <c r="V15" s="142"/>
      <c r="W15" s="167"/>
      <c r="X15" s="141"/>
      <c r="Y15" s="81"/>
      <c r="Z15" s="81"/>
      <c r="AA15" s="81"/>
      <c r="AB15" s="81"/>
      <c r="AC15" s="81"/>
      <c r="AD15" s="81"/>
      <c r="AE15" s="81"/>
      <c r="AF15" s="81"/>
      <c r="AG15" s="81"/>
      <c r="AH15" s="81"/>
      <c r="AI15" s="81"/>
      <c r="AJ15" s="81"/>
      <c r="AK15" s="81"/>
      <c r="AL15" s="82"/>
      <c r="AM15" s="82"/>
      <c r="AN15" s="142"/>
      <c r="AO15" s="167"/>
      <c r="AP15" s="141"/>
      <c r="AQ15" s="81"/>
      <c r="AR15" s="81"/>
      <c r="AS15" s="81"/>
      <c r="AT15" s="81"/>
      <c r="AU15" s="81"/>
      <c r="AV15" s="81"/>
      <c r="AW15" s="81"/>
      <c r="AX15" s="81"/>
      <c r="AY15" s="81"/>
      <c r="AZ15" s="81"/>
      <c r="BA15" s="81"/>
      <c r="BB15" s="81"/>
      <c r="BC15" s="81"/>
      <c r="BD15" s="82"/>
      <c r="BE15" s="82"/>
      <c r="BF15" s="142"/>
      <c r="BG15" s="167"/>
      <c r="BH15" s="141"/>
      <c r="BI15" s="81"/>
      <c r="BJ15" s="81"/>
      <c r="BK15" s="81"/>
      <c r="BL15" s="81"/>
      <c r="BM15" s="81"/>
      <c r="BN15" s="81"/>
      <c r="BO15" s="81"/>
      <c r="BP15" s="81"/>
      <c r="BQ15" s="81"/>
      <c r="BR15" s="81"/>
      <c r="BS15" s="81"/>
      <c r="BT15" s="81"/>
      <c r="BU15" s="81"/>
      <c r="BV15" s="82"/>
      <c r="BW15" s="82"/>
      <c r="BX15" s="142"/>
      <c r="BY15" s="167"/>
      <c r="BZ15" s="141"/>
      <c r="CA15" s="81"/>
      <c r="CB15" s="81"/>
      <c r="CC15" s="81"/>
      <c r="CD15" s="81"/>
      <c r="CE15" s="81"/>
      <c r="CF15" s="81"/>
      <c r="CG15" s="81"/>
      <c r="CH15" s="81"/>
      <c r="CI15" s="81"/>
      <c r="CJ15" s="81"/>
      <c r="CK15" s="81"/>
      <c r="CL15" s="81"/>
      <c r="CM15" s="81"/>
      <c r="CN15" s="82"/>
      <c r="CO15" s="82"/>
      <c r="CP15" s="142"/>
      <c r="CQ15" s="167"/>
      <c r="CR15" s="141"/>
      <c r="CS15" s="81"/>
      <c r="CT15" s="81"/>
      <c r="CU15" s="81"/>
      <c r="CV15" s="81"/>
      <c r="CW15" s="81"/>
      <c r="CX15" s="81"/>
      <c r="CY15" s="81"/>
      <c r="CZ15" s="81"/>
      <c r="DA15" s="81"/>
      <c r="DB15" s="81"/>
      <c r="DC15" s="81"/>
      <c r="DD15" s="81"/>
      <c r="DE15" s="81"/>
      <c r="DF15" s="82"/>
      <c r="DG15" s="82"/>
      <c r="DH15" s="142"/>
      <c r="DI15" s="167"/>
      <c r="DJ15" s="141"/>
      <c r="DK15" s="81"/>
      <c r="DL15" s="81"/>
      <c r="DM15" s="81"/>
      <c r="DN15" s="81"/>
      <c r="DO15" s="81"/>
      <c r="DP15" s="81"/>
      <c r="DQ15" s="81"/>
      <c r="DR15" s="81"/>
      <c r="DS15" s="81"/>
      <c r="DT15" s="81"/>
      <c r="DU15" s="81"/>
      <c r="DV15" s="81"/>
      <c r="DW15" s="81"/>
      <c r="DX15" s="82"/>
      <c r="DY15" s="82"/>
      <c r="DZ15" s="142"/>
      <c r="EA15" s="167"/>
      <c r="EB15" s="141"/>
      <c r="EC15" s="81"/>
      <c r="ED15" s="81"/>
      <c r="EE15" s="81"/>
      <c r="EF15" s="81"/>
      <c r="EG15" s="81"/>
      <c r="EH15" s="81"/>
      <c r="EI15" s="81"/>
      <c r="EJ15" s="81"/>
      <c r="EK15" s="81"/>
      <c r="EL15" s="81"/>
      <c r="EM15" s="81"/>
      <c r="EN15" s="81"/>
      <c r="EO15" s="81"/>
      <c r="EP15" s="82"/>
      <c r="EQ15" s="82"/>
      <c r="ER15" s="142"/>
      <c r="ES15" s="167"/>
      <c r="ET15" s="141"/>
      <c r="EU15" s="81"/>
      <c r="EV15" s="81"/>
      <c r="EW15" s="81"/>
      <c r="EX15" s="81"/>
      <c r="EY15" s="81"/>
      <c r="EZ15" s="81"/>
      <c r="FA15" s="81"/>
      <c r="FB15" s="81"/>
      <c r="FC15" s="81"/>
      <c r="FD15" s="81"/>
      <c r="FE15" s="81"/>
      <c r="FF15" s="81"/>
      <c r="FG15" s="81"/>
      <c r="FH15" s="82"/>
      <c r="FI15" s="82"/>
      <c r="FJ15" s="142"/>
      <c r="FK15" s="167"/>
      <c r="FL15" s="141"/>
      <c r="FM15" s="81"/>
      <c r="FN15" s="81"/>
      <c r="FO15" s="81"/>
      <c r="FP15" s="81"/>
      <c r="FQ15" s="81"/>
      <c r="FR15" s="81"/>
      <c r="FS15" s="81"/>
      <c r="FT15" s="81"/>
      <c r="FU15" s="81"/>
      <c r="FV15" s="81"/>
      <c r="FW15" s="81"/>
      <c r="FX15" s="81"/>
      <c r="FY15" s="81"/>
      <c r="FZ15" s="82"/>
      <c r="GA15" s="82"/>
      <c r="GB15" s="142"/>
      <c r="GC15" s="167"/>
      <c r="GD15" s="141"/>
      <c r="GE15" s="81"/>
      <c r="GF15" s="81"/>
      <c r="GG15" s="81"/>
      <c r="GH15" s="81"/>
      <c r="GI15" s="81"/>
      <c r="GJ15" s="81"/>
      <c r="GK15" s="81"/>
      <c r="GL15" s="81"/>
      <c r="GM15" s="81"/>
      <c r="GN15" s="81"/>
      <c r="GO15" s="81"/>
      <c r="GP15" s="81"/>
      <c r="GQ15" s="81"/>
      <c r="GR15" s="82"/>
      <c r="GS15" s="82"/>
      <c r="GT15" s="142"/>
    </row>
    <row r="16" spans="1:203" x14ac:dyDescent="0.25">
      <c r="A16" s="78" t="s">
        <v>39</v>
      </c>
      <c r="B16" s="721" t="s">
        <v>39</v>
      </c>
      <c r="C16" s="720">
        <v>23023</v>
      </c>
      <c r="D16" s="721"/>
      <c r="E16" s="720"/>
      <c r="F16" s="141"/>
      <c r="G16" s="81"/>
      <c r="H16" s="81"/>
      <c r="I16" s="81"/>
      <c r="J16" s="81"/>
      <c r="K16" s="81"/>
      <c r="L16" s="81"/>
      <c r="M16" s="81"/>
      <c r="N16" s="81"/>
      <c r="O16" s="81"/>
      <c r="P16" s="81"/>
      <c r="Q16" s="81"/>
      <c r="R16" s="81"/>
      <c r="S16" s="81"/>
      <c r="T16" s="82"/>
      <c r="U16" s="82"/>
      <c r="V16" s="142"/>
      <c r="W16" s="167"/>
      <c r="X16" s="141"/>
      <c r="Y16" s="81"/>
      <c r="Z16" s="81"/>
      <c r="AA16" s="81"/>
      <c r="AB16" s="81"/>
      <c r="AC16" s="81"/>
      <c r="AD16" s="81"/>
      <c r="AE16" s="81"/>
      <c r="AF16" s="81"/>
      <c r="AG16" s="81"/>
      <c r="AH16" s="81"/>
      <c r="AI16" s="81"/>
      <c r="AJ16" s="81"/>
      <c r="AK16" s="81"/>
      <c r="AL16" s="82"/>
      <c r="AM16" s="82"/>
      <c r="AN16" s="142"/>
      <c r="AO16" s="167"/>
      <c r="AP16" s="141"/>
      <c r="AQ16" s="81"/>
      <c r="AR16" s="81"/>
      <c r="AS16" s="81"/>
      <c r="AT16" s="81"/>
      <c r="AU16" s="81"/>
      <c r="AV16" s="81"/>
      <c r="AW16" s="81"/>
      <c r="AX16" s="81"/>
      <c r="AY16" s="81"/>
      <c r="AZ16" s="81"/>
      <c r="BA16" s="81"/>
      <c r="BB16" s="81"/>
      <c r="BC16" s="81"/>
      <c r="BD16" s="82"/>
      <c r="BE16" s="82"/>
      <c r="BF16" s="142"/>
      <c r="BG16" s="167"/>
      <c r="BH16" s="141"/>
      <c r="BI16" s="81"/>
      <c r="BJ16" s="81"/>
      <c r="BK16" s="81"/>
      <c r="BL16" s="81"/>
      <c r="BM16" s="81"/>
      <c r="BN16" s="81"/>
      <c r="BO16" s="81"/>
      <c r="BP16" s="81"/>
      <c r="BQ16" s="81"/>
      <c r="BR16" s="81"/>
      <c r="BS16" s="81"/>
      <c r="BT16" s="81"/>
      <c r="BU16" s="81"/>
      <c r="BV16" s="82"/>
      <c r="BW16" s="82"/>
      <c r="BX16" s="142"/>
      <c r="BY16" s="167"/>
      <c r="BZ16" s="141"/>
      <c r="CA16" s="81"/>
      <c r="CB16" s="81"/>
      <c r="CC16" s="81"/>
      <c r="CD16" s="81"/>
      <c r="CE16" s="81"/>
      <c r="CF16" s="81"/>
      <c r="CG16" s="81"/>
      <c r="CH16" s="81"/>
      <c r="CI16" s="81"/>
      <c r="CJ16" s="81"/>
      <c r="CK16" s="81"/>
      <c r="CL16" s="81"/>
      <c r="CM16" s="81"/>
      <c r="CN16" s="82"/>
      <c r="CO16" s="82"/>
      <c r="CP16" s="142"/>
      <c r="CQ16" s="167"/>
      <c r="CR16" s="141"/>
      <c r="CS16" s="81"/>
      <c r="CT16" s="81"/>
      <c r="CU16" s="81"/>
      <c r="CV16" s="81"/>
      <c r="CW16" s="81"/>
      <c r="CX16" s="81"/>
      <c r="CY16" s="81"/>
      <c r="CZ16" s="81"/>
      <c r="DA16" s="81"/>
      <c r="DB16" s="81"/>
      <c r="DC16" s="81"/>
      <c r="DD16" s="81"/>
      <c r="DE16" s="81"/>
      <c r="DF16" s="82"/>
      <c r="DG16" s="82"/>
      <c r="DH16" s="142"/>
      <c r="DI16" s="167"/>
      <c r="DJ16" s="141"/>
      <c r="DK16" s="81"/>
      <c r="DL16" s="81"/>
      <c r="DM16" s="81"/>
      <c r="DN16" s="81"/>
      <c r="DO16" s="81"/>
      <c r="DP16" s="81"/>
      <c r="DQ16" s="81"/>
      <c r="DR16" s="81"/>
      <c r="DS16" s="81"/>
      <c r="DT16" s="81"/>
      <c r="DU16" s="81"/>
      <c r="DV16" s="81"/>
      <c r="DW16" s="81"/>
      <c r="DX16" s="82"/>
      <c r="DY16" s="82"/>
      <c r="DZ16" s="142"/>
      <c r="EA16" s="167"/>
      <c r="EB16" s="141"/>
      <c r="EC16" s="81"/>
      <c r="ED16" s="81"/>
      <c r="EE16" s="81"/>
      <c r="EF16" s="81"/>
      <c r="EG16" s="81"/>
      <c r="EH16" s="81"/>
      <c r="EI16" s="81"/>
      <c r="EJ16" s="81"/>
      <c r="EK16" s="81"/>
      <c r="EL16" s="81"/>
      <c r="EM16" s="81"/>
      <c r="EN16" s="81"/>
      <c r="EO16" s="81"/>
      <c r="EP16" s="82"/>
      <c r="EQ16" s="82"/>
      <c r="ER16" s="142"/>
      <c r="ES16" s="167"/>
      <c r="ET16" s="141"/>
      <c r="EU16" s="81"/>
      <c r="EV16" s="81"/>
      <c r="EW16" s="81"/>
      <c r="EX16" s="81"/>
      <c r="EY16" s="81"/>
      <c r="EZ16" s="81"/>
      <c r="FA16" s="81"/>
      <c r="FB16" s="81"/>
      <c r="FC16" s="81"/>
      <c r="FD16" s="81"/>
      <c r="FE16" s="81"/>
      <c r="FF16" s="81"/>
      <c r="FG16" s="81"/>
      <c r="FH16" s="82"/>
      <c r="FI16" s="82"/>
      <c r="FJ16" s="142"/>
      <c r="FK16" s="167"/>
      <c r="FL16" s="141"/>
      <c r="FM16" s="81"/>
      <c r="FN16" s="81"/>
      <c r="FO16" s="81"/>
      <c r="FP16" s="81"/>
      <c r="FQ16" s="81"/>
      <c r="FR16" s="81"/>
      <c r="FS16" s="81"/>
      <c r="FT16" s="81"/>
      <c r="FU16" s="81"/>
      <c r="FV16" s="81"/>
      <c r="FW16" s="81"/>
      <c r="FX16" s="81"/>
      <c r="FY16" s="81"/>
      <c r="FZ16" s="82"/>
      <c r="GA16" s="82"/>
      <c r="GB16" s="142"/>
      <c r="GC16" s="167"/>
      <c r="GD16" s="141"/>
      <c r="GE16" s="81"/>
      <c r="GF16" s="81"/>
      <c r="GG16" s="81"/>
      <c r="GH16" s="81"/>
      <c r="GI16" s="81"/>
      <c r="GJ16" s="81"/>
      <c r="GK16" s="81"/>
      <c r="GL16" s="81"/>
      <c r="GM16" s="81"/>
      <c r="GN16" s="81"/>
      <c r="GO16" s="81"/>
      <c r="GP16" s="81"/>
      <c r="GQ16" s="81"/>
      <c r="GR16" s="82"/>
      <c r="GS16" s="82"/>
      <c r="GT16" s="142"/>
    </row>
    <row r="17" spans="1:202" x14ac:dyDescent="0.25">
      <c r="A17" s="78" t="s">
        <v>40</v>
      </c>
      <c r="B17" s="719" t="s">
        <v>92</v>
      </c>
      <c r="C17" s="720">
        <v>23050</v>
      </c>
      <c r="D17" s="719"/>
      <c r="E17" s="720"/>
      <c r="F17" s="141"/>
      <c r="G17" s="81"/>
      <c r="H17" s="81"/>
      <c r="I17" s="81"/>
      <c r="J17" s="81"/>
      <c r="K17" s="81"/>
      <c r="L17" s="81"/>
      <c r="M17" s="81"/>
      <c r="N17" s="81"/>
      <c r="O17" s="81"/>
      <c r="P17" s="81"/>
      <c r="Q17" s="81"/>
      <c r="R17" s="81"/>
      <c r="S17" s="81"/>
      <c r="T17" s="82"/>
      <c r="U17" s="82"/>
      <c r="V17" s="142"/>
      <c r="W17" s="167"/>
      <c r="X17" s="141"/>
      <c r="Y17" s="81"/>
      <c r="Z17" s="81"/>
      <c r="AA17" s="81"/>
      <c r="AB17" s="81"/>
      <c r="AC17" s="81"/>
      <c r="AD17" s="81"/>
      <c r="AE17" s="81"/>
      <c r="AF17" s="81"/>
      <c r="AG17" s="81"/>
      <c r="AH17" s="81"/>
      <c r="AI17" s="81"/>
      <c r="AJ17" s="81"/>
      <c r="AK17" s="81"/>
      <c r="AL17" s="82"/>
      <c r="AM17" s="82"/>
      <c r="AN17" s="142"/>
      <c r="AO17" s="167"/>
      <c r="AP17" s="141"/>
      <c r="AQ17" s="81"/>
      <c r="AR17" s="81"/>
      <c r="AS17" s="81"/>
      <c r="AT17" s="81"/>
      <c r="AU17" s="81"/>
      <c r="AV17" s="81"/>
      <c r="AW17" s="81"/>
      <c r="AX17" s="81"/>
      <c r="AY17" s="81"/>
      <c r="AZ17" s="81"/>
      <c r="BA17" s="81"/>
      <c r="BB17" s="81"/>
      <c r="BC17" s="81"/>
      <c r="BD17" s="82"/>
      <c r="BE17" s="82"/>
      <c r="BF17" s="142"/>
      <c r="BG17" s="167"/>
      <c r="BH17" s="141"/>
      <c r="BI17" s="81"/>
      <c r="BJ17" s="81"/>
      <c r="BK17" s="81"/>
      <c r="BL17" s="81"/>
      <c r="BM17" s="81"/>
      <c r="BN17" s="81"/>
      <c r="BO17" s="81"/>
      <c r="BP17" s="81"/>
      <c r="BQ17" s="81"/>
      <c r="BR17" s="81"/>
      <c r="BS17" s="81"/>
      <c r="BT17" s="81"/>
      <c r="BU17" s="81"/>
      <c r="BV17" s="82"/>
      <c r="BW17" s="82"/>
      <c r="BX17" s="142"/>
      <c r="BY17" s="167"/>
      <c r="BZ17" s="141"/>
      <c r="CA17" s="81"/>
      <c r="CB17" s="81"/>
      <c r="CC17" s="81"/>
      <c r="CD17" s="81"/>
      <c r="CE17" s="81"/>
      <c r="CF17" s="81"/>
      <c r="CG17" s="81"/>
      <c r="CH17" s="81"/>
      <c r="CI17" s="81"/>
      <c r="CJ17" s="81"/>
      <c r="CK17" s="81"/>
      <c r="CL17" s="81"/>
      <c r="CM17" s="81"/>
      <c r="CN17" s="82"/>
      <c r="CO17" s="82"/>
      <c r="CP17" s="142"/>
      <c r="CQ17" s="167"/>
      <c r="CR17" s="141"/>
      <c r="CS17" s="81"/>
      <c r="CT17" s="81"/>
      <c r="CU17" s="81"/>
      <c r="CV17" s="81"/>
      <c r="CW17" s="81"/>
      <c r="CX17" s="81"/>
      <c r="CY17" s="81"/>
      <c r="CZ17" s="81"/>
      <c r="DA17" s="81"/>
      <c r="DB17" s="81"/>
      <c r="DC17" s="81"/>
      <c r="DD17" s="81"/>
      <c r="DE17" s="81"/>
      <c r="DF17" s="82"/>
      <c r="DG17" s="82"/>
      <c r="DH17" s="142"/>
      <c r="DI17" s="167"/>
      <c r="DJ17" s="141"/>
      <c r="DK17" s="81"/>
      <c r="DL17" s="81"/>
      <c r="DM17" s="81"/>
      <c r="DN17" s="81"/>
      <c r="DO17" s="81"/>
      <c r="DP17" s="81"/>
      <c r="DQ17" s="81"/>
      <c r="DR17" s="81"/>
      <c r="DS17" s="81"/>
      <c r="DT17" s="81"/>
      <c r="DU17" s="81"/>
      <c r="DV17" s="81"/>
      <c r="DW17" s="81"/>
      <c r="DX17" s="82"/>
      <c r="DY17" s="82"/>
      <c r="DZ17" s="142"/>
      <c r="EA17" s="167"/>
      <c r="EB17" s="141"/>
      <c r="EC17" s="81"/>
      <c r="ED17" s="81"/>
      <c r="EE17" s="81"/>
      <c r="EF17" s="81"/>
      <c r="EG17" s="81"/>
      <c r="EH17" s="81"/>
      <c r="EI17" s="81"/>
      <c r="EJ17" s="81"/>
      <c r="EK17" s="81"/>
      <c r="EL17" s="81"/>
      <c r="EM17" s="81"/>
      <c r="EN17" s="81"/>
      <c r="EO17" s="81"/>
      <c r="EP17" s="82"/>
      <c r="EQ17" s="82"/>
      <c r="ER17" s="142"/>
      <c r="ES17" s="167"/>
      <c r="ET17" s="141"/>
      <c r="EU17" s="81"/>
      <c r="EV17" s="81"/>
      <c r="EW17" s="81"/>
      <c r="EX17" s="81"/>
      <c r="EY17" s="81"/>
      <c r="EZ17" s="81"/>
      <c r="FA17" s="81"/>
      <c r="FB17" s="81"/>
      <c r="FC17" s="81"/>
      <c r="FD17" s="81"/>
      <c r="FE17" s="81"/>
      <c r="FF17" s="81"/>
      <c r="FG17" s="81"/>
      <c r="FH17" s="82"/>
      <c r="FI17" s="82"/>
      <c r="FJ17" s="142"/>
      <c r="FK17" s="167"/>
      <c r="FL17" s="141"/>
      <c r="FM17" s="81"/>
      <c r="FN17" s="81"/>
      <c r="FO17" s="81"/>
      <c r="FP17" s="81"/>
      <c r="FQ17" s="81"/>
      <c r="FR17" s="81"/>
      <c r="FS17" s="81"/>
      <c r="FT17" s="81"/>
      <c r="FU17" s="81"/>
      <c r="FV17" s="81"/>
      <c r="FW17" s="81"/>
      <c r="FX17" s="81"/>
      <c r="FY17" s="81"/>
      <c r="FZ17" s="82"/>
      <c r="GA17" s="82"/>
      <c r="GB17" s="142"/>
      <c r="GC17" s="167"/>
      <c r="GD17" s="141"/>
      <c r="GE17" s="81"/>
      <c r="GF17" s="81"/>
      <c r="GG17" s="81"/>
      <c r="GH17" s="81"/>
      <c r="GI17" s="81"/>
      <c r="GJ17" s="81"/>
      <c r="GK17" s="81"/>
      <c r="GL17" s="81"/>
      <c r="GM17" s="81"/>
      <c r="GN17" s="81"/>
      <c r="GO17" s="81"/>
      <c r="GP17" s="81"/>
      <c r="GQ17" s="81"/>
      <c r="GR17" s="82"/>
      <c r="GS17" s="82"/>
      <c r="GT17" s="142"/>
    </row>
    <row r="18" spans="1:202" x14ac:dyDescent="0.25">
      <c r="A18" s="78" t="s">
        <v>41</v>
      </c>
      <c r="B18" s="719" t="s">
        <v>41</v>
      </c>
      <c r="C18" s="720">
        <v>23060</v>
      </c>
      <c r="D18" s="719"/>
      <c r="E18" s="720"/>
      <c r="F18" s="141"/>
      <c r="G18" s="81"/>
      <c r="H18" s="81"/>
      <c r="I18" s="81"/>
      <c r="J18" s="81"/>
      <c r="K18" s="81"/>
      <c r="L18" s="81"/>
      <c r="M18" s="81"/>
      <c r="N18" s="81"/>
      <c r="O18" s="81"/>
      <c r="P18" s="81"/>
      <c r="Q18" s="81"/>
      <c r="R18" s="81"/>
      <c r="S18" s="81"/>
      <c r="T18" s="82"/>
      <c r="U18" s="82"/>
      <c r="V18" s="142"/>
      <c r="W18" s="167"/>
      <c r="X18" s="141"/>
      <c r="Y18" s="81"/>
      <c r="Z18" s="81"/>
      <c r="AA18" s="81"/>
      <c r="AB18" s="81"/>
      <c r="AC18" s="81"/>
      <c r="AD18" s="81"/>
      <c r="AE18" s="81"/>
      <c r="AF18" s="81"/>
      <c r="AG18" s="81"/>
      <c r="AH18" s="81"/>
      <c r="AI18" s="81"/>
      <c r="AJ18" s="81"/>
      <c r="AK18" s="81"/>
      <c r="AL18" s="82"/>
      <c r="AM18" s="82"/>
      <c r="AN18" s="142"/>
      <c r="AO18" s="167"/>
      <c r="AP18" s="141"/>
      <c r="AQ18" s="81"/>
      <c r="AR18" s="81"/>
      <c r="AS18" s="81"/>
      <c r="AT18" s="81"/>
      <c r="AU18" s="81"/>
      <c r="AV18" s="81"/>
      <c r="AW18" s="81"/>
      <c r="AX18" s="81"/>
      <c r="AY18" s="81"/>
      <c r="AZ18" s="81"/>
      <c r="BA18" s="81"/>
      <c r="BB18" s="81"/>
      <c r="BC18" s="81"/>
      <c r="BD18" s="82"/>
      <c r="BE18" s="82"/>
      <c r="BF18" s="142"/>
      <c r="BG18" s="167"/>
      <c r="BH18" s="141"/>
      <c r="BI18" s="81"/>
      <c r="BJ18" s="81"/>
      <c r="BK18" s="81"/>
      <c r="BL18" s="81"/>
      <c r="BM18" s="81"/>
      <c r="BN18" s="81"/>
      <c r="BO18" s="81"/>
      <c r="BP18" s="81"/>
      <c r="BQ18" s="81"/>
      <c r="BR18" s="81"/>
      <c r="BS18" s="81"/>
      <c r="BT18" s="81"/>
      <c r="BU18" s="81"/>
      <c r="BV18" s="82"/>
      <c r="BW18" s="82"/>
      <c r="BX18" s="142"/>
      <c r="BY18" s="167"/>
      <c r="BZ18" s="141"/>
      <c r="CA18" s="81"/>
      <c r="CB18" s="81"/>
      <c r="CC18" s="81"/>
      <c r="CD18" s="81"/>
      <c r="CE18" s="81"/>
      <c r="CF18" s="81"/>
      <c r="CG18" s="81"/>
      <c r="CH18" s="81"/>
      <c r="CI18" s="81"/>
      <c r="CJ18" s="81"/>
      <c r="CK18" s="81"/>
      <c r="CL18" s="81"/>
      <c r="CM18" s="81"/>
      <c r="CN18" s="82"/>
      <c r="CO18" s="82"/>
      <c r="CP18" s="142"/>
      <c r="CQ18" s="167"/>
      <c r="CR18" s="141"/>
      <c r="CS18" s="81"/>
      <c r="CT18" s="81"/>
      <c r="CU18" s="81"/>
      <c r="CV18" s="81"/>
      <c r="CW18" s="81"/>
      <c r="CX18" s="81"/>
      <c r="CY18" s="81"/>
      <c r="CZ18" s="81"/>
      <c r="DA18" s="81"/>
      <c r="DB18" s="81"/>
      <c r="DC18" s="81"/>
      <c r="DD18" s="81"/>
      <c r="DE18" s="81"/>
      <c r="DF18" s="82"/>
      <c r="DG18" s="82"/>
      <c r="DH18" s="142"/>
      <c r="DI18" s="167"/>
      <c r="DJ18" s="141"/>
      <c r="DK18" s="81"/>
      <c r="DL18" s="81"/>
      <c r="DM18" s="81"/>
      <c r="DN18" s="81"/>
      <c r="DO18" s="81"/>
      <c r="DP18" s="81"/>
      <c r="DQ18" s="81"/>
      <c r="DR18" s="81"/>
      <c r="DS18" s="81"/>
      <c r="DT18" s="81"/>
      <c r="DU18" s="81"/>
      <c r="DV18" s="81"/>
      <c r="DW18" s="81"/>
      <c r="DX18" s="82"/>
      <c r="DY18" s="82"/>
      <c r="DZ18" s="142"/>
      <c r="EA18" s="167"/>
      <c r="EB18" s="141"/>
      <c r="EC18" s="81"/>
      <c r="ED18" s="81"/>
      <c r="EE18" s="81"/>
      <c r="EF18" s="81"/>
      <c r="EG18" s="81"/>
      <c r="EH18" s="81"/>
      <c r="EI18" s="81"/>
      <c r="EJ18" s="81"/>
      <c r="EK18" s="81"/>
      <c r="EL18" s="81"/>
      <c r="EM18" s="81"/>
      <c r="EN18" s="81"/>
      <c r="EO18" s="81"/>
      <c r="EP18" s="82"/>
      <c r="EQ18" s="82"/>
      <c r="ER18" s="142"/>
      <c r="ES18" s="167"/>
      <c r="ET18" s="141"/>
      <c r="EU18" s="81"/>
      <c r="EV18" s="81"/>
      <c r="EW18" s="81"/>
      <c r="EX18" s="81"/>
      <c r="EY18" s="81"/>
      <c r="EZ18" s="81"/>
      <c r="FA18" s="81"/>
      <c r="FB18" s="81"/>
      <c r="FC18" s="81"/>
      <c r="FD18" s="81"/>
      <c r="FE18" s="81"/>
      <c r="FF18" s="81"/>
      <c r="FG18" s="81"/>
      <c r="FH18" s="82"/>
      <c r="FI18" s="82"/>
      <c r="FJ18" s="142"/>
      <c r="FK18" s="167"/>
      <c r="FL18" s="141"/>
      <c r="FM18" s="81"/>
      <c r="FN18" s="81"/>
      <c r="FO18" s="81"/>
      <c r="FP18" s="81"/>
      <c r="FQ18" s="81"/>
      <c r="FR18" s="81"/>
      <c r="FS18" s="81"/>
      <c r="FT18" s="81"/>
      <c r="FU18" s="81"/>
      <c r="FV18" s="81"/>
      <c r="FW18" s="81"/>
      <c r="FX18" s="81"/>
      <c r="FY18" s="81"/>
      <c r="FZ18" s="82"/>
      <c r="GA18" s="82"/>
      <c r="GB18" s="142"/>
      <c r="GC18" s="167"/>
      <c r="GD18" s="141"/>
      <c r="GE18" s="81"/>
      <c r="GF18" s="81"/>
      <c r="GG18" s="81"/>
      <c r="GH18" s="81"/>
      <c r="GI18" s="81"/>
      <c r="GJ18" s="81"/>
      <c r="GK18" s="81"/>
      <c r="GL18" s="81"/>
      <c r="GM18" s="81"/>
      <c r="GN18" s="81"/>
      <c r="GO18" s="81"/>
      <c r="GP18" s="81"/>
      <c r="GQ18" s="81"/>
      <c r="GR18" s="82"/>
      <c r="GS18" s="82"/>
      <c r="GT18" s="142"/>
    </row>
    <row r="19" spans="1:202" x14ac:dyDescent="0.25">
      <c r="A19" s="78" t="s">
        <v>42</v>
      </c>
      <c r="B19" s="719" t="s">
        <v>39</v>
      </c>
      <c r="C19" s="720">
        <v>23023</v>
      </c>
      <c r="D19" s="719"/>
      <c r="E19" s="720"/>
      <c r="F19" s="141"/>
      <c r="G19" s="81"/>
      <c r="H19" s="81"/>
      <c r="I19" s="81"/>
      <c r="J19" s="81"/>
      <c r="K19" s="81"/>
      <c r="L19" s="81"/>
      <c r="M19" s="81"/>
      <c r="N19" s="81"/>
      <c r="O19" s="81"/>
      <c r="P19" s="81"/>
      <c r="Q19" s="81"/>
      <c r="R19" s="81"/>
      <c r="S19" s="81"/>
      <c r="T19" s="82"/>
      <c r="U19" s="82"/>
      <c r="V19" s="142"/>
      <c r="W19" s="167"/>
      <c r="X19" s="141"/>
      <c r="Y19" s="81"/>
      <c r="Z19" s="81"/>
      <c r="AA19" s="81"/>
      <c r="AB19" s="81"/>
      <c r="AC19" s="81"/>
      <c r="AD19" s="81"/>
      <c r="AE19" s="81"/>
      <c r="AF19" s="81"/>
      <c r="AG19" s="81"/>
      <c r="AH19" s="81"/>
      <c r="AI19" s="81"/>
      <c r="AJ19" s="81"/>
      <c r="AK19" s="81"/>
      <c r="AL19" s="82"/>
      <c r="AM19" s="82"/>
      <c r="AN19" s="142"/>
      <c r="AO19" s="167"/>
      <c r="AP19" s="141"/>
      <c r="AQ19" s="81"/>
      <c r="AR19" s="81"/>
      <c r="AS19" s="81"/>
      <c r="AT19" s="81"/>
      <c r="AU19" s="81"/>
      <c r="AV19" s="81"/>
      <c r="AW19" s="81"/>
      <c r="AX19" s="81"/>
      <c r="AY19" s="81"/>
      <c r="AZ19" s="81"/>
      <c r="BA19" s="81"/>
      <c r="BB19" s="81"/>
      <c r="BC19" s="81"/>
      <c r="BD19" s="82"/>
      <c r="BE19" s="82"/>
      <c r="BF19" s="142"/>
      <c r="BG19" s="167"/>
      <c r="BH19" s="141"/>
      <c r="BI19" s="81"/>
      <c r="BJ19" s="81"/>
      <c r="BK19" s="81"/>
      <c r="BL19" s="81"/>
      <c r="BM19" s="81"/>
      <c r="BN19" s="81"/>
      <c r="BO19" s="81"/>
      <c r="BP19" s="81"/>
      <c r="BQ19" s="81"/>
      <c r="BR19" s="81"/>
      <c r="BS19" s="81"/>
      <c r="BT19" s="81"/>
      <c r="BU19" s="81"/>
      <c r="BV19" s="82"/>
      <c r="BW19" s="82"/>
      <c r="BX19" s="142"/>
      <c r="BY19" s="167"/>
      <c r="BZ19" s="141"/>
      <c r="CA19" s="81"/>
      <c r="CB19" s="81"/>
      <c r="CC19" s="81"/>
      <c r="CD19" s="81"/>
      <c r="CE19" s="81"/>
      <c r="CF19" s="81"/>
      <c r="CG19" s="81"/>
      <c r="CH19" s="81"/>
      <c r="CI19" s="81"/>
      <c r="CJ19" s="81"/>
      <c r="CK19" s="81"/>
      <c r="CL19" s="81"/>
      <c r="CM19" s="81"/>
      <c r="CN19" s="82"/>
      <c r="CO19" s="82"/>
      <c r="CP19" s="142"/>
      <c r="CQ19" s="167"/>
      <c r="CR19" s="141"/>
      <c r="CS19" s="81"/>
      <c r="CT19" s="81"/>
      <c r="CU19" s="81"/>
      <c r="CV19" s="81"/>
      <c r="CW19" s="81"/>
      <c r="CX19" s="81"/>
      <c r="CY19" s="81"/>
      <c r="CZ19" s="81"/>
      <c r="DA19" s="81"/>
      <c r="DB19" s="81"/>
      <c r="DC19" s="81"/>
      <c r="DD19" s="81"/>
      <c r="DE19" s="81"/>
      <c r="DF19" s="82"/>
      <c r="DG19" s="82"/>
      <c r="DH19" s="142"/>
      <c r="DI19" s="167"/>
      <c r="DJ19" s="141"/>
      <c r="DK19" s="81"/>
      <c r="DL19" s="81"/>
      <c r="DM19" s="81"/>
      <c r="DN19" s="81"/>
      <c r="DO19" s="81"/>
      <c r="DP19" s="81"/>
      <c r="DQ19" s="81"/>
      <c r="DR19" s="81"/>
      <c r="DS19" s="81"/>
      <c r="DT19" s="81"/>
      <c r="DU19" s="81"/>
      <c r="DV19" s="81"/>
      <c r="DW19" s="81"/>
      <c r="DX19" s="82"/>
      <c r="DY19" s="82"/>
      <c r="DZ19" s="142"/>
      <c r="EA19" s="167"/>
      <c r="EB19" s="141"/>
      <c r="EC19" s="81"/>
      <c r="ED19" s="81"/>
      <c r="EE19" s="81"/>
      <c r="EF19" s="81"/>
      <c r="EG19" s="81"/>
      <c r="EH19" s="81"/>
      <c r="EI19" s="81"/>
      <c r="EJ19" s="81"/>
      <c r="EK19" s="81"/>
      <c r="EL19" s="81"/>
      <c r="EM19" s="81"/>
      <c r="EN19" s="81"/>
      <c r="EO19" s="81"/>
      <c r="EP19" s="82"/>
      <c r="EQ19" s="82"/>
      <c r="ER19" s="142"/>
      <c r="ES19" s="167"/>
      <c r="ET19" s="141"/>
      <c r="EU19" s="81"/>
      <c r="EV19" s="81"/>
      <c r="EW19" s="81"/>
      <c r="EX19" s="81"/>
      <c r="EY19" s="81"/>
      <c r="EZ19" s="81"/>
      <c r="FA19" s="81"/>
      <c r="FB19" s="81"/>
      <c r="FC19" s="81"/>
      <c r="FD19" s="81"/>
      <c r="FE19" s="81"/>
      <c r="FF19" s="81"/>
      <c r="FG19" s="81"/>
      <c r="FH19" s="82"/>
      <c r="FI19" s="82"/>
      <c r="FJ19" s="142"/>
      <c r="FK19" s="167"/>
      <c r="FL19" s="141"/>
      <c r="FM19" s="81"/>
      <c r="FN19" s="81"/>
      <c r="FO19" s="81"/>
      <c r="FP19" s="81"/>
      <c r="FQ19" s="81"/>
      <c r="FR19" s="81"/>
      <c r="FS19" s="81"/>
      <c r="FT19" s="81"/>
      <c r="FU19" s="81"/>
      <c r="FV19" s="81"/>
      <c r="FW19" s="81"/>
      <c r="FX19" s="81"/>
      <c r="FY19" s="81"/>
      <c r="FZ19" s="82"/>
      <c r="GA19" s="82"/>
      <c r="GB19" s="142"/>
      <c r="GC19" s="167"/>
      <c r="GD19" s="141"/>
      <c r="GE19" s="81"/>
      <c r="GF19" s="81"/>
      <c r="GG19" s="81"/>
      <c r="GH19" s="81"/>
      <c r="GI19" s="81"/>
      <c r="GJ19" s="81"/>
      <c r="GK19" s="81"/>
      <c r="GL19" s="81"/>
      <c r="GM19" s="81"/>
      <c r="GN19" s="81"/>
      <c r="GO19" s="81"/>
      <c r="GP19" s="81"/>
      <c r="GQ19" s="81"/>
      <c r="GR19" s="82"/>
      <c r="GS19" s="82"/>
      <c r="GT19" s="142"/>
    </row>
    <row r="20" spans="1:202" x14ac:dyDescent="0.25">
      <c r="A20" s="78" t="s">
        <v>43</v>
      </c>
      <c r="B20" s="719" t="s">
        <v>93</v>
      </c>
      <c r="C20" s="720">
        <v>23080</v>
      </c>
      <c r="D20" s="719"/>
      <c r="E20" s="720"/>
      <c r="F20" s="141"/>
      <c r="G20" s="81"/>
      <c r="H20" s="81"/>
      <c r="I20" s="81"/>
      <c r="J20" s="81"/>
      <c r="K20" s="81"/>
      <c r="L20" s="81"/>
      <c r="M20" s="81"/>
      <c r="N20" s="81"/>
      <c r="O20" s="81"/>
      <c r="P20" s="81"/>
      <c r="Q20" s="81"/>
      <c r="R20" s="81"/>
      <c r="S20" s="81"/>
      <c r="T20" s="82"/>
      <c r="U20" s="82"/>
      <c r="V20" s="142"/>
      <c r="W20" s="167"/>
      <c r="X20" s="141"/>
      <c r="Y20" s="81"/>
      <c r="Z20" s="81"/>
      <c r="AA20" s="81"/>
      <c r="AB20" s="81"/>
      <c r="AC20" s="81"/>
      <c r="AD20" s="81"/>
      <c r="AE20" s="81"/>
      <c r="AF20" s="81"/>
      <c r="AG20" s="81"/>
      <c r="AH20" s="81"/>
      <c r="AI20" s="81"/>
      <c r="AJ20" s="81"/>
      <c r="AK20" s="81"/>
      <c r="AL20" s="82"/>
      <c r="AM20" s="82"/>
      <c r="AN20" s="142"/>
      <c r="AO20" s="167"/>
      <c r="AP20" s="141"/>
      <c r="AQ20" s="81"/>
      <c r="AR20" s="81"/>
      <c r="AS20" s="81"/>
      <c r="AT20" s="81"/>
      <c r="AU20" s="81"/>
      <c r="AV20" s="81"/>
      <c r="AW20" s="81"/>
      <c r="AX20" s="81"/>
      <c r="AY20" s="81"/>
      <c r="AZ20" s="81"/>
      <c r="BA20" s="81"/>
      <c r="BB20" s="81"/>
      <c r="BC20" s="81"/>
      <c r="BD20" s="82"/>
      <c r="BE20" s="82"/>
      <c r="BF20" s="142"/>
      <c r="BG20" s="167"/>
      <c r="BH20" s="141"/>
      <c r="BI20" s="81"/>
      <c r="BJ20" s="81"/>
      <c r="BK20" s="81"/>
      <c r="BL20" s="81"/>
      <c r="BM20" s="81"/>
      <c r="BN20" s="81"/>
      <c r="BO20" s="81"/>
      <c r="BP20" s="81"/>
      <c r="BQ20" s="81"/>
      <c r="BR20" s="81"/>
      <c r="BS20" s="81"/>
      <c r="BT20" s="81"/>
      <c r="BU20" s="81"/>
      <c r="BV20" s="82"/>
      <c r="BW20" s="82"/>
      <c r="BX20" s="142"/>
      <c r="BY20" s="167"/>
      <c r="BZ20" s="141"/>
      <c r="CA20" s="81"/>
      <c r="CB20" s="81"/>
      <c r="CC20" s="81"/>
      <c r="CD20" s="81"/>
      <c r="CE20" s="81"/>
      <c r="CF20" s="81"/>
      <c r="CG20" s="81"/>
      <c r="CH20" s="81"/>
      <c r="CI20" s="81"/>
      <c r="CJ20" s="81"/>
      <c r="CK20" s="81"/>
      <c r="CL20" s="81"/>
      <c r="CM20" s="81"/>
      <c r="CN20" s="82"/>
      <c r="CO20" s="82"/>
      <c r="CP20" s="142"/>
      <c r="CQ20" s="167"/>
      <c r="CR20" s="141"/>
      <c r="CS20" s="81"/>
      <c r="CT20" s="81"/>
      <c r="CU20" s="81"/>
      <c r="CV20" s="81"/>
      <c r="CW20" s="81"/>
      <c r="CX20" s="81"/>
      <c r="CY20" s="81"/>
      <c r="CZ20" s="81"/>
      <c r="DA20" s="81"/>
      <c r="DB20" s="81"/>
      <c r="DC20" s="81"/>
      <c r="DD20" s="81"/>
      <c r="DE20" s="81"/>
      <c r="DF20" s="82"/>
      <c r="DG20" s="82"/>
      <c r="DH20" s="142"/>
      <c r="DI20" s="167"/>
      <c r="DJ20" s="141"/>
      <c r="DK20" s="81"/>
      <c r="DL20" s="81"/>
      <c r="DM20" s="81"/>
      <c r="DN20" s="81"/>
      <c r="DO20" s="81"/>
      <c r="DP20" s="81"/>
      <c r="DQ20" s="81"/>
      <c r="DR20" s="81"/>
      <c r="DS20" s="81"/>
      <c r="DT20" s="81"/>
      <c r="DU20" s="81"/>
      <c r="DV20" s="81"/>
      <c r="DW20" s="81"/>
      <c r="DX20" s="82"/>
      <c r="DY20" s="82"/>
      <c r="DZ20" s="142"/>
      <c r="EA20" s="167"/>
      <c r="EB20" s="141"/>
      <c r="EC20" s="81"/>
      <c r="ED20" s="81"/>
      <c r="EE20" s="81"/>
      <c r="EF20" s="81"/>
      <c r="EG20" s="81"/>
      <c r="EH20" s="81"/>
      <c r="EI20" s="81"/>
      <c r="EJ20" s="81"/>
      <c r="EK20" s="81"/>
      <c r="EL20" s="81"/>
      <c r="EM20" s="81"/>
      <c r="EN20" s="81"/>
      <c r="EO20" s="81"/>
      <c r="EP20" s="82"/>
      <c r="EQ20" s="82"/>
      <c r="ER20" s="142"/>
      <c r="ES20" s="167"/>
      <c r="ET20" s="141"/>
      <c r="EU20" s="81"/>
      <c r="EV20" s="81"/>
      <c r="EW20" s="81"/>
      <c r="EX20" s="81"/>
      <c r="EY20" s="81"/>
      <c r="EZ20" s="81"/>
      <c r="FA20" s="81"/>
      <c r="FB20" s="81"/>
      <c r="FC20" s="81"/>
      <c r="FD20" s="81"/>
      <c r="FE20" s="81"/>
      <c r="FF20" s="81"/>
      <c r="FG20" s="81"/>
      <c r="FH20" s="82"/>
      <c r="FI20" s="82"/>
      <c r="FJ20" s="142"/>
      <c r="FK20" s="167"/>
      <c r="FL20" s="141"/>
      <c r="FM20" s="81"/>
      <c r="FN20" s="81"/>
      <c r="FO20" s="81"/>
      <c r="FP20" s="81"/>
      <c r="FQ20" s="81"/>
      <c r="FR20" s="81"/>
      <c r="FS20" s="81"/>
      <c r="FT20" s="81"/>
      <c r="FU20" s="81"/>
      <c r="FV20" s="81"/>
      <c r="FW20" s="81"/>
      <c r="FX20" s="81"/>
      <c r="FY20" s="81"/>
      <c r="FZ20" s="82"/>
      <c r="GA20" s="82"/>
      <c r="GB20" s="142"/>
      <c r="GC20" s="167"/>
      <c r="GD20" s="141"/>
      <c r="GE20" s="81"/>
      <c r="GF20" s="81"/>
      <c r="GG20" s="81"/>
      <c r="GH20" s="81"/>
      <c r="GI20" s="81"/>
      <c r="GJ20" s="81"/>
      <c r="GK20" s="81"/>
      <c r="GL20" s="81"/>
      <c r="GM20" s="81"/>
      <c r="GN20" s="81"/>
      <c r="GO20" s="81"/>
      <c r="GP20" s="81"/>
      <c r="GQ20" s="81"/>
      <c r="GR20" s="82"/>
      <c r="GS20" s="82"/>
      <c r="GT20" s="142"/>
    </row>
    <row r="21" spans="1:202" x14ac:dyDescent="0.25">
      <c r="A21" s="78" t="s">
        <v>44</v>
      </c>
      <c r="B21" s="719" t="s">
        <v>37</v>
      </c>
      <c r="C21" s="720">
        <v>23021</v>
      </c>
      <c r="D21" s="719"/>
      <c r="E21" s="720"/>
      <c r="F21" s="141"/>
      <c r="G21" s="81"/>
      <c r="H21" s="81"/>
      <c r="I21" s="81"/>
      <c r="J21" s="81"/>
      <c r="K21" s="81"/>
      <c r="L21" s="81"/>
      <c r="M21" s="81"/>
      <c r="N21" s="81"/>
      <c r="O21" s="81"/>
      <c r="P21" s="81"/>
      <c r="Q21" s="81"/>
      <c r="R21" s="81"/>
      <c r="S21" s="81"/>
      <c r="T21" s="82"/>
      <c r="U21" s="82"/>
      <c r="V21" s="142"/>
      <c r="W21" s="167"/>
      <c r="X21" s="141"/>
      <c r="Y21" s="81"/>
      <c r="Z21" s="81"/>
      <c r="AA21" s="81"/>
      <c r="AB21" s="81"/>
      <c r="AC21" s="81"/>
      <c r="AD21" s="81"/>
      <c r="AE21" s="81"/>
      <c r="AF21" s="81"/>
      <c r="AG21" s="81"/>
      <c r="AH21" s="81"/>
      <c r="AI21" s="81"/>
      <c r="AJ21" s="81"/>
      <c r="AK21" s="81"/>
      <c r="AL21" s="82"/>
      <c r="AM21" s="82"/>
      <c r="AN21" s="142"/>
      <c r="AO21" s="167"/>
      <c r="AP21" s="141"/>
      <c r="AQ21" s="81"/>
      <c r="AR21" s="81"/>
      <c r="AS21" s="81"/>
      <c r="AT21" s="81"/>
      <c r="AU21" s="81"/>
      <c r="AV21" s="81"/>
      <c r="AW21" s="81"/>
      <c r="AX21" s="81"/>
      <c r="AY21" s="81"/>
      <c r="AZ21" s="81"/>
      <c r="BA21" s="81"/>
      <c r="BB21" s="81"/>
      <c r="BC21" s="81"/>
      <c r="BD21" s="82"/>
      <c r="BE21" s="82"/>
      <c r="BF21" s="142"/>
      <c r="BG21" s="167"/>
      <c r="BH21" s="141"/>
      <c r="BI21" s="81"/>
      <c r="BJ21" s="81"/>
      <c r="BK21" s="81"/>
      <c r="BL21" s="81"/>
      <c r="BM21" s="81"/>
      <c r="BN21" s="81"/>
      <c r="BO21" s="81"/>
      <c r="BP21" s="81"/>
      <c r="BQ21" s="81"/>
      <c r="BR21" s="81"/>
      <c r="BS21" s="81"/>
      <c r="BT21" s="81"/>
      <c r="BU21" s="81"/>
      <c r="BV21" s="82"/>
      <c r="BW21" s="82"/>
      <c r="BX21" s="142"/>
      <c r="BY21" s="167"/>
      <c r="BZ21" s="141"/>
      <c r="CA21" s="81"/>
      <c r="CB21" s="81"/>
      <c r="CC21" s="81"/>
      <c r="CD21" s="81"/>
      <c r="CE21" s="81"/>
      <c r="CF21" s="81"/>
      <c r="CG21" s="81"/>
      <c r="CH21" s="81"/>
      <c r="CI21" s="81"/>
      <c r="CJ21" s="81"/>
      <c r="CK21" s="81"/>
      <c r="CL21" s="81"/>
      <c r="CM21" s="81"/>
      <c r="CN21" s="82"/>
      <c r="CO21" s="82"/>
      <c r="CP21" s="142"/>
      <c r="CQ21" s="167"/>
      <c r="CR21" s="141"/>
      <c r="CS21" s="81"/>
      <c r="CT21" s="81"/>
      <c r="CU21" s="81"/>
      <c r="CV21" s="81"/>
      <c r="CW21" s="81"/>
      <c r="CX21" s="81"/>
      <c r="CY21" s="81"/>
      <c r="CZ21" s="81"/>
      <c r="DA21" s="81"/>
      <c r="DB21" s="81"/>
      <c r="DC21" s="81"/>
      <c r="DD21" s="81"/>
      <c r="DE21" s="81"/>
      <c r="DF21" s="82"/>
      <c r="DG21" s="82"/>
      <c r="DH21" s="142"/>
      <c r="DI21" s="167"/>
      <c r="DJ21" s="141"/>
      <c r="DK21" s="81"/>
      <c r="DL21" s="81"/>
      <c r="DM21" s="81"/>
      <c r="DN21" s="81"/>
      <c r="DO21" s="81"/>
      <c r="DP21" s="81"/>
      <c r="DQ21" s="81"/>
      <c r="DR21" s="81"/>
      <c r="DS21" s="81"/>
      <c r="DT21" s="81"/>
      <c r="DU21" s="81"/>
      <c r="DV21" s="81"/>
      <c r="DW21" s="81"/>
      <c r="DX21" s="82"/>
      <c r="DY21" s="82"/>
      <c r="DZ21" s="142"/>
      <c r="EA21" s="167"/>
      <c r="EB21" s="141"/>
      <c r="EC21" s="81"/>
      <c r="ED21" s="81"/>
      <c r="EE21" s="81"/>
      <c r="EF21" s="81"/>
      <c r="EG21" s="81"/>
      <c r="EH21" s="81"/>
      <c r="EI21" s="81"/>
      <c r="EJ21" s="81"/>
      <c r="EK21" s="81"/>
      <c r="EL21" s="81"/>
      <c r="EM21" s="81"/>
      <c r="EN21" s="81"/>
      <c r="EO21" s="81"/>
      <c r="EP21" s="82"/>
      <c r="EQ21" s="82"/>
      <c r="ER21" s="142"/>
      <c r="ES21" s="167"/>
      <c r="ET21" s="141"/>
      <c r="EU21" s="81"/>
      <c r="EV21" s="81"/>
      <c r="EW21" s="81"/>
      <c r="EX21" s="81"/>
      <c r="EY21" s="81"/>
      <c r="EZ21" s="81"/>
      <c r="FA21" s="81"/>
      <c r="FB21" s="81"/>
      <c r="FC21" s="81"/>
      <c r="FD21" s="81"/>
      <c r="FE21" s="81"/>
      <c r="FF21" s="81"/>
      <c r="FG21" s="81"/>
      <c r="FH21" s="82"/>
      <c r="FI21" s="82"/>
      <c r="FJ21" s="142"/>
      <c r="FK21" s="167"/>
      <c r="FL21" s="141"/>
      <c r="FM21" s="81"/>
      <c r="FN21" s="81"/>
      <c r="FO21" s="81"/>
      <c r="FP21" s="81"/>
      <c r="FQ21" s="81"/>
      <c r="FR21" s="81"/>
      <c r="FS21" s="81"/>
      <c r="FT21" s="81"/>
      <c r="FU21" s="81"/>
      <c r="FV21" s="81"/>
      <c r="FW21" s="81"/>
      <c r="FX21" s="81"/>
      <c r="FY21" s="81"/>
      <c r="FZ21" s="82"/>
      <c r="GA21" s="82"/>
      <c r="GB21" s="142"/>
      <c r="GC21" s="167"/>
      <c r="GD21" s="141"/>
      <c r="GE21" s="81"/>
      <c r="GF21" s="81"/>
      <c r="GG21" s="81"/>
      <c r="GH21" s="81"/>
      <c r="GI21" s="81"/>
      <c r="GJ21" s="81"/>
      <c r="GK21" s="81"/>
      <c r="GL21" s="81"/>
      <c r="GM21" s="81"/>
      <c r="GN21" s="81"/>
      <c r="GO21" s="81"/>
      <c r="GP21" s="81"/>
      <c r="GQ21" s="81"/>
      <c r="GR21" s="82"/>
      <c r="GS21" s="82"/>
      <c r="GT21" s="142"/>
    </row>
    <row r="22" spans="1:202" x14ac:dyDescent="0.25">
      <c r="A22" s="78" t="s">
        <v>45</v>
      </c>
      <c r="B22" s="719" t="s">
        <v>37</v>
      </c>
      <c r="C22" s="720">
        <v>23021</v>
      </c>
      <c r="D22" s="719"/>
      <c r="E22" s="720"/>
      <c r="F22" s="141"/>
      <c r="G22" s="81"/>
      <c r="H22" s="81"/>
      <c r="I22" s="81"/>
      <c r="J22" s="81"/>
      <c r="K22" s="81"/>
      <c r="L22" s="81"/>
      <c r="M22" s="81"/>
      <c r="N22" s="81"/>
      <c r="O22" s="81"/>
      <c r="P22" s="81"/>
      <c r="Q22" s="81"/>
      <c r="R22" s="81"/>
      <c r="S22" s="81"/>
      <c r="T22" s="82"/>
      <c r="U22" s="82"/>
      <c r="V22" s="142"/>
      <c r="W22" s="167"/>
      <c r="X22" s="141"/>
      <c r="Y22" s="81"/>
      <c r="Z22" s="81"/>
      <c r="AA22" s="81"/>
      <c r="AB22" s="81"/>
      <c r="AC22" s="81"/>
      <c r="AD22" s="81"/>
      <c r="AE22" s="81"/>
      <c r="AF22" s="81"/>
      <c r="AG22" s="81"/>
      <c r="AH22" s="81"/>
      <c r="AI22" s="81"/>
      <c r="AJ22" s="81"/>
      <c r="AK22" s="81"/>
      <c r="AL22" s="82"/>
      <c r="AM22" s="82"/>
      <c r="AN22" s="142"/>
      <c r="AO22" s="167"/>
      <c r="AP22" s="141"/>
      <c r="AQ22" s="81"/>
      <c r="AR22" s="81"/>
      <c r="AS22" s="81"/>
      <c r="AT22" s="81"/>
      <c r="AU22" s="81"/>
      <c r="AV22" s="81"/>
      <c r="AW22" s="81"/>
      <c r="AX22" s="81"/>
      <c r="AY22" s="81"/>
      <c r="AZ22" s="81"/>
      <c r="BA22" s="81"/>
      <c r="BB22" s="81"/>
      <c r="BC22" s="81"/>
      <c r="BD22" s="82"/>
      <c r="BE22" s="82"/>
      <c r="BF22" s="142"/>
      <c r="BG22" s="167"/>
      <c r="BH22" s="141"/>
      <c r="BI22" s="81"/>
      <c r="BJ22" s="81"/>
      <c r="BK22" s="81"/>
      <c r="BL22" s="81"/>
      <c r="BM22" s="81"/>
      <c r="BN22" s="81"/>
      <c r="BO22" s="81"/>
      <c r="BP22" s="81"/>
      <c r="BQ22" s="81"/>
      <c r="BR22" s="81"/>
      <c r="BS22" s="81"/>
      <c r="BT22" s="81"/>
      <c r="BU22" s="81"/>
      <c r="BV22" s="82"/>
      <c r="BW22" s="82"/>
      <c r="BX22" s="142"/>
      <c r="BY22" s="167"/>
      <c r="BZ22" s="141"/>
      <c r="CA22" s="81"/>
      <c r="CB22" s="81"/>
      <c r="CC22" s="81"/>
      <c r="CD22" s="81"/>
      <c r="CE22" s="81"/>
      <c r="CF22" s="81"/>
      <c r="CG22" s="81"/>
      <c r="CH22" s="81"/>
      <c r="CI22" s="81"/>
      <c r="CJ22" s="81"/>
      <c r="CK22" s="81"/>
      <c r="CL22" s="81"/>
      <c r="CM22" s="81"/>
      <c r="CN22" s="82"/>
      <c r="CO22" s="82"/>
      <c r="CP22" s="142"/>
      <c r="CQ22" s="167"/>
      <c r="CR22" s="141"/>
      <c r="CS22" s="81"/>
      <c r="CT22" s="81"/>
      <c r="CU22" s="81"/>
      <c r="CV22" s="81"/>
      <c r="CW22" s="81"/>
      <c r="CX22" s="81"/>
      <c r="CY22" s="81"/>
      <c r="CZ22" s="81"/>
      <c r="DA22" s="81"/>
      <c r="DB22" s="81"/>
      <c r="DC22" s="81"/>
      <c r="DD22" s="81"/>
      <c r="DE22" s="81"/>
      <c r="DF22" s="82"/>
      <c r="DG22" s="82"/>
      <c r="DH22" s="142"/>
      <c r="DI22" s="167"/>
      <c r="DJ22" s="141"/>
      <c r="DK22" s="81"/>
      <c r="DL22" s="81"/>
      <c r="DM22" s="81"/>
      <c r="DN22" s="81"/>
      <c r="DO22" s="81"/>
      <c r="DP22" s="81"/>
      <c r="DQ22" s="81"/>
      <c r="DR22" s="81"/>
      <c r="DS22" s="81"/>
      <c r="DT22" s="81"/>
      <c r="DU22" s="81"/>
      <c r="DV22" s="81"/>
      <c r="DW22" s="81"/>
      <c r="DX22" s="82"/>
      <c r="DY22" s="82"/>
      <c r="DZ22" s="142"/>
      <c r="EA22" s="167"/>
      <c r="EB22" s="141"/>
      <c r="EC22" s="81"/>
      <c r="ED22" s="81"/>
      <c r="EE22" s="81"/>
      <c r="EF22" s="81"/>
      <c r="EG22" s="81"/>
      <c r="EH22" s="81"/>
      <c r="EI22" s="81"/>
      <c r="EJ22" s="81"/>
      <c r="EK22" s="81"/>
      <c r="EL22" s="81"/>
      <c r="EM22" s="81"/>
      <c r="EN22" s="81"/>
      <c r="EO22" s="81"/>
      <c r="EP22" s="82"/>
      <c r="EQ22" s="82"/>
      <c r="ER22" s="142"/>
      <c r="ES22" s="167"/>
      <c r="ET22" s="141"/>
      <c r="EU22" s="81"/>
      <c r="EV22" s="81"/>
      <c r="EW22" s="81"/>
      <c r="EX22" s="81"/>
      <c r="EY22" s="81"/>
      <c r="EZ22" s="81"/>
      <c r="FA22" s="81"/>
      <c r="FB22" s="81"/>
      <c r="FC22" s="81"/>
      <c r="FD22" s="81"/>
      <c r="FE22" s="81"/>
      <c r="FF22" s="81"/>
      <c r="FG22" s="81"/>
      <c r="FH22" s="82"/>
      <c r="FI22" s="82"/>
      <c r="FJ22" s="142"/>
      <c r="FK22" s="167"/>
      <c r="FL22" s="141"/>
      <c r="FM22" s="81"/>
      <c r="FN22" s="81"/>
      <c r="FO22" s="81"/>
      <c r="FP22" s="81"/>
      <c r="FQ22" s="81"/>
      <c r="FR22" s="81"/>
      <c r="FS22" s="81"/>
      <c r="FT22" s="81"/>
      <c r="FU22" s="81"/>
      <c r="FV22" s="81"/>
      <c r="FW22" s="81"/>
      <c r="FX22" s="81"/>
      <c r="FY22" s="81"/>
      <c r="FZ22" s="82"/>
      <c r="GA22" s="82"/>
      <c r="GB22" s="142"/>
      <c r="GC22" s="167"/>
      <c r="GD22" s="141"/>
      <c r="GE22" s="81"/>
      <c r="GF22" s="81"/>
      <c r="GG22" s="81"/>
      <c r="GH22" s="81"/>
      <c r="GI22" s="81"/>
      <c r="GJ22" s="81"/>
      <c r="GK22" s="81"/>
      <c r="GL22" s="81"/>
      <c r="GM22" s="81"/>
      <c r="GN22" s="81"/>
      <c r="GO22" s="81"/>
      <c r="GP22" s="81"/>
      <c r="GQ22" s="81"/>
      <c r="GR22" s="82"/>
      <c r="GS22" s="82"/>
      <c r="GT22" s="142"/>
    </row>
    <row r="23" spans="1:202" x14ac:dyDescent="0.25">
      <c r="A23" s="78" t="s">
        <v>46</v>
      </c>
      <c r="B23" s="719" t="s">
        <v>93</v>
      </c>
      <c r="C23" s="720">
        <v>23380</v>
      </c>
      <c r="D23" s="719"/>
      <c r="E23" s="720"/>
      <c r="F23" s="141"/>
      <c r="G23" s="81"/>
      <c r="H23" s="81"/>
      <c r="I23" s="81"/>
      <c r="J23" s="81"/>
      <c r="K23" s="81"/>
      <c r="L23" s="81"/>
      <c r="M23" s="81"/>
      <c r="N23" s="81"/>
      <c r="O23" s="81"/>
      <c r="P23" s="81"/>
      <c r="Q23" s="81"/>
      <c r="R23" s="81"/>
      <c r="S23" s="81"/>
      <c r="T23" s="82"/>
      <c r="U23" s="82"/>
      <c r="V23" s="142"/>
      <c r="W23" s="167"/>
      <c r="X23" s="141"/>
      <c r="Y23" s="81"/>
      <c r="Z23" s="81"/>
      <c r="AA23" s="81"/>
      <c r="AB23" s="81"/>
      <c r="AC23" s="81"/>
      <c r="AD23" s="81"/>
      <c r="AE23" s="81"/>
      <c r="AF23" s="81"/>
      <c r="AG23" s="81"/>
      <c r="AH23" s="81"/>
      <c r="AI23" s="81"/>
      <c r="AJ23" s="81"/>
      <c r="AK23" s="81"/>
      <c r="AL23" s="82"/>
      <c r="AM23" s="82"/>
      <c r="AN23" s="142"/>
      <c r="AO23" s="167"/>
      <c r="AP23" s="141"/>
      <c r="AQ23" s="81"/>
      <c r="AR23" s="81"/>
      <c r="AS23" s="81"/>
      <c r="AT23" s="81"/>
      <c r="AU23" s="81"/>
      <c r="AV23" s="81"/>
      <c r="AW23" s="81"/>
      <c r="AX23" s="81"/>
      <c r="AY23" s="81"/>
      <c r="AZ23" s="81"/>
      <c r="BA23" s="81"/>
      <c r="BB23" s="81"/>
      <c r="BC23" s="81"/>
      <c r="BD23" s="82"/>
      <c r="BE23" s="82"/>
      <c r="BF23" s="142"/>
      <c r="BG23" s="167"/>
      <c r="BH23" s="141"/>
      <c r="BI23" s="81"/>
      <c r="BJ23" s="81"/>
      <c r="BK23" s="81"/>
      <c r="BL23" s="81"/>
      <c r="BM23" s="81"/>
      <c r="BN23" s="81"/>
      <c r="BO23" s="81"/>
      <c r="BP23" s="81"/>
      <c r="BQ23" s="81"/>
      <c r="BR23" s="81"/>
      <c r="BS23" s="81"/>
      <c r="BT23" s="81"/>
      <c r="BU23" s="81"/>
      <c r="BV23" s="82"/>
      <c r="BW23" s="82"/>
      <c r="BX23" s="142"/>
      <c r="BY23" s="167"/>
      <c r="BZ23" s="141"/>
      <c r="CA23" s="81"/>
      <c r="CB23" s="81"/>
      <c r="CC23" s="81"/>
      <c r="CD23" s="81"/>
      <c r="CE23" s="81"/>
      <c r="CF23" s="81"/>
      <c r="CG23" s="81"/>
      <c r="CH23" s="81"/>
      <c r="CI23" s="81"/>
      <c r="CJ23" s="81"/>
      <c r="CK23" s="81"/>
      <c r="CL23" s="81"/>
      <c r="CM23" s="81"/>
      <c r="CN23" s="82"/>
      <c r="CO23" s="82"/>
      <c r="CP23" s="142"/>
      <c r="CQ23" s="167"/>
      <c r="CR23" s="141"/>
      <c r="CS23" s="81"/>
      <c r="CT23" s="81"/>
      <c r="CU23" s="81"/>
      <c r="CV23" s="81"/>
      <c r="CW23" s="81"/>
      <c r="CX23" s="81"/>
      <c r="CY23" s="81"/>
      <c r="CZ23" s="81"/>
      <c r="DA23" s="81"/>
      <c r="DB23" s="81"/>
      <c r="DC23" s="81"/>
      <c r="DD23" s="81"/>
      <c r="DE23" s="81"/>
      <c r="DF23" s="82"/>
      <c r="DG23" s="82"/>
      <c r="DH23" s="142"/>
      <c r="DI23" s="167"/>
      <c r="DJ23" s="141"/>
      <c r="DK23" s="81"/>
      <c r="DL23" s="81"/>
      <c r="DM23" s="81"/>
      <c r="DN23" s="81"/>
      <c r="DO23" s="81"/>
      <c r="DP23" s="81"/>
      <c r="DQ23" s="81"/>
      <c r="DR23" s="81"/>
      <c r="DS23" s="81"/>
      <c r="DT23" s="81"/>
      <c r="DU23" s="81"/>
      <c r="DV23" s="81"/>
      <c r="DW23" s="81"/>
      <c r="DX23" s="82"/>
      <c r="DY23" s="82"/>
      <c r="DZ23" s="142"/>
      <c r="EA23" s="167"/>
      <c r="EB23" s="141"/>
      <c r="EC23" s="81"/>
      <c r="ED23" s="81"/>
      <c r="EE23" s="81"/>
      <c r="EF23" s="81"/>
      <c r="EG23" s="81"/>
      <c r="EH23" s="81"/>
      <c r="EI23" s="81"/>
      <c r="EJ23" s="81"/>
      <c r="EK23" s="81"/>
      <c r="EL23" s="81"/>
      <c r="EM23" s="81"/>
      <c r="EN23" s="81"/>
      <c r="EO23" s="81"/>
      <c r="EP23" s="82"/>
      <c r="EQ23" s="82"/>
      <c r="ER23" s="142"/>
      <c r="ES23" s="167"/>
      <c r="ET23" s="141"/>
      <c r="EU23" s="81"/>
      <c r="EV23" s="81"/>
      <c r="EW23" s="81"/>
      <c r="EX23" s="81"/>
      <c r="EY23" s="81"/>
      <c r="EZ23" s="81"/>
      <c r="FA23" s="81"/>
      <c r="FB23" s="81"/>
      <c r="FC23" s="81"/>
      <c r="FD23" s="81"/>
      <c r="FE23" s="81"/>
      <c r="FF23" s="81"/>
      <c r="FG23" s="81"/>
      <c r="FH23" s="82"/>
      <c r="FI23" s="82"/>
      <c r="FJ23" s="142"/>
      <c r="FK23" s="167"/>
      <c r="FL23" s="141"/>
      <c r="FM23" s="81"/>
      <c r="FN23" s="81"/>
      <c r="FO23" s="81"/>
      <c r="FP23" s="81"/>
      <c r="FQ23" s="81"/>
      <c r="FR23" s="81"/>
      <c r="FS23" s="81"/>
      <c r="FT23" s="81"/>
      <c r="FU23" s="81"/>
      <c r="FV23" s="81"/>
      <c r="FW23" s="81"/>
      <c r="FX23" s="81"/>
      <c r="FY23" s="81"/>
      <c r="FZ23" s="82"/>
      <c r="GA23" s="82"/>
      <c r="GB23" s="142"/>
      <c r="GC23" s="167"/>
      <c r="GD23" s="141"/>
      <c r="GE23" s="81"/>
      <c r="GF23" s="81"/>
      <c r="GG23" s="81"/>
      <c r="GH23" s="81"/>
      <c r="GI23" s="81"/>
      <c r="GJ23" s="81"/>
      <c r="GK23" s="81"/>
      <c r="GL23" s="81"/>
      <c r="GM23" s="81"/>
      <c r="GN23" s="81"/>
      <c r="GO23" s="81"/>
      <c r="GP23" s="81"/>
      <c r="GQ23" s="81"/>
      <c r="GR23" s="82"/>
      <c r="GS23" s="82"/>
      <c r="GT23" s="142"/>
    </row>
    <row r="24" spans="1:202" x14ac:dyDescent="0.25">
      <c r="A24" s="78" t="s">
        <v>47</v>
      </c>
      <c r="B24" s="719" t="s">
        <v>93</v>
      </c>
      <c r="C24" s="720">
        <v>23380</v>
      </c>
      <c r="D24" s="719"/>
      <c r="E24" s="720"/>
      <c r="F24" s="141"/>
      <c r="G24" s="81"/>
      <c r="H24" s="81"/>
      <c r="I24" s="81"/>
      <c r="J24" s="81"/>
      <c r="K24" s="81"/>
      <c r="L24" s="81"/>
      <c r="M24" s="81"/>
      <c r="N24" s="81"/>
      <c r="O24" s="81"/>
      <c r="P24" s="81"/>
      <c r="Q24" s="81"/>
      <c r="R24" s="81"/>
      <c r="S24" s="81"/>
      <c r="T24" s="82"/>
      <c r="U24" s="82"/>
      <c r="V24" s="142"/>
      <c r="W24" s="167"/>
      <c r="X24" s="141"/>
      <c r="Y24" s="81"/>
      <c r="Z24" s="81"/>
      <c r="AA24" s="81"/>
      <c r="AB24" s="81"/>
      <c r="AC24" s="81"/>
      <c r="AD24" s="81"/>
      <c r="AE24" s="81"/>
      <c r="AF24" s="81"/>
      <c r="AG24" s="81"/>
      <c r="AH24" s="81"/>
      <c r="AI24" s="81"/>
      <c r="AJ24" s="81"/>
      <c r="AK24" s="81"/>
      <c r="AL24" s="82"/>
      <c r="AM24" s="82"/>
      <c r="AN24" s="142"/>
      <c r="AO24" s="167"/>
      <c r="AP24" s="141"/>
      <c r="AQ24" s="81"/>
      <c r="AR24" s="81"/>
      <c r="AS24" s="81"/>
      <c r="AT24" s="81"/>
      <c r="AU24" s="81"/>
      <c r="AV24" s="81"/>
      <c r="AW24" s="81"/>
      <c r="AX24" s="81"/>
      <c r="AY24" s="81"/>
      <c r="AZ24" s="81"/>
      <c r="BA24" s="81"/>
      <c r="BB24" s="81"/>
      <c r="BC24" s="81"/>
      <c r="BD24" s="82"/>
      <c r="BE24" s="82"/>
      <c r="BF24" s="142"/>
      <c r="BG24" s="167"/>
      <c r="BH24" s="141"/>
      <c r="BI24" s="81"/>
      <c r="BJ24" s="81"/>
      <c r="BK24" s="81"/>
      <c r="BL24" s="81"/>
      <c r="BM24" s="81"/>
      <c r="BN24" s="81"/>
      <c r="BO24" s="81"/>
      <c r="BP24" s="81"/>
      <c r="BQ24" s="81"/>
      <c r="BR24" s="81"/>
      <c r="BS24" s="81"/>
      <c r="BT24" s="81"/>
      <c r="BU24" s="81"/>
      <c r="BV24" s="82"/>
      <c r="BW24" s="82"/>
      <c r="BX24" s="142"/>
      <c r="BY24" s="167"/>
      <c r="BZ24" s="141"/>
      <c r="CA24" s="81"/>
      <c r="CB24" s="81"/>
      <c r="CC24" s="81"/>
      <c r="CD24" s="81"/>
      <c r="CE24" s="81"/>
      <c r="CF24" s="81"/>
      <c r="CG24" s="81"/>
      <c r="CH24" s="81"/>
      <c r="CI24" s="81"/>
      <c r="CJ24" s="81"/>
      <c r="CK24" s="81"/>
      <c r="CL24" s="81"/>
      <c r="CM24" s="81"/>
      <c r="CN24" s="82"/>
      <c r="CO24" s="82"/>
      <c r="CP24" s="142"/>
      <c r="CQ24" s="167"/>
      <c r="CR24" s="141"/>
      <c r="CS24" s="81"/>
      <c r="CT24" s="81"/>
      <c r="CU24" s="81"/>
      <c r="CV24" s="81"/>
      <c r="CW24" s="81"/>
      <c r="CX24" s="81"/>
      <c r="CY24" s="81"/>
      <c r="CZ24" s="81"/>
      <c r="DA24" s="81"/>
      <c r="DB24" s="81"/>
      <c r="DC24" s="81"/>
      <c r="DD24" s="81"/>
      <c r="DE24" s="81"/>
      <c r="DF24" s="82"/>
      <c r="DG24" s="82"/>
      <c r="DH24" s="142"/>
      <c r="DI24" s="167"/>
      <c r="DJ24" s="141"/>
      <c r="DK24" s="81"/>
      <c r="DL24" s="81"/>
      <c r="DM24" s="81"/>
      <c r="DN24" s="81"/>
      <c r="DO24" s="81"/>
      <c r="DP24" s="81"/>
      <c r="DQ24" s="81"/>
      <c r="DR24" s="81"/>
      <c r="DS24" s="81"/>
      <c r="DT24" s="81"/>
      <c r="DU24" s="81"/>
      <c r="DV24" s="81"/>
      <c r="DW24" s="81"/>
      <c r="DX24" s="82"/>
      <c r="DY24" s="82"/>
      <c r="DZ24" s="142"/>
      <c r="EA24" s="167"/>
      <c r="EB24" s="141"/>
      <c r="EC24" s="81"/>
      <c r="ED24" s="81"/>
      <c r="EE24" s="81"/>
      <c r="EF24" s="81"/>
      <c r="EG24" s="81"/>
      <c r="EH24" s="81"/>
      <c r="EI24" s="81"/>
      <c r="EJ24" s="81"/>
      <c r="EK24" s="81"/>
      <c r="EL24" s="81"/>
      <c r="EM24" s="81"/>
      <c r="EN24" s="81"/>
      <c r="EO24" s="81"/>
      <c r="EP24" s="82"/>
      <c r="EQ24" s="82"/>
      <c r="ER24" s="142"/>
      <c r="ES24" s="167"/>
      <c r="ET24" s="141"/>
      <c r="EU24" s="81"/>
      <c r="EV24" s="81"/>
      <c r="EW24" s="81"/>
      <c r="EX24" s="81"/>
      <c r="EY24" s="81"/>
      <c r="EZ24" s="81"/>
      <c r="FA24" s="81"/>
      <c r="FB24" s="81"/>
      <c r="FC24" s="81"/>
      <c r="FD24" s="81"/>
      <c r="FE24" s="81"/>
      <c r="FF24" s="81"/>
      <c r="FG24" s="81"/>
      <c r="FH24" s="82"/>
      <c r="FI24" s="82"/>
      <c r="FJ24" s="142"/>
      <c r="FK24" s="167"/>
      <c r="FL24" s="141"/>
      <c r="FM24" s="81"/>
      <c r="FN24" s="81"/>
      <c r="FO24" s="81"/>
      <c r="FP24" s="81"/>
      <c r="FQ24" s="81"/>
      <c r="FR24" s="81"/>
      <c r="FS24" s="81"/>
      <c r="FT24" s="81"/>
      <c r="FU24" s="81"/>
      <c r="FV24" s="81"/>
      <c r="FW24" s="81"/>
      <c r="FX24" s="81"/>
      <c r="FY24" s="81"/>
      <c r="FZ24" s="82"/>
      <c r="GA24" s="82"/>
      <c r="GB24" s="142"/>
      <c r="GC24" s="167"/>
      <c r="GD24" s="141"/>
      <c r="GE24" s="81"/>
      <c r="GF24" s="81"/>
      <c r="GG24" s="81"/>
      <c r="GH24" s="81"/>
      <c r="GI24" s="81"/>
      <c r="GJ24" s="81"/>
      <c r="GK24" s="81"/>
      <c r="GL24" s="81"/>
      <c r="GM24" s="81"/>
      <c r="GN24" s="81"/>
      <c r="GO24" s="81"/>
      <c r="GP24" s="81"/>
      <c r="GQ24" s="81"/>
      <c r="GR24" s="82"/>
      <c r="GS24" s="82"/>
      <c r="GT24" s="142"/>
    </row>
    <row r="25" spans="1:202" x14ac:dyDescent="0.25">
      <c r="A25" s="78" t="s">
        <v>48</v>
      </c>
      <c r="B25" s="726"/>
      <c r="C25" s="723"/>
      <c r="D25" s="726"/>
      <c r="E25" s="723"/>
      <c r="F25" s="141"/>
      <c r="G25" s="81"/>
      <c r="H25" s="81"/>
      <c r="I25" s="81"/>
      <c r="J25" s="81"/>
      <c r="K25" s="81"/>
      <c r="L25" s="81"/>
      <c r="M25" s="81"/>
      <c r="N25" s="81"/>
      <c r="O25" s="81"/>
      <c r="P25" s="81"/>
      <c r="Q25" s="81"/>
      <c r="R25" s="81"/>
      <c r="S25" s="81"/>
      <c r="T25" s="82"/>
      <c r="U25" s="82"/>
      <c r="V25" s="142"/>
      <c r="W25" s="167"/>
      <c r="X25" s="141"/>
      <c r="Y25" s="81"/>
      <c r="Z25" s="81"/>
      <c r="AA25" s="81"/>
      <c r="AB25" s="81"/>
      <c r="AC25" s="81"/>
      <c r="AD25" s="81"/>
      <c r="AE25" s="81"/>
      <c r="AF25" s="81"/>
      <c r="AG25" s="81"/>
      <c r="AH25" s="81"/>
      <c r="AI25" s="81"/>
      <c r="AJ25" s="81"/>
      <c r="AK25" s="81"/>
      <c r="AL25" s="82"/>
      <c r="AM25" s="82"/>
      <c r="AN25" s="142"/>
      <c r="AO25" s="167"/>
      <c r="AP25" s="141"/>
      <c r="AQ25" s="81"/>
      <c r="AR25" s="81"/>
      <c r="AS25" s="81"/>
      <c r="AT25" s="81"/>
      <c r="AU25" s="81"/>
      <c r="AV25" s="81"/>
      <c r="AW25" s="81"/>
      <c r="AX25" s="81"/>
      <c r="AY25" s="81"/>
      <c r="AZ25" s="81"/>
      <c r="BA25" s="81"/>
      <c r="BB25" s="81"/>
      <c r="BC25" s="81"/>
      <c r="BD25" s="82"/>
      <c r="BE25" s="82"/>
      <c r="BF25" s="142"/>
      <c r="BG25" s="167"/>
      <c r="BH25" s="141"/>
      <c r="BI25" s="81"/>
      <c r="BJ25" s="81"/>
      <c r="BK25" s="81"/>
      <c r="BL25" s="81"/>
      <c r="BM25" s="81"/>
      <c r="BN25" s="81"/>
      <c r="BO25" s="81"/>
      <c r="BP25" s="81"/>
      <c r="BQ25" s="81"/>
      <c r="BR25" s="81"/>
      <c r="BS25" s="81"/>
      <c r="BT25" s="81"/>
      <c r="BU25" s="81"/>
      <c r="BV25" s="82"/>
      <c r="BW25" s="82"/>
      <c r="BX25" s="142"/>
      <c r="BY25" s="167"/>
      <c r="BZ25" s="141"/>
      <c r="CA25" s="81"/>
      <c r="CB25" s="81"/>
      <c r="CC25" s="81"/>
      <c r="CD25" s="81"/>
      <c r="CE25" s="81"/>
      <c r="CF25" s="81"/>
      <c r="CG25" s="81"/>
      <c r="CH25" s="81"/>
      <c r="CI25" s="81"/>
      <c r="CJ25" s="81"/>
      <c r="CK25" s="81"/>
      <c r="CL25" s="81"/>
      <c r="CM25" s="81"/>
      <c r="CN25" s="82"/>
      <c r="CO25" s="82"/>
      <c r="CP25" s="142"/>
      <c r="CQ25" s="167"/>
      <c r="CR25" s="141"/>
      <c r="CS25" s="81"/>
      <c r="CT25" s="81"/>
      <c r="CU25" s="81"/>
      <c r="CV25" s="81"/>
      <c r="CW25" s="81"/>
      <c r="CX25" s="81"/>
      <c r="CY25" s="81"/>
      <c r="CZ25" s="81"/>
      <c r="DA25" s="81"/>
      <c r="DB25" s="81"/>
      <c r="DC25" s="81"/>
      <c r="DD25" s="81"/>
      <c r="DE25" s="81"/>
      <c r="DF25" s="82"/>
      <c r="DG25" s="82"/>
      <c r="DH25" s="142"/>
      <c r="DI25" s="167"/>
      <c r="DJ25" s="141"/>
      <c r="DK25" s="81"/>
      <c r="DL25" s="81"/>
      <c r="DM25" s="81"/>
      <c r="DN25" s="81"/>
      <c r="DO25" s="81"/>
      <c r="DP25" s="81"/>
      <c r="DQ25" s="81"/>
      <c r="DR25" s="81"/>
      <c r="DS25" s="81"/>
      <c r="DT25" s="81"/>
      <c r="DU25" s="81"/>
      <c r="DV25" s="81"/>
      <c r="DW25" s="81"/>
      <c r="DX25" s="82"/>
      <c r="DY25" s="82"/>
      <c r="DZ25" s="142"/>
      <c r="EA25" s="167"/>
      <c r="EB25" s="141"/>
      <c r="EC25" s="81"/>
      <c r="ED25" s="81"/>
      <c r="EE25" s="81"/>
      <c r="EF25" s="81"/>
      <c r="EG25" s="81"/>
      <c r="EH25" s="81"/>
      <c r="EI25" s="81"/>
      <c r="EJ25" s="81"/>
      <c r="EK25" s="81"/>
      <c r="EL25" s="81"/>
      <c r="EM25" s="81"/>
      <c r="EN25" s="81"/>
      <c r="EO25" s="81"/>
      <c r="EP25" s="82"/>
      <c r="EQ25" s="82"/>
      <c r="ER25" s="142"/>
      <c r="ES25" s="167"/>
      <c r="ET25" s="141"/>
      <c r="EU25" s="81"/>
      <c r="EV25" s="81"/>
      <c r="EW25" s="81"/>
      <c r="EX25" s="81"/>
      <c r="EY25" s="81"/>
      <c r="EZ25" s="81"/>
      <c r="FA25" s="81"/>
      <c r="FB25" s="81"/>
      <c r="FC25" s="81"/>
      <c r="FD25" s="81"/>
      <c r="FE25" s="81"/>
      <c r="FF25" s="81"/>
      <c r="FG25" s="81"/>
      <c r="FH25" s="82"/>
      <c r="FI25" s="82"/>
      <c r="FJ25" s="142"/>
      <c r="FK25" s="167"/>
      <c r="FL25" s="141"/>
      <c r="FM25" s="81"/>
      <c r="FN25" s="81"/>
      <c r="FO25" s="81"/>
      <c r="FP25" s="81"/>
      <c r="FQ25" s="81"/>
      <c r="FR25" s="81"/>
      <c r="FS25" s="81"/>
      <c r="FT25" s="81"/>
      <c r="FU25" s="81"/>
      <c r="FV25" s="81"/>
      <c r="FW25" s="81"/>
      <c r="FX25" s="81"/>
      <c r="FY25" s="81"/>
      <c r="FZ25" s="82"/>
      <c r="GA25" s="82"/>
      <c r="GB25" s="142"/>
      <c r="GC25" s="167"/>
      <c r="GD25" s="141"/>
      <c r="GE25" s="81"/>
      <c r="GF25" s="81"/>
      <c r="GG25" s="81"/>
      <c r="GH25" s="81"/>
      <c r="GI25" s="81"/>
      <c r="GJ25" s="81"/>
      <c r="GK25" s="81"/>
      <c r="GL25" s="81"/>
      <c r="GM25" s="81"/>
      <c r="GN25" s="81"/>
      <c r="GO25" s="81"/>
      <c r="GP25" s="81"/>
      <c r="GQ25" s="81"/>
      <c r="GR25" s="82"/>
      <c r="GS25" s="82"/>
      <c r="GT25" s="142"/>
    </row>
    <row r="26" spans="1:202" x14ac:dyDescent="0.25">
      <c r="A26" s="78" t="s">
        <v>49</v>
      </c>
      <c r="B26" s="719" t="s">
        <v>49</v>
      </c>
      <c r="C26" s="720">
        <v>21030</v>
      </c>
      <c r="D26" s="719"/>
      <c r="E26" s="720"/>
      <c r="F26" s="141"/>
      <c r="G26" s="81"/>
      <c r="H26" s="81"/>
      <c r="I26" s="81"/>
      <c r="J26" s="81"/>
      <c r="K26" s="81"/>
      <c r="L26" s="81"/>
      <c r="M26" s="81"/>
      <c r="N26" s="81"/>
      <c r="O26" s="81"/>
      <c r="P26" s="81"/>
      <c r="Q26" s="81"/>
      <c r="R26" s="81"/>
      <c r="S26" s="81"/>
      <c r="T26" s="82"/>
      <c r="U26" s="82"/>
      <c r="V26" s="142"/>
      <c r="W26" s="167"/>
      <c r="X26" s="141"/>
      <c r="Y26" s="81"/>
      <c r="Z26" s="81"/>
      <c r="AA26" s="81"/>
      <c r="AB26" s="81"/>
      <c r="AC26" s="81"/>
      <c r="AD26" s="81"/>
      <c r="AE26" s="81"/>
      <c r="AF26" s="81"/>
      <c r="AG26" s="81"/>
      <c r="AH26" s="81"/>
      <c r="AI26" s="81"/>
      <c r="AJ26" s="81"/>
      <c r="AK26" s="81"/>
      <c r="AL26" s="82"/>
      <c r="AM26" s="82"/>
      <c r="AN26" s="142"/>
      <c r="AO26" s="167"/>
      <c r="AP26" s="141"/>
      <c r="AQ26" s="81"/>
      <c r="AR26" s="81"/>
      <c r="AS26" s="81"/>
      <c r="AT26" s="81"/>
      <c r="AU26" s="81"/>
      <c r="AV26" s="81"/>
      <c r="AW26" s="81"/>
      <c r="AX26" s="81"/>
      <c r="AY26" s="81"/>
      <c r="AZ26" s="81"/>
      <c r="BA26" s="81"/>
      <c r="BB26" s="81"/>
      <c r="BC26" s="81"/>
      <c r="BD26" s="82"/>
      <c r="BE26" s="82"/>
      <c r="BF26" s="142"/>
      <c r="BG26" s="167"/>
      <c r="BH26" s="141"/>
      <c r="BI26" s="81"/>
      <c r="BJ26" s="81"/>
      <c r="BK26" s="81"/>
      <c r="BL26" s="81"/>
      <c r="BM26" s="81"/>
      <c r="BN26" s="81"/>
      <c r="BO26" s="81"/>
      <c r="BP26" s="81"/>
      <c r="BQ26" s="81"/>
      <c r="BR26" s="81"/>
      <c r="BS26" s="81"/>
      <c r="BT26" s="81"/>
      <c r="BU26" s="81"/>
      <c r="BV26" s="82"/>
      <c r="BW26" s="82"/>
      <c r="BX26" s="142"/>
      <c r="BY26" s="167"/>
      <c r="BZ26" s="141"/>
      <c r="CA26" s="81"/>
      <c r="CB26" s="81"/>
      <c r="CC26" s="81"/>
      <c r="CD26" s="81"/>
      <c r="CE26" s="81"/>
      <c r="CF26" s="81"/>
      <c r="CG26" s="81"/>
      <c r="CH26" s="81"/>
      <c r="CI26" s="81"/>
      <c r="CJ26" s="81"/>
      <c r="CK26" s="81"/>
      <c r="CL26" s="81"/>
      <c r="CM26" s="81"/>
      <c r="CN26" s="82"/>
      <c r="CO26" s="82"/>
      <c r="CP26" s="142"/>
      <c r="CQ26" s="167"/>
      <c r="CR26" s="141"/>
      <c r="CS26" s="81"/>
      <c r="CT26" s="81"/>
      <c r="CU26" s="81"/>
      <c r="CV26" s="81"/>
      <c r="CW26" s="81"/>
      <c r="CX26" s="81"/>
      <c r="CY26" s="81"/>
      <c r="CZ26" s="81"/>
      <c r="DA26" s="81"/>
      <c r="DB26" s="81"/>
      <c r="DC26" s="81"/>
      <c r="DD26" s="81"/>
      <c r="DE26" s="81"/>
      <c r="DF26" s="82"/>
      <c r="DG26" s="82"/>
      <c r="DH26" s="142"/>
      <c r="DI26" s="167"/>
      <c r="DJ26" s="141"/>
      <c r="DK26" s="81"/>
      <c r="DL26" s="81"/>
      <c r="DM26" s="81"/>
      <c r="DN26" s="81"/>
      <c r="DO26" s="81"/>
      <c r="DP26" s="81"/>
      <c r="DQ26" s="81"/>
      <c r="DR26" s="81"/>
      <c r="DS26" s="81"/>
      <c r="DT26" s="81"/>
      <c r="DU26" s="81"/>
      <c r="DV26" s="81"/>
      <c r="DW26" s="81"/>
      <c r="DX26" s="82"/>
      <c r="DY26" s="82"/>
      <c r="DZ26" s="142"/>
      <c r="EA26" s="167"/>
      <c r="EB26" s="141"/>
      <c r="EC26" s="81"/>
      <c r="ED26" s="81"/>
      <c r="EE26" s="81"/>
      <c r="EF26" s="81"/>
      <c r="EG26" s="81"/>
      <c r="EH26" s="81"/>
      <c r="EI26" s="81"/>
      <c r="EJ26" s="81"/>
      <c r="EK26" s="81"/>
      <c r="EL26" s="81"/>
      <c r="EM26" s="81"/>
      <c r="EN26" s="81"/>
      <c r="EO26" s="81"/>
      <c r="EP26" s="82"/>
      <c r="EQ26" s="82"/>
      <c r="ER26" s="142"/>
      <c r="ES26" s="167"/>
      <c r="ET26" s="141"/>
      <c r="EU26" s="81"/>
      <c r="EV26" s="81"/>
      <c r="EW26" s="81"/>
      <c r="EX26" s="81"/>
      <c r="EY26" s="81"/>
      <c r="EZ26" s="81"/>
      <c r="FA26" s="81"/>
      <c r="FB26" s="81"/>
      <c r="FC26" s="81"/>
      <c r="FD26" s="81"/>
      <c r="FE26" s="81"/>
      <c r="FF26" s="81"/>
      <c r="FG26" s="81"/>
      <c r="FH26" s="82"/>
      <c r="FI26" s="82"/>
      <c r="FJ26" s="142"/>
      <c r="FK26" s="167"/>
      <c r="FL26" s="141"/>
      <c r="FM26" s="81"/>
      <c r="FN26" s="81"/>
      <c r="FO26" s="81"/>
      <c r="FP26" s="81"/>
      <c r="FQ26" s="81"/>
      <c r="FR26" s="81"/>
      <c r="FS26" s="81"/>
      <c r="FT26" s="81"/>
      <c r="FU26" s="81"/>
      <c r="FV26" s="81"/>
      <c r="FW26" s="81"/>
      <c r="FX26" s="81"/>
      <c r="FY26" s="81"/>
      <c r="FZ26" s="82"/>
      <c r="GA26" s="82"/>
      <c r="GB26" s="142"/>
      <c r="GC26" s="167"/>
      <c r="GD26" s="141"/>
      <c r="GE26" s="81"/>
      <c r="GF26" s="81"/>
      <c r="GG26" s="81"/>
      <c r="GH26" s="81"/>
      <c r="GI26" s="81"/>
      <c r="GJ26" s="81"/>
      <c r="GK26" s="81"/>
      <c r="GL26" s="81"/>
      <c r="GM26" s="81"/>
      <c r="GN26" s="81"/>
      <c r="GO26" s="81"/>
      <c r="GP26" s="81"/>
      <c r="GQ26" s="81"/>
      <c r="GR26" s="82"/>
      <c r="GS26" s="82"/>
      <c r="GT26" s="142"/>
    </row>
    <row r="27" spans="1:202" x14ac:dyDescent="0.25">
      <c r="A27" s="78" t="s">
        <v>50</v>
      </c>
      <c r="B27" s="719" t="s">
        <v>94</v>
      </c>
      <c r="C27" s="720">
        <v>92000</v>
      </c>
      <c r="D27" s="719"/>
      <c r="E27" s="720"/>
      <c r="F27" s="141"/>
      <c r="G27" s="81"/>
      <c r="H27" s="81"/>
      <c r="I27" s="81"/>
      <c r="J27" s="81"/>
      <c r="K27" s="81"/>
      <c r="L27" s="81"/>
      <c r="M27" s="81"/>
      <c r="N27" s="81"/>
      <c r="O27" s="81"/>
      <c r="P27" s="81"/>
      <c r="Q27" s="81"/>
      <c r="R27" s="81"/>
      <c r="S27" s="81"/>
      <c r="T27" s="82"/>
      <c r="U27" s="82"/>
      <c r="V27" s="142"/>
      <c r="W27" s="167"/>
      <c r="X27" s="141"/>
      <c r="Y27" s="81"/>
      <c r="Z27" s="81"/>
      <c r="AA27" s="81"/>
      <c r="AB27" s="81"/>
      <c r="AC27" s="81"/>
      <c r="AD27" s="81"/>
      <c r="AE27" s="81"/>
      <c r="AF27" s="81"/>
      <c r="AG27" s="81"/>
      <c r="AH27" s="81"/>
      <c r="AI27" s="81"/>
      <c r="AJ27" s="81"/>
      <c r="AK27" s="81"/>
      <c r="AL27" s="82"/>
      <c r="AM27" s="82"/>
      <c r="AN27" s="142"/>
      <c r="AO27" s="167"/>
      <c r="AP27" s="141"/>
      <c r="AQ27" s="81"/>
      <c r="AR27" s="81"/>
      <c r="AS27" s="81"/>
      <c r="AT27" s="81"/>
      <c r="AU27" s="81"/>
      <c r="AV27" s="81"/>
      <c r="AW27" s="81"/>
      <c r="AX27" s="81"/>
      <c r="AY27" s="81"/>
      <c r="AZ27" s="81"/>
      <c r="BA27" s="81"/>
      <c r="BB27" s="81"/>
      <c r="BC27" s="81"/>
      <c r="BD27" s="82"/>
      <c r="BE27" s="82"/>
      <c r="BF27" s="142"/>
      <c r="BG27" s="167"/>
      <c r="BH27" s="141"/>
      <c r="BI27" s="81"/>
      <c r="BJ27" s="81"/>
      <c r="BK27" s="81"/>
      <c r="BL27" s="81"/>
      <c r="BM27" s="81"/>
      <c r="BN27" s="81"/>
      <c r="BO27" s="81"/>
      <c r="BP27" s="81"/>
      <c r="BQ27" s="81"/>
      <c r="BR27" s="81"/>
      <c r="BS27" s="81"/>
      <c r="BT27" s="81"/>
      <c r="BU27" s="81"/>
      <c r="BV27" s="82"/>
      <c r="BW27" s="82"/>
      <c r="BX27" s="142"/>
      <c r="BY27" s="167"/>
      <c r="BZ27" s="141"/>
      <c r="CA27" s="81"/>
      <c r="CB27" s="81"/>
      <c r="CC27" s="81"/>
      <c r="CD27" s="81"/>
      <c r="CE27" s="81"/>
      <c r="CF27" s="81"/>
      <c r="CG27" s="81"/>
      <c r="CH27" s="81"/>
      <c r="CI27" s="81"/>
      <c r="CJ27" s="81"/>
      <c r="CK27" s="81"/>
      <c r="CL27" s="81"/>
      <c r="CM27" s="81"/>
      <c r="CN27" s="82"/>
      <c r="CO27" s="82"/>
      <c r="CP27" s="142"/>
      <c r="CQ27" s="167"/>
      <c r="CR27" s="141"/>
      <c r="CS27" s="81"/>
      <c r="CT27" s="81"/>
      <c r="CU27" s="81"/>
      <c r="CV27" s="81"/>
      <c r="CW27" s="81"/>
      <c r="CX27" s="81"/>
      <c r="CY27" s="81"/>
      <c r="CZ27" s="81"/>
      <c r="DA27" s="81"/>
      <c r="DB27" s="81"/>
      <c r="DC27" s="81"/>
      <c r="DD27" s="81"/>
      <c r="DE27" s="81"/>
      <c r="DF27" s="82"/>
      <c r="DG27" s="82"/>
      <c r="DH27" s="142"/>
      <c r="DI27" s="167"/>
      <c r="DJ27" s="141"/>
      <c r="DK27" s="81"/>
      <c r="DL27" s="81"/>
      <c r="DM27" s="81"/>
      <c r="DN27" s="81"/>
      <c r="DO27" s="81"/>
      <c r="DP27" s="81"/>
      <c r="DQ27" s="81"/>
      <c r="DR27" s="81"/>
      <c r="DS27" s="81"/>
      <c r="DT27" s="81"/>
      <c r="DU27" s="81"/>
      <c r="DV27" s="81"/>
      <c r="DW27" s="81"/>
      <c r="DX27" s="82"/>
      <c r="DY27" s="82"/>
      <c r="DZ27" s="142"/>
      <c r="EA27" s="167"/>
      <c r="EB27" s="141"/>
      <c r="EC27" s="81"/>
      <c r="ED27" s="81"/>
      <c r="EE27" s="81"/>
      <c r="EF27" s="81"/>
      <c r="EG27" s="81"/>
      <c r="EH27" s="81"/>
      <c r="EI27" s="81"/>
      <c r="EJ27" s="81"/>
      <c r="EK27" s="81"/>
      <c r="EL27" s="81"/>
      <c r="EM27" s="81"/>
      <c r="EN27" s="81"/>
      <c r="EO27" s="81"/>
      <c r="EP27" s="82"/>
      <c r="EQ27" s="82"/>
      <c r="ER27" s="142"/>
      <c r="ES27" s="167"/>
      <c r="ET27" s="141"/>
      <c r="EU27" s="81"/>
      <c r="EV27" s="81"/>
      <c r="EW27" s="81"/>
      <c r="EX27" s="81"/>
      <c r="EY27" s="81"/>
      <c r="EZ27" s="81"/>
      <c r="FA27" s="81"/>
      <c r="FB27" s="81"/>
      <c r="FC27" s="81"/>
      <c r="FD27" s="81"/>
      <c r="FE27" s="81"/>
      <c r="FF27" s="81"/>
      <c r="FG27" s="81"/>
      <c r="FH27" s="82"/>
      <c r="FI27" s="82"/>
      <c r="FJ27" s="142"/>
      <c r="FK27" s="167"/>
      <c r="FL27" s="141"/>
      <c r="FM27" s="81"/>
      <c r="FN27" s="81"/>
      <c r="FO27" s="81"/>
      <c r="FP27" s="81"/>
      <c r="FQ27" s="81"/>
      <c r="FR27" s="81"/>
      <c r="FS27" s="81"/>
      <c r="FT27" s="81"/>
      <c r="FU27" s="81"/>
      <c r="FV27" s="81"/>
      <c r="FW27" s="81"/>
      <c r="FX27" s="81"/>
      <c r="FY27" s="81"/>
      <c r="FZ27" s="82"/>
      <c r="GA27" s="82"/>
      <c r="GB27" s="142"/>
      <c r="GC27" s="167"/>
      <c r="GD27" s="141"/>
      <c r="GE27" s="81"/>
      <c r="GF27" s="81"/>
      <c r="GG27" s="81"/>
      <c r="GH27" s="81"/>
      <c r="GI27" s="81"/>
      <c r="GJ27" s="81"/>
      <c r="GK27" s="81"/>
      <c r="GL27" s="81"/>
      <c r="GM27" s="81"/>
      <c r="GN27" s="81"/>
      <c r="GO27" s="81"/>
      <c r="GP27" s="81"/>
      <c r="GQ27" s="81"/>
      <c r="GR27" s="82"/>
      <c r="GS27" s="82"/>
      <c r="GT27" s="142"/>
    </row>
    <row r="28" spans="1:202" x14ac:dyDescent="0.25">
      <c r="A28" s="78" t="s">
        <v>51</v>
      </c>
      <c r="B28" s="719" t="s">
        <v>95</v>
      </c>
      <c r="C28" s="720">
        <v>92000</v>
      </c>
      <c r="D28" s="719"/>
      <c r="E28" s="720"/>
      <c r="F28" s="141"/>
      <c r="G28" s="81"/>
      <c r="H28" s="81"/>
      <c r="I28" s="81"/>
      <c r="J28" s="81"/>
      <c r="K28" s="81"/>
      <c r="L28" s="81"/>
      <c r="M28" s="81"/>
      <c r="N28" s="81"/>
      <c r="O28" s="81"/>
      <c r="P28" s="81"/>
      <c r="Q28" s="81"/>
      <c r="R28" s="81"/>
      <c r="S28" s="81"/>
      <c r="T28" s="82"/>
      <c r="U28" s="82"/>
      <c r="V28" s="142"/>
      <c r="W28" s="167"/>
      <c r="X28" s="141"/>
      <c r="Y28" s="81"/>
      <c r="Z28" s="81"/>
      <c r="AA28" s="81"/>
      <c r="AB28" s="81"/>
      <c r="AC28" s="81"/>
      <c r="AD28" s="81"/>
      <c r="AE28" s="81"/>
      <c r="AF28" s="81"/>
      <c r="AG28" s="81"/>
      <c r="AH28" s="81"/>
      <c r="AI28" s="81"/>
      <c r="AJ28" s="81"/>
      <c r="AK28" s="81"/>
      <c r="AL28" s="82"/>
      <c r="AM28" s="82"/>
      <c r="AN28" s="142"/>
      <c r="AO28" s="167"/>
      <c r="AP28" s="141"/>
      <c r="AQ28" s="81"/>
      <c r="AR28" s="81"/>
      <c r="AS28" s="81"/>
      <c r="AT28" s="81"/>
      <c r="AU28" s="81"/>
      <c r="AV28" s="81"/>
      <c r="AW28" s="81"/>
      <c r="AX28" s="81"/>
      <c r="AY28" s="81"/>
      <c r="AZ28" s="81"/>
      <c r="BA28" s="81"/>
      <c r="BB28" s="81"/>
      <c r="BC28" s="81"/>
      <c r="BD28" s="82"/>
      <c r="BE28" s="82"/>
      <c r="BF28" s="142"/>
      <c r="BG28" s="167"/>
      <c r="BH28" s="141"/>
      <c r="BI28" s="81"/>
      <c r="BJ28" s="81"/>
      <c r="BK28" s="81"/>
      <c r="BL28" s="81"/>
      <c r="BM28" s="81"/>
      <c r="BN28" s="81"/>
      <c r="BO28" s="81"/>
      <c r="BP28" s="81"/>
      <c r="BQ28" s="81"/>
      <c r="BR28" s="81"/>
      <c r="BS28" s="81"/>
      <c r="BT28" s="81"/>
      <c r="BU28" s="81"/>
      <c r="BV28" s="82"/>
      <c r="BW28" s="82"/>
      <c r="BX28" s="142"/>
      <c r="BY28" s="167"/>
      <c r="BZ28" s="141"/>
      <c r="CA28" s="81"/>
      <c r="CB28" s="81"/>
      <c r="CC28" s="81"/>
      <c r="CD28" s="81"/>
      <c r="CE28" s="81"/>
      <c r="CF28" s="81"/>
      <c r="CG28" s="81"/>
      <c r="CH28" s="81"/>
      <c r="CI28" s="81"/>
      <c r="CJ28" s="81"/>
      <c r="CK28" s="81"/>
      <c r="CL28" s="81"/>
      <c r="CM28" s="81"/>
      <c r="CN28" s="82"/>
      <c r="CO28" s="82"/>
      <c r="CP28" s="142"/>
      <c r="CQ28" s="167"/>
      <c r="CR28" s="141"/>
      <c r="CS28" s="81"/>
      <c r="CT28" s="81"/>
      <c r="CU28" s="81"/>
      <c r="CV28" s="81"/>
      <c r="CW28" s="81"/>
      <c r="CX28" s="81"/>
      <c r="CY28" s="81"/>
      <c r="CZ28" s="81"/>
      <c r="DA28" s="81"/>
      <c r="DB28" s="81"/>
      <c r="DC28" s="81"/>
      <c r="DD28" s="81"/>
      <c r="DE28" s="81"/>
      <c r="DF28" s="82"/>
      <c r="DG28" s="82"/>
      <c r="DH28" s="142"/>
      <c r="DI28" s="167"/>
      <c r="DJ28" s="141"/>
      <c r="DK28" s="81"/>
      <c r="DL28" s="81"/>
      <c r="DM28" s="81"/>
      <c r="DN28" s="81"/>
      <c r="DO28" s="81"/>
      <c r="DP28" s="81"/>
      <c r="DQ28" s="81"/>
      <c r="DR28" s="81"/>
      <c r="DS28" s="81"/>
      <c r="DT28" s="81"/>
      <c r="DU28" s="81"/>
      <c r="DV28" s="81"/>
      <c r="DW28" s="81"/>
      <c r="DX28" s="82"/>
      <c r="DY28" s="82"/>
      <c r="DZ28" s="142"/>
      <c r="EA28" s="167"/>
      <c r="EB28" s="141"/>
      <c r="EC28" s="81"/>
      <c r="ED28" s="81"/>
      <c r="EE28" s="81"/>
      <c r="EF28" s="81"/>
      <c r="EG28" s="81"/>
      <c r="EH28" s="81"/>
      <c r="EI28" s="81"/>
      <c r="EJ28" s="81"/>
      <c r="EK28" s="81"/>
      <c r="EL28" s="81"/>
      <c r="EM28" s="81"/>
      <c r="EN28" s="81"/>
      <c r="EO28" s="81"/>
      <c r="EP28" s="82"/>
      <c r="EQ28" s="82"/>
      <c r="ER28" s="142"/>
      <c r="ES28" s="167"/>
      <c r="ET28" s="141"/>
      <c r="EU28" s="81"/>
      <c r="EV28" s="81"/>
      <c r="EW28" s="81"/>
      <c r="EX28" s="81"/>
      <c r="EY28" s="81"/>
      <c r="EZ28" s="81"/>
      <c r="FA28" s="81"/>
      <c r="FB28" s="81"/>
      <c r="FC28" s="81"/>
      <c r="FD28" s="81"/>
      <c r="FE28" s="81"/>
      <c r="FF28" s="81"/>
      <c r="FG28" s="81"/>
      <c r="FH28" s="82"/>
      <c r="FI28" s="82"/>
      <c r="FJ28" s="142"/>
      <c r="FK28" s="167"/>
      <c r="FL28" s="141"/>
      <c r="FM28" s="81"/>
      <c r="FN28" s="81"/>
      <c r="FO28" s="81"/>
      <c r="FP28" s="81"/>
      <c r="FQ28" s="81"/>
      <c r="FR28" s="81"/>
      <c r="FS28" s="81"/>
      <c r="FT28" s="81"/>
      <c r="FU28" s="81"/>
      <c r="FV28" s="81"/>
      <c r="FW28" s="81"/>
      <c r="FX28" s="81"/>
      <c r="FY28" s="81"/>
      <c r="FZ28" s="82"/>
      <c r="GA28" s="82"/>
      <c r="GB28" s="142"/>
      <c r="GC28" s="167"/>
      <c r="GD28" s="141"/>
      <c r="GE28" s="81"/>
      <c r="GF28" s="81"/>
      <c r="GG28" s="81"/>
      <c r="GH28" s="81"/>
      <c r="GI28" s="81"/>
      <c r="GJ28" s="81"/>
      <c r="GK28" s="81"/>
      <c r="GL28" s="81"/>
      <c r="GM28" s="81"/>
      <c r="GN28" s="81"/>
      <c r="GO28" s="81"/>
      <c r="GP28" s="81"/>
      <c r="GQ28" s="81"/>
      <c r="GR28" s="82"/>
      <c r="GS28" s="82"/>
      <c r="GT28" s="142"/>
    </row>
    <row r="29" spans="1:202" x14ac:dyDescent="0.25">
      <c r="A29" s="78" t="s">
        <v>52</v>
      </c>
      <c r="B29" s="719"/>
      <c r="C29" s="720"/>
      <c r="D29" s="719"/>
      <c r="E29" s="720"/>
      <c r="F29" s="141"/>
      <c r="G29" s="81"/>
      <c r="H29" s="81"/>
      <c r="I29" s="81"/>
      <c r="J29" s="81"/>
      <c r="K29" s="81"/>
      <c r="L29" s="81"/>
      <c r="M29" s="81"/>
      <c r="N29" s="81"/>
      <c r="O29" s="81"/>
      <c r="P29" s="81"/>
      <c r="Q29" s="81"/>
      <c r="R29" s="81"/>
      <c r="S29" s="81"/>
      <c r="T29" s="82"/>
      <c r="U29" s="82"/>
      <c r="V29" s="142"/>
      <c r="W29" s="167"/>
      <c r="X29" s="141"/>
      <c r="Y29" s="81"/>
      <c r="Z29" s="81"/>
      <c r="AA29" s="81"/>
      <c r="AB29" s="81"/>
      <c r="AC29" s="81"/>
      <c r="AD29" s="81"/>
      <c r="AE29" s="81"/>
      <c r="AF29" s="81"/>
      <c r="AG29" s="81"/>
      <c r="AH29" s="81"/>
      <c r="AI29" s="81"/>
      <c r="AJ29" s="81"/>
      <c r="AK29" s="81"/>
      <c r="AL29" s="82"/>
      <c r="AM29" s="82"/>
      <c r="AN29" s="142"/>
      <c r="AO29" s="167"/>
      <c r="AP29" s="141"/>
      <c r="AQ29" s="81"/>
      <c r="AR29" s="81"/>
      <c r="AS29" s="81"/>
      <c r="AT29" s="81"/>
      <c r="AU29" s="81"/>
      <c r="AV29" s="81"/>
      <c r="AW29" s="81"/>
      <c r="AX29" s="81"/>
      <c r="AY29" s="81"/>
      <c r="AZ29" s="81"/>
      <c r="BA29" s="81"/>
      <c r="BB29" s="81"/>
      <c r="BC29" s="81"/>
      <c r="BD29" s="82"/>
      <c r="BE29" s="82"/>
      <c r="BF29" s="142"/>
      <c r="BG29" s="167"/>
      <c r="BH29" s="141"/>
      <c r="BI29" s="81"/>
      <c r="BJ29" s="81"/>
      <c r="BK29" s="81"/>
      <c r="BL29" s="81"/>
      <c r="BM29" s="81"/>
      <c r="BN29" s="81"/>
      <c r="BO29" s="81"/>
      <c r="BP29" s="81"/>
      <c r="BQ29" s="81"/>
      <c r="BR29" s="81"/>
      <c r="BS29" s="81"/>
      <c r="BT29" s="81"/>
      <c r="BU29" s="81"/>
      <c r="BV29" s="82"/>
      <c r="BW29" s="82"/>
      <c r="BX29" s="142"/>
      <c r="BY29" s="167"/>
      <c r="BZ29" s="141"/>
      <c r="CA29" s="81"/>
      <c r="CB29" s="81"/>
      <c r="CC29" s="81"/>
      <c r="CD29" s="81"/>
      <c r="CE29" s="81"/>
      <c r="CF29" s="81"/>
      <c r="CG29" s="81"/>
      <c r="CH29" s="81"/>
      <c r="CI29" s="81"/>
      <c r="CJ29" s="81"/>
      <c r="CK29" s="81"/>
      <c r="CL29" s="81"/>
      <c r="CM29" s="81"/>
      <c r="CN29" s="82"/>
      <c r="CO29" s="82"/>
      <c r="CP29" s="142"/>
      <c r="CQ29" s="167"/>
      <c r="CR29" s="141"/>
      <c r="CS29" s="81"/>
      <c r="CT29" s="81"/>
      <c r="CU29" s="81"/>
      <c r="CV29" s="81"/>
      <c r="CW29" s="81"/>
      <c r="CX29" s="81"/>
      <c r="CY29" s="81"/>
      <c r="CZ29" s="81"/>
      <c r="DA29" s="81"/>
      <c r="DB29" s="81"/>
      <c r="DC29" s="81"/>
      <c r="DD29" s="81"/>
      <c r="DE29" s="81"/>
      <c r="DF29" s="82"/>
      <c r="DG29" s="82"/>
      <c r="DH29" s="142"/>
      <c r="DI29" s="167"/>
      <c r="DJ29" s="141"/>
      <c r="DK29" s="81"/>
      <c r="DL29" s="81"/>
      <c r="DM29" s="81"/>
      <c r="DN29" s="81"/>
      <c r="DO29" s="81"/>
      <c r="DP29" s="81"/>
      <c r="DQ29" s="81"/>
      <c r="DR29" s="81"/>
      <c r="DS29" s="81"/>
      <c r="DT29" s="81"/>
      <c r="DU29" s="81"/>
      <c r="DV29" s="81"/>
      <c r="DW29" s="81"/>
      <c r="DX29" s="82"/>
      <c r="DY29" s="82"/>
      <c r="DZ29" s="142"/>
      <c r="EA29" s="167"/>
      <c r="EB29" s="141"/>
      <c r="EC29" s="81"/>
      <c r="ED29" s="81"/>
      <c r="EE29" s="81"/>
      <c r="EF29" s="81"/>
      <c r="EG29" s="81"/>
      <c r="EH29" s="81"/>
      <c r="EI29" s="81"/>
      <c r="EJ29" s="81"/>
      <c r="EK29" s="81"/>
      <c r="EL29" s="81"/>
      <c r="EM29" s="81"/>
      <c r="EN29" s="81"/>
      <c r="EO29" s="81"/>
      <c r="EP29" s="82"/>
      <c r="EQ29" s="82"/>
      <c r="ER29" s="142"/>
      <c r="ES29" s="167"/>
      <c r="ET29" s="141"/>
      <c r="EU29" s="81"/>
      <c r="EV29" s="81"/>
      <c r="EW29" s="81"/>
      <c r="EX29" s="81"/>
      <c r="EY29" s="81"/>
      <c r="EZ29" s="81"/>
      <c r="FA29" s="81"/>
      <c r="FB29" s="81"/>
      <c r="FC29" s="81"/>
      <c r="FD29" s="81"/>
      <c r="FE29" s="81"/>
      <c r="FF29" s="81"/>
      <c r="FG29" s="81"/>
      <c r="FH29" s="82"/>
      <c r="FI29" s="82"/>
      <c r="FJ29" s="142"/>
      <c r="FK29" s="167"/>
      <c r="FL29" s="141"/>
      <c r="FM29" s="81"/>
      <c r="FN29" s="81"/>
      <c r="FO29" s="81"/>
      <c r="FP29" s="81"/>
      <c r="FQ29" s="81"/>
      <c r="FR29" s="81"/>
      <c r="FS29" s="81"/>
      <c r="FT29" s="81"/>
      <c r="FU29" s="81"/>
      <c r="FV29" s="81"/>
      <c r="FW29" s="81"/>
      <c r="FX29" s="81"/>
      <c r="FY29" s="81"/>
      <c r="FZ29" s="82"/>
      <c r="GA29" s="82"/>
      <c r="GB29" s="142"/>
      <c r="GC29" s="167"/>
      <c r="GD29" s="141"/>
      <c r="GE29" s="81"/>
      <c r="GF29" s="81"/>
      <c r="GG29" s="81"/>
      <c r="GH29" s="81"/>
      <c r="GI29" s="81"/>
      <c r="GJ29" s="81"/>
      <c r="GK29" s="81"/>
      <c r="GL29" s="81"/>
      <c r="GM29" s="81"/>
      <c r="GN29" s="81"/>
      <c r="GO29" s="81"/>
      <c r="GP29" s="81"/>
      <c r="GQ29" s="81"/>
      <c r="GR29" s="82"/>
      <c r="GS29" s="82"/>
      <c r="GT29" s="142"/>
    </row>
    <row r="30" spans="1:202" x14ac:dyDescent="0.25">
      <c r="A30" s="78" t="s">
        <v>53</v>
      </c>
      <c r="B30" s="724" t="s">
        <v>53</v>
      </c>
      <c r="C30" s="725" t="s">
        <v>90</v>
      </c>
      <c r="D30" s="724"/>
      <c r="E30" s="725"/>
      <c r="F30" s="141"/>
      <c r="G30" s="81"/>
      <c r="H30" s="81"/>
      <c r="I30" s="81"/>
      <c r="J30" s="81"/>
      <c r="K30" s="81"/>
      <c r="L30" s="81"/>
      <c r="M30" s="81"/>
      <c r="N30" s="81"/>
      <c r="O30" s="81"/>
      <c r="P30" s="81"/>
      <c r="Q30" s="81"/>
      <c r="R30" s="81"/>
      <c r="S30" s="81"/>
      <c r="T30" s="82"/>
      <c r="U30" s="82"/>
      <c r="V30" s="142"/>
      <c r="W30" s="167"/>
      <c r="X30" s="141"/>
      <c r="Y30" s="81"/>
      <c r="Z30" s="81"/>
      <c r="AA30" s="81"/>
      <c r="AB30" s="81"/>
      <c r="AC30" s="81"/>
      <c r="AD30" s="81"/>
      <c r="AE30" s="81"/>
      <c r="AF30" s="81"/>
      <c r="AG30" s="81"/>
      <c r="AH30" s="81"/>
      <c r="AI30" s="81"/>
      <c r="AJ30" s="81"/>
      <c r="AK30" s="81"/>
      <c r="AL30" s="82"/>
      <c r="AM30" s="82"/>
      <c r="AN30" s="142"/>
      <c r="AO30" s="167"/>
      <c r="AP30" s="141"/>
      <c r="AQ30" s="81"/>
      <c r="AR30" s="81"/>
      <c r="AS30" s="81"/>
      <c r="AT30" s="81"/>
      <c r="AU30" s="81"/>
      <c r="AV30" s="81"/>
      <c r="AW30" s="81"/>
      <c r="AX30" s="81"/>
      <c r="AY30" s="81"/>
      <c r="AZ30" s="81"/>
      <c r="BA30" s="81"/>
      <c r="BB30" s="81"/>
      <c r="BC30" s="81"/>
      <c r="BD30" s="82"/>
      <c r="BE30" s="82"/>
      <c r="BF30" s="142"/>
      <c r="BG30" s="167"/>
      <c r="BH30" s="141"/>
      <c r="BI30" s="81"/>
      <c r="BJ30" s="81"/>
      <c r="BK30" s="81"/>
      <c r="BL30" s="81"/>
      <c r="BM30" s="81"/>
      <c r="BN30" s="81"/>
      <c r="BO30" s="81"/>
      <c r="BP30" s="81"/>
      <c r="BQ30" s="81"/>
      <c r="BR30" s="81"/>
      <c r="BS30" s="81"/>
      <c r="BT30" s="81"/>
      <c r="BU30" s="81"/>
      <c r="BV30" s="82"/>
      <c r="BW30" s="82"/>
      <c r="BX30" s="142"/>
      <c r="BY30" s="167"/>
      <c r="BZ30" s="141"/>
      <c r="CA30" s="81"/>
      <c r="CB30" s="81"/>
      <c r="CC30" s="81"/>
      <c r="CD30" s="81"/>
      <c r="CE30" s="81"/>
      <c r="CF30" s="81"/>
      <c r="CG30" s="81"/>
      <c r="CH30" s="81"/>
      <c r="CI30" s="81"/>
      <c r="CJ30" s="81"/>
      <c r="CK30" s="81"/>
      <c r="CL30" s="81"/>
      <c r="CM30" s="81"/>
      <c r="CN30" s="82"/>
      <c r="CO30" s="82"/>
      <c r="CP30" s="142"/>
      <c r="CQ30" s="167"/>
      <c r="CR30" s="141"/>
      <c r="CS30" s="81"/>
      <c r="CT30" s="81"/>
      <c r="CU30" s="81"/>
      <c r="CV30" s="81"/>
      <c r="CW30" s="81"/>
      <c r="CX30" s="81"/>
      <c r="CY30" s="81"/>
      <c r="CZ30" s="81"/>
      <c r="DA30" s="81"/>
      <c r="DB30" s="81"/>
      <c r="DC30" s="81"/>
      <c r="DD30" s="81"/>
      <c r="DE30" s="81"/>
      <c r="DF30" s="82"/>
      <c r="DG30" s="82"/>
      <c r="DH30" s="142"/>
      <c r="DI30" s="167"/>
      <c r="DJ30" s="141"/>
      <c r="DK30" s="81"/>
      <c r="DL30" s="81"/>
      <c r="DM30" s="81"/>
      <c r="DN30" s="81"/>
      <c r="DO30" s="81"/>
      <c r="DP30" s="81"/>
      <c r="DQ30" s="81"/>
      <c r="DR30" s="81"/>
      <c r="DS30" s="81"/>
      <c r="DT30" s="81"/>
      <c r="DU30" s="81"/>
      <c r="DV30" s="81"/>
      <c r="DW30" s="81"/>
      <c r="DX30" s="82"/>
      <c r="DY30" s="82"/>
      <c r="DZ30" s="142"/>
      <c r="EA30" s="167"/>
      <c r="EB30" s="141"/>
      <c r="EC30" s="81"/>
      <c r="ED30" s="81"/>
      <c r="EE30" s="81"/>
      <c r="EF30" s="81"/>
      <c r="EG30" s="81"/>
      <c r="EH30" s="81"/>
      <c r="EI30" s="81"/>
      <c r="EJ30" s="81"/>
      <c r="EK30" s="81"/>
      <c r="EL30" s="81"/>
      <c r="EM30" s="81"/>
      <c r="EN30" s="81"/>
      <c r="EO30" s="81"/>
      <c r="EP30" s="82"/>
      <c r="EQ30" s="82"/>
      <c r="ER30" s="142"/>
      <c r="ES30" s="167"/>
      <c r="ET30" s="141"/>
      <c r="EU30" s="81"/>
      <c r="EV30" s="81"/>
      <c r="EW30" s="81"/>
      <c r="EX30" s="81"/>
      <c r="EY30" s="81"/>
      <c r="EZ30" s="81"/>
      <c r="FA30" s="81"/>
      <c r="FB30" s="81"/>
      <c r="FC30" s="81"/>
      <c r="FD30" s="81"/>
      <c r="FE30" s="81"/>
      <c r="FF30" s="81"/>
      <c r="FG30" s="81"/>
      <c r="FH30" s="82"/>
      <c r="FI30" s="82"/>
      <c r="FJ30" s="142"/>
      <c r="FK30" s="167"/>
      <c r="FL30" s="141"/>
      <c r="FM30" s="81"/>
      <c r="FN30" s="81"/>
      <c r="FO30" s="81"/>
      <c r="FP30" s="81"/>
      <c r="FQ30" s="81"/>
      <c r="FR30" s="81"/>
      <c r="FS30" s="81"/>
      <c r="FT30" s="81"/>
      <c r="FU30" s="81"/>
      <c r="FV30" s="81"/>
      <c r="FW30" s="81"/>
      <c r="FX30" s="81"/>
      <c r="FY30" s="81"/>
      <c r="FZ30" s="82"/>
      <c r="GA30" s="82"/>
      <c r="GB30" s="142"/>
      <c r="GC30" s="167"/>
      <c r="GD30" s="141"/>
      <c r="GE30" s="81"/>
      <c r="GF30" s="81"/>
      <c r="GG30" s="81"/>
      <c r="GH30" s="81"/>
      <c r="GI30" s="81"/>
      <c r="GJ30" s="81"/>
      <c r="GK30" s="81"/>
      <c r="GL30" s="81"/>
      <c r="GM30" s="81"/>
      <c r="GN30" s="81"/>
      <c r="GO30" s="81"/>
      <c r="GP30" s="81"/>
      <c r="GQ30" s="81"/>
      <c r="GR30" s="82"/>
      <c r="GS30" s="82"/>
      <c r="GT30" s="142"/>
    </row>
    <row r="31" spans="1:202" x14ac:dyDescent="0.25">
      <c r="A31" s="78" t="s">
        <v>54</v>
      </c>
      <c r="B31" s="719"/>
      <c r="C31" s="720"/>
      <c r="D31" s="719"/>
      <c r="E31" s="720"/>
      <c r="F31" s="141"/>
      <c r="G31" s="81"/>
      <c r="H31" s="81"/>
      <c r="I31" s="81"/>
      <c r="J31" s="81"/>
      <c r="K31" s="81"/>
      <c r="L31" s="81"/>
      <c r="M31" s="81"/>
      <c r="N31" s="81"/>
      <c r="O31" s="81"/>
      <c r="P31" s="81"/>
      <c r="Q31" s="81"/>
      <c r="R31" s="81"/>
      <c r="S31" s="81"/>
      <c r="T31" s="82"/>
      <c r="U31" s="82"/>
      <c r="V31" s="142"/>
      <c r="W31" s="167"/>
      <c r="X31" s="141"/>
      <c r="Y31" s="81"/>
      <c r="Z31" s="81"/>
      <c r="AA31" s="81"/>
      <c r="AB31" s="81"/>
      <c r="AC31" s="81"/>
      <c r="AD31" s="81"/>
      <c r="AE31" s="81"/>
      <c r="AF31" s="81"/>
      <c r="AG31" s="81"/>
      <c r="AH31" s="81"/>
      <c r="AI31" s="81"/>
      <c r="AJ31" s="81"/>
      <c r="AK31" s="81"/>
      <c r="AL31" s="82"/>
      <c r="AM31" s="82"/>
      <c r="AN31" s="142"/>
      <c r="AO31" s="167"/>
      <c r="AP31" s="141"/>
      <c r="AQ31" s="81"/>
      <c r="AR31" s="81"/>
      <c r="AS31" s="81"/>
      <c r="AT31" s="81"/>
      <c r="AU31" s="81"/>
      <c r="AV31" s="81"/>
      <c r="AW31" s="81"/>
      <c r="AX31" s="81"/>
      <c r="AY31" s="81"/>
      <c r="AZ31" s="81"/>
      <c r="BA31" s="81"/>
      <c r="BB31" s="81"/>
      <c r="BC31" s="81"/>
      <c r="BD31" s="82"/>
      <c r="BE31" s="82"/>
      <c r="BF31" s="142"/>
      <c r="BG31" s="167"/>
      <c r="BH31" s="141"/>
      <c r="BI31" s="81"/>
      <c r="BJ31" s="81"/>
      <c r="BK31" s="81"/>
      <c r="BL31" s="81"/>
      <c r="BM31" s="81"/>
      <c r="BN31" s="81"/>
      <c r="BO31" s="81"/>
      <c r="BP31" s="81"/>
      <c r="BQ31" s="81"/>
      <c r="BR31" s="81"/>
      <c r="BS31" s="81"/>
      <c r="BT31" s="81"/>
      <c r="BU31" s="81"/>
      <c r="BV31" s="82"/>
      <c r="BW31" s="82"/>
      <c r="BX31" s="142"/>
      <c r="BY31" s="167"/>
      <c r="BZ31" s="141"/>
      <c r="CA31" s="81"/>
      <c r="CB31" s="81"/>
      <c r="CC31" s="81"/>
      <c r="CD31" s="81"/>
      <c r="CE31" s="81"/>
      <c r="CF31" s="81"/>
      <c r="CG31" s="81"/>
      <c r="CH31" s="81"/>
      <c r="CI31" s="81"/>
      <c r="CJ31" s="81"/>
      <c r="CK31" s="81"/>
      <c r="CL31" s="81"/>
      <c r="CM31" s="81"/>
      <c r="CN31" s="82"/>
      <c r="CO31" s="82"/>
      <c r="CP31" s="142"/>
      <c r="CQ31" s="167"/>
      <c r="CR31" s="141"/>
      <c r="CS31" s="81"/>
      <c r="CT31" s="81"/>
      <c r="CU31" s="81"/>
      <c r="CV31" s="81"/>
      <c r="CW31" s="81"/>
      <c r="CX31" s="81"/>
      <c r="CY31" s="81"/>
      <c r="CZ31" s="81"/>
      <c r="DA31" s="81"/>
      <c r="DB31" s="81"/>
      <c r="DC31" s="81"/>
      <c r="DD31" s="81"/>
      <c r="DE31" s="81"/>
      <c r="DF31" s="82"/>
      <c r="DG31" s="82"/>
      <c r="DH31" s="142"/>
      <c r="DI31" s="167"/>
      <c r="DJ31" s="141"/>
      <c r="DK31" s="81"/>
      <c r="DL31" s="81"/>
      <c r="DM31" s="81"/>
      <c r="DN31" s="81"/>
      <c r="DO31" s="81"/>
      <c r="DP31" s="81"/>
      <c r="DQ31" s="81"/>
      <c r="DR31" s="81"/>
      <c r="DS31" s="81"/>
      <c r="DT31" s="81"/>
      <c r="DU31" s="81"/>
      <c r="DV31" s="81"/>
      <c r="DW31" s="81"/>
      <c r="DX31" s="82"/>
      <c r="DY31" s="82"/>
      <c r="DZ31" s="142"/>
      <c r="EA31" s="167"/>
      <c r="EB31" s="141"/>
      <c r="EC31" s="81"/>
      <c r="ED31" s="81"/>
      <c r="EE31" s="81"/>
      <c r="EF31" s="81"/>
      <c r="EG31" s="81"/>
      <c r="EH31" s="81"/>
      <c r="EI31" s="81"/>
      <c r="EJ31" s="81"/>
      <c r="EK31" s="81"/>
      <c r="EL31" s="81"/>
      <c r="EM31" s="81"/>
      <c r="EN31" s="81"/>
      <c r="EO31" s="81"/>
      <c r="EP31" s="82"/>
      <c r="EQ31" s="82"/>
      <c r="ER31" s="142"/>
      <c r="ES31" s="167"/>
      <c r="ET31" s="141"/>
      <c r="EU31" s="81"/>
      <c r="EV31" s="81"/>
      <c r="EW31" s="81"/>
      <c r="EX31" s="81"/>
      <c r="EY31" s="81"/>
      <c r="EZ31" s="81"/>
      <c r="FA31" s="81"/>
      <c r="FB31" s="81"/>
      <c r="FC31" s="81"/>
      <c r="FD31" s="81"/>
      <c r="FE31" s="81"/>
      <c r="FF31" s="81"/>
      <c r="FG31" s="81"/>
      <c r="FH31" s="82"/>
      <c r="FI31" s="82"/>
      <c r="FJ31" s="142"/>
      <c r="FK31" s="167"/>
      <c r="FL31" s="141"/>
      <c r="FM31" s="81"/>
      <c r="FN31" s="81"/>
      <c r="FO31" s="81"/>
      <c r="FP31" s="81"/>
      <c r="FQ31" s="81"/>
      <c r="FR31" s="81"/>
      <c r="FS31" s="81"/>
      <c r="FT31" s="81"/>
      <c r="FU31" s="81"/>
      <c r="FV31" s="81"/>
      <c r="FW31" s="81"/>
      <c r="FX31" s="81"/>
      <c r="FY31" s="81"/>
      <c r="FZ31" s="82"/>
      <c r="GA31" s="82"/>
      <c r="GB31" s="142"/>
      <c r="GC31" s="167"/>
      <c r="GD31" s="141"/>
      <c r="GE31" s="81"/>
      <c r="GF31" s="81"/>
      <c r="GG31" s="81"/>
      <c r="GH31" s="81"/>
      <c r="GI31" s="81"/>
      <c r="GJ31" s="81"/>
      <c r="GK31" s="81"/>
      <c r="GL31" s="81"/>
      <c r="GM31" s="81"/>
      <c r="GN31" s="81"/>
      <c r="GO31" s="81"/>
      <c r="GP31" s="81"/>
      <c r="GQ31" s="81"/>
      <c r="GR31" s="82"/>
      <c r="GS31" s="82"/>
      <c r="GT31" s="142"/>
    </row>
    <row r="32" spans="1:202" x14ac:dyDescent="0.25">
      <c r="A32" s="78" t="s">
        <v>80</v>
      </c>
      <c r="B32" s="719"/>
      <c r="C32" s="720"/>
      <c r="D32" s="719"/>
      <c r="E32" s="720"/>
      <c r="F32" s="141"/>
      <c r="G32" s="81"/>
      <c r="H32" s="81"/>
      <c r="I32" s="81"/>
      <c r="J32" s="81"/>
      <c r="K32" s="81"/>
      <c r="L32" s="81"/>
      <c r="M32" s="81"/>
      <c r="N32" s="81"/>
      <c r="O32" s="81"/>
      <c r="P32" s="81"/>
      <c r="Q32" s="81"/>
      <c r="R32" s="81"/>
      <c r="S32" s="81"/>
      <c r="T32" s="82"/>
      <c r="U32" s="82"/>
      <c r="V32" s="142"/>
      <c r="W32" s="167"/>
      <c r="X32" s="141"/>
      <c r="Y32" s="81"/>
      <c r="Z32" s="81"/>
      <c r="AA32" s="81"/>
      <c r="AB32" s="81"/>
      <c r="AC32" s="81"/>
      <c r="AD32" s="81"/>
      <c r="AE32" s="81"/>
      <c r="AF32" s="81"/>
      <c r="AG32" s="81"/>
      <c r="AH32" s="81"/>
      <c r="AI32" s="81"/>
      <c r="AJ32" s="81"/>
      <c r="AK32" s="81"/>
      <c r="AL32" s="82"/>
      <c r="AM32" s="82"/>
      <c r="AN32" s="142"/>
      <c r="AO32" s="167"/>
      <c r="AP32" s="141"/>
      <c r="AQ32" s="81"/>
      <c r="AR32" s="81"/>
      <c r="AS32" s="81"/>
      <c r="AT32" s="81"/>
      <c r="AU32" s="81"/>
      <c r="AV32" s="81"/>
      <c r="AW32" s="81"/>
      <c r="AX32" s="81"/>
      <c r="AY32" s="81"/>
      <c r="AZ32" s="81"/>
      <c r="BA32" s="81"/>
      <c r="BB32" s="81"/>
      <c r="BC32" s="81"/>
      <c r="BD32" s="82"/>
      <c r="BE32" s="82"/>
      <c r="BF32" s="142"/>
      <c r="BG32" s="167"/>
      <c r="BH32" s="141"/>
      <c r="BI32" s="81"/>
      <c r="BJ32" s="81"/>
      <c r="BK32" s="81"/>
      <c r="BL32" s="81"/>
      <c r="BM32" s="81"/>
      <c r="BN32" s="81"/>
      <c r="BO32" s="81"/>
      <c r="BP32" s="81"/>
      <c r="BQ32" s="81"/>
      <c r="BR32" s="81"/>
      <c r="BS32" s="81"/>
      <c r="BT32" s="81"/>
      <c r="BU32" s="81"/>
      <c r="BV32" s="82"/>
      <c r="BW32" s="82"/>
      <c r="BX32" s="142"/>
      <c r="BY32" s="167"/>
      <c r="BZ32" s="141"/>
      <c r="CA32" s="81"/>
      <c r="CB32" s="81"/>
      <c r="CC32" s="81"/>
      <c r="CD32" s="81"/>
      <c r="CE32" s="81"/>
      <c r="CF32" s="81"/>
      <c r="CG32" s="81"/>
      <c r="CH32" s="81"/>
      <c r="CI32" s="81"/>
      <c r="CJ32" s="81"/>
      <c r="CK32" s="81"/>
      <c r="CL32" s="81"/>
      <c r="CM32" s="81"/>
      <c r="CN32" s="82"/>
      <c r="CO32" s="82"/>
      <c r="CP32" s="142"/>
      <c r="CQ32" s="167"/>
      <c r="CR32" s="141"/>
      <c r="CS32" s="81"/>
      <c r="CT32" s="81"/>
      <c r="CU32" s="81"/>
      <c r="CV32" s="81"/>
      <c r="CW32" s="81"/>
      <c r="CX32" s="81"/>
      <c r="CY32" s="81"/>
      <c r="CZ32" s="81"/>
      <c r="DA32" s="81"/>
      <c r="DB32" s="81"/>
      <c r="DC32" s="81"/>
      <c r="DD32" s="81"/>
      <c r="DE32" s="81"/>
      <c r="DF32" s="82"/>
      <c r="DG32" s="82"/>
      <c r="DH32" s="142"/>
      <c r="DI32" s="167"/>
      <c r="DJ32" s="141"/>
      <c r="DK32" s="81"/>
      <c r="DL32" s="81"/>
      <c r="DM32" s="81"/>
      <c r="DN32" s="81"/>
      <c r="DO32" s="81"/>
      <c r="DP32" s="81"/>
      <c r="DQ32" s="81"/>
      <c r="DR32" s="81"/>
      <c r="DS32" s="81"/>
      <c r="DT32" s="81"/>
      <c r="DU32" s="81"/>
      <c r="DV32" s="81"/>
      <c r="DW32" s="81"/>
      <c r="DX32" s="82"/>
      <c r="DY32" s="82"/>
      <c r="DZ32" s="142"/>
      <c r="EA32" s="167"/>
      <c r="EB32" s="141"/>
      <c r="EC32" s="81"/>
      <c r="ED32" s="81"/>
      <c r="EE32" s="81"/>
      <c r="EF32" s="81"/>
      <c r="EG32" s="81"/>
      <c r="EH32" s="81"/>
      <c r="EI32" s="81"/>
      <c r="EJ32" s="81"/>
      <c r="EK32" s="81"/>
      <c r="EL32" s="81"/>
      <c r="EM32" s="81"/>
      <c r="EN32" s="81"/>
      <c r="EO32" s="81"/>
      <c r="EP32" s="82"/>
      <c r="EQ32" s="82"/>
      <c r="ER32" s="142"/>
      <c r="ES32" s="167"/>
      <c r="ET32" s="141"/>
      <c r="EU32" s="81"/>
      <c r="EV32" s="81"/>
      <c r="EW32" s="81"/>
      <c r="EX32" s="81"/>
      <c r="EY32" s="81"/>
      <c r="EZ32" s="81"/>
      <c r="FA32" s="81"/>
      <c r="FB32" s="81"/>
      <c r="FC32" s="81"/>
      <c r="FD32" s="81"/>
      <c r="FE32" s="81"/>
      <c r="FF32" s="81"/>
      <c r="FG32" s="81"/>
      <c r="FH32" s="82"/>
      <c r="FI32" s="82"/>
      <c r="FJ32" s="142"/>
      <c r="FK32" s="167"/>
      <c r="FL32" s="141"/>
      <c r="FM32" s="81"/>
      <c r="FN32" s="81"/>
      <c r="FO32" s="81"/>
      <c r="FP32" s="81"/>
      <c r="FQ32" s="81"/>
      <c r="FR32" s="81"/>
      <c r="FS32" s="81"/>
      <c r="FT32" s="81"/>
      <c r="FU32" s="81"/>
      <c r="FV32" s="81"/>
      <c r="FW32" s="81"/>
      <c r="FX32" s="81"/>
      <c r="FY32" s="81"/>
      <c r="FZ32" s="82"/>
      <c r="GA32" s="82"/>
      <c r="GB32" s="142"/>
      <c r="GC32" s="167"/>
      <c r="GD32" s="141"/>
      <c r="GE32" s="81"/>
      <c r="GF32" s="81"/>
      <c r="GG32" s="81"/>
      <c r="GH32" s="81"/>
      <c r="GI32" s="81"/>
      <c r="GJ32" s="81"/>
      <c r="GK32" s="81"/>
      <c r="GL32" s="81"/>
      <c r="GM32" s="81"/>
      <c r="GN32" s="81"/>
      <c r="GO32" s="81"/>
      <c r="GP32" s="81"/>
      <c r="GQ32" s="81"/>
      <c r="GR32" s="82"/>
      <c r="GS32" s="82"/>
      <c r="GT32" s="142"/>
    </row>
    <row r="33" spans="1:203" x14ac:dyDescent="0.25">
      <c r="A33" s="78" t="s">
        <v>55</v>
      </c>
      <c r="B33" s="724" t="s">
        <v>55</v>
      </c>
      <c r="C33" s="725" t="s">
        <v>91</v>
      </c>
      <c r="D33" s="724"/>
      <c r="E33" s="725"/>
      <c r="F33" s="141"/>
      <c r="G33" s="81"/>
      <c r="H33" s="81"/>
      <c r="I33" s="81"/>
      <c r="J33" s="81"/>
      <c r="K33" s="81"/>
      <c r="L33" s="81"/>
      <c r="M33" s="81"/>
      <c r="N33" s="81"/>
      <c r="O33" s="81"/>
      <c r="P33" s="81"/>
      <c r="Q33" s="81"/>
      <c r="R33" s="81"/>
      <c r="S33" s="81"/>
      <c r="T33" s="82"/>
      <c r="U33" s="82"/>
      <c r="V33" s="142"/>
      <c r="W33" s="167"/>
      <c r="X33" s="141"/>
      <c r="Y33" s="81"/>
      <c r="Z33" s="81"/>
      <c r="AA33" s="81"/>
      <c r="AB33" s="81"/>
      <c r="AC33" s="81"/>
      <c r="AD33" s="81"/>
      <c r="AE33" s="81"/>
      <c r="AF33" s="81"/>
      <c r="AG33" s="81"/>
      <c r="AH33" s="81"/>
      <c r="AI33" s="81"/>
      <c r="AJ33" s="81"/>
      <c r="AK33" s="81"/>
      <c r="AL33" s="82"/>
      <c r="AM33" s="82"/>
      <c r="AN33" s="142"/>
      <c r="AO33" s="167"/>
      <c r="AP33" s="141"/>
      <c r="AQ33" s="81"/>
      <c r="AR33" s="81"/>
      <c r="AS33" s="81"/>
      <c r="AT33" s="81"/>
      <c r="AU33" s="81"/>
      <c r="AV33" s="81"/>
      <c r="AW33" s="81"/>
      <c r="AX33" s="81"/>
      <c r="AY33" s="81"/>
      <c r="AZ33" s="81"/>
      <c r="BA33" s="81"/>
      <c r="BB33" s="81"/>
      <c r="BC33" s="81"/>
      <c r="BD33" s="82"/>
      <c r="BE33" s="82"/>
      <c r="BF33" s="142"/>
      <c r="BG33" s="167"/>
      <c r="BH33" s="141"/>
      <c r="BI33" s="81"/>
      <c r="BJ33" s="81"/>
      <c r="BK33" s="81"/>
      <c r="BL33" s="81"/>
      <c r="BM33" s="81"/>
      <c r="BN33" s="81"/>
      <c r="BO33" s="81"/>
      <c r="BP33" s="81"/>
      <c r="BQ33" s="81"/>
      <c r="BR33" s="81"/>
      <c r="BS33" s="81"/>
      <c r="BT33" s="81"/>
      <c r="BU33" s="81"/>
      <c r="BV33" s="82"/>
      <c r="BW33" s="82"/>
      <c r="BX33" s="142"/>
      <c r="BY33" s="167"/>
      <c r="BZ33" s="141"/>
      <c r="CA33" s="81"/>
      <c r="CB33" s="81"/>
      <c r="CC33" s="81"/>
      <c r="CD33" s="81"/>
      <c r="CE33" s="81"/>
      <c r="CF33" s="81"/>
      <c r="CG33" s="81"/>
      <c r="CH33" s="81"/>
      <c r="CI33" s="81"/>
      <c r="CJ33" s="81"/>
      <c r="CK33" s="81"/>
      <c r="CL33" s="81"/>
      <c r="CM33" s="81"/>
      <c r="CN33" s="82"/>
      <c r="CO33" s="82"/>
      <c r="CP33" s="142"/>
      <c r="CQ33" s="167"/>
      <c r="CR33" s="141"/>
      <c r="CS33" s="81"/>
      <c r="CT33" s="81"/>
      <c r="CU33" s="81"/>
      <c r="CV33" s="81"/>
      <c r="CW33" s="81"/>
      <c r="CX33" s="81"/>
      <c r="CY33" s="81"/>
      <c r="CZ33" s="81"/>
      <c r="DA33" s="81"/>
      <c r="DB33" s="81"/>
      <c r="DC33" s="81"/>
      <c r="DD33" s="81"/>
      <c r="DE33" s="81"/>
      <c r="DF33" s="82"/>
      <c r="DG33" s="82"/>
      <c r="DH33" s="142"/>
      <c r="DI33" s="167"/>
      <c r="DJ33" s="141"/>
      <c r="DK33" s="81"/>
      <c r="DL33" s="81"/>
      <c r="DM33" s="81"/>
      <c r="DN33" s="81"/>
      <c r="DO33" s="81"/>
      <c r="DP33" s="81"/>
      <c r="DQ33" s="81"/>
      <c r="DR33" s="81"/>
      <c r="DS33" s="81"/>
      <c r="DT33" s="81"/>
      <c r="DU33" s="81"/>
      <c r="DV33" s="81"/>
      <c r="DW33" s="81"/>
      <c r="DX33" s="82"/>
      <c r="DY33" s="82"/>
      <c r="DZ33" s="142"/>
      <c r="EA33" s="167"/>
      <c r="EB33" s="141"/>
      <c r="EC33" s="81"/>
      <c r="ED33" s="81"/>
      <c r="EE33" s="81"/>
      <c r="EF33" s="81"/>
      <c r="EG33" s="81"/>
      <c r="EH33" s="81"/>
      <c r="EI33" s="81"/>
      <c r="EJ33" s="81"/>
      <c r="EK33" s="81"/>
      <c r="EL33" s="81"/>
      <c r="EM33" s="81"/>
      <c r="EN33" s="81"/>
      <c r="EO33" s="81"/>
      <c r="EP33" s="82"/>
      <c r="EQ33" s="82"/>
      <c r="ER33" s="142"/>
      <c r="ES33" s="167"/>
      <c r="ET33" s="141"/>
      <c r="EU33" s="81"/>
      <c r="EV33" s="81"/>
      <c r="EW33" s="81"/>
      <c r="EX33" s="81"/>
      <c r="EY33" s="81"/>
      <c r="EZ33" s="81"/>
      <c r="FA33" s="81"/>
      <c r="FB33" s="81"/>
      <c r="FC33" s="81"/>
      <c r="FD33" s="81"/>
      <c r="FE33" s="81"/>
      <c r="FF33" s="81"/>
      <c r="FG33" s="81"/>
      <c r="FH33" s="82"/>
      <c r="FI33" s="82"/>
      <c r="FJ33" s="142"/>
      <c r="FK33" s="167"/>
      <c r="FL33" s="141"/>
      <c r="FM33" s="81"/>
      <c r="FN33" s="81"/>
      <c r="FO33" s="81"/>
      <c r="FP33" s="81"/>
      <c r="FQ33" s="81"/>
      <c r="FR33" s="81"/>
      <c r="FS33" s="81"/>
      <c r="FT33" s="81"/>
      <c r="FU33" s="81"/>
      <c r="FV33" s="81"/>
      <c r="FW33" s="81"/>
      <c r="FX33" s="81"/>
      <c r="FY33" s="81"/>
      <c r="FZ33" s="82"/>
      <c r="GA33" s="82"/>
      <c r="GB33" s="142"/>
      <c r="GC33" s="167"/>
      <c r="GD33" s="141"/>
      <c r="GE33" s="81"/>
      <c r="GF33" s="81"/>
      <c r="GG33" s="81"/>
      <c r="GH33" s="81"/>
      <c r="GI33" s="81"/>
      <c r="GJ33" s="81"/>
      <c r="GK33" s="81"/>
      <c r="GL33" s="81"/>
      <c r="GM33" s="81"/>
      <c r="GN33" s="81"/>
      <c r="GO33" s="81"/>
      <c r="GP33" s="81"/>
      <c r="GQ33" s="81"/>
      <c r="GR33" s="82"/>
      <c r="GS33" s="82"/>
      <c r="GT33" s="142"/>
    </row>
    <row r="34" spans="1:203" x14ac:dyDescent="0.25">
      <c r="A34" s="78" t="s">
        <v>56</v>
      </c>
      <c r="B34" s="719" t="s">
        <v>96</v>
      </c>
      <c r="C34" s="720">
        <v>19040</v>
      </c>
      <c r="D34" s="719"/>
      <c r="E34" s="720"/>
      <c r="F34" s="141"/>
      <c r="G34" s="81"/>
      <c r="H34" s="81"/>
      <c r="I34" s="81"/>
      <c r="J34" s="81"/>
      <c r="K34" s="81"/>
      <c r="L34" s="81"/>
      <c r="M34" s="81"/>
      <c r="N34" s="81"/>
      <c r="O34" s="81"/>
      <c r="P34" s="81"/>
      <c r="Q34" s="81"/>
      <c r="R34" s="81"/>
      <c r="S34" s="81"/>
      <c r="T34" s="82"/>
      <c r="U34" s="82"/>
      <c r="V34" s="142"/>
      <c r="W34" s="167"/>
      <c r="X34" s="141"/>
      <c r="Y34" s="81"/>
      <c r="Z34" s="81"/>
      <c r="AA34" s="81"/>
      <c r="AB34" s="81"/>
      <c r="AC34" s="81"/>
      <c r="AD34" s="81"/>
      <c r="AE34" s="81"/>
      <c r="AF34" s="81"/>
      <c r="AG34" s="81"/>
      <c r="AH34" s="81"/>
      <c r="AI34" s="81"/>
      <c r="AJ34" s="81"/>
      <c r="AK34" s="81"/>
      <c r="AL34" s="82"/>
      <c r="AM34" s="82"/>
      <c r="AN34" s="142"/>
      <c r="AO34" s="167"/>
      <c r="AP34" s="141"/>
      <c r="AQ34" s="81"/>
      <c r="AR34" s="81"/>
      <c r="AS34" s="81"/>
      <c r="AT34" s="81"/>
      <c r="AU34" s="81"/>
      <c r="AV34" s="81"/>
      <c r="AW34" s="81"/>
      <c r="AX34" s="81"/>
      <c r="AY34" s="81"/>
      <c r="AZ34" s="81"/>
      <c r="BA34" s="81"/>
      <c r="BB34" s="81"/>
      <c r="BC34" s="81"/>
      <c r="BD34" s="82"/>
      <c r="BE34" s="82"/>
      <c r="BF34" s="142"/>
      <c r="BG34" s="167"/>
      <c r="BH34" s="141"/>
      <c r="BI34" s="81"/>
      <c r="BJ34" s="81"/>
      <c r="BK34" s="81"/>
      <c r="BL34" s="81"/>
      <c r="BM34" s="81"/>
      <c r="BN34" s="81"/>
      <c r="BO34" s="81"/>
      <c r="BP34" s="81"/>
      <c r="BQ34" s="81"/>
      <c r="BR34" s="81"/>
      <c r="BS34" s="81"/>
      <c r="BT34" s="81"/>
      <c r="BU34" s="81"/>
      <c r="BV34" s="82"/>
      <c r="BW34" s="82"/>
      <c r="BX34" s="142"/>
      <c r="BY34" s="167"/>
      <c r="BZ34" s="141"/>
      <c r="CA34" s="81"/>
      <c r="CB34" s="81"/>
      <c r="CC34" s="81"/>
      <c r="CD34" s="81"/>
      <c r="CE34" s="81"/>
      <c r="CF34" s="81"/>
      <c r="CG34" s="81"/>
      <c r="CH34" s="81"/>
      <c r="CI34" s="81"/>
      <c r="CJ34" s="81"/>
      <c r="CK34" s="81"/>
      <c r="CL34" s="81"/>
      <c r="CM34" s="81"/>
      <c r="CN34" s="82"/>
      <c r="CO34" s="82"/>
      <c r="CP34" s="142"/>
      <c r="CQ34" s="167"/>
      <c r="CR34" s="141"/>
      <c r="CS34" s="81"/>
      <c r="CT34" s="81"/>
      <c r="CU34" s="81"/>
      <c r="CV34" s="81"/>
      <c r="CW34" s="81"/>
      <c r="CX34" s="81"/>
      <c r="CY34" s="81"/>
      <c r="CZ34" s="81"/>
      <c r="DA34" s="81"/>
      <c r="DB34" s="81"/>
      <c r="DC34" s="81"/>
      <c r="DD34" s="81"/>
      <c r="DE34" s="81"/>
      <c r="DF34" s="82"/>
      <c r="DG34" s="82"/>
      <c r="DH34" s="142"/>
      <c r="DI34" s="167"/>
      <c r="DJ34" s="141"/>
      <c r="DK34" s="81"/>
      <c r="DL34" s="81"/>
      <c r="DM34" s="81"/>
      <c r="DN34" s="81"/>
      <c r="DO34" s="81"/>
      <c r="DP34" s="81"/>
      <c r="DQ34" s="81"/>
      <c r="DR34" s="81"/>
      <c r="DS34" s="81"/>
      <c r="DT34" s="81"/>
      <c r="DU34" s="81"/>
      <c r="DV34" s="81"/>
      <c r="DW34" s="81"/>
      <c r="DX34" s="82"/>
      <c r="DY34" s="82"/>
      <c r="DZ34" s="142"/>
      <c r="EA34" s="167"/>
      <c r="EB34" s="141"/>
      <c r="EC34" s="81"/>
      <c r="ED34" s="81"/>
      <c r="EE34" s="81"/>
      <c r="EF34" s="81"/>
      <c r="EG34" s="81"/>
      <c r="EH34" s="81"/>
      <c r="EI34" s="81"/>
      <c r="EJ34" s="81"/>
      <c r="EK34" s="81"/>
      <c r="EL34" s="81"/>
      <c r="EM34" s="81"/>
      <c r="EN34" s="81"/>
      <c r="EO34" s="81"/>
      <c r="EP34" s="82"/>
      <c r="EQ34" s="82"/>
      <c r="ER34" s="142"/>
      <c r="ES34" s="167"/>
      <c r="ET34" s="141"/>
      <c r="EU34" s="81"/>
      <c r="EV34" s="81"/>
      <c r="EW34" s="81"/>
      <c r="EX34" s="81"/>
      <c r="EY34" s="81"/>
      <c r="EZ34" s="81"/>
      <c r="FA34" s="81"/>
      <c r="FB34" s="81"/>
      <c r="FC34" s="81"/>
      <c r="FD34" s="81"/>
      <c r="FE34" s="81"/>
      <c r="FF34" s="81"/>
      <c r="FG34" s="81"/>
      <c r="FH34" s="82"/>
      <c r="FI34" s="82"/>
      <c r="FJ34" s="142"/>
      <c r="FK34" s="167"/>
      <c r="FL34" s="141"/>
      <c r="FM34" s="81"/>
      <c r="FN34" s="81"/>
      <c r="FO34" s="81"/>
      <c r="FP34" s="81"/>
      <c r="FQ34" s="81"/>
      <c r="FR34" s="81"/>
      <c r="FS34" s="81"/>
      <c r="FT34" s="81"/>
      <c r="FU34" s="81"/>
      <c r="FV34" s="81"/>
      <c r="FW34" s="81"/>
      <c r="FX34" s="81"/>
      <c r="FY34" s="81"/>
      <c r="FZ34" s="82"/>
      <c r="GA34" s="82"/>
      <c r="GB34" s="142"/>
      <c r="GC34" s="167"/>
      <c r="GD34" s="141"/>
      <c r="GE34" s="81"/>
      <c r="GF34" s="81"/>
      <c r="GG34" s="81"/>
      <c r="GH34" s="81"/>
      <c r="GI34" s="81"/>
      <c r="GJ34" s="81"/>
      <c r="GK34" s="81"/>
      <c r="GL34" s="81"/>
      <c r="GM34" s="81"/>
      <c r="GN34" s="81"/>
      <c r="GO34" s="81"/>
      <c r="GP34" s="81"/>
      <c r="GQ34" s="81"/>
      <c r="GR34" s="82"/>
      <c r="GS34" s="82"/>
      <c r="GT34" s="142"/>
    </row>
    <row r="35" spans="1:203" x14ac:dyDescent="0.25">
      <c r="A35" s="78" t="s">
        <v>57</v>
      </c>
      <c r="B35" s="719" t="s">
        <v>97</v>
      </c>
      <c r="C35" s="720">
        <v>21210</v>
      </c>
      <c r="D35" s="719"/>
      <c r="E35" s="720"/>
      <c r="F35" s="141"/>
      <c r="G35" s="81"/>
      <c r="H35" s="81"/>
      <c r="I35" s="81"/>
      <c r="J35" s="81"/>
      <c r="K35" s="81"/>
      <c r="L35" s="81"/>
      <c r="M35" s="81"/>
      <c r="N35" s="81"/>
      <c r="O35" s="81"/>
      <c r="P35" s="81"/>
      <c r="Q35" s="81"/>
      <c r="R35" s="81"/>
      <c r="S35" s="81"/>
      <c r="T35" s="82"/>
      <c r="U35" s="82"/>
      <c r="V35" s="142"/>
      <c r="W35" s="167"/>
      <c r="X35" s="141"/>
      <c r="Y35" s="81"/>
      <c r="Z35" s="81"/>
      <c r="AA35" s="81"/>
      <c r="AB35" s="81"/>
      <c r="AC35" s="81"/>
      <c r="AD35" s="81"/>
      <c r="AE35" s="81"/>
      <c r="AF35" s="81"/>
      <c r="AG35" s="81"/>
      <c r="AH35" s="81"/>
      <c r="AI35" s="81"/>
      <c r="AJ35" s="81"/>
      <c r="AK35" s="81"/>
      <c r="AL35" s="82"/>
      <c r="AM35" s="82"/>
      <c r="AN35" s="142"/>
      <c r="AO35" s="167"/>
      <c r="AP35" s="141"/>
      <c r="AQ35" s="81"/>
      <c r="AR35" s="81"/>
      <c r="AS35" s="81"/>
      <c r="AT35" s="81"/>
      <c r="AU35" s="81"/>
      <c r="AV35" s="81"/>
      <c r="AW35" s="81"/>
      <c r="AX35" s="81"/>
      <c r="AY35" s="81"/>
      <c r="AZ35" s="81"/>
      <c r="BA35" s="81"/>
      <c r="BB35" s="81"/>
      <c r="BC35" s="81"/>
      <c r="BD35" s="82"/>
      <c r="BE35" s="82"/>
      <c r="BF35" s="142"/>
      <c r="BG35" s="167"/>
      <c r="BH35" s="141"/>
      <c r="BI35" s="81"/>
      <c r="BJ35" s="81"/>
      <c r="BK35" s="81"/>
      <c r="BL35" s="81"/>
      <c r="BM35" s="81"/>
      <c r="BN35" s="81"/>
      <c r="BO35" s="81"/>
      <c r="BP35" s="81"/>
      <c r="BQ35" s="81"/>
      <c r="BR35" s="81"/>
      <c r="BS35" s="81"/>
      <c r="BT35" s="81"/>
      <c r="BU35" s="81"/>
      <c r="BV35" s="82"/>
      <c r="BW35" s="82"/>
      <c r="BX35" s="142"/>
      <c r="BY35" s="167"/>
      <c r="BZ35" s="141"/>
      <c r="CA35" s="81"/>
      <c r="CB35" s="81"/>
      <c r="CC35" s="81"/>
      <c r="CD35" s="81"/>
      <c r="CE35" s="81"/>
      <c r="CF35" s="81"/>
      <c r="CG35" s="81"/>
      <c r="CH35" s="81"/>
      <c r="CI35" s="81"/>
      <c r="CJ35" s="81"/>
      <c r="CK35" s="81"/>
      <c r="CL35" s="81"/>
      <c r="CM35" s="81"/>
      <c r="CN35" s="82"/>
      <c r="CO35" s="82"/>
      <c r="CP35" s="142"/>
      <c r="CQ35" s="167"/>
      <c r="CR35" s="141"/>
      <c r="CS35" s="81"/>
      <c r="CT35" s="81"/>
      <c r="CU35" s="81"/>
      <c r="CV35" s="81"/>
      <c r="CW35" s="81"/>
      <c r="CX35" s="81"/>
      <c r="CY35" s="81"/>
      <c r="CZ35" s="81"/>
      <c r="DA35" s="81"/>
      <c r="DB35" s="81"/>
      <c r="DC35" s="81"/>
      <c r="DD35" s="81"/>
      <c r="DE35" s="81"/>
      <c r="DF35" s="82"/>
      <c r="DG35" s="82"/>
      <c r="DH35" s="142"/>
      <c r="DI35" s="167"/>
      <c r="DJ35" s="141"/>
      <c r="DK35" s="81"/>
      <c r="DL35" s="81"/>
      <c r="DM35" s="81"/>
      <c r="DN35" s="81"/>
      <c r="DO35" s="81"/>
      <c r="DP35" s="81"/>
      <c r="DQ35" s="81"/>
      <c r="DR35" s="81"/>
      <c r="DS35" s="81"/>
      <c r="DT35" s="81"/>
      <c r="DU35" s="81"/>
      <c r="DV35" s="81"/>
      <c r="DW35" s="81"/>
      <c r="DX35" s="82"/>
      <c r="DY35" s="82"/>
      <c r="DZ35" s="142"/>
      <c r="EA35" s="167"/>
      <c r="EB35" s="141"/>
      <c r="EC35" s="81"/>
      <c r="ED35" s="81"/>
      <c r="EE35" s="81"/>
      <c r="EF35" s="81"/>
      <c r="EG35" s="81"/>
      <c r="EH35" s="81"/>
      <c r="EI35" s="81"/>
      <c r="EJ35" s="81"/>
      <c r="EK35" s="81"/>
      <c r="EL35" s="81"/>
      <c r="EM35" s="81"/>
      <c r="EN35" s="81"/>
      <c r="EO35" s="81"/>
      <c r="EP35" s="82"/>
      <c r="EQ35" s="82"/>
      <c r="ER35" s="142"/>
      <c r="ES35" s="167"/>
      <c r="ET35" s="141"/>
      <c r="EU35" s="81"/>
      <c r="EV35" s="81"/>
      <c r="EW35" s="81"/>
      <c r="EX35" s="81"/>
      <c r="EY35" s="81"/>
      <c r="EZ35" s="81"/>
      <c r="FA35" s="81"/>
      <c r="FB35" s="81"/>
      <c r="FC35" s="81"/>
      <c r="FD35" s="81"/>
      <c r="FE35" s="81"/>
      <c r="FF35" s="81"/>
      <c r="FG35" s="81"/>
      <c r="FH35" s="82"/>
      <c r="FI35" s="82"/>
      <c r="FJ35" s="142"/>
      <c r="FK35" s="167"/>
      <c r="FL35" s="141"/>
      <c r="FM35" s="81"/>
      <c r="FN35" s="81"/>
      <c r="FO35" s="81"/>
      <c r="FP35" s="81"/>
      <c r="FQ35" s="81"/>
      <c r="FR35" s="81"/>
      <c r="FS35" s="81"/>
      <c r="FT35" s="81"/>
      <c r="FU35" s="81"/>
      <c r="FV35" s="81"/>
      <c r="FW35" s="81"/>
      <c r="FX35" s="81"/>
      <c r="FY35" s="81"/>
      <c r="FZ35" s="82"/>
      <c r="GA35" s="82"/>
      <c r="GB35" s="142"/>
      <c r="GC35" s="167"/>
      <c r="GD35" s="141"/>
      <c r="GE35" s="81"/>
      <c r="GF35" s="81"/>
      <c r="GG35" s="81"/>
      <c r="GH35" s="81"/>
      <c r="GI35" s="81"/>
      <c r="GJ35" s="81"/>
      <c r="GK35" s="81"/>
      <c r="GL35" s="81"/>
      <c r="GM35" s="81"/>
      <c r="GN35" s="81"/>
      <c r="GO35" s="81"/>
      <c r="GP35" s="81"/>
      <c r="GQ35" s="81"/>
      <c r="GR35" s="82"/>
      <c r="GS35" s="82"/>
      <c r="GT35" s="142"/>
    </row>
    <row r="36" spans="1:203" x14ac:dyDescent="0.25">
      <c r="A36" s="78" t="s">
        <v>58</v>
      </c>
      <c r="B36" s="719" t="s">
        <v>58</v>
      </c>
      <c r="C36" s="720">
        <v>31364</v>
      </c>
      <c r="D36" s="719"/>
      <c r="E36" s="720"/>
      <c r="F36" s="141"/>
      <c r="G36" s="81"/>
      <c r="H36" s="81"/>
      <c r="I36" s="81"/>
      <c r="J36" s="81"/>
      <c r="K36" s="81"/>
      <c r="L36" s="81"/>
      <c r="M36" s="81"/>
      <c r="N36" s="81"/>
      <c r="O36" s="81"/>
      <c r="P36" s="81"/>
      <c r="Q36" s="81"/>
      <c r="R36" s="81"/>
      <c r="S36" s="81"/>
      <c r="T36" s="82"/>
      <c r="U36" s="82"/>
      <c r="V36" s="142"/>
      <c r="W36" s="167"/>
      <c r="X36" s="141"/>
      <c r="Y36" s="81"/>
      <c r="Z36" s="81"/>
      <c r="AA36" s="81"/>
      <c r="AB36" s="81"/>
      <c r="AC36" s="81"/>
      <c r="AD36" s="81"/>
      <c r="AE36" s="81"/>
      <c r="AF36" s="81"/>
      <c r="AG36" s="81"/>
      <c r="AH36" s="81"/>
      <c r="AI36" s="81"/>
      <c r="AJ36" s="81"/>
      <c r="AK36" s="81"/>
      <c r="AL36" s="82"/>
      <c r="AM36" s="82"/>
      <c r="AN36" s="142"/>
      <c r="AO36" s="167"/>
      <c r="AP36" s="141"/>
      <c r="AQ36" s="81"/>
      <c r="AR36" s="81"/>
      <c r="AS36" s="81"/>
      <c r="AT36" s="81"/>
      <c r="AU36" s="81"/>
      <c r="AV36" s="81"/>
      <c r="AW36" s="81"/>
      <c r="AX36" s="81"/>
      <c r="AY36" s="81"/>
      <c r="AZ36" s="81"/>
      <c r="BA36" s="81"/>
      <c r="BB36" s="81"/>
      <c r="BC36" s="81"/>
      <c r="BD36" s="82"/>
      <c r="BE36" s="82"/>
      <c r="BF36" s="142"/>
      <c r="BG36" s="167"/>
      <c r="BH36" s="141"/>
      <c r="BI36" s="81"/>
      <c r="BJ36" s="81"/>
      <c r="BK36" s="81"/>
      <c r="BL36" s="81"/>
      <c r="BM36" s="81"/>
      <c r="BN36" s="81"/>
      <c r="BO36" s="81"/>
      <c r="BP36" s="81"/>
      <c r="BQ36" s="81"/>
      <c r="BR36" s="81"/>
      <c r="BS36" s="81"/>
      <c r="BT36" s="81"/>
      <c r="BU36" s="81"/>
      <c r="BV36" s="82"/>
      <c r="BW36" s="82"/>
      <c r="BX36" s="142"/>
      <c r="BY36" s="167"/>
      <c r="BZ36" s="141"/>
      <c r="CA36" s="81"/>
      <c r="CB36" s="81"/>
      <c r="CC36" s="81"/>
      <c r="CD36" s="81"/>
      <c r="CE36" s="81"/>
      <c r="CF36" s="81"/>
      <c r="CG36" s="81"/>
      <c r="CH36" s="81"/>
      <c r="CI36" s="81"/>
      <c r="CJ36" s="81"/>
      <c r="CK36" s="81"/>
      <c r="CL36" s="81"/>
      <c r="CM36" s="81"/>
      <c r="CN36" s="82"/>
      <c r="CO36" s="82"/>
      <c r="CP36" s="142"/>
      <c r="CQ36" s="167"/>
      <c r="CR36" s="141"/>
      <c r="CS36" s="81"/>
      <c r="CT36" s="81"/>
      <c r="CU36" s="81"/>
      <c r="CV36" s="81"/>
      <c r="CW36" s="81"/>
      <c r="CX36" s="81"/>
      <c r="CY36" s="81"/>
      <c r="CZ36" s="81"/>
      <c r="DA36" s="81"/>
      <c r="DB36" s="81"/>
      <c r="DC36" s="81"/>
      <c r="DD36" s="81"/>
      <c r="DE36" s="81"/>
      <c r="DF36" s="82"/>
      <c r="DG36" s="82"/>
      <c r="DH36" s="142"/>
      <c r="DI36" s="167"/>
      <c r="DJ36" s="141"/>
      <c r="DK36" s="81"/>
      <c r="DL36" s="81"/>
      <c r="DM36" s="81"/>
      <c r="DN36" s="81"/>
      <c r="DO36" s="81"/>
      <c r="DP36" s="81"/>
      <c r="DQ36" s="81"/>
      <c r="DR36" s="81"/>
      <c r="DS36" s="81"/>
      <c r="DT36" s="81"/>
      <c r="DU36" s="81"/>
      <c r="DV36" s="81"/>
      <c r="DW36" s="81"/>
      <c r="DX36" s="82"/>
      <c r="DY36" s="82"/>
      <c r="DZ36" s="142"/>
      <c r="EA36" s="167"/>
      <c r="EB36" s="141"/>
      <c r="EC36" s="81"/>
      <c r="ED36" s="81"/>
      <c r="EE36" s="81"/>
      <c r="EF36" s="81"/>
      <c r="EG36" s="81"/>
      <c r="EH36" s="81"/>
      <c r="EI36" s="81"/>
      <c r="EJ36" s="81"/>
      <c r="EK36" s="81"/>
      <c r="EL36" s="81"/>
      <c r="EM36" s="81"/>
      <c r="EN36" s="81"/>
      <c r="EO36" s="81"/>
      <c r="EP36" s="82"/>
      <c r="EQ36" s="82"/>
      <c r="ER36" s="142"/>
      <c r="ES36" s="167"/>
      <c r="ET36" s="141"/>
      <c r="EU36" s="81"/>
      <c r="EV36" s="81"/>
      <c r="EW36" s="81"/>
      <c r="EX36" s="81"/>
      <c r="EY36" s="81"/>
      <c r="EZ36" s="81"/>
      <c r="FA36" s="81"/>
      <c r="FB36" s="81"/>
      <c r="FC36" s="81"/>
      <c r="FD36" s="81"/>
      <c r="FE36" s="81"/>
      <c r="FF36" s="81"/>
      <c r="FG36" s="81"/>
      <c r="FH36" s="82"/>
      <c r="FI36" s="82"/>
      <c r="FJ36" s="142"/>
      <c r="FK36" s="167"/>
      <c r="FL36" s="141"/>
      <c r="FM36" s="81"/>
      <c r="FN36" s="81"/>
      <c r="FO36" s="81"/>
      <c r="FP36" s="81"/>
      <c r="FQ36" s="81"/>
      <c r="FR36" s="81"/>
      <c r="FS36" s="81"/>
      <c r="FT36" s="81"/>
      <c r="FU36" s="81"/>
      <c r="FV36" s="81"/>
      <c r="FW36" s="81"/>
      <c r="FX36" s="81"/>
      <c r="FY36" s="81"/>
      <c r="FZ36" s="82"/>
      <c r="GA36" s="82"/>
      <c r="GB36" s="142"/>
      <c r="GC36" s="167"/>
      <c r="GD36" s="141"/>
      <c r="GE36" s="81"/>
      <c r="GF36" s="81"/>
      <c r="GG36" s="81"/>
      <c r="GH36" s="81"/>
      <c r="GI36" s="81"/>
      <c r="GJ36" s="81"/>
      <c r="GK36" s="81"/>
      <c r="GL36" s="81"/>
      <c r="GM36" s="81"/>
      <c r="GN36" s="81"/>
      <c r="GO36" s="81"/>
      <c r="GP36" s="81"/>
      <c r="GQ36" s="81"/>
      <c r="GR36" s="82"/>
      <c r="GS36" s="82"/>
      <c r="GT36" s="142"/>
    </row>
    <row r="37" spans="1:203" x14ac:dyDescent="0.25">
      <c r="A37" s="78" t="s">
        <v>59</v>
      </c>
      <c r="B37" s="719" t="s">
        <v>59</v>
      </c>
      <c r="C37" s="720">
        <v>21410</v>
      </c>
      <c r="D37" s="719"/>
      <c r="E37" s="720"/>
      <c r="F37" s="141"/>
      <c r="G37" s="81"/>
      <c r="H37" s="81"/>
      <c r="I37" s="81"/>
      <c r="J37" s="81"/>
      <c r="K37" s="81"/>
      <c r="L37" s="81"/>
      <c r="M37" s="81"/>
      <c r="N37" s="81"/>
      <c r="O37" s="81"/>
      <c r="P37" s="81"/>
      <c r="Q37" s="81"/>
      <c r="R37" s="81"/>
      <c r="S37" s="81"/>
      <c r="T37" s="82"/>
      <c r="U37" s="82"/>
      <c r="V37" s="142"/>
      <c r="W37" s="167"/>
      <c r="X37" s="141"/>
      <c r="Y37" s="81"/>
      <c r="Z37" s="81"/>
      <c r="AA37" s="81"/>
      <c r="AB37" s="81"/>
      <c r="AC37" s="81"/>
      <c r="AD37" s="81"/>
      <c r="AE37" s="81"/>
      <c r="AF37" s="81"/>
      <c r="AG37" s="81"/>
      <c r="AH37" s="81"/>
      <c r="AI37" s="81"/>
      <c r="AJ37" s="81"/>
      <c r="AK37" s="81"/>
      <c r="AL37" s="82"/>
      <c r="AM37" s="82"/>
      <c r="AN37" s="142"/>
      <c r="AO37" s="167"/>
      <c r="AP37" s="141"/>
      <c r="AQ37" s="81"/>
      <c r="AR37" s="81"/>
      <c r="AS37" s="81"/>
      <c r="AT37" s="81"/>
      <c r="AU37" s="81"/>
      <c r="AV37" s="81"/>
      <c r="AW37" s="81"/>
      <c r="AX37" s="81"/>
      <c r="AY37" s="81"/>
      <c r="AZ37" s="81"/>
      <c r="BA37" s="81"/>
      <c r="BB37" s="81"/>
      <c r="BC37" s="81"/>
      <c r="BD37" s="82"/>
      <c r="BE37" s="82"/>
      <c r="BF37" s="142"/>
      <c r="BG37" s="167"/>
      <c r="BH37" s="141"/>
      <c r="BI37" s="81"/>
      <c r="BJ37" s="81"/>
      <c r="BK37" s="81"/>
      <c r="BL37" s="81"/>
      <c r="BM37" s="81"/>
      <c r="BN37" s="81"/>
      <c r="BO37" s="81"/>
      <c r="BP37" s="81"/>
      <c r="BQ37" s="81"/>
      <c r="BR37" s="81"/>
      <c r="BS37" s="81"/>
      <c r="BT37" s="81"/>
      <c r="BU37" s="81"/>
      <c r="BV37" s="82"/>
      <c r="BW37" s="82"/>
      <c r="BX37" s="142"/>
      <c r="BY37" s="167"/>
      <c r="BZ37" s="141"/>
      <c r="CA37" s="81"/>
      <c r="CB37" s="81"/>
      <c r="CC37" s="81"/>
      <c r="CD37" s="81"/>
      <c r="CE37" s="81"/>
      <c r="CF37" s="81"/>
      <c r="CG37" s="81"/>
      <c r="CH37" s="81"/>
      <c r="CI37" s="81"/>
      <c r="CJ37" s="81"/>
      <c r="CK37" s="81"/>
      <c r="CL37" s="81"/>
      <c r="CM37" s="81"/>
      <c r="CN37" s="82"/>
      <c r="CO37" s="82"/>
      <c r="CP37" s="142"/>
      <c r="CQ37" s="167"/>
      <c r="CR37" s="141"/>
      <c r="CS37" s="81"/>
      <c r="CT37" s="81"/>
      <c r="CU37" s="81"/>
      <c r="CV37" s="81"/>
      <c r="CW37" s="81"/>
      <c r="CX37" s="81"/>
      <c r="CY37" s="81"/>
      <c r="CZ37" s="81"/>
      <c r="DA37" s="81"/>
      <c r="DB37" s="81"/>
      <c r="DC37" s="81"/>
      <c r="DD37" s="81"/>
      <c r="DE37" s="81"/>
      <c r="DF37" s="82"/>
      <c r="DG37" s="82"/>
      <c r="DH37" s="142"/>
      <c r="DI37" s="167"/>
      <c r="DJ37" s="141"/>
      <c r="DK37" s="81"/>
      <c r="DL37" s="81"/>
      <c r="DM37" s="81"/>
      <c r="DN37" s="81"/>
      <c r="DO37" s="81"/>
      <c r="DP37" s="81"/>
      <c r="DQ37" s="81"/>
      <c r="DR37" s="81"/>
      <c r="DS37" s="81"/>
      <c r="DT37" s="81"/>
      <c r="DU37" s="81"/>
      <c r="DV37" s="81"/>
      <c r="DW37" s="81"/>
      <c r="DX37" s="82"/>
      <c r="DY37" s="82"/>
      <c r="DZ37" s="142"/>
      <c r="EA37" s="167"/>
      <c r="EB37" s="141"/>
      <c r="EC37" s="81"/>
      <c r="ED37" s="81"/>
      <c r="EE37" s="81"/>
      <c r="EF37" s="81"/>
      <c r="EG37" s="81"/>
      <c r="EH37" s="81"/>
      <c r="EI37" s="81"/>
      <c r="EJ37" s="81"/>
      <c r="EK37" s="81"/>
      <c r="EL37" s="81"/>
      <c r="EM37" s="81"/>
      <c r="EN37" s="81"/>
      <c r="EO37" s="81"/>
      <c r="EP37" s="82"/>
      <c r="EQ37" s="82"/>
      <c r="ER37" s="142"/>
      <c r="ES37" s="167"/>
      <c r="ET37" s="141"/>
      <c r="EU37" s="81"/>
      <c r="EV37" s="81"/>
      <c r="EW37" s="81"/>
      <c r="EX37" s="81"/>
      <c r="EY37" s="81"/>
      <c r="EZ37" s="81"/>
      <c r="FA37" s="81"/>
      <c r="FB37" s="81"/>
      <c r="FC37" s="81"/>
      <c r="FD37" s="81"/>
      <c r="FE37" s="81"/>
      <c r="FF37" s="81"/>
      <c r="FG37" s="81"/>
      <c r="FH37" s="82"/>
      <c r="FI37" s="82"/>
      <c r="FJ37" s="142"/>
      <c r="FK37" s="167"/>
      <c r="FL37" s="141"/>
      <c r="FM37" s="81"/>
      <c r="FN37" s="81"/>
      <c r="FO37" s="81"/>
      <c r="FP37" s="81"/>
      <c r="FQ37" s="81"/>
      <c r="FR37" s="81"/>
      <c r="FS37" s="81"/>
      <c r="FT37" s="81"/>
      <c r="FU37" s="81"/>
      <c r="FV37" s="81"/>
      <c r="FW37" s="81"/>
      <c r="FX37" s="81"/>
      <c r="FY37" s="81"/>
      <c r="FZ37" s="82"/>
      <c r="GA37" s="82"/>
      <c r="GB37" s="142"/>
      <c r="GC37" s="167"/>
      <c r="GD37" s="141"/>
      <c r="GE37" s="81"/>
      <c r="GF37" s="81"/>
      <c r="GG37" s="81"/>
      <c r="GH37" s="81"/>
      <c r="GI37" s="81"/>
      <c r="GJ37" s="81"/>
      <c r="GK37" s="81"/>
      <c r="GL37" s="81"/>
      <c r="GM37" s="81"/>
      <c r="GN37" s="81"/>
      <c r="GO37" s="81"/>
      <c r="GP37" s="81"/>
      <c r="GQ37" s="81"/>
      <c r="GR37" s="82"/>
      <c r="GS37" s="82"/>
      <c r="GT37" s="142"/>
    </row>
    <row r="38" spans="1:203" x14ac:dyDescent="0.25">
      <c r="A38" s="78" t="s">
        <v>60</v>
      </c>
      <c r="B38" s="719" t="s">
        <v>60</v>
      </c>
      <c r="C38" s="720">
        <v>23980</v>
      </c>
      <c r="D38" s="719"/>
      <c r="E38" s="720"/>
      <c r="F38" s="141"/>
      <c r="G38" s="81"/>
      <c r="H38" s="81"/>
      <c r="I38" s="81"/>
      <c r="J38" s="81"/>
      <c r="K38" s="81"/>
      <c r="L38" s="81"/>
      <c r="M38" s="81"/>
      <c r="N38" s="81"/>
      <c r="O38" s="81"/>
      <c r="P38" s="81"/>
      <c r="Q38" s="81"/>
      <c r="R38" s="81"/>
      <c r="S38" s="81"/>
      <c r="T38" s="82"/>
      <c r="U38" s="82"/>
      <c r="V38" s="142"/>
      <c r="W38" s="167"/>
      <c r="X38" s="141"/>
      <c r="Y38" s="81"/>
      <c r="Z38" s="81"/>
      <c r="AA38" s="81"/>
      <c r="AB38" s="81"/>
      <c r="AC38" s="81"/>
      <c r="AD38" s="81"/>
      <c r="AE38" s="81"/>
      <c r="AF38" s="81"/>
      <c r="AG38" s="81"/>
      <c r="AH38" s="81"/>
      <c r="AI38" s="81"/>
      <c r="AJ38" s="81"/>
      <c r="AK38" s="81"/>
      <c r="AL38" s="82"/>
      <c r="AM38" s="82"/>
      <c r="AN38" s="142"/>
      <c r="AO38" s="167"/>
      <c r="AP38" s="141"/>
      <c r="AQ38" s="81"/>
      <c r="AR38" s="81"/>
      <c r="AS38" s="81"/>
      <c r="AT38" s="81"/>
      <c r="AU38" s="81"/>
      <c r="AV38" s="81"/>
      <c r="AW38" s="81"/>
      <c r="AX38" s="81"/>
      <c r="AY38" s="81"/>
      <c r="AZ38" s="81"/>
      <c r="BA38" s="81"/>
      <c r="BB38" s="81"/>
      <c r="BC38" s="81"/>
      <c r="BD38" s="82"/>
      <c r="BE38" s="82"/>
      <c r="BF38" s="142"/>
      <c r="BG38" s="167"/>
      <c r="BH38" s="141"/>
      <c r="BI38" s="81"/>
      <c r="BJ38" s="81"/>
      <c r="BK38" s="81"/>
      <c r="BL38" s="81"/>
      <c r="BM38" s="81"/>
      <c r="BN38" s="81"/>
      <c r="BO38" s="81"/>
      <c r="BP38" s="81"/>
      <c r="BQ38" s="81"/>
      <c r="BR38" s="81"/>
      <c r="BS38" s="81"/>
      <c r="BT38" s="81"/>
      <c r="BU38" s="81"/>
      <c r="BV38" s="82"/>
      <c r="BW38" s="82"/>
      <c r="BX38" s="142"/>
      <c r="BY38" s="167"/>
      <c r="BZ38" s="141"/>
      <c r="CA38" s="81"/>
      <c r="CB38" s="81"/>
      <c r="CC38" s="81"/>
      <c r="CD38" s="81"/>
      <c r="CE38" s="81"/>
      <c r="CF38" s="81"/>
      <c r="CG38" s="81"/>
      <c r="CH38" s="81"/>
      <c r="CI38" s="81"/>
      <c r="CJ38" s="81"/>
      <c r="CK38" s="81"/>
      <c r="CL38" s="81"/>
      <c r="CM38" s="81"/>
      <c r="CN38" s="82"/>
      <c r="CO38" s="82"/>
      <c r="CP38" s="142"/>
      <c r="CQ38" s="167"/>
      <c r="CR38" s="141"/>
      <c r="CS38" s="81"/>
      <c r="CT38" s="81"/>
      <c r="CU38" s="81"/>
      <c r="CV38" s="81"/>
      <c r="CW38" s="81"/>
      <c r="CX38" s="81"/>
      <c r="CY38" s="81"/>
      <c r="CZ38" s="81"/>
      <c r="DA38" s="81"/>
      <c r="DB38" s="81"/>
      <c r="DC38" s="81"/>
      <c r="DD38" s="81"/>
      <c r="DE38" s="81"/>
      <c r="DF38" s="82"/>
      <c r="DG38" s="82"/>
      <c r="DH38" s="142"/>
      <c r="DI38" s="167"/>
      <c r="DJ38" s="141"/>
      <c r="DK38" s="81"/>
      <c r="DL38" s="81"/>
      <c r="DM38" s="81"/>
      <c r="DN38" s="81"/>
      <c r="DO38" s="81"/>
      <c r="DP38" s="81"/>
      <c r="DQ38" s="81"/>
      <c r="DR38" s="81"/>
      <c r="DS38" s="81"/>
      <c r="DT38" s="81"/>
      <c r="DU38" s="81"/>
      <c r="DV38" s="81"/>
      <c r="DW38" s="81"/>
      <c r="DX38" s="82"/>
      <c r="DY38" s="82"/>
      <c r="DZ38" s="142"/>
      <c r="EA38" s="167"/>
      <c r="EB38" s="141"/>
      <c r="EC38" s="81"/>
      <c r="ED38" s="81"/>
      <c r="EE38" s="81"/>
      <c r="EF38" s="81"/>
      <c r="EG38" s="81"/>
      <c r="EH38" s="81"/>
      <c r="EI38" s="81"/>
      <c r="EJ38" s="81"/>
      <c r="EK38" s="81"/>
      <c r="EL38" s="81"/>
      <c r="EM38" s="81"/>
      <c r="EN38" s="81"/>
      <c r="EO38" s="81"/>
      <c r="EP38" s="82"/>
      <c r="EQ38" s="82"/>
      <c r="ER38" s="142"/>
      <c r="ES38" s="167"/>
      <c r="ET38" s="141"/>
      <c r="EU38" s="81"/>
      <c r="EV38" s="81"/>
      <c r="EW38" s="81"/>
      <c r="EX38" s="81"/>
      <c r="EY38" s="81"/>
      <c r="EZ38" s="81"/>
      <c r="FA38" s="81"/>
      <c r="FB38" s="81"/>
      <c r="FC38" s="81"/>
      <c r="FD38" s="81"/>
      <c r="FE38" s="81"/>
      <c r="FF38" s="81"/>
      <c r="FG38" s="81"/>
      <c r="FH38" s="82"/>
      <c r="FI38" s="82"/>
      <c r="FJ38" s="142"/>
      <c r="FK38" s="167"/>
      <c r="FL38" s="141"/>
      <c r="FM38" s="81"/>
      <c r="FN38" s="81"/>
      <c r="FO38" s="81"/>
      <c r="FP38" s="81"/>
      <c r="FQ38" s="81"/>
      <c r="FR38" s="81"/>
      <c r="FS38" s="81"/>
      <c r="FT38" s="81"/>
      <c r="FU38" s="81"/>
      <c r="FV38" s="81"/>
      <c r="FW38" s="81"/>
      <c r="FX38" s="81"/>
      <c r="FY38" s="81"/>
      <c r="FZ38" s="82"/>
      <c r="GA38" s="82"/>
      <c r="GB38" s="142"/>
      <c r="GC38" s="167"/>
      <c r="GD38" s="141"/>
      <c r="GE38" s="81"/>
      <c r="GF38" s="81"/>
      <c r="GG38" s="81"/>
      <c r="GH38" s="81"/>
      <c r="GI38" s="81"/>
      <c r="GJ38" s="81"/>
      <c r="GK38" s="81"/>
      <c r="GL38" s="81"/>
      <c r="GM38" s="81"/>
      <c r="GN38" s="81"/>
      <c r="GO38" s="81"/>
      <c r="GP38" s="81"/>
      <c r="GQ38" s="81"/>
      <c r="GR38" s="82"/>
      <c r="GS38" s="82"/>
      <c r="GT38" s="142"/>
    </row>
    <row r="39" spans="1:203" x14ac:dyDescent="0.25">
      <c r="A39" s="78"/>
      <c r="B39" s="121"/>
      <c r="C39" s="135"/>
      <c r="D39" s="121"/>
      <c r="E39" s="135"/>
      <c r="F39" s="141"/>
      <c r="G39" s="81"/>
      <c r="H39" s="81"/>
      <c r="I39" s="81"/>
      <c r="J39" s="81"/>
      <c r="K39" s="81"/>
      <c r="L39" s="81"/>
      <c r="M39" s="81"/>
      <c r="N39" s="81"/>
      <c r="O39" s="81"/>
      <c r="P39" s="81"/>
      <c r="Q39" s="81"/>
      <c r="R39" s="81"/>
      <c r="S39" s="81"/>
      <c r="T39" s="82"/>
      <c r="U39" s="82"/>
      <c r="V39" s="142"/>
      <c r="W39" s="167"/>
      <c r="X39" s="141"/>
      <c r="Y39" s="81"/>
      <c r="Z39" s="81"/>
      <c r="AA39" s="81"/>
      <c r="AB39" s="81"/>
      <c r="AC39" s="81"/>
      <c r="AD39" s="81"/>
      <c r="AE39" s="81"/>
      <c r="AF39" s="81"/>
      <c r="AG39" s="81"/>
      <c r="AH39" s="81"/>
      <c r="AI39" s="81"/>
      <c r="AJ39" s="81"/>
      <c r="AK39" s="81"/>
      <c r="AL39" s="82"/>
      <c r="AM39" s="82"/>
      <c r="AN39" s="142"/>
      <c r="AO39" s="167"/>
      <c r="AP39" s="141"/>
      <c r="AQ39" s="81"/>
      <c r="AR39" s="81"/>
      <c r="AS39" s="81"/>
      <c r="AT39" s="81"/>
      <c r="AU39" s="81"/>
      <c r="AV39" s="81"/>
      <c r="AW39" s="81"/>
      <c r="AX39" s="81"/>
      <c r="AY39" s="81"/>
      <c r="AZ39" s="81"/>
      <c r="BA39" s="81"/>
      <c r="BB39" s="81"/>
      <c r="BC39" s="81"/>
      <c r="BD39" s="82"/>
      <c r="BE39" s="82"/>
      <c r="BF39" s="142"/>
      <c r="BG39" s="167"/>
      <c r="BH39" s="141"/>
      <c r="BI39" s="81"/>
      <c r="BJ39" s="81"/>
      <c r="BK39" s="81"/>
      <c r="BL39" s="81"/>
      <c r="BM39" s="81"/>
      <c r="BN39" s="81"/>
      <c r="BO39" s="81"/>
      <c r="BP39" s="81"/>
      <c r="BQ39" s="81"/>
      <c r="BR39" s="81"/>
      <c r="BS39" s="81"/>
      <c r="BT39" s="81"/>
      <c r="BU39" s="81"/>
      <c r="BV39" s="82"/>
      <c r="BW39" s="82"/>
      <c r="BX39" s="142"/>
      <c r="BY39" s="167"/>
      <c r="BZ39" s="141"/>
      <c r="CA39" s="81"/>
      <c r="CB39" s="81"/>
      <c r="CC39" s="81"/>
      <c r="CD39" s="81"/>
      <c r="CE39" s="81"/>
      <c r="CF39" s="81"/>
      <c r="CG39" s="81"/>
      <c r="CH39" s="81"/>
      <c r="CI39" s="81"/>
      <c r="CJ39" s="81"/>
      <c r="CK39" s="81"/>
      <c r="CL39" s="81"/>
      <c r="CM39" s="81"/>
      <c r="CN39" s="82"/>
      <c r="CO39" s="82"/>
      <c r="CP39" s="142"/>
      <c r="CQ39" s="167"/>
      <c r="CR39" s="141"/>
      <c r="CS39" s="81"/>
      <c r="CT39" s="81"/>
      <c r="CU39" s="81"/>
      <c r="CV39" s="81"/>
      <c r="CW39" s="81"/>
      <c r="CX39" s="81"/>
      <c r="CY39" s="81"/>
      <c r="CZ39" s="81"/>
      <c r="DA39" s="81"/>
      <c r="DB39" s="81"/>
      <c r="DC39" s="81"/>
      <c r="DD39" s="81"/>
      <c r="DE39" s="81"/>
      <c r="DF39" s="82"/>
      <c r="DG39" s="82"/>
      <c r="DH39" s="142"/>
      <c r="DI39" s="167"/>
      <c r="DJ39" s="141"/>
      <c r="DK39" s="81"/>
      <c r="DL39" s="81"/>
      <c r="DM39" s="81"/>
      <c r="DN39" s="81"/>
      <c r="DO39" s="81"/>
      <c r="DP39" s="81"/>
      <c r="DQ39" s="81"/>
      <c r="DR39" s="81"/>
      <c r="DS39" s="81"/>
      <c r="DT39" s="81"/>
      <c r="DU39" s="81"/>
      <c r="DV39" s="81"/>
      <c r="DW39" s="81"/>
      <c r="DX39" s="82"/>
      <c r="DY39" s="82"/>
      <c r="DZ39" s="142"/>
      <c r="EA39" s="167"/>
      <c r="EB39" s="141"/>
      <c r="EC39" s="81"/>
      <c r="ED39" s="81"/>
      <c r="EE39" s="81"/>
      <c r="EF39" s="81"/>
      <c r="EG39" s="81"/>
      <c r="EH39" s="81"/>
      <c r="EI39" s="81"/>
      <c r="EJ39" s="81"/>
      <c r="EK39" s="81"/>
      <c r="EL39" s="81"/>
      <c r="EM39" s="81"/>
      <c r="EN39" s="81"/>
      <c r="EO39" s="81"/>
      <c r="EP39" s="82"/>
      <c r="EQ39" s="82"/>
      <c r="ER39" s="142"/>
      <c r="ES39" s="167"/>
      <c r="ET39" s="141"/>
      <c r="EU39" s="81"/>
      <c r="EV39" s="81"/>
      <c r="EW39" s="81"/>
      <c r="EX39" s="81"/>
      <c r="EY39" s="81"/>
      <c r="EZ39" s="81"/>
      <c r="FA39" s="81"/>
      <c r="FB39" s="81"/>
      <c r="FC39" s="81"/>
      <c r="FD39" s="81"/>
      <c r="FE39" s="81"/>
      <c r="FF39" s="81"/>
      <c r="FG39" s="81"/>
      <c r="FH39" s="82"/>
      <c r="FI39" s="82"/>
      <c r="FJ39" s="142"/>
      <c r="FK39" s="167"/>
      <c r="FL39" s="141"/>
      <c r="FM39" s="81"/>
      <c r="FN39" s="81"/>
      <c r="FO39" s="81"/>
      <c r="FP39" s="81"/>
      <c r="FQ39" s="81"/>
      <c r="FR39" s="81"/>
      <c r="FS39" s="81"/>
      <c r="FT39" s="81"/>
      <c r="FU39" s="81"/>
      <c r="FV39" s="81"/>
      <c r="FW39" s="81"/>
      <c r="FX39" s="81"/>
      <c r="FY39" s="81"/>
      <c r="FZ39" s="82"/>
      <c r="GA39" s="82"/>
      <c r="GB39" s="142"/>
      <c r="GC39" s="167"/>
      <c r="GD39" s="141"/>
      <c r="GE39" s="81"/>
      <c r="GF39" s="81"/>
      <c r="GG39" s="81"/>
      <c r="GH39" s="81"/>
      <c r="GI39" s="81"/>
      <c r="GJ39" s="81"/>
      <c r="GK39" s="81"/>
      <c r="GL39" s="81"/>
      <c r="GM39" s="81"/>
      <c r="GN39" s="81"/>
      <c r="GO39" s="81"/>
      <c r="GP39" s="81"/>
      <c r="GQ39" s="81"/>
      <c r="GR39" s="82"/>
      <c r="GS39" s="82"/>
      <c r="GT39" s="142"/>
    </row>
    <row r="40" spans="1:203" ht="14.4" thickBot="1" x14ac:dyDescent="0.3">
      <c r="A40" s="78"/>
      <c r="B40" s="121"/>
      <c r="C40" s="136"/>
      <c r="D40" s="121"/>
      <c r="E40" s="136"/>
      <c r="F40" s="145"/>
      <c r="G40" s="87"/>
      <c r="H40" s="87"/>
      <c r="I40" s="87"/>
      <c r="J40" s="87"/>
      <c r="K40" s="87"/>
      <c r="L40" s="87"/>
      <c r="M40" s="87"/>
      <c r="N40" s="87"/>
      <c r="O40" s="87"/>
      <c r="P40" s="87"/>
      <c r="Q40" s="87"/>
      <c r="R40" s="87"/>
      <c r="S40" s="87"/>
      <c r="T40" s="88"/>
      <c r="U40" s="88"/>
      <c r="V40" s="146"/>
      <c r="W40" s="167"/>
      <c r="X40" s="145"/>
      <c r="Y40" s="87"/>
      <c r="Z40" s="87"/>
      <c r="AA40" s="87"/>
      <c r="AB40" s="87"/>
      <c r="AC40" s="87"/>
      <c r="AD40" s="87"/>
      <c r="AE40" s="87"/>
      <c r="AF40" s="87"/>
      <c r="AG40" s="87"/>
      <c r="AH40" s="87"/>
      <c r="AI40" s="87"/>
      <c r="AJ40" s="87"/>
      <c r="AK40" s="87"/>
      <c r="AL40" s="88"/>
      <c r="AM40" s="88"/>
      <c r="AN40" s="146"/>
      <c r="AO40" s="167"/>
      <c r="AP40" s="145"/>
      <c r="AQ40" s="87"/>
      <c r="AR40" s="87"/>
      <c r="AS40" s="87"/>
      <c r="AT40" s="87"/>
      <c r="AU40" s="87"/>
      <c r="AV40" s="87"/>
      <c r="AW40" s="87"/>
      <c r="AX40" s="87"/>
      <c r="AY40" s="87"/>
      <c r="AZ40" s="87"/>
      <c r="BA40" s="87"/>
      <c r="BB40" s="87"/>
      <c r="BC40" s="87"/>
      <c r="BD40" s="88"/>
      <c r="BE40" s="88"/>
      <c r="BF40" s="146"/>
      <c r="BG40" s="167"/>
      <c r="BH40" s="145"/>
      <c r="BI40" s="87"/>
      <c r="BJ40" s="87"/>
      <c r="BK40" s="87"/>
      <c r="BL40" s="87"/>
      <c r="BM40" s="87"/>
      <c r="BN40" s="87"/>
      <c r="BO40" s="87"/>
      <c r="BP40" s="87"/>
      <c r="BQ40" s="87"/>
      <c r="BR40" s="87"/>
      <c r="BS40" s="87"/>
      <c r="BT40" s="87"/>
      <c r="BU40" s="87"/>
      <c r="BV40" s="88"/>
      <c r="BW40" s="88"/>
      <c r="BX40" s="146"/>
      <c r="BY40" s="167"/>
      <c r="BZ40" s="145"/>
      <c r="CA40" s="87"/>
      <c r="CB40" s="87"/>
      <c r="CC40" s="87"/>
      <c r="CD40" s="87"/>
      <c r="CE40" s="87"/>
      <c r="CF40" s="87"/>
      <c r="CG40" s="87"/>
      <c r="CH40" s="87"/>
      <c r="CI40" s="87"/>
      <c r="CJ40" s="87"/>
      <c r="CK40" s="87"/>
      <c r="CL40" s="87"/>
      <c r="CM40" s="87"/>
      <c r="CN40" s="88"/>
      <c r="CO40" s="88"/>
      <c r="CP40" s="146"/>
      <c r="CQ40" s="167"/>
      <c r="CR40" s="145"/>
      <c r="CS40" s="87"/>
      <c r="CT40" s="87"/>
      <c r="CU40" s="87"/>
      <c r="CV40" s="87"/>
      <c r="CW40" s="87"/>
      <c r="CX40" s="87"/>
      <c r="CY40" s="87"/>
      <c r="CZ40" s="87"/>
      <c r="DA40" s="87"/>
      <c r="DB40" s="87"/>
      <c r="DC40" s="87"/>
      <c r="DD40" s="87"/>
      <c r="DE40" s="87"/>
      <c r="DF40" s="88"/>
      <c r="DG40" s="88"/>
      <c r="DH40" s="146"/>
      <c r="DI40" s="167"/>
      <c r="DJ40" s="145"/>
      <c r="DK40" s="87"/>
      <c r="DL40" s="87"/>
      <c r="DM40" s="87"/>
      <c r="DN40" s="87"/>
      <c r="DO40" s="87"/>
      <c r="DP40" s="87"/>
      <c r="DQ40" s="87"/>
      <c r="DR40" s="87"/>
      <c r="DS40" s="87"/>
      <c r="DT40" s="87"/>
      <c r="DU40" s="87"/>
      <c r="DV40" s="87"/>
      <c r="DW40" s="87"/>
      <c r="DX40" s="88"/>
      <c r="DY40" s="88"/>
      <c r="DZ40" s="146"/>
      <c r="EA40" s="167"/>
      <c r="EB40" s="145"/>
      <c r="EC40" s="87"/>
      <c r="ED40" s="87"/>
      <c r="EE40" s="87"/>
      <c r="EF40" s="87"/>
      <c r="EG40" s="87"/>
      <c r="EH40" s="87"/>
      <c r="EI40" s="87"/>
      <c r="EJ40" s="87"/>
      <c r="EK40" s="87"/>
      <c r="EL40" s="87"/>
      <c r="EM40" s="87"/>
      <c r="EN40" s="87"/>
      <c r="EO40" s="87"/>
      <c r="EP40" s="88"/>
      <c r="EQ40" s="88"/>
      <c r="ER40" s="146"/>
      <c r="ES40" s="167"/>
      <c r="ET40" s="145"/>
      <c r="EU40" s="87"/>
      <c r="EV40" s="87"/>
      <c r="EW40" s="87"/>
      <c r="EX40" s="87"/>
      <c r="EY40" s="87"/>
      <c r="EZ40" s="87"/>
      <c r="FA40" s="87"/>
      <c r="FB40" s="87"/>
      <c r="FC40" s="87"/>
      <c r="FD40" s="87"/>
      <c r="FE40" s="87"/>
      <c r="FF40" s="87"/>
      <c r="FG40" s="87"/>
      <c r="FH40" s="88"/>
      <c r="FI40" s="88"/>
      <c r="FJ40" s="146"/>
      <c r="FK40" s="167"/>
      <c r="FL40" s="145"/>
      <c r="FM40" s="87"/>
      <c r="FN40" s="87"/>
      <c r="FO40" s="87"/>
      <c r="FP40" s="87"/>
      <c r="FQ40" s="87"/>
      <c r="FR40" s="87"/>
      <c r="FS40" s="87"/>
      <c r="FT40" s="87"/>
      <c r="FU40" s="87"/>
      <c r="FV40" s="87"/>
      <c r="FW40" s="87"/>
      <c r="FX40" s="87"/>
      <c r="FY40" s="87"/>
      <c r="FZ40" s="88"/>
      <c r="GA40" s="88"/>
      <c r="GB40" s="146"/>
      <c r="GC40" s="167"/>
      <c r="GD40" s="145"/>
      <c r="GE40" s="87"/>
      <c r="GF40" s="87"/>
      <c r="GG40" s="87"/>
      <c r="GH40" s="87"/>
      <c r="GI40" s="87"/>
      <c r="GJ40" s="87"/>
      <c r="GK40" s="87"/>
      <c r="GL40" s="87"/>
      <c r="GM40" s="87"/>
      <c r="GN40" s="87"/>
      <c r="GO40" s="87"/>
      <c r="GP40" s="87"/>
      <c r="GQ40" s="87"/>
      <c r="GR40" s="88"/>
      <c r="GS40" s="88"/>
      <c r="GT40" s="146"/>
    </row>
    <row r="41" spans="1:203" ht="14.4" thickBot="1" x14ac:dyDescent="0.3">
      <c r="A41" s="89"/>
      <c r="B41" s="90"/>
      <c r="C41" s="137"/>
      <c r="D41" s="610"/>
      <c r="E41" s="137"/>
      <c r="F41" s="152"/>
      <c r="G41" s="103"/>
      <c r="H41" s="103"/>
      <c r="I41" s="103"/>
      <c r="J41" s="104"/>
      <c r="K41" s="104"/>
      <c r="L41" s="103"/>
      <c r="M41" s="103"/>
      <c r="N41" s="103"/>
      <c r="O41" s="103"/>
      <c r="P41" s="103"/>
      <c r="Q41" s="103"/>
      <c r="R41" s="103"/>
      <c r="S41" s="103"/>
      <c r="T41" s="105"/>
      <c r="U41" s="105"/>
      <c r="V41" s="153"/>
      <c r="W41" s="134"/>
      <c r="X41" s="152"/>
      <c r="Y41" s="103"/>
      <c r="Z41" s="103"/>
      <c r="AA41" s="103"/>
      <c r="AB41" s="104"/>
      <c r="AC41" s="104"/>
      <c r="AD41" s="103"/>
      <c r="AE41" s="103"/>
      <c r="AF41" s="103"/>
      <c r="AG41" s="103"/>
      <c r="AH41" s="103"/>
      <c r="AI41" s="103"/>
      <c r="AJ41" s="103"/>
      <c r="AK41" s="103"/>
      <c r="AL41" s="105"/>
      <c r="AM41" s="105"/>
      <c r="AN41" s="153"/>
      <c r="AO41" s="134"/>
      <c r="AP41" s="152"/>
      <c r="AQ41" s="103"/>
      <c r="AR41" s="103"/>
      <c r="AS41" s="103"/>
      <c r="AT41" s="104"/>
      <c r="AU41" s="104"/>
      <c r="AV41" s="103"/>
      <c r="AW41" s="103"/>
      <c r="AX41" s="103"/>
      <c r="AY41" s="103"/>
      <c r="AZ41" s="103"/>
      <c r="BA41" s="103"/>
      <c r="BB41" s="103"/>
      <c r="BC41" s="103"/>
      <c r="BD41" s="105"/>
      <c r="BE41" s="105"/>
      <c r="BF41" s="153"/>
      <c r="BG41" s="134"/>
      <c r="BH41" s="152"/>
      <c r="BI41" s="103"/>
      <c r="BJ41" s="103"/>
      <c r="BK41" s="103"/>
      <c r="BL41" s="104"/>
      <c r="BM41" s="104"/>
      <c r="BN41" s="103"/>
      <c r="BO41" s="103"/>
      <c r="BP41" s="103"/>
      <c r="BQ41" s="103"/>
      <c r="BR41" s="103"/>
      <c r="BS41" s="103"/>
      <c r="BT41" s="103"/>
      <c r="BU41" s="103"/>
      <c r="BV41" s="105"/>
      <c r="BW41" s="105"/>
      <c r="BX41" s="153"/>
      <c r="BY41" s="134"/>
      <c r="BZ41" s="152"/>
      <c r="CA41" s="103"/>
      <c r="CB41" s="103"/>
      <c r="CC41" s="103"/>
      <c r="CD41" s="104"/>
      <c r="CE41" s="104"/>
      <c r="CF41" s="103"/>
      <c r="CG41" s="103"/>
      <c r="CH41" s="103"/>
      <c r="CI41" s="103"/>
      <c r="CJ41" s="103"/>
      <c r="CK41" s="103"/>
      <c r="CL41" s="103"/>
      <c r="CM41" s="103"/>
      <c r="CN41" s="105"/>
      <c r="CO41" s="105"/>
      <c r="CP41" s="153"/>
      <c r="CQ41" s="134"/>
      <c r="CR41" s="152"/>
      <c r="CS41" s="103"/>
      <c r="CT41" s="103"/>
      <c r="CU41" s="103"/>
      <c r="CV41" s="104"/>
      <c r="CW41" s="104"/>
      <c r="CX41" s="103"/>
      <c r="CY41" s="103"/>
      <c r="CZ41" s="103"/>
      <c r="DA41" s="103"/>
      <c r="DB41" s="103"/>
      <c r="DC41" s="103"/>
      <c r="DD41" s="103"/>
      <c r="DE41" s="103"/>
      <c r="DF41" s="105"/>
      <c r="DG41" s="105"/>
      <c r="DH41" s="153"/>
      <c r="DI41" s="134"/>
      <c r="DJ41" s="152"/>
      <c r="DK41" s="103"/>
      <c r="DL41" s="103"/>
      <c r="DM41" s="103"/>
      <c r="DN41" s="104"/>
      <c r="DO41" s="104"/>
      <c r="DP41" s="103"/>
      <c r="DQ41" s="103"/>
      <c r="DR41" s="103"/>
      <c r="DS41" s="103"/>
      <c r="DT41" s="103"/>
      <c r="DU41" s="103"/>
      <c r="DV41" s="103"/>
      <c r="DW41" s="103"/>
      <c r="DX41" s="105"/>
      <c r="DY41" s="105"/>
      <c r="DZ41" s="153"/>
      <c r="EA41" s="134"/>
      <c r="EB41" s="152"/>
      <c r="EC41" s="103"/>
      <c r="ED41" s="103"/>
      <c r="EE41" s="103"/>
      <c r="EF41" s="104"/>
      <c r="EG41" s="104"/>
      <c r="EH41" s="103"/>
      <c r="EI41" s="103"/>
      <c r="EJ41" s="103"/>
      <c r="EK41" s="103"/>
      <c r="EL41" s="103"/>
      <c r="EM41" s="103"/>
      <c r="EN41" s="103"/>
      <c r="EO41" s="103"/>
      <c r="EP41" s="105"/>
      <c r="EQ41" s="105"/>
      <c r="ER41" s="153"/>
      <c r="ES41" s="134"/>
      <c r="ET41" s="152"/>
      <c r="EU41" s="103"/>
      <c r="EV41" s="103"/>
      <c r="EW41" s="103"/>
      <c r="EX41" s="104"/>
      <c r="EY41" s="104"/>
      <c r="EZ41" s="103"/>
      <c r="FA41" s="103"/>
      <c r="FB41" s="103"/>
      <c r="FC41" s="103"/>
      <c r="FD41" s="103"/>
      <c r="FE41" s="103"/>
      <c r="FF41" s="103"/>
      <c r="FG41" s="103"/>
      <c r="FH41" s="105"/>
      <c r="FI41" s="105"/>
      <c r="FJ41" s="153"/>
      <c r="FK41" s="134"/>
      <c r="FL41" s="147"/>
      <c r="FM41" s="92"/>
      <c r="FN41" s="92"/>
      <c r="FO41" s="92"/>
      <c r="FP41" s="93"/>
      <c r="FQ41" s="93"/>
      <c r="FR41" s="92"/>
      <c r="FS41" s="92"/>
      <c r="FT41" s="92"/>
      <c r="FU41" s="92"/>
      <c r="FV41" s="92"/>
      <c r="FW41" s="92"/>
      <c r="FX41" s="92"/>
      <c r="FY41" s="92"/>
      <c r="FZ41" s="94"/>
      <c r="GA41" s="94"/>
      <c r="GB41" s="148"/>
      <c r="GC41" s="134"/>
      <c r="GD41" s="152"/>
      <c r="GE41" s="103"/>
      <c r="GF41" s="103"/>
      <c r="GG41" s="103"/>
      <c r="GH41" s="104"/>
      <c r="GI41" s="104"/>
      <c r="GJ41" s="103"/>
      <c r="GK41" s="103"/>
      <c r="GL41" s="103"/>
      <c r="GM41" s="103"/>
      <c r="GN41" s="103"/>
      <c r="GO41" s="103"/>
      <c r="GP41" s="103"/>
      <c r="GQ41" s="103"/>
      <c r="GR41" s="105"/>
      <c r="GS41" s="105"/>
      <c r="GT41" s="153"/>
    </row>
    <row r="42" spans="1:203" ht="14.4" thickBot="1" x14ac:dyDescent="0.3">
      <c r="A42" s="97"/>
      <c r="B42" s="98"/>
      <c r="C42" s="99"/>
      <c r="D42" s="98"/>
      <c r="E42" s="99"/>
      <c r="F42" s="129"/>
      <c r="G42" s="129"/>
      <c r="H42" s="129"/>
      <c r="I42" s="129"/>
      <c r="J42" s="151"/>
      <c r="K42" s="151"/>
      <c r="L42" s="129"/>
      <c r="M42" s="129"/>
      <c r="N42" s="129"/>
      <c r="O42" s="129"/>
      <c r="P42" s="129"/>
      <c r="Q42" s="129"/>
      <c r="R42" s="129"/>
      <c r="S42" s="129"/>
      <c r="T42" s="134"/>
      <c r="U42" s="134"/>
      <c r="V42" s="134"/>
      <c r="W42" s="134"/>
      <c r="X42" s="129"/>
      <c r="Y42" s="129"/>
      <c r="Z42" s="129"/>
      <c r="AA42" s="129"/>
      <c r="AB42" s="151"/>
      <c r="AC42" s="151"/>
      <c r="AD42" s="129"/>
      <c r="AE42" s="129"/>
      <c r="AF42" s="129"/>
      <c r="AG42" s="129"/>
      <c r="AH42" s="129"/>
      <c r="AI42" s="129"/>
      <c r="AJ42" s="129"/>
      <c r="AK42" s="129"/>
      <c r="AL42" s="134"/>
      <c r="AM42" s="134"/>
      <c r="AN42" s="134"/>
      <c r="AO42" s="134"/>
      <c r="AP42" s="129"/>
      <c r="AQ42" s="129"/>
      <c r="AR42" s="129"/>
      <c r="AS42" s="129"/>
      <c r="AT42" s="151"/>
      <c r="AU42" s="151"/>
      <c r="AV42" s="129"/>
      <c r="AW42" s="129"/>
      <c r="AX42" s="129"/>
      <c r="AY42" s="129"/>
      <c r="AZ42" s="129"/>
      <c r="BA42" s="129"/>
      <c r="BB42" s="129"/>
      <c r="BC42" s="129"/>
      <c r="BD42" s="134"/>
      <c r="BE42" s="134"/>
      <c r="BF42" s="134"/>
      <c r="BG42" s="134"/>
      <c r="BH42" s="129"/>
      <c r="BI42" s="129"/>
      <c r="BJ42" s="129"/>
      <c r="BK42" s="129"/>
      <c r="BL42" s="151"/>
      <c r="BM42" s="151"/>
      <c r="BN42" s="129"/>
      <c r="BO42" s="129"/>
      <c r="BP42" s="129"/>
      <c r="BQ42" s="129"/>
      <c r="BR42" s="129"/>
      <c r="BS42" s="129"/>
      <c r="BT42" s="129"/>
      <c r="BU42" s="129"/>
      <c r="BV42" s="134"/>
      <c r="BW42" s="134"/>
      <c r="BX42" s="134"/>
      <c r="BY42" s="134"/>
      <c r="BZ42" s="129"/>
      <c r="CA42" s="129"/>
      <c r="CB42" s="129"/>
      <c r="CC42" s="129"/>
      <c r="CD42" s="151"/>
      <c r="CE42" s="151"/>
      <c r="CF42" s="129"/>
      <c r="CG42" s="129"/>
      <c r="CH42" s="129"/>
      <c r="CI42" s="129"/>
      <c r="CJ42" s="129"/>
      <c r="CK42" s="129"/>
      <c r="CL42" s="129"/>
      <c r="CM42" s="129"/>
      <c r="CN42" s="134"/>
      <c r="CO42" s="134"/>
      <c r="CP42" s="134"/>
      <c r="CQ42" s="134"/>
      <c r="CR42" s="129"/>
      <c r="CS42" s="129"/>
      <c r="CT42" s="129"/>
      <c r="CU42" s="129"/>
      <c r="CV42" s="151"/>
      <c r="CW42" s="151"/>
      <c r="CX42" s="129"/>
      <c r="CY42" s="129"/>
      <c r="CZ42" s="129"/>
      <c r="DA42" s="129"/>
      <c r="DB42" s="129"/>
      <c r="DC42" s="129"/>
      <c r="DD42" s="129"/>
      <c r="DE42" s="129"/>
      <c r="DF42" s="134"/>
      <c r="DG42" s="134"/>
      <c r="DH42" s="134"/>
      <c r="DI42" s="134"/>
      <c r="DJ42" s="129"/>
      <c r="DK42" s="129"/>
      <c r="DL42" s="129"/>
      <c r="DM42" s="129"/>
      <c r="DN42" s="151"/>
      <c r="DO42" s="151"/>
      <c r="DP42" s="129"/>
      <c r="DQ42" s="129"/>
      <c r="DR42" s="129"/>
      <c r="DS42" s="129"/>
      <c r="DT42" s="129"/>
      <c r="DU42" s="129"/>
      <c r="DV42" s="129"/>
      <c r="DW42" s="129"/>
      <c r="DX42" s="134"/>
      <c r="DY42" s="134"/>
      <c r="DZ42" s="134"/>
      <c r="EA42" s="134"/>
      <c r="EB42" s="129"/>
      <c r="EC42" s="129"/>
      <c r="ED42" s="129"/>
      <c r="EE42" s="129"/>
      <c r="EF42" s="151"/>
      <c r="EG42" s="151"/>
      <c r="EH42" s="129"/>
      <c r="EI42" s="129"/>
      <c r="EJ42" s="129"/>
      <c r="EK42" s="129"/>
      <c r="EL42" s="129"/>
      <c r="EM42" s="129"/>
      <c r="EN42" s="129"/>
      <c r="EO42" s="129"/>
      <c r="EP42" s="134"/>
      <c r="EQ42" s="134"/>
      <c r="ER42" s="134"/>
      <c r="ES42" s="134"/>
      <c r="ET42" s="129"/>
      <c r="EU42" s="129"/>
      <c r="EV42" s="129"/>
      <c r="EW42" s="129"/>
      <c r="EX42" s="151"/>
      <c r="EY42" s="151"/>
      <c r="EZ42" s="129"/>
      <c r="FA42" s="129"/>
      <c r="FB42" s="129"/>
      <c r="FC42" s="129"/>
      <c r="FD42" s="129"/>
      <c r="FE42" s="129"/>
      <c r="FF42" s="129"/>
      <c r="FG42" s="129"/>
      <c r="FH42" s="134"/>
      <c r="FI42" s="134"/>
      <c r="FJ42" s="134"/>
      <c r="FK42" s="134"/>
      <c r="FL42" s="129"/>
      <c r="FM42" s="129"/>
      <c r="FN42" s="129"/>
      <c r="FO42" s="129"/>
      <c r="FP42" s="151"/>
      <c r="FQ42" s="151"/>
      <c r="FR42" s="129"/>
      <c r="FS42" s="129"/>
      <c r="FT42" s="129"/>
      <c r="FU42" s="129"/>
      <c r="FV42" s="129"/>
      <c r="FW42" s="129"/>
      <c r="FX42" s="129"/>
      <c r="FY42" s="129"/>
      <c r="FZ42" s="134"/>
      <c r="GA42" s="134"/>
      <c r="GB42" s="134"/>
      <c r="GC42" s="134"/>
      <c r="GD42" s="129"/>
      <c r="GE42" s="129"/>
      <c r="GF42" s="129"/>
      <c r="GG42" s="129"/>
      <c r="GH42" s="151"/>
      <c r="GI42" s="151"/>
      <c r="GJ42" s="129"/>
      <c r="GK42" s="129"/>
      <c r="GL42" s="129"/>
      <c r="GM42" s="129"/>
      <c r="GN42" s="129"/>
      <c r="GO42" s="129"/>
      <c r="GP42" s="129"/>
      <c r="GQ42" s="129"/>
      <c r="GR42" s="134"/>
      <c r="GS42" s="134"/>
      <c r="GT42" s="134"/>
    </row>
    <row r="43" spans="1:203" ht="15" thickTop="1" thickBot="1" x14ac:dyDescent="0.3">
      <c r="A43" s="58"/>
      <c r="B43" s="59"/>
      <c r="C43" s="60"/>
      <c r="D43" s="59"/>
      <c r="E43" s="60"/>
      <c r="F43" s="138" t="s">
        <v>302</v>
      </c>
      <c r="G43" s="62"/>
      <c r="H43" s="62"/>
      <c r="I43" s="62"/>
      <c r="J43" s="63"/>
      <c r="K43" s="63"/>
      <c r="L43" s="64"/>
      <c r="M43" s="64"/>
      <c r="N43" s="62"/>
      <c r="O43" s="62"/>
      <c r="P43" s="62"/>
      <c r="Q43" s="62"/>
      <c r="R43" s="62"/>
      <c r="S43" s="62"/>
      <c r="T43" s="61"/>
      <c r="U43" s="65"/>
      <c r="V43" s="66"/>
      <c r="W43" s="130" t="s">
        <v>5</v>
      </c>
      <c r="X43" s="138" t="s">
        <v>303</v>
      </c>
      <c r="Y43" s="62"/>
      <c r="Z43" s="62"/>
      <c r="AA43" s="62"/>
      <c r="AB43" s="63"/>
      <c r="AC43" s="63"/>
      <c r="AD43" s="64"/>
      <c r="AE43" s="64"/>
      <c r="AF43" s="62"/>
      <c r="AG43" s="62"/>
      <c r="AH43" s="62"/>
      <c r="AI43" s="62"/>
      <c r="AJ43" s="62"/>
      <c r="AK43" s="62"/>
      <c r="AL43" s="61"/>
      <c r="AM43" s="65"/>
      <c r="AN43" s="66"/>
      <c r="AO43" s="130" t="s">
        <v>5</v>
      </c>
      <c r="AP43" s="138" t="s">
        <v>304</v>
      </c>
      <c r="AQ43" s="62"/>
      <c r="AR43" s="62"/>
      <c r="AS43" s="62"/>
      <c r="AT43" s="63"/>
      <c r="AU43" s="63"/>
      <c r="AV43" s="64"/>
      <c r="AW43" s="64"/>
      <c r="AX43" s="62"/>
      <c r="AY43" s="62"/>
      <c r="AZ43" s="62"/>
      <c r="BA43" s="62"/>
      <c r="BB43" s="62"/>
      <c r="BC43" s="62"/>
      <c r="BD43" s="61"/>
      <c r="BE43" s="65"/>
      <c r="BF43" s="66"/>
      <c r="BG43" s="130" t="s">
        <v>5</v>
      </c>
      <c r="BH43" s="138" t="s">
        <v>305</v>
      </c>
      <c r="BI43" s="62"/>
      <c r="BJ43" s="62"/>
      <c r="BK43" s="62"/>
      <c r="BL43" s="63"/>
      <c r="BM43" s="63"/>
      <c r="BN43" s="64"/>
      <c r="BO43" s="64"/>
      <c r="BP43" s="62"/>
      <c r="BQ43" s="62"/>
      <c r="BR43" s="62"/>
      <c r="BS43" s="62"/>
      <c r="BT43" s="62"/>
      <c r="BU43" s="62"/>
      <c r="BV43" s="61"/>
      <c r="BW43" s="65"/>
      <c r="BX43" s="66"/>
      <c r="BY43" s="130" t="s">
        <v>5</v>
      </c>
      <c r="BZ43" s="138" t="s">
        <v>306</v>
      </c>
      <c r="CA43" s="62"/>
      <c r="CB43" s="62"/>
      <c r="CC43" s="62"/>
      <c r="CD43" s="63"/>
      <c r="CE43" s="63"/>
      <c r="CF43" s="64"/>
      <c r="CG43" s="64"/>
      <c r="CH43" s="62"/>
      <c r="CI43" s="62"/>
      <c r="CJ43" s="62"/>
      <c r="CK43" s="62"/>
      <c r="CL43" s="62"/>
      <c r="CM43" s="62"/>
      <c r="CN43" s="61"/>
      <c r="CO43" s="65"/>
      <c r="CP43" s="66"/>
      <c r="CQ43" s="130" t="s">
        <v>5</v>
      </c>
      <c r="CR43" s="138" t="s">
        <v>307</v>
      </c>
      <c r="CS43" s="62"/>
      <c r="CT43" s="62"/>
      <c r="CU43" s="62"/>
      <c r="CV43" s="63"/>
      <c r="CW43" s="63"/>
      <c r="CX43" s="64"/>
      <c r="CY43" s="64"/>
      <c r="CZ43" s="62"/>
      <c r="DA43" s="62"/>
      <c r="DB43" s="62"/>
      <c r="DC43" s="62"/>
      <c r="DD43" s="62"/>
      <c r="DE43" s="62"/>
      <c r="DF43" s="61"/>
      <c r="DG43" s="65"/>
      <c r="DH43" s="66"/>
      <c r="DI43" s="130" t="s">
        <v>5</v>
      </c>
      <c r="DJ43" s="138" t="s">
        <v>308</v>
      </c>
      <c r="DK43" s="62"/>
      <c r="DL43" s="62"/>
      <c r="DM43" s="62"/>
      <c r="DN43" s="63"/>
      <c r="DO43" s="63"/>
      <c r="DP43" s="64"/>
      <c r="DQ43" s="64"/>
      <c r="DR43" s="62"/>
      <c r="DS43" s="62"/>
      <c r="DT43" s="62"/>
      <c r="DU43" s="62"/>
      <c r="DV43" s="62"/>
      <c r="DW43" s="62"/>
      <c r="DX43" s="61"/>
      <c r="DY43" s="65"/>
      <c r="DZ43" s="66"/>
      <c r="EA43" s="130" t="s">
        <v>5</v>
      </c>
      <c r="EB43" s="138" t="s">
        <v>309</v>
      </c>
      <c r="EC43" s="62"/>
      <c r="ED43" s="62"/>
      <c r="EE43" s="62"/>
      <c r="EF43" s="63"/>
      <c r="EG43" s="63"/>
      <c r="EH43" s="64"/>
      <c r="EI43" s="64"/>
      <c r="EJ43" s="62"/>
      <c r="EK43" s="62"/>
      <c r="EL43" s="62"/>
      <c r="EM43" s="62"/>
      <c r="EN43" s="62"/>
      <c r="EO43" s="62"/>
      <c r="EP43" s="61"/>
      <c r="EQ43" s="65"/>
      <c r="ER43" s="66"/>
      <c r="ES43" s="130" t="s">
        <v>5</v>
      </c>
      <c r="ET43" s="138" t="s">
        <v>310</v>
      </c>
      <c r="EU43" s="62"/>
      <c r="EV43" s="62"/>
      <c r="EW43" s="62"/>
      <c r="EX43" s="63"/>
      <c r="EY43" s="63"/>
      <c r="EZ43" s="64"/>
      <c r="FA43" s="64"/>
      <c r="FB43" s="62"/>
      <c r="FC43" s="62"/>
      <c r="FD43" s="62"/>
      <c r="FE43" s="62"/>
      <c r="FF43" s="62"/>
      <c r="FG43" s="62"/>
      <c r="FH43" s="61"/>
      <c r="FI43" s="65"/>
      <c r="FJ43" s="66"/>
      <c r="FK43" s="130" t="s">
        <v>5</v>
      </c>
      <c r="FL43" s="138" t="s">
        <v>311</v>
      </c>
      <c r="FM43" s="62"/>
      <c r="FN43" s="62"/>
      <c r="FO43" s="62"/>
      <c r="FP43" s="63"/>
      <c r="FQ43" s="63"/>
      <c r="FR43" s="64"/>
      <c r="FS43" s="64"/>
      <c r="FT43" s="62"/>
      <c r="FU43" s="62"/>
      <c r="FV43" s="62"/>
      <c r="FW43" s="62"/>
      <c r="FX43" s="62"/>
      <c r="FY43" s="62"/>
      <c r="FZ43" s="61"/>
      <c r="GA43" s="65"/>
      <c r="GB43" s="66"/>
      <c r="GC43" s="130" t="s">
        <v>5</v>
      </c>
      <c r="GD43" s="138" t="s">
        <v>312</v>
      </c>
      <c r="GE43" s="62"/>
      <c r="GF43" s="62"/>
      <c r="GG43" s="62"/>
      <c r="GH43" s="63"/>
      <c r="GI43" s="63"/>
      <c r="GJ43" s="64"/>
      <c r="GK43" s="64"/>
      <c r="GL43" s="62"/>
      <c r="GM43" s="62"/>
      <c r="GN43" s="62"/>
      <c r="GO43" s="62"/>
      <c r="GP43" s="62"/>
      <c r="GQ43" s="62"/>
      <c r="GR43" s="61"/>
      <c r="GS43" s="65"/>
      <c r="GT43" s="66"/>
      <c r="GU43" s="168" t="s">
        <v>5</v>
      </c>
    </row>
    <row r="44" spans="1:203" ht="14.4" thickBot="1" x14ac:dyDescent="0.3">
      <c r="A44" s="612" t="s">
        <v>86</v>
      </c>
      <c r="B44" s="67"/>
      <c r="C44" s="55"/>
      <c r="D44" s="67"/>
      <c r="E44" s="55"/>
      <c r="F44" s="139" t="s">
        <v>125</v>
      </c>
      <c r="G44" s="69"/>
      <c r="H44" s="69"/>
      <c r="I44" s="69"/>
      <c r="J44" s="70"/>
      <c r="K44" s="70"/>
      <c r="L44" s="69"/>
      <c r="M44" s="69"/>
      <c r="N44" s="69"/>
      <c r="O44" s="69"/>
      <c r="P44" s="69"/>
      <c r="Q44" s="71"/>
      <c r="R44" s="69"/>
      <c r="S44" s="71"/>
      <c r="T44" s="68"/>
      <c r="U44" s="69"/>
      <c r="V44" s="72"/>
      <c r="W44" s="130" t="s">
        <v>5</v>
      </c>
      <c r="X44" s="139" t="s">
        <v>125</v>
      </c>
      <c r="Y44" s="69"/>
      <c r="Z44" s="69"/>
      <c r="AA44" s="69"/>
      <c r="AB44" s="70"/>
      <c r="AC44" s="70"/>
      <c r="AD44" s="69"/>
      <c r="AE44" s="69"/>
      <c r="AF44" s="69"/>
      <c r="AG44" s="69"/>
      <c r="AH44" s="69"/>
      <c r="AI44" s="71"/>
      <c r="AJ44" s="69"/>
      <c r="AK44" s="71"/>
      <c r="AL44" s="68"/>
      <c r="AM44" s="69"/>
      <c r="AN44" s="72"/>
      <c r="AO44" s="130" t="s">
        <v>5</v>
      </c>
      <c r="AP44" s="139" t="s">
        <v>125</v>
      </c>
      <c r="AQ44" s="69"/>
      <c r="AR44" s="69"/>
      <c r="AS44" s="69"/>
      <c r="AT44" s="70"/>
      <c r="AU44" s="70"/>
      <c r="AV44" s="69"/>
      <c r="AW44" s="69"/>
      <c r="AX44" s="69"/>
      <c r="AY44" s="69"/>
      <c r="AZ44" s="69"/>
      <c r="BA44" s="71"/>
      <c r="BB44" s="69"/>
      <c r="BC44" s="71"/>
      <c r="BD44" s="68"/>
      <c r="BE44" s="69"/>
      <c r="BF44" s="72"/>
      <c r="BG44" s="130" t="s">
        <v>5</v>
      </c>
      <c r="BH44" s="139" t="s">
        <v>125</v>
      </c>
      <c r="BI44" s="69"/>
      <c r="BJ44" s="69"/>
      <c r="BK44" s="69"/>
      <c r="BL44" s="70"/>
      <c r="BM44" s="70"/>
      <c r="BN44" s="69"/>
      <c r="BO44" s="69"/>
      <c r="BP44" s="69"/>
      <c r="BQ44" s="69"/>
      <c r="BR44" s="69"/>
      <c r="BS44" s="71"/>
      <c r="BT44" s="69"/>
      <c r="BU44" s="71"/>
      <c r="BV44" s="68"/>
      <c r="BW44" s="69"/>
      <c r="BX44" s="72"/>
      <c r="BY44" s="130" t="s">
        <v>5</v>
      </c>
      <c r="BZ44" s="139" t="s">
        <v>84</v>
      </c>
      <c r="CA44" s="69"/>
      <c r="CB44" s="69"/>
      <c r="CC44" s="69"/>
      <c r="CD44" s="70"/>
      <c r="CE44" s="70"/>
      <c r="CF44" s="69"/>
      <c r="CG44" s="69"/>
      <c r="CH44" s="69"/>
      <c r="CI44" s="69"/>
      <c r="CJ44" s="69"/>
      <c r="CK44" s="71"/>
      <c r="CL44" s="69"/>
      <c r="CM44" s="71"/>
      <c r="CN44" s="68"/>
      <c r="CO44" s="69"/>
      <c r="CP44" s="72"/>
      <c r="CQ44" s="130" t="s">
        <v>5</v>
      </c>
      <c r="CR44" s="139" t="s">
        <v>125</v>
      </c>
      <c r="CS44" s="69"/>
      <c r="CT44" s="69"/>
      <c r="CU44" s="69"/>
      <c r="CV44" s="70"/>
      <c r="CW44" s="70"/>
      <c r="CX44" s="69"/>
      <c r="CY44" s="69"/>
      <c r="CZ44" s="69"/>
      <c r="DA44" s="69"/>
      <c r="DB44" s="69"/>
      <c r="DC44" s="71"/>
      <c r="DD44" s="69"/>
      <c r="DE44" s="71"/>
      <c r="DF44" s="68"/>
      <c r="DG44" s="69"/>
      <c r="DH44" s="72"/>
      <c r="DI44" s="130" t="s">
        <v>5</v>
      </c>
      <c r="DJ44" s="139" t="s">
        <v>125</v>
      </c>
      <c r="DK44" s="69"/>
      <c r="DL44" s="69"/>
      <c r="DM44" s="69"/>
      <c r="DN44" s="70"/>
      <c r="DO44" s="70"/>
      <c r="DP44" s="69"/>
      <c r="DQ44" s="69"/>
      <c r="DR44" s="69"/>
      <c r="DS44" s="69"/>
      <c r="DT44" s="69"/>
      <c r="DU44" s="71"/>
      <c r="DV44" s="69"/>
      <c r="DW44" s="71"/>
      <c r="DX44" s="68"/>
      <c r="DY44" s="69"/>
      <c r="DZ44" s="72"/>
      <c r="EA44" s="130" t="s">
        <v>5</v>
      </c>
      <c r="EB44" s="139" t="s">
        <v>125</v>
      </c>
      <c r="EC44" s="69"/>
      <c r="ED44" s="69"/>
      <c r="EE44" s="69"/>
      <c r="EF44" s="70"/>
      <c r="EG44" s="70"/>
      <c r="EH44" s="69"/>
      <c r="EI44" s="69"/>
      <c r="EJ44" s="69"/>
      <c r="EK44" s="69"/>
      <c r="EL44" s="69"/>
      <c r="EM44" s="71"/>
      <c r="EN44" s="69"/>
      <c r="EO44" s="71"/>
      <c r="EP44" s="68"/>
      <c r="EQ44" s="69"/>
      <c r="ER44" s="72"/>
      <c r="ES44" s="130" t="s">
        <v>5</v>
      </c>
      <c r="ET44" s="139" t="s">
        <v>125</v>
      </c>
      <c r="EU44" s="69"/>
      <c r="EV44" s="69"/>
      <c r="EW44" s="69"/>
      <c r="EX44" s="70"/>
      <c r="EY44" s="70"/>
      <c r="EZ44" s="69"/>
      <c r="FA44" s="69"/>
      <c r="FB44" s="69"/>
      <c r="FC44" s="69"/>
      <c r="FD44" s="69"/>
      <c r="FE44" s="71"/>
      <c r="FF44" s="69"/>
      <c r="FG44" s="71"/>
      <c r="FH44" s="68"/>
      <c r="FI44" s="69"/>
      <c r="FJ44" s="72"/>
      <c r="FK44" s="130" t="s">
        <v>5</v>
      </c>
      <c r="FL44" s="139" t="s">
        <v>125</v>
      </c>
      <c r="FM44" s="69"/>
      <c r="FN44" s="69"/>
      <c r="FO44" s="69"/>
      <c r="FP44" s="70"/>
      <c r="FQ44" s="70"/>
      <c r="FR44" s="69"/>
      <c r="FS44" s="69"/>
      <c r="FT44" s="69"/>
      <c r="FU44" s="69"/>
      <c r="FV44" s="69"/>
      <c r="FW44" s="71"/>
      <c r="FX44" s="69"/>
      <c r="FY44" s="71"/>
      <c r="FZ44" s="68"/>
      <c r="GA44" s="69"/>
      <c r="GB44" s="72"/>
      <c r="GC44" s="130" t="s">
        <v>5</v>
      </c>
      <c r="GD44" s="139" t="s">
        <v>125</v>
      </c>
      <c r="GE44" s="69"/>
      <c r="GF44" s="69"/>
      <c r="GG44" s="69"/>
      <c r="GH44" s="70"/>
      <c r="GI44" s="70"/>
      <c r="GJ44" s="69"/>
      <c r="GK44" s="69"/>
      <c r="GL44" s="69"/>
      <c r="GM44" s="69"/>
      <c r="GN44" s="69"/>
      <c r="GO44" s="71"/>
      <c r="GP44" s="69"/>
      <c r="GQ44" s="71"/>
      <c r="GR44" s="68"/>
      <c r="GS44" s="69"/>
      <c r="GT44" s="72"/>
    </row>
    <row r="45" spans="1:203" ht="69.599999999999994" thickBot="1" x14ac:dyDescent="0.3">
      <c r="A45" s="73" t="s">
        <v>32</v>
      </c>
      <c r="B45" s="74" t="s">
        <v>226</v>
      </c>
      <c r="C45" s="76" t="s">
        <v>229</v>
      </c>
      <c r="D45" s="74" t="s">
        <v>227</v>
      </c>
      <c r="E45" s="76" t="s">
        <v>228</v>
      </c>
      <c r="F45" s="73" t="s">
        <v>64</v>
      </c>
      <c r="G45" s="74" t="s">
        <v>72</v>
      </c>
      <c r="H45" s="74" t="s">
        <v>65</v>
      </c>
      <c r="I45" s="74" t="s">
        <v>74</v>
      </c>
      <c r="J45" s="74" t="s">
        <v>62</v>
      </c>
      <c r="K45" s="74" t="s">
        <v>70</v>
      </c>
      <c r="L45" s="74" t="s">
        <v>63</v>
      </c>
      <c r="M45" s="74" t="s">
        <v>71</v>
      </c>
      <c r="N45" s="74" t="s">
        <v>66</v>
      </c>
      <c r="O45" s="74" t="s">
        <v>73</v>
      </c>
      <c r="P45" s="74" t="s">
        <v>67</v>
      </c>
      <c r="Q45" s="74" t="s">
        <v>75</v>
      </c>
      <c r="R45" s="74" t="s">
        <v>81</v>
      </c>
      <c r="S45" s="74" t="s">
        <v>82</v>
      </c>
      <c r="T45" s="74" t="s">
        <v>68</v>
      </c>
      <c r="U45" s="74" t="s">
        <v>69</v>
      </c>
      <c r="V45" s="140"/>
      <c r="W45" s="131"/>
      <c r="X45" s="73" t="s">
        <v>64</v>
      </c>
      <c r="Y45" s="74" t="s">
        <v>72</v>
      </c>
      <c r="Z45" s="74" t="s">
        <v>65</v>
      </c>
      <c r="AA45" s="74" t="s">
        <v>74</v>
      </c>
      <c r="AB45" s="74" t="s">
        <v>62</v>
      </c>
      <c r="AC45" s="74" t="s">
        <v>70</v>
      </c>
      <c r="AD45" s="74" t="s">
        <v>63</v>
      </c>
      <c r="AE45" s="74" t="s">
        <v>71</v>
      </c>
      <c r="AF45" s="74" t="s">
        <v>66</v>
      </c>
      <c r="AG45" s="74" t="s">
        <v>73</v>
      </c>
      <c r="AH45" s="74" t="s">
        <v>67</v>
      </c>
      <c r="AI45" s="74" t="s">
        <v>75</v>
      </c>
      <c r="AJ45" s="74" t="s">
        <v>81</v>
      </c>
      <c r="AK45" s="74" t="s">
        <v>82</v>
      </c>
      <c r="AL45" s="74" t="s">
        <v>68</v>
      </c>
      <c r="AM45" s="74" t="s">
        <v>69</v>
      </c>
      <c r="AN45" s="140"/>
      <c r="AO45" s="131"/>
      <c r="AP45" s="73" t="s">
        <v>64</v>
      </c>
      <c r="AQ45" s="74" t="s">
        <v>72</v>
      </c>
      <c r="AR45" s="74" t="s">
        <v>65</v>
      </c>
      <c r="AS45" s="74" t="s">
        <v>74</v>
      </c>
      <c r="AT45" s="74" t="s">
        <v>62</v>
      </c>
      <c r="AU45" s="74" t="s">
        <v>70</v>
      </c>
      <c r="AV45" s="74" t="s">
        <v>63</v>
      </c>
      <c r="AW45" s="74" t="s">
        <v>71</v>
      </c>
      <c r="AX45" s="74" t="s">
        <v>66</v>
      </c>
      <c r="AY45" s="74" t="s">
        <v>73</v>
      </c>
      <c r="AZ45" s="74" t="s">
        <v>67</v>
      </c>
      <c r="BA45" s="74" t="s">
        <v>75</v>
      </c>
      <c r="BB45" s="74" t="s">
        <v>81</v>
      </c>
      <c r="BC45" s="74" t="s">
        <v>82</v>
      </c>
      <c r="BD45" s="74" t="s">
        <v>68</v>
      </c>
      <c r="BE45" s="74" t="s">
        <v>69</v>
      </c>
      <c r="BF45" s="140"/>
      <c r="BG45" s="131"/>
      <c r="BH45" s="73" t="s">
        <v>64</v>
      </c>
      <c r="BI45" s="74" t="s">
        <v>72</v>
      </c>
      <c r="BJ45" s="74" t="s">
        <v>65</v>
      </c>
      <c r="BK45" s="74" t="s">
        <v>74</v>
      </c>
      <c r="BL45" s="74" t="s">
        <v>62</v>
      </c>
      <c r="BM45" s="74" t="s">
        <v>70</v>
      </c>
      <c r="BN45" s="74" t="s">
        <v>63</v>
      </c>
      <c r="BO45" s="74" t="s">
        <v>71</v>
      </c>
      <c r="BP45" s="74" t="s">
        <v>66</v>
      </c>
      <c r="BQ45" s="74" t="s">
        <v>73</v>
      </c>
      <c r="BR45" s="74" t="s">
        <v>67</v>
      </c>
      <c r="BS45" s="74" t="s">
        <v>75</v>
      </c>
      <c r="BT45" s="74" t="s">
        <v>81</v>
      </c>
      <c r="BU45" s="74" t="s">
        <v>82</v>
      </c>
      <c r="BV45" s="74" t="s">
        <v>68</v>
      </c>
      <c r="BW45" s="74" t="s">
        <v>69</v>
      </c>
      <c r="BX45" s="140"/>
      <c r="BY45" s="131"/>
      <c r="BZ45" s="73" t="s">
        <v>64</v>
      </c>
      <c r="CA45" s="74" t="s">
        <v>72</v>
      </c>
      <c r="CB45" s="74" t="s">
        <v>65</v>
      </c>
      <c r="CC45" s="74" t="s">
        <v>74</v>
      </c>
      <c r="CD45" s="74" t="s">
        <v>62</v>
      </c>
      <c r="CE45" s="74" t="s">
        <v>70</v>
      </c>
      <c r="CF45" s="74" t="s">
        <v>63</v>
      </c>
      <c r="CG45" s="74" t="s">
        <v>71</v>
      </c>
      <c r="CH45" s="74" t="s">
        <v>66</v>
      </c>
      <c r="CI45" s="74" t="s">
        <v>73</v>
      </c>
      <c r="CJ45" s="74" t="s">
        <v>67</v>
      </c>
      <c r="CK45" s="74" t="s">
        <v>75</v>
      </c>
      <c r="CL45" s="74" t="s">
        <v>81</v>
      </c>
      <c r="CM45" s="74" t="s">
        <v>82</v>
      </c>
      <c r="CN45" s="74" t="s">
        <v>68</v>
      </c>
      <c r="CO45" s="74" t="s">
        <v>69</v>
      </c>
      <c r="CP45" s="140"/>
      <c r="CQ45" s="131"/>
      <c r="CR45" s="73" t="s">
        <v>64</v>
      </c>
      <c r="CS45" s="74" t="s">
        <v>72</v>
      </c>
      <c r="CT45" s="74" t="s">
        <v>65</v>
      </c>
      <c r="CU45" s="74" t="s">
        <v>74</v>
      </c>
      <c r="CV45" s="74" t="s">
        <v>62</v>
      </c>
      <c r="CW45" s="74" t="s">
        <v>70</v>
      </c>
      <c r="CX45" s="74" t="s">
        <v>63</v>
      </c>
      <c r="CY45" s="74" t="s">
        <v>71</v>
      </c>
      <c r="CZ45" s="74" t="s">
        <v>66</v>
      </c>
      <c r="DA45" s="74" t="s">
        <v>73</v>
      </c>
      <c r="DB45" s="74" t="s">
        <v>67</v>
      </c>
      <c r="DC45" s="74" t="s">
        <v>75</v>
      </c>
      <c r="DD45" s="74" t="s">
        <v>81</v>
      </c>
      <c r="DE45" s="74" t="s">
        <v>82</v>
      </c>
      <c r="DF45" s="74" t="s">
        <v>68</v>
      </c>
      <c r="DG45" s="74" t="s">
        <v>69</v>
      </c>
      <c r="DH45" s="140"/>
      <c r="DI45" s="131"/>
      <c r="DJ45" s="73" t="s">
        <v>64</v>
      </c>
      <c r="DK45" s="74" t="s">
        <v>72</v>
      </c>
      <c r="DL45" s="74" t="s">
        <v>65</v>
      </c>
      <c r="DM45" s="74" t="s">
        <v>74</v>
      </c>
      <c r="DN45" s="74" t="s">
        <v>62</v>
      </c>
      <c r="DO45" s="74" t="s">
        <v>70</v>
      </c>
      <c r="DP45" s="74" t="s">
        <v>63</v>
      </c>
      <c r="DQ45" s="74" t="s">
        <v>71</v>
      </c>
      <c r="DR45" s="74" t="s">
        <v>66</v>
      </c>
      <c r="DS45" s="74" t="s">
        <v>73</v>
      </c>
      <c r="DT45" s="74" t="s">
        <v>67</v>
      </c>
      <c r="DU45" s="74" t="s">
        <v>75</v>
      </c>
      <c r="DV45" s="74" t="s">
        <v>81</v>
      </c>
      <c r="DW45" s="74" t="s">
        <v>82</v>
      </c>
      <c r="DX45" s="74" t="s">
        <v>68</v>
      </c>
      <c r="DY45" s="74" t="s">
        <v>69</v>
      </c>
      <c r="DZ45" s="140"/>
      <c r="EA45" s="131"/>
      <c r="EB45" s="73" t="s">
        <v>64</v>
      </c>
      <c r="EC45" s="74" t="s">
        <v>72</v>
      </c>
      <c r="ED45" s="74" t="s">
        <v>65</v>
      </c>
      <c r="EE45" s="74" t="s">
        <v>74</v>
      </c>
      <c r="EF45" s="74" t="s">
        <v>62</v>
      </c>
      <c r="EG45" s="74" t="s">
        <v>70</v>
      </c>
      <c r="EH45" s="74" t="s">
        <v>63</v>
      </c>
      <c r="EI45" s="74" t="s">
        <v>71</v>
      </c>
      <c r="EJ45" s="74" t="s">
        <v>66</v>
      </c>
      <c r="EK45" s="74" t="s">
        <v>73</v>
      </c>
      <c r="EL45" s="74" t="s">
        <v>67</v>
      </c>
      <c r="EM45" s="74" t="s">
        <v>75</v>
      </c>
      <c r="EN45" s="74" t="s">
        <v>81</v>
      </c>
      <c r="EO45" s="74" t="s">
        <v>82</v>
      </c>
      <c r="EP45" s="74" t="s">
        <v>68</v>
      </c>
      <c r="EQ45" s="74" t="s">
        <v>69</v>
      </c>
      <c r="ER45" s="140"/>
      <c r="ES45" s="131"/>
      <c r="ET45" s="73" t="s">
        <v>64</v>
      </c>
      <c r="EU45" s="74" t="s">
        <v>72</v>
      </c>
      <c r="EV45" s="74" t="s">
        <v>65</v>
      </c>
      <c r="EW45" s="74" t="s">
        <v>74</v>
      </c>
      <c r="EX45" s="74" t="s">
        <v>62</v>
      </c>
      <c r="EY45" s="74" t="s">
        <v>70</v>
      </c>
      <c r="EZ45" s="74" t="s">
        <v>63</v>
      </c>
      <c r="FA45" s="74" t="s">
        <v>71</v>
      </c>
      <c r="FB45" s="74" t="s">
        <v>66</v>
      </c>
      <c r="FC45" s="74" t="s">
        <v>73</v>
      </c>
      <c r="FD45" s="74" t="s">
        <v>67</v>
      </c>
      <c r="FE45" s="74" t="s">
        <v>75</v>
      </c>
      <c r="FF45" s="74" t="s">
        <v>81</v>
      </c>
      <c r="FG45" s="74" t="s">
        <v>82</v>
      </c>
      <c r="FH45" s="74" t="s">
        <v>68</v>
      </c>
      <c r="FI45" s="74" t="s">
        <v>69</v>
      </c>
      <c r="FJ45" s="140"/>
      <c r="FK45" s="131"/>
      <c r="FL45" s="73" t="s">
        <v>64</v>
      </c>
      <c r="FM45" s="74" t="s">
        <v>72</v>
      </c>
      <c r="FN45" s="74" t="s">
        <v>65</v>
      </c>
      <c r="FO45" s="74" t="s">
        <v>74</v>
      </c>
      <c r="FP45" s="74" t="s">
        <v>62</v>
      </c>
      <c r="FQ45" s="74" t="s">
        <v>70</v>
      </c>
      <c r="FR45" s="74" t="s">
        <v>63</v>
      </c>
      <c r="FS45" s="74" t="s">
        <v>71</v>
      </c>
      <c r="FT45" s="74" t="s">
        <v>66</v>
      </c>
      <c r="FU45" s="74" t="s">
        <v>73</v>
      </c>
      <c r="FV45" s="74" t="s">
        <v>67</v>
      </c>
      <c r="FW45" s="74" t="s">
        <v>75</v>
      </c>
      <c r="FX45" s="74" t="s">
        <v>81</v>
      </c>
      <c r="FY45" s="74" t="s">
        <v>82</v>
      </c>
      <c r="FZ45" s="74" t="s">
        <v>68</v>
      </c>
      <c r="GA45" s="74" t="s">
        <v>69</v>
      </c>
      <c r="GB45" s="140"/>
      <c r="GC45" s="131"/>
      <c r="GD45" s="73" t="s">
        <v>64</v>
      </c>
      <c r="GE45" s="74" t="s">
        <v>72</v>
      </c>
      <c r="GF45" s="74" t="s">
        <v>65</v>
      </c>
      <c r="GG45" s="74" t="s">
        <v>74</v>
      </c>
      <c r="GH45" s="74" t="s">
        <v>62</v>
      </c>
      <c r="GI45" s="74" t="s">
        <v>70</v>
      </c>
      <c r="GJ45" s="74" t="s">
        <v>63</v>
      </c>
      <c r="GK45" s="74" t="s">
        <v>71</v>
      </c>
      <c r="GL45" s="74" t="s">
        <v>66</v>
      </c>
      <c r="GM45" s="74" t="s">
        <v>73</v>
      </c>
      <c r="GN45" s="74" t="s">
        <v>67</v>
      </c>
      <c r="GO45" s="74" t="s">
        <v>75</v>
      </c>
      <c r="GP45" s="74" t="s">
        <v>81</v>
      </c>
      <c r="GQ45" s="74" t="s">
        <v>82</v>
      </c>
      <c r="GR45" s="74" t="s">
        <v>68</v>
      </c>
      <c r="GS45" s="74" t="s">
        <v>69</v>
      </c>
      <c r="GT45" s="140"/>
    </row>
    <row r="46" spans="1:203" s="83" customFormat="1" x14ac:dyDescent="0.25">
      <c r="A46" s="78" t="s">
        <v>35</v>
      </c>
      <c r="B46" s="719" t="s">
        <v>35</v>
      </c>
      <c r="C46" s="720">
        <v>23010</v>
      </c>
      <c r="D46" s="719"/>
      <c r="E46" s="720"/>
      <c r="F46" s="141"/>
      <c r="G46" s="81"/>
      <c r="H46" s="81"/>
      <c r="I46" s="81"/>
      <c r="J46" s="81"/>
      <c r="K46" s="81"/>
      <c r="L46" s="81"/>
      <c r="M46" s="81"/>
      <c r="N46" s="81"/>
      <c r="O46" s="81"/>
      <c r="P46" s="81"/>
      <c r="Q46" s="81"/>
      <c r="R46" s="81"/>
      <c r="S46" s="81"/>
      <c r="T46" s="82"/>
      <c r="U46" s="82"/>
      <c r="V46" s="142"/>
      <c r="W46" s="167"/>
      <c r="X46" s="141"/>
      <c r="Y46" s="81"/>
      <c r="Z46" s="81"/>
      <c r="AA46" s="81"/>
      <c r="AB46" s="81"/>
      <c r="AC46" s="81"/>
      <c r="AD46" s="81"/>
      <c r="AE46" s="81"/>
      <c r="AF46" s="81"/>
      <c r="AG46" s="81"/>
      <c r="AH46" s="81"/>
      <c r="AI46" s="81"/>
      <c r="AJ46" s="81"/>
      <c r="AK46" s="81"/>
      <c r="AL46" s="82"/>
      <c r="AM46" s="82"/>
      <c r="AN46" s="142"/>
      <c r="AO46" s="167"/>
      <c r="AP46" s="141"/>
      <c r="AQ46" s="81"/>
      <c r="AR46" s="81"/>
      <c r="AS46" s="81"/>
      <c r="AT46" s="81"/>
      <c r="AU46" s="81"/>
      <c r="AV46" s="81"/>
      <c r="AW46" s="81"/>
      <c r="AX46" s="81"/>
      <c r="AY46" s="81"/>
      <c r="AZ46" s="81"/>
      <c r="BA46" s="81"/>
      <c r="BB46" s="81"/>
      <c r="BC46" s="81"/>
      <c r="BD46" s="82"/>
      <c r="BE46" s="82"/>
      <c r="BF46" s="142"/>
      <c r="BG46" s="167"/>
      <c r="BH46" s="141"/>
      <c r="BI46" s="81"/>
      <c r="BJ46" s="81"/>
      <c r="BK46" s="81"/>
      <c r="BL46" s="81"/>
      <c r="BM46" s="81"/>
      <c r="BN46" s="81"/>
      <c r="BO46" s="81"/>
      <c r="BP46" s="81"/>
      <c r="BQ46" s="81"/>
      <c r="BR46" s="81"/>
      <c r="BS46" s="81"/>
      <c r="BT46" s="81"/>
      <c r="BU46" s="81"/>
      <c r="BV46" s="82"/>
      <c r="BW46" s="82"/>
      <c r="BX46" s="142"/>
      <c r="BY46" s="167"/>
      <c r="BZ46" s="141"/>
      <c r="CA46" s="81"/>
      <c r="CB46" s="81"/>
      <c r="CC46" s="81"/>
      <c r="CD46" s="81"/>
      <c r="CE46" s="81"/>
      <c r="CF46" s="81"/>
      <c r="CG46" s="81"/>
      <c r="CH46" s="81"/>
      <c r="CI46" s="81"/>
      <c r="CJ46" s="81"/>
      <c r="CK46" s="81"/>
      <c r="CL46" s="81"/>
      <c r="CM46" s="81"/>
      <c r="CN46" s="82"/>
      <c r="CO46" s="82"/>
      <c r="CP46" s="142"/>
      <c r="CQ46" s="167"/>
      <c r="CR46" s="141"/>
      <c r="CS46" s="81"/>
      <c r="CT46" s="81"/>
      <c r="CU46" s="81"/>
      <c r="CV46" s="81"/>
      <c r="CW46" s="81"/>
      <c r="CX46" s="81"/>
      <c r="CY46" s="81"/>
      <c r="CZ46" s="81"/>
      <c r="DA46" s="81"/>
      <c r="DB46" s="81"/>
      <c r="DC46" s="81"/>
      <c r="DD46" s="81"/>
      <c r="DE46" s="81"/>
      <c r="DF46" s="82"/>
      <c r="DG46" s="82"/>
      <c r="DH46" s="142"/>
      <c r="DI46" s="167"/>
      <c r="DJ46" s="141"/>
      <c r="DK46" s="81"/>
      <c r="DL46" s="81"/>
      <c r="DM46" s="81"/>
      <c r="DN46" s="81"/>
      <c r="DO46" s="81"/>
      <c r="DP46" s="81"/>
      <c r="DQ46" s="81"/>
      <c r="DR46" s="81"/>
      <c r="DS46" s="81"/>
      <c r="DT46" s="81"/>
      <c r="DU46" s="81"/>
      <c r="DV46" s="81"/>
      <c r="DW46" s="81"/>
      <c r="DX46" s="82"/>
      <c r="DY46" s="82"/>
      <c r="DZ46" s="142"/>
      <c r="EA46" s="167"/>
      <c r="EB46" s="141"/>
      <c r="EC46" s="81"/>
      <c r="ED46" s="81"/>
      <c r="EE46" s="81"/>
      <c r="EF46" s="81"/>
      <c r="EG46" s="81"/>
      <c r="EH46" s="81"/>
      <c r="EI46" s="81"/>
      <c r="EJ46" s="81"/>
      <c r="EK46" s="81"/>
      <c r="EL46" s="81"/>
      <c r="EM46" s="81"/>
      <c r="EN46" s="81"/>
      <c r="EO46" s="81"/>
      <c r="EP46" s="82"/>
      <c r="EQ46" s="82"/>
      <c r="ER46" s="142"/>
      <c r="ES46" s="167"/>
      <c r="ET46" s="141"/>
      <c r="EU46" s="81"/>
      <c r="EV46" s="81"/>
      <c r="EW46" s="81"/>
      <c r="EX46" s="81"/>
      <c r="EY46" s="81"/>
      <c r="EZ46" s="81"/>
      <c r="FA46" s="81"/>
      <c r="FB46" s="81"/>
      <c r="FC46" s="81"/>
      <c r="FD46" s="81"/>
      <c r="FE46" s="81"/>
      <c r="FF46" s="81"/>
      <c r="FG46" s="81"/>
      <c r="FH46" s="82"/>
      <c r="FI46" s="82"/>
      <c r="FJ46" s="142"/>
      <c r="FK46" s="167"/>
      <c r="FL46" s="141"/>
      <c r="FM46" s="81"/>
      <c r="FN46" s="81"/>
      <c r="FO46" s="81"/>
      <c r="FP46" s="81"/>
      <c r="FQ46" s="81"/>
      <c r="FR46" s="81"/>
      <c r="FS46" s="81"/>
      <c r="FT46" s="81"/>
      <c r="FU46" s="81"/>
      <c r="FV46" s="81"/>
      <c r="FW46" s="81"/>
      <c r="FX46" s="81"/>
      <c r="FY46" s="81"/>
      <c r="FZ46" s="82"/>
      <c r="GA46" s="82"/>
      <c r="GB46" s="142"/>
      <c r="GC46" s="167"/>
      <c r="GD46" s="141"/>
      <c r="GE46" s="81"/>
      <c r="GF46" s="81"/>
      <c r="GG46" s="81"/>
      <c r="GH46" s="81"/>
      <c r="GI46" s="81"/>
      <c r="GJ46" s="81"/>
      <c r="GK46" s="81"/>
      <c r="GL46" s="81"/>
      <c r="GM46" s="81"/>
      <c r="GN46" s="81"/>
      <c r="GO46" s="81"/>
      <c r="GP46" s="81"/>
      <c r="GQ46" s="81"/>
      <c r="GR46" s="82"/>
      <c r="GS46" s="82"/>
      <c r="GT46" s="142"/>
    </row>
    <row r="47" spans="1:203" x14ac:dyDescent="0.25">
      <c r="A47" s="78" t="s">
        <v>36</v>
      </c>
      <c r="B47" s="719" t="s">
        <v>36</v>
      </c>
      <c r="C47" s="720">
        <v>23040</v>
      </c>
      <c r="D47" s="719"/>
      <c r="E47" s="720"/>
      <c r="F47" s="141"/>
      <c r="G47" s="81"/>
      <c r="H47" s="81"/>
      <c r="I47" s="81"/>
      <c r="J47" s="81"/>
      <c r="K47" s="81"/>
      <c r="L47" s="81"/>
      <c r="M47" s="81"/>
      <c r="N47" s="81"/>
      <c r="O47" s="81"/>
      <c r="P47" s="81"/>
      <c r="Q47" s="81"/>
      <c r="R47" s="81"/>
      <c r="S47" s="81"/>
      <c r="T47" s="82"/>
      <c r="U47" s="82"/>
      <c r="V47" s="142"/>
      <c r="W47" s="167"/>
      <c r="X47" s="141"/>
      <c r="Y47" s="81"/>
      <c r="Z47" s="81"/>
      <c r="AA47" s="81"/>
      <c r="AB47" s="81"/>
      <c r="AC47" s="81"/>
      <c r="AD47" s="81"/>
      <c r="AE47" s="81"/>
      <c r="AF47" s="81"/>
      <c r="AG47" s="81"/>
      <c r="AH47" s="81"/>
      <c r="AI47" s="81"/>
      <c r="AJ47" s="81"/>
      <c r="AK47" s="81"/>
      <c r="AL47" s="82"/>
      <c r="AM47" s="82"/>
      <c r="AN47" s="142"/>
      <c r="AO47" s="167"/>
      <c r="AP47" s="141"/>
      <c r="AQ47" s="81"/>
      <c r="AR47" s="81"/>
      <c r="AS47" s="81"/>
      <c r="AT47" s="81"/>
      <c r="AU47" s="81"/>
      <c r="AV47" s="81"/>
      <c r="AW47" s="81"/>
      <c r="AX47" s="81"/>
      <c r="AY47" s="81"/>
      <c r="AZ47" s="81"/>
      <c r="BA47" s="81"/>
      <c r="BB47" s="81"/>
      <c r="BC47" s="81"/>
      <c r="BD47" s="82"/>
      <c r="BE47" s="82"/>
      <c r="BF47" s="142"/>
      <c r="BG47" s="167"/>
      <c r="BH47" s="141"/>
      <c r="BI47" s="81"/>
      <c r="BJ47" s="81"/>
      <c r="BK47" s="81"/>
      <c r="BL47" s="81"/>
      <c r="BM47" s="81"/>
      <c r="BN47" s="81"/>
      <c r="BO47" s="81"/>
      <c r="BP47" s="81"/>
      <c r="BQ47" s="81"/>
      <c r="BR47" s="81"/>
      <c r="BS47" s="81"/>
      <c r="BT47" s="81"/>
      <c r="BU47" s="81"/>
      <c r="BV47" s="82"/>
      <c r="BW47" s="82"/>
      <c r="BX47" s="142"/>
      <c r="BY47" s="167"/>
      <c r="BZ47" s="141"/>
      <c r="CA47" s="81"/>
      <c r="CB47" s="81"/>
      <c r="CC47" s="81"/>
      <c r="CD47" s="81"/>
      <c r="CE47" s="81"/>
      <c r="CF47" s="81"/>
      <c r="CG47" s="81"/>
      <c r="CH47" s="81"/>
      <c r="CI47" s="81"/>
      <c r="CJ47" s="81"/>
      <c r="CK47" s="81"/>
      <c r="CL47" s="81"/>
      <c r="CM47" s="81"/>
      <c r="CN47" s="82"/>
      <c r="CO47" s="82"/>
      <c r="CP47" s="142"/>
      <c r="CQ47" s="167"/>
      <c r="CR47" s="141"/>
      <c r="CS47" s="81"/>
      <c r="CT47" s="81"/>
      <c r="CU47" s="81"/>
      <c r="CV47" s="81"/>
      <c r="CW47" s="81"/>
      <c r="CX47" s="81"/>
      <c r="CY47" s="81"/>
      <c r="CZ47" s="81"/>
      <c r="DA47" s="81"/>
      <c r="DB47" s="81"/>
      <c r="DC47" s="81"/>
      <c r="DD47" s="81"/>
      <c r="DE47" s="81"/>
      <c r="DF47" s="82"/>
      <c r="DG47" s="82"/>
      <c r="DH47" s="142"/>
      <c r="DI47" s="167"/>
      <c r="DJ47" s="141"/>
      <c r="DK47" s="81"/>
      <c r="DL47" s="81"/>
      <c r="DM47" s="81"/>
      <c r="DN47" s="81"/>
      <c r="DO47" s="81"/>
      <c r="DP47" s="81"/>
      <c r="DQ47" s="81"/>
      <c r="DR47" s="81"/>
      <c r="DS47" s="81"/>
      <c r="DT47" s="81"/>
      <c r="DU47" s="81"/>
      <c r="DV47" s="81"/>
      <c r="DW47" s="81"/>
      <c r="DX47" s="82"/>
      <c r="DY47" s="82"/>
      <c r="DZ47" s="142"/>
      <c r="EA47" s="167"/>
      <c r="EB47" s="141"/>
      <c r="EC47" s="81"/>
      <c r="ED47" s="81"/>
      <c r="EE47" s="81"/>
      <c r="EF47" s="81"/>
      <c r="EG47" s="81"/>
      <c r="EH47" s="81"/>
      <c r="EI47" s="81"/>
      <c r="EJ47" s="81"/>
      <c r="EK47" s="81"/>
      <c r="EL47" s="81"/>
      <c r="EM47" s="81"/>
      <c r="EN47" s="81"/>
      <c r="EO47" s="81"/>
      <c r="EP47" s="82"/>
      <c r="EQ47" s="82"/>
      <c r="ER47" s="142"/>
      <c r="ES47" s="167"/>
      <c r="ET47" s="141"/>
      <c r="EU47" s="81"/>
      <c r="EV47" s="81"/>
      <c r="EW47" s="81"/>
      <c r="EX47" s="81"/>
      <c r="EY47" s="81"/>
      <c r="EZ47" s="81"/>
      <c r="FA47" s="81"/>
      <c r="FB47" s="81"/>
      <c r="FC47" s="81"/>
      <c r="FD47" s="81"/>
      <c r="FE47" s="81"/>
      <c r="FF47" s="81"/>
      <c r="FG47" s="81"/>
      <c r="FH47" s="82"/>
      <c r="FI47" s="82"/>
      <c r="FJ47" s="142"/>
      <c r="FK47" s="167"/>
      <c r="FL47" s="141"/>
      <c r="FM47" s="81"/>
      <c r="FN47" s="81"/>
      <c r="FO47" s="81"/>
      <c r="FP47" s="81"/>
      <c r="FQ47" s="81"/>
      <c r="FR47" s="81"/>
      <c r="FS47" s="81"/>
      <c r="FT47" s="81"/>
      <c r="FU47" s="81"/>
      <c r="FV47" s="81"/>
      <c r="FW47" s="81"/>
      <c r="FX47" s="81"/>
      <c r="FY47" s="81"/>
      <c r="FZ47" s="82"/>
      <c r="GA47" s="82"/>
      <c r="GB47" s="142"/>
      <c r="GC47" s="167"/>
      <c r="GD47" s="141"/>
      <c r="GE47" s="81"/>
      <c r="GF47" s="81"/>
      <c r="GG47" s="81"/>
      <c r="GH47" s="81"/>
      <c r="GI47" s="81"/>
      <c r="GJ47" s="81"/>
      <c r="GK47" s="81"/>
      <c r="GL47" s="81"/>
      <c r="GM47" s="81"/>
      <c r="GN47" s="81"/>
      <c r="GO47" s="81"/>
      <c r="GP47" s="81"/>
      <c r="GQ47" s="81"/>
      <c r="GR47" s="82"/>
      <c r="GS47" s="82"/>
      <c r="GT47" s="142"/>
    </row>
    <row r="48" spans="1:203" x14ac:dyDescent="0.25">
      <c r="A48" s="78" t="s">
        <v>37</v>
      </c>
      <c r="B48" s="721" t="s">
        <v>37</v>
      </c>
      <c r="C48" s="722">
        <v>23021</v>
      </c>
      <c r="D48" s="721"/>
      <c r="E48" s="722"/>
      <c r="F48" s="143"/>
      <c r="G48" s="85"/>
      <c r="H48" s="85"/>
      <c r="I48" s="85"/>
      <c r="J48" s="85"/>
      <c r="K48" s="85"/>
      <c r="L48" s="85"/>
      <c r="M48" s="85"/>
      <c r="N48" s="85"/>
      <c r="O48" s="85"/>
      <c r="P48" s="85"/>
      <c r="Q48" s="85"/>
      <c r="R48" s="85"/>
      <c r="S48" s="85"/>
      <c r="T48" s="86"/>
      <c r="U48" s="86"/>
      <c r="V48" s="144"/>
      <c r="W48" s="167"/>
      <c r="X48" s="143"/>
      <c r="Y48" s="85"/>
      <c r="Z48" s="85"/>
      <c r="AA48" s="85"/>
      <c r="AB48" s="85"/>
      <c r="AC48" s="85"/>
      <c r="AD48" s="85"/>
      <c r="AE48" s="85"/>
      <c r="AF48" s="85"/>
      <c r="AG48" s="85"/>
      <c r="AH48" s="85"/>
      <c r="AI48" s="85"/>
      <c r="AJ48" s="85"/>
      <c r="AK48" s="85"/>
      <c r="AL48" s="86"/>
      <c r="AM48" s="86"/>
      <c r="AN48" s="144"/>
      <c r="AO48" s="167"/>
      <c r="AP48" s="143"/>
      <c r="AQ48" s="85"/>
      <c r="AR48" s="85"/>
      <c r="AS48" s="85"/>
      <c r="AT48" s="85"/>
      <c r="AU48" s="85"/>
      <c r="AV48" s="85"/>
      <c r="AW48" s="85"/>
      <c r="AX48" s="85"/>
      <c r="AY48" s="85"/>
      <c r="AZ48" s="85"/>
      <c r="BA48" s="85"/>
      <c r="BB48" s="85"/>
      <c r="BC48" s="85"/>
      <c r="BD48" s="86"/>
      <c r="BE48" s="86"/>
      <c r="BF48" s="144"/>
      <c r="BG48" s="167"/>
      <c r="BH48" s="143"/>
      <c r="BI48" s="85"/>
      <c r="BJ48" s="85"/>
      <c r="BK48" s="85"/>
      <c r="BL48" s="85"/>
      <c r="BM48" s="85"/>
      <c r="BN48" s="85"/>
      <c r="BO48" s="85"/>
      <c r="BP48" s="85"/>
      <c r="BQ48" s="85"/>
      <c r="BR48" s="85"/>
      <c r="BS48" s="85"/>
      <c r="BT48" s="85"/>
      <c r="BU48" s="85"/>
      <c r="BV48" s="86"/>
      <c r="BW48" s="86"/>
      <c r="BX48" s="144"/>
      <c r="BY48" s="167"/>
      <c r="BZ48" s="143"/>
      <c r="CA48" s="85"/>
      <c r="CB48" s="85"/>
      <c r="CC48" s="85"/>
      <c r="CD48" s="85"/>
      <c r="CE48" s="85"/>
      <c r="CF48" s="85"/>
      <c r="CG48" s="85"/>
      <c r="CH48" s="85"/>
      <c r="CI48" s="85"/>
      <c r="CJ48" s="85"/>
      <c r="CK48" s="85"/>
      <c r="CL48" s="85"/>
      <c r="CM48" s="85"/>
      <c r="CN48" s="86"/>
      <c r="CO48" s="86"/>
      <c r="CP48" s="144"/>
      <c r="CQ48" s="167"/>
      <c r="CR48" s="143"/>
      <c r="CS48" s="85"/>
      <c r="CT48" s="85"/>
      <c r="CU48" s="85"/>
      <c r="CV48" s="85"/>
      <c r="CW48" s="85"/>
      <c r="CX48" s="85"/>
      <c r="CY48" s="85"/>
      <c r="CZ48" s="85"/>
      <c r="DA48" s="85"/>
      <c r="DB48" s="85"/>
      <c r="DC48" s="85"/>
      <c r="DD48" s="85"/>
      <c r="DE48" s="85"/>
      <c r="DF48" s="86"/>
      <c r="DG48" s="86"/>
      <c r="DH48" s="144"/>
      <c r="DI48" s="167"/>
      <c r="DJ48" s="143"/>
      <c r="DK48" s="85"/>
      <c r="DL48" s="85"/>
      <c r="DM48" s="85"/>
      <c r="DN48" s="85"/>
      <c r="DO48" s="85"/>
      <c r="DP48" s="85"/>
      <c r="DQ48" s="85"/>
      <c r="DR48" s="85"/>
      <c r="DS48" s="85"/>
      <c r="DT48" s="85"/>
      <c r="DU48" s="85"/>
      <c r="DV48" s="85"/>
      <c r="DW48" s="85"/>
      <c r="DX48" s="86"/>
      <c r="DY48" s="86"/>
      <c r="DZ48" s="144"/>
      <c r="EA48" s="167"/>
      <c r="EB48" s="143"/>
      <c r="EC48" s="85"/>
      <c r="ED48" s="85"/>
      <c r="EE48" s="85"/>
      <c r="EF48" s="85"/>
      <c r="EG48" s="85"/>
      <c r="EH48" s="85"/>
      <c r="EI48" s="85"/>
      <c r="EJ48" s="85"/>
      <c r="EK48" s="85"/>
      <c r="EL48" s="85"/>
      <c r="EM48" s="85"/>
      <c r="EN48" s="85"/>
      <c r="EO48" s="85"/>
      <c r="EP48" s="86"/>
      <c r="EQ48" s="86"/>
      <c r="ER48" s="144"/>
      <c r="ES48" s="167"/>
      <c r="ET48" s="143"/>
      <c r="EU48" s="85"/>
      <c r="EV48" s="85"/>
      <c r="EW48" s="85"/>
      <c r="EX48" s="85"/>
      <c r="EY48" s="85"/>
      <c r="EZ48" s="85"/>
      <c r="FA48" s="85"/>
      <c r="FB48" s="85"/>
      <c r="FC48" s="85"/>
      <c r="FD48" s="85"/>
      <c r="FE48" s="85"/>
      <c r="FF48" s="85"/>
      <c r="FG48" s="85"/>
      <c r="FH48" s="86"/>
      <c r="FI48" s="86"/>
      <c r="FJ48" s="144"/>
      <c r="FK48" s="167"/>
      <c r="FL48" s="143"/>
      <c r="FM48" s="85"/>
      <c r="FN48" s="85"/>
      <c r="FO48" s="85"/>
      <c r="FP48" s="85"/>
      <c r="FQ48" s="85"/>
      <c r="FR48" s="85"/>
      <c r="FS48" s="85"/>
      <c r="FT48" s="85"/>
      <c r="FU48" s="85"/>
      <c r="FV48" s="85"/>
      <c r="FW48" s="85"/>
      <c r="FX48" s="85"/>
      <c r="FY48" s="85"/>
      <c r="FZ48" s="86"/>
      <c r="GA48" s="86"/>
      <c r="GB48" s="144"/>
      <c r="GC48" s="167"/>
      <c r="GD48" s="143"/>
      <c r="GE48" s="85"/>
      <c r="GF48" s="85"/>
      <c r="GG48" s="85"/>
      <c r="GH48" s="85"/>
      <c r="GI48" s="85"/>
      <c r="GJ48" s="85"/>
      <c r="GK48" s="85"/>
      <c r="GL48" s="85"/>
      <c r="GM48" s="85"/>
      <c r="GN48" s="85"/>
      <c r="GO48" s="85"/>
      <c r="GP48" s="85"/>
      <c r="GQ48" s="85"/>
      <c r="GR48" s="86"/>
      <c r="GS48" s="86"/>
      <c r="GT48" s="144"/>
    </row>
    <row r="49" spans="1:202" x14ac:dyDescent="0.25">
      <c r="A49" s="78" t="s">
        <v>38</v>
      </c>
      <c r="B49" s="721" t="s">
        <v>38</v>
      </c>
      <c r="C49" s="720">
        <v>23022</v>
      </c>
      <c r="D49" s="721"/>
      <c r="E49" s="720"/>
      <c r="F49" s="141"/>
      <c r="G49" s="81"/>
      <c r="H49" s="81"/>
      <c r="I49" s="81"/>
      <c r="J49" s="81"/>
      <c r="K49" s="81"/>
      <c r="L49" s="81"/>
      <c r="M49" s="81"/>
      <c r="N49" s="81"/>
      <c r="O49" s="81"/>
      <c r="P49" s="81"/>
      <c r="Q49" s="81"/>
      <c r="R49" s="81"/>
      <c r="S49" s="81"/>
      <c r="T49" s="82"/>
      <c r="U49" s="82"/>
      <c r="V49" s="142"/>
      <c r="W49" s="167"/>
      <c r="X49" s="141"/>
      <c r="Y49" s="81"/>
      <c r="Z49" s="81"/>
      <c r="AA49" s="81"/>
      <c r="AB49" s="81"/>
      <c r="AC49" s="81"/>
      <c r="AD49" s="81"/>
      <c r="AE49" s="81"/>
      <c r="AF49" s="81"/>
      <c r="AG49" s="81"/>
      <c r="AH49" s="81"/>
      <c r="AI49" s="81"/>
      <c r="AJ49" s="81"/>
      <c r="AK49" s="81"/>
      <c r="AL49" s="82"/>
      <c r="AM49" s="82"/>
      <c r="AN49" s="142"/>
      <c r="AO49" s="167"/>
      <c r="AP49" s="141"/>
      <c r="AQ49" s="81"/>
      <c r="AR49" s="81"/>
      <c r="AS49" s="81"/>
      <c r="AT49" s="81"/>
      <c r="AU49" s="81"/>
      <c r="AV49" s="81"/>
      <c r="AW49" s="81"/>
      <c r="AX49" s="81"/>
      <c r="AY49" s="81"/>
      <c r="AZ49" s="81"/>
      <c r="BA49" s="81"/>
      <c r="BB49" s="81"/>
      <c r="BC49" s="81"/>
      <c r="BD49" s="82"/>
      <c r="BE49" s="82"/>
      <c r="BF49" s="142"/>
      <c r="BG49" s="167"/>
      <c r="BH49" s="141"/>
      <c r="BI49" s="81"/>
      <c r="BJ49" s="81"/>
      <c r="BK49" s="81"/>
      <c r="BL49" s="81"/>
      <c r="BM49" s="81"/>
      <c r="BN49" s="81"/>
      <c r="BO49" s="81"/>
      <c r="BP49" s="81"/>
      <c r="BQ49" s="81"/>
      <c r="BR49" s="81"/>
      <c r="BS49" s="81"/>
      <c r="BT49" s="81"/>
      <c r="BU49" s="81"/>
      <c r="BV49" s="82"/>
      <c r="BW49" s="82"/>
      <c r="BX49" s="142"/>
      <c r="BY49" s="167"/>
      <c r="BZ49" s="141"/>
      <c r="CA49" s="81"/>
      <c r="CB49" s="81"/>
      <c r="CC49" s="81"/>
      <c r="CD49" s="81"/>
      <c r="CE49" s="81"/>
      <c r="CF49" s="81"/>
      <c r="CG49" s="81"/>
      <c r="CH49" s="81"/>
      <c r="CI49" s="81"/>
      <c r="CJ49" s="81"/>
      <c r="CK49" s="81"/>
      <c r="CL49" s="81"/>
      <c r="CM49" s="81"/>
      <c r="CN49" s="82"/>
      <c r="CO49" s="82"/>
      <c r="CP49" s="142"/>
      <c r="CQ49" s="167"/>
      <c r="CR49" s="141"/>
      <c r="CS49" s="81"/>
      <c r="CT49" s="81"/>
      <c r="CU49" s="81"/>
      <c r="CV49" s="81"/>
      <c r="CW49" s="81"/>
      <c r="CX49" s="81"/>
      <c r="CY49" s="81"/>
      <c r="CZ49" s="81"/>
      <c r="DA49" s="81"/>
      <c r="DB49" s="81"/>
      <c r="DC49" s="81"/>
      <c r="DD49" s="81"/>
      <c r="DE49" s="81"/>
      <c r="DF49" s="82"/>
      <c r="DG49" s="82"/>
      <c r="DH49" s="142"/>
      <c r="DI49" s="167"/>
      <c r="DJ49" s="141"/>
      <c r="DK49" s="81"/>
      <c r="DL49" s="81"/>
      <c r="DM49" s="81"/>
      <c r="DN49" s="81"/>
      <c r="DO49" s="81"/>
      <c r="DP49" s="81"/>
      <c r="DQ49" s="81"/>
      <c r="DR49" s="81"/>
      <c r="DS49" s="81"/>
      <c r="DT49" s="81"/>
      <c r="DU49" s="81"/>
      <c r="DV49" s="81"/>
      <c r="DW49" s="81"/>
      <c r="DX49" s="82"/>
      <c r="DY49" s="82"/>
      <c r="DZ49" s="142"/>
      <c r="EA49" s="167"/>
      <c r="EB49" s="141"/>
      <c r="EC49" s="81"/>
      <c r="ED49" s="81"/>
      <c r="EE49" s="81"/>
      <c r="EF49" s="81"/>
      <c r="EG49" s="81"/>
      <c r="EH49" s="81"/>
      <c r="EI49" s="81"/>
      <c r="EJ49" s="81"/>
      <c r="EK49" s="81"/>
      <c r="EL49" s="81"/>
      <c r="EM49" s="81"/>
      <c r="EN49" s="81"/>
      <c r="EO49" s="81"/>
      <c r="EP49" s="82"/>
      <c r="EQ49" s="82"/>
      <c r="ER49" s="142"/>
      <c r="ES49" s="167"/>
      <c r="ET49" s="141"/>
      <c r="EU49" s="81"/>
      <c r="EV49" s="81"/>
      <c r="EW49" s="81"/>
      <c r="EX49" s="81"/>
      <c r="EY49" s="81"/>
      <c r="EZ49" s="81"/>
      <c r="FA49" s="81"/>
      <c r="FB49" s="81"/>
      <c r="FC49" s="81"/>
      <c r="FD49" s="81"/>
      <c r="FE49" s="81"/>
      <c r="FF49" s="81"/>
      <c r="FG49" s="81"/>
      <c r="FH49" s="82"/>
      <c r="FI49" s="82"/>
      <c r="FJ49" s="142"/>
      <c r="FK49" s="167"/>
      <c r="FL49" s="141"/>
      <c r="FM49" s="81"/>
      <c r="FN49" s="81"/>
      <c r="FO49" s="81"/>
      <c r="FP49" s="81"/>
      <c r="FQ49" s="81"/>
      <c r="FR49" s="81"/>
      <c r="FS49" s="81"/>
      <c r="FT49" s="81"/>
      <c r="FU49" s="81"/>
      <c r="FV49" s="81"/>
      <c r="FW49" s="81"/>
      <c r="FX49" s="81"/>
      <c r="FY49" s="81"/>
      <c r="FZ49" s="82"/>
      <c r="GA49" s="82"/>
      <c r="GB49" s="142"/>
      <c r="GC49" s="167"/>
      <c r="GD49" s="141"/>
      <c r="GE49" s="81"/>
      <c r="GF49" s="81"/>
      <c r="GG49" s="81"/>
      <c r="GH49" s="81"/>
      <c r="GI49" s="81"/>
      <c r="GJ49" s="81"/>
      <c r="GK49" s="81"/>
      <c r="GL49" s="81"/>
      <c r="GM49" s="81"/>
      <c r="GN49" s="81"/>
      <c r="GO49" s="81"/>
      <c r="GP49" s="81"/>
      <c r="GQ49" s="81"/>
      <c r="GR49" s="82"/>
      <c r="GS49" s="82"/>
      <c r="GT49" s="142"/>
    </row>
    <row r="50" spans="1:202" x14ac:dyDescent="0.25">
      <c r="A50" s="78" t="s">
        <v>39</v>
      </c>
      <c r="B50" s="721" t="s">
        <v>39</v>
      </c>
      <c r="C50" s="720">
        <v>23023</v>
      </c>
      <c r="D50" s="721"/>
      <c r="E50" s="720"/>
      <c r="F50" s="141"/>
      <c r="G50" s="81"/>
      <c r="H50" s="81"/>
      <c r="I50" s="81"/>
      <c r="J50" s="81"/>
      <c r="K50" s="81"/>
      <c r="L50" s="81"/>
      <c r="M50" s="81"/>
      <c r="N50" s="81"/>
      <c r="O50" s="81"/>
      <c r="P50" s="81"/>
      <c r="Q50" s="81"/>
      <c r="R50" s="81"/>
      <c r="S50" s="81"/>
      <c r="T50" s="82"/>
      <c r="U50" s="82"/>
      <c r="V50" s="142"/>
      <c r="W50" s="167"/>
      <c r="X50" s="141"/>
      <c r="Y50" s="81"/>
      <c r="Z50" s="81"/>
      <c r="AA50" s="81"/>
      <c r="AB50" s="81"/>
      <c r="AC50" s="81"/>
      <c r="AD50" s="81"/>
      <c r="AE50" s="81"/>
      <c r="AF50" s="81"/>
      <c r="AG50" s="81"/>
      <c r="AH50" s="81"/>
      <c r="AI50" s="81"/>
      <c r="AJ50" s="81"/>
      <c r="AK50" s="81"/>
      <c r="AL50" s="82"/>
      <c r="AM50" s="82"/>
      <c r="AN50" s="142"/>
      <c r="AO50" s="167"/>
      <c r="AP50" s="141"/>
      <c r="AQ50" s="81"/>
      <c r="AR50" s="81"/>
      <c r="AS50" s="81"/>
      <c r="AT50" s="81"/>
      <c r="AU50" s="81"/>
      <c r="AV50" s="81"/>
      <c r="AW50" s="81"/>
      <c r="AX50" s="81"/>
      <c r="AY50" s="81"/>
      <c r="AZ50" s="81"/>
      <c r="BA50" s="81"/>
      <c r="BB50" s="81"/>
      <c r="BC50" s="81"/>
      <c r="BD50" s="82"/>
      <c r="BE50" s="82"/>
      <c r="BF50" s="142"/>
      <c r="BG50" s="167"/>
      <c r="BH50" s="141"/>
      <c r="BI50" s="81"/>
      <c r="BJ50" s="81"/>
      <c r="BK50" s="81"/>
      <c r="BL50" s="81"/>
      <c r="BM50" s="81"/>
      <c r="BN50" s="81"/>
      <c r="BO50" s="81"/>
      <c r="BP50" s="81"/>
      <c r="BQ50" s="81"/>
      <c r="BR50" s="81"/>
      <c r="BS50" s="81"/>
      <c r="BT50" s="81"/>
      <c r="BU50" s="81"/>
      <c r="BV50" s="82"/>
      <c r="BW50" s="82"/>
      <c r="BX50" s="142"/>
      <c r="BY50" s="167"/>
      <c r="BZ50" s="141"/>
      <c r="CA50" s="81"/>
      <c r="CB50" s="81"/>
      <c r="CC50" s="81"/>
      <c r="CD50" s="81"/>
      <c r="CE50" s="81"/>
      <c r="CF50" s="81"/>
      <c r="CG50" s="81"/>
      <c r="CH50" s="81"/>
      <c r="CI50" s="81"/>
      <c r="CJ50" s="81"/>
      <c r="CK50" s="81"/>
      <c r="CL50" s="81"/>
      <c r="CM50" s="81"/>
      <c r="CN50" s="82"/>
      <c r="CO50" s="82"/>
      <c r="CP50" s="142"/>
      <c r="CQ50" s="167"/>
      <c r="CR50" s="141"/>
      <c r="CS50" s="81"/>
      <c r="CT50" s="81"/>
      <c r="CU50" s="81"/>
      <c r="CV50" s="81"/>
      <c r="CW50" s="81"/>
      <c r="CX50" s="81"/>
      <c r="CY50" s="81"/>
      <c r="CZ50" s="81"/>
      <c r="DA50" s="81"/>
      <c r="DB50" s="81"/>
      <c r="DC50" s="81"/>
      <c r="DD50" s="81"/>
      <c r="DE50" s="81"/>
      <c r="DF50" s="82"/>
      <c r="DG50" s="82"/>
      <c r="DH50" s="142"/>
      <c r="DI50" s="167"/>
      <c r="DJ50" s="141"/>
      <c r="DK50" s="81"/>
      <c r="DL50" s="81"/>
      <c r="DM50" s="81"/>
      <c r="DN50" s="81"/>
      <c r="DO50" s="81"/>
      <c r="DP50" s="81"/>
      <c r="DQ50" s="81"/>
      <c r="DR50" s="81"/>
      <c r="DS50" s="81"/>
      <c r="DT50" s="81"/>
      <c r="DU50" s="81"/>
      <c r="DV50" s="81"/>
      <c r="DW50" s="81"/>
      <c r="DX50" s="82"/>
      <c r="DY50" s="82"/>
      <c r="DZ50" s="142"/>
      <c r="EA50" s="167"/>
      <c r="EB50" s="141"/>
      <c r="EC50" s="81"/>
      <c r="ED50" s="81"/>
      <c r="EE50" s="81"/>
      <c r="EF50" s="81"/>
      <c r="EG50" s="81"/>
      <c r="EH50" s="81"/>
      <c r="EI50" s="81"/>
      <c r="EJ50" s="81"/>
      <c r="EK50" s="81"/>
      <c r="EL50" s="81"/>
      <c r="EM50" s="81"/>
      <c r="EN50" s="81"/>
      <c r="EO50" s="81"/>
      <c r="EP50" s="82"/>
      <c r="EQ50" s="82"/>
      <c r="ER50" s="142"/>
      <c r="ES50" s="167"/>
      <c r="ET50" s="141"/>
      <c r="EU50" s="81"/>
      <c r="EV50" s="81"/>
      <c r="EW50" s="81"/>
      <c r="EX50" s="81"/>
      <c r="EY50" s="81"/>
      <c r="EZ50" s="81"/>
      <c r="FA50" s="81"/>
      <c r="FB50" s="81"/>
      <c r="FC50" s="81"/>
      <c r="FD50" s="81"/>
      <c r="FE50" s="81"/>
      <c r="FF50" s="81"/>
      <c r="FG50" s="81"/>
      <c r="FH50" s="82"/>
      <c r="FI50" s="82"/>
      <c r="FJ50" s="142"/>
      <c r="FK50" s="167"/>
      <c r="FL50" s="141"/>
      <c r="FM50" s="81"/>
      <c r="FN50" s="81"/>
      <c r="FO50" s="81"/>
      <c r="FP50" s="81"/>
      <c r="FQ50" s="81"/>
      <c r="FR50" s="81"/>
      <c r="FS50" s="81"/>
      <c r="FT50" s="81"/>
      <c r="FU50" s="81"/>
      <c r="FV50" s="81"/>
      <c r="FW50" s="81"/>
      <c r="FX50" s="81"/>
      <c r="FY50" s="81"/>
      <c r="FZ50" s="82"/>
      <c r="GA50" s="82"/>
      <c r="GB50" s="142"/>
      <c r="GC50" s="167"/>
      <c r="GD50" s="141"/>
      <c r="GE50" s="81"/>
      <c r="GF50" s="81"/>
      <c r="GG50" s="81"/>
      <c r="GH50" s="81"/>
      <c r="GI50" s="81"/>
      <c r="GJ50" s="81"/>
      <c r="GK50" s="81"/>
      <c r="GL50" s="81"/>
      <c r="GM50" s="81"/>
      <c r="GN50" s="81"/>
      <c r="GO50" s="81"/>
      <c r="GP50" s="81"/>
      <c r="GQ50" s="81"/>
      <c r="GR50" s="82"/>
      <c r="GS50" s="82"/>
      <c r="GT50" s="142"/>
    </row>
    <row r="51" spans="1:202" x14ac:dyDescent="0.25">
      <c r="A51" s="78" t="s">
        <v>40</v>
      </c>
      <c r="B51" s="719" t="s">
        <v>92</v>
      </c>
      <c r="C51" s="720">
        <v>23050</v>
      </c>
      <c r="D51" s="719"/>
      <c r="E51" s="720"/>
      <c r="F51" s="141"/>
      <c r="G51" s="81"/>
      <c r="H51" s="81"/>
      <c r="I51" s="81"/>
      <c r="J51" s="81"/>
      <c r="K51" s="81"/>
      <c r="L51" s="81"/>
      <c r="M51" s="81"/>
      <c r="N51" s="81"/>
      <c r="O51" s="81"/>
      <c r="P51" s="81"/>
      <c r="Q51" s="81"/>
      <c r="R51" s="81"/>
      <c r="S51" s="81"/>
      <c r="T51" s="82"/>
      <c r="U51" s="82"/>
      <c r="V51" s="142"/>
      <c r="W51" s="167"/>
      <c r="X51" s="141"/>
      <c r="Y51" s="81"/>
      <c r="Z51" s="81"/>
      <c r="AA51" s="81"/>
      <c r="AB51" s="81"/>
      <c r="AC51" s="81"/>
      <c r="AD51" s="81"/>
      <c r="AE51" s="81"/>
      <c r="AF51" s="81"/>
      <c r="AG51" s="81"/>
      <c r="AH51" s="81"/>
      <c r="AI51" s="81"/>
      <c r="AJ51" s="81"/>
      <c r="AK51" s="81"/>
      <c r="AL51" s="82"/>
      <c r="AM51" s="82"/>
      <c r="AN51" s="142"/>
      <c r="AO51" s="167"/>
      <c r="AP51" s="141"/>
      <c r="AQ51" s="81"/>
      <c r="AR51" s="81"/>
      <c r="AS51" s="81"/>
      <c r="AT51" s="81"/>
      <c r="AU51" s="81"/>
      <c r="AV51" s="81"/>
      <c r="AW51" s="81"/>
      <c r="AX51" s="81"/>
      <c r="AY51" s="81"/>
      <c r="AZ51" s="81"/>
      <c r="BA51" s="81"/>
      <c r="BB51" s="81"/>
      <c r="BC51" s="81"/>
      <c r="BD51" s="82"/>
      <c r="BE51" s="82"/>
      <c r="BF51" s="142"/>
      <c r="BG51" s="167"/>
      <c r="BH51" s="141"/>
      <c r="BI51" s="81"/>
      <c r="BJ51" s="81"/>
      <c r="BK51" s="81"/>
      <c r="BL51" s="81"/>
      <c r="BM51" s="81"/>
      <c r="BN51" s="81"/>
      <c r="BO51" s="81"/>
      <c r="BP51" s="81"/>
      <c r="BQ51" s="81"/>
      <c r="BR51" s="81"/>
      <c r="BS51" s="81"/>
      <c r="BT51" s="81"/>
      <c r="BU51" s="81"/>
      <c r="BV51" s="82"/>
      <c r="BW51" s="82"/>
      <c r="BX51" s="142"/>
      <c r="BY51" s="167"/>
      <c r="BZ51" s="141"/>
      <c r="CA51" s="81"/>
      <c r="CB51" s="81"/>
      <c r="CC51" s="81"/>
      <c r="CD51" s="81"/>
      <c r="CE51" s="81"/>
      <c r="CF51" s="81"/>
      <c r="CG51" s="81"/>
      <c r="CH51" s="81"/>
      <c r="CI51" s="81"/>
      <c r="CJ51" s="81"/>
      <c r="CK51" s="81"/>
      <c r="CL51" s="81"/>
      <c r="CM51" s="81"/>
      <c r="CN51" s="82"/>
      <c r="CO51" s="82"/>
      <c r="CP51" s="142"/>
      <c r="CQ51" s="167"/>
      <c r="CR51" s="141"/>
      <c r="CS51" s="81"/>
      <c r="CT51" s="81"/>
      <c r="CU51" s="81"/>
      <c r="CV51" s="81"/>
      <c r="CW51" s="81"/>
      <c r="CX51" s="81"/>
      <c r="CY51" s="81"/>
      <c r="CZ51" s="81"/>
      <c r="DA51" s="81"/>
      <c r="DB51" s="81"/>
      <c r="DC51" s="81"/>
      <c r="DD51" s="81"/>
      <c r="DE51" s="81"/>
      <c r="DF51" s="82"/>
      <c r="DG51" s="82"/>
      <c r="DH51" s="142"/>
      <c r="DI51" s="167"/>
      <c r="DJ51" s="141"/>
      <c r="DK51" s="81"/>
      <c r="DL51" s="81"/>
      <c r="DM51" s="81"/>
      <c r="DN51" s="81"/>
      <c r="DO51" s="81"/>
      <c r="DP51" s="81"/>
      <c r="DQ51" s="81"/>
      <c r="DR51" s="81"/>
      <c r="DS51" s="81"/>
      <c r="DT51" s="81"/>
      <c r="DU51" s="81"/>
      <c r="DV51" s="81"/>
      <c r="DW51" s="81"/>
      <c r="DX51" s="82"/>
      <c r="DY51" s="82"/>
      <c r="DZ51" s="142"/>
      <c r="EA51" s="167"/>
      <c r="EB51" s="141"/>
      <c r="EC51" s="81"/>
      <c r="ED51" s="81"/>
      <c r="EE51" s="81"/>
      <c r="EF51" s="81"/>
      <c r="EG51" s="81"/>
      <c r="EH51" s="81"/>
      <c r="EI51" s="81"/>
      <c r="EJ51" s="81"/>
      <c r="EK51" s="81"/>
      <c r="EL51" s="81"/>
      <c r="EM51" s="81"/>
      <c r="EN51" s="81"/>
      <c r="EO51" s="81"/>
      <c r="EP51" s="82"/>
      <c r="EQ51" s="82"/>
      <c r="ER51" s="142"/>
      <c r="ES51" s="167"/>
      <c r="ET51" s="141"/>
      <c r="EU51" s="81"/>
      <c r="EV51" s="81"/>
      <c r="EW51" s="81"/>
      <c r="EX51" s="81"/>
      <c r="EY51" s="81"/>
      <c r="EZ51" s="81"/>
      <c r="FA51" s="81"/>
      <c r="FB51" s="81"/>
      <c r="FC51" s="81"/>
      <c r="FD51" s="81"/>
      <c r="FE51" s="81"/>
      <c r="FF51" s="81"/>
      <c r="FG51" s="81"/>
      <c r="FH51" s="82"/>
      <c r="FI51" s="82"/>
      <c r="FJ51" s="142"/>
      <c r="FK51" s="167"/>
      <c r="FL51" s="141"/>
      <c r="FM51" s="81"/>
      <c r="FN51" s="81"/>
      <c r="FO51" s="81"/>
      <c r="FP51" s="81"/>
      <c r="FQ51" s="81"/>
      <c r="FR51" s="81"/>
      <c r="FS51" s="81"/>
      <c r="FT51" s="81"/>
      <c r="FU51" s="81"/>
      <c r="FV51" s="81"/>
      <c r="FW51" s="81"/>
      <c r="FX51" s="81"/>
      <c r="FY51" s="81"/>
      <c r="FZ51" s="82"/>
      <c r="GA51" s="82"/>
      <c r="GB51" s="142"/>
      <c r="GC51" s="167"/>
      <c r="GD51" s="141"/>
      <c r="GE51" s="81"/>
      <c r="GF51" s="81"/>
      <c r="GG51" s="81"/>
      <c r="GH51" s="81"/>
      <c r="GI51" s="81"/>
      <c r="GJ51" s="81"/>
      <c r="GK51" s="81"/>
      <c r="GL51" s="81"/>
      <c r="GM51" s="81"/>
      <c r="GN51" s="81"/>
      <c r="GO51" s="81"/>
      <c r="GP51" s="81"/>
      <c r="GQ51" s="81"/>
      <c r="GR51" s="82"/>
      <c r="GS51" s="82"/>
      <c r="GT51" s="142"/>
    </row>
    <row r="52" spans="1:202" x14ac:dyDescent="0.25">
      <c r="A52" s="78" t="s">
        <v>41</v>
      </c>
      <c r="B52" s="719" t="s">
        <v>41</v>
      </c>
      <c r="C52" s="720">
        <v>23060</v>
      </c>
      <c r="D52" s="719"/>
      <c r="E52" s="720"/>
      <c r="F52" s="141"/>
      <c r="G52" s="81"/>
      <c r="H52" s="81"/>
      <c r="I52" s="81"/>
      <c r="J52" s="81"/>
      <c r="K52" s="81"/>
      <c r="L52" s="81"/>
      <c r="M52" s="81"/>
      <c r="N52" s="81"/>
      <c r="O52" s="81"/>
      <c r="P52" s="81"/>
      <c r="Q52" s="81"/>
      <c r="R52" s="81"/>
      <c r="S52" s="81"/>
      <c r="T52" s="82"/>
      <c r="U52" s="82"/>
      <c r="V52" s="142"/>
      <c r="W52" s="167"/>
      <c r="X52" s="141"/>
      <c r="Y52" s="81"/>
      <c r="Z52" s="81"/>
      <c r="AA52" s="81"/>
      <c r="AB52" s="81"/>
      <c r="AC52" s="81"/>
      <c r="AD52" s="81"/>
      <c r="AE52" s="81"/>
      <c r="AF52" s="81"/>
      <c r="AG52" s="81"/>
      <c r="AH52" s="81"/>
      <c r="AI52" s="81"/>
      <c r="AJ52" s="81"/>
      <c r="AK52" s="81"/>
      <c r="AL52" s="82"/>
      <c r="AM52" s="82"/>
      <c r="AN52" s="142"/>
      <c r="AO52" s="167"/>
      <c r="AP52" s="141"/>
      <c r="AQ52" s="81"/>
      <c r="AR52" s="81"/>
      <c r="AS52" s="81"/>
      <c r="AT52" s="81"/>
      <c r="AU52" s="81"/>
      <c r="AV52" s="81"/>
      <c r="AW52" s="81"/>
      <c r="AX52" s="81"/>
      <c r="AY52" s="81"/>
      <c r="AZ52" s="81"/>
      <c r="BA52" s="81"/>
      <c r="BB52" s="81"/>
      <c r="BC52" s="81"/>
      <c r="BD52" s="82"/>
      <c r="BE52" s="82"/>
      <c r="BF52" s="142"/>
      <c r="BG52" s="167"/>
      <c r="BH52" s="141"/>
      <c r="BI52" s="81"/>
      <c r="BJ52" s="81"/>
      <c r="BK52" s="81"/>
      <c r="BL52" s="81"/>
      <c r="BM52" s="81"/>
      <c r="BN52" s="81"/>
      <c r="BO52" s="81"/>
      <c r="BP52" s="81"/>
      <c r="BQ52" s="81"/>
      <c r="BR52" s="81"/>
      <c r="BS52" s="81"/>
      <c r="BT52" s="81"/>
      <c r="BU52" s="81"/>
      <c r="BV52" s="82"/>
      <c r="BW52" s="82"/>
      <c r="BX52" s="142"/>
      <c r="BY52" s="167"/>
      <c r="BZ52" s="141"/>
      <c r="CA52" s="81"/>
      <c r="CB52" s="81"/>
      <c r="CC52" s="81"/>
      <c r="CD52" s="81"/>
      <c r="CE52" s="81"/>
      <c r="CF52" s="81"/>
      <c r="CG52" s="81"/>
      <c r="CH52" s="81"/>
      <c r="CI52" s="81"/>
      <c r="CJ52" s="81"/>
      <c r="CK52" s="81"/>
      <c r="CL52" s="81"/>
      <c r="CM52" s="81"/>
      <c r="CN52" s="82"/>
      <c r="CO52" s="82"/>
      <c r="CP52" s="142"/>
      <c r="CQ52" s="167"/>
      <c r="CR52" s="141"/>
      <c r="CS52" s="81"/>
      <c r="CT52" s="81"/>
      <c r="CU52" s="81"/>
      <c r="CV52" s="81"/>
      <c r="CW52" s="81"/>
      <c r="CX52" s="81"/>
      <c r="CY52" s="81"/>
      <c r="CZ52" s="81"/>
      <c r="DA52" s="81"/>
      <c r="DB52" s="81"/>
      <c r="DC52" s="81"/>
      <c r="DD52" s="81"/>
      <c r="DE52" s="81"/>
      <c r="DF52" s="82"/>
      <c r="DG52" s="82"/>
      <c r="DH52" s="142"/>
      <c r="DI52" s="167"/>
      <c r="DJ52" s="141"/>
      <c r="DK52" s="81"/>
      <c r="DL52" s="81"/>
      <c r="DM52" s="81"/>
      <c r="DN52" s="81"/>
      <c r="DO52" s="81"/>
      <c r="DP52" s="81"/>
      <c r="DQ52" s="81"/>
      <c r="DR52" s="81"/>
      <c r="DS52" s="81"/>
      <c r="DT52" s="81"/>
      <c r="DU52" s="81"/>
      <c r="DV52" s="81"/>
      <c r="DW52" s="81"/>
      <c r="DX52" s="82"/>
      <c r="DY52" s="82"/>
      <c r="DZ52" s="142"/>
      <c r="EA52" s="167"/>
      <c r="EB52" s="141"/>
      <c r="EC52" s="81"/>
      <c r="ED52" s="81"/>
      <c r="EE52" s="81"/>
      <c r="EF52" s="81"/>
      <c r="EG52" s="81"/>
      <c r="EH52" s="81"/>
      <c r="EI52" s="81"/>
      <c r="EJ52" s="81"/>
      <c r="EK52" s="81"/>
      <c r="EL52" s="81"/>
      <c r="EM52" s="81"/>
      <c r="EN52" s="81"/>
      <c r="EO52" s="81"/>
      <c r="EP52" s="82"/>
      <c r="EQ52" s="82"/>
      <c r="ER52" s="142"/>
      <c r="ES52" s="167"/>
      <c r="ET52" s="141"/>
      <c r="EU52" s="81"/>
      <c r="EV52" s="81"/>
      <c r="EW52" s="81"/>
      <c r="EX52" s="81"/>
      <c r="EY52" s="81"/>
      <c r="EZ52" s="81"/>
      <c r="FA52" s="81"/>
      <c r="FB52" s="81"/>
      <c r="FC52" s="81"/>
      <c r="FD52" s="81"/>
      <c r="FE52" s="81"/>
      <c r="FF52" s="81"/>
      <c r="FG52" s="81"/>
      <c r="FH52" s="82"/>
      <c r="FI52" s="82"/>
      <c r="FJ52" s="142"/>
      <c r="FK52" s="167"/>
      <c r="FL52" s="141"/>
      <c r="FM52" s="81"/>
      <c r="FN52" s="81"/>
      <c r="FO52" s="81"/>
      <c r="FP52" s="81"/>
      <c r="FQ52" s="81"/>
      <c r="FR52" s="81"/>
      <c r="FS52" s="81"/>
      <c r="FT52" s="81"/>
      <c r="FU52" s="81"/>
      <c r="FV52" s="81"/>
      <c r="FW52" s="81"/>
      <c r="FX52" s="81"/>
      <c r="FY52" s="81"/>
      <c r="FZ52" s="82"/>
      <c r="GA52" s="82"/>
      <c r="GB52" s="142"/>
      <c r="GC52" s="167"/>
      <c r="GD52" s="141"/>
      <c r="GE52" s="81"/>
      <c r="GF52" s="81"/>
      <c r="GG52" s="81"/>
      <c r="GH52" s="81"/>
      <c r="GI52" s="81"/>
      <c r="GJ52" s="81"/>
      <c r="GK52" s="81"/>
      <c r="GL52" s="81"/>
      <c r="GM52" s="81"/>
      <c r="GN52" s="81"/>
      <c r="GO52" s="81"/>
      <c r="GP52" s="81"/>
      <c r="GQ52" s="81"/>
      <c r="GR52" s="82"/>
      <c r="GS52" s="82"/>
      <c r="GT52" s="142"/>
    </row>
    <row r="53" spans="1:202" x14ac:dyDescent="0.25">
      <c r="A53" s="78" t="s">
        <v>42</v>
      </c>
      <c r="B53" s="719" t="s">
        <v>39</v>
      </c>
      <c r="C53" s="720">
        <v>23023</v>
      </c>
      <c r="D53" s="719"/>
      <c r="E53" s="720"/>
      <c r="F53" s="141"/>
      <c r="G53" s="81"/>
      <c r="H53" s="81"/>
      <c r="I53" s="81"/>
      <c r="J53" s="81"/>
      <c r="K53" s="81"/>
      <c r="L53" s="81"/>
      <c r="M53" s="81"/>
      <c r="N53" s="81"/>
      <c r="O53" s="81"/>
      <c r="P53" s="81"/>
      <c r="Q53" s="81"/>
      <c r="R53" s="81"/>
      <c r="S53" s="81"/>
      <c r="T53" s="82"/>
      <c r="U53" s="82"/>
      <c r="V53" s="142"/>
      <c r="W53" s="167"/>
      <c r="X53" s="141"/>
      <c r="Y53" s="81"/>
      <c r="Z53" s="81"/>
      <c r="AA53" s="81"/>
      <c r="AB53" s="81"/>
      <c r="AC53" s="81"/>
      <c r="AD53" s="81"/>
      <c r="AE53" s="81"/>
      <c r="AF53" s="81"/>
      <c r="AG53" s="81"/>
      <c r="AH53" s="81"/>
      <c r="AI53" s="81"/>
      <c r="AJ53" s="81"/>
      <c r="AK53" s="81"/>
      <c r="AL53" s="82"/>
      <c r="AM53" s="82"/>
      <c r="AN53" s="142"/>
      <c r="AO53" s="167"/>
      <c r="AP53" s="141"/>
      <c r="AQ53" s="81"/>
      <c r="AR53" s="81"/>
      <c r="AS53" s="81"/>
      <c r="AT53" s="81"/>
      <c r="AU53" s="81"/>
      <c r="AV53" s="81"/>
      <c r="AW53" s="81"/>
      <c r="AX53" s="81"/>
      <c r="AY53" s="81"/>
      <c r="AZ53" s="81"/>
      <c r="BA53" s="81"/>
      <c r="BB53" s="81"/>
      <c r="BC53" s="81"/>
      <c r="BD53" s="82"/>
      <c r="BE53" s="82"/>
      <c r="BF53" s="142"/>
      <c r="BG53" s="167"/>
      <c r="BH53" s="141"/>
      <c r="BI53" s="81"/>
      <c r="BJ53" s="81"/>
      <c r="BK53" s="81"/>
      <c r="BL53" s="81"/>
      <c r="BM53" s="81"/>
      <c r="BN53" s="81"/>
      <c r="BO53" s="81"/>
      <c r="BP53" s="81"/>
      <c r="BQ53" s="81"/>
      <c r="BR53" s="81"/>
      <c r="BS53" s="81"/>
      <c r="BT53" s="81"/>
      <c r="BU53" s="81"/>
      <c r="BV53" s="82"/>
      <c r="BW53" s="82"/>
      <c r="BX53" s="142"/>
      <c r="BY53" s="167"/>
      <c r="BZ53" s="141"/>
      <c r="CA53" s="81"/>
      <c r="CB53" s="81"/>
      <c r="CC53" s="81"/>
      <c r="CD53" s="81"/>
      <c r="CE53" s="81"/>
      <c r="CF53" s="81"/>
      <c r="CG53" s="81"/>
      <c r="CH53" s="81"/>
      <c r="CI53" s="81"/>
      <c r="CJ53" s="81"/>
      <c r="CK53" s="81"/>
      <c r="CL53" s="81"/>
      <c r="CM53" s="81"/>
      <c r="CN53" s="82"/>
      <c r="CO53" s="82"/>
      <c r="CP53" s="142"/>
      <c r="CQ53" s="167"/>
      <c r="CR53" s="141"/>
      <c r="CS53" s="81"/>
      <c r="CT53" s="81"/>
      <c r="CU53" s="81"/>
      <c r="CV53" s="81"/>
      <c r="CW53" s="81"/>
      <c r="CX53" s="81"/>
      <c r="CY53" s="81"/>
      <c r="CZ53" s="81"/>
      <c r="DA53" s="81"/>
      <c r="DB53" s="81"/>
      <c r="DC53" s="81"/>
      <c r="DD53" s="81"/>
      <c r="DE53" s="81"/>
      <c r="DF53" s="82"/>
      <c r="DG53" s="82"/>
      <c r="DH53" s="142"/>
      <c r="DI53" s="167"/>
      <c r="DJ53" s="141"/>
      <c r="DK53" s="81"/>
      <c r="DL53" s="81"/>
      <c r="DM53" s="81"/>
      <c r="DN53" s="81"/>
      <c r="DO53" s="81"/>
      <c r="DP53" s="81"/>
      <c r="DQ53" s="81"/>
      <c r="DR53" s="81"/>
      <c r="DS53" s="81"/>
      <c r="DT53" s="81"/>
      <c r="DU53" s="81"/>
      <c r="DV53" s="81"/>
      <c r="DW53" s="81"/>
      <c r="DX53" s="82"/>
      <c r="DY53" s="82"/>
      <c r="DZ53" s="142"/>
      <c r="EA53" s="167"/>
      <c r="EB53" s="141"/>
      <c r="EC53" s="81"/>
      <c r="ED53" s="81"/>
      <c r="EE53" s="81"/>
      <c r="EF53" s="81"/>
      <c r="EG53" s="81"/>
      <c r="EH53" s="81"/>
      <c r="EI53" s="81"/>
      <c r="EJ53" s="81"/>
      <c r="EK53" s="81"/>
      <c r="EL53" s="81"/>
      <c r="EM53" s="81"/>
      <c r="EN53" s="81"/>
      <c r="EO53" s="81"/>
      <c r="EP53" s="82"/>
      <c r="EQ53" s="82"/>
      <c r="ER53" s="142"/>
      <c r="ES53" s="167"/>
      <c r="ET53" s="141"/>
      <c r="EU53" s="81"/>
      <c r="EV53" s="81"/>
      <c r="EW53" s="81"/>
      <c r="EX53" s="81"/>
      <c r="EY53" s="81"/>
      <c r="EZ53" s="81"/>
      <c r="FA53" s="81"/>
      <c r="FB53" s="81"/>
      <c r="FC53" s="81"/>
      <c r="FD53" s="81"/>
      <c r="FE53" s="81"/>
      <c r="FF53" s="81"/>
      <c r="FG53" s="81"/>
      <c r="FH53" s="82"/>
      <c r="FI53" s="82"/>
      <c r="FJ53" s="142"/>
      <c r="FK53" s="167"/>
      <c r="FL53" s="141"/>
      <c r="FM53" s="81"/>
      <c r="FN53" s="81"/>
      <c r="FO53" s="81"/>
      <c r="FP53" s="81"/>
      <c r="FQ53" s="81"/>
      <c r="FR53" s="81"/>
      <c r="FS53" s="81"/>
      <c r="FT53" s="81"/>
      <c r="FU53" s="81"/>
      <c r="FV53" s="81"/>
      <c r="FW53" s="81"/>
      <c r="FX53" s="81"/>
      <c r="FY53" s="81"/>
      <c r="FZ53" s="82"/>
      <c r="GA53" s="82"/>
      <c r="GB53" s="142"/>
      <c r="GC53" s="167"/>
      <c r="GD53" s="141"/>
      <c r="GE53" s="81"/>
      <c r="GF53" s="81"/>
      <c r="GG53" s="81"/>
      <c r="GH53" s="81"/>
      <c r="GI53" s="81"/>
      <c r="GJ53" s="81"/>
      <c r="GK53" s="81"/>
      <c r="GL53" s="81"/>
      <c r="GM53" s="81"/>
      <c r="GN53" s="81"/>
      <c r="GO53" s="81"/>
      <c r="GP53" s="81"/>
      <c r="GQ53" s="81"/>
      <c r="GR53" s="82"/>
      <c r="GS53" s="82"/>
      <c r="GT53" s="142"/>
    </row>
    <row r="54" spans="1:202" x14ac:dyDescent="0.25">
      <c r="A54" s="78" t="s">
        <v>43</v>
      </c>
      <c r="B54" s="719" t="s">
        <v>93</v>
      </c>
      <c r="C54" s="720">
        <v>23080</v>
      </c>
      <c r="D54" s="719"/>
      <c r="E54" s="720"/>
      <c r="F54" s="141"/>
      <c r="G54" s="81"/>
      <c r="H54" s="81"/>
      <c r="I54" s="81"/>
      <c r="J54" s="81"/>
      <c r="K54" s="81"/>
      <c r="L54" s="81"/>
      <c r="M54" s="81"/>
      <c r="N54" s="81"/>
      <c r="O54" s="81"/>
      <c r="P54" s="81"/>
      <c r="Q54" s="81"/>
      <c r="R54" s="81"/>
      <c r="S54" s="81"/>
      <c r="T54" s="82"/>
      <c r="U54" s="82"/>
      <c r="V54" s="142"/>
      <c r="W54" s="167"/>
      <c r="X54" s="141"/>
      <c r="Y54" s="81"/>
      <c r="Z54" s="81"/>
      <c r="AA54" s="81"/>
      <c r="AB54" s="81"/>
      <c r="AC54" s="81"/>
      <c r="AD54" s="81"/>
      <c r="AE54" s="81"/>
      <c r="AF54" s="81"/>
      <c r="AG54" s="81"/>
      <c r="AH54" s="81"/>
      <c r="AI54" s="81"/>
      <c r="AJ54" s="81"/>
      <c r="AK54" s="81"/>
      <c r="AL54" s="82"/>
      <c r="AM54" s="82"/>
      <c r="AN54" s="142"/>
      <c r="AO54" s="167"/>
      <c r="AP54" s="141"/>
      <c r="AQ54" s="81"/>
      <c r="AR54" s="81"/>
      <c r="AS54" s="81"/>
      <c r="AT54" s="81"/>
      <c r="AU54" s="81"/>
      <c r="AV54" s="81"/>
      <c r="AW54" s="81"/>
      <c r="AX54" s="81"/>
      <c r="AY54" s="81"/>
      <c r="AZ54" s="81"/>
      <c r="BA54" s="81"/>
      <c r="BB54" s="81"/>
      <c r="BC54" s="81"/>
      <c r="BD54" s="82"/>
      <c r="BE54" s="82"/>
      <c r="BF54" s="142"/>
      <c r="BG54" s="167"/>
      <c r="BH54" s="141"/>
      <c r="BI54" s="81"/>
      <c r="BJ54" s="81"/>
      <c r="BK54" s="81"/>
      <c r="BL54" s="81"/>
      <c r="BM54" s="81"/>
      <c r="BN54" s="81"/>
      <c r="BO54" s="81"/>
      <c r="BP54" s="81"/>
      <c r="BQ54" s="81"/>
      <c r="BR54" s="81"/>
      <c r="BS54" s="81"/>
      <c r="BT54" s="81"/>
      <c r="BU54" s="81"/>
      <c r="BV54" s="82"/>
      <c r="BW54" s="82"/>
      <c r="BX54" s="142"/>
      <c r="BY54" s="167"/>
      <c r="BZ54" s="141"/>
      <c r="CA54" s="81"/>
      <c r="CB54" s="81"/>
      <c r="CC54" s="81"/>
      <c r="CD54" s="81"/>
      <c r="CE54" s="81"/>
      <c r="CF54" s="81"/>
      <c r="CG54" s="81"/>
      <c r="CH54" s="81"/>
      <c r="CI54" s="81"/>
      <c r="CJ54" s="81"/>
      <c r="CK54" s="81"/>
      <c r="CL54" s="81"/>
      <c r="CM54" s="81"/>
      <c r="CN54" s="82"/>
      <c r="CO54" s="82"/>
      <c r="CP54" s="142"/>
      <c r="CQ54" s="167"/>
      <c r="CR54" s="141"/>
      <c r="CS54" s="81"/>
      <c r="CT54" s="81"/>
      <c r="CU54" s="81"/>
      <c r="CV54" s="81"/>
      <c r="CW54" s="81"/>
      <c r="CX54" s="81"/>
      <c r="CY54" s="81"/>
      <c r="CZ54" s="81"/>
      <c r="DA54" s="81"/>
      <c r="DB54" s="81"/>
      <c r="DC54" s="81"/>
      <c r="DD54" s="81"/>
      <c r="DE54" s="81"/>
      <c r="DF54" s="82"/>
      <c r="DG54" s="82"/>
      <c r="DH54" s="142"/>
      <c r="DI54" s="167"/>
      <c r="DJ54" s="141"/>
      <c r="DK54" s="81"/>
      <c r="DL54" s="81"/>
      <c r="DM54" s="81"/>
      <c r="DN54" s="81"/>
      <c r="DO54" s="81"/>
      <c r="DP54" s="81"/>
      <c r="DQ54" s="81"/>
      <c r="DR54" s="81"/>
      <c r="DS54" s="81"/>
      <c r="DT54" s="81"/>
      <c r="DU54" s="81"/>
      <c r="DV54" s="81"/>
      <c r="DW54" s="81"/>
      <c r="DX54" s="82"/>
      <c r="DY54" s="82"/>
      <c r="DZ54" s="142"/>
      <c r="EA54" s="167"/>
      <c r="EB54" s="141"/>
      <c r="EC54" s="81"/>
      <c r="ED54" s="81"/>
      <c r="EE54" s="81"/>
      <c r="EF54" s="81"/>
      <c r="EG54" s="81"/>
      <c r="EH54" s="81"/>
      <c r="EI54" s="81"/>
      <c r="EJ54" s="81"/>
      <c r="EK54" s="81"/>
      <c r="EL54" s="81"/>
      <c r="EM54" s="81"/>
      <c r="EN54" s="81"/>
      <c r="EO54" s="81"/>
      <c r="EP54" s="82"/>
      <c r="EQ54" s="82"/>
      <c r="ER54" s="142"/>
      <c r="ES54" s="167"/>
      <c r="ET54" s="141"/>
      <c r="EU54" s="81"/>
      <c r="EV54" s="81"/>
      <c r="EW54" s="81"/>
      <c r="EX54" s="81"/>
      <c r="EY54" s="81"/>
      <c r="EZ54" s="81"/>
      <c r="FA54" s="81"/>
      <c r="FB54" s="81"/>
      <c r="FC54" s="81"/>
      <c r="FD54" s="81"/>
      <c r="FE54" s="81"/>
      <c r="FF54" s="81"/>
      <c r="FG54" s="81"/>
      <c r="FH54" s="82"/>
      <c r="FI54" s="82"/>
      <c r="FJ54" s="142"/>
      <c r="FK54" s="167"/>
      <c r="FL54" s="141"/>
      <c r="FM54" s="81"/>
      <c r="FN54" s="81"/>
      <c r="FO54" s="81"/>
      <c r="FP54" s="81"/>
      <c r="FQ54" s="81"/>
      <c r="FR54" s="81"/>
      <c r="FS54" s="81"/>
      <c r="FT54" s="81"/>
      <c r="FU54" s="81"/>
      <c r="FV54" s="81"/>
      <c r="FW54" s="81"/>
      <c r="FX54" s="81"/>
      <c r="FY54" s="81"/>
      <c r="FZ54" s="82"/>
      <c r="GA54" s="82"/>
      <c r="GB54" s="142"/>
      <c r="GC54" s="167"/>
      <c r="GD54" s="141"/>
      <c r="GE54" s="81"/>
      <c r="GF54" s="81"/>
      <c r="GG54" s="81"/>
      <c r="GH54" s="81"/>
      <c r="GI54" s="81"/>
      <c r="GJ54" s="81"/>
      <c r="GK54" s="81"/>
      <c r="GL54" s="81"/>
      <c r="GM54" s="81"/>
      <c r="GN54" s="81"/>
      <c r="GO54" s="81"/>
      <c r="GP54" s="81"/>
      <c r="GQ54" s="81"/>
      <c r="GR54" s="82"/>
      <c r="GS54" s="82"/>
      <c r="GT54" s="142"/>
    </row>
    <row r="55" spans="1:202" x14ac:dyDescent="0.25">
      <c r="A55" s="78" t="s">
        <v>44</v>
      </c>
      <c r="B55" s="719" t="s">
        <v>37</v>
      </c>
      <c r="C55" s="720">
        <v>23021</v>
      </c>
      <c r="D55" s="719"/>
      <c r="E55" s="720"/>
      <c r="F55" s="141"/>
      <c r="G55" s="81"/>
      <c r="H55" s="81"/>
      <c r="I55" s="81"/>
      <c r="J55" s="81"/>
      <c r="K55" s="81"/>
      <c r="L55" s="81"/>
      <c r="M55" s="81"/>
      <c r="N55" s="81"/>
      <c r="O55" s="81"/>
      <c r="P55" s="81"/>
      <c r="Q55" s="81"/>
      <c r="R55" s="81"/>
      <c r="S55" s="81"/>
      <c r="T55" s="82"/>
      <c r="U55" s="82"/>
      <c r="V55" s="142"/>
      <c r="W55" s="167"/>
      <c r="X55" s="141"/>
      <c r="Y55" s="81"/>
      <c r="Z55" s="81"/>
      <c r="AA55" s="81"/>
      <c r="AB55" s="81"/>
      <c r="AC55" s="81"/>
      <c r="AD55" s="81"/>
      <c r="AE55" s="81"/>
      <c r="AF55" s="81"/>
      <c r="AG55" s="81"/>
      <c r="AH55" s="81"/>
      <c r="AI55" s="81"/>
      <c r="AJ55" s="81"/>
      <c r="AK55" s="81"/>
      <c r="AL55" s="82"/>
      <c r="AM55" s="82"/>
      <c r="AN55" s="142"/>
      <c r="AO55" s="167"/>
      <c r="AP55" s="141"/>
      <c r="AQ55" s="81"/>
      <c r="AR55" s="81"/>
      <c r="AS55" s="81"/>
      <c r="AT55" s="81"/>
      <c r="AU55" s="81"/>
      <c r="AV55" s="81"/>
      <c r="AW55" s="81"/>
      <c r="AX55" s="81"/>
      <c r="AY55" s="81"/>
      <c r="AZ55" s="81"/>
      <c r="BA55" s="81"/>
      <c r="BB55" s="81"/>
      <c r="BC55" s="81"/>
      <c r="BD55" s="82"/>
      <c r="BE55" s="82"/>
      <c r="BF55" s="142"/>
      <c r="BG55" s="167"/>
      <c r="BH55" s="141"/>
      <c r="BI55" s="81"/>
      <c r="BJ55" s="81"/>
      <c r="BK55" s="81"/>
      <c r="BL55" s="81"/>
      <c r="BM55" s="81"/>
      <c r="BN55" s="81"/>
      <c r="BO55" s="81"/>
      <c r="BP55" s="81"/>
      <c r="BQ55" s="81"/>
      <c r="BR55" s="81"/>
      <c r="BS55" s="81"/>
      <c r="BT55" s="81"/>
      <c r="BU55" s="81"/>
      <c r="BV55" s="82"/>
      <c r="BW55" s="82"/>
      <c r="BX55" s="142"/>
      <c r="BY55" s="167"/>
      <c r="BZ55" s="141"/>
      <c r="CA55" s="81"/>
      <c r="CB55" s="81"/>
      <c r="CC55" s="81"/>
      <c r="CD55" s="81"/>
      <c r="CE55" s="81"/>
      <c r="CF55" s="81"/>
      <c r="CG55" s="81"/>
      <c r="CH55" s="81"/>
      <c r="CI55" s="81"/>
      <c r="CJ55" s="81"/>
      <c r="CK55" s="81"/>
      <c r="CL55" s="81"/>
      <c r="CM55" s="81"/>
      <c r="CN55" s="82"/>
      <c r="CO55" s="82"/>
      <c r="CP55" s="142"/>
      <c r="CQ55" s="167"/>
      <c r="CR55" s="141"/>
      <c r="CS55" s="81"/>
      <c r="CT55" s="81"/>
      <c r="CU55" s="81"/>
      <c r="CV55" s="81"/>
      <c r="CW55" s="81"/>
      <c r="CX55" s="81"/>
      <c r="CY55" s="81"/>
      <c r="CZ55" s="81"/>
      <c r="DA55" s="81"/>
      <c r="DB55" s="81"/>
      <c r="DC55" s="81"/>
      <c r="DD55" s="81"/>
      <c r="DE55" s="81"/>
      <c r="DF55" s="82"/>
      <c r="DG55" s="82"/>
      <c r="DH55" s="142"/>
      <c r="DI55" s="167"/>
      <c r="DJ55" s="141"/>
      <c r="DK55" s="81"/>
      <c r="DL55" s="81"/>
      <c r="DM55" s="81"/>
      <c r="DN55" s="81"/>
      <c r="DO55" s="81"/>
      <c r="DP55" s="81"/>
      <c r="DQ55" s="81"/>
      <c r="DR55" s="81"/>
      <c r="DS55" s="81"/>
      <c r="DT55" s="81"/>
      <c r="DU55" s="81"/>
      <c r="DV55" s="81"/>
      <c r="DW55" s="81"/>
      <c r="DX55" s="82"/>
      <c r="DY55" s="82"/>
      <c r="DZ55" s="142"/>
      <c r="EA55" s="167"/>
      <c r="EB55" s="141"/>
      <c r="EC55" s="81"/>
      <c r="ED55" s="81"/>
      <c r="EE55" s="81"/>
      <c r="EF55" s="81"/>
      <c r="EG55" s="81"/>
      <c r="EH55" s="81"/>
      <c r="EI55" s="81"/>
      <c r="EJ55" s="81"/>
      <c r="EK55" s="81"/>
      <c r="EL55" s="81"/>
      <c r="EM55" s="81"/>
      <c r="EN55" s="81"/>
      <c r="EO55" s="81"/>
      <c r="EP55" s="82"/>
      <c r="EQ55" s="82"/>
      <c r="ER55" s="142"/>
      <c r="ES55" s="167"/>
      <c r="ET55" s="141"/>
      <c r="EU55" s="81"/>
      <c r="EV55" s="81"/>
      <c r="EW55" s="81"/>
      <c r="EX55" s="81"/>
      <c r="EY55" s="81"/>
      <c r="EZ55" s="81"/>
      <c r="FA55" s="81"/>
      <c r="FB55" s="81"/>
      <c r="FC55" s="81"/>
      <c r="FD55" s="81"/>
      <c r="FE55" s="81"/>
      <c r="FF55" s="81"/>
      <c r="FG55" s="81"/>
      <c r="FH55" s="82"/>
      <c r="FI55" s="82"/>
      <c r="FJ55" s="142"/>
      <c r="FK55" s="167"/>
      <c r="FL55" s="141"/>
      <c r="FM55" s="81"/>
      <c r="FN55" s="81"/>
      <c r="FO55" s="81"/>
      <c r="FP55" s="81"/>
      <c r="FQ55" s="81"/>
      <c r="FR55" s="81"/>
      <c r="FS55" s="81"/>
      <c r="FT55" s="81"/>
      <c r="FU55" s="81"/>
      <c r="FV55" s="81"/>
      <c r="FW55" s="81"/>
      <c r="FX55" s="81"/>
      <c r="FY55" s="81"/>
      <c r="FZ55" s="82"/>
      <c r="GA55" s="82"/>
      <c r="GB55" s="142"/>
      <c r="GC55" s="167"/>
      <c r="GD55" s="141"/>
      <c r="GE55" s="81"/>
      <c r="GF55" s="81"/>
      <c r="GG55" s="81"/>
      <c r="GH55" s="81"/>
      <c r="GI55" s="81"/>
      <c r="GJ55" s="81"/>
      <c r="GK55" s="81"/>
      <c r="GL55" s="81"/>
      <c r="GM55" s="81"/>
      <c r="GN55" s="81"/>
      <c r="GO55" s="81"/>
      <c r="GP55" s="81"/>
      <c r="GQ55" s="81"/>
      <c r="GR55" s="82"/>
      <c r="GS55" s="82"/>
      <c r="GT55" s="142"/>
    </row>
    <row r="56" spans="1:202" x14ac:dyDescent="0.25">
      <c r="A56" s="78" t="s">
        <v>45</v>
      </c>
      <c r="B56" s="719" t="s">
        <v>37</v>
      </c>
      <c r="C56" s="720">
        <v>23021</v>
      </c>
      <c r="D56" s="719"/>
      <c r="E56" s="720"/>
      <c r="F56" s="141"/>
      <c r="G56" s="81"/>
      <c r="H56" s="81"/>
      <c r="I56" s="81"/>
      <c r="J56" s="81"/>
      <c r="K56" s="81"/>
      <c r="L56" s="81"/>
      <c r="M56" s="81"/>
      <c r="N56" s="81"/>
      <c r="O56" s="81"/>
      <c r="P56" s="81"/>
      <c r="Q56" s="81"/>
      <c r="R56" s="81"/>
      <c r="S56" s="81"/>
      <c r="T56" s="82"/>
      <c r="U56" s="82"/>
      <c r="V56" s="142"/>
      <c r="W56" s="167"/>
      <c r="X56" s="141"/>
      <c r="Y56" s="81"/>
      <c r="Z56" s="81"/>
      <c r="AA56" s="81"/>
      <c r="AB56" s="81"/>
      <c r="AC56" s="81"/>
      <c r="AD56" s="81"/>
      <c r="AE56" s="81"/>
      <c r="AF56" s="81"/>
      <c r="AG56" s="81"/>
      <c r="AH56" s="81"/>
      <c r="AI56" s="81"/>
      <c r="AJ56" s="81"/>
      <c r="AK56" s="81"/>
      <c r="AL56" s="82"/>
      <c r="AM56" s="82"/>
      <c r="AN56" s="142"/>
      <c r="AO56" s="167"/>
      <c r="AP56" s="141"/>
      <c r="AQ56" s="81"/>
      <c r="AR56" s="81"/>
      <c r="AS56" s="81"/>
      <c r="AT56" s="81"/>
      <c r="AU56" s="81"/>
      <c r="AV56" s="81"/>
      <c r="AW56" s="81"/>
      <c r="AX56" s="81"/>
      <c r="AY56" s="81"/>
      <c r="AZ56" s="81"/>
      <c r="BA56" s="81"/>
      <c r="BB56" s="81"/>
      <c r="BC56" s="81"/>
      <c r="BD56" s="82"/>
      <c r="BE56" s="82"/>
      <c r="BF56" s="142"/>
      <c r="BG56" s="167"/>
      <c r="BH56" s="141"/>
      <c r="BI56" s="81"/>
      <c r="BJ56" s="81"/>
      <c r="BK56" s="81"/>
      <c r="BL56" s="81"/>
      <c r="BM56" s="81"/>
      <c r="BN56" s="81"/>
      <c r="BO56" s="81"/>
      <c r="BP56" s="81"/>
      <c r="BQ56" s="81"/>
      <c r="BR56" s="81"/>
      <c r="BS56" s="81"/>
      <c r="BT56" s="81"/>
      <c r="BU56" s="81"/>
      <c r="BV56" s="82"/>
      <c r="BW56" s="82"/>
      <c r="BX56" s="142"/>
      <c r="BY56" s="167"/>
      <c r="BZ56" s="141"/>
      <c r="CA56" s="81"/>
      <c r="CB56" s="81"/>
      <c r="CC56" s="81"/>
      <c r="CD56" s="81"/>
      <c r="CE56" s="81"/>
      <c r="CF56" s="81"/>
      <c r="CG56" s="81"/>
      <c r="CH56" s="81"/>
      <c r="CI56" s="81"/>
      <c r="CJ56" s="81"/>
      <c r="CK56" s="81"/>
      <c r="CL56" s="81"/>
      <c r="CM56" s="81"/>
      <c r="CN56" s="82"/>
      <c r="CO56" s="82"/>
      <c r="CP56" s="142"/>
      <c r="CQ56" s="167"/>
      <c r="CR56" s="141"/>
      <c r="CS56" s="81"/>
      <c r="CT56" s="81"/>
      <c r="CU56" s="81"/>
      <c r="CV56" s="81"/>
      <c r="CW56" s="81"/>
      <c r="CX56" s="81"/>
      <c r="CY56" s="81"/>
      <c r="CZ56" s="81"/>
      <c r="DA56" s="81"/>
      <c r="DB56" s="81"/>
      <c r="DC56" s="81"/>
      <c r="DD56" s="81"/>
      <c r="DE56" s="81"/>
      <c r="DF56" s="82"/>
      <c r="DG56" s="82"/>
      <c r="DH56" s="142"/>
      <c r="DI56" s="167"/>
      <c r="DJ56" s="141"/>
      <c r="DK56" s="81"/>
      <c r="DL56" s="81"/>
      <c r="DM56" s="81"/>
      <c r="DN56" s="81"/>
      <c r="DO56" s="81"/>
      <c r="DP56" s="81"/>
      <c r="DQ56" s="81"/>
      <c r="DR56" s="81"/>
      <c r="DS56" s="81"/>
      <c r="DT56" s="81"/>
      <c r="DU56" s="81"/>
      <c r="DV56" s="81"/>
      <c r="DW56" s="81"/>
      <c r="DX56" s="82"/>
      <c r="DY56" s="82"/>
      <c r="DZ56" s="142"/>
      <c r="EA56" s="167"/>
      <c r="EB56" s="141"/>
      <c r="EC56" s="81"/>
      <c r="ED56" s="81"/>
      <c r="EE56" s="81"/>
      <c r="EF56" s="81"/>
      <c r="EG56" s="81"/>
      <c r="EH56" s="81"/>
      <c r="EI56" s="81"/>
      <c r="EJ56" s="81"/>
      <c r="EK56" s="81"/>
      <c r="EL56" s="81"/>
      <c r="EM56" s="81"/>
      <c r="EN56" s="81"/>
      <c r="EO56" s="81"/>
      <c r="EP56" s="82"/>
      <c r="EQ56" s="82"/>
      <c r="ER56" s="142"/>
      <c r="ES56" s="167"/>
      <c r="ET56" s="141"/>
      <c r="EU56" s="81"/>
      <c r="EV56" s="81"/>
      <c r="EW56" s="81"/>
      <c r="EX56" s="81"/>
      <c r="EY56" s="81"/>
      <c r="EZ56" s="81"/>
      <c r="FA56" s="81"/>
      <c r="FB56" s="81"/>
      <c r="FC56" s="81"/>
      <c r="FD56" s="81"/>
      <c r="FE56" s="81"/>
      <c r="FF56" s="81"/>
      <c r="FG56" s="81"/>
      <c r="FH56" s="82"/>
      <c r="FI56" s="82"/>
      <c r="FJ56" s="142"/>
      <c r="FK56" s="167"/>
      <c r="FL56" s="141"/>
      <c r="FM56" s="81"/>
      <c r="FN56" s="81"/>
      <c r="FO56" s="81"/>
      <c r="FP56" s="81"/>
      <c r="FQ56" s="81"/>
      <c r="FR56" s="81"/>
      <c r="FS56" s="81"/>
      <c r="FT56" s="81"/>
      <c r="FU56" s="81"/>
      <c r="FV56" s="81"/>
      <c r="FW56" s="81"/>
      <c r="FX56" s="81"/>
      <c r="FY56" s="81"/>
      <c r="FZ56" s="82"/>
      <c r="GA56" s="82"/>
      <c r="GB56" s="142"/>
      <c r="GC56" s="167"/>
      <c r="GD56" s="141"/>
      <c r="GE56" s="81"/>
      <c r="GF56" s="81"/>
      <c r="GG56" s="81"/>
      <c r="GH56" s="81"/>
      <c r="GI56" s="81"/>
      <c r="GJ56" s="81"/>
      <c r="GK56" s="81"/>
      <c r="GL56" s="81"/>
      <c r="GM56" s="81"/>
      <c r="GN56" s="81"/>
      <c r="GO56" s="81"/>
      <c r="GP56" s="81"/>
      <c r="GQ56" s="81"/>
      <c r="GR56" s="82"/>
      <c r="GS56" s="82"/>
      <c r="GT56" s="142"/>
    </row>
    <row r="57" spans="1:202" x14ac:dyDescent="0.25">
      <c r="A57" s="78" t="s">
        <v>46</v>
      </c>
      <c r="B57" s="719" t="s">
        <v>93</v>
      </c>
      <c r="C57" s="720">
        <v>23380</v>
      </c>
      <c r="D57" s="719"/>
      <c r="E57" s="720"/>
      <c r="F57" s="141"/>
      <c r="G57" s="81"/>
      <c r="H57" s="81"/>
      <c r="I57" s="81"/>
      <c r="J57" s="81"/>
      <c r="K57" s="81"/>
      <c r="L57" s="81"/>
      <c r="M57" s="81"/>
      <c r="N57" s="81"/>
      <c r="O57" s="81"/>
      <c r="P57" s="81"/>
      <c r="Q57" s="81"/>
      <c r="R57" s="81"/>
      <c r="S57" s="81"/>
      <c r="T57" s="82"/>
      <c r="U57" s="82"/>
      <c r="V57" s="142"/>
      <c r="W57" s="167"/>
      <c r="X57" s="141"/>
      <c r="Y57" s="81"/>
      <c r="Z57" s="81"/>
      <c r="AA57" s="81"/>
      <c r="AB57" s="81"/>
      <c r="AC57" s="81"/>
      <c r="AD57" s="81"/>
      <c r="AE57" s="81"/>
      <c r="AF57" s="81"/>
      <c r="AG57" s="81"/>
      <c r="AH57" s="81"/>
      <c r="AI57" s="81"/>
      <c r="AJ57" s="81"/>
      <c r="AK57" s="81"/>
      <c r="AL57" s="82"/>
      <c r="AM57" s="82"/>
      <c r="AN57" s="142"/>
      <c r="AO57" s="167"/>
      <c r="AP57" s="141"/>
      <c r="AQ57" s="81"/>
      <c r="AR57" s="81"/>
      <c r="AS57" s="81"/>
      <c r="AT57" s="81"/>
      <c r="AU57" s="81"/>
      <c r="AV57" s="81"/>
      <c r="AW57" s="81"/>
      <c r="AX57" s="81"/>
      <c r="AY57" s="81"/>
      <c r="AZ57" s="81"/>
      <c r="BA57" s="81"/>
      <c r="BB57" s="81"/>
      <c r="BC57" s="81"/>
      <c r="BD57" s="82"/>
      <c r="BE57" s="82"/>
      <c r="BF57" s="142"/>
      <c r="BG57" s="167"/>
      <c r="BH57" s="141"/>
      <c r="BI57" s="81"/>
      <c r="BJ57" s="81"/>
      <c r="BK57" s="81"/>
      <c r="BL57" s="81"/>
      <c r="BM57" s="81"/>
      <c r="BN57" s="81"/>
      <c r="BO57" s="81"/>
      <c r="BP57" s="81"/>
      <c r="BQ57" s="81"/>
      <c r="BR57" s="81"/>
      <c r="BS57" s="81"/>
      <c r="BT57" s="81"/>
      <c r="BU57" s="81"/>
      <c r="BV57" s="82"/>
      <c r="BW57" s="82"/>
      <c r="BX57" s="142"/>
      <c r="BY57" s="167"/>
      <c r="BZ57" s="141"/>
      <c r="CA57" s="81"/>
      <c r="CB57" s="81"/>
      <c r="CC57" s="81"/>
      <c r="CD57" s="81"/>
      <c r="CE57" s="81"/>
      <c r="CF57" s="81"/>
      <c r="CG57" s="81"/>
      <c r="CH57" s="81"/>
      <c r="CI57" s="81"/>
      <c r="CJ57" s="81"/>
      <c r="CK57" s="81"/>
      <c r="CL57" s="81"/>
      <c r="CM57" s="81"/>
      <c r="CN57" s="82"/>
      <c r="CO57" s="82"/>
      <c r="CP57" s="142"/>
      <c r="CQ57" s="167"/>
      <c r="CR57" s="141"/>
      <c r="CS57" s="81"/>
      <c r="CT57" s="81"/>
      <c r="CU57" s="81"/>
      <c r="CV57" s="81"/>
      <c r="CW57" s="81"/>
      <c r="CX57" s="81"/>
      <c r="CY57" s="81"/>
      <c r="CZ57" s="81"/>
      <c r="DA57" s="81"/>
      <c r="DB57" s="81"/>
      <c r="DC57" s="81"/>
      <c r="DD57" s="81"/>
      <c r="DE57" s="81"/>
      <c r="DF57" s="82"/>
      <c r="DG57" s="82"/>
      <c r="DH57" s="142"/>
      <c r="DI57" s="167"/>
      <c r="DJ57" s="141"/>
      <c r="DK57" s="81"/>
      <c r="DL57" s="81"/>
      <c r="DM57" s="81"/>
      <c r="DN57" s="81"/>
      <c r="DO57" s="81"/>
      <c r="DP57" s="81"/>
      <c r="DQ57" s="81"/>
      <c r="DR57" s="81"/>
      <c r="DS57" s="81"/>
      <c r="DT57" s="81"/>
      <c r="DU57" s="81"/>
      <c r="DV57" s="81"/>
      <c r="DW57" s="81"/>
      <c r="DX57" s="82"/>
      <c r="DY57" s="82"/>
      <c r="DZ57" s="142"/>
      <c r="EA57" s="167"/>
      <c r="EB57" s="141"/>
      <c r="EC57" s="81"/>
      <c r="ED57" s="81"/>
      <c r="EE57" s="81"/>
      <c r="EF57" s="81"/>
      <c r="EG57" s="81"/>
      <c r="EH57" s="81"/>
      <c r="EI57" s="81"/>
      <c r="EJ57" s="81"/>
      <c r="EK57" s="81"/>
      <c r="EL57" s="81"/>
      <c r="EM57" s="81"/>
      <c r="EN57" s="81"/>
      <c r="EO57" s="81"/>
      <c r="EP57" s="82"/>
      <c r="EQ57" s="82"/>
      <c r="ER57" s="142"/>
      <c r="ES57" s="167"/>
      <c r="ET57" s="141"/>
      <c r="EU57" s="81"/>
      <c r="EV57" s="81"/>
      <c r="EW57" s="81"/>
      <c r="EX57" s="81"/>
      <c r="EY57" s="81"/>
      <c r="EZ57" s="81"/>
      <c r="FA57" s="81"/>
      <c r="FB57" s="81"/>
      <c r="FC57" s="81"/>
      <c r="FD57" s="81"/>
      <c r="FE57" s="81"/>
      <c r="FF57" s="81"/>
      <c r="FG57" s="81"/>
      <c r="FH57" s="82"/>
      <c r="FI57" s="82"/>
      <c r="FJ57" s="142"/>
      <c r="FK57" s="167"/>
      <c r="FL57" s="141"/>
      <c r="FM57" s="81"/>
      <c r="FN57" s="81"/>
      <c r="FO57" s="81"/>
      <c r="FP57" s="81"/>
      <c r="FQ57" s="81"/>
      <c r="FR57" s="81"/>
      <c r="FS57" s="81"/>
      <c r="FT57" s="81"/>
      <c r="FU57" s="81"/>
      <c r="FV57" s="81"/>
      <c r="FW57" s="81"/>
      <c r="FX57" s="81"/>
      <c r="FY57" s="81"/>
      <c r="FZ57" s="82"/>
      <c r="GA57" s="82"/>
      <c r="GB57" s="142"/>
      <c r="GC57" s="167"/>
      <c r="GD57" s="141"/>
      <c r="GE57" s="81"/>
      <c r="GF57" s="81"/>
      <c r="GG57" s="81"/>
      <c r="GH57" s="81"/>
      <c r="GI57" s="81"/>
      <c r="GJ57" s="81"/>
      <c r="GK57" s="81"/>
      <c r="GL57" s="81"/>
      <c r="GM57" s="81"/>
      <c r="GN57" s="81"/>
      <c r="GO57" s="81"/>
      <c r="GP57" s="81"/>
      <c r="GQ57" s="81"/>
      <c r="GR57" s="82"/>
      <c r="GS57" s="82"/>
      <c r="GT57" s="142"/>
    </row>
    <row r="58" spans="1:202" x14ac:dyDescent="0.25">
      <c r="A58" s="78" t="s">
        <v>47</v>
      </c>
      <c r="B58" s="719" t="s">
        <v>93</v>
      </c>
      <c r="C58" s="720">
        <v>23380</v>
      </c>
      <c r="D58" s="719"/>
      <c r="E58" s="720"/>
      <c r="F58" s="141"/>
      <c r="G58" s="81"/>
      <c r="H58" s="81"/>
      <c r="I58" s="81"/>
      <c r="J58" s="81"/>
      <c r="K58" s="81"/>
      <c r="L58" s="81"/>
      <c r="M58" s="81"/>
      <c r="N58" s="81"/>
      <c r="O58" s="81"/>
      <c r="P58" s="81"/>
      <c r="Q58" s="81"/>
      <c r="R58" s="81"/>
      <c r="S58" s="81"/>
      <c r="T58" s="82"/>
      <c r="U58" s="82"/>
      <c r="V58" s="142"/>
      <c r="W58" s="167"/>
      <c r="X58" s="141"/>
      <c r="Y58" s="81"/>
      <c r="Z58" s="81"/>
      <c r="AA58" s="81"/>
      <c r="AB58" s="81"/>
      <c r="AC58" s="81"/>
      <c r="AD58" s="81"/>
      <c r="AE58" s="81"/>
      <c r="AF58" s="81"/>
      <c r="AG58" s="81"/>
      <c r="AH58" s="81"/>
      <c r="AI58" s="81"/>
      <c r="AJ58" s="81"/>
      <c r="AK58" s="81"/>
      <c r="AL58" s="82"/>
      <c r="AM58" s="82"/>
      <c r="AN58" s="142"/>
      <c r="AO58" s="167"/>
      <c r="AP58" s="141"/>
      <c r="AQ58" s="81"/>
      <c r="AR58" s="81"/>
      <c r="AS58" s="81"/>
      <c r="AT58" s="81"/>
      <c r="AU58" s="81"/>
      <c r="AV58" s="81"/>
      <c r="AW58" s="81"/>
      <c r="AX58" s="81"/>
      <c r="AY58" s="81"/>
      <c r="AZ58" s="81"/>
      <c r="BA58" s="81"/>
      <c r="BB58" s="81"/>
      <c r="BC58" s="81"/>
      <c r="BD58" s="82"/>
      <c r="BE58" s="82"/>
      <c r="BF58" s="142"/>
      <c r="BG58" s="167"/>
      <c r="BH58" s="141"/>
      <c r="BI58" s="81"/>
      <c r="BJ58" s="81"/>
      <c r="BK58" s="81"/>
      <c r="BL58" s="81"/>
      <c r="BM58" s="81"/>
      <c r="BN58" s="81"/>
      <c r="BO58" s="81"/>
      <c r="BP58" s="81"/>
      <c r="BQ58" s="81"/>
      <c r="BR58" s="81"/>
      <c r="BS58" s="81"/>
      <c r="BT58" s="81"/>
      <c r="BU58" s="81"/>
      <c r="BV58" s="82"/>
      <c r="BW58" s="82"/>
      <c r="BX58" s="142"/>
      <c r="BY58" s="167"/>
      <c r="BZ58" s="141"/>
      <c r="CA58" s="81"/>
      <c r="CB58" s="81"/>
      <c r="CC58" s="81"/>
      <c r="CD58" s="81"/>
      <c r="CE58" s="81"/>
      <c r="CF58" s="81"/>
      <c r="CG58" s="81"/>
      <c r="CH58" s="81"/>
      <c r="CI58" s="81"/>
      <c r="CJ58" s="81"/>
      <c r="CK58" s="81"/>
      <c r="CL58" s="81"/>
      <c r="CM58" s="81"/>
      <c r="CN58" s="82"/>
      <c r="CO58" s="82"/>
      <c r="CP58" s="142"/>
      <c r="CQ58" s="167"/>
      <c r="CR58" s="141"/>
      <c r="CS58" s="81"/>
      <c r="CT58" s="81"/>
      <c r="CU58" s="81"/>
      <c r="CV58" s="81"/>
      <c r="CW58" s="81"/>
      <c r="CX58" s="81"/>
      <c r="CY58" s="81"/>
      <c r="CZ58" s="81"/>
      <c r="DA58" s="81"/>
      <c r="DB58" s="81"/>
      <c r="DC58" s="81"/>
      <c r="DD58" s="81"/>
      <c r="DE58" s="81"/>
      <c r="DF58" s="82"/>
      <c r="DG58" s="82"/>
      <c r="DH58" s="142"/>
      <c r="DI58" s="167"/>
      <c r="DJ58" s="141"/>
      <c r="DK58" s="81"/>
      <c r="DL58" s="81"/>
      <c r="DM58" s="81"/>
      <c r="DN58" s="81"/>
      <c r="DO58" s="81"/>
      <c r="DP58" s="81"/>
      <c r="DQ58" s="81"/>
      <c r="DR58" s="81"/>
      <c r="DS58" s="81"/>
      <c r="DT58" s="81"/>
      <c r="DU58" s="81"/>
      <c r="DV58" s="81"/>
      <c r="DW58" s="81"/>
      <c r="DX58" s="82"/>
      <c r="DY58" s="82"/>
      <c r="DZ58" s="142"/>
      <c r="EA58" s="167"/>
      <c r="EB58" s="141"/>
      <c r="EC58" s="81"/>
      <c r="ED58" s="81"/>
      <c r="EE58" s="81"/>
      <c r="EF58" s="81"/>
      <c r="EG58" s="81"/>
      <c r="EH58" s="81"/>
      <c r="EI58" s="81"/>
      <c r="EJ58" s="81"/>
      <c r="EK58" s="81"/>
      <c r="EL58" s="81"/>
      <c r="EM58" s="81"/>
      <c r="EN58" s="81"/>
      <c r="EO58" s="81"/>
      <c r="EP58" s="82"/>
      <c r="EQ58" s="82"/>
      <c r="ER58" s="142"/>
      <c r="ES58" s="167"/>
      <c r="ET58" s="141"/>
      <c r="EU58" s="81"/>
      <c r="EV58" s="81"/>
      <c r="EW58" s="81"/>
      <c r="EX58" s="81"/>
      <c r="EY58" s="81"/>
      <c r="EZ58" s="81"/>
      <c r="FA58" s="81"/>
      <c r="FB58" s="81"/>
      <c r="FC58" s="81"/>
      <c r="FD58" s="81"/>
      <c r="FE58" s="81"/>
      <c r="FF58" s="81"/>
      <c r="FG58" s="81"/>
      <c r="FH58" s="82"/>
      <c r="FI58" s="82"/>
      <c r="FJ58" s="142"/>
      <c r="FK58" s="167"/>
      <c r="FL58" s="141"/>
      <c r="FM58" s="81"/>
      <c r="FN58" s="81"/>
      <c r="FO58" s="81"/>
      <c r="FP58" s="81"/>
      <c r="FQ58" s="81"/>
      <c r="FR58" s="81"/>
      <c r="FS58" s="81"/>
      <c r="FT58" s="81"/>
      <c r="FU58" s="81"/>
      <c r="FV58" s="81"/>
      <c r="FW58" s="81"/>
      <c r="FX58" s="81"/>
      <c r="FY58" s="81"/>
      <c r="FZ58" s="82"/>
      <c r="GA58" s="82"/>
      <c r="GB58" s="142"/>
      <c r="GC58" s="167"/>
      <c r="GD58" s="141"/>
      <c r="GE58" s="81"/>
      <c r="GF58" s="81"/>
      <c r="GG58" s="81"/>
      <c r="GH58" s="81"/>
      <c r="GI58" s="81"/>
      <c r="GJ58" s="81"/>
      <c r="GK58" s="81"/>
      <c r="GL58" s="81"/>
      <c r="GM58" s="81"/>
      <c r="GN58" s="81"/>
      <c r="GO58" s="81"/>
      <c r="GP58" s="81"/>
      <c r="GQ58" s="81"/>
      <c r="GR58" s="82"/>
      <c r="GS58" s="82"/>
      <c r="GT58" s="142"/>
    </row>
    <row r="59" spans="1:202" x14ac:dyDescent="0.25">
      <c r="A59" s="78" t="s">
        <v>48</v>
      </c>
      <c r="B59" s="726"/>
      <c r="C59" s="723"/>
      <c r="D59" s="726"/>
      <c r="E59" s="723"/>
      <c r="F59" s="141"/>
      <c r="G59" s="81"/>
      <c r="H59" s="81"/>
      <c r="I59" s="81"/>
      <c r="J59" s="81"/>
      <c r="K59" s="81"/>
      <c r="L59" s="81"/>
      <c r="M59" s="81"/>
      <c r="N59" s="81"/>
      <c r="O59" s="81"/>
      <c r="P59" s="81"/>
      <c r="Q59" s="81"/>
      <c r="R59" s="81"/>
      <c r="S59" s="81"/>
      <c r="T59" s="82"/>
      <c r="U59" s="82"/>
      <c r="V59" s="142"/>
      <c r="W59" s="167"/>
      <c r="X59" s="141"/>
      <c r="Y59" s="81"/>
      <c r="Z59" s="81"/>
      <c r="AA59" s="81"/>
      <c r="AB59" s="81"/>
      <c r="AC59" s="81"/>
      <c r="AD59" s="81"/>
      <c r="AE59" s="81"/>
      <c r="AF59" s="81"/>
      <c r="AG59" s="81"/>
      <c r="AH59" s="81"/>
      <c r="AI59" s="81"/>
      <c r="AJ59" s="81"/>
      <c r="AK59" s="81"/>
      <c r="AL59" s="82"/>
      <c r="AM59" s="82"/>
      <c r="AN59" s="142"/>
      <c r="AO59" s="167"/>
      <c r="AP59" s="141"/>
      <c r="AQ59" s="81"/>
      <c r="AR59" s="81"/>
      <c r="AS59" s="81"/>
      <c r="AT59" s="81"/>
      <c r="AU59" s="81"/>
      <c r="AV59" s="81"/>
      <c r="AW59" s="81"/>
      <c r="AX59" s="81"/>
      <c r="AY59" s="81"/>
      <c r="AZ59" s="81"/>
      <c r="BA59" s="81"/>
      <c r="BB59" s="81"/>
      <c r="BC59" s="81"/>
      <c r="BD59" s="82"/>
      <c r="BE59" s="82"/>
      <c r="BF59" s="142"/>
      <c r="BG59" s="167"/>
      <c r="BH59" s="141"/>
      <c r="BI59" s="81"/>
      <c r="BJ59" s="81"/>
      <c r="BK59" s="81"/>
      <c r="BL59" s="81"/>
      <c r="BM59" s="81"/>
      <c r="BN59" s="81"/>
      <c r="BO59" s="81"/>
      <c r="BP59" s="81"/>
      <c r="BQ59" s="81"/>
      <c r="BR59" s="81"/>
      <c r="BS59" s="81"/>
      <c r="BT59" s="81"/>
      <c r="BU59" s="81"/>
      <c r="BV59" s="82"/>
      <c r="BW59" s="82"/>
      <c r="BX59" s="142"/>
      <c r="BY59" s="167"/>
      <c r="BZ59" s="141"/>
      <c r="CA59" s="81"/>
      <c r="CB59" s="81"/>
      <c r="CC59" s="81"/>
      <c r="CD59" s="81"/>
      <c r="CE59" s="81"/>
      <c r="CF59" s="81"/>
      <c r="CG59" s="81"/>
      <c r="CH59" s="81"/>
      <c r="CI59" s="81"/>
      <c r="CJ59" s="81"/>
      <c r="CK59" s="81"/>
      <c r="CL59" s="81"/>
      <c r="CM59" s="81"/>
      <c r="CN59" s="82"/>
      <c r="CO59" s="82"/>
      <c r="CP59" s="142"/>
      <c r="CQ59" s="167"/>
      <c r="CR59" s="141"/>
      <c r="CS59" s="81"/>
      <c r="CT59" s="81"/>
      <c r="CU59" s="81"/>
      <c r="CV59" s="81"/>
      <c r="CW59" s="81"/>
      <c r="CX59" s="81"/>
      <c r="CY59" s="81"/>
      <c r="CZ59" s="81"/>
      <c r="DA59" s="81"/>
      <c r="DB59" s="81"/>
      <c r="DC59" s="81"/>
      <c r="DD59" s="81"/>
      <c r="DE59" s="81"/>
      <c r="DF59" s="82"/>
      <c r="DG59" s="82"/>
      <c r="DH59" s="142"/>
      <c r="DI59" s="167"/>
      <c r="DJ59" s="141"/>
      <c r="DK59" s="81"/>
      <c r="DL59" s="81"/>
      <c r="DM59" s="81"/>
      <c r="DN59" s="81"/>
      <c r="DO59" s="81"/>
      <c r="DP59" s="81"/>
      <c r="DQ59" s="81"/>
      <c r="DR59" s="81"/>
      <c r="DS59" s="81"/>
      <c r="DT59" s="81"/>
      <c r="DU59" s="81"/>
      <c r="DV59" s="81"/>
      <c r="DW59" s="81"/>
      <c r="DX59" s="82"/>
      <c r="DY59" s="82"/>
      <c r="DZ59" s="142"/>
      <c r="EA59" s="167"/>
      <c r="EB59" s="141"/>
      <c r="EC59" s="81"/>
      <c r="ED59" s="81"/>
      <c r="EE59" s="81"/>
      <c r="EF59" s="81"/>
      <c r="EG59" s="81"/>
      <c r="EH59" s="81"/>
      <c r="EI59" s="81"/>
      <c r="EJ59" s="81"/>
      <c r="EK59" s="81"/>
      <c r="EL59" s="81"/>
      <c r="EM59" s="81"/>
      <c r="EN59" s="81"/>
      <c r="EO59" s="81"/>
      <c r="EP59" s="82"/>
      <c r="EQ59" s="82"/>
      <c r="ER59" s="142"/>
      <c r="ES59" s="167"/>
      <c r="ET59" s="141"/>
      <c r="EU59" s="81"/>
      <c r="EV59" s="81"/>
      <c r="EW59" s="81"/>
      <c r="EX59" s="81"/>
      <c r="EY59" s="81"/>
      <c r="EZ59" s="81"/>
      <c r="FA59" s="81"/>
      <c r="FB59" s="81"/>
      <c r="FC59" s="81"/>
      <c r="FD59" s="81"/>
      <c r="FE59" s="81"/>
      <c r="FF59" s="81"/>
      <c r="FG59" s="81"/>
      <c r="FH59" s="82"/>
      <c r="FI59" s="82"/>
      <c r="FJ59" s="142"/>
      <c r="FK59" s="167"/>
      <c r="FL59" s="141"/>
      <c r="FM59" s="81"/>
      <c r="FN59" s="81"/>
      <c r="FO59" s="81"/>
      <c r="FP59" s="81"/>
      <c r="FQ59" s="81"/>
      <c r="FR59" s="81"/>
      <c r="FS59" s="81"/>
      <c r="FT59" s="81"/>
      <c r="FU59" s="81"/>
      <c r="FV59" s="81"/>
      <c r="FW59" s="81"/>
      <c r="FX59" s="81"/>
      <c r="FY59" s="81"/>
      <c r="FZ59" s="82"/>
      <c r="GA59" s="82"/>
      <c r="GB59" s="142"/>
      <c r="GC59" s="167"/>
      <c r="GD59" s="141"/>
      <c r="GE59" s="81"/>
      <c r="GF59" s="81"/>
      <c r="GG59" s="81"/>
      <c r="GH59" s="81"/>
      <c r="GI59" s="81"/>
      <c r="GJ59" s="81"/>
      <c r="GK59" s="81"/>
      <c r="GL59" s="81"/>
      <c r="GM59" s="81"/>
      <c r="GN59" s="81"/>
      <c r="GO59" s="81"/>
      <c r="GP59" s="81"/>
      <c r="GQ59" s="81"/>
      <c r="GR59" s="82"/>
      <c r="GS59" s="82"/>
      <c r="GT59" s="142"/>
    </row>
    <row r="60" spans="1:202" x14ac:dyDescent="0.25">
      <c r="A60" s="78" t="s">
        <v>49</v>
      </c>
      <c r="B60" s="719" t="s">
        <v>49</v>
      </c>
      <c r="C60" s="720">
        <v>21030</v>
      </c>
      <c r="D60" s="719"/>
      <c r="E60" s="720"/>
      <c r="F60" s="141"/>
      <c r="G60" s="81"/>
      <c r="H60" s="81"/>
      <c r="I60" s="81"/>
      <c r="J60" s="81"/>
      <c r="K60" s="81"/>
      <c r="L60" s="81"/>
      <c r="M60" s="81"/>
      <c r="N60" s="81"/>
      <c r="O60" s="81"/>
      <c r="P60" s="81"/>
      <c r="Q60" s="81"/>
      <c r="R60" s="81"/>
      <c r="S60" s="81"/>
      <c r="T60" s="82"/>
      <c r="U60" s="82"/>
      <c r="V60" s="142"/>
      <c r="W60" s="167"/>
      <c r="X60" s="141"/>
      <c r="Y60" s="81"/>
      <c r="Z60" s="81"/>
      <c r="AA60" s="81"/>
      <c r="AB60" s="81"/>
      <c r="AC60" s="81"/>
      <c r="AD60" s="81"/>
      <c r="AE60" s="81"/>
      <c r="AF60" s="81"/>
      <c r="AG60" s="81"/>
      <c r="AH60" s="81"/>
      <c r="AI60" s="81"/>
      <c r="AJ60" s="81"/>
      <c r="AK60" s="81"/>
      <c r="AL60" s="82"/>
      <c r="AM60" s="82"/>
      <c r="AN60" s="142"/>
      <c r="AO60" s="167"/>
      <c r="AP60" s="141"/>
      <c r="AQ60" s="81"/>
      <c r="AR60" s="81"/>
      <c r="AS60" s="81"/>
      <c r="AT60" s="81"/>
      <c r="AU60" s="81"/>
      <c r="AV60" s="81"/>
      <c r="AW60" s="81"/>
      <c r="AX60" s="81"/>
      <c r="AY60" s="81"/>
      <c r="AZ60" s="81"/>
      <c r="BA60" s="81"/>
      <c r="BB60" s="81"/>
      <c r="BC60" s="81"/>
      <c r="BD60" s="82"/>
      <c r="BE60" s="82"/>
      <c r="BF60" s="142"/>
      <c r="BG60" s="167"/>
      <c r="BH60" s="141"/>
      <c r="BI60" s="81"/>
      <c r="BJ60" s="81"/>
      <c r="BK60" s="81"/>
      <c r="BL60" s="81"/>
      <c r="BM60" s="81"/>
      <c r="BN60" s="81"/>
      <c r="BO60" s="81"/>
      <c r="BP60" s="81"/>
      <c r="BQ60" s="81"/>
      <c r="BR60" s="81"/>
      <c r="BS60" s="81"/>
      <c r="BT60" s="81"/>
      <c r="BU60" s="81"/>
      <c r="BV60" s="82"/>
      <c r="BW60" s="82"/>
      <c r="BX60" s="142"/>
      <c r="BY60" s="167"/>
      <c r="BZ60" s="141"/>
      <c r="CA60" s="81"/>
      <c r="CB60" s="81"/>
      <c r="CC60" s="81"/>
      <c r="CD60" s="81"/>
      <c r="CE60" s="81"/>
      <c r="CF60" s="81"/>
      <c r="CG60" s="81"/>
      <c r="CH60" s="81"/>
      <c r="CI60" s="81"/>
      <c r="CJ60" s="81"/>
      <c r="CK60" s="81"/>
      <c r="CL60" s="81"/>
      <c r="CM60" s="81"/>
      <c r="CN60" s="82"/>
      <c r="CO60" s="82"/>
      <c r="CP60" s="142"/>
      <c r="CQ60" s="167"/>
      <c r="CR60" s="141"/>
      <c r="CS60" s="81"/>
      <c r="CT60" s="81"/>
      <c r="CU60" s="81"/>
      <c r="CV60" s="81"/>
      <c r="CW60" s="81"/>
      <c r="CX60" s="81"/>
      <c r="CY60" s="81"/>
      <c r="CZ60" s="81"/>
      <c r="DA60" s="81"/>
      <c r="DB60" s="81"/>
      <c r="DC60" s="81"/>
      <c r="DD60" s="81"/>
      <c r="DE60" s="81"/>
      <c r="DF60" s="82"/>
      <c r="DG60" s="82"/>
      <c r="DH60" s="142"/>
      <c r="DI60" s="167"/>
      <c r="DJ60" s="141"/>
      <c r="DK60" s="81"/>
      <c r="DL60" s="81"/>
      <c r="DM60" s="81"/>
      <c r="DN60" s="81"/>
      <c r="DO60" s="81"/>
      <c r="DP60" s="81"/>
      <c r="DQ60" s="81"/>
      <c r="DR60" s="81"/>
      <c r="DS60" s="81"/>
      <c r="DT60" s="81"/>
      <c r="DU60" s="81"/>
      <c r="DV60" s="81"/>
      <c r="DW60" s="81"/>
      <c r="DX60" s="82"/>
      <c r="DY60" s="82"/>
      <c r="DZ60" s="142"/>
      <c r="EA60" s="167"/>
      <c r="EB60" s="141"/>
      <c r="EC60" s="81"/>
      <c r="ED60" s="81"/>
      <c r="EE60" s="81"/>
      <c r="EF60" s="81"/>
      <c r="EG60" s="81"/>
      <c r="EH60" s="81"/>
      <c r="EI60" s="81"/>
      <c r="EJ60" s="81"/>
      <c r="EK60" s="81"/>
      <c r="EL60" s="81"/>
      <c r="EM60" s="81"/>
      <c r="EN60" s="81"/>
      <c r="EO60" s="81"/>
      <c r="EP60" s="82"/>
      <c r="EQ60" s="82"/>
      <c r="ER60" s="142"/>
      <c r="ES60" s="167"/>
      <c r="ET60" s="141"/>
      <c r="EU60" s="81"/>
      <c r="EV60" s="81"/>
      <c r="EW60" s="81"/>
      <c r="EX60" s="81"/>
      <c r="EY60" s="81"/>
      <c r="EZ60" s="81"/>
      <c r="FA60" s="81"/>
      <c r="FB60" s="81"/>
      <c r="FC60" s="81"/>
      <c r="FD60" s="81"/>
      <c r="FE60" s="81"/>
      <c r="FF60" s="81"/>
      <c r="FG60" s="81"/>
      <c r="FH60" s="82"/>
      <c r="FI60" s="82"/>
      <c r="FJ60" s="142"/>
      <c r="FK60" s="167"/>
      <c r="FL60" s="141"/>
      <c r="FM60" s="81"/>
      <c r="FN60" s="81"/>
      <c r="FO60" s="81"/>
      <c r="FP60" s="81"/>
      <c r="FQ60" s="81"/>
      <c r="FR60" s="81"/>
      <c r="FS60" s="81"/>
      <c r="FT60" s="81"/>
      <c r="FU60" s="81"/>
      <c r="FV60" s="81"/>
      <c r="FW60" s="81"/>
      <c r="FX60" s="81"/>
      <c r="FY60" s="81"/>
      <c r="FZ60" s="82"/>
      <c r="GA60" s="82"/>
      <c r="GB60" s="142"/>
      <c r="GC60" s="167"/>
      <c r="GD60" s="141"/>
      <c r="GE60" s="81"/>
      <c r="GF60" s="81"/>
      <c r="GG60" s="81"/>
      <c r="GH60" s="81"/>
      <c r="GI60" s="81"/>
      <c r="GJ60" s="81"/>
      <c r="GK60" s="81"/>
      <c r="GL60" s="81"/>
      <c r="GM60" s="81"/>
      <c r="GN60" s="81"/>
      <c r="GO60" s="81"/>
      <c r="GP60" s="81"/>
      <c r="GQ60" s="81"/>
      <c r="GR60" s="82"/>
      <c r="GS60" s="82"/>
      <c r="GT60" s="142"/>
    </row>
    <row r="61" spans="1:202" x14ac:dyDescent="0.25">
      <c r="A61" s="78" t="s">
        <v>50</v>
      </c>
      <c r="B61" s="719" t="s">
        <v>94</v>
      </c>
      <c r="C61" s="720">
        <v>92000</v>
      </c>
      <c r="D61" s="719"/>
      <c r="E61" s="720"/>
      <c r="F61" s="141"/>
      <c r="G61" s="81"/>
      <c r="H61" s="81"/>
      <c r="I61" s="81"/>
      <c r="J61" s="81"/>
      <c r="K61" s="81"/>
      <c r="L61" s="81"/>
      <c r="M61" s="81"/>
      <c r="N61" s="81"/>
      <c r="O61" s="81"/>
      <c r="P61" s="81"/>
      <c r="Q61" s="81"/>
      <c r="R61" s="81"/>
      <c r="S61" s="81"/>
      <c r="T61" s="82"/>
      <c r="U61" s="82"/>
      <c r="V61" s="142"/>
      <c r="W61" s="167"/>
      <c r="X61" s="141"/>
      <c r="Y61" s="81"/>
      <c r="Z61" s="81"/>
      <c r="AA61" s="81"/>
      <c r="AB61" s="81"/>
      <c r="AC61" s="81"/>
      <c r="AD61" s="81"/>
      <c r="AE61" s="81"/>
      <c r="AF61" s="81"/>
      <c r="AG61" s="81"/>
      <c r="AH61" s="81"/>
      <c r="AI61" s="81"/>
      <c r="AJ61" s="81"/>
      <c r="AK61" s="81"/>
      <c r="AL61" s="82"/>
      <c r="AM61" s="82"/>
      <c r="AN61" s="142"/>
      <c r="AO61" s="167"/>
      <c r="AP61" s="141"/>
      <c r="AQ61" s="81"/>
      <c r="AR61" s="81"/>
      <c r="AS61" s="81"/>
      <c r="AT61" s="81"/>
      <c r="AU61" s="81"/>
      <c r="AV61" s="81"/>
      <c r="AW61" s="81"/>
      <c r="AX61" s="81"/>
      <c r="AY61" s="81"/>
      <c r="AZ61" s="81"/>
      <c r="BA61" s="81"/>
      <c r="BB61" s="81"/>
      <c r="BC61" s="81"/>
      <c r="BD61" s="82"/>
      <c r="BE61" s="82"/>
      <c r="BF61" s="142"/>
      <c r="BG61" s="167"/>
      <c r="BH61" s="141"/>
      <c r="BI61" s="81"/>
      <c r="BJ61" s="81"/>
      <c r="BK61" s="81"/>
      <c r="BL61" s="81"/>
      <c r="BM61" s="81"/>
      <c r="BN61" s="81"/>
      <c r="BO61" s="81"/>
      <c r="BP61" s="81"/>
      <c r="BQ61" s="81"/>
      <c r="BR61" s="81"/>
      <c r="BS61" s="81"/>
      <c r="BT61" s="81"/>
      <c r="BU61" s="81"/>
      <c r="BV61" s="82"/>
      <c r="BW61" s="82"/>
      <c r="BX61" s="142"/>
      <c r="BY61" s="167"/>
      <c r="BZ61" s="141"/>
      <c r="CA61" s="81"/>
      <c r="CB61" s="81"/>
      <c r="CC61" s="81"/>
      <c r="CD61" s="81"/>
      <c r="CE61" s="81"/>
      <c r="CF61" s="81"/>
      <c r="CG61" s="81"/>
      <c r="CH61" s="81"/>
      <c r="CI61" s="81"/>
      <c r="CJ61" s="81"/>
      <c r="CK61" s="81"/>
      <c r="CL61" s="81"/>
      <c r="CM61" s="81"/>
      <c r="CN61" s="82"/>
      <c r="CO61" s="82"/>
      <c r="CP61" s="142"/>
      <c r="CQ61" s="167"/>
      <c r="CR61" s="141"/>
      <c r="CS61" s="81"/>
      <c r="CT61" s="81"/>
      <c r="CU61" s="81"/>
      <c r="CV61" s="81"/>
      <c r="CW61" s="81"/>
      <c r="CX61" s="81"/>
      <c r="CY61" s="81"/>
      <c r="CZ61" s="81"/>
      <c r="DA61" s="81"/>
      <c r="DB61" s="81"/>
      <c r="DC61" s="81"/>
      <c r="DD61" s="81"/>
      <c r="DE61" s="81"/>
      <c r="DF61" s="82"/>
      <c r="DG61" s="82"/>
      <c r="DH61" s="142"/>
      <c r="DI61" s="167"/>
      <c r="DJ61" s="141"/>
      <c r="DK61" s="81"/>
      <c r="DL61" s="81"/>
      <c r="DM61" s="81"/>
      <c r="DN61" s="81"/>
      <c r="DO61" s="81"/>
      <c r="DP61" s="81"/>
      <c r="DQ61" s="81"/>
      <c r="DR61" s="81"/>
      <c r="DS61" s="81"/>
      <c r="DT61" s="81"/>
      <c r="DU61" s="81"/>
      <c r="DV61" s="81"/>
      <c r="DW61" s="81"/>
      <c r="DX61" s="82"/>
      <c r="DY61" s="82"/>
      <c r="DZ61" s="142"/>
      <c r="EA61" s="167"/>
      <c r="EB61" s="141"/>
      <c r="EC61" s="81"/>
      <c r="ED61" s="81"/>
      <c r="EE61" s="81"/>
      <c r="EF61" s="81"/>
      <c r="EG61" s="81"/>
      <c r="EH61" s="81"/>
      <c r="EI61" s="81"/>
      <c r="EJ61" s="81"/>
      <c r="EK61" s="81"/>
      <c r="EL61" s="81"/>
      <c r="EM61" s="81"/>
      <c r="EN61" s="81"/>
      <c r="EO61" s="81"/>
      <c r="EP61" s="82"/>
      <c r="EQ61" s="82"/>
      <c r="ER61" s="142"/>
      <c r="ES61" s="167"/>
      <c r="ET61" s="141"/>
      <c r="EU61" s="81"/>
      <c r="EV61" s="81"/>
      <c r="EW61" s="81"/>
      <c r="EX61" s="81"/>
      <c r="EY61" s="81"/>
      <c r="EZ61" s="81"/>
      <c r="FA61" s="81"/>
      <c r="FB61" s="81"/>
      <c r="FC61" s="81"/>
      <c r="FD61" s="81"/>
      <c r="FE61" s="81"/>
      <c r="FF61" s="81"/>
      <c r="FG61" s="81"/>
      <c r="FH61" s="82"/>
      <c r="FI61" s="82"/>
      <c r="FJ61" s="142"/>
      <c r="FK61" s="167"/>
      <c r="FL61" s="141"/>
      <c r="FM61" s="81"/>
      <c r="FN61" s="81"/>
      <c r="FO61" s="81"/>
      <c r="FP61" s="81"/>
      <c r="FQ61" s="81"/>
      <c r="FR61" s="81"/>
      <c r="FS61" s="81"/>
      <c r="FT61" s="81"/>
      <c r="FU61" s="81"/>
      <c r="FV61" s="81"/>
      <c r="FW61" s="81"/>
      <c r="FX61" s="81"/>
      <c r="FY61" s="81"/>
      <c r="FZ61" s="82"/>
      <c r="GA61" s="82"/>
      <c r="GB61" s="142"/>
      <c r="GC61" s="167"/>
      <c r="GD61" s="141"/>
      <c r="GE61" s="81"/>
      <c r="GF61" s="81"/>
      <c r="GG61" s="81"/>
      <c r="GH61" s="81"/>
      <c r="GI61" s="81"/>
      <c r="GJ61" s="81"/>
      <c r="GK61" s="81"/>
      <c r="GL61" s="81"/>
      <c r="GM61" s="81"/>
      <c r="GN61" s="81"/>
      <c r="GO61" s="81"/>
      <c r="GP61" s="81"/>
      <c r="GQ61" s="81"/>
      <c r="GR61" s="82"/>
      <c r="GS61" s="82"/>
      <c r="GT61" s="142"/>
    </row>
    <row r="62" spans="1:202" x14ac:dyDescent="0.25">
      <c r="A62" s="78" t="s">
        <v>51</v>
      </c>
      <c r="B62" s="719" t="s">
        <v>95</v>
      </c>
      <c r="C62" s="720">
        <v>92000</v>
      </c>
      <c r="D62" s="719"/>
      <c r="E62" s="720"/>
      <c r="F62" s="141"/>
      <c r="G62" s="81"/>
      <c r="H62" s="81"/>
      <c r="I62" s="81"/>
      <c r="J62" s="81"/>
      <c r="K62" s="81"/>
      <c r="L62" s="81"/>
      <c r="M62" s="81"/>
      <c r="N62" s="81"/>
      <c r="O62" s="81"/>
      <c r="P62" s="81"/>
      <c r="Q62" s="81"/>
      <c r="R62" s="81"/>
      <c r="S62" s="81"/>
      <c r="T62" s="82"/>
      <c r="U62" s="82"/>
      <c r="V62" s="142"/>
      <c r="W62" s="167"/>
      <c r="X62" s="141"/>
      <c r="Y62" s="81"/>
      <c r="Z62" s="81"/>
      <c r="AA62" s="81"/>
      <c r="AB62" s="81"/>
      <c r="AC62" s="81"/>
      <c r="AD62" s="81"/>
      <c r="AE62" s="81"/>
      <c r="AF62" s="81"/>
      <c r="AG62" s="81"/>
      <c r="AH62" s="81"/>
      <c r="AI62" s="81"/>
      <c r="AJ62" s="81"/>
      <c r="AK62" s="81"/>
      <c r="AL62" s="82"/>
      <c r="AM62" s="82"/>
      <c r="AN62" s="142"/>
      <c r="AO62" s="167"/>
      <c r="AP62" s="141"/>
      <c r="AQ62" s="81"/>
      <c r="AR62" s="81"/>
      <c r="AS62" s="81"/>
      <c r="AT62" s="81"/>
      <c r="AU62" s="81"/>
      <c r="AV62" s="81"/>
      <c r="AW62" s="81"/>
      <c r="AX62" s="81"/>
      <c r="AY62" s="81"/>
      <c r="AZ62" s="81"/>
      <c r="BA62" s="81"/>
      <c r="BB62" s="81"/>
      <c r="BC62" s="81"/>
      <c r="BD62" s="82"/>
      <c r="BE62" s="82"/>
      <c r="BF62" s="142"/>
      <c r="BG62" s="167"/>
      <c r="BH62" s="141"/>
      <c r="BI62" s="81"/>
      <c r="BJ62" s="81"/>
      <c r="BK62" s="81"/>
      <c r="BL62" s="81"/>
      <c r="BM62" s="81"/>
      <c r="BN62" s="81"/>
      <c r="BO62" s="81"/>
      <c r="BP62" s="81"/>
      <c r="BQ62" s="81"/>
      <c r="BR62" s="81"/>
      <c r="BS62" s="81"/>
      <c r="BT62" s="81"/>
      <c r="BU62" s="81"/>
      <c r="BV62" s="82"/>
      <c r="BW62" s="82"/>
      <c r="BX62" s="142"/>
      <c r="BY62" s="167"/>
      <c r="BZ62" s="141"/>
      <c r="CA62" s="81"/>
      <c r="CB62" s="81"/>
      <c r="CC62" s="81"/>
      <c r="CD62" s="81"/>
      <c r="CE62" s="81"/>
      <c r="CF62" s="81"/>
      <c r="CG62" s="81"/>
      <c r="CH62" s="81"/>
      <c r="CI62" s="81"/>
      <c r="CJ62" s="81"/>
      <c r="CK62" s="81"/>
      <c r="CL62" s="81"/>
      <c r="CM62" s="81"/>
      <c r="CN62" s="82"/>
      <c r="CO62" s="82"/>
      <c r="CP62" s="142"/>
      <c r="CQ62" s="167"/>
      <c r="CR62" s="141"/>
      <c r="CS62" s="81"/>
      <c r="CT62" s="81"/>
      <c r="CU62" s="81"/>
      <c r="CV62" s="81"/>
      <c r="CW62" s="81"/>
      <c r="CX62" s="81"/>
      <c r="CY62" s="81"/>
      <c r="CZ62" s="81"/>
      <c r="DA62" s="81"/>
      <c r="DB62" s="81"/>
      <c r="DC62" s="81"/>
      <c r="DD62" s="81"/>
      <c r="DE62" s="81"/>
      <c r="DF62" s="82"/>
      <c r="DG62" s="82"/>
      <c r="DH62" s="142"/>
      <c r="DI62" s="167"/>
      <c r="DJ62" s="141"/>
      <c r="DK62" s="81"/>
      <c r="DL62" s="81"/>
      <c r="DM62" s="81"/>
      <c r="DN62" s="81"/>
      <c r="DO62" s="81"/>
      <c r="DP62" s="81"/>
      <c r="DQ62" s="81"/>
      <c r="DR62" s="81"/>
      <c r="DS62" s="81"/>
      <c r="DT62" s="81"/>
      <c r="DU62" s="81"/>
      <c r="DV62" s="81"/>
      <c r="DW62" s="81"/>
      <c r="DX62" s="82"/>
      <c r="DY62" s="82"/>
      <c r="DZ62" s="142"/>
      <c r="EA62" s="167"/>
      <c r="EB62" s="141"/>
      <c r="EC62" s="81"/>
      <c r="ED62" s="81"/>
      <c r="EE62" s="81"/>
      <c r="EF62" s="81"/>
      <c r="EG62" s="81"/>
      <c r="EH62" s="81"/>
      <c r="EI62" s="81"/>
      <c r="EJ62" s="81"/>
      <c r="EK62" s="81"/>
      <c r="EL62" s="81"/>
      <c r="EM62" s="81"/>
      <c r="EN62" s="81"/>
      <c r="EO62" s="81"/>
      <c r="EP62" s="82"/>
      <c r="EQ62" s="82"/>
      <c r="ER62" s="142"/>
      <c r="ES62" s="167"/>
      <c r="ET62" s="141"/>
      <c r="EU62" s="81"/>
      <c r="EV62" s="81"/>
      <c r="EW62" s="81"/>
      <c r="EX62" s="81"/>
      <c r="EY62" s="81"/>
      <c r="EZ62" s="81"/>
      <c r="FA62" s="81"/>
      <c r="FB62" s="81"/>
      <c r="FC62" s="81"/>
      <c r="FD62" s="81"/>
      <c r="FE62" s="81"/>
      <c r="FF62" s="81"/>
      <c r="FG62" s="81"/>
      <c r="FH62" s="82"/>
      <c r="FI62" s="82"/>
      <c r="FJ62" s="142"/>
      <c r="FK62" s="167"/>
      <c r="FL62" s="141"/>
      <c r="FM62" s="81"/>
      <c r="FN62" s="81"/>
      <c r="FO62" s="81"/>
      <c r="FP62" s="81"/>
      <c r="FQ62" s="81"/>
      <c r="FR62" s="81"/>
      <c r="FS62" s="81"/>
      <c r="FT62" s="81"/>
      <c r="FU62" s="81"/>
      <c r="FV62" s="81"/>
      <c r="FW62" s="81"/>
      <c r="FX62" s="81"/>
      <c r="FY62" s="81"/>
      <c r="FZ62" s="82"/>
      <c r="GA62" s="82"/>
      <c r="GB62" s="142"/>
      <c r="GC62" s="167"/>
      <c r="GD62" s="141"/>
      <c r="GE62" s="81"/>
      <c r="GF62" s="81"/>
      <c r="GG62" s="81"/>
      <c r="GH62" s="81"/>
      <c r="GI62" s="81"/>
      <c r="GJ62" s="81"/>
      <c r="GK62" s="81"/>
      <c r="GL62" s="81"/>
      <c r="GM62" s="81"/>
      <c r="GN62" s="81"/>
      <c r="GO62" s="81"/>
      <c r="GP62" s="81"/>
      <c r="GQ62" s="81"/>
      <c r="GR62" s="82"/>
      <c r="GS62" s="82"/>
      <c r="GT62" s="142"/>
    </row>
    <row r="63" spans="1:202" x14ac:dyDescent="0.25">
      <c r="A63" s="78" t="s">
        <v>52</v>
      </c>
      <c r="B63" s="719"/>
      <c r="C63" s="720"/>
      <c r="D63" s="719"/>
      <c r="E63" s="720"/>
      <c r="F63" s="141"/>
      <c r="G63" s="81"/>
      <c r="H63" s="81"/>
      <c r="I63" s="81"/>
      <c r="J63" s="81"/>
      <c r="K63" s="81"/>
      <c r="L63" s="81"/>
      <c r="M63" s="81"/>
      <c r="N63" s="81"/>
      <c r="O63" s="81"/>
      <c r="P63" s="81"/>
      <c r="Q63" s="81"/>
      <c r="R63" s="81"/>
      <c r="S63" s="81"/>
      <c r="T63" s="82"/>
      <c r="U63" s="82"/>
      <c r="V63" s="142"/>
      <c r="W63" s="167"/>
      <c r="X63" s="141"/>
      <c r="Y63" s="81"/>
      <c r="Z63" s="81"/>
      <c r="AA63" s="81"/>
      <c r="AB63" s="81"/>
      <c r="AC63" s="81"/>
      <c r="AD63" s="81"/>
      <c r="AE63" s="81"/>
      <c r="AF63" s="81"/>
      <c r="AG63" s="81"/>
      <c r="AH63" s="81"/>
      <c r="AI63" s="81"/>
      <c r="AJ63" s="81"/>
      <c r="AK63" s="81"/>
      <c r="AL63" s="82"/>
      <c r="AM63" s="82"/>
      <c r="AN63" s="142"/>
      <c r="AO63" s="167"/>
      <c r="AP63" s="141"/>
      <c r="AQ63" s="81"/>
      <c r="AR63" s="81"/>
      <c r="AS63" s="81"/>
      <c r="AT63" s="81"/>
      <c r="AU63" s="81"/>
      <c r="AV63" s="81"/>
      <c r="AW63" s="81"/>
      <c r="AX63" s="81"/>
      <c r="AY63" s="81"/>
      <c r="AZ63" s="81"/>
      <c r="BA63" s="81"/>
      <c r="BB63" s="81"/>
      <c r="BC63" s="81"/>
      <c r="BD63" s="82"/>
      <c r="BE63" s="82"/>
      <c r="BF63" s="142"/>
      <c r="BG63" s="167"/>
      <c r="BH63" s="141"/>
      <c r="BI63" s="81"/>
      <c r="BJ63" s="81"/>
      <c r="BK63" s="81"/>
      <c r="BL63" s="81"/>
      <c r="BM63" s="81"/>
      <c r="BN63" s="81"/>
      <c r="BO63" s="81"/>
      <c r="BP63" s="81"/>
      <c r="BQ63" s="81"/>
      <c r="BR63" s="81"/>
      <c r="BS63" s="81"/>
      <c r="BT63" s="81"/>
      <c r="BU63" s="81"/>
      <c r="BV63" s="82"/>
      <c r="BW63" s="82"/>
      <c r="BX63" s="142"/>
      <c r="BY63" s="167"/>
      <c r="BZ63" s="141"/>
      <c r="CA63" s="81"/>
      <c r="CB63" s="81"/>
      <c r="CC63" s="81"/>
      <c r="CD63" s="81"/>
      <c r="CE63" s="81"/>
      <c r="CF63" s="81"/>
      <c r="CG63" s="81"/>
      <c r="CH63" s="81"/>
      <c r="CI63" s="81"/>
      <c r="CJ63" s="81"/>
      <c r="CK63" s="81"/>
      <c r="CL63" s="81"/>
      <c r="CM63" s="81"/>
      <c r="CN63" s="82"/>
      <c r="CO63" s="82"/>
      <c r="CP63" s="142"/>
      <c r="CQ63" s="167"/>
      <c r="CR63" s="141"/>
      <c r="CS63" s="81"/>
      <c r="CT63" s="81"/>
      <c r="CU63" s="81"/>
      <c r="CV63" s="81"/>
      <c r="CW63" s="81"/>
      <c r="CX63" s="81"/>
      <c r="CY63" s="81"/>
      <c r="CZ63" s="81"/>
      <c r="DA63" s="81"/>
      <c r="DB63" s="81"/>
      <c r="DC63" s="81"/>
      <c r="DD63" s="81"/>
      <c r="DE63" s="81"/>
      <c r="DF63" s="82"/>
      <c r="DG63" s="82"/>
      <c r="DH63" s="142"/>
      <c r="DI63" s="167"/>
      <c r="DJ63" s="141"/>
      <c r="DK63" s="81"/>
      <c r="DL63" s="81"/>
      <c r="DM63" s="81"/>
      <c r="DN63" s="81"/>
      <c r="DO63" s="81"/>
      <c r="DP63" s="81"/>
      <c r="DQ63" s="81"/>
      <c r="DR63" s="81"/>
      <c r="DS63" s="81"/>
      <c r="DT63" s="81"/>
      <c r="DU63" s="81"/>
      <c r="DV63" s="81"/>
      <c r="DW63" s="81"/>
      <c r="DX63" s="82"/>
      <c r="DY63" s="82"/>
      <c r="DZ63" s="142"/>
      <c r="EA63" s="167"/>
      <c r="EB63" s="141"/>
      <c r="EC63" s="81"/>
      <c r="ED63" s="81"/>
      <c r="EE63" s="81"/>
      <c r="EF63" s="81"/>
      <c r="EG63" s="81"/>
      <c r="EH63" s="81"/>
      <c r="EI63" s="81"/>
      <c r="EJ63" s="81"/>
      <c r="EK63" s="81"/>
      <c r="EL63" s="81"/>
      <c r="EM63" s="81"/>
      <c r="EN63" s="81"/>
      <c r="EO63" s="81"/>
      <c r="EP63" s="82"/>
      <c r="EQ63" s="82"/>
      <c r="ER63" s="142"/>
      <c r="ES63" s="167"/>
      <c r="ET63" s="141"/>
      <c r="EU63" s="81"/>
      <c r="EV63" s="81"/>
      <c r="EW63" s="81"/>
      <c r="EX63" s="81"/>
      <c r="EY63" s="81"/>
      <c r="EZ63" s="81"/>
      <c r="FA63" s="81"/>
      <c r="FB63" s="81"/>
      <c r="FC63" s="81"/>
      <c r="FD63" s="81"/>
      <c r="FE63" s="81"/>
      <c r="FF63" s="81"/>
      <c r="FG63" s="81"/>
      <c r="FH63" s="82"/>
      <c r="FI63" s="82"/>
      <c r="FJ63" s="142"/>
      <c r="FK63" s="167"/>
      <c r="FL63" s="141"/>
      <c r="FM63" s="81"/>
      <c r="FN63" s="81"/>
      <c r="FO63" s="81"/>
      <c r="FP63" s="81"/>
      <c r="FQ63" s="81"/>
      <c r="FR63" s="81"/>
      <c r="FS63" s="81"/>
      <c r="FT63" s="81"/>
      <c r="FU63" s="81"/>
      <c r="FV63" s="81"/>
      <c r="FW63" s="81"/>
      <c r="FX63" s="81"/>
      <c r="FY63" s="81"/>
      <c r="FZ63" s="82"/>
      <c r="GA63" s="82"/>
      <c r="GB63" s="142"/>
      <c r="GC63" s="167"/>
      <c r="GD63" s="141"/>
      <c r="GE63" s="81"/>
      <c r="GF63" s="81"/>
      <c r="GG63" s="81"/>
      <c r="GH63" s="81"/>
      <c r="GI63" s="81"/>
      <c r="GJ63" s="81"/>
      <c r="GK63" s="81"/>
      <c r="GL63" s="81"/>
      <c r="GM63" s="81"/>
      <c r="GN63" s="81"/>
      <c r="GO63" s="81"/>
      <c r="GP63" s="81"/>
      <c r="GQ63" s="81"/>
      <c r="GR63" s="82"/>
      <c r="GS63" s="82"/>
      <c r="GT63" s="142"/>
    </row>
    <row r="64" spans="1:202" x14ac:dyDescent="0.25">
      <c r="A64" s="78" t="s">
        <v>53</v>
      </c>
      <c r="B64" s="724" t="s">
        <v>53</v>
      </c>
      <c r="C64" s="725" t="s">
        <v>90</v>
      </c>
      <c r="D64" s="724"/>
      <c r="E64" s="725"/>
      <c r="F64" s="141"/>
      <c r="G64" s="81"/>
      <c r="H64" s="81"/>
      <c r="I64" s="81"/>
      <c r="J64" s="81"/>
      <c r="K64" s="81"/>
      <c r="L64" s="81"/>
      <c r="M64" s="81"/>
      <c r="N64" s="81"/>
      <c r="O64" s="81"/>
      <c r="P64" s="81"/>
      <c r="Q64" s="81"/>
      <c r="R64" s="81"/>
      <c r="S64" s="81"/>
      <c r="T64" s="82"/>
      <c r="U64" s="82"/>
      <c r="V64" s="142"/>
      <c r="W64" s="167"/>
      <c r="X64" s="141"/>
      <c r="Y64" s="81"/>
      <c r="Z64" s="81"/>
      <c r="AA64" s="81"/>
      <c r="AB64" s="81"/>
      <c r="AC64" s="81"/>
      <c r="AD64" s="81"/>
      <c r="AE64" s="81"/>
      <c r="AF64" s="81"/>
      <c r="AG64" s="81"/>
      <c r="AH64" s="81"/>
      <c r="AI64" s="81"/>
      <c r="AJ64" s="81"/>
      <c r="AK64" s="81"/>
      <c r="AL64" s="82"/>
      <c r="AM64" s="82"/>
      <c r="AN64" s="142"/>
      <c r="AO64" s="167"/>
      <c r="AP64" s="141"/>
      <c r="AQ64" s="81"/>
      <c r="AR64" s="81"/>
      <c r="AS64" s="81"/>
      <c r="AT64" s="81"/>
      <c r="AU64" s="81"/>
      <c r="AV64" s="81"/>
      <c r="AW64" s="81"/>
      <c r="AX64" s="81"/>
      <c r="AY64" s="81"/>
      <c r="AZ64" s="81"/>
      <c r="BA64" s="81"/>
      <c r="BB64" s="81"/>
      <c r="BC64" s="81"/>
      <c r="BD64" s="82"/>
      <c r="BE64" s="82"/>
      <c r="BF64" s="142"/>
      <c r="BG64" s="167"/>
      <c r="BH64" s="141"/>
      <c r="BI64" s="81"/>
      <c r="BJ64" s="81"/>
      <c r="BK64" s="81"/>
      <c r="BL64" s="81"/>
      <c r="BM64" s="81"/>
      <c r="BN64" s="81"/>
      <c r="BO64" s="81"/>
      <c r="BP64" s="81"/>
      <c r="BQ64" s="81"/>
      <c r="BR64" s="81"/>
      <c r="BS64" s="81"/>
      <c r="BT64" s="81"/>
      <c r="BU64" s="81"/>
      <c r="BV64" s="82"/>
      <c r="BW64" s="82"/>
      <c r="BX64" s="142"/>
      <c r="BY64" s="167"/>
      <c r="BZ64" s="141"/>
      <c r="CA64" s="81"/>
      <c r="CB64" s="81"/>
      <c r="CC64" s="81"/>
      <c r="CD64" s="81"/>
      <c r="CE64" s="81"/>
      <c r="CF64" s="81"/>
      <c r="CG64" s="81"/>
      <c r="CH64" s="81"/>
      <c r="CI64" s="81"/>
      <c r="CJ64" s="81"/>
      <c r="CK64" s="81"/>
      <c r="CL64" s="81"/>
      <c r="CM64" s="81"/>
      <c r="CN64" s="82"/>
      <c r="CO64" s="82"/>
      <c r="CP64" s="142"/>
      <c r="CQ64" s="167"/>
      <c r="CR64" s="141"/>
      <c r="CS64" s="81"/>
      <c r="CT64" s="81"/>
      <c r="CU64" s="81"/>
      <c r="CV64" s="81"/>
      <c r="CW64" s="81"/>
      <c r="CX64" s="81"/>
      <c r="CY64" s="81"/>
      <c r="CZ64" s="81"/>
      <c r="DA64" s="81"/>
      <c r="DB64" s="81"/>
      <c r="DC64" s="81"/>
      <c r="DD64" s="81"/>
      <c r="DE64" s="81"/>
      <c r="DF64" s="82"/>
      <c r="DG64" s="82"/>
      <c r="DH64" s="142"/>
      <c r="DI64" s="167"/>
      <c r="DJ64" s="141"/>
      <c r="DK64" s="81"/>
      <c r="DL64" s="81"/>
      <c r="DM64" s="81"/>
      <c r="DN64" s="81"/>
      <c r="DO64" s="81"/>
      <c r="DP64" s="81"/>
      <c r="DQ64" s="81"/>
      <c r="DR64" s="81"/>
      <c r="DS64" s="81"/>
      <c r="DT64" s="81"/>
      <c r="DU64" s="81"/>
      <c r="DV64" s="81"/>
      <c r="DW64" s="81"/>
      <c r="DX64" s="82"/>
      <c r="DY64" s="82"/>
      <c r="DZ64" s="142"/>
      <c r="EA64" s="167"/>
      <c r="EB64" s="141"/>
      <c r="EC64" s="81"/>
      <c r="ED64" s="81"/>
      <c r="EE64" s="81"/>
      <c r="EF64" s="81"/>
      <c r="EG64" s="81"/>
      <c r="EH64" s="81"/>
      <c r="EI64" s="81"/>
      <c r="EJ64" s="81"/>
      <c r="EK64" s="81"/>
      <c r="EL64" s="81"/>
      <c r="EM64" s="81"/>
      <c r="EN64" s="81"/>
      <c r="EO64" s="81"/>
      <c r="EP64" s="82"/>
      <c r="EQ64" s="82"/>
      <c r="ER64" s="142"/>
      <c r="ES64" s="167"/>
      <c r="ET64" s="141"/>
      <c r="EU64" s="81"/>
      <c r="EV64" s="81"/>
      <c r="EW64" s="81"/>
      <c r="EX64" s="81"/>
      <c r="EY64" s="81"/>
      <c r="EZ64" s="81"/>
      <c r="FA64" s="81"/>
      <c r="FB64" s="81"/>
      <c r="FC64" s="81"/>
      <c r="FD64" s="81"/>
      <c r="FE64" s="81"/>
      <c r="FF64" s="81"/>
      <c r="FG64" s="81"/>
      <c r="FH64" s="82"/>
      <c r="FI64" s="82"/>
      <c r="FJ64" s="142"/>
      <c r="FK64" s="167"/>
      <c r="FL64" s="141"/>
      <c r="FM64" s="81"/>
      <c r="FN64" s="81"/>
      <c r="FO64" s="81"/>
      <c r="FP64" s="81"/>
      <c r="FQ64" s="81"/>
      <c r="FR64" s="81"/>
      <c r="FS64" s="81"/>
      <c r="FT64" s="81"/>
      <c r="FU64" s="81"/>
      <c r="FV64" s="81"/>
      <c r="FW64" s="81"/>
      <c r="FX64" s="81"/>
      <c r="FY64" s="81"/>
      <c r="FZ64" s="82"/>
      <c r="GA64" s="82"/>
      <c r="GB64" s="142"/>
      <c r="GC64" s="167"/>
      <c r="GD64" s="141"/>
      <c r="GE64" s="81"/>
      <c r="GF64" s="81"/>
      <c r="GG64" s="81"/>
      <c r="GH64" s="81"/>
      <c r="GI64" s="81"/>
      <c r="GJ64" s="81"/>
      <c r="GK64" s="81"/>
      <c r="GL64" s="81"/>
      <c r="GM64" s="81"/>
      <c r="GN64" s="81"/>
      <c r="GO64" s="81"/>
      <c r="GP64" s="81"/>
      <c r="GQ64" s="81"/>
      <c r="GR64" s="82"/>
      <c r="GS64" s="82"/>
      <c r="GT64" s="142"/>
    </row>
    <row r="65" spans="1:203" x14ac:dyDescent="0.25">
      <c r="A65" s="78" t="s">
        <v>54</v>
      </c>
      <c r="B65" s="719"/>
      <c r="C65" s="720"/>
      <c r="D65" s="719"/>
      <c r="E65" s="720"/>
      <c r="F65" s="141"/>
      <c r="G65" s="81"/>
      <c r="H65" s="81"/>
      <c r="I65" s="81"/>
      <c r="J65" s="81"/>
      <c r="K65" s="81"/>
      <c r="L65" s="81"/>
      <c r="M65" s="81"/>
      <c r="N65" s="81"/>
      <c r="O65" s="81"/>
      <c r="P65" s="81"/>
      <c r="Q65" s="81"/>
      <c r="R65" s="81"/>
      <c r="S65" s="81"/>
      <c r="T65" s="82"/>
      <c r="U65" s="82"/>
      <c r="V65" s="142"/>
      <c r="W65" s="167"/>
      <c r="X65" s="141"/>
      <c r="Y65" s="81"/>
      <c r="Z65" s="81"/>
      <c r="AA65" s="81"/>
      <c r="AB65" s="81"/>
      <c r="AC65" s="81"/>
      <c r="AD65" s="81"/>
      <c r="AE65" s="81"/>
      <c r="AF65" s="81"/>
      <c r="AG65" s="81"/>
      <c r="AH65" s="81"/>
      <c r="AI65" s="81"/>
      <c r="AJ65" s="81"/>
      <c r="AK65" s="81"/>
      <c r="AL65" s="82"/>
      <c r="AM65" s="82"/>
      <c r="AN65" s="142"/>
      <c r="AO65" s="167"/>
      <c r="AP65" s="141"/>
      <c r="AQ65" s="81"/>
      <c r="AR65" s="81"/>
      <c r="AS65" s="81"/>
      <c r="AT65" s="81"/>
      <c r="AU65" s="81"/>
      <c r="AV65" s="81"/>
      <c r="AW65" s="81"/>
      <c r="AX65" s="81"/>
      <c r="AY65" s="81"/>
      <c r="AZ65" s="81"/>
      <c r="BA65" s="81"/>
      <c r="BB65" s="81"/>
      <c r="BC65" s="81"/>
      <c r="BD65" s="82"/>
      <c r="BE65" s="82"/>
      <c r="BF65" s="142"/>
      <c r="BG65" s="167"/>
      <c r="BH65" s="141"/>
      <c r="BI65" s="81"/>
      <c r="BJ65" s="81"/>
      <c r="BK65" s="81"/>
      <c r="BL65" s="81"/>
      <c r="BM65" s="81"/>
      <c r="BN65" s="81"/>
      <c r="BO65" s="81"/>
      <c r="BP65" s="81"/>
      <c r="BQ65" s="81"/>
      <c r="BR65" s="81"/>
      <c r="BS65" s="81"/>
      <c r="BT65" s="81"/>
      <c r="BU65" s="81"/>
      <c r="BV65" s="82"/>
      <c r="BW65" s="82"/>
      <c r="BX65" s="142"/>
      <c r="BY65" s="167"/>
      <c r="BZ65" s="141"/>
      <c r="CA65" s="81"/>
      <c r="CB65" s="81"/>
      <c r="CC65" s="81"/>
      <c r="CD65" s="81"/>
      <c r="CE65" s="81"/>
      <c r="CF65" s="81"/>
      <c r="CG65" s="81"/>
      <c r="CH65" s="81"/>
      <c r="CI65" s="81"/>
      <c r="CJ65" s="81"/>
      <c r="CK65" s="81"/>
      <c r="CL65" s="81"/>
      <c r="CM65" s="81"/>
      <c r="CN65" s="82"/>
      <c r="CO65" s="82"/>
      <c r="CP65" s="142"/>
      <c r="CQ65" s="167"/>
      <c r="CR65" s="141"/>
      <c r="CS65" s="81"/>
      <c r="CT65" s="81"/>
      <c r="CU65" s="81"/>
      <c r="CV65" s="81"/>
      <c r="CW65" s="81"/>
      <c r="CX65" s="81"/>
      <c r="CY65" s="81"/>
      <c r="CZ65" s="81"/>
      <c r="DA65" s="81"/>
      <c r="DB65" s="81"/>
      <c r="DC65" s="81"/>
      <c r="DD65" s="81"/>
      <c r="DE65" s="81"/>
      <c r="DF65" s="82"/>
      <c r="DG65" s="82"/>
      <c r="DH65" s="142"/>
      <c r="DI65" s="167"/>
      <c r="DJ65" s="141"/>
      <c r="DK65" s="81"/>
      <c r="DL65" s="81"/>
      <c r="DM65" s="81"/>
      <c r="DN65" s="81"/>
      <c r="DO65" s="81"/>
      <c r="DP65" s="81"/>
      <c r="DQ65" s="81"/>
      <c r="DR65" s="81"/>
      <c r="DS65" s="81"/>
      <c r="DT65" s="81"/>
      <c r="DU65" s="81"/>
      <c r="DV65" s="81"/>
      <c r="DW65" s="81"/>
      <c r="DX65" s="82"/>
      <c r="DY65" s="82"/>
      <c r="DZ65" s="142"/>
      <c r="EA65" s="167"/>
      <c r="EB65" s="141"/>
      <c r="EC65" s="81"/>
      <c r="ED65" s="81"/>
      <c r="EE65" s="81"/>
      <c r="EF65" s="81"/>
      <c r="EG65" s="81"/>
      <c r="EH65" s="81"/>
      <c r="EI65" s="81"/>
      <c r="EJ65" s="81"/>
      <c r="EK65" s="81"/>
      <c r="EL65" s="81"/>
      <c r="EM65" s="81"/>
      <c r="EN65" s="81"/>
      <c r="EO65" s="81"/>
      <c r="EP65" s="82"/>
      <c r="EQ65" s="82"/>
      <c r="ER65" s="142"/>
      <c r="ES65" s="167"/>
      <c r="ET65" s="141"/>
      <c r="EU65" s="81"/>
      <c r="EV65" s="81"/>
      <c r="EW65" s="81"/>
      <c r="EX65" s="81"/>
      <c r="EY65" s="81"/>
      <c r="EZ65" s="81"/>
      <c r="FA65" s="81"/>
      <c r="FB65" s="81"/>
      <c r="FC65" s="81"/>
      <c r="FD65" s="81"/>
      <c r="FE65" s="81"/>
      <c r="FF65" s="81"/>
      <c r="FG65" s="81"/>
      <c r="FH65" s="82"/>
      <c r="FI65" s="82"/>
      <c r="FJ65" s="142"/>
      <c r="FK65" s="167"/>
      <c r="FL65" s="141"/>
      <c r="FM65" s="81"/>
      <c r="FN65" s="81"/>
      <c r="FO65" s="81"/>
      <c r="FP65" s="81"/>
      <c r="FQ65" s="81"/>
      <c r="FR65" s="81"/>
      <c r="FS65" s="81"/>
      <c r="FT65" s="81"/>
      <c r="FU65" s="81"/>
      <c r="FV65" s="81"/>
      <c r="FW65" s="81"/>
      <c r="FX65" s="81"/>
      <c r="FY65" s="81"/>
      <c r="FZ65" s="82"/>
      <c r="GA65" s="82"/>
      <c r="GB65" s="142"/>
      <c r="GC65" s="167"/>
      <c r="GD65" s="141"/>
      <c r="GE65" s="81"/>
      <c r="GF65" s="81"/>
      <c r="GG65" s="81"/>
      <c r="GH65" s="81"/>
      <c r="GI65" s="81"/>
      <c r="GJ65" s="81"/>
      <c r="GK65" s="81"/>
      <c r="GL65" s="81"/>
      <c r="GM65" s="81"/>
      <c r="GN65" s="81"/>
      <c r="GO65" s="81"/>
      <c r="GP65" s="81"/>
      <c r="GQ65" s="81"/>
      <c r="GR65" s="82"/>
      <c r="GS65" s="82"/>
      <c r="GT65" s="142"/>
    </row>
    <row r="66" spans="1:203" x14ac:dyDescent="0.25">
      <c r="A66" s="78" t="s">
        <v>80</v>
      </c>
      <c r="B66" s="719"/>
      <c r="C66" s="720"/>
      <c r="D66" s="719"/>
      <c r="E66" s="720"/>
      <c r="F66" s="141"/>
      <c r="G66" s="81"/>
      <c r="H66" s="81"/>
      <c r="I66" s="81"/>
      <c r="J66" s="81"/>
      <c r="K66" s="81"/>
      <c r="L66" s="81"/>
      <c r="M66" s="81"/>
      <c r="N66" s="81"/>
      <c r="O66" s="81"/>
      <c r="P66" s="81"/>
      <c r="Q66" s="81"/>
      <c r="R66" s="81"/>
      <c r="S66" s="81"/>
      <c r="T66" s="82"/>
      <c r="U66" s="82"/>
      <c r="V66" s="142"/>
      <c r="W66" s="167"/>
      <c r="X66" s="141"/>
      <c r="Y66" s="81"/>
      <c r="Z66" s="81"/>
      <c r="AA66" s="81"/>
      <c r="AB66" s="81"/>
      <c r="AC66" s="81"/>
      <c r="AD66" s="81"/>
      <c r="AE66" s="81"/>
      <c r="AF66" s="81"/>
      <c r="AG66" s="81"/>
      <c r="AH66" s="81"/>
      <c r="AI66" s="81"/>
      <c r="AJ66" s="81"/>
      <c r="AK66" s="81"/>
      <c r="AL66" s="82"/>
      <c r="AM66" s="82"/>
      <c r="AN66" s="142"/>
      <c r="AO66" s="167"/>
      <c r="AP66" s="141"/>
      <c r="AQ66" s="81"/>
      <c r="AR66" s="81"/>
      <c r="AS66" s="81"/>
      <c r="AT66" s="81"/>
      <c r="AU66" s="81"/>
      <c r="AV66" s="81"/>
      <c r="AW66" s="81"/>
      <c r="AX66" s="81"/>
      <c r="AY66" s="81"/>
      <c r="AZ66" s="81"/>
      <c r="BA66" s="81"/>
      <c r="BB66" s="81"/>
      <c r="BC66" s="81"/>
      <c r="BD66" s="82"/>
      <c r="BE66" s="82"/>
      <c r="BF66" s="142"/>
      <c r="BG66" s="167"/>
      <c r="BH66" s="141"/>
      <c r="BI66" s="81"/>
      <c r="BJ66" s="81"/>
      <c r="BK66" s="81"/>
      <c r="BL66" s="81"/>
      <c r="BM66" s="81"/>
      <c r="BN66" s="81"/>
      <c r="BO66" s="81"/>
      <c r="BP66" s="81"/>
      <c r="BQ66" s="81"/>
      <c r="BR66" s="81"/>
      <c r="BS66" s="81"/>
      <c r="BT66" s="81"/>
      <c r="BU66" s="81"/>
      <c r="BV66" s="82"/>
      <c r="BW66" s="82"/>
      <c r="BX66" s="142"/>
      <c r="BY66" s="167"/>
      <c r="BZ66" s="141"/>
      <c r="CA66" s="81"/>
      <c r="CB66" s="81"/>
      <c r="CC66" s="81"/>
      <c r="CD66" s="81"/>
      <c r="CE66" s="81"/>
      <c r="CF66" s="81"/>
      <c r="CG66" s="81"/>
      <c r="CH66" s="81"/>
      <c r="CI66" s="81"/>
      <c r="CJ66" s="81"/>
      <c r="CK66" s="81"/>
      <c r="CL66" s="81"/>
      <c r="CM66" s="81"/>
      <c r="CN66" s="82"/>
      <c r="CO66" s="82"/>
      <c r="CP66" s="142"/>
      <c r="CQ66" s="167"/>
      <c r="CR66" s="141"/>
      <c r="CS66" s="81"/>
      <c r="CT66" s="81"/>
      <c r="CU66" s="81"/>
      <c r="CV66" s="81"/>
      <c r="CW66" s="81"/>
      <c r="CX66" s="81"/>
      <c r="CY66" s="81"/>
      <c r="CZ66" s="81"/>
      <c r="DA66" s="81"/>
      <c r="DB66" s="81"/>
      <c r="DC66" s="81"/>
      <c r="DD66" s="81"/>
      <c r="DE66" s="81"/>
      <c r="DF66" s="82"/>
      <c r="DG66" s="82"/>
      <c r="DH66" s="142"/>
      <c r="DI66" s="167"/>
      <c r="DJ66" s="141"/>
      <c r="DK66" s="81"/>
      <c r="DL66" s="81"/>
      <c r="DM66" s="81"/>
      <c r="DN66" s="81"/>
      <c r="DO66" s="81"/>
      <c r="DP66" s="81"/>
      <c r="DQ66" s="81"/>
      <c r="DR66" s="81"/>
      <c r="DS66" s="81"/>
      <c r="DT66" s="81"/>
      <c r="DU66" s="81"/>
      <c r="DV66" s="81"/>
      <c r="DW66" s="81"/>
      <c r="DX66" s="82"/>
      <c r="DY66" s="82"/>
      <c r="DZ66" s="142"/>
      <c r="EA66" s="167"/>
      <c r="EB66" s="141"/>
      <c r="EC66" s="81"/>
      <c r="ED66" s="81"/>
      <c r="EE66" s="81"/>
      <c r="EF66" s="81"/>
      <c r="EG66" s="81"/>
      <c r="EH66" s="81"/>
      <c r="EI66" s="81"/>
      <c r="EJ66" s="81"/>
      <c r="EK66" s="81"/>
      <c r="EL66" s="81"/>
      <c r="EM66" s="81"/>
      <c r="EN66" s="81"/>
      <c r="EO66" s="81"/>
      <c r="EP66" s="82"/>
      <c r="EQ66" s="82"/>
      <c r="ER66" s="142"/>
      <c r="ES66" s="167"/>
      <c r="ET66" s="141"/>
      <c r="EU66" s="81"/>
      <c r="EV66" s="81"/>
      <c r="EW66" s="81"/>
      <c r="EX66" s="81"/>
      <c r="EY66" s="81"/>
      <c r="EZ66" s="81"/>
      <c r="FA66" s="81"/>
      <c r="FB66" s="81"/>
      <c r="FC66" s="81"/>
      <c r="FD66" s="81"/>
      <c r="FE66" s="81"/>
      <c r="FF66" s="81"/>
      <c r="FG66" s="81"/>
      <c r="FH66" s="82"/>
      <c r="FI66" s="82"/>
      <c r="FJ66" s="142"/>
      <c r="FK66" s="167"/>
      <c r="FL66" s="141"/>
      <c r="FM66" s="81"/>
      <c r="FN66" s="81"/>
      <c r="FO66" s="81"/>
      <c r="FP66" s="81"/>
      <c r="FQ66" s="81"/>
      <c r="FR66" s="81"/>
      <c r="FS66" s="81"/>
      <c r="FT66" s="81"/>
      <c r="FU66" s="81"/>
      <c r="FV66" s="81"/>
      <c r="FW66" s="81"/>
      <c r="FX66" s="81"/>
      <c r="FY66" s="81"/>
      <c r="FZ66" s="82"/>
      <c r="GA66" s="82"/>
      <c r="GB66" s="142"/>
      <c r="GC66" s="167"/>
      <c r="GD66" s="141"/>
      <c r="GE66" s="81"/>
      <c r="GF66" s="81"/>
      <c r="GG66" s="81"/>
      <c r="GH66" s="81"/>
      <c r="GI66" s="81"/>
      <c r="GJ66" s="81"/>
      <c r="GK66" s="81"/>
      <c r="GL66" s="81"/>
      <c r="GM66" s="81"/>
      <c r="GN66" s="81"/>
      <c r="GO66" s="81"/>
      <c r="GP66" s="81"/>
      <c r="GQ66" s="81"/>
      <c r="GR66" s="82"/>
      <c r="GS66" s="82"/>
      <c r="GT66" s="142"/>
    </row>
    <row r="67" spans="1:203" x14ac:dyDescent="0.25">
      <c r="A67" s="78" t="s">
        <v>55</v>
      </c>
      <c r="B67" s="724" t="s">
        <v>55</v>
      </c>
      <c r="C67" s="725" t="s">
        <v>91</v>
      </c>
      <c r="D67" s="724"/>
      <c r="E67" s="725"/>
      <c r="F67" s="141"/>
      <c r="G67" s="81"/>
      <c r="H67" s="81"/>
      <c r="I67" s="81"/>
      <c r="J67" s="81"/>
      <c r="K67" s="81"/>
      <c r="L67" s="81"/>
      <c r="M67" s="81"/>
      <c r="N67" s="81"/>
      <c r="O67" s="81"/>
      <c r="P67" s="81"/>
      <c r="Q67" s="81"/>
      <c r="R67" s="81"/>
      <c r="S67" s="81"/>
      <c r="T67" s="82"/>
      <c r="U67" s="82"/>
      <c r="V67" s="142"/>
      <c r="W67" s="167"/>
      <c r="X67" s="141"/>
      <c r="Y67" s="81"/>
      <c r="Z67" s="81"/>
      <c r="AA67" s="81"/>
      <c r="AB67" s="81"/>
      <c r="AC67" s="81"/>
      <c r="AD67" s="81"/>
      <c r="AE67" s="81"/>
      <c r="AF67" s="81"/>
      <c r="AG67" s="81"/>
      <c r="AH67" s="81"/>
      <c r="AI67" s="81"/>
      <c r="AJ67" s="81"/>
      <c r="AK67" s="81"/>
      <c r="AL67" s="82"/>
      <c r="AM67" s="82"/>
      <c r="AN67" s="142"/>
      <c r="AO67" s="167"/>
      <c r="AP67" s="141"/>
      <c r="AQ67" s="81"/>
      <c r="AR67" s="81"/>
      <c r="AS67" s="81"/>
      <c r="AT67" s="81"/>
      <c r="AU67" s="81"/>
      <c r="AV67" s="81"/>
      <c r="AW67" s="81"/>
      <c r="AX67" s="81"/>
      <c r="AY67" s="81"/>
      <c r="AZ67" s="81"/>
      <c r="BA67" s="81"/>
      <c r="BB67" s="81"/>
      <c r="BC67" s="81"/>
      <c r="BD67" s="82"/>
      <c r="BE67" s="82"/>
      <c r="BF67" s="142"/>
      <c r="BG67" s="167"/>
      <c r="BH67" s="141"/>
      <c r="BI67" s="81"/>
      <c r="BJ67" s="81"/>
      <c r="BK67" s="81"/>
      <c r="BL67" s="81"/>
      <c r="BM67" s="81"/>
      <c r="BN67" s="81"/>
      <c r="BO67" s="81"/>
      <c r="BP67" s="81"/>
      <c r="BQ67" s="81"/>
      <c r="BR67" s="81"/>
      <c r="BS67" s="81"/>
      <c r="BT67" s="81"/>
      <c r="BU67" s="81"/>
      <c r="BV67" s="82"/>
      <c r="BW67" s="82"/>
      <c r="BX67" s="142"/>
      <c r="BY67" s="167"/>
      <c r="BZ67" s="141"/>
      <c r="CA67" s="81"/>
      <c r="CB67" s="81"/>
      <c r="CC67" s="81"/>
      <c r="CD67" s="81"/>
      <c r="CE67" s="81"/>
      <c r="CF67" s="81"/>
      <c r="CG67" s="81"/>
      <c r="CH67" s="81"/>
      <c r="CI67" s="81"/>
      <c r="CJ67" s="81"/>
      <c r="CK67" s="81"/>
      <c r="CL67" s="81"/>
      <c r="CM67" s="81"/>
      <c r="CN67" s="82"/>
      <c r="CO67" s="82"/>
      <c r="CP67" s="142"/>
      <c r="CQ67" s="167"/>
      <c r="CR67" s="141"/>
      <c r="CS67" s="81"/>
      <c r="CT67" s="81"/>
      <c r="CU67" s="81"/>
      <c r="CV67" s="81"/>
      <c r="CW67" s="81"/>
      <c r="CX67" s="81"/>
      <c r="CY67" s="81"/>
      <c r="CZ67" s="81"/>
      <c r="DA67" s="81"/>
      <c r="DB67" s="81"/>
      <c r="DC67" s="81"/>
      <c r="DD67" s="81"/>
      <c r="DE67" s="81"/>
      <c r="DF67" s="82"/>
      <c r="DG67" s="82"/>
      <c r="DH67" s="142"/>
      <c r="DI67" s="167"/>
      <c r="DJ67" s="141"/>
      <c r="DK67" s="81"/>
      <c r="DL67" s="81"/>
      <c r="DM67" s="81"/>
      <c r="DN67" s="81"/>
      <c r="DO67" s="81"/>
      <c r="DP67" s="81"/>
      <c r="DQ67" s="81"/>
      <c r="DR67" s="81"/>
      <c r="DS67" s="81"/>
      <c r="DT67" s="81"/>
      <c r="DU67" s="81"/>
      <c r="DV67" s="81"/>
      <c r="DW67" s="81"/>
      <c r="DX67" s="82"/>
      <c r="DY67" s="82"/>
      <c r="DZ67" s="142"/>
      <c r="EA67" s="167"/>
      <c r="EB67" s="141"/>
      <c r="EC67" s="81"/>
      <c r="ED67" s="81"/>
      <c r="EE67" s="81"/>
      <c r="EF67" s="81"/>
      <c r="EG67" s="81"/>
      <c r="EH67" s="81"/>
      <c r="EI67" s="81"/>
      <c r="EJ67" s="81"/>
      <c r="EK67" s="81"/>
      <c r="EL67" s="81"/>
      <c r="EM67" s="81"/>
      <c r="EN67" s="81"/>
      <c r="EO67" s="81"/>
      <c r="EP67" s="82"/>
      <c r="EQ67" s="82"/>
      <c r="ER67" s="142"/>
      <c r="ES67" s="167"/>
      <c r="ET67" s="141"/>
      <c r="EU67" s="81"/>
      <c r="EV67" s="81"/>
      <c r="EW67" s="81"/>
      <c r="EX67" s="81"/>
      <c r="EY67" s="81"/>
      <c r="EZ67" s="81"/>
      <c r="FA67" s="81"/>
      <c r="FB67" s="81"/>
      <c r="FC67" s="81"/>
      <c r="FD67" s="81"/>
      <c r="FE67" s="81"/>
      <c r="FF67" s="81"/>
      <c r="FG67" s="81"/>
      <c r="FH67" s="82"/>
      <c r="FI67" s="82"/>
      <c r="FJ67" s="142"/>
      <c r="FK67" s="167"/>
      <c r="FL67" s="141"/>
      <c r="FM67" s="81"/>
      <c r="FN67" s="81"/>
      <c r="FO67" s="81"/>
      <c r="FP67" s="81"/>
      <c r="FQ67" s="81"/>
      <c r="FR67" s="81"/>
      <c r="FS67" s="81"/>
      <c r="FT67" s="81"/>
      <c r="FU67" s="81"/>
      <c r="FV67" s="81"/>
      <c r="FW67" s="81"/>
      <c r="FX67" s="81"/>
      <c r="FY67" s="81"/>
      <c r="FZ67" s="82"/>
      <c r="GA67" s="82"/>
      <c r="GB67" s="142"/>
      <c r="GC67" s="167"/>
      <c r="GD67" s="141"/>
      <c r="GE67" s="81"/>
      <c r="GF67" s="81"/>
      <c r="GG67" s="81"/>
      <c r="GH67" s="81"/>
      <c r="GI67" s="81"/>
      <c r="GJ67" s="81"/>
      <c r="GK67" s="81"/>
      <c r="GL67" s="81"/>
      <c r="GM67" s="81"/>
      <c r="GN67" s="81"/>
      <c r="GO67" s="81"/>
      <c r="GP67" s="81"/>
      <c r="GQ67" s="81"/>
      <c r="GR67" s="82"/>
      <c r="GS67" s="82"/>
      <c r="GT67" s="142"/>
    </row>
    <row r="68" spans="1:203" x14ac:dyDescent="0.25">
      <c r="A68" s="78" t="s">
        <v>56</v>
      </c>
      <c r="B68" s="719" t="s">
        <v>96</v>
      </c>
      <c r="C68" s="720">
        <v>19040</v>
      </c>
      <c r="D68" s="719"/>
      <c r="E68" s="720"/>
      <c r="F68" s="141"/>
      <c r="G68" s="81"/>
      <c r="H68" s="81"/>
      <c r="I68" s="81"/>
      <c r="J68" s="81"/>
      <c r="K68" s="81"/>
      <c r="L68" s="81"/>
      <c r="M68" s="81"/>
      <c r="N68" s="81"/>
      <c r="O68" s="81"/>
      <c r="P68" s="81"/>
      <c r="Q68" s="81"/>
      <c r="R68" s="81"/>
      <c r="S68" s="81"/>
      <c r="T68" s="82"/>
      <c r="U68" s="82"/>
      <c r="V68" s="142"/>
      <c r="W68" s="167"/>
      <c r="X68" s="141"/>
      <c r="Y68" s="81"/>
      <c r="Z68" s="81"/>
      <c r="AA68" s="81"/>
      <c r="AB68" s="81"/>
      <c r="AC68" s="81"/>
      <c r="AD68" s="81"/>
      <c r="AE68" s="81"/>
      <c r="AF68" s="81"/>
      <c r="AG68" s="81"/>
      <c r="AH68" s="81"/>
      <c r="AI68" s="81"/>
      <c r="AJ68" s="81"/>
      <c r="AK68" s="81"/>
      <c r="AL68" s="82"/>
      <c r="AM68" s="82"/>
      <c r="AN68" s="142"/>
      <c r="AO68" s="167"/>
      <c r="AP68" s="141"/>
      <c r="AQ68" s="81"/>
      <c r="AR68" s="81"/>
      <c r="AS68" s="81"/>
      <c r="AT68" s="81"/>
      <c r="AU68" s="81"/>
      <c r="AV68" s="81"/>
      <c r="AW68" s="81"/>
      <c r="AX68" s="81"/>
      <c r="AY68" s="81"/>
      <c r="AZ68" s="81"/>
      <c r="BA68" s="81"/>
      <c r="BB68" s="81"/>
      <c r="BC68" s="81"/>
      <c r="BD68" s="82"/>
      <c r="BE68" s="82"/>
      <c r="BF68" s="142"/>
      <c r="BG68" s="167"/>
      <c r="BH68" s="141"/>
      <c r="BI68" s="81"/>
      <c r="BJ68" s="81"/>
      <c r="BK68" s="81"/>
      <c r="BL68" s="81"/>
      <c r="BM68" s="81"/>
      <c r="BN68" s="81"/>
      <c r="BO68" s="81"/>
      <c r="BP68" s="81"/>
      <c r="BQ68" s="81"/>
      <c r="BR68" s="81"/>
      <c r="BS68" s="81"/>
      <c r="BT68" s="81"/>
      <c r="BU68" s="81"/>
      <c r="BV68" s="82"/>
      <c r="BW68" s="82"/>
      <c r="BX68" s="142"/>
      <c r="BY68" s="167"/>
      <c r="BZ68" s="141"/>
      <c r="CA68" s="81"/>
      <c r="CB68" s="81"/>
      <c r="CC68" s="81"/>
      <c r="CD68" s="81"/>
      <c r="CE68" s="81"/>
      <c r="CF68" s="81"/>
      <c r="CG68" s="81"/>
      <c r="CH68" s="81"/>
      <c r="CI68" s="81"/>
      <c r="CJ68" s="81"/>
      <c r="CK68" s="81"/>
      <c r="CL68" s="81"/>
      <c r="CM68" s="81"/>
      <c r="CN68" s="82"/>
      <c r="CO68" s="82"/>
      <c r="CP68" s="142"/>
      <c r="CQ68" s="167"/>
      <c r="CR68" s="141"/>
      <c r="CS68" s="81"/>
      <c r="CT68" s="81"/>
      <c r="CU68" s="81"/>
      <c r="CV68" s="81"/>
      <c r="CW68" s="81"/>
      <c r="CX68" s="81"/>
      <c r="CY68" s="81"/>
      <c r="CZ68" s="81"/>
      <c r="DA68" s="81"/>
      <c r="DB68" s="81"/>
      <c r="DC68" s="81"/>
      <c r="DD68" s="81"/>
      <c r="DE68" s="81"/>
      <c r="DF68" s="82"/>
      <c r="DG68" s="82"/>
      <c r="DH68" s="142"/>
      <c r="DI68" s="167"/>
      <c r="DJ68" s="141"/>
      <c r="DK68" s="81"/>
      <c r="DL68" s="81"/>
      <c r="DM68" s="81"/>
      <c r="DN68" s="81"/>
      <c r="DO68" s="81"/>
      <c r="DP68" s="81"/>
      <c r="DQ68" s="81"/>
      <c r="DR68" s="81"/>
      <c r="DS68" s="81"/>
      <c r="DT68" s="81"/>
      <c r="DU68" s="81"/>
      <c r="DV68" s="81"/>
      <c r="DW68" s="81"/>
      <c r="DX68" s="82"/>
      <c r="DY68" s="82"/>
      <c r="DZ68" s="142"/>
      <c r="EA68" s="167"/>
      <c r="EB68" s="141"/>
      <c r="EC68" s="81"/>
      <c r="ED68" s="81"/>
      <c r="EE68" s="81"/>
      <c r="EF68" s="81"/>
      <c r="EG68" s="81"/>
      <c r="EH68" s="81"/>
      <c r="EI68" s="81"/>
      <c r="EJ68" s="81"/>
      <c r="EK68" s="81"/>
      <c r="EL68" s="81"/>
      <c r="EM68" s="81"/>
      <c r="EN68" s="81"/>
      <c r="EO68" s="81"/>
      <c r="EP68" s="82"/>
      <c r="EQ68" s="82"/>
      <c r="ER68" s="142"/>
      <c r="ES68" s="167"/>
      <c r="ET68" s="141"/>
      <c r="EU68" s="81"/>
      <c r="EV68" s="81"/>
      <c r="EW68" s="81"/>
      <c r="EX68" s="81"/>
      <c r="EY68" s="81"/>
      <c r="EZ68" s="81"/>
      <c r="FA68" s="81"/>
      <c r="FB68" s="81"/>
      <c r="FC68" s="81"/>
      <c r="FD68" s="81"/>
      <c r="FE68" s="81"/>
      <c r="FF68" s="81"/>
      <c r="FG68" s="81"/>
      <c r="FH68" s="82"/>
      <c r="FI68" s="82"/>
      <c r="FJ68" s="142"/>
      <c r="FK68" s="167"/>
      <c r="FL68" s="141"/>
      <c r="FM68" s="81"/>
      <c r="FN68" s="81"/>
      <c r="FO68" s="81"/>
      <c r="FP68" s="81"/>
      <c r="FQ68" s="81"/>
      <c r="FR68" s="81"/>
      <c r="FS68" s="81"/>
      <c r="FT68" s="81"/>
      <c r="FU68" s="81"/>
      <c r="FV68" s="81"/>
      <c r="FW68" s="81"/>
      <c r="FX68" s="81"/>
      <c r="FY68" s="81"/>
      <c r="FZ68" s="82"/>
      <c r="GA68" s="82"/>
      <c r="GB68" s="142"/>
      <c r="GC68" s="167"/>
      <c r="GD68" s="141"/>
      <c r="GE68" s="81"/>
      <c r="GF68" s="81"/>
      <c r="GG68" s="81"/>
      <c r="GH68" s="81"/>
      <c r="GI68" s="81"/>
      <c r="GJ68" s="81"/>
      <c r="GK68" s="81"/>
      <c r="GL68" s="81"/>
      <c r="GM68" s="81"/>
      <c r="GN68" s="81"/>
      <c r="GO68" s="81"/>
      <c r="GP68" s="81"/>
      <c r="GQ68" s="81"/>
      <c r="GR68" s="82"/>
      <c r="GS68" s="82"/>
      <c r="GT68" s="142"/>
    </row>
    <row r="69" spans="1:203" x14ac:dyDescent="0.25">
      <c r="A69" s="78" t="s">
        <v>57</v>
      </c>
      <c r="B69" s="719" t="s">
        <v>97</v>
      </c>
      <c r="C69" s="720">
        <v>21210</v>
      </c>
      <c r="D69" s="719"/>
      <c r="E69" s="720"/>
      <c r="F69" s="141"/>
      <c r="G69" s="81"/>
      <c r="H69" s="81"/>
      <c r="I69" s="81"/>
      <c r="J69" s="81"/>
      <c r="K69" s="81"/>
      <c r="L69" s="81"/>
      <c r="M69" s="81"/>
      <c r="N69" s="81"/>
      <c r="O69" s="81"/>
      <c r="P69" s="81"/>
      <c r="Q69" s="81"/>
      <c r="R69" s="81"/>
      <c r="S69" s="81"/>
      <c r="T69" s="82"/>
      <c r="U69" s="82"/>
      <c r="V69" s="142"/>
      <c r="W69" s="167"/>
      <c r="X69" s="141"/>
      <c r="Y69" s="81"/>
      <c r="Z69" s="81"/>
      <c r="AA69" s="81"/>
      <c r="AB69" s="81"/>
      <c r="AC69" s="81"/>
      <c r="AD69" s="81"/>
      <c r="AE69" s="81"/>
      <c r="AF69" s="81"/>
      <c r="AG69" s="81"/>
      <c r="AH69" s="81"/>
      <c r="AI69" s="81"/>
      <c r="AJ69" s="81"/>
      <c r="AK69" s="81"/>
      <c r="AL69" s="82"/>
      <c r="AM69" s="82"/>
      <c r="AN69" s="142"/>
      <c r="AO69" s="167"/>
      <c r="AP69" s="141"/>
      <c r="AQ69" s="81"/>
      <c r="AR69" s="81"/>
      <c r="AS69" s="81"/>
      <c r="AT69" s="81"/>
      <c r="AU69" s="81"/>
      <c r="AV69" s="81"/>
      <c r="AW69" s="81"/>
      <c r="AX69" s="81"/>
      <c r="AY69" s="81"/>
      <c r="AZ69" s="81"/>
      <c r="BA69" s="81"/>
      <c r="BB69" s="81"/>
      <c r="BC69" s="81"/>
      <c r="BD69" s="82"/>
      <c r="BE69" s="82"/>
      <c r="BF69" s="142"/>
      <c r="BG69" s="167"/>
      <c r="BH69" s="141"/>
      <c r="BI69" s="81"/>
      <c r="BJ69" s="81"/>
      <c r="BK69" s="81"/>
      <c r="BL69" s="81"/>
      <c r="BM69" s="81"/>
      <c r="BN69" s="81"/>
      <c r="BO69" s="81"/>
      <c r="BP69" s="81"/>
      <c r="BQ69" s="81"/>
      <c r="BR69" s="81"/>
      <c r="BS69" s="81"/>
      <c r="BT69" s="81"/>
      <c r="BU69" s="81"/>
      <c r="BV69" s="82"/>
      <c r="BW69" s="82"/>
      <c r="BX69" s="142"/>
      <c r="BY69" s="167"/>
      <c r="BZ69" s="141"/>
      <c r="CA69" s="81"/>
      <c r="CB69" s="81"/>
      <c r="CC69" s="81"/>
      <c r="CD69" s="81"/>
      <c r="CE69" s="81"/>
      <c r="CF69" s="81"/>
      <c r="CG69" s="81"/>
      <c r="CH69" s="81"/>
      <c r="CI69" s="81"/>
      <c r="CJ69" s="81"/>
      <c r="CK69" s="81"/>
      <c r="CL69" s="81"/>
      <c r="CM69" s="81"/>
      <c r="CN69" s="82"/>
      <c r="CO69" s="82"/>
      <c r="CP69" s="142"/>
      <c r="CQ69" s="167"/>
      <c r="CR69" s="141"/>
      <c r="CS69" s="81"/>
      <c r="CT69" s="81"/>
      <c r="CU69" s="81"/>
      <c r="CV69" s="81"/>
      <c r="CW69" s="81"/>
      <c r="CX69" s="81"/>
      <c r="CY69" s="81"/>
      <c r="CZ69" s="81"/>
      <c r="DA69" s="81"/>
      <c r="DB69" s="81"/>
      <c r="DC69" s="81"/>
      <c r="DD69" s="81"/>
      <c r="DE69" s="81"/>
      <c r="DF69" s="82"/>
      <c r="DG69" s="82"/>
      <c r="DH69" s="142"/>
      <c r="DI69" s="167"/>
      <c r="DJ69" s="141"/>
      <c r="DK69" s="81"/>
      <c r="DL69" s="81"/>
      <c r="DM69" s="81"/>
      <c r="DN69" s="81"/>
      <c r="DO69" s="81"/>
      <c r="DP69" s="81"/>
      <c r="DQ69" s="81"/>
      <c r="DR69" s="81"/>
      <c r="DS69" s="81"/>
      <c r="DT69" s="81"/>
      <c r="DU69" s="81"/>
      <c r="DV69" s="81"/>
      <c r="DW69" s="81"/>
      <c r="DX69" s="82"/>
      <c r="DY69" s="82"/>
      <c r="DZ69" s="142"/>
      <c r="EA69" s="167"/>
      <c r="EB69" s="141"/>
      <c r="EC69" s="81"/>
      <c r="ED69" s="81"/>
      <c r="EE69" s="81"/>
      <c r="EF69" s="81"/>
      <c r="EG69" s="81"/>
      <c r="EH69" s="81"/>
      <c r="EI69" s="81"/>
      <c r="EJ69" s="81"/>
      <c r="EK69" s="81"/>
      <c r="EL69" s="81"/>
      <c r="EM69" s="81"/>
      <c r="EN69" s="81"/>
      <c r="EO69" s="81"/>
      <c r="EP69" s="82"/>
      <c r="EQ69" s="82"/>
      <c r="ER69" s="142"/>
      <c r="ES69" s="167"/>
      <c r="ET69" s="141"/>
      <c r="EU69" s="81"/>
      <c r="EV69" s="81"/>
      <c r="EW69" s="81"/>
      <c r="EX69" s="81"/>
      <c r="EY69" s="81"/>
      <c r="EZ69" s="81"/>
      <c r="FA69" s="81"/>
      <c r="FB69" s="81"/>
      <c r="FC69" s="81"/>
      <c r="FD69" s="81"/>
      <c r="FE69" s="81"/>
      <c r="FF69" s="81"/>
      <c r="FG69" s="81"/>
      <c r="FH69" s="82"/>
      <c r="FI69" s="82"/>
      <c r="FJ69" s="142"/>
      <c r="FK69" s="167"/>
      <c r="FL69" s="141"/>
      <c r="FM69" s="81"/>
      <c r="FN69" s="81"/>
      <c r="FO69" s="81"/>
      <c r="FP69" s="81"/>
      <c r="FQ69" s="81"/>
      <c r="FR69" s="81"/>
      <c r="FS69" s="81"/>
      <c r="FT69" s="81"/>
      <c r="FU69" s="81"/>
      <c r="FV69" s="81"/>
      <c r="FW69" s="81"/>
      <c r="FX69" s="81"/>
      <c r="FY69" s="81"/>
      <c r="FZ69" s="82"/>
      <c r="GA69" s="82"/>
      <c r="GB69" s="142"/>
      <c r="GC69" s="167"/>
      <c r="GD69" s="141"/>
      <c r="GE69" s="81"/>
      <c r="GF69" s="81"/>
      <c r="GG69" s="81"/>
      <c r="GH69" s="81"/>
      <c r="GI69" s="81"/>
      <c r="GJ69" s="81"/>
      <c r="GK69" s="81"/>
      <c r="GL69" s="81"/>
      <c r="GM69" s="81"/>
      <c r="GN69" s="81"/>
      <c r="GO69" s="81"/>
      <c r="GP69" s="81"/>
      <c r="GQ69" s="81"/>
      <c r="GR69" s="82"/>
      <c r="GS69" s="82"/>
      <c r="GT69" s="142"/>
    </row>
    <row r="70" spans="1:203" x14ac:dyDescent="0.25">
      <c r="A70" s="78" t="s">
        <v>58</v>
      </c>
      <c r="B70" s="719" t="s">
        <v>58</v>
      </c>
      <c r="C70" s="720">
        <v>31364</v>
      </c>
      <c r="D70" s="719"/>
      <c r="E70" s="720"/>
      <c r="F70" s="141"/>
      <c r="G70" s="81"/>
      <c r="H70" s="81"/>
      <c r="I70" s="81"/>
      <c r="J70" s="81"/>
      <c r="K70" s="81"/>
      <c r="L70" s="81"/>
      <c r="M70" s="81"/>
      <c r="N70" s="81"/>
      <c r="O70" s="81"/>
      <c r="P70" s="81"/>
      <c r="Q70" s="81"/>
      <c r="R70" s="81"/>
      <c r="S70" s="81"/>
      <c r="T70" s="82"/>
      <c r="U70" s="82"/>
      <c r="V70" s="142"/>
      <c r="W70" s="167"/>
      <c r="X70" s="141"/>
      <c r="Y70" s="81"/>
      <c r="Z70" s="81"/>
      <c r="AA70" s="81"/>
      <c r="AB70" s="81"/>
      <c r="AC70" s="81"/>
      <c r="AD70" s="81"/>
      <c r="AE70" s="81"/>
      <c r="AF70" s="81"/>
      <c r="AG70" s="81"/>
      <c r="AH70" s="81"/>
      <c r="AI70" s="81"/>
      <c r="AJ70" s="81"/>
      <c r="AK70" s="81"/>
      <c r="AL70" s="82"/>
      <c r="AM70" s="82"/>
      <c r="AN70" s="142"/>
      <c r="AO70" s="167"/>
      <c r="AP70" s="141"/>
      <c r="AQ70" s="81"/>
      <c r="AR70" s="81"/>
      <c r="AS70" s="81"/>
      <c r="AT70" s="81"/>
      <c r="AU70" s="81"/>
      <c r="AV70" s="81"/>
      <c r="AW70" s="81"/>
      <c r="AX70" s="81"/>
      <c r="AY70" s="81"/>
      <c r="AZ70" s="81"/>
      <c r="BA70" s="81"/>
      <c r="BB70" s="81"/>
      <c r="BC70" s="81"/>
      <c r="BD70" s="82"/>
      <c r="BE70" s="82"/>
      <c r="BF70" s="142"/>
      <c r="BG70" s="167"/>
      <c r="BH70" s="141"/>
      <c r="BI70" s="81"/>
      <c r="BJ70" s="81"/>
      <c r="BK70" s="81"/>
      <c r="BL70" s="81"/>
      <c r="BM70" s="81"/>
      <c r="BN70" s="81"/>
      <c r="BO70" s="81"/>
      <c r="BP70" s="81"/>
      <c r="BQ70" s="81"/>
      <c r="BR70" s="81"/>
      <c r="BS70" s="81"/>
      <c r="BT70" s="81"/>
      <c r="BU70" s="81"/>
      <c r="BV70" s="82"/>
      <c r="BW70" s="82"/>
      <c r="BX70" s="142"/>
      <c r="BY70" s="167"/>
      <c r="BZ70" s="141"/>
      <c r="CA70" s="81"/>
      <c r="CB70" s="81"/>
      <c r="CC70" s="81"/>
      <c r="CD70" s="81"/>
      <c r="CE70" s="81"/>
      <c r="CF70" s="81"/>
      <c r="CG70" s="81"/>
      <c r="CH70" s="81"/>
      <c r="CI70" s="81"/>
      <c r="CJ70" s="81"/>
      <c r="CK70" s="81"/>
      <c r="CL70" s="81"/>
      <c r="CM70" s="81"/>
      <c r="CN70" s="82"/>
      <c r="CO70" s="82"/>
      <c r="CP70" s="142"/>
      <c r="CQ70" s="167"/>
      <c r="CR70" s="141"/>
      <c r="CS70" s="81"/>
      <c r="CT70" s="81"/>
      <c r="CU70" s="81"/>
      <c r="CV70" s="81"/>
      <c r="CW70" s="81"/>
      <c r="CX70" s="81"/>
      <c r="CY70" s="81"/>
      <c r="CZ70" s="81"/>
      <c r="DA70" s="81"/>
      <c r="DB70" s="81"/>
      <c r="DC70" s="81"/>
      <c r="DD70" s="81"/>
      <c r="DE70" s="81"/>
      <c r="DF70" s="82"/>
      <c r="DG70" s="82"/>
      <c r="DH70" s="142"/>
      <c r="DI70" s="167"/>
      <c r="DJ70" s="141"/>
      <c r="DK70" s="81"/>
      <c r="DL70" s="81"/>
      <c r="DM70" s="81"/>
      <c r="DN70" s="81"/>
      <c r="DO70" s="81"/>
      <c r="DP70" s="81"/>
      <c r="DQ70" s="81"/>
      <c r="DR70" s="81"/>
      <c r="DS70" s="81"/>
      <c r="DT70" s="81"/>
      <c r="DU70" s="81"/>
      <c r="DV70" s="81"/>
      <c r="DW70" s="81"/>
      <c r="DX70" s="82"/>
      <c r="DY70" s="82"/>
      <c r="DZ70" s="142"/>
      <c r="EA70" s="167"/>
      <c r="EB70" s="141"/>
      <c r="EC70" s="81"/>
      <c r="ED70" s="81"/>
      <c r="EE70" s="81"/>
      <c r="EF70" s="81"/>
      <c r="EG70" s="81"/>
      <c r="EH70" s="81"/>
      <c r="EI70" s="81"/>
      <c r="EJ70" s="81"/>
      <c r="EK70" s="81"/>
      <c r="EL70" s="81"/>
      <c r="EM70" s="81"/>
      <c r="EN70" s="81"/>
      <c r="EO70" s="81"/>
      <c r="EP70" s="82"/>
      <c r="EQ70" s="82"/>
      <c r="ER70" s="142"/>
      <c r="ES70" s="167"/>
      <c r="ET70" s="141"/>
      <c r="EU70" s="81"/>
      <c r="EV70" s="81"/>
      <c r="EW70" s="81"/>
      <c r="EX70" s="81"/>
      <c r="EY70" s="81"/>
      <c r="EZ70" s="81"/>
      <c r="FA70" s="81"/>
      <c r="FB70" s="81"/>
      <c r="FC70" s="81"/>
      <c r="FD70" s="81"/>
      <c r="FE70" s="81"/>
      <c r="FF70" s="81"/>
      <c r="FG70" s="81"/>
      <c r="FH70" s="82"/>
      <c r="FI70" s="82"/>
      <c r="FJ70" s="142"/>
      <c r="FK70" s="167"/>
      <c r="FL70" s="141"/>
      <c r="FM70" s="81"/>
      <c r="FN70" s="81"/>
      <c r="FO70" s="81"/>
      <c r="FP70" s="81"/>
      <c r="FQ70" s="81"/>
      <c r="FR70" s="81"/>
      <c r="FS70" s="81"/>
      <c r="FT70" s="81"/>
      <c r="FU70" s="81"/>
      <c r="FV70" s="81"/>
      <c r="FW70" s="81"/>
      <c r="FX70" s="81"/>
      <c r="FY70" s="81"/>
      <c r="FZ70" s="82"/>
      <c r="GA70" s="82"/>
      <c r="GB70" s="142"/>
      <c r="GC70" s="167"/>
      <c r="GD70" s="141"/>
      <c r="GE70" s="81"/>
      <c r="GF70" s="81"/>
      <c r="GG70" s="81"/>
      <c r="GH70" s="81"/>
      <c r="GI70" s="81"/>
      <c r="GJ70" s="81"/>
      <c r="GK70" s="81"/>
      <c r="GL70" s="81"/>
      <c r="GM70" s="81"/>
      <c r="GN70" s="81"/>
      <c r="GO70" s="81"/>
      <c r="GP70" s="81"/>
      <c r="GQ70" s="81"/>
      <c r="GR70" s="82"/>
      <c r="GS70" s="82"/>
      <c r="GT70" s="142"/>
    </row>
    <row r="71" spans="1:203" x14ac:dyDescent="0.25">
      <c r="A71" s="78" t="s">
        <v>59</v>
      </c>
      <c r="B71" s="719" t="s">
        <v>59</v>
      </c>
      <c r="C71" s="720">
        <v>21410</v>
      </c>
      <c r="D71" s="719"/>
      <c r="E71" s="720"/>
      <c r="F71" s="141"/>
      <c r="G71" s="81"/>
      <c r="H71" s="81"/>
      <c r="I71" s="81"/>
      <c r="J71" s="81"/>
      <c r="K71" s="81"/>
      <c r="L71" s="81"/>
      <c r="M71" s="81"/>
      <c r="N71" s="81"/>
      <c r="O71" s="81"/>
      <c r="P71" s="81"/>
      <c r="Q71" s="81"/>
      <c r="R71" s="81"/>
      <c r="S71" s="81"/>
      <c r="T71" s="82"/>
      <c r="U71" s="82"/>
      <c r="V71" s="142"/>
      <c r="W71" s="167"/>
      <c r="X71" s="141"/>
      <c r="Y71" s="81"/>
      <c r="Z71" s="81"/>
      <c r="AA71" s="81"/>
      <c r="AB71" s="81"/>
      <c r="AC71" s="81"/>
      <c r="AD71" s="81"/>
      <c r="AE71" s="81"/>
      <c r="AF71" s="81"/>
      <c r="AG71" s="81"/>
      <c r="AH71" s="81"/>
      <c r="AI71" s="81"/>
      <c r="AJ71" s="81"/>
      <c r="AK71" s="81"/>
      <c r="AL71" s="82"/>
      <c r="AM71" s="82"/>
      <c r="AN71" s="142"/>
      <c r="AO71" s="167"/>
      <c r="AP71" s="141"/>
      <c r="AQ71" s="81"/>
      <c r="AR71" s="81"/>
      <c r="AS71" s="81"/>
      <c r="AT71" s="81"/>
      <c r="AU71" s="81"/>
      <c r="AV71" s="81"/>
      <c r="AW71" s="81"/>
      <c r="AX71" s="81"/>
      <c r="AY71" s="81"/>
      <c r="AZ71" s="81"/>
      <c r="BA71" s="81"/>
      <c r="BB71" s="81"/>
      <c r="BC71" s="81"/>
      <c r="BD71" s="82"/>
      <c r="BE71" s="82"/>
      <c r="BF71" s="142"/>
      <c r="BG71" s="167"/>
      <c r="BH71" s="141"/>
      <c r="BI71" s="81"/>
      <c r="BJ71" s="81"/>
      <c r="BK71" s="81"/>
      <c r="BL71" s="81"/>
      <c r="BM71" s="81"/>
      <c r="BN71" s="81"/>
      <c r="BO71" s="81"/>
      <c r="BP71" s="81"/>
      <c r="BQ71" s="81"/>
      <c r="BR71" s="81"/>
      <c r="BS71" s="81"/>
      <c r="BT71" s="81"/>
      <c r="BU71" s="81"/>
      <c r="BV71" s="82"/>
      <c r="BW71" s="82"/>
      <c r="BX71" s="142"/>
      <c r="BY71" s="167"/>
      <c r="BZ71" s="141"/>
      <c r="CA71" s="81"/>
      <c r="CB71" s="81"/>
      <c r="CC71" s="81"/>
      <c r="CD71" s="81"/>
      <c r="CE71" s="81"/>
      <c r="CF71" s="81"/>
      <c r="CG71" s="81"/>
      <c r="CH71" s="81"/>
      <c r="CI71" s="81"/>
      <c r="CJ71" s="81"/>
      <c r="CK71" s="81"/>
      <c r="CL71" s="81"/>
      <c r="CM71" s="81"/>
      <c r="CN71" s="82"/>
      <c r="CO71" s="82"/>
      <c r="CP71" s="142"/>
      <c r="CQ71" s="167"/>
      <c r="CR71" s="141"/>
      <c r="CS71" s="81"/>
      <c r="CT71" s="81"/>
      <c r="CU71" s="81"/>
      <c r="CV71" s="81"/>
      <c r="CW71" s="81"/>
      <c r="CX71" s="81"/>
      <c r="CY71" s="81"/>
      <c r="CZ71" s="81"/>
      <c r="DA71" s="81"/>
      <c r="DB71" s="81"/>
      <c r="DC71" s="81"/>
      <c r="DD71" s="81"/>
      <c r="DE71" s="81"/>
      <c r="DF71" s="82"/>
      <c r="DG71" s="82"/>
      <c r="DH71" s="142"/>
      <c r="DI71" s="167"/>
      <c r="DJ71" s="141"/>
      <c r="DK71" s="81"/>
      <c r="DL71" s="81"/>
      <c r="DM71" s="81"/>
      <c r="DN71" s="81"/>
      <c r="DO71" s="81"/>
      <c r="DP71" s="81"/>
      <c r="DQ71" s="81"/>
      <c r="DR71" s="81"/>
      <c r="DS71" s="81"/>
      <c r="DT71" s="81"/>
      <c r="DU71" s="81"/>
      <c r="DV71" s="81"/>
      <c r="DW71" s="81"/>
      <c r="DX71" s="82"/>
      <c r="DY71" s="82"/>
      <c r="DZ71" s="142"/>
      <c r="EA71" s="167"/>
      <c r="EB71" s="141"/>
      <c r="EC71" s="81"/>
      <c r="ED71" s="81"/>
      <c r="EE71" s="81"/>
      <c r="EF71" s="81"/>
      <c r="EG71" s="81"/>
      <c r="EH71" s="81"/>
      <c r="EI71" s="81"/>
      <c r="EJ71" s="81"/>
      <c r="EK71" s="81"/>
      <c r="EL71" s="81"/>
      <c r="EM71" s="81"/>
      <c r="EN71" s="81"/>
      <c r="EO71" s="81"/>
      <c r="EP71" s="82"/>
      <c r="EQ71" s="82"/>
      <c r="ER71" s="142"/>
      <c r="ES71" s="167"/>
      <c r="ET71" s="141"/>
      <c r="EU71" s="81"/>
      <c r="EV71" s="81"/>
      <c r="EW71" s="81"/>
      <c r="EX71" s="81"/>
      <c r="EY71" s="81"/>
      <c r="EZ71" s="81"/>
      <c r="FA71" s="81"/>
      <c r="FB71" s="81"/>
      <c r="FC71" s="81"/>
      <c r="FD71" s="81"/>
      <c r="FE71" s="81"/>
      <c r="FF71" s="81"/>
      <c r="FG71" s="81"/>
      <c r="FH71" s="82"/>
      <c r="FI71" s="82"/>
      <c r="FJ71" s="142"/>
      <c r="FK71" s="167"/>
      <c r="FL71" s="141"/>
      <c r="FM71" s="81"/>
      <c r="FN71" s="81"/>
      <c r="FO71" s="81"/>
      <c r="FP71" s="81"/>
      <c r="FQ71" s="81"/>
      <c r="FR71" s="81"/>
      <c r="FS71" s="81"/>
      <c r="FT71" s="81"/>
      <c r="FU71" s="81"/>
      <c r="FV71" s="81"/>
      <c r="FW71" s="81"/>
      <c r="FX71" s="81"/>
      <c r="FY71" s="81"/>
      <c r="FZ71" s="82"/>
      <c r="GA71" s="82"/>
      <c r="GB71" s="142"/>
      <c r="GC71" s="167"/>
      <c r="GD71" s="141"/>
      <c r="GE71" s="81"/>
      <c r="GF71" s="81"/>
      <c r="GG71" s="81"/>
      <c r="GH71" s="81"/>
      <c r="GI71" s="81"/>
      <c r="GJ71" s="81"/>
      <c r="GK71" s="81"/>
      <c r="GL71" s="81"/>
      <c r="GM71" s="81"/>
      <c r="GN71" s="81"/>
      <c r="GO71" s="81"/>
      <c r="GP71" s="81"/>
      <c r="GQ71" s="81"/>
      <c r="GR71" s="82"/>
      <c r="GS71" s="82"/>
      <c r="GT71" s="142"/>
    </row>
    <row r="72" spans="1:203" x14ac:dyDescent="0.25">
      <c r="A72" s="78" t="s">
        <v>60</v>
      </c>
      <c r="B72" s="719" t="s">
        <v>60</v>
      </c>
      <c r="C72" s="720">
        <v>23980</v>
      </c>
      <c r="D72" s="719"/>
      <c r="E72" s="720"/>
      <c r="F72" s="141"/>
      <c r="G72" s="81"/>
      <c r="H72" s="81"/>
      <c r="I72" s="81"/>
      <c r="J72" s="81"/>
      <c r="K72" s="81"/>
      <c r="L72" s="81"/>
      <c r="M72" s="81"/>
      <c r="N72" s="81"/>
      <c r="O72" s="81"/>
      <c r="P72" s="81"/>
      <c r="Q72" s="81"/>
      <c r="R72" s="81"/>
      <c r="S72" s="81"/>
      <c r="T72" s="82"/>
      <c r="U72" s="82"/>
      <c r="V72" s="142"/>
      <c r="W72" s="167"/>
      <c r="X72" s="141"/>
      <c r="Y72" s="81"/>
      <c r="Z72" s="81"/>
      <c r="AA72" s="81"/>
      <c r="AB72" s="81"/>
      <c r="AC72" s="81"/>
      <c r="AD72" s="81"/>
      <c r="AE72" s="81"/>
      <c r="AF72" s="81"/>
      <c r="AG72" s="81"/>
      <c r="AH72" s="81"/>
      <c r="AI72" s="81"/>
      <c r="AJ72" s="81"/>
      <c r="AK72" s="81"/>
      <c r="AL72" s="82"/>
      <c r="AM72" s="82"/>
      <c r="AN72" s="142"/>
      <c r="AO72" s="167"/>
      <c r="AP72" s="141"/>
      <c r="AQ72" s="81"/>
      <c r="AR72" s="81"/>
      <c r="AS72" s="81"/>
      <c r="AT72" s="81"/>
      <c r="AU72" s="81"/>
      <c r="AV72" s="81"/>
      <c r="AW72" s="81"/>
      <c r="AX72" s="81"/>
      <c r="AY72" s="81"/>
      <c r="AZ72" s="81"/>
      <c r="BA72" s="81"/>
      <c r="BB72" s="81"/>
      <c r="BC72" s="81"/>
      <c r="BD72" s="82"/>
      <c r="BE72" s="82"/>
      <c r="BF72" s="142"/>
      <c r="BG72" s="167"/>
      <c r="BH72" s="141"/>
      <c r="BI72" s="81"/>
      <c r="BJ72" s="81"/>
      <c r="BK72" s="81"/>
      <c r="BL72" s="81"/>
      <c r="BM72" s="81"/>
      <c r="BN72" s="81"/>
      <c r="BO72" s="81"/>
      <c r="BP72" s="81"/>
      <c r="BQ72" s="81"/>
      <c r="BR72" s="81"/>
      <c r="BS72" s="81"/>
      <c r="BT72" s="81"/>
      <c r="BU72" s="81"/>
      <c r="BV72" s="82"/>
      <c r="BW72" s="82"/>
      <c r="BX72" s="142"/>
      <c r="BY72" s="167"/>
      <c r="BZ72" s="141"/>
      <c r="CA72" s="81"/>
      <c r="CB72" s="81"/>
      <c r="CC72" s="81"/>
      <c r="CD72" s="81"/>
      <c r="CE72" s="81"/>
      <c r="CF72" s="81"/>
      <c r="CG72" s="81"/>
      <c r="CH72" s="81"/>
      <c r="CI72" s="81"/>
      <c r="CJ72" s="81"/>
      <c r="CK72" s="81"/>
      <c r="CL72" s="81"/>
      <c r="CM72" s="81"/>
      <c r="CN72" s="82"/>
      <c r="CO72" s="82"/>
      <c r="CP72" s="142"/>
      <c r="CQ72" s="167"/>
      <c r="CR72" s="141"/>
      <c r="CS72" s="81"/>
      <c r="CT72" s="81"/>
      <c r="CU72" s="81"/>
      <c r="CV72" s="81"/>
      <c r="CW72" s="81"/>
      <c r="CX72" s="81"/>
      <c r="CY72" s="81"/>
      <c r="CZ72" s="81"/>
      <c r="DA72" s="81"/>
      <c r="DB72" s="81"/>
      <c r="DC72" s="81"/>
      <c r="DD72" s="81"/>
      <c r="DE72" s="81"/>
      <c r="DF72" s="82"/>
      <c r="DG72" s="82"/>
      <c r="DH72" s="142"/>
      <c r="DI72" s="167"/>
      <c r="DJ72" s="141"/>
      <c r="DK72" s="81"/>
      <c r="DL72" s="81"/>
      <c r="DM72" s="81"/>
      <c r="DN72" s="81"/>
      <c r="DO72" s="81"/>
      <c r="DP72" s="81"/>
      <c r="DQ72" s="81"/>
      <c r="DR72" s="81"/>
      <c r="DS72" s="81"/>
      <c r="DT72" s="81"/>
      <c r="DU72" s="81"/>
      <c r="DV72" s="81"/>
      <c r="DW72" s="81"/>
      <c r="DX72" s="82"/>
      <c r="DY72" s="82"/>
      <c r="DZ72" s="142"/>
      <c r="EA72" s="167"/>
      <c r="EB72" s="141"/>
      <c r="EC72" s="81"/>
      <c r="ED72" s="81"/>
      <c r="EE72" s="81"/>
      <c r="EF72" s="81"/>
      <c r="EG72" s="81"/>
      <c r="EH72" s="81"/>
      <c r="EI72" s="81"/>
      <c r="EJ72" s="81"/>
      <c r="EK72" s="81"/>
      <c r="EL72" s="81"/>
      <c r="EM72" s="81"/>
      <c r="EN72" s="81"/>
      <c r="EO72" s="81"/>
      <c r="EP72" s="82"/>
      <c r="EQ72" s="82"/>
      <c r="ER72" s="142"/>
      <c r="ES72" s="167"/>
      <c r="ET72" s="141"/>
      <c r="EU72" s="81"/>
      <c r="EV72" s="81"/>
      <c r="EW72" s="81"/>
      <c r="EX72" s="81"/>
      <c r="EY72" s="81"/>
      <c r="EZ72" s="81"/>
      <c r="FA72" s="81"/>
      <c r="FB72" s="81"/>
      <c r="FC72" s="81"/>
      <c r="FD72" s="81"/>
      <c r="FE72" s="81"/>
      <c r="FF72" s="81"/>
      <c r="FG72" s="81"/>
      <c r="FH72" s="82"/>
      <c r="FI72" s="82"/>
      <c r="FJ72" s="142"/>
      <c r="FK72" s="167"/>
      <c r="FL72" s="141"/>
      <c r="FM72" s="81"/>
      <c r="FN72" s="81"/>
      <c r="FO72" s="81"/>
      <c r="FP72" s="81"/>
      <c r="FQ72" s="81"/>
      <c r="FR72" s="81"/>
      <c r="FS72" s="81"/>
      <c r="FT72" s="81"/>
      <c r="FU72" s="81"/>
      <c r="FV72" s="81"/>
      <c r="FW72" s="81"/>
      <c r="FX72" s="81"/>
      <c r="FY72" s="81"/>
      <c r="FZ72" s="82"/>
      <c r="GA72" s="82"/>
      <c r="GB72" s="142"/>
      <c r="GC72" s="167"/>
      <c r="GD72" s="141"/>
      <c r="GE72" s="81"/>
      <c r="GF72" s="81"/>
      <c r="GG72" s="81"/>
      <c r="GH72" s="81"/>
      <c r="GI72" s="81"/>
      <c r="GJ72" s="81"/>
      <c r="GK72" s="81"/>
      <c r="GL72" s="81"/>
      <c r="GM72" s="81"/>
      <c r="GN72" s="81"/>
      <c r="GO72" s="81"/>
      <c r="GP72" s="81"/>
      <c r="GQ72" s="81"/>
      <c r="GR72" s="82"/>
      <c r="GS72" s="82"/>
      <c r="GT72" s="142"/>
    </row>
    <row r="73" spans="1:203" x14ac:dyDescent="0.25">
      <c r="A73" s="78"/>
      <c r="B73" s="79"/>
      <c r="C73" s="149"/>
      <c r="D73" s="79"/>
      <c r="E73" s="149"/>
      <c r="F73" s="141"/>
      <c r="G73" s="81"/>
      <c r="H73" s="81"/>
      <c r="I73" s="81"/>
      <c r="J73" s="81"/>
      <c r="K73" s="81"/>
      <c r="L73" s="81"/>
      <c r="M73" s="81"/>
      <c r="N73" s="81"/>
      <c r="O73" s="81"/>
      <c r="P73" s="81"/>
      <c r="Q73" s="81"/>
      <c r="R73" s="81"/>
      <c r="S73" s="81"/>
      <c r="T73" s="82"/>
      <c r="U73" s="82"/>
      <c r="V73" s="142"/>
      <c r="W73" s="167"/>
      <c r="X73" s="141"/>
      <c r="Y73" s="81"/>
      <c r="Z73" s="81"/>
      <c r="AA73" s="81"/>
      <c r="AB73" s="81"/>
      <c r="AC73" s="81"/>
      <c r="AD73" s="81"/>
      <c r="AE73" s="81"/>
      <c r="AF73" s="81"/>
      <c r="AG73" s="81"/>
      <c r="AH73" s="81"/>
      <c r="AI73" s="81"/>
      <c r="AJ73" s="81"/>
      <c r="AK73" s="81"/>
      <c r="AL73" s="82"/>
      <c r="AM73" s="82"/>
      <c r="AN73" s="142"/>
      <c r="AO73" s="167"/>
      <c r="AP73" s="141"/>
      <c r="AQ73" s="81"/>
      <c r="AR73" s="81"/>
      <c r="AS73" s="81"/>
      <c r="AT73" s="81"/>
      <c r="AU73" s="81"/>
      <c r="AV73" s="81"/>
      <c r="AW73" s="81"/>
      <c r="AX73" s="81"/>
      <c r="AY73" s="81"/>
      <c r="AZ73" s="81"/>
      <c r="BA73" s="81"/>
      <c r="BB73" s="81"/>
      <c r="BC73" s="81"/>
      <c r="BD73" s="82"/>
      <c r="BE73" s="82"/>
      <c r="BF73" s="142"/>
      <c r="BG73" s="167"/>
      <c r="BH73" s="141"/>
      <c r="BI73" s="81"/>
      <c r="BJ73" s="81"/>
      <c r="BK73" s="81"/>
      <c r="BL73" s="81"/>
      <c r="BM73" s="81"/>
      <c r="BN73" s="81"/>
      <c r="BO73" s="81"/>
      <c r="BP73" s="81"/>
      <c r="BQ73" s="81"/>
      <c r="BR73" s="81"/>
      <c r="BS73" s="81"/>
      <c r="BT73" s="81"/>
      <c r="BU73" s="81"/>
      <c r="BV73" s="82"/>
      <c r="BW73" s="82"/>
      <c r="BX73" s="142"/>
      <c r="BY73" s="167"/>
      <c r="BZ73" s="141"/>
      <c r="CA73" s="81"/>
      <c r="CB73" s="81"/>
      <c r="CC73" s="81"/>
      <c r="CD73" s="81"/>
      <c r="CE73" s="81"/>
      <c r="CF73" s="81"/>
      <c r="CG73" s="81"/>
      <c r="CH73" s="81"/>
      <c r="CI73" s="81"/>
      <c r="CJ73" s="81"/>
      <c r="CK73" s="81"/>
      <c r="CL73" s="81"/>
      <c r="CM73" s="81"/>
      <c r="CN73" s="82"/>
      <c r="CO73" s="82"/>
      <c r="CP73" s="142"/>
      <c r="CQ73" s="167"/>
      <c r="CR73" s="141"/>
      <c r="CS73" s="81"/>
      <c r="CT73" s="81"/>
      <c r="CU73" s="81"/>
      <c r="CV73" s="81"/>
      <c r="CW73" s="81"/>
      <c r="CX73" s="81"/>
      <c r="CY73" s="81"/>
      <c r="CZ73" s="81"/>
      <c r="DA73" s="81"/>
      <c r="DB73" s="81"/>
      <c r="DC73" s="81"/>
      <c r="DD73" s="81"/>
      <c r="DE73" s="81"/>
      <c r="DF73" s="82"/>
      <c r="DG73" s="82"/>
      <c r="DH73" s="142"/>
      <c r="DI73" s="167"/>
      <c r="DJ73" s="141"/>
      <c r="DK73" s="81"/>
      <c r="DL73" s="81"/>
      <c r="DM73" s="81"/>
      <c r="DN73" s="81"/>
      <c r="DO73" s="81"/>
      <c r="DP73" s="81"/>
      <c r="DQ73" s="81"/>
      <c r="DR73" s="81"/>
      <c r="DS73" s="81"/>
      <c r="DT73" s="81"/>
      <c r="DU73" s="81"/>
      <c r="DV73" s="81"/>
      <c r="DW73" s="81"/>
      <c r="DX73" s="82"/>
      <c r="DY73" s="82"/>
      <c r="DZ73" s="142"/>
      <c r="EA73" s="167"/>
      <c r="EB73" s="141"/>
      <c r="EC73" s="81"/>
      <c r="ED73" s="81"/>
      <c r="EE73" s="81"/>
      <c r="EF73" s="81"/>
      <c r="EG73" s="81"/>
      <c r="EH73" s="81"/>
      <c r="EI73" s="81"/>
      <c r="EJ73" s="81"/>
      <c r="EK73" s="81"/>
      <c r="EL73" s="81"/>
      <c r="EM73" s="81"/>
      <c r="EN73" s="81"/>
      <c r="EO73" s="81"/>
      <c r="EP73" s="82"/>
      <c r="EQ73" s="82"/>
      <c r="ER73" s="142"/>
      <c r="ES73" s="167"/>
      <c r="ET73" s="141"/>
      <c r="EU73" s="81"/>
      <c r="EV73" s="81"/>
      <c r="EW73" s="81"/>
      <c r="EX73" s="81"/>
      <c r="EY73" s="81"/>
      <c r="EZ73" s="81"/>
      <c r="FA73" s="81"/>
      <c r="FB73" s="81"/>
      <c r="FC73" s="81"/>
      <c r="FD73" s="81"/>
      <c r="FE73" s="81"/>
      <c r="FF73" s="81"/>
      <c r="FG73" s="81"/>
      <c r="FH73" s="82"/>
      <c r="FI73" s="82"/>
      <c r="FJ73" s="142"/>
      <c r="FK73" s="167"/>
      <c r="FL73" s="141"/>
      <c r="FM73" s="81"/>
      <c r="FN73" s="81"/>
      <c r="FO73" s="81"/>
      <c r="FP73" s="81"/>
      <c r="FQ73" s="81"/>
      <c r="FR73" s="81"/>
      <c r="FS73" s="81"/>
      <c r="FT73" s="81"/>
      <c r="FU73" s="81"/>
      <c r="FV73" s="81"/>
      <c r="FW73" s="81"/>
      <c r="FX73" s="81"/>
      <c r="FY73" s="81"/>
      <c r="FZ73" s="82"/>
      <c r="GA73" s="82"/>
      <c r="GB73" s="142"/>
      <c r="GC73" s="167"/>
      <c r="GD73" s="141"/>
      <c r="GE73" s="81"/>
      <c r="GF73" s="81"/>
      <c r="GG73" s="81"/>
      <c r="GH73" s="81"/>
      <c r="GI73" s="81"/>
      <c r="GJ73" s="81"/>
      <c r="GK73" s="81"/>
      <c r="GL73" s="81"/>
      <c r="GM73" s="81"/>
      <c r="GN73" s="81"/>
      <c r="GO73" s="81"/>
      <c r="GP73" s="81"/>
      <c r="GQ73" s="81"/>
      <c r="GR73" s="82"/>
      <c r="GS73" s="82"/>
      <c r="GT73" s="142"/>
    </row>
    <row r="74" spans="1:203" ht="14.4" thickBot="1" x14ac:dyDescent="0.3">
      <c r="A74" s="78"/>
      <c r="B74" s="79"/>
      <c r="C74" s="79"/>
      <c r="D74" s="79"/>
      <c r="E74" s="79"/>
      <c r="F74" s="145"/>
      <c r="G74" s="87"/>
      <c r="H74" s="87"/>
      <c r="I74" s="87"/>
      <c r="J74" s="87"/>
      <c r="K74" s="87"/>
      <c r="L74" s="87"/>
      <c r="M74" s="87"/>
      <c r="N74" s="87"/>
      <c r="O74" s="87"/>
      <c r="P74" s="87"/>
      <c r="Q74" s="87"/>
      <c r="R74" s="87"/>
      <c r="S74" s="87"/>
      <c r="T74" s="88"/>
      <c r="U74" s="88"/>
      <c r="V74" s="146"/>
      <c r="W74" s="167"/>
      <c r="X74" s="145"/>
      <c r="Y74" s="87"/>
      <c r="Z74" s="87"/>
      <c r="AA74" s="87"/>
      <c r="AB74" s="87"/>
      <c r="AC74" s="87"/>
      <c r="AD74" s="87"/>
      <c r="AE74" s="87"/>
      <c r="AF74" s="87"/>
      <c r="AG74" s="87"/>
      <c r="AH74" s="87"/>
      <c r="AI74" s="87"/>
      <c r="AJ74" s="87"/>
      <c r="AK74" s="87"/>
      <c r="AL74" s="88"/>
      <c r="AM74" s="88"/>
      <c r="AN74" s="146"/>
      <c r="AO74" s="167"/>
      <c r="AP74" s="145"/>
      <c r="AQ74" s="87"/>
      <c r="AR74" s="87"/>
      <c r="AS74" s="87"/>
      <c r="AT74" s="87"/>
      <c r="AU74" s="87"/>
      <c r="AV74" s="87"/>
      <c r="AW74" s="87"/>
      <c r="AX74" s="87"/>
      <c r="AY74" s="87"/>
      <c r="AZ74" s="87"/>
      <c r="BA74" s="87"/>
      <c r="BB74" s="87"/>
      <c r="BC74" s="87"/>
      <c r="BD74" s="88"/>
      <c r="BE74" s="88"/>
      <c r="BF74" s="146"/>
      <c r="BG74" s="167"/>
      <c r="BH74" s="145"/>
      <c r="BI74" s="87"/>
      <c r="BJ74" s="87"/>
      <c r="BK74" s="87"/>
      <c r="BL74" s="87"/>
      <c r="BM74" s="87"/>
      <c r="BN74" s="87"/>
      <c r="BO74" s="87"/>
      <c r="BP74" s="87"/>
      <c r="BQ74" s="87"/>
      <c r="BR74" s="87"/>
      <c r="BS74" s="87"/>
      <c r="BT74" s="87"/>
      <c r="BU74" s="87"/>
      <c r="BV74" s="88"/>
      <c r="BW74" s="88"/>
      <c r="BX74" s="146"/>
      <c r="BY74" s="167"/>
      <c r="BZ74" s="145"/>
      <c r="CA74" s="87"/>
      <c r="CB74" s="87"/>
      <c r="CC74" s="87"/>
      <c r="CD74" s="87"/>
      <c r="CE74" s="87"/>
      <c r="CF74" s="87"/>
      <c r="CG74" s="87"/>
      <c r="CH74" s="87"/>
      <c r="CI74" s="87"/>
      <c r="CJ74" s="87"/>
      <c r="CK74" s="87"/>
      <c r="CL74" s="87"/>
      <c r="CM74" s="87"/>
      <c r="CN74" s="88"/>
      <c r="CO74" s="88"/>
      <c r="CP74" s="146"/>
      <c r="CQ74" s="167"/>
      <c r="CR74" s="145"/>
      <c r="CS74" s="87"/>
      <c r="CT74" s="87"/>
      <c r="CU74" s="87"/>
      <c r="CV74" s="87"/>
      <c r="CW74" s="87"/>
      <c r="CX74" s="87"/>
      <c r="CY74" s="87"/>
      <c r="CZ74" s="87"/>
      <c r="DA74" s="87"/>
      <c r="DB74" s="87"/>
      <c r="DC74" s="87"/>
      <c r="DD74" s="87"/>
      <c r="DE74" s="87"/>
      <c r="DF74" s="88"/>
      <c r="DG74" s="88"/>
      <c r="DH74" s="146"/>
      <c r="DI74" s="167"/>
      <c r="DJ74" s="145"/>
      <c r="DK74" s="87"/>
      <c r="DL74" s="87"/>
      <c r="DM74" s="87"/>
      <c r="DN74" s="87"/>
      <c r="DO74" s="87"/>
      <c r="DP74" s="87"/>
      <c r="DQ74" s="87"/>
      <c r="DR74" s="87"/>
      <c r="DS74" s="87"/>
      <c r="DT74" s="87"/>
      <c r="DU74" s="87"/>
      <c r="DV74" s="87"/>
      <c r="DW74" s="87"/>
      <c r="DX74" s="88"/>
      <c r="DY74" s="88"/>
      <c r="DZ74" s="146"/>
      <c r="EA74" s="167"/>
      <c r="EB74" s="145"/>
      <c r="EC74" s="87"/>
      <c r="ED74" s="87"/>
      <c r="EE74" s="87"/>
      <c r="EF74" s="87"/>
      <c r="EG74" s="87"/>
      <c r="EH74" s="87"/>
      <c r="EI74" s="87"/>
      <c r="EJ74" s="87"/>
      <c r="EK74" s="87"/>
      <c r="EL74" s="87"/>
      <c r="EM74" s="87"/>
      <c r="EN74" s="87"/>
      <c r="EO74" s="87"/>
      <c r="EP74" s="88"/>
      <c r="EQ74" s="88"/>
      <c r="ER74" s="146"/>
      <c r="ES74" s="167"/>
      <c r="ET74" s="145"/>
      <c r="EU74" s="87"/>
      <c r="EV74" s="87"/>
      <c r="EW74" s="87"/>
      <c r="EX74" s="87"/>
      <c r="EY74" s="87"/>
      <c r="EZ74" s="87"/>
      <c r="FA74" s="87"/>
      <c r="FB74" s="87"/>
      <c r="FC74" s="87"/>
      <c r="FD74" s="87"/>
      <c r="FE74" s="87"/>
      <c r="FF74" s="87"/>
      <c r="FG74" s="87"/>
      <c r="FH74" s="88"/>
      <c r="FI74" s="88"/>
      <c r="FJ74" s="146"/>
      <c r="FK74" s="167"/>
      <c r="FL74" s="145"/>
      <c r="FM74" s="87"/>
      <c r="FN74" s="87"/>
      <c r="FO74" s="87"/>
      <c r="FP74" s="87"/>
      <c r="FQ74" s="87"/>
      <c r="FR74" s="87"/>
      <c r="FS74" s="87"/>
      <c r="FT74" s="87"/>
      <c r="FU74" s="87"/>
      <c r="FV74" s="87"/>
      <c r="FW74" s="87"/>
      <c r="FX74" s="87"/>
      <c r="FY74" s="87"/>
      <c r="FZ74" s="88"/>
      <c r="GA74" s="88"/>
      <c r="GB74" s="146"/>
      <c r="GC74" s="167"/>
      <c r="GD74" s="145"/>
      <c r="GE74" s="87"/>
      <c r="GF74" s="87"/>
      <c r="GG74" s="87"/>
      <c r="GH74" s="87"/>
      <c r="GI74" s="87"/>
      <c r="GJ74" s="87"/>
      <c r="GK74" s="87"/>
      <c r="GL74" s="87"/>
      <c r="GM74" s="87"/>
      <c r="GN74" s="87"/>
      <c r="GO74" s="87"/>
      <c r="GP74" s="87"/>
      <c r="GQ74" s="87"/>
      <c r="GR74" s="88"/>
      <c r="GS74" s="88"/>
      <c r="GT74" s="146"/>
    </row>
    <row r="75" spans="1:203" ht="14.4" thickBot="1" x14ac:dyDescent="0.3">
      <c r="A75" s="101" t="s">
        <v>9</v>
      </c>
      <c r="B75" s="102"/>
      <c r="C75" s="150"/>
      <c r="D75" s="611"/>
      <c r="E75" s="150"/>
      <c r="F75" s="152"/>
      <c r="G75" s="103"/>
      <c r="H75" s="103"/>
      <c r="I75" s="103"/>
      <c r="J75" s="104"/>
      <c r="K75" s="104"/>
      <c r="L75" s="103"/>
      <c r="M75" s="103"/>
      <c r="N75" s="103"/>
      <c r="O75" s="103"/>
      <c r="P75" s="103"/>
      <c r="Q75" s="103"/>
      <c r="R75" s="103"/>
      <c r="S75" s="103"/>
      <c r="T75" s="105"/>
      <c r="U75" s="105"/>
      <c r="V75" s="153"/>
      <c r="W75" s="134"/>
      <c r="X75" s="152"/>
      <c r="Y75" s="103"/>
      <c r="Z75" s="103"/>
      <c r="AA75" s="103"/>
      <c r="AB75" s="104"/>
      <c r="AC75" s="104"/>
      <c r="AD75" s="103"/>
      <c r="AE75" s="103"/>
      <c r="AF75" s="103"/>
      <c r="AG75" s="103"/>
      <c r="AH75" s="103"/>
      <c r="AI75" s="103"/>
      <c r="AJ75" s="103"/>
      <c r="AK75" s="103"/>
      <c r="AL75" s="105"/>
      <c r="AM75" s="105"/>
      <c r="AN75" s="153"/>
      <c r="AO75" s="134"/>
      <c r="AP75" s="152"/>
      <c r="AQ75" s="103"/>
      <c r="AR75" s="103"/>
      <c r="AS75" s="103"/>
      <c r="AT75" s="104"/>
      <c r="AU75" s="104"/>
      <c r="AV75" s="103"/>
      <c r="AW75" s="103"/>
      <c r="AX75" s="103"/>
      <c r="AY75" s="103"/>
      <c r="AZ75" s="103"/>
      <c r="BA75" s="103"/>
      <c r="BB75" s="103"/>
      <c r="BC75" s="103"/>
      <c r="BD75" s="105"/>
      <c r="BE75" s="105"/>
      <c r="BF75" s="153"/>
      <c r="BG75" s="134"/>
      <c r="BH75" s="152"/>
      <c r="BI75" s="103"/>
      <c r="BJ75" s="103"/>
      <c r="BK75" s="103"/>
      <c r="BL75" s="104"/>
      <c r="BM75" s="104"/>
      <c r="BN75" s="103"/>
      <c r="BO75" s="103"/>
      <c r="BP75" s="103"/>
      <c r="BQ75" s="103"/>
      <c r="BR75" s="103"/>
      <c r="BS75" s="103"/>
      <c r="BT75" s="103"/>
      <c r="BU75" s="103"/>
      <c r="BV75" s="105"/>
      <c r="BW75" s="105"/>
      <c r="BX75" s="153"/>
      <c r="BY75" s="134"/>
      <c r="BZ75" s="152"/>
      <c r="CA75" s="103"/>
      <c r="CB75" s="103"/>
      <c r="CC75" s="103"/>
      <c r="CD75" s="104"/>
      <c r="CE75" s="104"/>
      <c r="CF75" s="103"/>
      <c r="CG75" s="103"/>
      <c r="CH75" s="103"/>
      <c r="CI75" s="103"/>
      <c r="CJ75" s="103"/>
      <c r="CK75" s="103"/>
      <c r="CL75" s="103"/>
      <c r="CM75" s="103"/>
      <c r="CN75" s="105"/>
      <c r="CO75" s="105"/>
      <c r="CP75" s="153"/>
      <c r="CQ75" s="134"/>
      <c r="CR75" s="152"/>
      <c r="CS75" s="103"/>
      <c r="CT75" s="103"/>
      <c r="CU75" s="103"/>
      <c r="CV75" s="104"/>
      <c r="CW75" s="104"/>
      <c r="CX75" s="103"/>
      <c r="CY75" s="103"/>
      <c r="CZ75" s="103"/>
      <c r="DA75" s="103"/>
      <c r="DB75" s="103"/>
      <c r="DC75" s="103"/>
      <c r="DD75" s="103"/>
      <c r="DE75" s="103"/>
      <c r="DF75" s="105"/>
      <c r="DG75" s="105"/>
      <c r="DH75" s="153"/>
      <c r="DI75" s="134"/>
      <c r="DJ75" s="152"/>
      <c r="DK75" s="103"/>
      <c r="DL75" s="103"/>
      <c r="DM75" s="103"/>
      <c r="DN75" s="104"/>
      <c r="DO75" s="104"/>
      <c r="DP75" s="103"/>
      <c r="DQ75" s="103"/>
      <c r="DR75" s="103"/>
      <c r="DS75" s="103"/>
      <c r="DT75" s="103"/>
      <c r="DU75" s="103"/>
      <c r="DV75" s="103"/>
      <c r="DW75" s="103"/>
      <c r="DX75" s="105"/>
      <c r="DY75" s="105"/>
      <c r="DZ75" s="153"/>
      <c r="EA75" s="134"/>
      <c r="EB75" s="152"/>
      <c r="EC75" s="103"/>
      <c r="ED75" s="103"/>
      <c r="EE75" s="103"/>
      <c r="EF75" s="104"/>
      <c r="EG75" s="104"/>
      <c r="EH75" s="103"/>
      <c r="EI75" s="103"/>
      <c r="EJ75" s="103"/>
      <c r="EK75" s="103"/>
      <c r="EL75" s="103"/>
      <c r="EM75" s="103"/>
      <c r="EN75" s="103"/>
      <c r="EO75" s="103"/>
      <c r="EP75" s="105"/>
      <c r="EQ75" s="105"/>
      <c r="ER75" s="153"/>
      <c r="ES75" s="134"/>
      <c r="ET75" s="152"/>
      <c r="EU75" s="103"/>
      <c r="EV75" s="103"/>
      <c r="EW75" s="103"/>
      <c r="EX75" s="104"/>
      <c r="EY75" s="104"/>
      <c r="EZ75" s="103"/>
      <c r="FA75" s="103"/>
      <c r="FB75" s="103"/>
      <c r="FC75" s="103"/>
      <c r="FD75" s="103"/>
      <c r="FE75" s="103"/>
      <c r="FF75" s="103"/>
      <c r="FG75" s="103"/>
      <c r="FH75" s="105"/>
      <c r="FI75" s="105"/>
      <c r="FJ75" s="153"/>
      <c r="FK75" s="134"/>
      <c r="FL75" s="147"/>
      <c r="FM75" s="92"/>
      <c r="FN75" s="92"/>
      <c r="FO75" s="92"/>
      <c r="FP75" s="93"/>
      <c r="FQ75" s="93"/>
      <c r="FR75" s="92"/>
      <c r="FS75" s="92"/>
      <c r="FT75" s="92"/>
      <c r="FU75" s="92"/>
      <c r="FV75" s="92"/>
      <c r="FW75" s="92"/>
      <c r="FX75" s="92"/>
      <c r="FY75" s="92"/>
      <c r="FZ75" s="94"/>
      <c r="GA75" s="94"/>
      <c r="GB75" s="148"/>
      <c r="GC75" s="134"/>
      <c r="GD75" s="152"/>
      <c r="GE75" s="103"/>
      <c r="GF75" s="103"/>
      <c r="GG75" s="103"/>
      <c r="GH75" s="104"/>
      <c r="GI75" s="104"/>
      <c r="GJ75" s="103"/>
      <c r="GK75" s="103"/>
      <c r="GL75" s="103"/>
      <c r="GM75" s="103"/>
      <c r="GN75" s="103"/>
      <c r="GO75" s="103"/>
      <c r="GP75" s="103"/>
      <c r="GQ75" s="103"/>
      <c r="GR75" s="105"/>
      <c r="GS75" s="105"/>
      <c r="GT75" s="153"/>
    </row>
    <row r="76" spans="1:203" ht="15" thickTop="1" thickBot="1" x14ac:dyDescent="0.3">
      <c r="C76" s="106"/>
      <c r="E76" s="106"/>
      <c r="F76" s="107"/>
      <c r="G76" s="107"/>
      <c r="H76" s="107"/>
      <c r="I76" s="107"/>
      <c r="J76" s="107"/>
      <c r="K76" s="107"/>
      <c r="L76" s="107"/>
      <c r="M76" s="107"/>
      <c r="N76" s="107"/>
      <c r="O76" s="107"/>
      <c r="P76" s="107"/>
      <c r="Q76" s="107"/>
      <c r="R76" s="107"/>
      <c r="S76" s="107"/>
      <c r="X76" s="107"/>
      <c r="Y76" s="107"/>
      <c r="Z76" s="107"/>
      <c r="AA76" s="107"/>
      <c r="AB76" s="107"/>
      <c r="AC76" s="107"/>
      <c r="AD76" s="107"/>
      <c r="AE76" s="107"/>
      <c r="AF76" s="107"/>
      <c r="AG76" s="107"/>
      <c r="AH76" s="107"/>
      <c r="AI76" s="107"/>
      <c r="AJ76" s="107"/>
      <c r="AK76" s="107"/>
      <c r="AP76" s="107"/>
      <c r="AQ76" s="107"/>
      <c r="AR76" s="107"/>
      <c r="AS76" s="107"/>
      <c r="AT76" s="107"/>
      <c r="AU76" s="107"/>
      <c r="AV76" s="107"/>
      <c r="AW76" s="107"/>
      <c r="AX76" s="107"/>
      <c r="AY76" s="107"/>
      <c r="AZ76" s="107"/>
      <c r="BA76" s="107"/>
      <c r="BB76" s="107"/>
      <c r="BC76" s="107"/>
      <c r="BH76" s="107"/>
      <c r="BI76" s="107"/>
      <c r="BJ76" s="107"/>
      <c r="BK76" s="107"/>
      <c r="BL76" s="107"/>
      <c r="BM76" s="107"/>
      <c r="BN76" s="107"/>
      <c r="BO76" s="107"/>
      <c r="BP76" s="107"/>
      <c r="BQ76" s="107"/>
      <c r="BR76" s="107"/>
      <c r="BS76" s="107"/>
      <c r="BT76" s="107"/>
      <c r="BU76" s="107"/>
      <c r="BZ76" s="107"/>
      <c r="CA76" s="107"/>
      <c r="CB76" s="107"/>
      <c r="CC76" s="107"/>
      <c r="CD76" s="107"/>
      <c r="CE76" s="107"/>
      <c r="CF76" s="107"/>
      <c r="CG76" s="107"/>
      <c r="CH76" s="107"/>
      <c r="CI76" s="107"/>
      <c r="CJ76" s="107"/>
      <c r="CK76" s="107"/>
      <c r="CL76" s="107"/>
      <c r="CM76" s="107"/>
      <c r="CR76" s="107"/>
      <c r="CS76" s="107"/>
      <c r="CT76" s="107"/>
      <c r="CU76" s="107"/>
      <c r="CV76" s="107"/>
      <c r="CW76" s="107"/>
      <c r="CX76" s="107"/>
      <c r="CY76" s="107"/>
      <c r="CZ76" s="107"/>
      <c r="DA76" s="107"/>
      <c r="DB76" s="107"/>
      <c r="DC76" s="107"/>
      <c r="DD76" s="107"/>
      <c r="DE76" s="107"/>
      <c r="DJ76" s="107"/>
      <c r="DK76" s="107"/>
      <c r="DL76" s="107"/>
      <c r="DM76" s="107"/>
      <c r="DN76" s="107"/>
      <c r="DO76" s="107"/>
      <c r="DP76" s="107"/>
      <c r="DQ76" s="107"/>
      <c r="DR76" s="107"/>
      <c r="DS76" s="107"/>
      <c r="DT76" s="107"/>
      <c r="DU76" s="107"/>
      <c r="DV76" s="107"/>
      <c r="DW76" s="107"/>
      <c r="EB76" s="107"/>
      <c r="EC76" s="107"/>
      <c r="ED76" s="107"/>
      <c r="EE76" s="107"/>
      <c r="EF76" s="107"/>
      <c r="EG76" s="107"/>
      <c r="EH76" s="107"/>
      <c r="EI76" s="107"/>
      <c r="EJ76" s="107"/>
      <c r="EK76" s="107"/>
      <c r="EL76" s="107"/>
      <c r="EM76" s="107"/>
      <c r="EN76" s="107"/>
      <c r="EO76" s="107"/>
      <c r="ET76" s="107"/>
      <c r="EU76" s="107"/>
      <c r="EV76" s="107"/>
      <c r="EW76" s="107"/>
      <c r="EX76" s="107"/>
      <c r="EY76" s="107"/>
      <c r="EZ76" s="107"/>
      <c r="FA76" s="107"/>
      <c r="FB76" s="107"/>
      <c r="FC76" s="107"/>
      <c r="FD76" s="107"/>
      <c r="FE76" s="107"/>
      <c r="FF76" s="107"/>
      <c r="FG76" s="107"/>
      <c r="FL76" s="107"/>
      <c r="FM76" s="107"/>
      <c r="FN76" s="107"/>
      <c r="FO76" s="107"/>
      <c r="FP76" s="107"/>
      <c r="FQ76" s="107"/>
      <c r="FR76" s="107"/>
      <c r="FS76" s="107"/>
      <c r="FT76" s="107"/>
      <c r="FU76" s="107"/>
      <c r="FV76" s="107"/>
      <c r="FW76" s="107"/>
      <c r="FX76" s="107"/>
      <c r="FY76" s="107"/>
      <c r="GD76" s="107"/>
      <c r="GE76" s="107"/>
      <c r="GF76" s="107"/>
      <c r="GG76" s="107"/>
      <c r="GH76" s="107"/>
      <c r="GI76" s="107"/>
      <c r="GJ76" s="107"/>
      <c r="GK76" s="107"/>
      <c r="GL76" s="107"/>
      <c r="GM76" s="107"/>
      <c r="GN76" s="107"/>
      <c r="GO76" s="107"/>
      <c r="GP76" s="107"/>
      <c r="GQ76" s="107"/>
    </row>
    <row r="77" spans="1:203" ht="15" thickTop="1" thickBot="1" x14ac:dyDescent="0.3">
      <c r="A77" s="58"/>
      <c r="B77" s="59"/>
      <c r="C77" s="60"/>
      <c r="D77" s="59"/>
      <c r="E77" s="60"/>
      <c r="F77" s="138" t="s">
        <v>302</v>
      </c>
      <c r="G77" s="62"/>
      <c r="H77" s="62"/>
      <c r="I77" s="62"/>
      <c r="J77" s="63"/>
      <c r="K77" s="63"/>
      <c r="L77" s="64"/>
      <c r="M77" s="64"/>
      <c r="N77" s="62"/>
      <c r="O77" s="62"/>
      <c r="P77" s="62"/>
      <c r="Q77" s="62"/>
      <c r="R77" s="62"/>
      <c r="S77" s="62"/>
      <c r="T77" s="61"/>
      <c r="U77" s="65"/>
      <c r="V77" s="66"/>
      <c r="W77" s="130" t="s">
        <v>5</v>
      </c>
      <c r="X77" s="138" t="s">
        <v>303</v>
      </c>
      <c r="Y77" s="62"/>
      <c r="Z77" s="62"/>
      <c r="AA77" s="62"/>
      <c r="AB77" s="63"/>
      <c r="AC77" s="63"/>
      <c r="AD77" s="64"/>
      <c r="AE77" s="64"/>
      <c r="AF77" s="62"/>
      <c r="AG77" s="62"/>
      <c r="AH77" s="62"/>
      <c r="AI77" s="62"/>
      <c r="AJ77" s="62"/>
      <c r="AK77" s="62"/>
      <c r="AL77" s="61"/>
      <c r="AM77" s="65"/>
      <c r="AN77" s="66"/>
      <c r="AO77" s="130" t="s">
        <v>5</v>
      </c>
      <c r="AP77" s="138" t="s">
        <v>304</v>
      </c>
      <c r="AQ77" s="62"/>
      <c r="AR77" s="62"/>
      <c r="AS77" s="62"/>
      <c r="AT77" s="63"/>
      <c r="AU77" s="63"/>
      <c r="AV77" s="64"/>
      <c r="AW77" s="64"/>
      <c r="AX77" s="62"/>
      <c r="AY77" s="62"/>
      <c r="AZ77" s="62"/>
      <c r="BA77" s="62"/>
      <c r="BB77" s="62"/>
      <c r="BC77" s="62"/>
      <c r="BD77" s="61"/>
      <c r="BE77" s="65"/>
      <c r="BF77" s="66"/>
      <c r="BG77" s="130" t="s">
        <v>5</v>
      </c>
      <c r="BH77" s="138" t="s">
        <v>305</v>
      </c>
      <c r="BI77" s="62"/>
      <c r="BJ77" s="62"/>
      <c r="BK77" s="62"/>
      <c r="BL77" s="63"/>
      <c r="BM77" s="63"/>
      <c r="BN77" s="64"/>
      <c r="BO77" s="64"/>
      <c r="BP77" s="62"/>
      <c r="BQ77" s="62"/>
      <c r="BR77" s="62"/>
      <c r="BS77" s="62"/>
      <c r="BT77" s="62"/>
      <c r="BU77" s="62"/>
      <c r="BV77" s="61"/>
      <c r="BW77" s="65"/>
      <c r="BX77" s="66"/>
      <c r="BY77" s="130" t="s">
        <v>5</v>
      </c>
      <c r="BZ77" s="138" t="s">
        <v>306</v>
      </c>
      <c r="CA77" s="62"/>
      <c r="CB77" s="62"/>
      <c r="CC77" s="62"/>
      <c r="CD77" s="63"/>
      <c r="CE77" s="63"/>
      <c r="CF77" s="64"/>
      <c r="CG77" s="64"/>
      <c r="CH77" s="62"/>
      <c r="CI77" s="62"/>
      <c r="CJ77" s="62"/>
      <c r="CK77" s="62"/>
      <c r="CL77" s="62"/>
      <c r="CM77" s="62"/>
      <c r="CN77" s="61"/>
      <c r="CO77" s="65"/>
      <c r="CP77" s="66"/>
      <c r="CQ77" s="130" t="s">
        <v>5</v>
      </c>
      <c r="CR77" s="138" t="s">
        <v>307</v>
      </c>
      <c r="CS77" s="62"/>
      <c r="CT77" s="62"/>
      <c r="CU77" s="62"/>
      <c r="CV77" s="63"/>
      <c r="CW77" s="63"/>
      <c r="CX77" s="64"/>
      <c r="CY77" s="64"/>
      <c r="CZ77" s="62"/>
      <c r="DA77" s="62"/>
      <c r="DB77" s="62"/>
      <c r="DC77" s="62"/>
      <c r="DD77" s="62"/>
      <c r="DE77" s="62"/>
      <c r="DF77" s="61"/>
      <c r="DG77" s="65"/>
      <c r="DH77" s="66"/>
      <c r="DI77" s="130" t="s">
        <v>5</v>
      </c>
      <c r="DJ77" s="138" t="s">
        <v>308</v>
      </c>
      <c r="DK77" s="62"/>
      <c r="DL77" s="62"/>
      <c r="DM77" s="62"/>
      <c r="DN77" s="63"/>
      <c r="DO77" s="63"/>
      <c r="DP77" s="64"/>
      <c r="DQ77" s="64"/>
      <c r="DR77" s="62"/>
      <c r="DS77" s="62"/>
      <c r="DT77" s="62"/>
      <c r="DU77" s="62"/>
      <c r="DV77" s="62"/>
      <c r="DW77" s="62"/>
      <c r="DX77" s="61"/>
      <c r="DY77" s="65"/>
      <c r="DZ77" s="66"/>
      <c r="EA77" s="130" t="s">
        <v>5</v>
      </c>
      <c r="EB77" s="138" t="s">
        <v>309</v>
      </c>
      <c r="EC77" s="62"/>
      <c r="ED77" s="62"/>
      <c r="EE77" s="62"/>
      <c r="EF77" s="63"/>
      <c r="EG77" s="63"/>
      <c r="EH77" s="64"/>
      <c r="EI77" s="64"/>
      <c r="EJ77" s="62"/>
      <c r="EK77" s="62"/>
      <c r="EL77" s="62"/>
      <c r="EM77" s="62"/>
      <c r="EN77" s="62"/>
      <c r="EO77" s="62"/>
      <c r="EP77" s="61"/>
      <c r="EQ77" s="65"/>
      <c r="ER77" s="66"/>
      <c r="ES77" s="130" t="s">
        <v>5</v>
      </c>
      <c r="ET77" s="138" t="s">
        <v>310</v>
      </c>
      <c r="EU77" s="62"/>
      <c r="EV77" s="62"/>
      <c r="EW77" s="62"/>
      <c r="EX77" s="63"/>
      <c r="EY77" s="63"/>
      <c r="EZ77" s="64"/>
      <c r="FA77" s="64"/>
      <c r="FB77" s="62"/>
      <c r="FC77" s="62"/>
      <c r="FD77" s="62"/>
      <c r="FE77" s="62"/>
      <c r="FF77" s="62"/>
      <c r="FG77" s="62"/>
      <c r="FH77" s="61"/>
      <c r="FI77" s="65"/>
      <c r="FJ77" s="66"/>
      <c r="FK77" s="130" t="s">
        <v>5</v>
      </c>
      <c r="FL77" s="138" t="s">
        <v>311</v>
      </c>
      <c r="FM77" s="62"/>
      <c r="FN77" s="62"/>
      <c r="FO77" s="62"/>
      <c r="FP77" s="63"/>
      <c r="FQ77" s="63"/>
      <c r="FR77" s="64"/>
      <c r="FS77" s="64"/>
      <c r="FT77" s="62"/>
      <c r="FU77" s="62"/>
      <c r="FV77" s="62"/>
      <c r="FW77" s="62"/>
      <c r="FX77" s="62"/>
      <c r="FY77" s="62"/>
      <c r="FZ77" s="61"/>
      <c r="GA77" s="65"/>
      <c r="GB77" s="66"/>
      <c r="GC77" s="130" t="s">
        <v>5</v>
      </c>
      <c r="GD77" s="138" t="s">
        <v>312</v>
      </c>
      <c r="GE77" s="62"/>
      <c r="GF77" s="62"/>
      <c r="GG77" s="62"/>
      <c r="GH77" s="63"/>
      <c r="GI77" s="63"/>
      <c r="GJ77" s="64"/>
      <c r="GK77" s="64"/>
      <c r="GL77" s="62"/>
      <c r="GM77" s="62"/>
      <c r="GN77" s="62"/>
      <c r="GO77" s="62"/>
      <c r="GP77" s="62"/>
      <c r="GQ77" s="62"/>
      <c r="GR77" s="61"/>
      <c r="GS77" s="65"/>
      <c r="GT77" s="66"/>
      <c r="GU77" s="168" t="s">
        <v>5</v>
      </c>
    </row>
    <row r="78" spans="1:203" ht="14.4" thickBot="1" x14ac:dyDescent="0.3">
      <c r="A78" s="108" t="s">
        <v>87</v>
      </c>
      <c r="B78" s="67"/>
      <c r="C78" s="55"/>
      <c r="D78" s="67"/>
      <c r="E78" s="55"/>
      <c r="F78" s="139" t="s">
        <v>126</v>
      </c>
      <c r="G78" s="69"/>
      <c r="H78" s="69"/>
      <c r="I78" s="69"/>
      <c r="J78" s="70"/>
      <c r="K78" s="70"/>
      <c r="L78" s="69"/>
      <c r="M78" s="69"/>
      <c r="N78" s="69"/>
      <c r="O78" s="69"/>
      <c r="P78" s="69"/>
      <c r="Q78" s="71"/>
      <c r="R78" s="69"/>
      <c r="S78" s="71"/>
      <c r="T78" s="68"/>
      <c r="U78" s="69"/>
      <c r="V78" s="72"/>
      <c r="W78" s="130" t="s">
        <v>5</v>
      </c>
      <c r="X78" s="139" t="s">
        <v>126</v>
      </c>
      <c r="Y78" s="69"/>
      <c r="Z78" s="69"/>
      <c r="AA78" s="69"/>
      <c r="AB78" s="70"/>
      <c r="AC78" s="70"/>
      <c r="AD78" s="69"/>
      <c r="AE78" s="69"/>
      <c r="AF78" s="69"/>
      <c r="AG78" s="69"/>
      <c r="AH78" s="69"/>
      <c r="AI78" s="71"/>
      <c r="AJ78" s="69"/>
      <c r="AK78" s="71"/>
      <c r="AL78" s="68"/>
      <c r="AM78" s="69"/>
      <c r="AN78" s="72"/>
      <c r="AO78" s="130" t="s">
        <v>5</v>
      </c>
      <c r="AP78" s="139" t="s">
        <v>126</v>
      </c>
      <c r="AQ78" s="69"/>
      <c r="AR78" s="69"/>
      <c r="AS78" s="69"/>
      <c r="AT78" s="70"/>
      <c r="AU78" s="70"/>
      <c r="AV78" s="69"/>
      <c r="AW78" s="69"/>
      <c r="AX78" s="69"/>
      <c r="AY78" s="69"/>
      <c r="AZ78" s="69"/>
      <c r="BA78" s="71"/>
      <c r="BB78" s="69"/>
      <c r="BC78" s="71"/>
      <c r="BD78" s="68"/>
      <c r="BE78" s="69"/>
      <c r="BF78" s="72"/>
      <c r="BG78" s="130" t="s">
        <v>5</v>
      </c>
      <c r="BH78" s="139" t="s">
        <v>126</v>
      </c>
      <c r="BI78" s="69"/>
      <c r="BJ78" s="69"/>
      <c r="BK78" s="69"/>
      <c r="BL78" s="70"/>
      <c r="BM78" s="70"/>
      <c r="BN78" s="69"/>
      <c r="BO78" s="69"/>
      <c r="BP78" s="69"/>
      <c r="BQ78" s="69"/>
      <c r="BR78" s="69"/>
      <c r="BS78" s="71"/>
      <c r="BT78" s="69"/>
      <c r="BU78" s="71"/>
      <c r="BV78" s="68"/>
      <c r="BW78" s="69"/>
      <c r="BX78" s="72"/>
      <c r="BY78" s="130" t="s">
        <v>5</v>
      </c>
      <c r="BZ78" s="139" t="s">
        <v>126</v>
      </c>
      <c r="CA78" s="69"/>
      <c r="CB78" s="69"/>
      <c r="CC78" s="69"/>
      <c r="CD78" s="70"/>
      <c r="CE78" s="70"/>
      <c r="CF78" s="69"/>
      <c r="CG78" s="69"/>
      <c r="CH78" s="69"/>
      <c r="CI78" s="69"/>
      <c r="CJ78" s="69"/>
      <c r="CK78" s="71"/>
      <c r="CL78" s="69"/>
      <c r="CM78" s="71"/>
      <c r="CN78" s="68"/>
      <c r="CO78" s="69"/>
      <c r="CP78" s="72"/>
      <c r="CQ78" s="130" t="s">
        <v>5</v>
      </c>
      <c r="CR78" s="139" t="s">
        <v>126</v>
      </c>
      <c r="CS78" s="69"/>
      <c r="CT78" s="69"/>
      <c r="CU78" s="69"/>
      <c r="CV78" s="70"/>
      <c r="CW78" s="70"/>
      <c r="CX78" s="69"/>
      <c r="CY78" s="69"/>
      <c r="CZ78" s="69"/>
      <c r="DA78" s="69"/>
      <c r="DB78" s="69"/>
      <c r="DC78" s="71"/>
      <c r="DD78" s="69"/>
      <c r="DE78" s="71"/>
      <c r="DF78" s="68"/>
      <c r="DG78" s="69"/>
      <c r="DH78" s="72"/>
      <c r="DI78" s="130" t="s">
        <v>5</v>
      </c>
      <c r="DJ78" s="139" t="s">
        <v>126</v>
      </c>
      <c r="DK78" s="69"/>
      <c r="DL78" s="69"/>
      <c r="DM78" s="69"/>
      <c r="DN78" s="70"/>
      <c r="DO78" s="70"/>
      <c r="DP78" s="69"/>
      <c r="DQ78" s="69"/>
      <c r="DR78" s="69"/>
      <c r="DS78" s="69"/>
      <c r="DT78" s="69"/>
      <c r="DU78" s="71"/>
      <c r="DV78" s="69"/>
      <c r="DW78" s="71"/>
      <c r="DX78" s="68"/>
      <c r="DY78" s="69"/>
      <c r="DZ78" s="72"/>
      <c r="EA78" s="130" t="s">
        <v>5</v>
      </c>
      <c r="EB78" s="139" t="s">
        <v>126</v>
      </c>
      <c r="EC78" s="69"/>
      <c r="ED78" s="69"/>
      <c r="EE78" s="69"/>
      <c r="EF78" s="70"/>
      <c r="EG78" s="70"/>
      <c r="EH78" s="69"/>
      <c r="EI78" s="69"/>
      <c r="EJ78" s="69"/>
      <c r="EK78" s="69"/>
      <c r="EL78" s="69"/>
      <c r="EM78" s="71"/>
      <c r="EN78" s="69"/>
      <c r="EO78" s="71"/>
      <c r="EP78" s="68"/>
      <c r="EQ78" s="69"/>
      <c r="ER78" s="72"/>
      <c r="ES78" s="130" t="s">
        <v>5</v>
      </c>
      <c r="ET78" s="139" t="s">
        <v>126</v>
      </c>
      <c r="EU78" s="69"/>
      <c r="EV78" s="69"/>
      <c r="EW78" s="69"/>
      <c r="EX78" s="70"/>
      <c r="EY78" s="70"/>
      <c r="EZ78" s="69"/>
      <c r="FA78" s="69"/>
      <c r="FB78" s="69"/>
      <c r="FC78" s="69"/>
      <c r="FD78" s="69"/>
      <c r="FE78" s="71"/>
      <c r="FF78" s="69"/>
      <c r="FG78" s="71"/>
      <c r="FH78" s="68"/>
      <c r="FI78" s="69"/>
      <c r="FJ78" s="72"/>
      <c r="FK78" s="130" t="s">
        <v>5</v>
      </c>
      <c r="FL78" s="139" t="s">
        <v>126</v>
      </c>
      <c r="FM78" s="69"/>
      <c r="FN78" s="69"/>
      <c r="FO78" s="69"/>
      <c r="FP78" s="70"/>
      <c r="FQ78" s="70"/>
      <c r="FR78" s="69"/>
      <c r="FS78" s="69"/>
      <c r="FT78" s="69"/>
      <c r="FU78" s="69"/>
      <c r="FV78" s="69"/>
      <c r="FW78" s="71"/>
      <c r="FX78" s="69"/>
      <c r="FY78" s="71"/>
      <c r="FZ78" s="68"/>
      <c r="GA78" s="69"/>
      <c r="GB78" s="72"/>
      <c r="GC78" s="130" t="s">
        <v>5</v>
      </c>
      <c r="GD78" s="139" t="s">
        <v>126</v>
      </c>
      <c r="GE78" s="69"/>
      <c r="GF78" s="69"/>
      <c r="GG78" s="69"/>
      <c r="GH78" s="70"/>
      <c r="GI78" s="70"/>
      <c r="GJ78" s="69"/>
      <c r="GK78" s="69"/>
      <c r="GL78" s="69"/>
      <c r="GM78" s="69"/>
      <c r="GN78" s="69"/>
      <c r="GO78" s="71"/>
      <c r="GP78" s="69"/>
      <c r="GQ78" s="71"/>
      <c r="GR78" s="68"/>
      <c r="GS78" s="69"/>
      <c r="GT78" s="72"/>
    </row>
    <row r="79" spans="1:203" ht="69.599999999999994" thickBot="1" x14ac:dyDescent="0.3">
      <c r="A79" s="74" t="s">
        <v>32</v>
      </c>
      <c r="B79" s="74" t="s">
        <v>226</v>
      </c>
      <c r="C79" s="76" t="s">
        <v>229</v>
      </c>
      <c r="D79" s="74" t="s">
        <v>227</v>
      </c>
      <c r="E79" s="76" t="s">
        <v>228</v>
      </c>
      <c r="F79" s="73" t="s">
        <v>64</v>
      </c>
      <c r="G79" s="74" t="s">
        <v>72</v>
      </c>
      <c r="H79" s="74" t="s">
        <v>65</v>
      </c>
      <c r="I79" s="74" t="s">
        <v>74</v>
      </c>
      <c r="J79" s="74" t="s">
        <v>62</v>
      </c>
      <c r="K79" s="74" t="s">
        <v>70</v>
      </c>
      <c r="L79" s="74" t="s">
        <v>63</v>
      </c>
      <c r="M79" s="74" t="s">
        <v>71</v>
      </c>
      <c r="N79" s="74" t="s">
        <v>66</v>
      </c>
      <c r="O79" s="74" t="s">
        <v>73</v>
      </c>
      <c r="P79" s="74" t="s">
        <v>67</v>
      </c>
      <c r="Q79" s="74" t="s">
        <v>75</v>
      </c>
      <c r="R79" s="74" t="s">
        <v>81</v>
      </c>
      <c r="S79" s="74" t="s">
        <v>82</v>
      </c>
      <c r="T79" s="74" t="s">
        <v>68</v>
      </c>
      <c r="U79" s="74" t="s">
        <v>69</v>
      </c>
      <c r="V79" s="140"/>
      <c r="W79" s="131"/>
      <c r="X79" s="73" t="s">
        <v>64</v>
      </c>
      <c r="Y79" s="74" t="s">
        <v>72</v>
      </c>
      <c r="Z79" s="74" t="s">
        <v>65</v>
      </c>
      <c r="AA79" s="74" t="s">
        <v>74</v>
      </c>
      <c r="AB79" s="74" t="s">
        <v>62</v>
      </c>
      <c r="AC79" s="74" t="s">
        <v>70</v>
      </c>
      <c r="AD79" s="74" t="s">
        <v>63</v>
      </c>
      <c r="AE79" s="74" t="s">
        <v>71</v>
      </c>
      <c r="AF79" s="74" t="s">
        <v>66</v>
      </c>
      <c r="AG79" s="74" t="s">
        <v>73</v>
      </c>
      <c r="AH79" s="74" t="s">
        <v>67</v>
      </c>
      <c r="AI79" s="74" t="s">
        <v>75</v>
      </c>
      <c r="AJ79" s="74" t="s">
        <v>81</v>
      </c>
      <c r="AK79" s="74" t="s">
        <v>82</v>
      </c>
      <c r="AL79" s="74" t="s">
        <v>68</v>
      </c>
      <c r="AM79" s="74" t="s">
        <v>69</v>
      </c>
      <c r="AN79" s="140"/>
      <c r="AO79" s="131"/>
      <c r="AP79" s="73" t="s">
        <v>64</v>
      </c>
      <c r="AQ79" s="74" t="s">
        <v>72</v>
      </c>
      <c r="AR79" s="74" t="s">
        <v>65</v>
      </c>
      <c r="AS79" s="74" t="s">
        <v>74</v>
      </c>
      <c r="AT79" s="74" t="s">
        <v>62</v>
      </c>
      <c r="AU79" s="74" t="s">
        <v>70</v>
      </c>
      <c r="AV79" s="74" t="s">
        <v>63</v>
      </c>
      <c r="AW79" s="74" t="s">
        <v>71</v>
      </c>
      <c r="AX79" s="74" t="s">
        <v>66</v>
      </c>
      <c r="AY79" s="74" t="s">
        <v>73</v>
      </c>
      <c r="AZ79" s="74" t="s">
        <v>67</v>
      </c>
      <c r="BA79" s="74" t="s">
        <v>75</v>
      </c>
      <c r="BB79" s="74" t="s">
        <v>81</v>
      </c>
      <c r="BC79" s="74" t="s">
        <v>82</v>
      </c>
      <c r="BD79" s="74" t="s">
        <v>68</v>
      </c>
      <c r="BE79" s="74" t="s">
        <v>69</v>
      </c>
      <c r="BF79" s="140"/>
      <c r="BG79" s="131"/>
      <c r="BH79" s="73" t="s">
        <v>64</v>
      </c>
      <c r="BI79" s="74" t="s">
        <v>72</v>
      </c>
      <c r="BJ79" s="74" t="s">
        <v>65</v>
      </c>
      <c r="BK79" s="74" t="s">
        <v>74</v>
      </c>
      <c r="BL79" s="74" t="s">
        <v>62</v>
      </c>
      <c r="BM79" s="74" t="s">
        <v>70</v>
      </c>
      <c r="BN79" s="74" t="s">
        <v>63</v>
      </c>
      <c r="BO79" s="74" t="s">
        <v>71</v>
      </c>
      <c r="BP79" s="74" t="s">
        <v>66</v>
      </c>
      <c r="BQ79" s="74" t="s">
        <v>73</v>
      </c>
      <c r="BR79" s="74" t="s">
        <v>67</v>
      </c>
      <c r="BS79" s="74" t="s">
        <v>75</v>
      </c>
      <c r="BT79" s="74" t="s">
        <v>81</v>
      </c>
      <c r="BU79" s="74" t="s">
        <v>82</v>
      </c>
      <c r="BV79" s="74" t="s">
        <v>68</v>
      </c>
      <c r="BW79" s="74" t="s">
        <v>69</v>
      </c>
      <c r="BX79" s="140"/>
      <c r="BY79" s="131"/>
      <c r="BZ79" s="73" t="s">
        <v>64</v>
      </c>
      <c r="CA79" s="74" t="s">
        <v>72</v>
      </c>
      <c r="CB79" s="74" t="s">
        <v>65</v>
      </c>
      <c r="CC79" s="74" t="s">
        <v>74</v>
      </c>
      <c r="CD79" s="74" t="s">
        <v>62</v>
      </c>
      <c r="CE79" s="74" t="s">
        <v>70</v>
      </c>
      <c r="CF79" s="74" t="s">
        <v>63</v>
      </c>
      <c r="CG79" s="74" t="s">
        <v>71</v>
      </c>
      <c r="CH79" s="74" t="s">
        <v>66</v>
      </c>
      <c r="CI79" s="74" t="s">
        <v>73</v>
      </c>
      <c r="CJ79" s="74" t="s">
        <v>67</v>
      </c>
      <c r="CK79" s="74" t="s">
        <v>75</v>
      </c>
      <c r="CL79" s="74" t="s">
        <v>81</v>
      </c>
      <c r="CM79" s="74" t="s">
        <v>82</v>
      </c>
      <c r="CN79" s="74" t="s">
        <v>68</v>
      </c>
      <c r="CO79" s="74" t="s">
        <v>69</v>
      </c>
      <c r="CP79" s="140"/>
      <c r="CQ79" s="131"/>
      <c r="CR79" s="73" t="s">
        <v>64</v>
      </c>
      <c r="CS79" s="74" t="s">
        <v>72</v>
      </c>
      <c r="CT79" s="74" t="s">
        <v>65</v>
      </c>
      <c r="CU79" s="74" t="s">
        <v>74</v>
      </c>
      <c r="CV79" s="74" t="s">
        <v>62</v>
      </c>
      <c r="CW79" s="74" t="s">
        <v>70</v>
      </c>
      <c r="CX79" s="74" t="s">
        <v>63</v>
      </c>
      <c r="CY79" s="74" t="s">
        <v>71</v>
      </c>
      <c r="CZ79" s="74" t="s">
        <v>66</v>
      </c>
      <c r="DA79" s="74" t="s">
        <v>73</v>
      </c>
      <c r="DB79" s="74" t="s">
        <v>67</v>
      </c>
      <c r="DC79" s="74" t="s">
        <v>75</v>
      </c>
      <c r="DD79" s="74" t="s">
        <v>81</v>
      </c>
      <c r="DE79" s="74" t="s">
        <v>82</v>
      </c>
      <c r="DF79" s="74" t="s">
        <v>68</v>
      </c>
      <c r="DG79" s="74" t="s">
        <v>69</v>
      </c>
      <c r="DH79" s="140"/>
      <c r="DI79" s="131"/>
      <c r="DJ79" s="73" t="s">
        <v>64</v>
      </c>
      <c r="DK79" s="74" t="s">
        <v>72</v>
      </c>
      <c r="DL79" s="74" t="s">
        <v>65</v>
      </c>
      <c r="DM79" s="74" t="s">
        <v>74</v>
      </c>
      <c r="DN79" s="74" t="s">
        <v>62</v>
      </c>
      <c r="DO79" s="74" t="s">
        <v>70</v>
      </c>
      <c r="DP79" s="74" t="s">
        <v>63</v>
      </c>
      <c r="DQ79" s="74" t="s">
        <v>71</v>
      </c>
      <c r="DR79" s="74" t="s">
        <v>66</v>
      </c>
      <c r="DS79" s="74" t="s">
        <v>73</v>
      </c>
      <c r="DT79" s="74" t="s">
        <v>67</v>
      </c>
      <c r="DU79" s="74" t="s">
        <v>75</v>
      </c>
      <c r="DV79" s="74" t="s">
        <v>81</v>
      </c>
      <c r="DW79" s="74" t="s">
        <v>82</v>
      </c>
      <c r="DX79" s="74" t="s">
        <v>68</v>
      </c>
      <c r="DY79" s="74" t="s">
        <v>69</v>
      </c>
      <c r="DZ79" s="140"/>
      <c r="EA79" s="131"/>
      <c r="EB79" s="73" t="s">
        <v>64</v>
      </c>
      <c r="EC79" s="74" t="s">
        <v>72</v>
      </c>
      <c r="ED79" s="74" t="s">
        <v>65</v>
      </c>
      <c r="EE79" s="74" t="s">
        <v>74</v>
      </c>
      <c r="EF79" s="74" t="s">
        <v>62</v>
      </c>
      <c r="EG79" s="74" t="s">
        <v>70</v>
      </c>
      <c r="EH79" s="74" t="s">
        <v>63</v>
      </c>
      <c r="EI79" s="74" t="s">
        <v>71</v>
      </c>
      <c r="EJ79" s="74" t="s">
        <v>66</v>
      </c>
      <c r="EK79" s="74" t="s">
        <v>73</v>
      </c>
      <c r="EL79" s="74" t="s">
        <v>67</v>
      </c>
      <c r="EM79" s="74" t="s">
        <v>75</v>
      </c>
      <c r="EN79" s="74" t="s">
        <v>81</v>
      </c>
      <c r="EO79" s="74" t="s">
        <v>82</v>
      </c>
      <c r="EP79" s="74" t="s">
        <v>68</v>
      </c>
      <c r="EQ79" s="74" t="s">
        <v>69</v>
      </c>
      <c r="ER79" s="140"/>
      <c r="ES79" s="131"/>
      <c r="ET79" s="73" t="s">
        <v>64</v>
      </c>
      <c r="EU79" s="74" t="s">
        <v>72</v>
      </c>
      <c r="EV79" s="74" t="s">
        <v>65</v>
      </c>
      <c r="EW79" s="74" t="s">
        <v>74</v>
      </c>
      <c r="EX79" s="74" t="s">
        <v>62</v>
      </c>
      <c r="EY79" s="74" t="s">
        <v>70</v>
      </c>
      <c r="EZ79" s="74" t="s">
        <v>63</v>
      </c>
      <c r="FA79" s="74" t="s">
        <v>71</v>
      </c>
      <c r="FB79" s="74" t="s">
        <v>66</v>
      </c>
      <c r="FC79" s="74" t="s">
        <v>73</v>
      </c>
      <c r="FD79" s="74" t="s">
        <v>67</v>
      </c>
      <c r="FE79" s="74" t="s">
        <v>75</v>
      </c>
      <c r="FF79" s="74" t="s">
        <v>81</v>
      </c>
      <c r="FG79" s="74" t="s">
        <v>82</v>
      </c>
      <c r="FH79" s="74" t="s">
        <v>68</v>
      </c>
      <c r="FI79" s="74" t="s">
        <v>69</v>
      </c>
      <c r="FJ79" s="140"/>
      <c r="FK79" s="131"/>
      <c r="FL79" s="73" t="s">
        <v>64</v>
      </c>
      <c r="FM79" s="74" t="s">
        <v>72</v>
      </c>
      <c r="FN79" s="74" t="s">
        <v>65</v>
      </c>
      <c r="FO79" s="74" t="s">
        <v>74</v>
      </c>
      <c r="FP79" s="74" t="s">
        <v>62</v>
      </c>
      <c r="FQ79" s="74" t="s">
        <v>70</v>
      </c>
      <c r="FR79" s="74" t="s">
        <v>63</v>
      </c>
      <c r="FS79" s="74" t="s">
        <v>71</v>
      </c>
      <c r="FT79" s="74" t="s">
        <v>66</v>
      </c>
      <c r="FU79" s="74" t="s">
        <v>73</v>
      </c>
      <c r="FV79" s="74" t="s">
        <v>67</v>
      </c>
      <c r="FW79" s="74" t="s">
        <v>75</v>
      </c>
      <c r="FX79" s="74" t="s">
        <v>81</v>
      </c>
      <c r="FY79" s="74" t="s">
        <v>82</v>
      </c>
      <c r="FZ79" s="74" t="s">
        <v>68</v>
      </c>
      <c r="GA79" s="74" t="s">
        <v>69</v>
      </c>
      <c r="GB79" s="140"/>
      <c r="GC79" s="131"/>
      <c r="GD79" s="73" t="s">
        <v>64</v>
      </c>
      <c r="GE79" s="74" t="s">
        <v>72</v>
      </c>
      <c r="GF79" s="74" t="s">
        <v>65</v>
      </c>
      <c r="GG79" s="74" t="s">
        <v>74</v>
      </c>
      <c r="GH79" s="74" t="s">
        <v>62</v>
      </c>
      <c r="GI79" s="74" t="s">
        <v>70</v>
      </c>
      <c r="GJ79" s="74" t="s">
        <v>63</v>
      </c>
      <c r="GK79" s="74" t="s">
        <v>71</v>
      </c>
      <c r="GL79" s="74" t="s">
        <v>66</v>
      </c>
      <c r="GM79" s="74" t="s">
        <v>73</v>
      </c>
      <c r="GN79" s="74" t="s">
        <v>67</v>
      </c>
      <c r="GO79" s="74" t="s">
        <v>75</v>
      </c>
      <c r="GP79" s="74" t="s">
        <v>81</v>
      </c>
      <c r="GQ79" s="74" t="s">
        <v>82</v>
      </c>
      <c r="GR79" s="74" t="s">
        <v>68</v>
      </c>
      <c r="GS79" s="74" t="s">
        <v>69</v>
      </c>
      <c r="GT79" s="140"/>
    </row>
    <row r="80" spans="1:203" s="83" customFormat="1" x14ac:dyDescent="0.25">
      <c r="A80" s="112" t="s">
        <v>35</v>
      </c>
      <c r="B80" s="719" t="s">
        <v>35</v>
      </c>
      <c r="C80" s="720">
        <v>23010</v>
      </c>
      <c r="D80" s="719"/>
      <c r="E80" s="720"/>
      <c r="F80" s="141"/>
      <c r="G80" s="81"/>
      <c r="H80" s="81"/>
      <c r="I80" s="81"/>
      <c r="J80" s="81"/>
      <c r="K80" s="81"/>
      <c r="L80" s="81"/>
      <c r="M80" s="81"/>
      <c r="N80" s="81"/>
      <c r="O80" s="81"/>
      <c r="P80" s="81"/>
      <c r="Q80" s="81"/>
      <c r="R80" s="81"/>
      <c r="S80" s="81"/>
      <c r="T80" s="82"/>
      <c r="U80" s="82"/>
      <c r="V80" s="142"/>
      <c r="W80" s="167"/>
      <c r="X80" s="141"/>
      <c r="Y80" s="81"/>
      <c r="Z80" s="81"/>
      <c r="AA80" s="81"/>
      <c r="AB80" s="81"/>
      <c r="AC80" s="81"/>
      <c r="AD80" s="81"/>
      <c r="AE80" s="81"/>
      <c r="AF80" s="81"/>
      <c r="AG80" s="81"/>
      <c r="AH80" s="81"/>
      <c r="AI80" s="81"/>
      <c r="AJ80" s="81"/>
      <c r="AK80" s="81"/>
      <c r="AL80" s="82"/>
      <c r="AM80" s="82"/>
      <c r="AN80" s="142"/>
      <c r="AO80" s="167"/>
      <c r="AP80" s="141"/>
      <c r="AQ80" s="81"/>
      <c r="AR80" s="81"/>
      <c r="AS80" s="81"/>
      <c r="AT80" s="81"/>
      <c r="AU80" s="81"/>
      <c r="AV80" s="81"/>
      <c r="AW80" s="81"/>
      <c r="AX80" s="81"/>
      <c r="AY80" s="81"/>
      <c r="AZ80" s="81"/>
      <c r="BA80" s="81"/>
      <c r="BB80" s="81"/>
      <c r="BC80" s="81"/>
      <c r="BD80" s="82"/>
      <c r="BE80" s="82"/>
      <c r="BF80" s="142"/>
      <c r="BG80" s="167"/>
      <c r="BH80" s="141"/>
      <c r="BI80" s="81"/>
      <c r="BJ80" s="81"/>
      <c r="BK80" s="81"/>
      <c r="BL80" s="81"/>
      <c r="BM80" s="81"/>
      <c r="BN80" s="81"/>
      <c r="BO80" s="81"/>
      <c r="BP80" s="81"/>
      <c r="BQ80" s="81"/>
      <c r="BR80" s="81"/>
      <c r="BS80" s="81"/>
      <c r="BT80" s="81"/>
      <c r="BU80" s="81"/>
      <c r="BV80" s="82"/>
      <c r="BW80" s="82"/>
      <c r="BX80" s="142"/>
      <c r="BY80" s="167"/>
      <c r="BZ80" s="141"/>
      <c r="CA80" s="81"/>
      <c r="CB80" s="81"/>
      <c r="CC80" s="81"/>
      <c r="CD80" s="81"/>
      <c r="CE80" s="81"/>
      <c r="CF80" s="81"/>
      <c r="CG80" s="81"/>
      <c r="CH80" s="81"/>
      <c r="CI80" s="81"/>
      <c r="CJ80" s="81"/>
      <c r="CK80" s="81"/>
      <c r="CL80" s="81"/>
      <c r="CM80" s="81"/>
      <c r="CN80" s="82"/>
      <c r="CO80" s="82"/>
      <c r="CP80" s="142"/>
      <c r="CQ80" s="167"/>
      <c r="CR80" s="141"/>
      <c r="CS80" s="81"/>
      <c r="CT80" s="81"/>
      <c r="CU80" s="81"/>
      <c r="CV80" s="81"/>
      <c r="CW80" s="81"/>
      <c r="CX80" s="81"/>
      <c r="CY80" s="81"/>
      <c r="CZ80" s="81"/>
      <c r="DA80" s="81"/>
      <c r="DB80" s="81"/>
      <c r="DC80" s="81"/>
      <c r="DD80" s="81"/>
      <c r="DE80" s="81"/>
      <c r="DF80" s="82"/>
      <c r="DG80" s="82"/>
      <c r="DH80" s="142"/>
      <c r="DI80" s="167"/>
      <c r="DJ80" s="141"/>
      <c r="DK80" s="81"/>
      <c r="DL80" s="81"/>
      <c r="DM80" s="81"/>
      <c r="DN80" s="81"/>
      <c r="DO80" s="81"/>
      <c r="DP80" s="81"/>
      <c r="DQ80" s="81"/>
      <c r="DR80" s="81"/>
      <c r="DS80" s="81"/>
      <c r="DT80" s="81"/>
      <c r="DU80" s="81"/>
      <c r="DV80" s="81"/>
      <c r="DW80" s="81"/>
      <c r="DX80" s="82"/>
      <c r="DY80" s="82"/>
      <c r="DZ80" s="142"/>
      <c r="EA80" s="167"/>
      <c r="EB80" s="141"/>
      <c r="EC80" s="81"/>
      <c r="ED80" s="81"/>
      <c r="EE80" s="81"/>
      <c r="EF80" s="81"/>
      <c r="EG80" s="81"/>
      <c r="EH80" s="81"/>
      <c r="EI80" s="81"/>
      <c r="EJ80" s="81"/>
      <c r="EK80" s="81"/>
      <c r="EL80" s="81"/>
      <c r="EM80" s="81"/>
      <c r="EN80" s="81"/>
      <c r="EO80" s="81"/>
      <c r="EP80" s="82"/>
      <c r="EQ80" s="82"/>
      <c r="ER80" s="142"/>
      <c r="ES80" s="167"/>
      <c r="ET80" s="141"/>
      <c r="EU80" s="81"/>
      <c r="EV80" s="81"/>
      <c r="EW80" s="81"/>
      <c r="EX80" s="81"/>
      <c r="EY80" s="81"/>
      <c r="EZ80" s="81"/>
      <c r="FA80" s="81"/>
      <c r="FB80" s="81"/>
      <c r="FC80" s="81"/>
      <c r="FD80" s="81"/>
      <c r="FE80" s="81"/>
      <c r="FF80" s="81"/>
      <c r="FG80" s="81"/>
      <c r="FH80" s="82"/>
      <c r="FI80" s="82"/>
      <c r="FJ80" s="142"/>
      <c r="FK80" s="167"/>
      <c r="FL80" s="141"/>
      <c r="FM80" s="81"/>
      <c r="FN80" s="81"/>
      <c r="FO80" s="81"/>
      <c r="FP80" s="81"/>
      <c r="FQ80" s="81"/>
      <c r="FR80" s="81"/>
      <c r="FS80" s="81"/>
      <c r="FT80" s="81"/>
      <c r="FU80" s="81"/>
      <c r="FV80" s="81"/>
      <c r="FW80" s="81"/>
      <c r="FX80" s="81"/>
      <c r="FY80" s="81"/>
      <c r="FZ80" s="82"/>
      <c r="GA80" s="82"/>
      <c r="GB80" s="142"/>
      <c r="GC80" s="167"/>
      <c r="GD80" s="141"/>
      <c r="GE80" s="81"/>
      <c r="GF80" s="81"/>
      <c r="GG80" s="81"/>
      <c r="GH80" s="81"/>
      <c r="GI80" s="81"/>
      <c r="GJ80" s="81"/>
      <c r="GK80" s="81"/>
      <c r="GL80" s="81"/>
      <c r="GM80" s="81"/>
      <c r="GN80" s="81"/>
      <c r="GO80" s="81"/>
      <c r="GP80" s="81"/>
      <c r="GQ80" s="81"/>
      <c r="GR80" s="82"/>
      <c r="GS80" s="82"/>
      <c r="GT80" s="142"/>
    </row>
    <row r="81" spans="1:202" x14ac:dyDescent="0.25">
      <c r="A81" s="112" t="s">
        <v>36</v>
      </c>
      <c r="B81" s="719" t="s">
        <v>36</v>
      </c>
      <c r="C81" s="720">
        <v>23040</v>
      </c>
      <c r="D81" s="719"/>
      <c r="E81" s="720"/>
      <c r="F81" s="141"/>
      <c r="G81" s="81"/>
      <c r="H81" s="81"/>
      <c r="I81" s="81"/>
      <c r="J81" s="81"/>
      <c r="K81" s="81"/>
      <c r="L81" s="81"/>
      <c r="M81" s="81"/>
      <c r="N81" s="81"/>
      <c r="O81" s="81"/>
      <c r="P81" s="81"/>
      <c r="Q81" s="81"/>
      <c r="R81" s="81"/>
      <c r="S81" s="81"/>
      <c r="T81" s="82"/>
      <c r="U81" s="82"/>
      <c r="V81" s="142"/>
      <c r="W81" s="167"/>
      <c r="X81" s="141"/>
      <c r="Y81" s="81"/>
      <c r="Z81" s="81"/>
      <c r="AA81" s="81"/>
      <c r="AB81" s="81"/>
      <c r="AC81" s="81"/>
      <c r="AD81" s="81"/>
      <c r="AE81" s="81"/>
      <c r="AF81" s="81"/>
      <c r="AG81" s="81"/>
      <c r="AH81" s="81"/>
      <c r="AI81" s="81"/>
      <c r="AJ81" s="81"/>
      <c r="AK81" s="81"/>
      <c r="AL81" s="82"/>
      <c r="AM81" s="82"/>
      <c r="AN81" s="142"/>
      <c r="AO81" s="167"/>
      <c r="AP81" s="141"/>
      <c r="AQ81" s="81"/>
      <c r="AR81" s="81"/>
      <c r="AS81" s="81"/>
      <c r="AT81" s="81"/>
      <c r="AU81" s="81"/>
      <c r="AV81" s="81"/>
      <c r="AW81" s="81"/>
      <c r="AX81" s="81"/>
      <c r="AY81" s="81"/>
      <c r="AZ81" s="81"/>
      <c r="BA81" s="81"/>
      <c r="BB81" s="81"/>
      <c r="BC81" s="81"/>
      <c r="BD81" s="82"/>
      <c r="BE81" s="82"/>
      <c r="BF81" s="142"/>
      <c r="BG81" s="167"/>
      <c r="BH81" s="141"/>
      <c r="BI81" s="81"/>
      <c r="BJ81" s="81"/>
      <c r="BK81" s="81"/>
      <c r="BL81" s="81"/>
      <c r="BM81" s="81"/>
      <c r="BN81" s="81"/>
      <c r="BO81" s="81"/>
      <c r="BP81" s="81"/>
      <c r="BQ81" s="81"/>
      <c r="BR81" s="81"/>
      <c r="BS81" s="81"/>
      <c r="BT81" s="81"/>
      <c r="BU81" s="81"/>
      <c r="BV81" s="82"/>
      <c r="BW81" s="82"/>
      <c r="BX81" s="142"/>
      <c r="BY81" s="167"/>
      <c r="BZ81" s="141"/>
      <c r="CA81" s="81"/>
      <c r="CB81" s="81"/>
      <c r="CC81" s="81"/>
      <c r="CD81" s="81"/>
      <c r="CE81" s="81"/>
      <c r="CF81" s="81"/>
      <c r="CG81" s="81"/>
      <c r="CH81" s="81"/>
      <c r="CI81" s="81"/>
      <c r="CJ81" s="81"/>
      <c r="CK81" s="81"/>
      <c r="CL81" s="81"/>
      <c r="CM81" s="81"/>
      <c r="CN81" s="82"/>
      <c r="CO81" s="82"/>
      <c r="CP81" s="142"/>
      <c r="CQ81" s="167"/>
      <c r="CR81" s="141"/>
      <c r="CS81" s="81"/>
      <c r="CT81" s="81"/>
      <c r="CU81" s="81"/>
      <c r="CV81" s="81"/>
      <c r="CW81" s="81"/>
      <c r="CX81" s="81"/>
      <c r="CY81" s="81"/>
      <c r="CZ81" s="81"/>
      <c r="DA81" s="81"/>
      <c r="DB81" s="81"/>
      <c r="DC81" s="81"/>
      <c r="DD81" s="81"/>
      <c r="DE81" s="81"/>
      <c r="DF81" s="82"/>
      <c r="DG81" s="82"/>
      <c r="DH81" s="142"/>
      <c r="DI81" s="167"/>
      <c r="DJ81" s="141"/>
      <c r="DK81" s="81"/>
      <c r="DL81" s="81"/>
      <c r="DM81" s="81"/>
      <c r="DN81" s="81"/>
      <c r="DO81" s="81"/>
      <c r="DP81" s="81"/>
      <c r="DQ81" s="81"/>
      <c r="DR81" s="81"/>
      <c r="DS81" s="81"/>
      <c r="DT81" s="81"/>
      <c r="DU81" s="81"/>
      <c r="DV81" s="81"/>
      <c r="DW81" s="81"/>
      <c r="DX81" s="82"/>
      <c r="DY81" s="82"/>
      <c r="DZ81" s="142"/>
      <c r="EA81" s="167"/>
      <c r="EB81" s="141"/>
      <c r="EC81" s="81"/>
      <c r="ED81" s="81"/>
      <c r="EE81" s="81"/>
      <c r="EF81" s="81"/>
      <c r="EG81" s="81"/>
      <c r="EH81" s="81"/>
      <c r="EI81" s="81"/>
      <c r="EJ81" s="81"/>
      <c r="EK81" s="81"/>
      <c r="EL81" s="81"/>
      <c r="EM81" s="81"/>
      <c r="EN81" s="81"/>
      <c r="EO81" s="81"/>
      <c r="EP81" s="82"/>
      <c r="EQ81" s="82"/>
      <c r="ER81" s="142"/>
      <c r="ES81" s="167"/>
      <c r="ET81" s="141"/>
      <c r="EU81" s="81"/>
      <c r="EV81" s="81"/>
      <c r="EW81" s="81"/>
      <c r="EX81" s="81"/>
      <c r="EY81" s="81"/>
      <c r="EZ81" s="81"/>
      <c r="FA81" s="81"/>
      <c r="FB81" s="81"/>
      <c r="FC81" s="81"/>
      <c r="FD81" s="81"/>
      <c r="FE81" s="81"/>
      <c r="FF81" s="81"/>
      <c r="FG81" s="81"/>
      <c r="FH81" s="82"/>
      <c r="FI81" s="82"/>
      <c r="FJ81" s="142"/>
      <c r="FK81" s="167"/>
      <c r="FL81" s="141"/>
      <c r="FM81" s="81"/>
      <c r="FN81" s="81"/>
      <c r="FO81" s="81"/>
      <c r="FP81" s="81"/>
      <c r="FQ81" s="81"/>
      <c r="FR81" s="81"/>
      <c r="FS81" s="81"/>
      <c r="FT81" s="81"/>
      <c r="FU81" s="81"/>
      <c r="FV81" s="81"/>
      <c r="FW81" s="81"/>
      <c r="FX81" s="81"/>
      <c r="FY81" s="81"/>
      <c r="FZ81" s="82"/>
      <c r="GA81" s="82"/>
      <c r="GB81" s="142"/>
      <c r="GC81" s="167"/>
      <c r="GD81" s="141"/>
      <c r="GE81" s="81"/>
      <c r="GF81" s="81"/>
      <c r="GG81" s="81"/>
      <c r="GH81" s="81"/>
      <c r="GI81" s="81"/>
      <c r="GJ81" s="81"/>
      <c r="GK81" s="81"/>
      <c r="GL81" s="81"/>
      <c r="GM81" s="81"/>
      <c r="GN81" s="81"/>
      <c r="GO81" s="81"/>
      <c r="GP81" s="81"/>
      <c r="GQ81" s="81"/>
      <c r="GR81" s="82"/>
      <c r="GS81" s="82"/>
      <c r="GT81" s="142"/>
    </row>
    <row r="82" spans="1:202" x14ac:dyDescent="0.25">
      <c r="A82" s="112" t="s">
        <v>37</v>
      </c>
      <c r="B82" s="721" t="s">
        <v>37</v>
      </c>
      <c r="C82" s="722">
        <v>23021</v>
      </c>
      <c r="D82" s="721"/>
      <c r="E82" s="722"/>
      <c r="F82" s="143"/>
      <c r="G82" s="85"/>
      <c r="H82" s="85"/>
      <c r="I82" s="85"/>
      <c r="J82" s="85"/>
      <c r="K82" s="85"/>
      <c r="L82" s="85"/>
      <c r="M82" s="85"/>
      <c r="N82" s="85"/>
      <c r="O82" s="85"/>
      <c r="P82" s="85"/>
      <c r="Q82" s="85"/>
      <c r="R82" s="85"/>
      <c r="S82" s="85"/>
      <c r="T82" s="86"/>
      <c r="U82" s="86"/>
      <c r="V82" s="144"/>
      <c r="W82" s="167"/>
      <c r="X82" s="143"/>
      <c r="Y82" s="85"/>
      <c r="Z82" s="85"/>
      <c r="AA82" s="85"/>
      <c r="AB82" s="85"/>
      <c r="AC82" s="85"/>
      <c r="AD82" s="85"/>
      <c r="AE82" s="85"/>
      <c r="AF82" s="85"/>
      <c r="AG82" s="85"/>
      <c r="AH82" s="85"/>
      <c r="AI82" s="85"/>
      <c r="AJ82" s="85"/>
      <c r="AK82" s="85"/>
      <c r="AL82" s="86"/>
      <c r="AM82" s="86"/>
      <c r="AN82" s="144"/>
      <c r="AO82" s="167"/>
      <c r="AP82" s="143"/>
      <c r="AQ82" s="85"/>
      <c r="AR82" s="85"/>
      <c r="AS82" s="85"/>
      <c r="AT82" s="85"/>
      <c r="AU82" s="85"/>
      <c r="AV82" s="85"/>
      <c r="AW82" s="85"/>
      <c r="AX82" s="85"/>
      <c r="AY82" s="85"/>
      <c r="AZ82" s="85"/>
      <c r="BA82" s="85"/>
      <c r="BB82" s="85"/>
      <c r="BC82" s="85"/>
      <c r="BD82" s="86"/>
      <c r="BE82" s="86"/>
      <c r="BF82" s="144"/>
      <c r="BG82" s="167"/>
      <c r="BH82" s="143"/>
      <c r="BI82" s="85"/>
      <c r="BJ82" s="85"/>
      <c r="BK82" s="85"/>
      <c r="BL82" s="85"/>
      <c r="BM82" s="85"/>
      <c r="BN82" s="85"/>
      <c r="BO82" s="85"/>
      <c r="BP82" s="85"/>
      <c r="BQ82" s="85"/>
      <c r="BR82" s="85"/>
      <c r="BS82" s="85"/>
      <c r="BT82" s="85"/>
      <c r="BU82" s="85"/>
      <c r="BV82" s="86"/>
      <c r="BW82" s="86"/>
      <c r="BX82" s="144"/>
      <c r="BY82" s="167"/>
      <c r="BZ82" s="143"/>
      <c r="CA82" s="85"/>
      <c r="CB82" s="85"/>
      <c r="CC82" s="85"/>
      <c r="CD82" s="85"/>
      <c r="CE82" s="85"/>
      <c r="CF82" s="85"/>
      <c r="CG82" s="85"/>
      <c r="CH82" s="85"/>
      <c r="CI82" s="85"/>
      <c r="CJ82" s="85"/>
      <c r="CK82" s="85"/>
      <c r="CL82" s="85"/>
      <c r="CM82" s="85"/>
      <c r="CN82" s="86"/>
      <c r="CO82" s="86"/>
      <c r="CP82" s="144"/>
      <c r="CQ82" s="167"/>
      <c r="CR82" s="143"/>
      <c r="CS82" s="85"/>
      <c r="CT82" s="85"/>
      <c r="CU82" s="85"/>
      <c r="CV82" s="85"/>
      <c r="CW82" s="85"/>
      <c r="CX82" s="85"/>
      <c r="CY82" s="85"/>
      <c r="CZ82" s="85"/>
      <c r="DA82" s="85"/>
      <c r="DB82" s="85"/>
      <c r="DC82" s="85"/>
      <c r="DD82" s="85"/>
      <c r="DE82" s="85"/>
      <c r="DF82" s="86"/>
      <c r="DG82" s="86"/>
      <c r="DH82" s="144"/>
      <c r="DI82" s="167"/>
      <c r="DJ82" s="143"/>
      <c r="DK82" s="85"/>
      <c r="DL82" s="85"/>
      <c r="DM82" s="85"/>
      <c r="DN82" s="85"/>
      <c r="DO82" s="85"/>
      <c r="DP82" s="85"/>
      <c r="DQ82" s="85"/>
      <c r="DR82" s="85"/>
      <c r="DS82" s="85"/>
      <c r="DT82" s="85"/>
      <c r="DU82" s="85"/>
      <c r="DV82" s="85"/>
      <c r="DW82" s="85"/>
      <c r="DX82" s="86"/>
      <c r="DY82" s="86"/>
      <c r="DZ82" s="144"/>
      <c r="EA82" s="167"/>
      <c r="EB82" s="143"/>
      <c r="EC82" s="85"/>
      <c r="ED82" s="85"/>
      <c r="EE82" s="85"/>
      <c r="EF82" s="85"/>
      <c r="EG82" s="85"/>
      <c r="EH82" s="85"/>
      <c r="EI82" s="85"/>
      <c r="EJ82" s="85"/>
      <c r="EK82" s="85"/>
      <c r="EL82" s="85"/>
      <c r="EM82" s="85"/>
      <c r="EN82" s="85"/>
      <c r="EO82" s="85"/>
      <c r="EP82" s="86"/>
      <c r="EQ82" s="86"/>
      <c r="ER82" s="144"/>
      <c r="ES82" s="167"/>
      <c r="ET82" s="143"/>
      <c r="EU82" s="85"/>
      <c r="EV82" s="85"/>
      <c r="EW82" s="85"/>
      <c r="EX82" s="85"/>
      <c r="EY82" s="85"/>
      <c r="EZ82" s="85"/>
      <c r="FA82" s="85"/>
      <c r="FB82" s="85"/>
      <c r="FC82" s="85"/>
      <c r="FD82" s="85"/>
      <c r="FE82" s="85"/>
      <c r="FF82" s="85"/>
      <c r="FG82" s="85"/>
      <c r="FH82" s="86"/>
      <c r="FI82" s="86"/>
      <c r="FJ82" s="144"/>
      <c r="FK82" s="167"/>
      <c r="FL82" s="143"/>
      <c r="FM82" s="85"/>
      <c r="FN82" s="85"/>
      <c r="FO82" s="85"/>
      <c r="FP82" s="85"/>
      <c r="FQ82" s="85"/>
      <c r="FR82" s="85"/>
      <c r="FS82" s="85"/>
      <c r="FT82" s="85"/>
      <c r="FU82" s="85"/>
      <c r="FV82" s="85"/>
      <c r="FW82" s="85"/>
      <c r="FX82" s="85"/>
      <c r="FY82" s="85"/>
      <c r="FZ82" s="86"/>
      <c r="GA82" s="86"/>
      <c r="GB82" s="144"/>
      <c r="GC82" s="167"/>
      <c r="GD82" s="143"/>
      <c r="GE82" s="85"/>
      <c r="GF82" s="85"/>
      <c r="GG82" s="85"/>
      <c r="GH82" s="85"/>
      <c r="GI82" s="85"/>
      <c r="GJ82" s="85"/>
      <c r="GK82" s="85"/>
      <c r="GL82" s="85"/>
      <c r="GM82" s="85"/>
      <c r="GN82" s="85"/>
      <c r="GO82" s="85"/>
      <c r="GP82" s="85"/>
      <c r="GQ82" s="85"/>
      <c r="GR82" s="86"/>
      <c r="GS82" s="86"/>
      <c r="GT82" s="144"/>
    </row>
    <row r="83" spans="1:202" x14ac:dyDescent="0.25">
      <c r="A83" s="112" t="s">
        <v>38</v>
      </c>
      <c r="B83" s="721" t="s">
        <v>38</v>
      </c>
      <c r="C83" s="720">
        <v>23022</v>
      </c>
      <c r="D83" s="721"/>
      <c r="E83" s="720"/>
      <c r="F83" s="141"/>
      <c r="G83" s="81"/>
      <c r="H83" s="81"/>
      <c r="I83" s="81"/>
      <c r="J83" s="81"/>
      <c r="K83" s="81"/>
      <c r="L83" s="81"/>
      <c r="M83" s="81"/>
      <c r="N83" s="81"/>
      <c r="O83" s="81"/>
      <c r="P83" s="81"/>
      <c r="Q83" s="81"/>
      <c r="R83" s="81"/>
      <c r="S83" s="81"/>
      <c r="T83" s="82"/>
      <c r="U83" s="82"/>
      <c r="V83" s="142"/>
      <c r="W83" s="167"/>
      <c r="X83" s="141"/>
      <c r="Y83" s="81"/>
      <c r="Z83" s="81"/>
      <c r="AA83" s="81"/>
      <c r="AB83" s="81"/>
      <c r="AC83" s="81"/>
      <c r="AD83" s="81"/>
      <c r="AE83" s="81"/>
      <c r="AF83" s="81"/>
      <c r="AG83" s="81"/>
      <c r="AH83" s="81"/>
      <c r="AI83" s="81"/>
      <c r="AJ83" s="81"/>
      <c r="AK83" s="81"/>
      <c r="AL83" s="82"/>
      <c r="AM83" s="82"/>
      <c r="AN83" s="142"/>
      <c r="AO83" s="167"/>
      <c r="AP83" s="141"/>
      <c r="AQ83" s="81"/>
      <c r="AR83" s="81"/>
      <c r="AS83" s="81"/>
      <c r="AT83" s="81"/>
      <c r="AU83" s="81"/>
      <c r="AV83" s="81"/>
      <c r="AW83" s="81"/>
      <c r="AX83" s="81"/>
      <c r="AY83" s="81"/>
      <c r="AZ83" s="81"/>
      <c r="BA83" s="81"/>
      <c r="BB83" s="81"/>
      <c r="BC83" s="81"/>
      <c r="BD83" s="82"/>
      <c r="BE83" s="82"/>
      <c r="BF83" s="142"/>
      <c r="BG83" s="167"/>
      <c r="BH83" s="141"/>
      <c r="BI83" s="81"/>
      <c r="BJ83" s="81"/>
      <c r="BK83" s="81"/>
      <c r="BL83" s="81"/>
      <c r="BM83" s="81"/>
      <c r="BN83" s="81"/>
      <c r="BO83" s="81"/>
      <c r="BP83" s="81"/>
      <c r="BQ83" s="81"/>
      <c r="BR83" s="81"/>
      <c r="BS83" s="81"/>
      <c r="BT83" s="81"/>
      <c r="BU83" s="81"/>
      <c r="BV83" s="82"/>
      <c r="BW83" s="82"/>
      <c r="BX83" s="142"/>
      <c r="BY83" s="167"/>
      <c r="BZ83" s="141"/>
      <c r="CA83" s="81"/>
      <c r="CB83" s="81"/>
      <c r="CC83" s="81"/>
      <c r="CD83" s="81"/>
      <c r="CE83" s="81"/>
      <c r="CF83" s="81"/>
      <c r="CG83" s="81"/>
      <c r="CH83" s="81"/>
      <c r="CI83" s="81"/>
      <c r="CJ83" s="81"/>
      <c r="CK83" s="81"/>
      <c r="CL83" s="81"/>
      <c r="CM83" s="81"/>
      <c r="CN83" s="82"/>
      <c r="CO83" s="82"/>
      <c r="CP83" s="142"/>
      <c r="CQ83" s="167"/>
      <c r="CR83" s="141"/>
      <c r="CS83" s="81"/>
      <c r="CT83" s="81"/>
      <c r="CU83" s="81"/>
      <c r="CV83" s="81"/>
      <c r="CW83" s="81"/>
      <c r="CX83" s="81"/>
      <c r="CY83" s="81"/>
      <c r="CZ83" s="81"/>
      <c r="DA83" s="81"/>
      <c r="DB83" s="81"/>
      <c r="DC83" s="81"/>
      <c r="DD83" s="81"/>
      <c r="DE83" s="81"/>
      <c r="DF83" s="82"/>
      <c r="DG83" s="82"/>
      <c r="DH83" s="142"/>
      <c r="DI83" s="167"/>
      <c r="DJ83" s="141"/>
      <c r="DK83" s="81"/>
      <c r="DL83" s="81"/>
      <c r="DM83" s="81"/>
      <c r="DN83" s="81"/>
      <c r="DO83" s="81"/>
      <c r="DP83" s="81"/>
      <c r="DQ83" s="81"/>
      <c r="DR83" s="81"/>
      <c r="DS83" s="81"/>
      <c r="DT83" s="81"/>
      <c r="DU83" s="81"/>
      <c r="DV83" s="81"/>
      <c r="DW83" s="81"/>
      <c r="DX83" s="82"/>
      <c r="DY83" s="82"/>
      <c r="DZ83" s="142"/>
      <c r="EA83" s="167"/>
      <c r="EB83" s="141"/>
      <c r="EC83" s="81"/>
      <c r="ED83" s="81"/>
      <c r="EE83" s="81"/>
      <c r="EF83" s="81"/>
      <c r="EG83" s="81"/>
      <c r="EH83" s="81"/>
      <c r="EI83" s="81"/>
      <c r="EJ83" s="81"/>
      <c r="EK83" s="81"/>
      <c r="EL83" s="81"/>
      <c r="EM83" s="81"/>
      <c r="EN83" s="81"/>
      <c r="EO83" s="81"/>
      <c r="EP83" s="82"/>
      <c r="EQ83" s="82"/>
      <c r="ER83" s="142"/>
      <c r="ES83" s="167"/>
      <c r="ET83" s="141"/>
      <c r="EU83" s="81"/>
      <c r="EV83" s="81"/>
      <c r="EW83" s="81"/>
      <c r="EX83" s="81"/>
      <c r="EY83" s="81"/>
      <c r="EZ83" s="81"/>
      <c r="FA83" s="81"/>
      <c r="FB83" s="81"/>
      <c r="FC83" s="81"/>
      <c r="FD83" s="81"/>
      <c r="FE83" s="81"/>
      <c r="FF83" s="81"/>
      <c r="FG83" s="81"/>
      <c r="FH83" s="82"/>
      <c r="FI83" s="82"/>
      <c r="FJ83" s="142"/>
      <c r="FK83" s="167"/>
      <c r="FL83" s="141"/>
      <c r="FM83" s="81"/>
      <c r="FN83" s="81"/>
      <c r="FO83" s="81"/>
      <c r="FP83" s="81"/>
      <c r="FQ83" s="81"/>
      <c r="FR83" s="81"/>
      <c r="FS83" s="81"/>
      <c r="FT83" s="81"/>
      <c r="FU83" s="81"/>
      <c r="FV83" s="81"/>
      <c r="FW83" s="81"/>
      <c r="FX83" s="81"/>
      <c r="FY83" s="81"/>
      <c r="FZ83" s="82"/>
      <c r="GA83" s="82"/>
      <c r="GB83" s="142"/>
      <c r="GC83" s="167"/>
      <c r="GD83" s="141"/>
      <c r="GE83" s="81"/>
      <c r="GF83" s="81"/>
      <c r="GG83" s="81"/>
      <c r="GH83" s="81"/>
      <c r="GI83" s="81"/>
      <c r="GJ83" s="81"/>
      <c r="GK83" s="81"/>
      <c r="GL83" s="81"/>
      <c r="GM83" s="81"/>
      <c r="GN83" s="81"/>
      <c r="GO83" s="81"/>
      <c r="GP83" s="81"/>
      <c r="GQ83" s="81"/>
      <c r="GR83" s="82"/>
      <c r="GS83" s="82"/>
      <c r="GT83" s="142"/>
    </row>
    <row r="84" spans="1:202" x14ac:dyDescent="0.25">
      <c r="A84" s="112" t="s">
        <v>39</v>
      </c>
      <c r="B84" s="721" t="s">
        <v>39</v>
      </c>
      <c r="C84" s="720">
        <v>23023</v>
      </c>
      <c r="D84" s="721"/>
      <c r="E84" s="720"/>
      <c r="F84" s="141"/>
      <c r="G84" s="81"/>
      <c r="H84" s="81"/>
      <c r="I84" s="81"/>
      <c r="J84" s="81"/>
      <c r="K84" s="81"/>
      <c r="L84" s="81"/>
      <c r="M84" s="81"/>
      <c r="N84" s="81"/>
      <c r="O84" s="81"/>
      <c r="P84" s="81"/>
      <c r="Q84" s="81"/>
      <c r="R84" s="81"/>
      <c r="S84" s="81"/>
      <c r="T84" s="82"/>
      <c r="U84" s="82"/>
      <c r="V84" s="142"/>
      <c r="W84" s="167"/>
      <c r="X84" s="141"/>
      <c r="Y84" s="81"/>
      <c r="Z84" s="81"/>
      <c r="AA84" s="81"/>
      <c r="AB84" s="81"/>
      <c r="AC84" s="81"/>
      <c r="AD84" s="81"/>
      <c r="AE84" s="81"/>
      <c r="AF84" s="81"/>
      <c r="AG84" s="81"/>
      <c r="AH84" s="81"/>
      <c r="AI84" s="81"/>
      <c r="AJ84" s="81"/>
      <c r="AK84" s="81"/>
      <c r="AL84" s="82"/>
      <c r="AM84" s="82"/>
      <c r="AN84" s="142"/>
      <c r="AO84" s="167"/>
      <c r="AP84" s="141"/>
      <c r="AQ84" s="81"/>
      <c r="AR84" s="81"/>
      <c r="AS84" s="81"/>
      <c r="AT84" s="81"/>
      <c r="AU84" s="81"/>
      <c r="AV84" s="81"/>
      <c r="AW84" s="81"/>
      <c r="AX84" s="81"/>
      <c r="AY84" s="81"/>
      <c r="AZ84" s="81"/>
      <c r="BA84" s="81"/>
      <c r="BB84" s="81"/>
      <c r="BC84" s="81"/>
      <c r="BD84" s="82"/>
      <c r="BE84" s="82"/>
      <c r="BF84" s="142"/>
      <c r="BG84" s="167"/>
      <c r="BH84" s="141"/>
      <c r="BI84" s="81"/>
      <c r="BJ84" s="81"/>
      <c r="BK84" s="81"/>
      <c r="BL84" s="81"/>
      <c r="BM84" s="81"/>
      <c r="BN84" s="81"/>
      <c r="BO84" s="81"/>
      <c r="BP84" s="81"/>
      <c r="BQ84" s="81"/>
      <c r="BR84" s="81"/>
      <c r="BS84" s="81"/>
      <c r="BT84" s="81"/>
      <c r="BU84" s="81"/>
      <c r="BV84" s="82"/>
      <c r="BW84" s="82"/>
      <c r="BX84" s="142"/>
      <c r="BY84" s="167"/>
      <c r="BZ84" s="141"/>
      <c r="CA84" s="81"/>
      <c r="CB84" s="81"/>
      <c r="CC84" s="81"/>
      <c r="CD84" s="81"/>
      <c r="CE84" s="81"/>
      <c r="CF84" s="81"/>
      <c r="CG84" s="81"/>
      <c r="CH84" s="81"/>
      <c r="CI84" s="81"/>
      <c r="CJ84" s="81"/>
      <c r="CK84" s="81"/>
      <c r="CL84" s="81"/>
      <c r="CM84" s="81"/>
      <c r="CN84" s="82"/>
      <c r="CO84" s="82"/>
      <c r="CP84" s="142"/>
      <c r="CQ84" s="167"/>
      <c r="CR84" s="141"/>
      <c r="CS84" s="81"/>
      <c r="CT84" s="81"/>
      <c r="CU84" s="81"/>
      <c r="CV84" s="81"/>
      <c r="CW84" s="81"/>
      <c r="CX84" s="81"/>
      <c r="CY84" s="81"/>
      <c r="CZ84" s="81"/>
      <c r="DA84" s="81"/>
      <c r="DB84" s="81"/>
      <c r="DC84" s="81"/>
      <c r="DD84" s="81"/>
      <c r="DE84" s="81"/>
      <c r="DF84" s="82"/>
      <c r="DG84" s="82"/>
      <c r="DH84" s="142"/>
      <c r="DI84" s="167"/>
      <c r="DJ84" s="141"/>
      <c r="DK84" s="81"/>
      <c r="DL84" s="81"/>
      <c r="DM84" s="81"/>
      <c r="DN84" s="81"/>
      <c r="DO84" s="81"/>
      <c r="DP84" s="81"/>
      <c r="DQ84" s="81"/>
      <c r="DR84" s="81"/>
      <c r="DS84" s="81"/>
      <c r="DT84" s="81"/>
      <c r="DU84" s="81"/>
      <c r="DV84" s="81"/>
      <c r="DW84" s="81"/>
      <c r="DX84" s="82"/>
      <c r="DY84" s="82"/>
      <c r="DZ84" s="142"/>
      <c r="EA84" s="167"/>
      <c r="EB84" s="141"/>
      <c r="EC84" s="81"/>
      <c r="ED84" s="81"/>
      <c r="EE84" s="81"/>
      <c r="EF84" s="81"/>
      <c r="EG84" s="81"/>
      <c r="EH84" s="81"/>
      <c r="EI84" s="81"/>
      <c r="EJ84" s="81"/>
      <c r="EK84" s="81"/>
      <c r="EL84" s="81"/>
      <c r="EM84" s="81"/>
      <c r="EN84" s="81"/>
      <c r="EO84" s="81"/>
      <c r="EP84" s="82"/>
      <c r="EQ84" s="82"/>
      <c r="ER84" s="142"/>
      <c r="ES84" s="167"/>
      <c r="ET84" s="141"/>
      <c r="EU84" s="81"/>
      <c r="EV84" s="81"/>
      <c r="EW84" s="81"/>
      <c r="EX84" s="81"/>
      <c r="EY84" s="81"/>
      <c r="EZ84" s="81"/>
      <c r="FA84" s="81"/>
      <c r="FB84" s="81"/>
      <c r="FC84" s="81"/>
      <c r="FD84" s="81"/>
      <c r="FE84" s="81"/>
      <c r="FF84" s="81"/>
      <c r="FG84" s="81"/>
      <c r="FH84" s="82"/>
      <c r="FI84" s="82"/>
      <c r="FJ84" s="142"/>
      <c r="FK84" s="167"/>
      <c r="FL84" s="141"/>
      <c r="FM84" s="81"/>
      <c r="FN84" s="81"/>
      <c r="FO84" s="81"/>
      <c r="FP84" s="81"/>
      <c r="FQ84" s="81"/>
      <c r="FR84" s="81"/>
      <c r="FS84" s="81"/>
      <c r="FT84" s="81"/>
      <c r="FU84" s="81"/>
      <c r="FV84" s="81"/>
      <c r="FW84" s="81"/>
      <c r="FX84" s="81"/>
      <c r="FY84" s="81"/>
      <c r="FZ84" s="82"/>
      <c r="GA84" s="82"/>
      <c r="GB84" s="142"/>
      <c r="GC84" s="167"/>
      <c r="GD84" s="141"/>
      <c r="GE84" s="81"/>
      <c r="GF84" s="81"/>
      <c r="GG84" s="81"/>
      <c r="GH84" s="81"/>
      <c r="GI84" s="81"/>
      <c r="GJ84" s="81"/>
      <c r="GK84" s="81"/>
      <c r="GL84" s="81"/>
      <c r="GM84" s="81"/>
      <c r="GN84" s="81"/>
      <c r="GO84" s="81"/>
      <c r="GP84" s="81"/>
      <c r="GQ84" s="81"/>
      <c r="GR84" s="82"/>
      <c r="GS84" s="82"/>
      <c r="GT84" s="142"/>
    </row>
    <row r="85" spans="1:202" x14ac:dyDescent="0.25">
      <c r="A85" s="112" t="s">
        <v>40</v>
      </c>
      <c r="B85" s="719" t="s">
        <v>92</v>
      </c>
      <c r="C85" s="720">
        <v>23050</v>
      </c>
      <c r="D85" s="719"/>
      <c r="E85" s="720"/>
      <c r="F85" s="141"/>
      <c r="G85" s="81"/>
      <c r="H85" s="81"/>
      <c r="I85" s="81"/>
      <c r="J85" s="81"/>
      <c r="K85" s="81"/>
      <c r="L85" s="81"/>
      <c r="M85" s="81"/>
      <c r="N85" s="81"/>
      <c r="O85" s="81"/>
      <c r="P85" s="81"/>
      <c r="Q85" s="81"/>
      <c r="R85" s="81"/>
      <c r="S85" s="81"/>
      <c r="T85" s="82"/>
      <c r="U85" s="82"/>
      <c r="V85" s="142"/>
      <c r="W85" s="167"/>
      <c r="X85" s="141"/>
      <c r="Y85" s="81"/>
      <c r="Z85" s="81"/>
      <c r="AA85" s="81"/>
      <c r="AB85" s="81"/>
      <c r="AC85" s="81"/>
      <c r="AD85" s="81"/>
      <c r="AE85" s="81"/>
      <c r="AF85" s="81"/>
      <c r="AG85" s="81"/>
      <c r="AH85" s="81"/>
      <c r="AI85" s="81"/>
      <c r="AJ85" s="81"/>
      <c r="AK85" s="81"/>
      <c r="AL85" s="82"/>
      <c r="AM85" s="82"/>
      <c r="AN85" s="142"/>
      <c r="AO85" s="167"/>
      <c r="AP85" s="141"/>
      <c r="AQ85" s="81"/>
      <c r="AR85" s="81"/>
      <c r="AS85" s="81"/>
      <c r="AT85" s="81"/>
      <c r="AU85" s="81"/>
      <c r="AV85" s="81"/>
      <c r="AW85" s="81"/>
      <c r="AX85" s="81"/>
      <c r="AY85" s="81"/>
      <c r="AZ85" s="81"/>
      <c r="BA85" s="81"/>
      <c r="BB85" s="81"/>
      <c r="BC85" s="81"/>
      <c r="BD85" s="82"/>
      <c r="BE85" s="82"/>
      <c r="BF85" s="142"/>
      <c r="BG85" s="167"/>
      <c r="BH85" s="141"/>
      <c r="BI85" s="81"/>
      <c r="BJ85" s="81"/>
      <c r="BK85" s="81"/>
      <c r="BL85" s="81"/>
      <c r="BM85" s="81"/>
      <c r="BN85" s="81"/>
      <c r="BO85" s="81"/>
      <c r="BP85" s="81"/>
      <c r="BQ85" s="81"/>
      <c r="BR85" s="81"/>
      <c r="BS85" s="81"/>
      <c r="BT85" s="81"/>
      <c r="BU85" s="81"/>
      <c r="BV85" s="82"/>
      <c r="BW85" s="82"/>
      <c r="BX85" s="142"/>
      <c r="BY85" s="167"/>
      <c r="BZ85" s="141"/>
      <c r="CA85" s="81"/>
      <c r="CB85" s="81"/>
      <c r="CC85" s="81"/>
      <c r="CD85" s="81"/>
      <c r="CE85" s="81"/>
      <c r="CF85" s="81"/>
      <c r="CG85" s="81"/>
      <c r="CH85" s="81"/>
      <c r="CI85" s="81"/>
      <c r="CJ85" s="81"/>
      <c r="CK85" s="81"/>
      <c r="CL85" s="81"/>
      <c r="CM85" s="81"/>
      <c r="CN85" s="82"/>
      <c r="CO85" s="82"/>
      <c r="CP85" s="142"/>
      <c r="CQ85" s="167"/>
      <c r="CR85" s="141"/>
      <c r="CS85" s="81"/>
      <c r="CT85" s="81"/>
      <c r="CU85" s="81"/>
      <c r="CV85" s="81"/>
      <c r="CW85" s="81"/>
      <c r="CX85" s="81"/>
      <c r="CY85" s="81"/>
      <c r="CZ85" s="81"/>
      <c r="DA85" s="81"/>
      <c r="DB85" s="81"/>
      <c r="DC85" s="81"/>
      <c r="DD85" s="81"/>
      <c r="DE85" s="81"/>
      <c r="DF85" s="82"/>
      <c r="DG85" s="82"/>
      <c r="DH85" s="142"/>
      <c r="DI85" s="167"/>
      <c r="DJ85" s="141"/>
      <c r="DK85" s="81"/>
      <c r="DL85" s="81"/>
      <c r="DM85" s="81"/>
      <c r="DN85" s="81"/>
      <c r="DO85" s="81"/>
      <c r="DP85" s="81"/>
      <c r="DQ85" s="81"/>
      <c r="DR85" s="81"/>
      <c r="DS85" s="81"/>
      <c r="DT85" s="81"/>
      <c r="DU85" s="81"/>
      <c r="DV85" s="81"/>
      <c r="DW85" s="81"/>
      <c r="DX85" s="82"/>
      <c r="DY85" s="82"/>
      <c r="DZ85" s="142"/>
      <c r="EA85" s="167"/>
      <c r="EB85" s="141"/>
      <c r="EC85" s="81"/>
      <c r="ED85" s="81"/>
      <c r="EE85" s="81"/>
      <c r="EF85" s="81"/>
      <c r="EG85" s="81"/>
      <c r="EH85" s="81"/>
      <c r="EI85" s="81"/>
      <c r="EJ85" s="81"/>
      <c r="EK85" s="81"/>
      <c r="EL85" s="81"/>
      <c r="EM85" s="81"/>
      <c r="EN85" s="81"/>
      <c r="EO85" s="81"/>
      <c r="EP85" s="82"/>
      <c r="EQ85" s="82"/>
      <c r="ER85" s="142"/>
      <c r="ES85" s="167"/>
      <c r="ET85" s="141"/>
      <c r="EU85" s="81"/>
      <c r="EV85" s="81"/>
      <c r="EW85" s="81"/>
      <c r="EX85" s="81"/>
      <c r="EY85" s="81"/>
      <c r="EZ85" s="81"/>
      <c r="FA85" s="81"/>
      <c r="FB85" s="81"/>
      <c r="FC85" s="81"/>
      <c r="FD85" s="81"/>
      <c r="FE85" s="81"/>
      <c r="FF85" s="81"/>
      <c r="FG85" s="81"/>
      <c r="FH85" s="82"/>
      <c r="FI85" s="82"/>
      <c r="FJ85" s="142"/>
      <c r="FK85" s="167"/>
      <c r="FL85" s="141"/>
      <c r="FM85" s="81"/>
      <c r="FN85" s="81"/>
      <c r="FO85" s="81"/>
      <c r="FP85" s="81"/>
      <c r="FQ85" s="81"/>
      <c r="FR85" s="81"/>
      <c r="FS85" s="81"/>
      <c r="FT85" s="81"/>
      <c r="FU85" s="81"/>
      <c r="FV85" s="81"/>
      <c r="FW85" s="81"/>
      <c r="FX85" s="81"/>
      <c r="FY85" s="81"/>
      <c r="FZ85" s="82"/>
      <c r="GA85" s="82"/>
      <c r="GB85" s="142"/>
      <c r="GC85" s="167"/>
      <c r="GD85" s="141"/>
      <c r="GE85" s="81"/>
      <c r="GF85" s="81"/>
      <c r="GG85" s="81"/>
      <c r="GH85" s="81"/>
      <c r="GI85" s="81"/>
      <c r="GJ85" s="81"/>
      <c r="GK85" s="81"/>
      <c r="GL85" s="81"/>
      <c r="GM85" s="81"/>
      <c r="GN85" s="81"/>
      <c r="GO85" s="81"/>
      <c r="GP85" s="81"/>
      <c r="GQ85" s="81"/>
      <c r="GR85" s="82"/>
      <c r="GS85" s="82"/>
      <c r="GT85" s="142"/>
    </row>
    <row r="86" spans="1:202" x14ac:dyDescent="0.25">
      <c r="A86" s="112" t="s">
        <v>41</v>
      </c>
      <c r="B86" s="719" t="s">
        <v>41</v>
      </c>
      <c r="C86" s="720">
        <v>23060</v>
      </c>
      <c r="D86" s="719"/>
      <c r="E86" s="720"/>
      <c r="F86" s="141"/>
      <c r="G86" s="81"/>
      <c r="H86" s="81"/>
      <c r="I86" s="81"/>
      <c r="J86" s="81"/>
      <c r="K86" s="81"/>
      <c r="L86" s="81"/>
      <c r="M86" s="81"/>
      <c r="N86" s="81"/>
      <c r="O86" s="81"/>
      <c r="P86" s="81"/>
      <c r="Q86" s="81"/>
      <c r="R86" s="81"/>
      <c r="S86" s="81"/>
      <c r="T86" s="82"/>
      <c r="U86" s="82"/>
      <c r="V86" s="142"/>
      <c r="W86" s="167"/>
      <c r="X86" s="141"/>
      <c r="Y86" s="81"/>
      <c r="Z86" s="81"/>
      <c r="AA86" s="81"/>
      <c r="AB86" s="81"/>
      <c r="AC86" s="81"/>
      <c r="AD86" s="81"/>
      <c r="AE86" s="81"/>
      <c r="AF86" s="81"/>
      <c r="AG86" s="81"/>
      <c r="AH86" s="81"/>
      <c r="AI86" s="81"/>
      <c r="AJ86" s="81"/>
      <c r="AK86" s="81"/>
      <c r="AL86" s="82"/>
      <c r="AM86" s="82"/>
      <c r="AN86" s="142"/>
      <c r="AO86" s="167"/>
      <c r="AP86" s="141"/>
      <c r="AQ86" s="81"/>
      <c r="AR86" s="81"/>
      <c r="AS86" s="81"/>
      <c r="AT86" s="81"/>
      <c r="AU86" s="81"/>
      <c r="AV86" s="81"/>
      <c r="AW86" s="81"/>
      <c r="AX86" s="81"/>
      <c r="AY86" s="81"/>
      <c r="AZ86" s="81"/>
      <c r="BA86" s="81"/>
      <c r="BB86" s="81"/>
      <c r="BC86" s="81"/>
      <c r="BD86" s="82"/>
      <c r="BE86" s="82"/>
      <c r="BF86" s="142"/>
      <c r="BG86" s="167"/>
      <c r="BH86" s="141"/>
      <c r="BI86" s="81"/>
      <c r="BJ86" s="81"/>
      <c r="BK86" s="81"/>
      <c r="BL86" s="81"/>
      <c r="BM86" s="81"/>
      <c r="BN86" s="81"/>
      <c r="BO86" s="81"/>
      <c r="BP86" s="81"/>
      <c r="BQ86" s="81"/>
      <c r="BR86" s="81"/>
      <c r="BS86" s="81"/>
      <c r="BT86" s="81"/>
      <c r="BU86" s="81"/>
      <c r="BV86" s="82"/>
      <c r="BW86" s="82"/>
      <c r="BX86" s="142"/>
      <c r="BY86" s="167"/>
      <c r="BZ86" s="141"/>
      <c r="CA86" s="81"/>
      <c r="CB86" s="81"/>
      <c r="CC86" s="81"/>
      <c r="CD86" s="81"/>
      <c r="CE86" s="81"/>
      <c r="CF86" s="81"/>
      <c r="CG86" s="81"/>
      <c r="CH86" s="81"/>
      <c r="CI86" s="81"/>
      <c r="CJ86" s="81"/>
      <c r="CK86" s="81"/>
      <c r="CL86" s="81"/>
      <c r="CM86" s="81"/>
      <c r="CN86" s="82"/>
      <c r="CO86" s="82"/>
      <c r="CP86" s="142"/>
      <c r="CQ86" s="167"/>
      <c r="CR86" s="141"/>
      <c r="CS86" s="81"/>
      <c r="CT86" s="81"/>
      <c r="CU86" s="81"/>
      <c r="CV86" s="81"/>
      <c r="CW86" s="81"/>
      <c r="CX86" s="81"/>
      <c r="CY86" s="81"/>
      <c r="CZ86" s="81"/>
      <c r="DA86" s="81"/>
      <c r="DB86" s="81"/>
      <c r="DC86" s="81"/>
      <c r="DD86" s="81"/>
      <c r="DE86" s="81"/>
      <c r="DF86" s="82"/>
      <c r="DG86" s="82"/>
      <c r="DH86" s="142"/>
      <c r="DI86" s="167"/>
      <c r="DJ86" s="141"/>
      <c r="DK86" s="81"/>
      <c r="DL86" s="81"/>
      <c r="DM86" s="81"/>
      <c r="DN86" s="81"/>
      <c r="DO86" s="81"/>
      <c r="DP86" s="81"/>
      <c r="DQ86" s="81"/>
      <c r="DR86" s="81"/>
      <c r="DS86" s="81"/>
      <c r="DT86" s="81"/>
      <c r="DU86" s="81"/>
      <c r="DV86" s="81"/>
      <c r="DW86" s="81"/>
      <c r="DX86" s="82"/>
      <c r="DY86" s="82"/>
      <c r="DZ86" s="142"/>
      <c r="EA86" s="167"/>
      <c r="EB86" s="141"/>
      <c r="EC86" s="81"/>
      <c r="ED86" s="81"/>
      <c r="EE86" s="81"/>
      <c r="EF86" s="81"/>
      <c r="EG86" s="81"/>
      <c r="EH86" s="81"/>
      <c r="EI86" s="81"/>
      <c r="EJ86" s="81"/>
      <c r="EK86" s="81"/>
      <c r="EL86" s="81"/>
      <c r="EM86" s="81"/>
      <c r="EN86" s="81"/>
      <c r="EO86" s="81"/>
      <c r="EP86" s="82"/>
      <c r="EQ86" s="82"/>
      <c r="ER86" s="142"/>
      <c r="ES86" s="167"/>
      <c r="ET86" s="141"/>
      <c r="EU86" s="81"/>
      <c r="EV86" s="81"/>
      <c r="EW86" s="81"/>
      <c r="EX86" s="81"/>
      <c r="EY86" s="81"/>
      <c r="EZ86" s="81"/>
      <c r="FA86" s="81"/>
      <c r="FB86" s="81"/>
      <c r="FC86" s="81"/>
      <c r="FD86" s="81"/>
      <c r="FE86" s="81"/>
      <c r="FF86" s="81"/>
      <c r="FG86" s="81"/>
      <c r="FH86" s="82"/>
      <c r="FI86" s="82"/>
      <c r="FJ86" s="142"/>
      <c r="FK86" s="167"/>
      <c r="FL86" s="141"/>
      <c r="FM86" s="81"/>
      <c r="FN86" s="81"/>
      <c r="FO86" s="81"/>
      <c r="FP86" s="81"/>
      <c r="FQ86" s="81"/>
      <c r="FR86" s="81"/>
      <c r="FS86" s="81"/>
      <c r="FT86" s="81"/>
      <c r="FU86" s="81"/>
      <c r="FV86" s="81"/>
      <c r="FW86" s="81"/>
      <c r="FX86" s="81"/>
      <c r="FY86" s="81"/>
      <c r="FZ86" s="82"/>
      <c r="GA86" s="82"/>
      <c r="GB86" s="142"/>
      <c r="GC86" s="167"/>
      <c r="GD86" s="141"/>
      <c r="GE86" s="81"/>
      <c r="GF86" s="81"/>
      <c r="GG86" s="81"/>
      <c r="GH86" s="81"/>
      <c r="GI86" s="81"/>
      <c r="GJ86" s="81"/>
      <c r="GK86" s="81"/>
      <c r="GL86" s="81"/>
      <c r="GM86" s="81"/>
      <c r="GN86" s="81"/>
      <c r="GO86" s="81"/>
      <c r="GP86" s="81"/>
      <c r="GQ86" s="81"/>
      <c r="GR86" s="82"/>
      <c r="GS86" s="82"/>
      <c r="GT86" s="142"/>
    </row>
    <row r="87" spans="1:202" x14ac:dyDescent="0.25">
      <c r="A87" s="112" t="s">
        <v>42</v>
      </c>
      <c r="B87" s="719" t="s">
        <v>39</v>
      </c>
      <c r="C87" s="720">
        <v>23023</v>
      </c>
      <c r="D87" s="719"/>
      <c r="E87" s="720"/>
      <c r="F87" s="141"/>
      <c r="G87" s="81"/>
      <c r="H87" s="81"/>
      <c r="I87" s="81"/>
      <c r="J87" s="81"/>
      <c r="K87" s="81"/>
      <c r="L87" s="81"/>
      <c r="M87" s="81"/>
      <c r="N87" s="81"/>
      <c r="O87" s="81"/>
      <c r="P87" s="81"/>
      <c r="Q87" s="81"/>
      <c r="R87" s="81"/>
      <c r="S87" s="81"/>
      <c r="T87" s="82"/>
      <c r="U87" s="82"/>
      <c r="V87" s="142"/>
      <c r="W87" s="167"/>
      <c r="X87" s="141"/>
      <c r="Y87" s="81"/>
      <c r="Z87" s="81"/>
      <c r="AA87" s="81"/>
      <c r="AB87" s="81"/>
      <c r="AC87" s="81"/>
      <c r="AD87" s="81"/>
      <c r="AE87" s="81"/>
      <c r="AF87" s="81"/>
      <c r="AG87" s="81"/>
      <c r="AH87" s="81"/>
      <c r="AI87" s="81"/>
      <c r="AJ87" s="81"/>
      <c r="AK87" s="81"/>
      <c r="AL87" s="82"/>
      <c r="AM87" s="82"/>
      <c r="AN87" s="142"/>
      <c r="AO87" s="167"/>
      <c r="AP87" s="141"/>
      <c r="AQ87" s="81"/>
      <c r="AR87" s="81"/>
      <c r="AS87" s="81"/>
      <c r="AT87" s="81"/>
      <c r="AU87" s="81"/>
      <c r="AV87" s="81"/>
      <c r="AW87" s="81"/>
      <c r="AX87" s="81"/>
      <c r="AY87" s="81"/>
      <c r="AZ87" s="81"/>
      <c r="BA87" s="81"/>
      <c r="BB87" s="81"/>
      <c r="BC87" s="81"/>
      <c r="BD87" s="82"/>
      <c r="BE87" s="82"/>
      <c r="BF87" s="142"/>
      <c r="BG87" s="167"/>
      <c r="BH87" s="141"/>
      <c r="BI87" s="81"/>
      <c r="BJ87" s="81"/>
      <c r="BK87" s="81"/>
      <c r="BL87" s="81"/>
      <c r="BM87" s="81"/>
      <c r="BN87" s="81"/>
      <c r="BO87" s="81"/>
      <c r="BP87" s="81"/>
      <c r="BQ87" s="81"/>
      <c r="BR87" s="81"/>
      <c r="BS87" s="81"/>
      <c r="BT87" s="81"/>
      <c r="BU87" s="81"/>
      <c r="BV87" s="82"/>
      <c r="BW87" s="82"/>
      <c r="BX87" s="142"/>
      <c r="BY87" s="167"/>
      <c r="BZ87" s="141"/>
      <c r="CA87" s="81"/>
      <c r="CB87" s="81"/>
      <c r="CC87" s="81"/>
      <c r="CD87" s="81"/>
      <c r="CE87" s="81"/>
      <c r="CF87" s="81"/>
      <c r="CG87" s="81"/>
      <c r="CH87" s="81"/>
      <c r="CI87" s="81"/>
      <c r="CJ87" s="81"/>
      <c r="CK87" s="81"/>
      <c r="CL87" s="81"/>
      <c r="CM87" s="81"/>
      <c r="CN87" s="82"/>
      <c r="CO87" s="82"/>
      <c r="CP87" s="142"/>
      <c r="CQ87" s="167"/>
      <c r="CR87" s="141"/>
      <c r="CS87" s="81"/>
      <c r="CT87" s="81"/>
      <c r="CU87" s="81"/>
      <c r="CV87" s="81"/>
      <c r="CW87" s="81"/>
      <c r="CX87" s="81"/>
      <c r="CY87" s="81"/>
      <c r="CZ87" s="81"/>
      <c r="DA87" s="81"/>
      <c r="DB87" s="81"/>
      <c r="DC87" s="81"/>
      <c r="DD87" s="81"/>
      <c r="DE87" s="81"/>
      <c r="DF87" s="82"/>
      <c r="DG87" s="82"/>
      <c r="DH87" s="142"/>
      <c r="DI87" s="167"/>
      <c r="DJ87" s="141"/>
      <c r="DK87" s="81"/>
      <c r="DL87" s="81"/>
      <c r="DM87" s="81"/>
      <c r="DN87" s="81"/>
      <c r="DO87" s="81"/>
      <c r="DP87" s="81"/>
      <c r="DQ87" s="81"/>
      <c r="DR87" s="81"/>
      <c r="DS87" s="81"/>
      <c r="DT87" s="81"/>
      <c r="DU87" s="81"/>
      <c r="DV87" s="81"/>
      <c r="DW87" s="81"/>
      <c r="DX87" s="82"/>
      <c r="DY87" s="82"/>
      <c r="DZ87" s="142"/>
      <c r="EA87" s="167"/>
      <c r="EB87" s="141"/>
      <c r="EC87" s="81"/>
      <c r="ED87" s="81"/>
      <c r="EE87" s="81"/>
      <c r="EF87" s="81"/>
      <c r="EG87" s="81"/>
      <c r="EH87" s="81"/>
      <c r="EI87" s="81"/>
      <c r="EJ87" s="81"/>
      <c r="EK87" s="81"/>
      <c r="EL87" s="81"/>
      <c r="EM87" s="81"/>
      <c r="EN87" s="81"/>
      <c r="EO87" s="81"/>
      <c r="EP87" s="82"/>
      <c r="EQ87" s="82"/>
      <c r="ER87" s="142"/>
      <c r="ES87" s="167"/>
      <c r="ET87" s="141"/>
      <c r="EU87" s="81"/>
      <c r="EV87" s="81"/>
      <c r="EW87" s="81"/>
      <c r="EX87" s="81"/>
      <c r="EY87" s="81"/>
      <c r="EZ87" s="81"/>
      <c r="FA87" s="81"/>
      <c r="FB87" s="81"/>
      <c r="FC87" s="81"/>
      <c r="FD87" s="81"/>
      <c r="FE87" s="81"/>
      <c r="FF87" s="81"/>
      <c r="FG87" s="81"/>
      <c r="FH87" s="82"/>
      <c r="FI87" s="82"/>
      <c r="FJ87" s="142"/>
      <c r="FK87" s="167"/>
      <c r="FL87" s="141"/>
      <c r="FM87" s="81"/>
      <c r="FN87" s="81"/>
      <c r="FO87" s="81"/>
      <c r="FP87" s="81"/>
      <c r="FQ87" s="81"/>
      <c r="FR87" s="81"/>
      <c r="FS87" s="81"/>
      <c r="FT87" s="81"/>
      <c r="FU87" s="81"/>
      <c r="FV87" s="81"/>
      <c r="FW87" s="81"/>
      <c r="FX87" s="81"/>
      <c r="FY87" s="81"/>
      <c r="FZ87" s="82"/>
      <c r="GA87" s="82"/>
      <c r="GB87" s="142"/>
      <c r="GC87" s="167"/>
      <c r="GD87" s="141"/>
      <c r="GE87" s="81"/>
      <c r="GF87" s="81"/>
      <c r="GG87" s="81"/>
      <c r="GH87" s="81"/>
      <c r="GI87" s="81"/>
      <c r="GJ87" s="81"/>
      <c r="GK87" s="81"/>
      <c r="GL87" s="81"/>
      <c r="GM87" s="81"/>
      <c r="GN87" s="81"/>
      <c r="GO87" s="81"/>
      <c r="GP87" s="81"/>
      <c r="GQ87" s="81"/>
      <c r="GR87" s="82"/>
      <c r="GS87" s="82"/>
      <c r="GT87" s="142"/>
    </row>
    <row r="88" spans="1:202" x14ac:dyDescent="0.25">
      <c r="A88" s="112" t="s">
        <v>43</v>
      </c>
      <c r="B88" s="719" t="s">
        <v>93</v>
      </c>
      <c r="C88" s="720">
        <v>23080</v>
      </c>
      <c r="D88" s="719"/>
      <c r="E88" s="720"/>
      <c r="F88" s="141"/>
      <c r="G88" s="81"/>
      <c r="H88" s="81"/>
      <c r="I88" s="81"/>
      <c r="J88" s="81"/>
      <c r="K88" s="81"/>
      <c r="L88" s="81"/>
      <c r="M88" s="81"/>
      <c r="N88" s="81"/>
      <c r="O88" s="81"/>
      <c r="P88" s="81"/>
      <c r="Q88" s="81"/>
      <c r="R88" s="81"/>
      <c r="S88" s="81"/>
      <c r="T88" s="82"/>
      <c r="U88" s="82"/>
      <c r="V88" s="142"/>
      <c r="W88" s="167"/>
      <c r="X88" s="141"/>
      <c r="Y88" s="81"/>
      <c r="Z88" s="81"/>
      <c r="AA88" s="81"/>
      <c r="AB88" s="81"/>
      <c r="AC88" s="81"/>
      <c r="AD88" s="81"/>
      <c r="AE88" s="81"/>
      <c r="AF88" s="81"/>
      <c r="AG88" s="81"/>
      <c r="AH88" s="81"/>
      <c r="AI88" s="81"/>
      <c r="AJ88" s="81"/>
      <c r="AK88" s="81"/>
      <c r="AL88" s="82"/>
      <c r="AM88" s="82"/>
      <c r="AN88" s="142"/>
      <c r="AO88" s="167"/>
      <c r="AP88" s="141"/>
      <c r="AQ88" s="81"/>
      <c r="AR88" s="81"/>
      <c r="AS88" s="81"/>
      <c r="AT88" s="81"/>
      <c r="AU88" s="81"/>
      <c r="AV88" s="81"/>
      <c r="AW88" s="81"/>
      <c r="AX88" s="81"/>
      <c r="AY88" s="81"/>
      <c r="AZ88" s="81"/>
      <c r="BA88" s="81"/>
      <c r="BB88" s="81"/>
      <c r="BC88" s="81"/>
      <c r="BD88" s="82"/>
      <c r="BE88" s="82"/>
      <c r="BF88" s="142"/>
      <c r="BG88" s="167"/>
      <c r="BH88" s="141"/>
      <c r="BI88" s="81"/>
      <c r="BJ88" s="81"/>
      <c r="BK88" s="81"/>
      <c r="BL88" s="81"/>
      <c r="BM88" s="81"/>
      <c r="BN88" s="81"/>
      <c r="BO88" s="81"/>
      <c r="BP88" s="81"/>
      <c r="BQ88" s="81"/>
      <c r="BR88" s="81"/>
      <c r="BS88" s="81"/>
      <c r="BT88" s="81"/>
      <c r="BU88" s="81"/>
      <c r="BV88" s="82"/>
      <c r="BW88" s="82"/>
      <c r="BX88" s="142"/>
      <c r="BY88" s="167"/>
      <c r="BZ88" s="141"/>
      <c r="CA88" s="81"/>
      <c r="CB88" s="81"/>
      <c r="CC88" s="81"/>
      <c r="CD88" s="81"/>
      <c r="CE88" s="81"/>
      <c r="CF88" s="81"/>
      <c r="CG88" s="81"/>
      <c r="CH88" s="81"/>
      <c r="CI88" s="81"/>
      <c r="CJ88" s="81"/>
      <c r="CK88" s="81"/>
      <c r="CL88" s="81"/>
      <c r="CM88" s="81"/>
      <c r="CN88" s="82"/>
      <c r="CO88" s="82"/>
      <c r="CP88" s="142"/>
      <c r="CQ88" s="167"/>
      <c r="CR88" s="141"/>
      <c r="CS88" s="81"/>
      <c r="CT88" s="81"/>
      <c r="CU88" s="81"/>
      <c r="CV88" s="81"/>
      <c r="CW88" s="81"/>
      <c r="CX88" s="81"/>
      <c r="CY88" s="81"/>
      <c r="CZ88" s="81"/>
      <c r="DA88" s="81"/>
      <c r="DB88" s="81"/>
      <c r="DC88" s="81"/>
      <c r="DD88" s="81"/>
      <c r="DE88" s="81"/>
      <c r="DF88" s="82"/>
      <c r="DG88" s="82"/>
      <c r="DH88" s="142"/>
      <c r="DI88" s="167"/>
      <c r="DJ88" s="141"/>
      <c r="DK88" s="81"/>
      <c r="DL88" s="81"/>
      <c r="DM88" s="81"/>
      <c r="DN88" s="81"/>
      <c r="DO88" s="81"/>
      <c r="DP88" s="81"/>
      <c r="DQ88" s="81"/>
      <c r="DR88" s="81"/>
      <c r="DS88" s="81"/>
      <c r="DT88" s="81"/>
      <c r="DU88" s="81"/>
      <c r="DV88" s="81"/>
      <c r="DW88" s="81"/>
      <c r="DX88" s="82"/>
      <c r="DY88" s="82"/>
      <c r="DZ88" s="142"/>
      <c r="EA88" s="167"/>
      <c r="EB88" s="141"/>
      <c r="EC88" s="81"/>
      <c r="ED88" s="81"/>
      <c r="EE88" s="81"/>
      <c r="EF88" s="81"/>
      <c r="EG88" s="81"/>
      <c r="EH88" s="81"/>
      <c r="EI88" s="81"/>
      <c r="EJ88" s="81"/>
      <c r="EK88" s="81"/>
      <c r="EL88" s="81"/>
      <c r="EM88" s="81"/>
      <c r="EN88" s="81"/>
      <c r="EO88" s="81"/>
      <c r="EP88" s="82"/>
      <c r="EQ88" s="82"/>
      <c r="ER88" s="142"/>
      <c r="ES88" s="167"/>
      <c r="ET88" s="141"/>
      <c r="EU88" s="81"/>
      <c r="EV88" s="81"/>
      <c r="EW88" s="81"/>
      <c r="EX88" s="81"/>
      <c r="EY88" s="81"/>
      <c r="EZ88" s="81"/>
      <c r="FA88" s="81"/>
      <c r="FB88" s="81"/>
      <c r="FC88" s="81"/>
      <c r="FD88" s="81"/>
      <c r="FE88" s="81"/>
      <c r="FF88" s="81"/>
      <c r="FG88" s="81"/>
      <c r="FH88" s="82"/>
      <c r="FI88" s="82"/>
      <c r="FJ88" s="142"/>
      <c r="FK88" s="167"/>
      <c r="FL88" s="141"/>
      <c r="FM88" s="81"/>
      <c r="FN88" s="81"/>
      <c r="FO88" s="81"/>
      <c r="FP88" s="81"/>
      <c r="FQ88" s="81"/>
      <c r="FR88" s="81"/>
      <c r="FS88" s="81"/>
      <c r="FT88" s="81"/>
      <c r="FU88" s="81"/>
      <c r="FV88" s="81"/>
      <c r="FW88" s="81"/>
      <c r="FX88" s="81"/>
      <c r="FY88" s="81"/>
      <c r="FZ88" s="82"/>
      <c r="GA88" s="82"/>
      <c r="GB88" s="142"/>
      <c r="GC88" s="167"/>
      <c r="GD88" s="141"/>
      <c r="GE88" s="81"/>
      <c r="GF88" s="81"/>
      <c r="GG88" s="81"/>
      <c r="GH88" s="81"/>
      <c r="GI88" s="81"/>
      <c r="GJ88" s="81"/>
      <c r="GK88" s="81"/>
      <c r="GL88" s="81"/>
      <c r="GM88" s="81"/>
      <c r="GN88" s="81"/>
      <c r="GO88" s="81"/>
      <c r="GP88" s="81"/>
      <c r="GQ88" s="81"/>
      <c r="GR88" s="82"/>
      <c r="GS88" s="82"/>
      <c r="GT88" s="142"/>
    </row>
    <row r="89" spans="1:202" x14ac:dyDescent="0.25">
      <c r="A89" s="112" t="s">
        <v>44</v>
      </c>
      <c r="B89" s="719" t="s">
        <v>37</v>
      </c>
      <c r="C89" s="720">
        <v>23021</v>
      </c>
      <c r="D89" s="719"/>
      <c r="E89" s="720"/>
      <c r="F89" s="141"/>
      <c r="G89" s="81"/>
      <c r="H89" s="81"/>
      <c r="I89" s="81"/>
      <c r="J89" s="81"/>
      <c r="K89" s="81"/>
      <c r="L89" s="81"/>
      <c r="M89" s="81"/>
      <c r="N89" s="81"/>
      <c r="O89" s="81"/>
      <c r="P89" s="81"/>
      <c r="Q89" s="81"/>
      <c r="R89" s="81"/>
      <c r="S89" s="81"/>
      <c r="T89" s="82"/>
      <c r="U89" s="82"/>
      <c r="V89" s="142"/>
      <c r="W89" s="167"/>
      <c r="X89" s="141"/>
      <c r="Y89" s="81"/>
      <c r="Z89" s="81"/>
      <c r="AA89" s="81"/>
      <c r="AB89" s="81"/>
      <c r="AC89" s="81"/>
      <c r="AD89" s="81"/>
      <c r="AE89" s="81"/>
      <c r="AF89" s="81"/>
      <c r="AG89" s="81"/>
      <c r="AH89" s="81"/>
      <c r="AI89" s="81"/>
      <c r="AJ89" s="81"/>
      <c r="AK89" s="81"/>
      <c r="AL89" s="82"/>
      <c r="AM89" s="82"/>
      <c r="AN89" s="142"/>
      <c r="AO89" s="167"/>
      <c r="AP89" s="141"/>
      <c r="AQ89" s="81"/>
      <c r="AR89" s="81"/>
      <c r="AS89" s="81"/>
      <c r="AT89" s="81"/>
      <c r="AU89" s="81"/>
      <c r="AV89" s="81"/>
      <c r="AW89" s="81"/>
      <c r="AX89" s="81"/>
      <c r="AY89" s="81"/>
      <c r="AZ89" s="81"/>
      <c r="BA89" s="81"/>
      <c r="BB89" s="81"/>
      <c r="BC89" s="81"/>
      <c r="BD89" s="82"/>
      <c r="BE89" s="82"/>
      <c r="BF89" s="142"/>
      <c r="BG89" s="167"/>
      <c r="BH89" s="141"/>
      <c r="BI89" s="81"/>
      <c r="BJ89" s="81"/>
      <c r="BK89" s="81"/>
      <c r="BL89" s="81"/>
      <c r="BM89" s="81"/>
      <c r="BN89" s="81"/>
      <c r="BO89" s="81"/>
      <c r="BP89" s="81"/>
      <c r="BQ89" s="81"/>
      <c r="BR89" s="81"/>
      <c r="BS89" s="81"/>
      <c r="BT89" s="81"/>
      <c r="BU89" s="81"/>
      <c r="BV89" s="82"/>
      <c r="BW89" s="82"/>
      <c r="BX89" s="142"/>
      <c r="BY89" s="167"/>
      <c r="BZ89" s="141"/>
      <c r="CA89" s="81"/>
      <c r="CB89" s="81"/>
      <c r="CC89" s="81"/>
      <c r="CD89" s="81"/>
      <c r="CE89" s="81"/>
      <c r="CF89" s="81"/>
      <c r="CG89" s="81"/>
      <c r="CH89" s="81"/>
      <c r="CI89" s="81"/>
      <c r="CJ89" s="81"/>
      <c r="CK89" s="81"/>
      <c r="CL89" s="81"/>
      <c r="CM89" s="81"/>
      <c r="CN89" s="82"/>
      <c r="CO89" s="82"/>
      <c r="CP89" s="142"/>
      <c r="CQ89" s="167"/>
      <c r="CR89" s="141"/>
      <c r="CS89" s="81"/>
      <c r="CT89" s="81"/>
      <c r="CU89" s="81"/>
      <c r="CV89" s="81"/>
      <c r="CW89" s="81"/>
      <c r="CX89" s="81"/>
      <c r="CY89" s="81"/>
      <c r="CZ89" s="81"/>
      <c r="DA89" s="81"/>
      <c r="DB89" s="81"/>
      <c r="DC89" s="81"/>
      <c r="DD89" s="81"/>
      <c r="DE89" s="81"/>
      <c r="DF89" s="82"/>
      <c r="DG89" s="82"/>
      <c r="DH89" s="142"/>
      <c r="DI89" s="167"/>
      <c r="DJ89" s="141"/>
      <c r="DK89" s="81"/>
      <c r="DL89" s="81"/>
      <c r="DM89" s="81"/>
      <c r="DN89" s="81"/>
      <c r="DO89" s="81"/>
      <c r="DP89" s="81"/>
      <c r="DQ89" s="81"/>
      <c r="DR89" s="81"/>
      <c r="DS89" s="81"/>
      <c r="DT89" s="81"/>
      <c r="DU89" s="81"/>
      <c r="DV89" s="81"/>
      <c r="DW89" s="81"/>
      <c r="DX89" s="82"/>
      <c r="DY89" s="82"/>
      <c r="DZ89" s="142"/>
      <c r="EA89" s="167"/>
      <c r="EB89" s="141"/>
      <c r="EC89" s="81"/>
      <c r="ED89" s="81"/>
      <c r="EE89" s="81"/>
      <c r="EF89" s="81"/>
      <c r="EG89" s="81"/>
      <c r="EH89" s="81"/>
      <c r="EI89" s="81"/>
      <c r="EJ89" s="81"/>
      <c r="EK89" s="81"/>
      <c r="EL89" s="81"/>
      <c r="EM89" s="81"/>
      <c r="EN89" s="81"/>
      <c r="EO89" s="81"/>
      <c r="EP89" s="82"/>
      <c r="EQ89" s="82"/>
      <c r="ER89" s="142"/>
      <c r="ES89" s="167"/>
      <c r="ET89" s="141"/>
      <c r="EU89" s="81"/>
      <c r="EV89" s="81"/>
      <c r="EW89" s="81"/>
      <c r="EX89" s="81"/>
      <c r="EY89" s="81"/>
      <c r="EZ89" s="81"/>
      <c r="FA89" s="81"/>
      <c r="FB89" s="81"/>
      <c r="FC89" s="81"/>
      <c r="FD89" s="81"/>
      <c r="FE89" s="81"/>
      <c r="FF89" s="81"/>
      <c r="FG89" s="81"/>
      <c r="FH89" s="82"/>
      <c r="FI89" s="82"/>
      <c r="FJ89" s="142"/>
      <c r="FK89" s="167"/>
      <c r="FL89" s="141"/>
      <c r="FM89" s="81"/>
      <c r="FN89" s="81"/>
      <c r="FO89" s="81"/>
      <c r="FP89" s="81"/>
      <c r="FQ89" s="81"/>
      <c r="FR89" s="81"/>
      <c r="FS89" s="81"/>
      <c r="FT89" s="81"/>
      <c r="FU89" s="81"/>
      <c r="FV89" s="81"/>
      <c r="FW89" s="81"/>
      <c r="FX89" s="81"/>
      <c r="FY89" s="81"/>
      <c r="FZ89" s="82"/>
      <c r="GA89" s="82"/>
      <c r="GB89" s="142"/>
      <c r="GC89" s="167"/>
      <c r="GD89" s="141"/>
      <c r="GE89" s="81"/>
      <c r="GF89" s="81"/>
      <c r="GG89" s="81"/>
      <c r="GH89" s="81"/>
      <c r="GI89" s="81"/>
      <c r="GJ89" s="81"/>
      <c r="GK89" s="81"/>
      <c r="GL89" s="81"/>
      <c r="GM89" s="81"/>
      <c r="GN89" s="81"/>
      <c r="GO89" s="81"/>
      <c r="GP89" s="81"/>
      <c r="GQ89" s="81"/>
      <c r="GR89" s="82"/>
      <c r="GS89" s="82"/>
      <c r="GT89" s="142"/>
    </row>
    <row r="90" spans="1:202" x14ac:dyDescent="0.25">
      <c r="A90" s="112" t="s">
        <v>45</v>
      </c>
      <c r="B90" s="719" t="s">
        <v>37</v>
      </c>
      <c r="C90" s="720">
        <v>23021</v>
      </c>
      <c r="D90" s="719"/>
      <c r="E90" s="720"/>
      <c r="F90" s="141"/>
      <c r="G90" s="81"/>
      <c r="H90" s="81"/>
      <c r="I90" s="81"/>
      <c r="J90" s="81"/>
      <c r="K90" s="81"/>
      <c r="L90" s="81"/>
      <c r="M90" s="81"/>
      <c r="N90" s="81"/>
      <c r="O90" s="81"/>
      <c r="P90" s="81"/>
      <c r="Q90" s="81"/>
      <c r="R90" s="81"/>
      <c r="S90" s="81"/>
      <c r="T90" s="82"/>
      <c r="U90" s="82"/>
      <c r="V90" s="142"/>
      <c r="W90" s="167"/>
      <c r="X90" s="141"/>
      <c r="Y90" s="81"/>
      <c r="Z90" s="81"/>
      <c r="AA90" s="81"/>
      <c r="AB90" s="81"/>
      <c r="AC90" s="81"/>
      <c r="AD90" s="81"/>
      <c r="AE90" s="81"/>
      <c r="AF90" s="81"/>
      <c r="AG90" s="81"/>
      <c r="AH90" s="81"/>
      <c r="AI90" s="81"/>
      <c r="AJ90" s="81"/>
      <c r="AK90" s="81"/>
      <c r="AL90" s="82"/>
      <c r="AM90" s="82"/>
      <c r="AN90" s="142"/>
      <c r="AO90" s="167"/>
      <c r="AP90" s="141"/>
      <c r="AQ90" s="81"/>
      <c r="AR90" s="81"/>
      <c r="AS90" s="81"/>
      <c r="AT90" s="81"/>
      <c r="AU90" s="81"/>
      <c r="AV90" s="81"/>
      <c r="AW90" s="81"/>
      <c r="AX90" s="81"/>
      <c r="AY90" s="81"/>
      <c r="AZ90" s="81"/>
      <c r="BA90" s="81"/>
      <c r="BB90" s="81"/>
      <c r="BC90" s="81"/>
      <c r="BD90" s="82"/>
      <c r="BE90" s="82"/>
      <c r="BF90" s="142"/>
      <c r="BG90" s="167"/>
      <c r="BH90" s="141"/>
      <c r="BI90" s="81"/>
      <c r="BJ90" s="81"/>
      <c r="BK90" s="81"/>
      <c r="BL90" s="81"/>
      <c r="BM90" s="81"/>
      <c r="BN90" s="81"/>
      <c r="BO90" s="81"/>
      <c r="BP90" s="81"/>
      <c r="BQ90" s="81"/>
      <c r="BR90" s="81"/>
      <c r="BS90" s="81"/>
      <c r="BT90" s="81"/>
      <c r="BU90" s="81"/>
      <c r="BV90" s="82"/>
      <c r="BW90" s="82"/>
      <c r="BX90" s="142"/>
      <c r="BY90" s="167"/>
      <c r="BZ90" s="141"/>
      <c r="CA90" s="81"/>
      <c r="CB90" s="81"/>
      <c r="CC90" s="81"/>
      <c r="CD90" s="81"/>
      <c r="CE90" s="81"/>
      <c r="CF90" s="81"/>
      <c r="CG90" s="81"/>
      <c r="CH90" s="81"/>
      <c r="CI90" s="81"/>
      <c r="CJ90" s="81"/>
      <c r="CK90" s="81"/>
      <c r="CL90" s="81"/>
      <c r="CM90" s="81"/>
      <c r="CN90" s="82"/>
      <c r="CO90" s="82"/>
      <c r="CP90" s="142"/>
      <c r="CQ90" s="167"/>
      <c r="CR90" s="141"/>
      <c r="CS90" s="81"/>
      <c r="CT90" s="81"/>
      <c r="CU90" s="81"/>
      <c r="CV90" s="81"/>
      <c r="CW90" s="81"/>
      <c r="CX90" s="81"/>
      <c r="CY90" s="81"/>
      <c r="CZ90" s="81"/>
      <c r="DA90" s="81"/>
      <c r="DB90" s="81"/>
      <c r="DC90" s="81"/>
      <c r="DD90" s="81"/>
      <c r="DE90" s="81"/>
      <c r="DF90" s="82"/>
      <c r="DG90" s="82"/>
      <c r="DH90" s="142"/>
      <c r="DI90" s="167"/>
      <c r="DJ90" s="141"/>
      <c r="DK90" s="81"/>
      <c r="DL90" s="81"/>
      <c r="DM90" s="81"/>
      <c r="DN90" s="81"/>
      <c r="DO90" s="81"/>
      <c r="DP90" s="81"/>
      <c r="DQ90" s="81"/>
      <c r="DR90" s="81"/>
      <c r="DS90" s="81"/>
      <c r="DT90" s="81"/>
      <c r="DU90" s="81"/>
      <c r="DV90" s="81"/>
      <c r="DW90" s="81"/>
      <c r="DX90" s="82"/>
      <c r="DY90" s="82"/>
      <c r="DZ90" s="142"/>
      <c r="EA90" s="167"/>
      <c r="EB90" s="141"/>
      <c r="EC90" s="81"/>
      <c r="ED90" s="81"/>
      <c r="EE90" s="81"/>
      <c r="EF90" s="81"/>
      <c r="EG90" s="81"/>
      <c r="EH90" s="81"/>
      <c r="EI90" s="81"/>
      <c r="EJ90" s="81"/>
      <c r="EK90" s="81"/>
      <c r="EL90" s="81"/>
      <c r="EM90" s="81"/>
      <c r="EN90" s="81"/>
      <c r="EO90" s="81"/>
      <c r="EP90" s="82"/>
      <c r="EQ90" s="82"/>
      <c r="ER90" s="142"/>
      <c r="ES90" s="167"/>
      <c r="ET90" s="141"/>
      <c r="EU90" s="81"/>
      <c r="EV90" s="81"/>
      <c r="EW90" s="81"/>
      <c r="EX90" s="81"/>
      <c r="EY90" s="81"/>
      <c r="EZ90" s="81"/>
      <c r="FA90" s="81"/>
      <c r="FB90" s="81"/>
      <c r="FC90" s="81"/>
      <c r="FD90" s="81"/>
      <c r="FE90" s="81"/>
      <c r="FF90" s="81"/>
      <c r="FG90" s="81"/>
      <c r="FH90" s="82"/>
      <c r="FI90" s="82"/>
      <c r="FJ90" s="142"/>
      <c r="FK90" s="167"/>
      <c r="FL90" s="141"/>
      <c r="FM90" s="81"/>
      <c r="FN90" s="81"/>
      <c r="FO90" s="81"/>
      <c r="FP90" s="81"/>
      <c r="FQ90" s="81"/>
      <c r="FR90" s="81"/>
      <c r="FS90" s="81"/>
      <c r="FT90" s="81"/>
      <c r="FU90" s="81"/>
      <c r="FV90" s="81"/>
      <c r="FW90" s="81"/>
      <c r="FX90" s="81"/>
      <c r="FY90" s="81"/>
      <c r="FZ90" s="82"/>
      <c r="GA90" s="82"/>
      <c r="GB90" s="142"/>
      <c r="GC90" s="167"/>
      <c r="GD90" s="141"/>
      <c r="GE90" s="81"/>
      <c r="GF90" s="81"/>
      <c r="GG90" s="81"/>
      <c r="GH90" s="81"/>
      <c r="GI90" s="81"/>
      <c r="GJ90" s="81"/>
      <c r="GK90" s="81"/>
      <c r="GL90" s="81"/>
      <c r="GM90" s="81"/>
      <c r="GN90" s="81"/>
      <c r="GO90" s="81"/>
      <c r="GP90" s="81"/>
      <c r="GQ90" s="81"/>
      <c r="GR90" s="82"/>
      <c r="GS90" s="82"/>
      <c r="GT90" s="142"/>
    </row>
    <row r="91" spans="1:202" x14ac:dyDescent="0.25">
      <c r="A91" s="112" t="s">
        <v>46</v>
      </c>
      <c r="B91" s="719" t="s">
        <v>93</v>
      </c>
      <c r="C91" s="720">
        <v>23380</v>
      </c>
      <c r="D91" s="719"/>
      <c r="E91" s="720"/>
      <c r="F91" s="141"/>
      <c r="G91" s="81"/>
      <c r="H91" s="81"/>
      <c r="I91" s="81"/>
      <c r="J91" s="81"/>
      <c r="K91" s="81"/>
      <c r="L91" s="81"/>
      <c r="M91" s="81"/>
      <c r="N91" s="81"/>
      <c r="O91" s="81"/>
      <c r="P91" s="81"/>
      <c r="Q91" s="81"/>
      <c r="R91" s="81"/>
      <c r="S91" s="81"/>
      <c r="T91" s="82"/>
      <c r="U91" s="82"/>
      <c r="V91" s="142"/>
      <c r="W91" s="167"/>
      <c r="X91" s="141"/>
      <c r="Y91" s="81"/>
      <c r="Z91" s="81"/>
      <c r="AA91" s="81"/>
      <c r="AB91" s="81"/>
      <c r="AC91" s="81"/>
      <c r="AD91" s="81"/>
      <c r="AE91" s="81"/>
      <c r="AF91" s="81"/>
      <c r="AG91" s="81"/>
      <c r="AH91" s="81"/>
      <c r="AI91" s="81"/>
      <c r="AJ91" s="81"/>
      <c r="AK91" s="81"/>
      <c r="AL91" s="82"/>
      <c r="AM91" s="82"/>
      <c r="AN91" s="142"/>
      <c r="AO91" s="167"/>
      <c r="AP91" s="141"/>
      <c r="AQ91" s="81"/>
      <c r="AR91" s="81"/>
      <c r="AS91" s="81"/>
      <c r="AT91" s="81"/>
      <c r="AU91" s="81"/>
      <c r="AV91" s="81"/>
      <c r="AW91" s="81"/>
      <c r="AX91" s="81"/>
      <c r="AY91" s="81"/>
      <c r="AZ91" s="81"/>
      <c r="BA91" s="81"/>
      <c r="BB91" s="81"/>
      <c r="BC91" s="81"/>
      <c r="BD91" s="82"/>
      <c r="BE91" s="82"/>
      <c r="BF91" s="142"/>
      <c r="BG91" s="167"/>
      <c r="BH91" s="141"/>
      <c r="BI91" s="81"/>
      <c r="BJ91" s="81"/>
      <c r="BK91" s="81"/>
      <c r="BL91" s="81"/>
      <c r="BM91" s="81"/>
      <c r="BN91" s="81"/>
      <c r="BO91" s="81"/>
      <c r="BP91" s="81"/>
      <c r="BQ91" s="81"/>
      <c r="BR91" s="81"/>
      <c r="BS91" s="81"/>
      <c r="BT91" s="81"/>
      <c r="BU91" s="81"/>
      <c r="BV91" s="82"/>
      <c r="BW91" s="82"/>
      <c r="BX91" s="142"/>
      <c r="BY91" s="167"/>
      <c r="BZ91" s="141"/>
      <c r="CA91" s="81"/>
      <c r="CB91" s="81"/>
      <c r="CC91" s="81"/>
      <c r="CD91" s="81"/>
      <c r="CE91" s="81"/>
      <c r="CF91" s="81"/>
      <c r="CG91" s="81"/>
      <c r="CH91" s="81"/>
      <c r="CI91" s="81"/>
      <c r="CJ91" s="81"/>
      <c r="CK91" s="81"/>
      <c r="CL91" s="81"/>
      <c r="CM91" s="81"/>
      <c r="CN91" s="82"/>
      <c r="CO91" s="82"/>
      <c r="CP91" s="142"/>
      <c r="CQ91" s="167"/>
      <c r="CR91" s="141"/>
      <c r="CS91" s="81"/>
      <c r="CT91" s="81"/>
      <c r="CU91" s="81"/>
      <c r="CV91" s="81"/>
      <c r="CW91" s="81"/>
      <c r="CX91" s="81"/>
      <c r="CY91" s="81"/>
      <c r="CZ91" s="81"/>
      <c r="DA91" s="81"/>
      <c r="DB91" s="81"/>
      <c r="DC91" s="81"/>
      <c r="DD91" s="81"/>
      <c r="DE91" s="81"/>
      <c r="DF91" s="82"/>
      <c r="DG91" s="82"/>
      <c r="DH91" s="142"/>
      <c r="DI91" s="167"/>
      <c r="DJ91" s="141"/>
      <c r="DK91" s="81"/>
      <c r="DL91" s="81"/>
      <c r="DM91" s="81"/>
      <c r="DN91" s="81"/>
      <c r="DO91" s="81"/>
      <c r="DP91" s="81"/>
      <c r="DQ91" s="81"/>
      <c r="DR91" s="81"/>
      <c r="DS91" s="81"/>
      <c r="DT91" s="81"/>
      <c r="DU91" s="81"/>
      <c r="DV91" s="81"/>
      <c r="DW91" s="81"/>
      <c r="DX91" s="82"/>
      <c r="DY91" s="82"/>
      <c r="DZ91" s="142"/>
      <c r="EA91" s="167"/>
      <c r="EB91" s="141"/>
      <c r="EC91" s="81"/>
      <c r="ED91" s="81"/>
      <c r="EE91" s="81"/>
      <c r="EF91" s="81"/>
      <c r="EG91" s="81"/>
      <c r="EH91" s="81"/>
      <c r="EI91" s="81"/>
      <c r="EJ91" s="81"/>
      <c r="EK91" s="81"/>
      <c r="EL91" s="81"/>
      <c r="EM91" s="81"/>
      <c r="EN91" s="81"/>
      <c r="EO91" s="81"/>
      <c r="EP91" s="82"/>
      <c r="EQ91" s="82"/>
      <c r="ER91" s="142"/>
      <c r="ES91" s="167"/>
      <c r="ET91" s="141"/>
      <c r="EU91" s="81"/>
      <c r="EV91" s="81"/>
      <c r="EW91" s="81"/>
      <c r="EX91" s="81"/>
      <c r="EY91" s="81"/>
      <c r="EZ91" s="81"/>
      <c r="FA91" s="81"/>
      <c r="FB91" s="81"/>
      <c r="FC91" s="81"/>
      <c r="FD91" s="81"/>
      <c r="FE91" s="81"/>
      <c r="FF91" s="81"/>
      <c r="FG91" s="81"/>
      <c r="FH91" s="82"/>
      <c r="FI91" s="82"/>
      <c r="FJ91" s="142"/>
      <c r="FK91" s="167"/>
      <c r="FL91" s="141"/>
      <c r="FM91" s="81"/>
      <c r="FN91" s="81"/>
      <c r="FO91" s="81"/>
      <c r="FP91" s="81"/>
      <c r="FQ91" s="81"/>
      <c r="FR91" s="81"/>
      <c r="FS91" s="81"/>
      <c r="FT91" s="81"/>
      <c r="FU91" s="81"/>
      <c r="FV91" s="81"/>
      <c r="FW91" s="81"/>
      <c r="FX91" s="81"/>
      <c r="FY91" s="81"/>
      <c r="FZ91" s="82"/>
      <c r="GA91" s="82"/>
      <c r="GB91" s="142"/>
      <c r="GC91" s="167"/>
      <c r="GD91" s="141"/>
      <c r="GE91" s="81"/>
      <c r="GF91" s="81"/>
      <c r="GG91" s="81"/>
      <c r="GH91" s="81"/>
      <c r="GI91" s="81"/>
      <c r="GJ91" s="81"/>
      <c r="GK91" s="81"/>
      <c r="GL91" s="81"/>
      <c r="GM91" s="81"/>
      <c r="GN91" s="81"/>
      <c r="GO91" s="81"/>
      <c r="GP91" s="81"/>
      <c r="GQ91" s="81"/>
      <c r="GR91" s="82"/>
      <c r="GS91" s="82"/>
      <c r="GT91" s="142"/>
    </row>
    <row r="92" spans="1:202" x14ac:dyDescent="0.25">
      <c r="A92" s="112" t="s">
        <v>47</v>
      </c>
      <c r="B92" s="719" t="s">
        <v>93</v>
      </c>
      <c r="C92" s="720">
        <v>23380</v>
      </c>
      <c r="D92" s="719"/>
      <c r="E92" s="720"/>
      <c r="F92" s="141"/>
      <c r="G92" s="81"/>
      <c r="H92" s="81"/>
      <c r="I92" s="81"/>
      <c r="J92" s="81"/>
      <c r="K92" s="81"/>
      <c r="L92" s="81"/>
      <c r="M92" s="81"/>
      <c r="N92" s="81"/>
      <c r="O92" s="81"/>
      <c r="P92" s="81"/>
      <c r="Q92" s="81"/>
      <c r="R92" s="81"/>
      <c r="S92" s="81"/>
      <c r="T92" s="82"/>
      <c r="U92" s="82"/>
      <c r="V92" s="142"/>
      <c r="W92" s="167"/>
      <c r="X92" s="141"/>
      <c r="Y92" s="81"/>
      <c r="Z92" s="81"/>
      <c r="AA92" s="81"/>
      <c r="AB92" s="81"/>
      <c r="AC92" s="81"/>
      <c r="AD92" s="81"/>
      <c r="AE92" s="81"/>
      <c r="AF92" s="81"/>
      <c r="AG92" s="81"/>
      <c r="AH92" s="81"/>
      <c r="AI92" s="81"/>
      <c r="AJ92" s="81"/>
      <c r="AK92" s="81"/>
      <c r="AL92" s="82"/>
      <c r="AM92" s="82"/>
      <c r="AN92" s="142"/>
      <c r="AO92" s="167"/>
      <c r="AP92" s="141"/>
      <c r="AQ92" s="81"/>
      <c r="AR92" s="81"/>
      <c r="AS92" s="81"/>
      <c r="AT92" s="81"/>
      <c r="AU92" s="81"/>
      <c r="AV92" s="81"/>
      <c r="AW92" s="81"/>
      <c r="AX92" s="81"/>
      <c r="AY92" s="81"/>
      <c r="AZ92" s="81"/>
      <c r="BA92" s="81"/>
      <c r="BB92" s="81"/>
      <c r="BC92" s="81"/>
      <c r="BD92" s="82"/>
      <c r="BE92" s="82"/>
      <c r="BF92" s="142"/>
      <c r="BG92" s="167"/>
      <c r="BH92" s="141"/>
      <c r="BI92" s="81"/>
      <c r="BJ92" s="81"/>
      <c r="BK92" s="81"/>
      <c r="BL92" s="81"/>
      <c r="BM92" s="81"/>
      <c r="BN92" s="81"/>
      <c r="BO92" s="81"/>
      <c r="BP92" s="81"/>
      <c r="BQ92" s="81"/>
      <c r="BR92" s="81"/>
      <c r="BS92" s="81"/>
      <c r="BT92" s="81"/>
      <c r="BU92" s="81"/>
      <c r="BV92" s="82"/>
      <c r="BW92" s="82"/>
      <c r="BX92" s="142"/>
      <c r="BY92" s="167"/>
      <c r="BZ92" s="141"/>
      <c r="CA92" s="81"/>
      <c r="CB92" s="81"/>
      <c r="CC92" s="81"/>
      <c r="CD92" s="81"/>
      <c r="CE92" s="81"/>
      <c r="CF92" s="81"/>
      <c r="CG92" s="81"/>
      <c r="CH92" s="81"/>
      <c r="CI92" s="81"/>
      <c r="CJ92" s="81"/>
      <c r="CK92" s="81"/>
      <c r="CL92" s="81"/>
      <c r="CM92" s="81"/>
      <c r="CN92" s="82"/>
      <c r="CO92" s="82"/>
      <c r="CP92" s="142"/>
      <c r="CQ92" s="167"/>
      <c r="CR92" s="141"/>
      <c r="CS92" s="81"/>
      <c r="CT92" s="81"/>
      <c r="CU92" s="81"/>
      <c r="CV92" s="81"/>
      <c r="CW92" s="81"/>
      <c r="CX92" s="81"/>
      <c r="CY92" s="81"/>
      <c r="CZ92" s="81"/>
      <c r="DA92" s="81"/>
      <c r="DB92" s="81"/>
      <c r="DC92" s="81"/>
      <c r="DD92" s="81"/>
      <c r="DE92" s="81"/>
      <c r="DF92" s="82"/>
      <c r="DG92" s="82"/>
      <c r="DH92" s="142"/>
      <c r="DI92" s="167"/>
      <c r="DJ92" s="141"/>
      <c r="DK92" s="81"/>
      <c r="DL92" s="81"/>
      <c r="DM92" s="81"/>
      <c r="DN92" s="81"/>
      <c r="DO92" s="81"/>
      <c r="DP92" s="81"/>
      <c r="DQ92" s="81"/>
      <c r="DR92" s="81"/>
      <c r="DS92" s="81"/>
      <c r="DT92" s="81"/>
      <c r="DU92" s="81"/>
      <c r="DV92" s="81"/>
      <c r="DW92" s="81"/>
      <c r="DX92" s="82"/>
      <c r="DY92" s="82"/>
      <c r="DZ92" s="142"/>
      <c r="EA92" s="167"/>
      <c r="EB92" s="141"/>
      <c r="EC92" s="81"/>
      <c r="ED92" s="81"/>
      <c r="EE92" s="81"/>
      <c r="EF92" s="81"/>
      <c r="EG92" s="81"/>
      <c r="EH92" s="81"/>
      <c r="EI92" s="81"/>
      <c r="EJ92" s="81"/>
      <c r="EK92" s="81"/>
      <c r="EL92" s="81"/>
      <c r="EM92" s="81"/>
      <c r="EN92" s="81"/>
      <c r="EO92" s="81"/>
      <c r="EP92" s="82"/>
      <c r="EQ92" s="82"/>
      <c r="ER92" s="142"/>
      <c r="ES92" s="167"/>
      <c r="ET92" s="141"/>
      <c r="EU92" s="81"/>
      <c r="EV92" s="81"/>
      <c r="EW92" s="81"/>
      <c r="EX92" s="81"/>
      <c r="EY92" s="81"/>
      <c r="EZ92" s="81"/>
      <c r="FA92" s="81"/>
      <c r="FB92" s="81"/>
      <c r="FC92" s="81"/>
      <c r="FD92" s="81"/>
      <c r="FE92" s="81"/>
      <c r="FF92" s="81"/>
      <c r="FG92" s="81"/>
      <c r="FH92" s="82"/>
      <c r="FI92" s="82"/>
      <c r="FJ92" s="142"/>
      <c r="FK92" s="167"/>
      <c r="FL92" s="141"/>
      <c r="FM92" s="81"/>
      <c r="FN92" s="81"/>
      <c r="FO92" s="81"/>
      <c r="FP92" s="81"/>
      <c r="FQ92" s="81"/>
      <c r="FR92" s="81"/>
      <c r="FS92" s="81"/>
      <c r="FT92" s="81"/>
      <c r="FU92" s="81"/>
      <c r="FV92" s="81"/>
      <c r="FW92" s="81"/>
      <c r="FX92" s="81"/>
      <c r="FY92" s="81"/>
      <c r="FZ92" s="82"/>
      <c r="GA92" s="82"/>
      <c r="GB92" s="142"/>
      <c r="GC92" s="167"/>
      <c r="GD92" s="141"/>
      <c r="GE92" s="81"/>
      <c r="GF92" s="81"/>
      <c r="GG92" s="81"/>
      <c r="GH92" s="81"/>
      <c r="GI92" s="81"/>
      <c r="GJ92" s="81"/>
      <c r="GK92" s="81"/>
      <c r="GL92" s="81"/>
      <c r="GM92" s="81"/>
      <c r="GN92" s="81"/>
      <c r="GO92" s="81"/>
      <c r="GP92" s="81"/>
      <c r="GQ92" s="81"/>
      <c r="GR92" s="82"/>
      <c r="GS92" s="82"/>
      <c r="GT92" s="142"/>
    </row>
    <row r="93" spans="1:202" x14ac:dyDescent="0.25">
      <c r="A93" s="112" t="s">
        <v>48</v>
      </c>
      <c r="B93" s="726"/>
      <c r="C93" s="723"/>
      <c r="D93" s="726"/>
      <c r="E93" s="723"/>
      <c r="F93" s="141"/>
      <c r="G93" s="81"/>
      <c r="H93" s="81"/>
      <c r="I93" s="81"/>
      <c r="J93" s="81"/>
      <c r="K93" s="81"/>
      <c r="L93" s="81"/>
      <c r="M93" s="81"/>
      <c r="N93" s="81"/>
      <c r="O93" s="81"/>
      <c r="P93" s="81"/>
      <c r="Q93" s="81"/>
      <c r="R93" s="81"/>
      <c r="S93" s="81"/>
      <c r="T93" s="82"/>
      <c r="U93" s="82"/>
      <c r="V93" s="142"/>
      <c r="W93" s="167"/>
      <c r="X93" s="141"/>
      <c r="Y93" s="81"/>
      <c r="Z93" s="81"/>
      <c r="AA93" s="81"/>
      <c r="AB93" s="81"/>
      <c r="AC93" s="81"/>
      <c r="AD93" s="81"/>
      <c r="AE93" s="81"/>
      <c r="AF93" s="81"/>
      <c r="AG93" s="81"/>
      <c r="AH93" s="81"/>
      <c r="AI93" s="81"/>
      <c r="AJ93" s="81"/>
      <c r="AK93" s="81"/>
      <c r="AL93" s="82"/>
      <c r="AM93" s="82"/>
      <c r="AN93" s="142"/>
      <c r="AO93" s="167"/>
      <c r="AP93" s="141"/>
      <c r="AQ93" s="81"/>
      <c r="AR93" s="81"/>
      <c r="AS93" s="81"/>
      <c r="AT93" s="81"/>
      <c r="AU93" s="81"/>
      <c r="AV93" s="81"/>
      <c r="AW93" s="81"/>
      <c r="AX93" s="81"/>
      <c r="AY93" s="81"/>
      <c r="AZ93" s="81"/>
      <c r="BA93" s="81"/>
      <c r="BB93" s="81"/>
      <c r="BC93" s="81"/>
      <c r="BD93" s="82"/>
      <c r="BE93" s="82"/>
      <c r="BF93" s="142"/>
      <c r="BG93" s="167"/>
      <c r="BH93" s="141"/>
      <c r="BI93" s="81"/>
      <c r="BJ93" s="81"/>
      <c r="BK93" s="81"/>
      <c r="BL93" s="81"/>
      <c r="BM93" s="81"/>
      <c r="BN93" s="81"/>
      <c r="BO93" s="81"/>
      <c r="BP93" s="81"/>
      <c r="BQ93" s="81"/>
      <c r="BR93" s="81"/>
      <c r="BS93" s="81"/>
      <c r="BT93" s="81"/>
      <c r="BU93" s="81"/>
      <c r="BV93" s="82"/>
      <c r="BW93" s="82"/>
      <c r="BX93" s="142"/>
      <c r="BY93" s="167"/>
      <c r="BZ93" s="141"/>
      <c r="CA93" s="81"/>
      <c r="CB93" s="81"/>
      <c r="CC93" s="81"/>
      <c r="CD93" s="81"/>
      <c r="CE93" s="81"/>
      <c r="CF93" s="81"/>
      <c r="CG93" s="81"/>
      <c r="CH93" s="81"/>
      <c r="CI93" s="81"/>
      <c r="CJ93" s="81"/>
      <c r="CK93" s="81"/>
      <c r="CL93" s="81"/>
      <c r="CM93" s="81"/>
      <c r="CN93" s="82"/>
      <c r="CO93" s="82"/>
      <c r="CP93" s="142"/>
      <c r="CQ93" s="167"/>
      <c r="CR93" s="141"/>
      <c r="CS93" s="81"/>
      <c r="CT93" s="81"/>
      <c r="CU93" s="81"/>
      <c r="CV93" s="81"/>
      <c r="CW93" s="81"/>
      <c r="CX93" s="81"/>
      <c r="CY93" s="81"/>
      <c r="CZ93" s="81"/>
      <c r="DA93" s="81"/>
      <c r="DB93" s="81"/>
      <c r="DC93" s="81"/>
      <c r="DD93" s="81"/>
      <c r="DE93" s="81"/>
      <c r="DF93" s="82"/>
      <c r="DG93" s="82"/>
      <c r="DH93" s="142"/>
      <c r="DI93" s="167"/>
      <c r="DJ93" s="141"/>
      <c r="DK93" s="81"/>
      <c r="DL93" s="81"/>
      <c r="DM93" s="81"/>
      <c r="DN93" s="81"/>
      <c r="DO93" s="81"/>
      <c r="DP93" s="81"/>
      <c r="DQ93" s="81"/>
      <c r="DR93" s="81"/>
      <c r="DS93" s="81"/>
      <c r="DT93" s="81"/>
      <c r="DU93" s="81"/>
      <c r="DV93" s="81"/>
      <c r="DW93" s="81"/>
      <c r="DX93" s="82"/>
      <c r="DY93" s="82"/>
      <c r="DZ93" s="142"/>
      <c r="EA93" s="167"/>
      <c r="EB93" s="141"/>
      <c r="EC93" s="81"/>
      <c r="ED93" s="81"/>
      <c r="EE93" s="81"/>
      <c r="EF93" s="81"/>
      <c r="EG93" s="81"/>
      <c r="EH93" s="81"/>
      <c r="EI93" s="81"/>
      <c r="EJ93" s="81"/>
      <c r="EK93" s="81"/>
      <c r="EL93" s="81"/>
      <c r="EM93" s="81"/>
      <c r="EN93" s="81"/>
      <c r="EO93" s="81"/>
      <c r="EP93" s="82"/>
      <c r="EQ93" s="82"/>
      <c r="ER93" s="142"/>
      <c r="ES93" s="167"/>
      <c r="ET93" s="141"/>
      <c r="EU93" s="81"/>
      <c r="EV93" s="81"/>
      <c r="EW93" s="81"/>
      <c r="EX93" s="81"/>
      <c r="EY93" s="81"/>
      <c r="EZ93" s="81"/>
      <c r="FA93" s="81"/>
      <c r="FB93" s="81"/>
      <c r="FC93" s="81"/>
      <c r="FD93" s="81"/>
      <c r="FE93" s="81"/>
      <c r="FF93" s="81"/>
      <c r="FG93" s="81"/>
      <c r="FH93" s="82"/>
      <c r="FI93" s="82"/>
      <c r="FJ93" s="142"/>
      <c r="FK93" s="167"/>
      <c r="FL93" s="141"/>
      <c r="FM93" s="81"/>
      <c r="FN93" s="81"/>
      <c r="FO93" s="81"/>
      <c r="FP93" s="81"/>
      <c r="FQ93" s="81"/>
      <c r="FR93" s="81"/>
      <c r="FS93" s="81"/>
      <c r="FT93" s="81"/>
      <c r="FU93" s="81"/>
      <c r="FV93" s="81"/>
      <c r="FW93" s="81"/>
      <c r="FX93" s="81"/>
      <c r="FY93" s="81"/>
      <c r="FZ93" s="82"/>
      <c r="GA93" s="82"/>
      <c r="GB93" s="142"/>
      <c r="GC93" s="167"/>
      <c r="GD93" s="141"/>
      <c r="GE93" s="81"/>
      <c r="GF93" s="81"/>
      <c r="GG93" s="81"/>
      <c r="GH93" s="81"/>
      <c r="GI93" s="81"/>
      <c r="GJ93" s="81"/>
      <c r="GK93" s="81"/>
      <c r="GL93" s="81"/>
      <c r="GM93" s="81"/>
      <c r="GN93" s="81"/>
      <c r="GO93" s="81"/>
      <c r="GP93" s="81"/>
      <c r="GQ93" s="81"/>
      <c r="GR93" s="82"/>
      <c r="GS93" s="82"/>
      <c r="GT93" s="142"/>
    </row>
    <row r="94" spans="1:202" x14ac:dyDescent="0.25">
      <c r="A94" s="112" t="s">
        <v>49</v>
      </c>
      <c r="B94" s="719" t="s">
        <v>49</v>
      </c>
      <c r="C94" s="720">
        <v>21030</v>
      </c>
      <c r="D94" s="719"/>
      <c r="E94" s="720"/>
      <c r="F94" s="141"/>
      <c r="G94" s="81"/>
      <c r="H94" s="81"/>
      <c r="I94" s="81"/>
      <c r="J94" s="81"/>
      <c r="K94" s="81"/>
      <c r="L94" s="81"/>
      <c r="M94" s="81"/>
      <c r="N94" s="81"/>
      <c r="O94" s="81"/>
      <c r="P94" s="81"/>
      <c r="Q94" s="81"/>
      <c r="R94" s="81"/>
      <c r="S94" s="81"/>
      <c r="T94" s="82"/>
      <c r="U94" s="82"/>
      <c r="V94" s="142"/>
      <c r="W94" s="167"/>
      <c r="X94" s="141"/>
      <c r="Y94" s="81"/>
      <c r="Z94" s="81"/>
      <c r="AA94" s="81"/>
      <c r="AB94" s="81"/>
      <c r="AC94" s="81"/>
      <c r="AD94" s="81"/>
      <c r="AE94" s="81"/>
      <c r="AF94" s="81"/>
      <c r="AG94" s="81"/>
      <c r="AH94" s="81"/>
      <c r="AI94" s="81"/>
      <c r="AJ94" s="81"/>
      <c r="AK94" s="81"/>
      <c r="AL94" s="82"/>
      <c r="AM94" s="82"/>
      <c r="AN94" s="142"/>
      <c r="AO94" s="167"/>
      <c r="AP94" s="141"/>
      <c r="AQ94" s="81"/>
      <c r="AR94" s="81"/>
      <c r="AS94" s="81"/>
      <c r="AT94" s="81"/>
      <c r="AU94" s="81"/>
      <c r="AV94" s="81"/>
      <c r="AW94" s="81"/>
      <c r="AX94" s="81"/>
      <c r="AY94" s="81"/>
      <c r="AZ94" s="81"/>
      <c r="BA94" s="81"/>
      <c r="BB94" s="81"/>
      <c r="BC94" s="81"/>
      <c r="BD94" s="82"/>
      <c r="BE94" s="82"/>
      <c r="BF94" s="142"/>
      <c r="BG94" s="167"/>
      <c r="BH94" s="141"/>
      <c r="BI94" s="81"/>
      <c r="BJ94" s="81"/>
      <c r="BK94" s="81"/>
      <c r="BL94" s="81"/>
      <c r="BM94" s="81"/>
      <c r="BN94" s="81"/>
      <c r="BO94" s="81"/>
      <c r="BP94" s="81"/>
      <c r="BQ94" s="81"/>
      <c r="BR94" s="81"/>
      <c r="BS94" s="81"/>
      <c r="BT94" s="81"/>
      <c r="BU94" s="81"/>
      <c r="BV94" s="82"/>
      <c r="BW94" s="82"/>
      <c r="BX94" s="142"/>
      <c r="BY94" s="167"/>
      <c r="BZ94" s="141"/>
      <c r="CA94" s="81"/>
      <c r="CB94" s="81"/>
      <c r="CC94" s="81"/>
      <c r="CD94" s="81"/>
      <c r="CE94" s="81"/>
      <c r="CF94" s="81"/>
      <c r="CG94" s="81"/>
      <c r="CH94" s="81"/>
      <c r="CI94" s="81"/>
      <c r="CJ94" s="81"/>
      <c r="CK94" s="81"/>
      <c r="CL94" s="81"/>
      <c r="CM94" s="81"/>
      <c r="CN94" s="82"/>
      <c r="CO94" s="82"/>
      <c r="CP94" s="142"/>
      <c r="CQ94" s="167"/>
      <c r="CR94" s="141"/>
      <c r="CS94" s="81"/>
      <c r="CT94" s="81"/>
      <c r="CU94" s="81"/>
      <c r="CV94" s="81"/>
      <c r="CW94" s="81"/>
      <c r="CX94" s="81"/>
      <c r="CY94" s="81"/>
      <c r="CZ94" s="81"/>
      <c r="DA94" s="81"/>
      <c r="DB94" s="81"/>
      <c r="DC94" s="81"/>
      <c r="DD94" s="81"/>
      <c r="DE94" s="81"/>
      <c r="DF94" s="82"/>
      <c r="DG94" s="82"/>
      <c r="DH94" s="142"/>
      <c r="DI94" s="167"/>
      <c r="DJ94" s="141"/>
      <c r="DK94" s="81"/>
      <c r="DL94" s="81"/>
      <c r="DM94" s="81"/>
      <c r="DN94" s="81"/>
      <c r="DO94" s="81"/>
      <c r="DP94" s="81"/>
      <c r="DQ94" s="81"/>
      <c r="DR94" s="81"/>
      <c r="DS94" s="81"/>
      <c r="DT94" s="81"/>
      <c r="DU94" s="81"/>
      <c r="DV94" s="81"/>
      <c r="DW94" s="81"/>
      <c r="DX94" s="82"/>
      <c r="DY94" s="82"/>
      <c r="DZ94" s="142"/>
      <c r="EA94" s="167"/>
      <c r="EB94" s="141"/>
      <c r="EC94" s="81"/>
      <c r="ED94" s="81"/>
      <c r="EE94" s="81"/>
      <c r="EF94" s="81"/>
      <c r="EG94" s="81"/>
      <c r="EH94" s="81"/>
      <c r="EI94" s="81"/>
      <c r="EJ94" s="81"/>
      <c r="EK94" s="81"/>
      <c r="EL94" s="81"/>
      <c r="EM94" s="81"/>
      <c r="EN94" s="81"/>
      <c r="EO94" s="81"/>
      <c r="EP94" s="82"/>
      <c r="EQ94" s="82"/>
      <c r="ER94" s="142"/>
      <c r="ES94" s="167"/>
      <c r="ET94" s="141"/>
      <c r="EU94" s="81"/>
      <c r="EV94" s="81"/>
      <c r="EW94" s="81"/>
      <c r="EX94" s="81"/>
      <c r="EY94" s="81"/>
      <c r="EZ94" s="81"/>
      <c r="FA94" s="81"/>
      <c r="FB94" s="81"/>
      <c r="FC94" s="81"/>
      <c r="FD94" s="81"/>
      <c r="FE94" s="81"/>
      <c r="FF94" s="81"/>
      <c r="FG94" s="81"/>
      <c r="FH94" s="82"/>
      <c r="FI94" s="82"/>
      <c r="FJ94" s="142"/>
      <c r="FK94" s="167"/>
      <c r="FL94" s="141"/>
      <c r="FM94" s="81"/>
      <c r="FN94" s="81"/>
      <c r="FO94" s="81"/>
      <c r="FP94" s="81"/>
      <c r="FQ94" s="81"/>
      <c r="FR94" s="81"/>
      <c r="FS94" s="81"/>
      <c r="FT94" s="81"/>
      <c r="FU94" s="81"/>
      <c r="FV94" s="81"/>
      <c r="FW94" s="81"/>
      <c r="FX94" s="81"/>
      <c r="FY94" s="81"/>
      <c r="FZ94" s="82"/>
      <c r="GA94" s="82"/>
      <c r="GB94" s="142"/>
      <c r="GC94" s="167"/>
      <c r="GD94" s="141"/>
      <c r="GE94" s="81"/>
      <c r="GF94" s="81"/>
      <c r="GG94" s="81"/>
      <c r="GH94" s="81"/>
      <c r="GI94" s="81"/>
      <c r="GJ94" s="81"/>
      <c r="GK94" s="81"/>
      <c r="GL94" s="81"/>
      <c r="GM94" s="81"/>
      <c r="GN94" s="81"/>
      <c r="GO94" s="81"/>
      <c r="GP94" s="81"/>
      <c r="GQ94" s="81"/>
      <c r="GR94" s="82"/>
      <c r="GS94" s="82"/>
      <c r="GT94" s="142"/>
    </row>
    <row r="95" spans="1:202" x14ac:dyDescent="0.25">
      <c r="A95" s="112" t="s">
        <v>50</v>
      </c>
      <c r="B95" s="719" t="s">
        <v>94</v>
      </c>
      <c r="C95" s="720">
        <v>92000</v>
      </c>
      <c r="D95" s="719"/>
      <c r="E95" s="720"/>
      <c r="F95" s="141"/>
      <c r="G95" s="81"/>
      <c r="H95" s="81"/>
      <c r="I95" s="81"/>
      <c r="J95" s="81"/>
      <c r="K95" s="81"/>
      <c r="L95" s="81"/>
      <c r="M95" s="81"/>
      <c r="N95" s="81"/>
      <c r="O95" s="81"/>
      <c r="P95" s="81"/>
      <c r="Q95" s="81"/>
      <c r="R95" s="81"/>
      <c r="S95" s="81"/>
      <c r="T95" s="82"/>
      <c r="U95" s="82"/>
      <c r="V95" s="142"/>
      <c r="W95" s="167"/>
      <c r="X95" s="141"/>
      <c r="Y95" s="81"/>
      <c r="Z95" s="81"/>
      <c r="AA95" s="81"/>
      <c r="AB95" s="81"/>
      <c r="AC95" s="81"/>
      <c r="AD95" s="81"/>
      <c r="AE95" s="81"/>
      <c r="AF95" s="81"/>
      <c r="AG95" s="81"/>
      <c r="AH95" s="81"/>
      <c r="AI95" s="81"/>
      <c r="AJ95" s="81"/>
      <c r="AK95" s="81"/>
      <c r="AL95" s="82"/>
      <c r="AM95" s="82"/>
      <c r="AN95" s="142"/>
      <c r="AO95" s="167"/>
      <c r="AP95" s="141"/>
      <c r="AQ95" s="81"/>
      <c r="AR95" s="81"/>
      <c r="AS95" s="81"/>
      <c r="AT95" s="81"/>
      <c r="AU95" s="81"/>
      <c r="AV95" s="81"/>
      <c r="AW95" s="81"/>
      <c r="AX95" s="81"/>
      <c r="AY95" s="81"/>
      <c r="AZ95" s="81"/>
      <c r="BA95" s="81"/>
      <c r="BB95" s="81"/>
      <c r="BC95" s="81"/>
      <c r="BD95" s="82"/>
      <c r="BE95" s="82"/>
      <c r="BF95" s="142"/>
      <c r="BG95" s="167"/>
      <c r="BH95" s="141"/>
      <c r="BI95" s="81"/>
      <c r="BJ95" s="81"/>
      <c r="BK95" s="81"/>
      <c r="BL95" s="81"/>
      <c r="BM95" s="81"/>
      <c r="BN95" s="81"/>
      <c r="BO95" s="81"/>
      <c r="BP95" s="81"/>
      <c r="BQ95" s="81"/>
      <c r="BR95" s="81"/>
      <c r="BS95" s="81"/>
      <c r="BT95" s="81"/>
      <c r="BU95" s="81"/>
      <c r="BV95" s="82"/>
      <c r="BW95" s="82"/>
      <c r="BX95" s="142"/>
      <c r="BY95" s="167"/>
      <c r="BZ95" s="141"/>
      <c r="CA95" s="81"/>
      <c r="CB95" s="81"/>
      <c r="CC95" s="81"/>
      <c r="CD95" s="81"/>
      <c r="CE95" s="81"/>
      <c r="CF95" s="81"/>
      <c r="CG95" s="81"/>
      <c r="CH95" s="81"/>
      <c r="CI95" s="81"/>
      <c r="CJ95" s="81"/>
      <c r="CK95" s="81"/>
      <c r="CL95" s="81"/>
      <c r="CM95" s="81"/>
      <c r="CN95" s="82"/>
      <c r="CO95" s="82"/>
      <c r="CP95" s="142"/>
      <c r="CQ95" s="167"/>
      <c r="CR95" s="141"/>
      <c r="CS95" s="81"/>
      <c r="CT95" s="81"/>
      <c r="CU95" s="81"/>
      <c r="CV95" s="81"/>
      <c r="CW95" s="81"/>
      <c r="CX95" s="81"/>
      <c r="CY95" s="81"/>
      <c r="CZ95" s="81"/>
      <c r="DA95" s="81"/>
      <c r="DB95" s="81"/>
      <c r="DC95" s="81"/>
      <c r="DD95" s="81"/>
      <c r="DE95" s="81"/>
      <c r="DF95" s="82"/>
      <c r="DG95" s="82"/>
      <c r="DH95" s="142"/>
      <c r="DI95" s="167"/>
      <c r="DJ95" s="141"/>
      <c r="DK95" s="81"/>
      <c r="DL95" s="81"/>
      <c r="DM95" s="81"/>
      <c r="DN95" s="81"/>
      <c r="DO95" s="81"/>
      <c r="DP95" s="81"/>
      <c r="DQ95" s="81"/>
      <c r="DR95" s="81"/>
      <c r="DS95" s="81"/>
      <c r="DT95" s="81"/>
      <c r="DU95" s="81"/>
      <c r="DV95" s="81"/>
      <c r="DW95" s="81"/>
      <c r="DX95" s="82"/>
      <c r="DY95" s="82"/>
      <c r="DZ95" s="142"/>
      <c r="EA95" s="167"/>
      <c r="EB95" s="141"/>
      <c r="EC95" s="81"/>
      <c r="ED95" s="81"/>
      <c r="EE95" s="81"/>
      <c r="EF95" s="81"/>
      <c r="EG95" s="81"/>
      <c r="EH95" s="81"/>
      <c r="EI95" s="81"/>
      <c r="EJ95" s="81"/>
      <c r="EK95" s="81"/>
      <c r="EL95" s="81"/>
      <c r="EM95" s="81"/>
      <c r="EN95" s="81"/>
      <c r="EO95" s="81"/>
      <c r="EP95" s="82"/>
      <c r="EQ95" s="82"/>
      <c r="ER95" s="142"/>
      <c r="ES95" s="167"/>
      <c r="ET95" s="141"/>
      <c r="EU95" s="81"/>
      <c r="EV95" s="81"/>
      <c r="EW95" s="81"/>
      <c r="EX95" s="81"/>
      <c r="EY95" s="81"/>
      <c r="EZ95" s="81"/>
      <c r="FA95" s="81"/>
      <c r="FB95" s="81"/>
      <c r="FC95" s="81"/>
      <c r="FD95" s="81"/>
      <c r="FE95" s="81"/>
      <c r="FF95" s="81"/>
      <c r="FG95" s="81"/>
      <c r="FH95" s="82"/>
      <c r="FI95" s="82"/>
      <c r="FJ95" s="142"/>
      <c r="FK95" s="167"/>
      <c r="FL95" s="141"/>
      <c r="FM95" s="81"/>
      <c r="FN95" s="81"/>
      <c r="FO95" s="81"/>
      <c r="FP95" s="81"/>
      <c r="FQ95" s="81"/>
      <c r="FR95" s="81"/>
      <c r="FS95" s="81"/>
      <c r="FT95" s="81"/>
      <c r="FU95" s="81"/>
      <c r="FV95" s="81"/>
      <c r="FW95" s="81"/>
      <c r="FX95" s="81"/>
      <c r="FY95" s="81"/>
      <c r="FZ95" s="82"/>
      <c r="GA95" s="82"/>
      <c r="GB95" s="142"/>
      <c r="GC95" s="167"/>
      <c r="GD95" s="141"/>
      <c r="GE95" s="81"/>
      <c r="GF95" s="81"/>
      <c r="GG95" s="81"/>
      <c r="GH95" s="81"/>
      <c r="GI95" s="81"/>
      <c r="GJ95" s="81"/>
      <c r="GK95" s="81"/>
      <c r="GL95" s="81"/>
      <c r="GM95" s="81"/>
      <c r="GN95" s="81"/>
      <c r="GO95" s="81"/>
      <c r="GP95" s="81"/>
      <c r="GQ95" s="81"/>
      <c r="GR95" s="82"/>
      <c r="GS95" s="82"/>
      <c r="GT95" s="142"/>
    </row>
    <row r="96" spans="1:202" x14ac:dyDescent="0.25">
      <c r="A96" s="112" t="s">
        <v>51</v>
      </c>
      <c r="B96" s="719" t="s">
        <v>95</v>
      </c>
      <c r="C96" s="720">
        <v>92000</v>
      </c>
      <c r="D96" s="719"/>
      <c r="E96" s="720"/>
      <c r="F96" s="141"/>
      <c r="G96" s="81"/>
      <c r="H96" s="81"/>
      <c r="I96" s="81"/>
      <c r="J96" s="81"/>
      <c r="K96" s="81"/>
      <c r="L96" s="81"/>
      <c r="M96" s="81"/>
      <c r="N96" s="81"/>
      <c r="O96" s="81"/>
      <c r="P96" s="81"/>
      <c r="Q96" s="81"/>
      <c r="R96" s="81"/>
      <c r="S96" s="81"/>
      <c r="T96" s="82"/>
      <c r="U96" s="82"/>
      <c r="V96" s="142"/>
      <c r="W96" s="167"/>
      <c r="X96" s="141"/>
      <c r="Y96" s="81"/>
      <c r="Z96" s="81"/>
      <c r="AA96" s="81"/>
      <c r="AB96" s="81"/>
      <c r="AC96" s="81"/>
      <c r="AD96" s="81"/>
      <c r="AE96" s="81"/>
      <c r="AF96" s="81"/>
      <c r="AG96" s="81"/>
      <c r="AH96" s="81"/>
      <c r="AI96" s="81"/>
      <c r="AJ96" s="81"/>
      <c r="AK96" s="81"/>
      <c r="AL96" s="82"/>
      <c r="AM96" s="82"/>
      <c r="AN96" s="142"/>
      <c r="AO96" s="167"/>
      <c r="AP96" s="141"/>
      <c r="AQ96" s="81"/>
      <c r="AR96" s="81"/>
      <c r="AS96" s="81"/>
      <c r="AT96" s="81"/>
      <c r="AU96" s="81"/>
      <c r="AV96" s="81"/>
      <c r="AW96" s="81"/>
      <c r="AX96" s="81"/>
      <c r="AY96" s="81"/>
      <c r="AZ96" s="81"/>
      <c r="BA96" s="81"/>
      <c r="BB96" s="81"/>
      <c r="BC96" s="81"/>
      <c r="BD96" s="82"/>
      <c r="BE96" s="82"/>
      <c r="BF96" s="142"/>
      <c r="BG96" s="167"/>
      <c r="BH96" s="141"/>
      <c r="BI96" s="81"/>
      <c r="BJ96" s="81"/>
      <c r="BK96" s="81"/>
      <c r="BL96" s="81"/>
      <c r="BM96" s="81"/>
      <c r="BN96" s="81"/>
      <c r="BO96" s="81"/>
      <c r="BP96" s="81"/>
      <c r="BQ96" s="81"/>
      <c r="BR96" s="81"/>
      <c r="BS96" s="81"/>
      <c r="BT96" s="81"/>
      <c r="BU96" s="81"/>
      <c r="BV96" s="82"/>
      <c r="BW96" s="82"/>
      <c r="BX96" s="142"/>
      <c r="BY96" s="167"/>
      <c r="BZ96" s="141"/>
      <c r="CA96" s="81"/>
      <c r="CB96" s="81"/>
      <c r="CC96" s="81"/>
      <c r="CD96" s="81"/>
      <c r="CE96" s="81"/>
      <c r="CF96" s="81"/>
      <c r="CG96" s="81"/>
      <c r="CH96" s="81"/>
      <c r="CI96" s="81"/>
      <c r="CJ96" s="81"/>
      <c r="CK96" s="81"/>
      <c r="CL96" s="81"/>
      <c r="CM96" s="81"/>
      <c r="CN96" s="82"/>
      <c r="CO96" s="82"/>
      <c r="CP96" s="142"/>
      <c r="CQ96" s="167"/>
      <c r="CR96" s="141"/>
      <c r="CS96" s="81"/>
      <c r="CT96" s="81"/>
      <c r="CU96" s="81"/>
      <c r="CV96" s="81"/>
      <c r="CW96" s="81"/>
      <c r="CX96" s="81"/>
      <c r="CY96" s="81"/>
      <c r="CZ96" s="81"/>
      <c r="DA96" s="81"/>
      <c r="DB96" s="81"/>
      <c r="DC96" s="81"/>
      <c r="DD96" s="81"/>
      <c r="DE96" s="81"/>
      <c r="DF96" s="82"/>
      <c r="DG96" s="82"/>
      <c r="DH96" s="142"/>
      <c r="DI96" s="167"/>
      <c r="DJ96" s="141"/>
      <c r="DK96" s="81"/>
      <c r="DL96" s="81"/>
      <c r="DM96" s="81"/>
      <c r="DN96" s="81"/>
      <c r="DO96" s="81"/>
      <c r="DP96" s="81"/>
      <c r="DQ96" s="81"/>
      <c r="DR96" s="81"/>
      <c r="DS96" s="81"/>
      <c r="DT96" s="81"/>
      <c r="DU96" s="81"/>
      <c r="DV96" s="81"/>
      <c r="DW96" s="81"/>
      <c r="DX96" s="82"/>
      <c r="DY96" s="82"/>
      <c r="DZ96" s="142"/>
      <c r="EA96" s="167"/>
      <c r="EB96" s="141"/>
      <c r="EC96" s="81"/>
      <c r="ED96" s="81"/>
      <c r="EE96" s="81"/>
      <c r="EF96" s="81"/>
      <c r="EG96" s="81"/>
      <c r="EH96" s="81"/>
      <c r="EI96" s="81"/>
      <c r="EJ96" s="81"/>
      <c r="EK96" s="81"/>
      <c r="EL96" s="81"/>
      <c r="EM96" s="81"/>
      <c r="EN96" s="81"/>
      <c r="EO96" s="81"/>
      <c r="EP96" s="82"/>
      <c r="EQ96" s="82"/>
      <c r="ER96" s="142"/>
      <c r="ES96" s="167"/>
      <c r="ET96" s="141"/>
      <c r="EU96" s="81"/>
      <c r="EV96" s="81"/>
      <c r="EW96" s="81"/>
      <c r="EX96" s="81"/>
      <c r="EY96" s="81"/>
      <c r="EZ96" s="81"/>
      <c r="FA96" s="81"/>
      <c r="FB96" s="81"/>
      <c r="FC96" s="81"/>
      <c r="FD96" s="81"/>
      <c r="FE96" s="81"/>
      <c r="FF96" s="81"/>
      <c r="FG96" s="81"/>
      <c r="FH96" s="82"/>
      <c r="FI96" s="82"/>
      <c r="FJ96" s="142"/>
      <c r="FK96" s="167"/>
      <c r="FL96" s="141"/>
      <c r="FM96" s="81"/>
      <c r="FN96" s="81"/>
      <c r="FO96" s="81"/>
      <c r="FP96" s="81"/>
      <c r="FQ96" s="81"/>
      <c r="FR96" s="81"/>
      <c r="FS96" s="81"/>
      <c r="FT96" s="81"/>
      <c r="FU96" s="81"/>
      <c r="FV96" s="81"/>
      <c r="FW96" s="81"/>
      <c r="FX96" s="81"/>
      <c r="FY96" s="81"/>
      <c r="FZ96" s="82"/>
      <c r="GA96" s="82"/>
      <c r="GB96" s="142"/>
      <c r="GC96" s="167"/>
      <c r="GD96" s="141"/>
      <c r="GE96" s="81"/>
      <c r="GF96" s="81"/>
      <c r="GG96" s="81"/>
      <c r="GH96" s="81"/>
      <c r="GI96" s="81"/>
      <c r="GJ96" s="81"/>
      <c r="GK96" s="81"/>
      <c r="GL96" s="81"/>
      <c r="GM96" s="81"/>
      <c r="GN96" s="81"/>
      <c r="GO96" s="81"/>
      <c r="GP96" s="81"/>
      <c r="GQ96" s="81"/>
      <c r="GR96" s="82"/>
      <c r="GS96" s="82"/>
      <c r="GT96" s="142"/>
    </row>
    <row r="97" spans="1:203" x14ac:dyDescent="0.25">
      <c r="A97" s="112" t="s">
        <v>52</v>
      </c>
      <c r="B97" s="719"/>
      <c r="C97" s="720"/>
      <c r="D97" s="719"/>
      <c r="E97" s="720"/>
      <c r="F97" s="141"/>
      <c r="G97" s="81"/>
      <c r="H97" s="81"/>
      <c r="I97" s="81"/>
      <c r="J97" s="81"/>
      <c r="K97" s="81"/>
      <c r="L97" s="81"/>
      <c r="M97" s="81"/>
      <c r="N97" s="81"/>
      <c r="O97" s="81"/>
      <c r="P97" s="81"/>
      <c r="Q97" s="81"/>
      <c r="R97" s="81"/>
      <c r="S97" s="81"/>
      <c r="T97" s="82"/>
      <c r="U97" s="82"/>
      <c r="V97" s="142"/>
      <c r="W97" s="167"/>
      <c r="X97" s="141"/>
      <c r="Y97" s="81"/>
      <c r="Z97" s="81"/>
      <c r="AA97" s="81"/>
      <c r="AB97" s="81"/>
      <c r="AC97" s="81"/>
      <c r="AD97" s="81"/>
      <c r="AE97" s="81"/>
      <c r="AF97" s="81"/>
      <c r="AG97" s="81"/>
      <c r="AH97" s="81"/>
      <c r="AI97" s="81"/>
      <c r="AJ97" s="81"/>
      <c r="AK97" s="81"/>
      <c r="AL97" s="82"/>
      <c r="AM97" s="82"/>
      <c r="AN97" s="142"/>
      <c r="AO97" s="167"/>
      <c r="AP97" s="141"/>
      <c r="AQ97" s="81"/>
      <c r="AR97" s="81"/>
      <c r="AS97" s="81"/>
      <c r="AT97" s="81"/>
      <c r="AU97" s="81"/>
      <c r="AV97" s="81"/>
      <c r="AW97" s="81"/>
      <c r="AX97" s="81"/>
      <c r="AY97" s="81"/>
      <c r="AZ97" s="81"/>
      <c r="BA97" s="81"/>
      <c r="BB97" s="81"/>
      <c r="BC97" s="81"/>
      <c r="BD97" s="82"/>
      <c r="BE97" s="82"/>
      <c r="BF97" s="142"/>
      <c r="BG97" s="167"/>
      <c r="BH97" s="141"/>
      <c r="BI97" s="81"/>
      <c r="BJ97" s="81"/>
      <c r="BK97" s="81"/>
      <c r="BL97" s="81"/>
      <c r="BM97" s="81"/>
      <c r="BN97" s="81"/>
      <c r="BO97" s="81"/>
      <c r="BP97" s="81"/>
      <c r="BQ97" s="81"/>
      <c r="BR97" s="81"/>
      <c r="BS97" s="81"/>
      <c r="BT97" s="81"/>
      <c r="BU97" s="81"/>
      <c r="BV97" s="82"/>
      <c r="BW97" s="82"/>
      <c r="BX97" s="142"/>
      <c r="BY97" s="167"/>
      <c r="BZ97" s="141"/>
      <c r="CA97" s="81"/>
      <c r="CB97" s="81"/>
      <c r="CC97" s="81"/>
      <c r="CD97" s="81"/>
      <c r="CE97" s="81"/>
      <c r="CF97" s="81"/>
      <c r="CG97" s="81"/>
      <c r="CH97" s="81"/>
      <c r="CI97" s="81"/>
      <c r="CJ97" s="81"/>
      <c r="CK97" s="81"/>
      <c r="CL97" s="81"/>
      <c r="CM97" s="81"/>
      <c r="CN97" s="82"/>
      <c r="CO97" s="82"/>
      <c r="CP97" s="142"/>
      <c r="CQ97" s="167"/>
      <c r="CR97" s="141"/>
      <c r="CS97" s="81"/>
      <c r="CT97" s="81"/>
      <c r="CU97" s="81"/>
      <c r="CV97" s="81"/>
      <c r="CW97" s="81"/>
      <c r="CX97" s="81"/>
      <c r="CY97" s="81"/>
      <c r="CZ97" s="81"/>
      <c r="DA97" s="81"/>
      <c r="DB97" s="81"/>
      <c r="DC97" s="81"/>
      <c r="DD97" s="81"/>
      <c r="DE97" s="81"/>
      <c r="DF97" s="82"/>
      <c r="DG97" s="82"/>
      <c r="DH97" s="142"/>
      <c r="DI97" s="167"/>
      <c r="DJ97" s="141"/>
      <c r="DK97" s="81"/>
      <c r="DL97" s="81"/>
      <c r="DM97" s="81"/>
      <c r="DN97" s="81"/>
      <c r="DO97" s="81"/>
      <c r="DP97" s="81"/>
      <c r="DQ97" s="81"/>
      <c r="DR97" s="81"/>
      <c r="DS97" s="81"/>
      <c r="DT97" s="81"/>
      <c r="DU97" s="81"/>
      <c r="DV97" s="81"/>
      <c r="DW97" s="81"/>
      <c r="DX97" s="82"/>
      <c r="DY97" s="82"/>
      <c r="DZ97" s="142"/>
      <c r="EA97" s="167"/>
      <c r="EB97" s="141"/>
      <c r="EC97" s="81"/>
      <c r="ED97" s="81"/>
      <c r="EE97" s="81"/>
      <c r="EF97" s="81"/>
      <c r="EG97" s="81"/>
      <c r="EH97" s="81"/>
      <c r="EI97" s="81"/>
      <c r="EJ97" s="81"/>
      <c r="EK97" s="81"/>
      <c r="EL97" s="81"/>
      <c r="EM97" s="81"/>
      <c r="EN97" s="81"/>
      <c r="EO97" s="81"/>
      <c r="EP97" s="82"/>
      <c r="EQ97" s="82"/>
      <c r="ER97" s="142"/>
      <c r="ES97" s="167"/>
      <c r="ET97" s="141"/>
      <c r="EU97" s="81"/>
      <c r="EV97" s="81"/>
      <c r="EW97" s="81"/>
      <c r="EX97" s="81"/>
      <c r="EY97" s="81"/>
      <c r="EZ97" s="81"/>
      <c r="FA97" s="81"/>
      <c r="FB97" s="81"/>
      <c r="FC97" s="81"/>
      <c r="FD97" s="81"/>
      <c r="FE97" s="81"/>
      <c r="FF97" s="81"/>
      <c r="FG97" s="81"/>
      <c r="FH97" s="82"/>
      <c r="FI97" s="82"/>
      <c r="FJ97" s="142"/>
      <c r="FK97" s="167"/>
      <c r="FL97" s="141"/>
      <c r="FM97" s="81"/>
      <c r="FN97" s="81"/>
      <c r="FO97" s="81"/>
      <c r="FP97" s="81"/>
      <c r="FQ97" s="81"/>
      <c r="FR97" s="81"/>
      <c r="FS97" s="81"/>
      <c r="FT97" s="81"/>
      <c r="FU97" s="81"/>
      <c r="FV97" s="81"/>
      <c r="FW97" s="81"/>
      <c r="FX97" s="81"/>
      <c r="FY97" s="81"/>
      <c r="FZ97" s="82"/>
      <c r="GA97" s="82"/>
      <c r="GB97" s="142"/>
      <c r="GC97" s="167"/>
      <c r="GD97" s="141"/>
      <c r="GE97" s="81"/>
      <c r="GF97" s="81"/>
      <c r="GG97" s="81"/>
      <c r="GH97" s="81"/>
      <c r="GI97" s="81"/>
      <c r="GJ97" s="81"/>
      <c r="GK97" s="81"/>
      <c r="GL97" s="81"/>
      <c r="GM97" s="81"/>
      <c r="GN97" s="81"/>
      <c r="GO97" s="81"/>
      <c r="GP97" s="81"/>
      <c r="GQ97" s="81"/>
      <c r="GR97" s="82"/>
      <c r="GS97" s="82"/>
      <c r="GT97" s="142"/>
    </row>
    <row r="98" spans="1:203" x14ac:dyDescent="0.25">
      <c r="A98" s="112" t="s">
        <v>53</v>
      </c>
      <c r="B98" s="724" t="s">
        <v>53</v>
      </c>
      <c r="C98" s="725" t="s">
        <v>90</v>
      </c>
      <c r="D98" s="724"/>
      <c r="E98" s="725"/>
      <c r="F98" s="141"/>
      <c r="G98" s="81"/>
      <c r="H98" s="81"/>
      <c r="I98" s="81"/>
      <c r="J98" s="81"/>
      <c r="K98" s="81"/>
      <c r="L98" s="81"/>
      <c r="M98" s="81"/>
      <c r="N98" s="81"/>
      <c r="O98" s="81"/>
      <c r="P98" s="81"/>
      <c r="Q98" s="81"/>
      <c r="R98" s="81"/>
      <c r="S98" s="81"/>
      <c r="T98" s="82"/>
      <c r="U98" s="82"/>
      <c r="V98" s="142"/>
      <c r="W98" s="167"/>
      <c r="X98" s="141"/>
      <c r="Y98" s="81"/>
      <c r="Z98" s="81"/>
      <c r="AA98" s="81"/>
      <c r="AB98" s="81"/>
      <c r="AC98" s="81"/>
      <c r="AD98" s="81"/>
      <c r="AE98" s="81"/>
      <c r="AF98" s="81"/>
      <c r="AG98" s="81"/>
      <c r="AH98" s="81"/>
      <c r="AI98" s="81"/>
      <c r="AJ98" s="81"/>
      <c r="AK98" s="81"/>
      <c r="AL98" s="82"/>
      <c r="AM98" s="82"/>
      <c r="AN98" s="142"/>
      <c r="AO98" s="167"/>
      <c r="AP98" s="141"/>
      <c r="AQ98" s="81"/>
      <c r="AR98" s="81"/>
      <c r="AS98" s="81"/>
      <c r="AT98" s="81"/>
      <c r="AU98" s="81"/>
      <c r="AV98" s="81"/>
      <c r="AW98" s="81"/>
      <c r="AX98" s="81"/>
      <c r="AY98" s="81"/>
      <c r="AZ98" s="81"/>
      <c r="BA98" s="81"/>
      <c r="BB98" s="81"/>
      <c r="BC98" s="81"/>
      <c r="BD98" s="82"/>
      <c r="BE98" s="82"/>
      <c r="BF98" s="142"/>
      <c r="BG98" s="167"/>
      <c r="BH98" s="141"/>
      <c r="BI98" s="81"/>
      <c r="BJ98" s="81"/>
      <c r="BK98" s="81"/>
      <c r="BL98" s="81"/>
      <c r="BM98" s="81"/>
      <c r="BN98" s="81"/>
      <c r="BO98" s="81"/>
      <c r="BP98" s="81"/>
      <c r="BQ98" s="81"/>
      <c r="BR98" s="81"/>
      <c r="BS98" s="81"/>
      <c r="BT98" s="81"/>
      <c r="BU98" s="81"/>
      <c r="BV98" s="82"/>
      <c r="BW98" s="82"/>
      <c r="BX98" s="142"/>
      <c r="BY98" s="167"/>
      <c r="BZ98" s="141"/>
      <c r="CA98" s="81"/>
      <c r="CB98" s="81"/>
      <c r="CC98" s="81"/>
      <c r="CD98" s="81"/>
      <c r="CE98" s="81"/>
      <c r="CF98" s="81"/>
      <c r="CG98" s="81"/>
      <c r="CH98" s="81"/>
      <c r="CI98" s="81"/>
      <c r="CJ98" s="81"/>
      <c r="CK98" s="81"/>
      <c r="CL98" s="81"/>
      <c r="CM98" s="81"/>
      <c r="CN98" s="82"/>
      <c r="CO98" s="82"/>
      <c r="CP98" s="142"/>
      <c r="CQ98" s="167"/>
      <c r="CR98" s="141"/>
      <c r="CS98" s="81"/>
      <c r="CT98" s="81"/>
      <c r="CU98" s="81"/>
      <c r="CV98" s="81"/>
      <c r="CW98" s="81"/>
      <c r="CX98" s="81"/>
      <c r="CY98" s="81"/>
      <c r="CZ98" s="81"/>
      <c r="DA98" s="81"/>
      <c r="DB98" s="81"/>
      <c r="DC98" s="81"/>
      <c r="DD98" s="81"/>
      <c r="DE98" s="81"/>
      <c r="DF98" s="82"/>
      <c r="DG98" s="82"/>
      <c r="DH98" s="142"/>
      <c r="DI98" s="167"/>
      <c r="DJ98" s="141"/>
      <c r="DK98" s="81"/>
      <c r="DL98" s="81"/>
      <c r="DM98" s="81"/>
      <c r="DN98" s="81"/>
      <c r="DO98" s="81"/>
      <c r="DP98" s="81"/>
      <c r="DQ98" s="81"/>
      <c r="DR98" s="81"/>
      <c r="DS98" s="81"/>
      <c r="DT98" s="81"/>
      <c r="DU98" s="81"/>
      <c r="DV98" s="81"/>
      <c r="DW98" s="81"/>
      <c r="DX98" s="82"/>
      <c r="DY98" s="82"/>
      <c r="DZ98" s="142"/>
      <c r="EA98" s="167"/>
      <c r="EB98" s="141"/>
      <c r="EC98" s="81"/>
      <c r="ED98" s="81"/>
      <c r="EE98" s="81"/>
      <c r="EF98" s="81"/>
      <c r="EG98" s="81"/>
      <c r="EH98" s="81"/>
      <c r="EI98" s="81"/>
      <c r="EJ98" s="81"/>
      <c r="EK98" s="81"/>
      <c r="EL98" s="81"/>
      <c r="EM98" s="81"/>
      <c r="EN98" s="81"/>
      <c r="EO98" s="81"/>
      <c r="EP98" s="82"/>
      <c r="EQ98" s="82"/>
      <c r="ER98" s="142"/>
      <c r="ES98" s="167"/>
      <c r="ET98" s="141"/>
      <c r="EU98" s="81"/>
      <c r="EV98" s="81"/>
      <c r="EW98" s="81"/>
      <c r="EX98" s="81"/>
      <c r="EY98" s="81"/>
      <c r="EZ98" s="81"/>
      <c r="FA98" s="81"/>
      <c r="FB98" s="81"/>
      <c r="FC98" s="81"/>
      <c r="FD98" s="81"/>
      <c r="FE98" s="81"/>
      <c r="FF98" s="81"/>
      <c r="FG98" s="81"/>
      <c r="FH98" s="82"/>
      <c r="FI98" s="82"/>
      <c r="FJ98" s="142"/>
      <c r="FK98" s="167"/>
      <c r="FL98" s="141"/>
      <c r="FM98" s="81"/>
      <c r="FN98" s="81"/>
      <c r="FO98" s="81"/>
      <c r="FP98" s="81"/>
      <c r="FQ98" s="81"/>
      <c r="FR98" s="81"/>
      <c r="FS98" s="81"/>
      <c r="FT98" s="81"/>
      <c r="FU98" s="81"/>
      <c r="FV98" s="81"/>
      <c r="FW98" s="81"/>
      <c r="FX98" s="81"/>
      <c r="FY98" s="81"/>
      <c r="FZ98" s="82"/>
      <c r="GA98" s="82"/>
      <c r="GB98" s="142"/>
      <c r="GC98" s="167"/>
      <c r="GD98" s="141"/>
      <c r="GE98" s="81"/>
      <c r="GF98" s="81"/>
      <c r="GG98" s="81"/>
      <c r="GH98" s="81"/>
      <c r="GI98" s="81"/>
      <c r="GJ98" s="81"/>
      <c r="GK98" s="81"/>
      <c r="GL98" s="81"/>
      <c r="GM98" s="81"/>
      <c r="GN98" s="81"/>
      <c r="GO98" s="81"/>
      <c r="GP98" s="81"/>
      <c r="GQ98" s="81"/>
      <c r="GR98" s="82"/>
      <c r="GS98" s="82"/>
      <c r="GT98" s="142"/>
    </row>
    <row r="99" spans="1:203" x14ac:dyDescent="0.25">
      <c r="A99" s="112" t="s">
        <v>54</v>
      </c>
      <c r="B99" s="719"/>
      <c r="C99" s="720"/>
      <c r="D99" s="719"/>
      <c r="E99" s="720"/>
      <c r="F99" s="141"/>
      <c r="G99" s="81"/>
      <c r="H99" s="81"/>
      <c r="I99" s="81"/>
      <c r="J99" s="81"/>
      <c r="K99" s="81"/>
      <c r="L99" s="81"/>
      <c r="M99" s="81"/>
      <c r="N99" s="81"/>
      <c r="O99" s="81"/>
      <c r="P99" s="81"/>
      <c r="Q99" s="81"/>
      <c r="R99" s="81"/>
      <c r="S99" s="81"/>
      <c r="T99" s="82"/>
      <c r="U99" s="82"/>
      <c r="V99" s="142"/>
      <c r="W99" s="167"/>
      <c r="X99" s="141"/>
      <c r="Y99" s="81"/>
      <c r="Z99" s="81"/>
      <c r="AA99" s="81"/>
      <c r="AB99" s="81"/>
      <c r="AC99" s="81"/>
      <c r="AD99" s="81"/>
      <c r="AE99" s="81"/>
      <c r="AF99" s="81"/>
      <c r="AG99" s="81"/>
      <c r="AH99" s="81"/>
      <c r="AI99" s="81"/>
      <c r="AJ99" s="81"/>
      <c r="AK99" s="81"/>
      <c r="AL99" s="82"/>
      <c r="AM99" s="82"/>
      <c r="AN99" s="142"/>
      <c r="AO99" s="167"/>
      <c r="AP99" s="141"/>
      <c r="AQ99" s="81"/>
      <c r="AR99" s="81"/>
      <c r="AS99" s="81"/>
      <c r="AT99" s="81"/>
      <c r="AU99" s="81"/>
      <c r="AV99" s="81"/>
      <c r="AW99" s="81"/>
      <c r="AX99" s="81"/>
      <c r="AY99" s="81"/>
      <c r="AZ99" s="81"/>
      <c r="BA99" s="81"/>
      <c r="BB99" s="81"/>
      <c r="BC99" s="81"/>
      <c r="BD99" s="82"/>
      <c r="BE99" s="82"/>
      <c r="BF99" s="142"/>
      <c r="BG99" s="167"/>
      <c r="BH99" s="141"/>
      <c r="BI99" s="81"/>
      <c r="BJ99" s="81"/>
      <c r="BK99" s="81"/>
      <c r="BL99" s="81"/>
      <c r="BM99" s="81"/>
      <c r="BN99" s="81"/>
      <c r="BO99" s="81"/>
      <c r="BP99" s="81"/>
      <c r="BQ99" s="81"/>
      <c r="BR99" s="81"/>
      <c r="BS99" s="81"/>
      <c r="BT99" s="81"/>
      <c r="BU99" s="81"/>
      <c r="BV99" s="82"/>
      <c r="BW99" s="82"/>
      <c r="BX99" s="142"/>
      <c r="BY99" s="167"/>
      <c r="BZ99" s="141"/>
      <c r="CA99" s="81"/>
      <c r="CB99" s="81"/>
      <c r="CC99" s="81"/>
      <c r="CD99" s="81"/>
      <c r="CE99" s="81"/>
      <c r="CF99" s="81"/>
      <c r="CG99" s="81"/>
      <c r="CH99" s="81"/>
      <c r="CI99" s="81"/>
      <c r="CJ99" s="81"/>
      <c r="CK99" s="81"/>
      <c r="CL99" s="81"/>
      <c r="CM99" s="81"/>
      <c r="CN99" s="82"/>
      <c r="CO99" s="82"/>
      <c r="CP99" s="142"/>
      <c r="CQ99" s="167"/>
      <c r="CR99" s="141"/>
      <c r="CS99" s="81"/>
      <c r="CT99" s="81"/>
      <c r="CU99" s="81"/>
      <c r="CV99" s="81"/>
      <c r="CW99" s="81"/>
      <c r="CX99" s="81"/>
      <c r="CY99" s="81"/>
      <c r="CZ99" s="81"/>
      <c r="DA99" s="81"/>
      <c r="DB99" s="81"/>
      <c r="DC99" s="81"/>
      <c r="DD99" s="81"/>
      <c r="DE99" s="81"/>
      <c r="DF99" s="82"/>
      <c r="DG99" s="82"/>
      <c r="DH99" s="142"/>
      <c r="DI99" s="167"/>
      <c r="DJ99" s="141"/>
      <c r="DK99" s="81"/>
      <c r="DL99" s="81"/>
      <c r="DM99" s="81"/>
      <c r="DN99" s="81"/>
      <c r="DO99" s="81"/>
      <c r="DP99" s="81"/>
      <c r="DQ99" s="81"/>
      <c r="DR99" s="81"/>
      <c r="DS99" s="81"/>
      <c r="DT99" s="81"/>
      <c r="DU99" s="81"/>
      <c r="DV99" s="81"/>
      <c r="DW99" s="81"/>
      <c r="DX99" s="82"/>
      <c r="DY99" s="82"/>
      <c r="DZ99" s="142"/>
      <c r="EA99" s="167"/>
      <c r="EB99" s="141"/>
      <c r="EC99" s="81"/>
      <c r="ED99" s="81"/>
      <c r="EE99" s="81"/>
      <c r="EF99" s="81"/>
      <c r="EG99" s="81"/>
      <c r="EH99" s="81"/>
      <c r="EI99" s="81"/>
      <c r="EJ99" s="81"/>
      <c r="EK99" s="81"/>
      <c r="EL99" s="81"/>
      <c r="EM99" s="81"/>
      <c r="EN99" s="81"/>
      <c r="EO99" s="81"/>
      <c r="EP99" s="82"/>
      <c r="EQ99" s="82"/>
      <c r="ER99" s="142"/>
      <c r="ES99" s="167"/>
      <c r="ET99" s="141"/>
      <c r="EU99" s="81"/>
      <c r="EV99" s="81"/>
      <c r="EW99" s="81"/>
      <c r="EX99" s="81"/>
      <c r="EY99" s="81"/>
      <c r="EZ99" s="81"/>
      <c r="FA99" s="81"/>
      <c r="FB99" s="81"/>
      <c r="FC99" s="81"/>
      <c r="FD99" s="81"/>
      <c r="FE99" s="81"/>
      <c r="FF99" s="81"/>
      <c r="FG99" s="81"/>
      <c r="FH99" s="82"/>
      <c r="FI99" s="82"/>
      <c r="FJ99" s="142"/>
      <c r="FK99" s="167"/>
      <c r="FL99" s="141"/>
      <c r="FM99" s="81"/>
      <c r="FN99" s="81"/>
      <c r="FO99" s="81"/>
      <c r="FP99" s="81"/>
      <c r="FQ99" s="81"/>
      <c r="FR99" s="81"/>
      <c r="FS99" s="81"/>
      <c r="FT99" s="81"/>
      <c r="FU99" s="81"/>
      <c r="FV99" s="81"/>
      <c r="FW99" s="81"/>
      <c r="FX99" s="81"/>
      <c r="FY99" s="81"/>
      <c r="FZ99" s="82"/>
      <c r="GA99" s="82"/>
      <c r="GB99" s="142"/>
      <c r="GC99" s="167"/>
      <c r="GD99" s="141"/>
      <c r="GE99" s="81"/>
      <c r="GF99" s="81"/>
      <c r="GG99" s="81"/>
      <c r="GH99" s="81"/>
      <c r="GI99" s="81"/>
      <c r="GJ99" s="81"/>
      <c r="GK99" s="81"/>
      <c r="GL99" s="81"/>
      <c r="GM99" s="81"/>
      <c r="GN99" s="81"/>
      <c r="GO99" s="81"/>
      <c r="GP99" s="81"/>
      <c r="GQ99" s="81"/>
      <c r="GR99" s="82"/>
      <c r="GS99" s="82"/>
      <c r="GT99" s="142"/>
    </row>
    <row r="100" spans="1:203" x14ac:dyDescent="0.25">
      <c r="A100" s="112" t="s">
        <v>80</v>
      </c>
      <c r="B100" s="719"/>
      <c r="C100" s="720"/>
      <c r="D100" s="719"/>
      <c r="E100" s="720"/>
      <c r="F100" s="141"/>
      <c r="G100" s="81"/>
      <c r="H100" s="81"/>
      <c r="I100" s="81"/>
      <c r="J100" s="81"/>
      <c r="K100" s="81"/>
      <c r="L100" s="81"/>
      <c r="M100" s="81"/>
      <c r="N100" s="81"/>
      <c r="O100" s="81"/>
      <c r="P100" s="81"/>
      <c r="Q100" s="81"/>
      <c r="R100" s="81"/>
      <c r="S100" s="81"/>
      <c r="T100" s="82"/>
      <c r="U100" s="82"/>
      <c r="V100" s="142"/>
      <c r="W100" s="167"/>
      <c r="X100" s="141"/>
      <c r="Y100" s="81"/>
      <c r="Z100" s="81"/>
      <c r="AA100" s="81"/>
      <c r="AB100" s="81"/>
      <c r="AC100" s="81"/>
      <c r="AD100" s="81"/>
      <c r="AE100" s="81"/>
      <c r="AF100" s="81"/>
      <c r="AG100" s="81"/>
      <c r="AH100" s="81"/>
      <c r="AI100" s="81"/>
      <c r="AJ100" s="81"/>
      <c r="AK100" s="81"/>
      <c r="AL100" s="82"/>
      <c r="AM100" s="82"/>
      <c r="AN100" s="142"/>
      <c r="AO100" s="167"/>
      <c r="AP100" s="141"/>
      <c r="AQ100" s="81"/>
      <c r="AR100" s="81"/>
      <c r="AS100" s="81"/>
      <c r="AT100" s="81"/>
      <c r="AU100" s="81"/>
      <c r="AV100" s="81"/>
      <c r="AW100" s="81"/>
      <c r="AX100" s="81"/>
      <c r="AY100" s="81"/>
      <c r="AZ100" s="81"/>
      <c r="BA100" s="81"/>
      <c r="BB100" s="81"/>
      <c r="BC100" s="81"/>
      <c r="BD100" s="82"/>
      <c r="BE100" s="82"/>
      <c r="BF100" s="142"/>
      <c r="BG100" s="167"/>
      <c r="BH100" s="141"/>
      <c r="BI100" s="81"/>
      <c r="BJ100" s="81"/>
      <c r="BK100" s="81"/>
      <c r="BL100" s="81"/>
      <c r="BM100" s="81"/>
      <c r="BN100" s="81"/>
      <c r="BO100" s="81"/>
      <c r="BP100" s="81"/>
      <c r="BQ100" s="81"/>
      <c r="BR100" s="81"/>
      <c r="BS100" s="81"/>
      <c r="BT100" s="81"/>
      <c r="BU100" s="81"/>
      <c r="BV100" s="82"/>
      <c r="BW100" s="82"/>
      <c r="BX100" s="142"/>
      <c r="BY100" s="167"/>
      <c r="BZ100" s="141"/>
      <c r="CA100" s="81"/>
      <c r="CB100" s="81"/>
      <c r="CC100" s="81"/>
      <c r="CD100" s="81"/>
      <c r="CE100" s="81"/>
      <c r="CF100" s="81"/>
      <c r="CG100" s="81"/>
      <c r="CH100" s="81"/>
      <c r="CI100" s="81"/>
      <c r="CJ100" s="81"/>
      <c r="CK100" s="81"/>
      <c r="CL100" s="81"/>
      <c r="CM100" s="81"/>
      <c r="CN100" s="82"/>
      <c r="CO100" s="82"/>
      <c r="CP100" s="142"/>
      <c r="CQ100" s="167"/>
      <c r="CR100" s="141"/>
      <c r="CS100" s="81"/>
      <c r="CT100" s="81"/>
      <c r="CU100" s="81"/>
      <c r="CV100" s="81"/>
      <c r="CW100" s="81"/>
      <c r="CX100" s="81"/>
      <c r="CY100" s="81"/>
      <c r="CZ100" s="81"/>
      <c r="DA100" s="81"/>
      <c r="DB100" s="81"/>
      <c r="DC100" s="81"/>
      <c r="DD100" s="81"/>
      <c r="DE100" s="81"/>
      <c r="DF100" s="82"/>
      <c r="DG100" s="82"/>
      <c r="DH100" s="142"/>
      <c r="DI100" s="167"/>
      <c r="DJ100" s="141"/>
      <c r="DK100" s="81"/>
      <c r="DL100" s="81"/>
      <c r="DM100" s="81"/>
      <c r="DN100" s="81"/>
      <c r="DO100" s="81"/>
      <c r="DP100" s="81"/>
      <c r="DQ100" s="81"/>
      <c r="DR100" s="81"/>
      <c r="DS100" s="81"/>
      <c r="DT100" s="81"/>
      <c r="DU100" s="81"/>
      <c r="DV100" s="81"/>
      <c r="DW100" s="81"/>
      <c r="DX100" s="82"/>
      <c r="DY100" s="82"/>
      <c r="DZ100" s="142"/>
      <c r="EA100" s="167"/>
      <c r="EB100" s="141"/>
      <c r="EC100" s="81"/>
      <c r="ED100" s="81"/>
      <c r="EE100" s="81"/>
      <c r="EF100" s="81"/>
      <c r="EG100" s="81"/>
      <c r="EH100" s="81"/>
      <c r="EI100" s="81"/>
      <c r="EJ100" s="81"/>
      <c r="EK100" s="81"/>
      <c r="EL100" s="81"/>
      <c r="EM100" s="81"/>
      <c r="EN100" s="81"/>
      <c r="EO100" s="81"/>
      <c r="EP100" s="82"/>
      <c r="EQ100" s="82"/>
      <c r="ER100" s="142"/>
      <c r="ES100" s="167"/>
      <c r="ET100" s="141"/>
      <c r="EU100" s="81"/>
      <c r="EV100" s="81"/>
      <c r="EW100" s="81"/>
      <c r="EX100" s="81"/>
      <c r="EY100" s="81"/>
      <c r="EZ100" s="81"/>
      <c r="FA100" s="81"/>
      <c r="FB100" s="81"/>
      <c r="FC100" s="81"/>
      <c r="FD100" s="81"/>
      <c r="FE100" s="81"/>
      <c r="FF100" s="81"/>
      <c r="FG100" s="81"/>
      <c r="FH100" s="82"/>
      <c r="FI100" s="82"/>
      <c r="FJ100" s="142"/>
      <c r="FK100" s="167"/>
      <c r="FL100" s="141"/>
      <c r="FM100" s="81"/>
      <c r="FN100" s="81"/>
      <c r="FO100" s="81"/>
      <c r="FP100" s="81"/>
      <c r="FQ100" s="81"/>
      <c r="FR100" s="81"/>
      <c r="FS100" s="81"/>
      <c r="FT100" s="81"/>
      <c r="FU100" s="81"/>
      <c r="FV100" s="81"/>
      <c r="FW100" s="81"/>
      <c r="FX100" s="81"/>
      <c r="FY100" s="81"/>
      <c r="FZ100" s="82"/>
      <c r="GA100" s="82"/>
      <c r="GB100" s="142"/>
      <c r="GC100" s="167"/>
      <c r="GD100" s="141"/>
      <c r="GE100" s="81"/>
      <c r="GF100" s="81"/>
      <c r="GG100" s="81"/>
      <c r="GH100" s="81"/>
      <c r="GI100" s="81"/>
      <c r="GJ100" s="81"/>
      <c r="GK100" s="81"/>
      <c r="GL100" s="81"/>
      <c r="GM100" s="81"/>
      <c r="GN100" s="81"/>
      <c r="GO100" s="81"/>
      <c r="GP100" s="81"/>
      <c r="GQ100" s="81"/>
      <c r="GR100" s="82"/>
      <c r="GS100" s="82"/>
      <c r="GT100" s="142"/>
    </row>
    <row r="101" spans="1:203" x14ac:dyDescent="0.25">
      <c r="A101" s="112" t="s">
        <v>55</v>
      </c>
      <c r="B101" s="724" t="s">
        <v>55</v>
      </c>
      <c r="C101" s="725" t="s">
        <v>91</v>
      </c>
      <c r="D101" s="724"/>
      <c r="E101" s="725"/>
      <c r="F101" s="141"/>
      <c r="G101" s="81"/>
      <c r="H101" s="81"/>
      <c r="I101" s="81"/>
      <c r="J101" s="81"/>
      <c r="K101" s="81"/>
      <c r="L101" s="81"/>
      <c r="M101" s="81"/>
      <c r="N101" s="81"/>
      <c r="O101" s="81"/>
      <c r="P101" s="81"/>
      <c r="Q101" s="81"/>
      <c r="R101" s="81"/>
      <c r="S101" s="81"/>
      <c r="T101" s="82"/>
      <c r="U101" s="82"/>
      <c r="V101" s="142"/>
      <c r="W101" s="167"/>
      <c r="X101" s="141"/>
      <c r="Y101" s="81"/>
      <c r="Z101" s="81"/>
      <c r="AA101" s="81"/>
      <c r="AB101" s="81"/>
      <c r="AC101" s="81"/>
      <c r="AD101" s="81"/>
      <c r="AE101" s="81"/>
      <c r="AF101" s="81"/>
      <c r="AG101" s="81"/>
      <c r="AH101" s="81"/>
      <c r="AI101" s="81"/>
      <c r="AJ101" s="81"/>
      <c r="AK101" s="81"/>
      <c r="AL101" s="82"/>
      <c r="AM101" s="82"/>
      <c r="AN101" s="142"/>
      <c r="AO101" s="167"/>
      <c r="AP101" s="141"/>
      <c r="AQ101" s="81"/>
      <c r="AR101" s="81"/>
      <c r="AS101" s="81"/>
      <c r="AT101" s="81"/>
      <c r="AU101" s="81"/>
      <c r="AV101" s="81"/>
      <c r="AW101" s="81"/>
      <c r="AX101" s="81"/>
      <c r="AY101" s="81"/>
      <c r="AZ101" s="81"/>
      <c r="BA101" s="81"/>
      <c r="BB101" s="81"/>
      <c r="BC101" s="81"/>
      <c r="BD101" s="82"/>
      <c r="BE101" s="82"/>
      <c r="BF101" s="142"/>
      <c r="BG101" s="167"/>
      <c r="BH101" s="141"/>
      <c r="BI101" s="81"/>
      <c r="BJ101" s="81"/>
      <c r="BK101" s="81"/>
      <c r="BL101" s="81"/>
      <c r="BM101" s="81"/>
      <c r="BN101" s="81"/>
      <c r="BO101" s="81"/>
      <c r="BP101" s="81"/>
      <c r="BQ101" s="81"/>
      <c r="BR101" s="81"/>
      <c r="BS101" s="81"/>
      <c r="BT101" s="81"/>
      <c r="BU101" s="81"/>
      <c r="BV101" s="82"/>
      <c r="BW101" s="82"/>
      <c r="BX101" s="142"/>
      <c r="BY101" s="167"/>
      <c r="BZ101" s="141"/>
      <c r="CA101" s="81"/>
      <c r="CB101" s="81"/>
      <c r="CC101" s="81"/>
      <c r="CD101" s="81"/>
      <c r="CE101" s="81"/>
      <c r="CF101" s="81"/>
      <c r="CG101" s="81"/>
      <c r="CH101" s="81"/>
      <c r="CI101" s="81"/>
      <c r="CJ101" s="81"/>
      <c r="CK101" s="81"/>
      <c r="CL101" s="81"/>
      <c r="CM101" s="81"/>
      <c r="CN101" s="82"/>
      <c r="CO101" s="82"/>
      <c r="CP101" s="142"/>
      <c r="CQ101" s="167"/>
      <c r="CR101" s="141"/>
      <c r="CS101" s="81"/>
      <c r="CT101" s="81"/>
      <c r="CU101" s="81"/>
      <c r="CV101" s="81"/>
      <c r="CW101" s="81"/>
      <c r="CX101" s="81"/>
      <c r="CY101" s="81"/>
      <c r="CZ101" s="81"/>
      <c r="DA101" s="81"/>
      <c r="DB101" s="81"/>
      <c r="DC101" s="81"/>
      <c r="DD101" s="81"/>
      <c r="DE101" s="81"/>
      <c r="DF101" s="82"/>
      <c r="DG101" s="82"/>
      <c r="DH101" s="142"/>
      <c r="DI101" s="167"/>
      <c r="DJ101" s="141"/>
      <c r="DK101" s="81"/>
      <c r="DL101" s="81"/>
      <c r="DM101" s="81"/>
      <c r="DN101" s="81"/>
      <c r="DO101" s="81"/>
      <c r="DP101" s="81"/>
      <c r="DQ101" s="81"/>
      <c r="DR101" s="81"/>
      <c r="DS101" s="81"/>
      <c r="DT101" s="81"/>
      <c r="DU101" s="81"/>
      <c r="DV101" s="81"/>
      <c r="DW101" s="81"/>
      <c r="DX101" s="82"/>
      <c r="DY101" s="82"/>
      <c r="DZ101" s="142"/>
      <c r="EA101" s="167"/>
      <c r="EB101" s="141"/>
      <c r="EC101" s="81"/>
      <c r="ED101" s="81"/>
      <c r="EE101" s="81"/>
      <c r="EF101" s="81"/>
      <c r="EG101" s="81"/>
      <c r="EH101" s="81"/>
      <c r="EI101" s="81"/>
      <c r="EJ101" s="81"/>
      <c r="EK101" s="81"/>
      <c r="EL101" s="81"/>
      <c r="EM101" s="81"/>
      <c r="EN101" s="81"/>
      <c r="EO101" s="81"/>
      <c r="EP101" s="82"/>
      <c r="EQ101" s="82"/>
      <c r="ER101" s="142"/>
      <c r="ES101" s="167"/>
      <c r="ET101" s="141"/>
      <c r="EU101" s="81"/>
      <c r="EV101" s="81"/>
      <c r="EW101" s="81"/>
      <c r="EX101" s="81"/>
      <c r="EY101" s="81"/>
      <c r="EZ101" s="81"/>
      <c r="FA101" s="81"/>
      <c r="FB101" s="81"/>
      <c r="FC101" s="81"/>
      <c r="FD101" s="81"/>
      <c r="FE101" s="81"/>
      <c r="FF101" s="81"/>
      <c r="FG101" s="81"/>
      <c r="FH101" s="82"/>
      <c r="FI101" s="82"/>
      <c r="FJ101" s="142"/>
      <c r="FK101" s="167"/>
      <c r="FL101" s="141"/>
      <c r="FM101" s="81"/>
      <c r="FN101" s="81"/>
      <c r="FO101" s="81"/>
      <c r="FP101" s="81"/>
      <c r="FQ101" s="81"/>
      <c r="FR101" s="81"/>
      <c r="FS101" s="81"/>
      <c r="FT101" s="81"/>
      <c r="FU101" s="81"/>
      <c r="FV101" s="81"/>
      <c r="FW101" s="81"/>
      <c r="FX101" s="81"/>
      <c r="FY101" s="81"/>
      <c r="FZ101" s="82"/>
      <c r="GA101" s="82"/>
      <c r="GB101" s="142"/>
      <c r="GC101" s="167"/>
      <c r="GD101" s="141"/>
      <c r="GE101" s="81"/>
      <c r="GF101" s="81"/>
      <c r="GG101" s="81"/>
      <c r="GH101" s="81"/>
      <c r="GI101" s="81"/>
      <c r="GJ101" s="81"/>
      <c r="GK101" s="81"/>
      <c r="GL101" s="81"/>
      <c r="GM101" s="81"/>
      <c r="GN101" s="81"/>
      <c r="GO101" s="81"/>
      <c r="GP101" s="81"/>
      <c r="GQ101" s="81"/>
      <c r="GR101" s="82"/>
      <c r="GS101" s="82"/>
      <c r="GT101" s="142"/>
    </row>
    <row r="102" spans="1:203" x14ac:dyDescent="0.25">
      <c r="A102" s="112" t="s">
        <v>56</v>
      </c>
      <c r="B102" s="719" t="s">
        <v>96</v>
      </c>
      <c r="C102" s="720">
        <v>19040</v>
      </c>
      <c r="D102" s="719"/>
      <c r="E102" s="720"/>
      <c r="F102" s="141"/>
      <c r="G102" s="81"/>
      <c r="H102" s="81"/>
      <c r="I102" s="81"/>
      <c r="J102" s="81"/>
      <c r="K102" s="81"/>
      <c r="L102" s="81"/>
      <c r="M102" s="81"/>
      <c r="N102" s="81"/>
      <c r="O102" s="81"/>
      <c r="P102" s="81"/>
      <c r="Q102" s="81"/>
      <c r="R102" s="81"/>
      <c r="S102" s="81"/>
      <c r="T102" s="82"/>
      <c r="U102" s="82"/>
      <c r="V102" s="142"/>
      <c r="W102" s="167"/>
      <c r="X102" s="141"/>
      <c r="Y102" s="81"/>
      <c r="Z102" s="81"/>
      <c r="AA102" s="81"/>
      <c r="AB102" s="81"/>
      <c r="AC102" s="81"/>
      <c r="AD102" s="81"/>
      <c r="AE102" s="81"/>
      <c r="AF102" s="81"/>
      <c r="AG102" s="81"/>
      <c r="AH102" s="81"/>
      <c r="AI102" s="81"/>
      <c r="AJ102" s="81"/>
      <c r="AK102" s="81"/>
      <c r="AL102" s="82"/>
      <c r="AM102" s="82"/>
      <c r="AN102" s="142"/>
      <c r="AO102" s="167"/>
      <c r="AP102" s="141"/>
      <c r="AQ102" s="81"/>
      <c r="AR102" s="81"/>
      <c r="AS102" s="81"/>
      <c r="AT102" s="81"/>
      <c r="AU102" s="81"/>
      <c r="AV102" s="81"/>
      <c r="AW102" s="81"/>
      <c r="AX102" s="81"/>
      <c r="AY102" s="81"/>
      <c r="AZ102" s="81"/>
      <c r="BA102" s="81"/>
      <c r="BB102" s="81"/>
      <c r="BC102" s="81"/>
      <c r="BD102" s="82"/>
      <c r="BE102" s="82"/>
      <c r="BF102" s="142"/>
      <c r="BG102" s="167"/>
      <c r="BH102" s="141"/>
      <c r="BI102" s="81"/>
      <c r="BJ102" s="81"/>
      <c r="BK102" s="81"/>
      <c r="BL102" s="81"/>
      <c r="BM102" s="81"/>
      <c r="BN102" s="81"/>
      <c r="BO102" s="81"/>
      <c r="BP102" s="81"/>
      <c r="BQ102" s="81"/>
      <c r="BR102" s="81"/>
      <c r="BS102" s="81"/>
      <c r="BT102" s="81"/>
      <c r="BU102" s="81"/>
      <c r="BV102" s="82"/>
      <c r="BW102" s="82"/>
      <c r="BX102" s="142"/>
      <c r="BY102" s="167"/>
      <c r="BZ102" s="141"/>
      <c r="CA102" s="81"/>
      <c r="CB102" s="81"/>
      <c r="CC102" s="81"/>
      <c r="CD102" s="81"/>
      <c r="CE102" s="81"/>
      <c r="CF102" s="81"/>
      <c r="CG102" s="81"/>
      <c r="CH102" s="81"/>
      <c r="CI102" s="81"/>
      <c r="CJ102" s="81"/>
      <c r="CK102" s="81"/>
      <c r="CL102" s="81"/>
      <c r="CM102" s="81"/>
      <c r="CN102" s="82"/>
      <c r="CO102" s="82"/>
      <c r="CP102" s="142"/>
      <c r="CQ102" s="167"/>
      <c r="CR102" s="141"/>
      <c r="CS102" s="81"/>
      <c r="CT102" s="81"/>
      <c r="CU102" s="81"/>
      <c r="CV102" s="81"/>
      <c r="CW102" s="81"/>
      <c r="CX102" s="81"/>
      <c r="CY102" s="81"/>
      <c r="CZ102" s="81"/>
      <c r="DA102" s="81"/>
      <c r="DB102" s="81"/>
      <c r="DC102" s="81"/>
      <c r="DD102" s="81"/>
      <c r="DE102" s="81"/>
      <c r="DF102" s="82"/>
      <c r="DG102" s="82"/>
      <c r="DH102" s="142"/>
      <c r="DI102" s="167"/>
      <c r="DJ102" s="141"/>
      <c r="DK102" s="81"/>
      <c r="DL102" s="81"/>
      <c r="DM102" s="81"/>
      <c r="DN102" s="81"/>
      <c r="DO102" s="81"/>
      <c r="DP102" s="81"/>
      <c r="DQ102" s="81"/>
      <c r="DR102" s="81"/>
      <c r="DS102" s="81"/>
      <c r="DT102" s="81"/>
      <c r="DU102" s="81"/>
      <c r="DV102" s="81"/>
      <c r="DW102" s="81"/>
      <c r="DX102" s="82"/>
      <c r="DY102" s="82"/>
      <c r="DZ102" s="142"/>
      <c r="EA102" s="167"/>
      <c r="EB102" s="141"/>
      <c r="EC102" s="81"/>
      <c r="ED102" s="81"/>
      <c r="EE102" s="81"/>
      <c r="EF102" s="81"/>
      <c r="EG102" s="81"/>
      <c r="EH102" s="81"/>
      <c r="EI102" s="81"/>
      <c r="EJ102" s="81"/>
      <c r="EK102" s="81"/>
      <c r="EL102" s="81"/>
      <c r="EM102" s="81"/>
      <c r="EN102" s="81"/>
      <c r="EO102" s="81"/>
      <c r="EP102" s="82"/>
      <c r="EQ102" s="82"/>
      <c r="ER102" s="142"/>
      <c r="ES102" s="167"/>
      <c r="ET102" s="141"/>
      <c r="EU102" s="81"/>
      <c r="EV102" s="81"/>
      <c r="EW102" s="81"/>
      <c r="EX102" s="81"/>
      <c r="EY102" s="81"/>
      <c r="EZ102" s="81"/>
      <c r="FA102" s="81"/>
      <c r="FB102" s="81"/>
      <c r="FC102" s="81"/>
      <c r="FD102" s="81"/>
      <c r="FE102" s="81"/>
      <c r="FF102" s="81"/>
      <c r="FG102" s="81"/>
      <c r="FH102" s="82"/>
      <c r="FI102" s="82"/>
      <c r="FJ102" s="142"/>
      <c r="FK102" s="167"/>
      <c r="FL102" s="141"/>
      <c r="FM102" s="81"/>
      <c r="FN102" s="81"/>
      <c r="FO102" s="81"/>
      <c r="FP102" s="81"/>
      <c r="FQ102" s="81"/>
      <c r="FR102" s="81"/>
      <c r="FS102" s="81"/>
      <c r="FT102" s="81"/>
      <c r="FU102" s="81"/>
      <c r="FV102" s="81"/>
      <c r="FW102" s="81"/>
      <c r="FX102" s="81"/>
      <c r="FY102" s="81"/>
      <c r="FZ102" s="82"/>
      <c r="GA102" s="82"/>
      <c r="GB102" s="142"/>
      <c r="GC102" s="167"/>
      <c r="GD102" s="141"/>
      <c r="GE102" s="81"/>
      <c r="GF102" s="81"/>
      <c r="GG102" s="81"/>
      <c r="GH102" s="81"/>
      <c r="GI102" s="81"/>
      <c r="GJ102" s="81"/>
      <c r="GK102" s="81"/>
      <c r="GL102" s="81"/>
      <c r="GM102" s="81"/>
      <c r="GN102" s="81"/>
      <c r="GO102" s="81"/>
      <c r="GP102" s="81"/>
      <c r="GQ102" s="81"/>
      <c r="GR102" s="82"/>
      <c r="GS102" s="82"/>
      <c r="GT102" s="142"/>
    </row>
    <row r="103" spans="1:203" x14ac:dyDescent="0.25">
      <c r="A103" s="112" t="s">
        <v>57</v>
      </c>
      <c r="B103" s="719" t="s">
        <v>97</v>
      </c>
      <c r="C103" s="720">
        <v>21210</v>
      </c>
      <c r="D103" s="719"/>
      <c r="E103" s="720"/>
      <c r="F103" s="141"/>
      <c r="G103" s="81"/>
      <c r="H103" s="81"/>
      <c r="I103" s="81"/>
      <c r="J103" s="81"/>
      <c r="K103" s="81"/>
      <c r="L103" s="81"/>
      <c r="M103" s="81"/>
      <c r="N103" s="81"/>
      <c r="O103" s="81"/>
      <c r="P103" s="81"/>
      <c r="Q103" s="81"/>
      <c r="R103" s="81"/>
      <c r="S103" s="81"/>
      <c r="T103" s="82"/>
      <c r="U103" s="82"/>
      <c r="V103" s="142"/>
      <c r="W103" s="167"/>
      <c r="X103" s="141"/>
      <c r="Y103" s="81"/>
      <c r="Z103" s="81"/>
      <c r="AA103" s="81"/>
      <c r="AB103" s="81"/>
      <c r="AC103" s="81"/>
      <c r="AD103" s="81"/>
      <c r="AE103" s="81"/>
      <c r="AF103" s="81"/>
      <c r="AG103" s="81"/>
      <c r="AH103" s="81"/>
      <c r="AI103" s="81"/>
      <c r="AJ103" s="81"/>
      <c r="AK103" s="81"/>
      <c r="AL103" s="82"/>
      <c r="AM103" s="82"/>
      <c r="AN103" s="142"/>
      <c r="AO103" s="167"/>
      <c r="AP103" s="141"/>
      <c r="AQ103" s="81"/>
      <c r="AR103" s="81"/>
      <c r="AS103" s="81"/>
      <c r="AT103" s="81"/>
      <c r="AU103" s="81"/>
      <c r="AV103" s="81"/>
      <c r="AW103" s="81"/>
      <c r="AX103" s="81"/>
      <c r="AY103" s="81"/>
      <c r="AZ103" s="81"/>
      <c r="BA103" s="81"/>
      <c r="BB103" s="81"/>
      <c r="BC103" s="81"/>
      <c r="BD103" s="82"/>
      <c r="BE103" s="82"/>
      <c r="BF103" s="142"/>
      <c r="BG103" s="167"/>
      <c r="BH103" s="141"/>
      <c r="BI103" s="81"/>
      <c r="BJ103" s="81"/>
      <c r="BK103" s="81"/>
      <c r="BL103" s="81"/>
      <c r="BM103" s="81"/>
      <c r="BN103" s="81"/>
      <c r="BO103" s="81"/>
      <c r="BP103" s="81"/>
      <c r="BQ103" s="81"/>
      <c r="BR103" s="81"/>
      <c r="BS103" s="81"/>
      <c r="BT103" s="81"/>
      <c r="BU103" s="81"/>
      <c r="BV103" s="82"/>
      <c r="BW103" s="82"/>
      <c r="BX103" s="142"/>
      <c r="BY103" s="167"/>
      <c r="BZ103" s="141"/>
      <c r="CA103" s="81"/>
      <c r="CB103" s="81"/>
      <c r="CC103" s="81"/>
      <c r="CD103" s="81"/>
      <c r="CE103" s="81"/>
      <c r="CF103" s="81"/>
      <c r="CG103" s="81"/>
      <c r="CH103" s="81"/>
      <c r="CI103" s="81"/>
      <c r="CJ103" s="81"/>
      <c r="CK103" s="81"/>
      <c r="CL103" s="81"/>
      <c r="CM103" s="81"/>
      <c r="CN103" s="82"/>
      <c r="CO103" s="82"/>
      <c r="CP103" s="142"/>
      <c r="CQ103" s="167"/>
      <c r="CR103" s="141"/>
      <c r="CS103" s="81"/>
      <c r="CT103" s="81"/>
      <c r="CU103" s="81"/>
      <c r="CV103" s="81"/>
      <c r="CW103" s="81"/>
      <c r="CX103" s="81"/>
      <c r="CY103" s="81"/>
      <c r="CZ103" s="81"/>
      <c r="DA103" s="81"/>
      <c r="DB103" s="81"/>
      <c r="DC103" s="81"/>
      <c r="DD103" s="81"/>
      <c r="DE103" s="81"/>
      <c r="DF103" s="82"/>
      <c r="DG103" s="82"/>
      <c r="DH103" s="142"/>
      <c r="DI103" s="167"/>
      <c r="DJ103" s="141"/>
      <c r="DK103" s="81"/>
      <c r="DL103" s="81"/>
      <c r="DM103" s="81"/>
      <c r="DN103" s="81"/>
      <c r="DO103" s="81"/>
      <c r="DP103" s="81"/>
      <c r="DQ103" s="81"/>
      <c r="DR103" s="81"/>
      <c r="DS103" s="81"/>
      <c r="DT103" s="81"/>
      <c r="DU103" s="81"/>
      <c r="DV103" s="81"/>
      <c r="DW103" s="81"/>
      <c r="DX103" s="82"/>
      <c r="DY103" s="82"/>
      <c r="DZ103" s="142"/>
      <c r="EA103" s="167"/>
      <c r="EB103" s="141"/>
      <c r="EC103" s="81"/>
      <c r="ED103" s="81"/>
      <c r="EE103" s="81"/>
      <c r="EF103" s="81"/>
      <c r="EG103" s="81"/>
      <c r="EH103" s="81"/>
      <c r="EI103" s="81"/>
      <c r="EJ103" s="81"/>
      <c r="EK103" s="81"/>
      <c r="EL103" s="81"/>
      <c r="EM103" s="81"/>
      <c r="EN103" s="81"/>
      <c r="EO103" s="81"/>
      <c r="EP103" s="82"/>
      <c r="EQ103" s="82"/>
      <c r="ER103" s="142"/>
      <c r="ES103" s="167"/>
      <c r="ET103" s="141"/>
      <c r="EU103" s="81"/>
      <c r="EV103" s="81"/>
      <c r="EW103" s="81"/>
      <c r="EX103" s="81"/>
      <c r="EY103" s="81"/>
      <c r="EZ103" s="81"/>
      <c r="FA103" s="81"/>
      <c r="FB103" s="81"/>
      <c r="FC103" s="81"/>
      <c r="FD103" s="81"/>
      <c r="FE103" s="81"/>
      <c r="FF103" s="81"/>
      <c r="FG103" s="81"/>
      <c r="FH103" s="82"/>
      <c r="FI103" s="82"/>
      <c r="FJ103" s="142"/>
      <c r="FK103" s="167"/>
      <c r="FL103" s="141"/>
      <c r="FM103" s="81"/>
      <c r="FN103" s="81"/>
      <c r="FO103" s="81"/>
      <c r="FP103" s="81"/>
      <c r="FQ103" s="81"/>
      <c r="FR103" s="81"/>
      <c r="FS103" s="81"/>
      <c r="FT103" s="81"/>
      <c r="FU103" s="81"/>
      <c r="FV103" s="81"/>
      <c r="FW103" s="81"/>
      <c r="FX103" s="81"/>
      <c r="FY103" s="81"/>
      <c r="FZ103" s="82"/>
      <c r="GA103" s="82"/>
      <c r="GB103" s="142"/>
      <c r="GC103" s="167"/>
      <c r="GD103" s="141"/>
      <c r="GE103" s="81"/>
      <c r="GF103" s="81"/>
      <c r="GG103" s="81"/>
      <c r="GH103" s="81"/>
      <c r="GI103" s="81"/>
      <c r="GJ103" s="81"/>
      <c r="GK103" s="81"/>
      <c r="GL103" s="81"/>
      <c r="GM103" s="81"/>
      <c r="GN103" s="81"/>
      <c r="GO103" s="81"/>
      <c r="GP103" s="81"/>
      <c r="GQ103" s="81"/>
      <c r="GR103" s="82"/>
      <c r="GS103" s="82"/>
      <c r="GT103" s="142"/>
    </row>
    <row r="104" spans="1:203" x14ac:dyDescent="0.25">
      <c r="A104" s="112" t="s">
        <v>58</v>
      </c>
      <c r="B104" s="719" t="s">
        <v>58</v>
      </c>
      <c r="C104" s="720">
        <v>31364</v>
      </c>
      <c r="D104" s="719"/>
      <c r="E104" s="720"/>
      <c r="F104" s="141"/>
      <c r="G104" s="81"/>
      <c r="H104" s="81"/>
      <c r="I104" s="81"/>
      <c r="J104" s="81"/>
      <c r="K104" s="81"/>
      <c r="L104" s="81"/>
      <c r="M104" s="81"/>
      <c r="N104" s="81"/>
      <c r="O104" s="81"/>
      <c r="P104" s="81"/>
      <c r="Q104" s="81"/>
      <c r="R104" s="81"/>
      <c r="S104" s="81"/>
      <c r="T104" s="82"/>
      <c r="U104" s="82"/>
      <c r="V104" s="142"/>
      <c r="W104" s="167"/>
      <c r="X104" s="141"/>
      <c r="Y104" s="81"/>
      <c r="Z104" s="81"/>
      <c r="AA104" s="81"/>
      <c r="AB104" s="81"/>
      <c r="AC104" s="81"/>
      <c r="AD104" s="81"/>
      <c r="AE104" s="81"/>
      <c r="AF104" s="81"/>
      <c r="AG104" s="81"/>
      <c r="AH104" s="81"/>
      <c r="AI104" s="81"/>
      <c r="AJ104" s="81"/>
      <c r="AK104" s="81"/>
      <c r="AL104" s="82"/>
      <c r="AM104" s="82"/>
      <c r="AN104" s="142"/>
      <c r="AO104" s="167"/>
      <c r="AP104" s="141"/>
      <c r="AQ104" s="81"/>
      <c r="AR104" s="81"/>
      <c r="AS104" s="81"/>
      <c r="AT104" s="81"/>
      <c r="AU104" s="81"/>
      <c r="AV104" s="81"/>
      <c r="AW104" s="81"/>
      <c r="AX104" s="81"/>
      <c r="AY104" s="81"/>
      <c r="AZ104" s="81"/>
      <c r="BA104" s="81"/>
      <c r="BB104" s="81"/>
      <c r="BC104" s="81"/>
      <c r="BD104" s="82"/>
      <c r="BE104" s="82"/>
      <c r="BF104" s="142"/>
      <c r="BG104" s="167"/>
      <c r="BH104" s="141"/>
      <c r="BI104" s="81"/>
      <c r="BJ104" s="81"/>
      <c r="BK104" s="81"/>
      <c r="BL104" s="81"/>
      <c r="BM104" s="81"/>
      <c r="BN104" s="81"/>
      <c r="BO104" s="81"/>
      <c r="BP104" s="81"/>
      <c r="BQ104" s="81"/>
      <c r="BR104" s="81"/>
      <c r="BS104" s="81"/>
      <c r="BT104" s="81"/>
      <c r="BU104" s="81"/>
      <c r="BV104" s="82"/>
      <c r="BW104" s="82"/>
      <c r="BX104" s="142"/>
      <c r="BY104" s="167"/>
      <c r="BZ104" s="141"/>
      <c r="CA104" s="81"/>
      <c r="CB104" s="81"/>
      <c r="CC104" s="81"/>
      <c r="CD104" s="81"/>
      <c r="CE104" s="81"/>
      <c r="CF104" s="81"/>
      <c r="CG104" s="81"/>
      <c r="CH104" s="81"/>
      <c r="CI104" s="81"/>
      <c r="CJ104" s="81"/>
      <c r="CK104" s="81"/>
      <c r="CL104" s="81"/>
      <c r="CM104" s="81"/>
      <c r="CN104" s="82"/>
      <c r="CO104" s="82"/>
      <c r="CP104" s="142"/>
      <c r="CQ104" s="167"/>
      <c r="CR104" s="141"/>
      <c r="CS104" s="81"/>
      <c r="CT104" s="81"/>
      <c r="CU104" s="81"/>
      <c r="CV104" s="81"/>
      <c r="CW104" s="81"/>
      <c r="CX104" s="81"/>
      <c r="CY104" s="81"/>
      <c r="CZ104" s="81"/>
      <c r="DA104" s="81"/>
      <c r="DB104" s="81"/>
      <c r="DC104" s="81"/>
      <c r="DD104" s="81"/>
      <c r="DE104" s="81"/>
      <c r="DF104" s="82"/>
      <c r="DG104" s="82"/>
      <c r="DH104" s="142"/>
      <c r="DI104" s="167"/>
      <c r="DJ104" s="141"/>
      <c r="DK104" s="81"/>
      <c r="DL104" s="81"/>
      <c r="DM104" s="81"/>
      <c r="DN104" s="81"/>
      <c r="DO104" s="81"/>
      <c r="DP104" s="81"/>
      <c r="DQ104" s="81"/>
      <c r="DR104" s="81"/>
      <c r="DS104" s="81"/>
      <c r="DT104" s="81"/>
      <c r="DU104" s="81"/>
      <c r="DV104" s="81"/>
      <c r="DW104" s="81"/>
      <c r="DX104" s="82"/>
      <c r="DY104" s="82"/>
      <c r="DZ104" s="142"/>
      <c r="EA104" s="167"/>
      <c r="EB104" s="141"/>
      <c r="EC104" s="81"/>
      <c r="ED104" s="81"/>
      <c r="EE104" s="81"/>
      <c r="EF104" s="81"/>
      <c r="EG104" s="81"/>
      <c r="EH104" s="81"/>
      <c r="EI104" s="81"/>
      <c r="EJ104" s="81"/>
      <c r="EK104" s="81"/>
      <c r="EL104" s="81"/>
      <c r="EM104" s="81"/>
      <c r="EN104" s="81"/>
      <c r="EO104" s="81"/>
      <c r="EP104" s="82"/>
      <c r="EQ104" s="82"/>
      <c r="ER104" s="142"/>
      <c r="ES104" s="167"/>
      <c r="ET104" s="141"/>
      <c r="EU104" s="81"/>
      <c r="EV104" s="81"/>
      <c r="EW104" s="81"/>
      <c r="EX104" s="81"/>
      <c r="EY104" s="81"/>
      <c r="EZ104" s="81"/>
      <c r="FA104" s="81"/>
      <c r="FB104" s="81"/>
      <c r="FC104" s="81"/>
      <c r="FD104" s="81"/>
      <c r="FE104" s="81"/>
      <c r="FF104" s="81"/>
      <c r="FG104" s="81"/>
      <c r="FH104" s="82"/>
      <c r="FI104" s="82"/>
      <c r="FJ104" s="142"/>
      <c r="FK104" s="167"/>
      <c r="FL104" s="141"/>
      <c r="FM104" s="81"/>
      <c r="FN104" s="81"/>
      <c r="FO104" s="81"/>
      <c r="FP104" s="81"/>
      <c r="FQ104" s="81"/>
      <c r="FR104" s="81"/>
      <c r="FS104" s="81"/>
      <c r="FT104" s="81"/>
      <c r="FU104" s="81"/>
      <c r="FV104" s="81"/>
      <c r="FW104" s="81"/>
      <c r="FX104" s="81"/>
      <c r="FY104" s="81"/>
      <c r="FZ104" s="82"/>
      <c r="GA104" s="82"/>
      <c r="GB104" s="142"/>
      <c r="GC104" s="167"/>
      <c r="GD104" s="141"/>
      <c r="GE104" s="81"/>
      <c r="GF104" s="81"/>
      <c r="GG104" s="81"/>
      <c r="GH104" s="81"/>
      <c r="GI104" s="81"/>
      <c r="GJ104" s="81"/>
      <c r="GK104" s="81"/>
      <c r="GL104" s="81"/>
      <c r="GM104" s="81"/>
      <c r="GN104" s="81"/>
      <c r="GO104" s="81"/>
      <c r="GP104" s="81"/>
      <c r="GQ104" s="81"/>
      <c r="GR104" s="82"/>
      <c r="GS104" s="82"/>
      <c r="GT104" s="142"/>
    </row>
    <row r="105" spans="1:203" x14ac:dyDescent="0.25">
      <c r="A105" s="112" t="s">
        <v>59</v>
      </c>
      <c r="B105" s="719" t="s">
        <v>59</v>
      </c>
      <c r="C105" s="720">
        <v>21410</v>
      </c>
      <c r="D105" s="719"/>
      <c r="E105" s="720"/>
      <c r="F105" s="141"/>
      <c r="G105" s="81"/>
      <c r="H105" s="81"/>
      <c r="I105" s="81"/>
      <c r="J105" s="81"/>
      <c r="K105" s="81"/>
      <c r="L105" s="81"/>
      <c r="M105" s="81"/>
      <c r="N105" s="81"/>
      <c r="O105" s="81"/>
      <c r="P105" s="81"/>
      <c r="Q105" s="81"/>
      <c r="R105" s="81"/>
      <c r="S105" s="81"/>
      <c r="T105" s="82"/>
      <c r="U105" s="82"/>
      <c r="V105" s="142"/>
      <c r="W105" s="167"/>
      <c r="X105" s="141"/>
      <c r="Y105" s="81"/>
      <c r="Z105" s="81"/>
      <c r="AA105" s="81"/>
      <c r="AB105" s="81"/>
      <c r="AC105" s="81"/>
      <c r="AD105" s="81"/>
      <c r="AE105" s="81"/>
      <c r="AF105" s="81"/>
      <c r="AG105" s="81"/>
      <c r="AH105" s="81"/>
      <c r="AI105" s="81"/>
      <c r="AJ105" s="81"/>
      <c r="AK105" s="81"/>
      <c r="AL105" s="82"/>
      <c r="AM105" s="82"/>
      <c r="AN105" s="142"/>
      <c r="AO105" s="167"/>
      <c r="AP105" s="141"/>
      <c r="AQ105" s="81"/>
      <c r="AR105" s="81"/>
      <c r="AS105" s="81"/>
      <c r="AT105" s="81"/>
      <c r="AU105" s="81"/>
      <c r="AV105" s="81"/>
      <c r="AW105" s="81"/>
      <c r="AX105" s="81"/>
      <c r="AY105" s="81"/>
      <c r="AZ105" s="81"/>
      <c r="BA105" s="81"/>
      <c r="BB105" s="81"/>
      <c r="BC105" s="81"/>
      <c r="BD105" s="82"/>
      <c r="BE105" s="82"/>
      <c r="BF105" s="142"/>
      <c r="BG105" s="167"/>
      <c r="BH105" s="141"/>
      <c r="BI105" s="81"/>
      <c r="BJ105" s="81"/>
      <c r="BK105" s="81"/>
      <c r="BL105" s="81"/>
      <c r="BM105" s="81"/>
      <c r="BN105" s="81"/>
      <c r="BO105" s="81"/>
      <c r="BP105" s="81"/>
      <c r="BQ105" s="81"/>
      <c r="BR105" s="81"/>
      <c r="BS105" s="81"/>
      <c r="BT105" s="81"/>
      <c r="BU105" s="81"/>
      <c r="BV105" s="82"/>
      <c r="BW105" s="82"/>
      <c r="BX105" s="142"/>
      <c r="BY105" s="167"/>
      <c r="BZ105" s="141"/>
      <c r="CA105" s="81"/>
      <c r="CB105" s="81"/>
      <c r="CC105" s="81"/>
      <c r="CD105" s="81"/>
      <c r="CE105" s="81"/>
      <c r="CF105" s="81"/>
      <c r="CG105" s="81"/>
      <c r="CH105" s="81"/>
      <c r="CI105" s="81"/>
      <c r="CJ105" s="81"/>
      <c r="CK105" s="81"/>
      <c r="CL105" s="81"/>
      <c r="CM105" s="81"/>
      <c r="CN105" s="82"/>
      <c r="CO105" s="82"/>
      <c r="CP105" s="142"/>
      <c r="CQ105" s="167"/>
      <c r="CR105" s="141"/>
      <c r="CS105" s="81"/>
      <c r="CT105" s="81"/>
      <c r="CU105" s="81"/>
      <c r="CV105" s="81"/>
      <c r="CW105" s="81"/>
      <c r="CX105" s="81"/>
      <c r="CY105" s="81"/>
      <c r="CZ105" s="81"/>
      <c r="DA105" s="81"/>
      <c r="DB105" s="81"/>
      <c r="DC105" s="81"/>
      <c r="DD105" s="81"/>
      <c r="DE105" s="81"/>
      <c r="DF105" s="82"/>
      <c r="DG105" s="82"/>
      <c r="DH105" s="142"/>
      <c r="DI105" s="167"/>
      <c r="DJ105" s="141"/>
      <c r="DK105" s="81"/>
      <c r="DL105" s="81"/>
      <c r="DM105" s="81"/>
      <c r="DN105" s="81"/>
      <c r="DO105" s="81"/>
      <c r="DP105" s="81"/>
      <c r="DQ105" s="81"/>
      <c r="DR105" s="81"/>
      <c r="DS105" s="81"/>
      <c r="DT105" s="81"/>
      <c r="DU105" s="81"/>
      <c r="DV105" s="81"/>
      <c r="DW105" s="81"/>
      <c r="DX105" s="82"/>
      <c r="DY105" s="82"/>
      <c r="DZ105" s="142"/>
      <c r="EA105" s="167"/>
      <c r="EB105" s="141"/>
      <c r="EC105" s="81"/>
      <c r="ED105" s="81"/>
      <c r="EE105" s="81"/>
      <c r="EF105" s="81"/>
      <c r="EG105" s="81"/>
      <c r="EH105" s="81"/>
      <c r="EI105" s="81"/>
      <c r="EJ105" s="81"/>
      <c r="EK105" s="81"/>
      <c r="EL105" s="81"/>
      <c r="EM105" s="81"/>
      <c r="EN105" s="81"/>
      <c r="EO105" s="81"/>
      <c r="EP105" s="82"/>
      <c r="EQ105" s="82"/>
      <c r="ER105" s="142"/>
      <c r="ES105" s="167"/>
      <c r="ET105" s="141"/>
      <c r="EU105" s="81"/>
      <c r="EV105" s="81"/>
      <c r="EW105" s="81"/>
      <c r="EX105" s="81"/>
      <c r="EY105" s="81"/>
      <c r="EZ105" s="81"/>
      <c r="FA105" s="81"/>
      <c r="FB105" s="81"/>
      <c r="FC105" s="81"/>
      <c r="FD105" s="81"/>
      <c r="FE105" s="81"/>
      <c r="FF105" s="81"/>
      <c r="FG105" s="81"/>
      <c r="FH105" s="82"/>
      <c r="FI105" s="82"/>
      <c r="FJ105" s="142"/>
      <c r="FK105" s="167"/>
      <c r="FL105" s="141"/>
      <c r="FM105" s="81"/>
      <c r="FN105" s="81"/>
      <c r="FO105" s="81"/>
      <c r="FP105" s="81"/>
      <c r="FQ105" s="81"/>
      <c r="FR105" s="81"/>
      <c r="FS105" s="81"/>
      <c r="FT105" s="81"/>
      <c r="FU105" s="81"/>
      <c r="FV105" s="81"/>
      <c r="FW105" s="81"/>
      <c r="FX105" s="81"/>
      <c r="FY105" s="81"/>
      <c r="FZ105" s="82"/>
      <c r="GA105" s="82"/>
      <c r="GB105" s="142"/>
      <c r="GC105" s="167"/>
      <c r="GD105" s="141"/>
      <c r="GE105" s="81"/>
      <c r="GF105" s="81"/>
      <c r="GG105" s="81"/>
      <c r="GH105" s="81"/>
      <c r="GI105" s="81"/>
      <c r="GJ105" s="81"/>
      <c r="GK105" s="81"/>
      <c r="GL105" s="81"/>
      <c r="GM105" s="81"/>
      <c r="GN105" s="81"/>
      <c r="GO105" s="81"/>
      <c r="GP105" s="81"/>
      <c r="GQ105" s="81"/>
      <c r="GR105" s="82"/>
      <c r="GS105" s="82"/>
      <c r="GT105" s="142"/>
    </row>
    <row r="106" spans="1:203" x14ac:dyDescent="0.25">
      <c r="A106" s="112" t="s">
        <v>60</v>
      </c>
      <c r="B106" s="719" t="s">
        <v>60</v>
      </c>
      <c r="C106" s="720">
        <v>23980</v>
      </c>
      <c r="D106" s="719"/>
      <c r="E106" s="720"/>
      <c r="F106" s="141"/>
      <c r="G106" s="81"/>
      <c r="H106" s="81"/>
      <c r="I106" s="81"/>
      <c r="J106" s="81"/>
      <c r="K106" s="81"/>
      <c r="L106" s="81"/>
      <c r="M106" s="81"/>
      <c r="N106" s="81"/>
      <c r="O106" s="81"/>
      <c r="P106" s="81"/>
      <c r="Q106" s="81"/>
      <c r="R106" s="81"/>
      <c r="S106" s="81"/>
      <c r="T106" s="82"/>
      <c r="U106" s="82"/>
      <c r="V106" s="142"/>
      <c r="W106" s="167"/>
      <c r="X106" s="141"/>
      <c r="Y106" s="81"/>
      <c r="Z106" s="81"/>
      <c r="AA106" s="81"/>
      <c r="AB106" s="81"/>
      <c r="AC106" s="81"/>
      <c r="AD106" s="81"/>
      <c r="AE106" s="81"/>
      <c r="AF106" s="81"/>
      <c r="AG106" s="81"/>
      <c r="AH106" s="81"/>
      <c r="AI106" s="81"/>
      <c r="AJ106" s="81"/>
      <c r="AK106" s="81"/>
      <c r="AL106" s="82"/>
      <c r="AM106" s="82"/>
      <c r="AN106" s="142"/>
      <c r="AO106" s="167"/>
      <c r="AP106" s="141"/>
      <c r="AQ106" s="81"/>
      <c r="AR106" s="81"/>
      <c r="AS106" s="81"/>
      <c r="AT106" s="81"/>
      <c r="AU106" s="81"/>
      <c r="AV106" s="81"/>
      <c r="AW106" s="81"/>
      <c r="AX106" s="81"/>
      <c r="AY106" s="81"/>
      <c r="AZ106" s="81"/>
      <c r="BA106" s="81"/>
      <c r="BB106" s="81"/>
      <c r="BC106" s="81"/>
      <c r="BD106" s="82"/>
      <c r="BE106" s="82"/>
      <c r="BF106" s="142"/>
      <c r="BG106" s="167"/>
      <c r="BH106" s="141"/>
      <c r="BI106" s="81"/>
      <c r="BJ106" s="81"/>
      <c r="BK106" s="81"/>
      <c r="BL106" s="81"/>
      <c r="BM106" s="81"/>
      <c r="BN106" s="81"/>
      <c r="BO106" s="81"/>
      <c r="BP106" s="81"/>
      <c r="BQ106" s="81"/>
      <c r="BR106" s="81"/>
      <c r="BS106" s="81"/>
      <c r="BT106" s="81"/>
      <c r="BU106" s="81"/>
      <c r="BV106" s="82"/>
      <c r="BW106" s="82"/>
      <c r="BX106" s="142"/>
      <c r="BY106" s="167"/>
      <c r="BZ106" s="141"/>
      <c r="CA106" s="81"/>
      <c r="CB106" s="81"/>
      <c r="CC106" s="81"/>
      <c r="CD106" s="81"/>
      <c r="CE106" s="81"/>
      <c r="CF106" s="81"/>
      <c r="CG106" s="81"/>
      <c r="CH106" s="81"/>
      <c r="CI106" s="81"/>
      <c r="CJ106" s="81"/>
      <c r="CK106" s="81"/>
      <c r="CL106" s="81"/>
      <c r="CM106" s="81"/>
      <c r="CN106" s="82"/>
      <c r="CO106" s="82"/>
      <c r="CP106" s="142"/>
      <c r="CQ106" s="167"/>
      <c r="CR106" s="141"/>
      <c r="CS106" s="81"/>
      <c r="CT106" s="81"/>
      <c r="CU106" s="81"/>
      <c r="CV106" s="81"/>
      <c r="CW106" s="81"/>
      <c r="CX106" s="81"/>
      <c r="CY106" s="81"/>
      <c r="CZ106" s="81"/>
      <c r="DA106" s="81"/>
      <c r="DB106" s="81"/>
      <c r="DC106" s="81"/>
      <c r="DD106" s="81"/>
      <c r="DE106" s="81"/>
      <c r="DF106" s="82"/>
      <c r="DG106" s="82"/>
      <c r="DH106" s="142"/>
      <c r="DI106" s="167"/>
      <c r="DJ106" s="141"/>
      <c r="DK106" s="81"/>
      <c r="DL106" s="81"/>
      <c r="DM106" s="81"/>
      <c r="DN106" s="81"/>
      <c r="DO106" s="81"/>
      <c r="DP106" s="81"/>
      <c r="DQ106" s="81"/>
      <c r="DR106" s="81"/>
      <c r="DS106" s="81"/>
      <c r="DT106" s="81"/>
      <c r="DU106" s="81"/>
      <c r="DV106" s="81"/>
      <c r="DW106" s="81"/>
      <c r="DX106" s="82"/>
      <c r="DY106" s="82"/>
      <c r="DZ106" s="142"/>
      <c r="EA106" s="167"/>
      <c r="EB106" s="141"/>
      <c r="EC106" s="81"/>
      <c r="ED106" s="81"/>
      <c r="EE106" s="81"/>
      <c r="EF106" s="81"/>
      <c r="EG106" s="81"/>
      <c r="EH106" s="81"/>
      <c r="EI106" s="81"/>
      <c r="EJ106" s="81"/>
      <c r="EK106" s="81"/>
      <c r="EL106" s="81"/>
      <c r="EM106" s="81"/>
      <c r="EN106" s="81"/>
      <c r="EO106" s="81"/>
      <c r="EP106" s="82"/>
      <c r="EQ106" s="82"/>
      <c r="ER106" s="142"/>
      <c r="ES106" s="167"/>
      <c r="ET106" s="141"/>
      <c r="EU106" s="81"/>
      <c r="EV106" s="81"/>
      <c r="EW106" s="81"/>
      <c r="EX106" s="81"/>
      <c r="EY106" s="81"/>
      <c r="EZ106" s="81"/>
      <c r="FA106" s="81"/>
      <c r="FB106" s="81"/>
      <c r="FC106" s="81"/>
      <c r="FD106" s="81"/>
      <c r="FE106" s="81"/>
      <c r="FF106" s="81"/>
      <c r="FG106" s="81"/>
      <c r="FH106" s="82"/>
      <c r="FI106" s="82"/>
      <c r="FJ106" s="142"/>
      <c r="FK106" s="167"/>
      <c r="FL106" s="141"/>
      <c r="FM106" s="81"/>
      <c r="FN106" s="81"/>
      <c r="FO106" s="81"/>
      <c r="FP106" s="81"/>
      <c r="FQ106" s="81"/>
      <c r="FR106" s="81"/>
      <c r="FS106" s="81"/>
      <c r="FT106" s="81"/>
      <c r="FU106" s="81"/>
      <c r="FV106" s="81"/>
      <c r="FW106" s="81"/>
      <c r="FX106" s="81"/>
      <c r="FY106" s="81"/>
      <c r="FZ106" s="82"/>
      <c r="GA106" s="82"/>
      <c r="GB106" s="142"/>
      <c r="GC106" s="167"/>
      <c r="GD106" s="141"/>
      <c r="GE106" s="81"/>
      <c r="GF106" s="81"/>
      <c r="GG106" s="81"/>
      <c r="GH106" s="81"/>
      <c r="GI106" s="81"/>
      <c r="GJ106" s="81"/>
      <c r="GK106" s="81"/>
      <c r="GL106" s="81"/>
      <c r="GM106" s="81"/>
      <c r="GN106" s="81"/>
      <c r="GO106" s="81"/>
      <c r="GP106" s="81"/>
      <c r="GQ106" s="81"/>
      <c r="GR106" s="82"/>
      <c r="GS106" s="82"/>
      <c r="GT106" s="142"/>
    </row>
    <row r="107" spans="1:203" x14ac:dyDescent="0.25">
      <c r="A107" s="112"/>
      <c r="B107" s="79"/>
      <c r="C107" s="80"/>
      <c r="D107" s="79"/>
      <c r="E107" s="80"/>
      <c r="F107" s="141"/>
      <c r="G107" s="81"/>
      <c r="H107" s="81"/>
      <c r="I107" s="81"/>
      <c r="J107" s="81"/>
      <c r="K107" s="81"/>
      <c r="L107" s="81"/>
      <c r="M107" s="81"/>
      <c r="N107" s="81"/>
      <c r="O107" s="81"/>
      <c r="P107" s="81"/>
      <c r="Q107" s="81"/>
      <c r="R107" s="81"/>
      <c r="S107" s="81"/>
      <c r="T107" s="82"/>
      <c r="U107" s="82"/>
      <c r="V107" s="142"/>
      <c r="W107" s="167"/>
      <c r="X107" s="141"/>
      <c r="Y107" s="81"/>
      <c r="Z107" s="81"/>
      <c r="AA107" s="81"/>
      <c r="AB107" s="81"/>
      <c r="AC107" s="81"/>
      <c r="AD107" s="81"/>
      <c r="AE107" s="81"/>
      <c r="AF107" s="81"/>
      <c r="AG107" s="81"/>
      <c r="AH107" s="81"/>
      <c r="AI107" s="81"/>
      <c r="AJ107" s="81"/>
      <c r="AK107" s="81"/>
      <c r="AL107" s="82"/>
      <c r="AM107" s="82"/>
      <c r="AN107" s="142"/>
      <c r="AO107" s="167"/>
      <c r="AP107" s="141"/>
      <c r="AQ107" s="81"/>
      <c r="AR107" s="81"/>
      <c r="AS107" s="81"/>
      <c r="AT107" s="81"/>
      <c r="AU107" s="81"/>
      <c r="AV107" s="81"/>
      <c r="AW107" s="81"/>
      <c r="AX107" s="81"/>
      <c r="AY107" s="81"/>
      <c r="AZ107" s="81"/>
      <c r="BA107" s="81"/>
      <c r="BB107" s="81"/>
      <c r="BC107" s="81"/>
      <c r="BD107" s="82"/>
      <c r="BE107" s="82"/>
      <c r="BF107" s="142"/>
      <c r="BG107" s="167"/>
      <c r="BH107" s="141"/>
      <c r="BI107" s="81"/>
      <c r="BJ107" s="81"/>
      <c r="BK107" s="81"/>
      <c r="BL107" s="81"/>
      <c r="BM107" s="81"/>
      <c r="BN107" s="81"/>
      <c r="BO107" s="81"/>
      <c r="BP107" s="81"/>
      <c r="BQ107" s="81"/>
      <c r="BR107" s="81"/>
      <c r="BS107" s="81"/>
      <c r="BT107" s="81"/>
      <c r="BU107" s="81"/>
      <c r="BV107" s="82"/>
      <c r="BW107" s="82"/>
      <c r="BX107" s="142"/>
      <c r="BY107" s="167"/>
      <c r="BZ107" s="141"/>
      <c r="CA107" s="81"/>
      <c r="CB107" s="81"/>
      <c r="CC107" s="81"/>
      <c r="CD107" s="81"/>
      <c r="CE107" s="81"/>
      <c r="CF107" s="81"/>
      <c r="CG107" s="81"/>
      <c r="CH107" s="81"/>
      <c r="CI107" s="81"/>
      <c r="CJ107" s="81"/>
      <c r="CK107" s="81"/>
      <c r="CL107" s="81"/>
      <c r="CM107" s="81"/>
      <c r="CN107" s="82"/>
      <c r="CO107" s="82"/>
      <c r="CP107" s="142"/>
      <c r="CQ107" s="167"/>
      <c r="CR107" s="141"/>
      <c r="CS107" s="81"/>
      <c r="CT107" s="81"/>
      <c r="CU107" s="81"/>
      <c r="CV107" s="81"/>
      <c r="CW107" s="81"/>
      <c r="CX107" s="81"/>
      <c r="CY107" s="81"/>
      <c r="CZ107" s="81"/>
      <c r="DA107" s="81"/>
      <c r="DB107" s="81"/>
      <c r="DC107" s="81"/>
      <c r="DD107" s="81"/>
      <c r="DE107" s="81"/>
      <c r="DF107" s="82"/>
      <c r="DG107" s="82"/>
      <c r="DH107" s="142"/>
      <c r="DI107" s="167"/>
      <c r="DJ107" s="141"/>
      <c r="DK107" s="81"/>
      <c r="DL107" s="81"/>
      <c r="DM107" s="81"/>
      <c r="DN107" s="81"/>
      <c r="DO107" s="81"/>
      <c r="DP107" s="81"/>
      <c r="DQ107" s="81"/>
      <c r="DR107" s="81"/>
      <c r="DS107" s="81"/>
      <c r="DT107" s="81"/>
      <c r="DU107" s="81"/>
      <c r="DV107" s="81"/>
      <c r="DW107" s="81"/>
      <c r="DX107" s="82"/>
      <c r="DY107" s="82"/>
      <c r="DZ107" s="142"/>
      <c r="EA107" s="167"/>
      <c r="EB107" s="141"/>
      <c r="EC107" s="81"/>
      <c r="ED107" s="81"/>
      <c r="EE107" s="81"/>
      <c r="EF107" s="81"/>
      <c r="EG107" s="81"/>
      <c r="EH107" s="81"/>
      <c r="EI107" s="81"/>
      <c r="EJ107" s="81"/>
      <c r="EK107" s="81"/>
      <c r="EL107" s="81"/>
      <c r="EM107" s="81"/>
      <c r="EN107" s="81"/>
      <c r="EO107" s="81"/>
      <c r="EP107" s="82"/>
      <c r="EQ107" s="82"/>
      <c r="ER107" s="142"/>
      <c r="ES107" s="167"/>
      <c r="ET107" s="141"/>
      <c r="EU107" s="81"/>
      <c r="EV107" s="81"/>
      <c r="EW107" s="81"/>
      <c r="EX107" s="81"/>
      <c r="EY107" s="81"/>
      <c r="EZ107" s="81"/>
      <c r="FA107" s="81"/>
      <c r="FB107" s="81"/>
      <c r="FC107" s="81"/>
      <c r="FD107" s="81"/>
      <c r="FE107" s="81"/>
      <c r="FF107" s="81"/>
      <c r="FG107" s="81"/>
      <c r="FH107" s="82"/>
      <c r="FI107" s="82"/>
      <c r="FJ107" s="142"/>
      <c r="FK107" s="167"/>
      <c r="FL107" s="141"/>
      <c r="FM107" s="81"/>
      <c r="FN107" s="81"/>
      <c r="FO107" s="81"/>
      <c r="FP107" s="81"/>
      <c r="FQ107" s="81"/>
      <c r="FR107" s="81"/>
      <c r="FS107" s="81"/>
      <c r="FT107" s="81"/>
      <c r="FU107" s="81"/>
      <c r="FV107" s="81"/>
      <c r="FW107" s="81"/>
      <c r="FX107" s="81"/>
      <c r="FY107" s="81"/>
      <c r="FZ107" s="82"/>
      <c r="GA107" s="82"/>
      <c r="GB107" s="142"/>
      <c r="GC107" s="167"/>
      <c r="GD107" s="141"/>
      <c r="GE107" s="81"/>
      <c r="GF107" s="81"/>
      <c r="GG107" s="81"/>
      <c r="GH107" s="81"/>
      <c r="GI107" s="81"/>
      <c r="GJ107" s="81"/>
      <c r="GK107" s="81"/>
      <c r="GL107" s="81"/>
      <c r="GM107" s="81"/>
      <c r="GN107" s="81"/>
      <c r="GO107" s="81"/>
      <c r="GP107" s="81"/>
      <c r="GQ107" s="81"/>
      <c r="GR107" s="82"/>
      <c r="GS107" s="82"/>
      <c r="GT107" s="142"/>
    </row>
    <row r="108" spans="1:203" ht="14.4" thickBot="1" x14ac:dyDescent="0.3">
      <c r="A108" s="112"/>
      <c r="B108" s="79"/>
      <c r="C108" s="84"/>
      <c r="D108" s="79"/>
      <c r="E108" s="84"/>
      <c r="F108" s="145"/>
      <c r="G108" s="87"/>
      <c r="H108" s="87"/>
      <c r="I108" s="87"/>
      <c r="J108" s="87"/>
      <c r="K108" s="87"/>
      <c r="L108" s="87"/>
      <c r="M108" s="87"/>
      <c r="N108" s="87"/>
      <c r="O108" s="87"/>
      <c r="P108" s="87"/>
      <c r="Q108" s="87"/>
      <c r="R108" s="87"/>
      <c r="S108" s="87"/>
      <c r="T108" s="88"/>
      <c r="U108" s="88"/>
      <c r="V108" s="146"/>
      <c r="W108" s="167"/>
      <c r="X108" s="145"/>
      <c r="Y108" s="87"/>
      <c r="Z108" s="87"/>
      <c r="AA108" s="87"/>
      <c r="AB108" s="87"/>
      <c r="AC108" s="87"/>
      <c r="AD108" s="87"/>
      <c r="AE108" s="87"/>
      <c r="AF108" s="87"/>
      <c r="AG108" s="87"/>
      <c r="AH108" s="87"/>
      <c r="AI108" s="87"/>
      <c r="AJ108" s="87"/>
      <c r="AK108" s="87"/>
      <c r="AL108" s="88"/>
      <c r="AM108" s="88"/>
      <c r="AN108" s="146"/>
      <c r="AO108" s="167"/>
      <c r="AP108" s="145"/>
      <c r="AQ108" s="87"/>
      <c r="AR108" s="87"/>
      <c r="AS108" s="87"/>
      <c r="AT108" s="87"/>
      <c r="AU108" s="87"/>
      <c r="AV108" s="87"/>
      <c r="AW108" s="87"/>
      <c r="AX108" s="87"/>
      <c r="AY108" s="87"/>
      <c r="AZ108" s="87"/>
      <c r="BA108" s="87"/>
      <c r="BB108" s="87"/>
      <c r="BC108" s="87"/>
      <c r="BD108" s="88"/>
      <c r="BE108" s="88"/>
      <c r="BF108" s="146"/>
      <c r="BG108" s="167"/>
      <c r="BH108" s="145"/>
      <c r="BI108" s="87"/>
      <c r="BJ108" s="87"/>
      <c r="BK108" s="87"/>
      <c r="BL108" s="87"/>
      <c r="BM108" s="87"/>
      <c r="BN108" s="87"/>
      <c r="BO108" s="87"/>
      <c r="BP108" s="87"/>
      <c r="BQ108" s="87"/>
      <c r="BR108" s="87"/>
      <c r="BS108" s="87"/>
      <c r="BT108" s="87"/>
      <c r="BU108" s="87"/>
      <c r="BV108" s="88"/>
      <c r="BW108" s="88"/>
      <c r="BX108" s="146"/>
      <c r="BY108" s="167"/>
      <c r="BZ108" s="145"/>
      <c r="CA108" s="87"/>
      <c r="CB108" s="87"/>
      <c r="CC108" s="87"/>
      <c r="CD108" s="87"/>
      <c r="CE108" s="87"/>
      <c r="CF108" s="87"/>
      <c r="CG108" s="87"/>
      <c r="CH108" s="87"/>
      <c r="CI108" s="87"/>
      <c r="CJ108" s="87"/>
      <c r="CK108" s="87"/>
      <c r="CL108" s="87"/>
      <c r="CM108" s="87"/>
      <c r="CN108" s="88"/>
      <c r="CO108" s="88"/>
      <c r="CP108" s="146"/>
      <c r="CQ108" s="167"/>
      <c r="CR108" s="145"/>
      <c r="CS108" s="87"/>
      <c r="CT108" s="87"/>
      <c r="CU108" s="87"/>
      <c r="CV108" s="87"/>
      <c r="CW108" s="87"/>
      <c r="CX108" s="87"/>
      <c r="CY108" s="87"/>
      <c r="CZ108" s="87"/>
      <c r="DA108" s="87"/>
      <c r="DB108" s="87"/>
      <c r="DC108" s="87"/>
      <c r="DD108" s="87"/>
      <c r="DE108" s="87"/>
      <c r="DF108" s="88"/>
      <c r="DG108" s="88"/>
      <c r="DH108" s="146"/>
      <c r="DI108" s="167"/>
      <c r="DJ108" s="145"/>
      <c r="DK108" s="87"/>
      <c r="DL108" s="87"/>
      <c r="DM108" s="87"/>
      <c r="DN108" s="87"/>
      <c r="DO108" s="87"/>
      <c r="DP108" s="87"/>
      <c r="DQ108" s="87"/>
      <c r="DR108" s="87"/>
      <c r="DS108" s="87"/>
      <c r="DT108" s="87"/>
      <c r="DU108" s="87"/>
      <c r="DV108" s="87"/>
      <c r="DW108" s="87"/>
      <c r="DX108" s="88"/>
      <c r="DY108" s="88"/>
      <c r="DZ108" s="146"/>
      <c r="EA108" s="167"/>
      <c r="EB108" s="145"/>
      <c r="EC108" s="87"/>
      <c r="ED108" s="87"/>
      <c r="EE108" s="87"/>
      <c r="EF108" s="87"/>
      <c r="EG108" s="87"/>
      <c r="EH108" s="87"/>
      <c r="EI108" s="87"/>
      <c r="EJ108" s="87"/>
      <c r="EK108" s="87"/>
      <c r="EL108" s="87"/>
      <c r="EM108" s="87"/>
      <c r="EN108" s="87"/>
      <c r="EO108" s="87"/>
      <c r="EP108" s="88"/>
      <c r="EQ108" s="88"/>
      <c r="ER108" s="146"/>
      <c r="ES108" s="167"/>
      <c r="ET108" s="145"/>
      <c r="EU108" s="87"/>
      <c r="EV108" s="87"/>
      <c r="EW108" s="87"/>
      <c r="EX108" s="87"/>
      <c r="EY108" s="87"/>
      <c r="EZ108" s="87"/>
      <c r="FA108" s="87"/>
      <c r="FB108" s="87"/>
      <c r="FC108" s="87"/>
      <c r="FD108" s="87"/>
      <c r="FE108" s="87"/>
      <c r="FF108" s="87"/>
      <c r="FG108" s="87"/>
      <c r="FH108" s="88"/>
      <c r="FI108" s="88"/>
      <c r="FJ108" s="146"/>
      <c r="FK108" s="167"/>
      <c r="FL108" s="145"/>
      <c r="FM108" s="87"/>
      <c r="FN108" s="87"/>
      <c r="FO108" s="87"/>
      <c r="FP108" s="87"/>
      <c r="FQ108" s="87"/>
      <c r="FR108" s="87"/>
      <c r="FS108" s="87"/>
      <c r="FT108" s="87"/>
      <c r="FU108" s="87"/>
      <c r="FV108" s="87"/>
      <c r="FW108" s="87"/>
      <c r="FX108" s="87"/>
      <c r="FY108" s="87"/>
      <c r="FZ108" s="88"/>
      <c r="GA108" s="88"/>
      <c r="GB108" s="146"/>
      <c r="GC108" s="167"/>
      <c r="GD108" s="145"/>
      <c r="GE108" s="87"/>
      <c r="GF108" s="87"/>
      <c r="GG108" s="87"/>
      <c r="GH108" s="87"/>
      <c r="GI108" s="87"/>
      <c r="GJ108" s="87"/>
      <c r="GK108" s="87"/>
      <c r="GL108" s="87"/>
      <c r="GM108" s="87"/>
      <c r="GN108" s="87"/>
      <c r="GO108" s="87"/>
      <c r="GP108" s="87"/>
      <c r="GQ108" s="87"/>
      <c r="GR108" s="88"/>
      <c r="GS108" s="88"/>
      <c r="GT108" s="146"/>
    </row>
    <row r="109" spans="1:203" ht="14.4" thickBot="1" x14ac:dyDescent="0.3">
      <c r="A109" s="113" t="s">
        <v>9</v>
      </c>
      <c r="B109" s="90"/>
      <c r="C109" s="91"/>
      <c r="D109" s="90"/>
      <c r="E109" s="91"/>
      <c r="F109" s="152"/>
      <c r="G109" s="103"/>
      <c r="H109" s="103"/>
      <c r="I109" s="103"/>
      <c r="J109" s="104"/>
      <c r="K109" s="104"/>
      <c r="L109" s="103"/>
      <c r="M109" s="103"/>
      <c r="N109" s="103"/>
      <c r="O109" s="103"/>
      <c r="P109" s="103"/>
      <c r="Q109" s="103"/>
      <c r="R109" s="103"/>
      <c r="S109" s="103"/>
      <c r="T109" s="105"/>
      <c r="U109" s="105"/>
      <c r="V109" s="153"/>
      <c r="W109" s="134"/>
      <c r="X109" s="152"/>
      <c r="Y109" s="103"/>
      <c r="Z109" s="103"/>
      <c r="AA109" s="103"/>
      <c r="AB109" s="104"/>
      <c r="AC109" s="104"/>
      <c r="AD109" s="103"/>
      <c r="AE109" s="103"/>
      <c r="AF109" s="103"/>
      <c r="AG109" s="103"/>
      <c r="AH109" s="103"/>
      <c r="AI109" s="103"/>
      <c r="AJ109" s="103"/>
      <c r="AK109" s="103"/>
      <c r="AL109" s="105"/>
      <c r="AM109" s="105"/>
      <c r="AN109" s="153"/>
      <c r="AO109" s="134"/>
      <c r="AP109" s="152"/>
      <c r="AQ109" s="103"/>
      <c r="AR109" s="103"/>
      <c r="AS109" s="103"/>
      <c r="AT109" s="104"/>
      <c r="AU109" s="104"/>
      <c r="AV109" s="103"/>
      <c r="AW109" s="103"/>
      <c r="AX109" s="103"/>
      <c r="AY109" s="103"/>
      <c r="AZ109" s="103"/>
      <c r="BA109" s="103"/>
      <c r="BB109" s="103"/>
      <c r="BC109" s="103"/>
      <c r="BD109" s="105"/>
      <c r="BE109" s="105"/>
      <c r="BF109" s="153"/>
      <c r="BG109" s="134"/>
      <c r="BH109" s="152"/>
      <c r="BI109" s="103"/>
      <c r="BJ109" s="103"/>
      <c r="BK109" s="103"/>
      <c r="BL109" s="104"/>
      <c r="BM109" s="104"/>
      <c r="BN109" s="103"/>
      <c r="BO109" s="103"/>
      <c r="BP109" s="103"/>
      <c r="BQ109" s="103"/>
      <c r="BR109" s="103"/>
      <c r="BS109" s="103"/>
      <c r="BT109" s="103"/>
      <c r="BU109" s="103"/>
      <c r="BV109" s="105"/>
      <c r="BW109" s="105"/>
      <c r="BX109" s="153"/>
      <c r="BY109" s="134"/>
      <c r="BZ109" s="152"/>
      <c r="CA109" s="103"/>
      <c r="CB109" s="103"/>
      <c r="CC109" s="103"/>
      <c r="CD109" s="104"/>
      <c r="CE109" s="104"/>
      <c r="CF109" s="103"/>
      <c r="CG109" s="103"/>
      <c r="CH109" s="103"/>
      <c r="CI109" s="103"/>
      <c r="CJ109" s="103"/>
      <c r="CK109" s="103"/>
      <c r="CL109" s="103"/>
      <c r="CM109" s="103"/>
      <c r="CN109" s="105"/>
      <c r="CO109" s="105"/>
      <c r="CP109" s="153"/>
      <c r="CQ109" s="134"/>
      <c r="CR109" s="152"/>
      <c r="CS109" s="103"/>
      <c r="CT109" s="103"/>
      <c r="CU109" s="103"/>
      <c r="CV109" s="104"/>
      <c r="CW109" s="104"/>
      <c r="CX109" s="103"/>
      <c r="CY109" s="103"/>
      <c r="CZ109" s="103"/>
      <c r="DA109" s="103"/>
      <c r="DB109" s="103"/>
      <c r="DC109" s="103"/>
      <c r="DD109" s="103"/>
      <c r="DE109" s="103"/>
      <c r="DF109" s="105"/>
      <c r="DG109" s="105"/>
      <c r="DH109" s="153"/>
      <c r="DI109" s="134"/>
      <c r="DJ109" s="152"/>
      <c r="DK109" s="103"/>
      <c r="DL109" s="103"/>
      <c r="DM109" s="103"/>
      <c r="DN109" s="104"/>
      <c r="DO109" s="104"/>
      <c r="DP109" s="103"/>
      <c r="DQ109" s="103"/>
      <c r="DR109" s="103"/>
      <c r="DS109" s="103"/>
      <c r="DT109" s="103"/>
      <c r="DU109" s="103"/>
      <c r="DV109" s="103"/>
      <c r="DW109" s="103"/>
      <c r="DX109" s="105"/>
      <c r="DY109" s="105"/>
      <c r="DZ109" s="153"/>
      <c r="EA109" s="134"/>
      <c r="EB109" s="152"/>
      <c r="EC109" s="103"/>
      <c r="ED109" s="103"/>
      <c r="EE109" s="103"/>
      <c r="EF109" s="104"/>
      <c r="EG109" s="104"/>
      <c r="EH109" s="103"/>
      <c r="EI109" s="103"/>
      <c r="EJ109" s="103"/>
      <c r="EK109" s="103"/>
      <c r="EL109" s="103"/>
      <c r="EM109" s="103"/>
      <c r="EN109" s="103"/>
      <c r="EO109" s="103"/>
      <c r="EP109" s="105"/>
      <c r="EQ109" s="105"/>
      <c r="ER109" s="153"/>
      <c r="ES109" s="134"/>
      <c r="ET109" s="152"/>
      <c r="EU109" s="103"/>
      <c r="EV109" s="103"/>
      <c r="EW109" s="103"/>
      <c r="EX109" s="104"/>
      <c r="EY109" s="104"/>
      <c r="EZ109" s="103"/>
      <c r="FA109" s="103"/>
      <c r="FB109" s="103"/>
      <c r="FC109" s="103"/>
      <c r="FD109" s="103"/>
      <c r="FE109" s="103"/>
      <c r="FF109" s="103"/>
      <c r="FG109" s="103"/>
      <c r="FH109" s="105"/>
      <c r="FI109" s="105"/>
      <c r="FJ109" s="153"/>
      <c r="FK109" s="134"/>
      <c r="FL109" s="147"/>
      <c r="FM109" s="92"/>
      <c r="FN109" s="92"/>
      <c r="FO109" s="92"/>
      <c r="FP109" s="93"/>
      <c r="FQ109" s="93"/>
      <c r="FR109" s="92"/>
      <c r="FS109" s="92"/>
      <c r="FT109" s="92"/>
      <c r="FU109" s="92"/>
      <c r="FV109" s="92"/>
      <c r="FW109" s="92"/>
      <c r="FX109" s="92"/>
      <c r="FY109" s="92"/>
      <c r="FZ109" s="94"/>
      <c r="GA109" s="94"/>
      <c r="GB109" s="148"/>
      <c r="GC109" s="134"/>
      <c r="GD109" s="152"/>
      <c r="GE109" s="103"/>
      <c r="GF109" s="103"/>
      <c r="GG109" s="103"/>
      <c r="GH109" s="104"/>
      <c r="GI109" s="104"/>
      <c r="GJ109" s="103"/>
      <c r="GK109" s="103"/>
      <c r="GL109" s="103"/>
      <c r="GM109" s="103"/>
      <c r="GN109" s="103"/>
      <c r="GO109" s="103"/>
      <c r="GP109" s="103"/>
      <c r="GQ109" s="103"/>
      <c r="GR109" s="105"/>
      <c r="GS109" s="105"/>
      <c r="GT109" s="153"/>
    </row>
    <row r="110" spans="1:203" ht="14.4" thickBot="1" x14ac:dyDescent="0.3"/>
    <row r="111" spans="1:203" ht="15" thickTop="1" thickBot="1" x14ac:dyDescent="0.3">
      <c r="A111" s="58"/>
      <c r="B111" s="59"/>
      <c r="C111" s="60"/>
      <c r="D111" s="59"/>
      <c r="E111" s="60"/>
      <c r="F111" s="138" t="s">
        <v>302</v>
      </c>
      <c r="G111" s="62"/>
      <c r="H111" s="62"/>
      <c r="I111" s="62"/>
      <c r="J111" s="63"/>
      <c r="K111" s="63"/>
      <c r="L111" s="64"/>
      <c r="M111" s="64"/>
      <c r="N111" s="62"/>
      <c r="O111" s="62"/>
      <c r="P111" s="62"/>
      <c r="Q111" s="62"/>
      <c r="R111" s="62"/>
      <c r="S111" s="62"/>
      <c r="T111" s="61"/>
      <c r="U111" s="65"/>
      <c r="V111" s="66"/>
      <c r="W111" s="130" t="s">
        <v>5</v>
      </c>
      <c r="X111" s="138" t="s">
        <v>303</v>
      </c>
      <c r="Y111" s="62"/>
      <c r="Z111" s="62"/>
      <c r="AA111" s="62"/>
      <c r="AB111" s="63"/>
      <c r="AC111" s="63"/>
      <c r="AD111" s="64"/>
      <c r="AE111" s="64"/>
      <c r="AF111" s="62"/>
      <c r="AG111" s="62"/>
      <c r="AH111" s="62"/>
      <c r="AI111" s="62"/>
      <c r="AJ111" s="62"/>
      <c r="AK111" s="62"/>
      <c r="AL111" s="61"/>
      <c r="AM111" s="65"/>
      <c r="AN111" s="66"/>
      <c r="AO111" s="130" t="s">
        <v>5</v>
      </c>
      <c r="AP111" s="138" t="s">
        <v>304</v>
      </c>
      <c r="AQ111" s="62"/>
      <c r="AR111" s="62"/>
      <c r="AS111" s="62"/>
      <c r="AT111" s="63"/>
      <c r="AU111" s="63"/>
      <c r="AV111" s="64"/>
      <c r="AW111" s="64"/>
      <c r="AX111" s="62"/>
      <c r="AY111" s="62"/>
      <c r="AZ111" s="62"/>
      <c r="BA111" s="62"/>
      <c r="BB111" s="62"/>
      <c r="BC111" s="62"/>
      <c r="BD111" s="61"/>
      <c r="BE111" s="65"/>
      <c r="BF111" s="66"/>
      <c r="BG111" s="130" t="s">
        <v>5</v>
      </c>
      <c r="BH111" s="138" t="s">
        <v>305</v>
      </c>
      <c r="BI111" s="62"/>
      <c r="BJ111" s="62"/>
      <c r="BK111" s="62"/>
      <c r="BL111" s="63"/>
      <c r="BM111" s="63"/>
      <c r="BN111" s="64"/>
      <c r="BO111" s="64"/>
      <c r="BP111" s="62"/>
      <c r="BQ111" s="62"/>
      <c r="BR111" s="62"/>
      <c r="BS111" s="62"/>
      <c r="BT111" s="62"/>
      <c r="BU111" s="62"/>
      <c r="BV111" s="61"/>
      <c r="BW111" s="65"/>
      <c r="BX111" s="66"/>
      <c r="BY111" s="130" t="s">
        <v>5</v>
      </c>
      <c r="BZ111" s="138" t="s">
        <v>306</v>
      </c>
      <c r="CA111" s="62"/>
      <c r="CB111" s="62"/>
      <c r="CC111" s="62"/>
      <c r="CD111" s="63"/>
      <c r="CE111" s="63"/>
      <c r="CF111" s="64"/>
      <c r="CG111" s="64"/>
      <c r="CH111" s="62"/>
      <c r="CI111" s="62"/>
      <c r="CJ111" s="62"/>
      <c r="CK111" s="62"/>
      <c r="CL111" s="62"/>
      <c r="CM111" s="62"/>
      <c r="CN111" s="61"/>
      <c r="CO111" s="65"/>
      <c r="CP111" s="66"/>
      <c r="CQ111" s="130" t="s">
        <v>5</v>
      </c>
      <c r="CR111" s="138" t="s">
        <v>307</v>
      </c>
      <c r="CS111" s="62"/>
      <c r="CT111" s="62"/>
      <c r="CU111" s="62"/>
      <c r="CV111" s="63"/>
      <c r="CW111" s="63"/>
      <c r="CX111" s="64"/>
      <c r="CY111" s="64"/>
      <c r="CZ111" s="62"/>
      <c r="DA111" s="62"/>
      <c r="DB111" s="62"/>
      <c r="DC111" s="62"/>
      <c r="DD111" s="62"/>
      <c r="DE111" s="62"/>
      <c r="DF111" s="61"/>
      <c r="DG111" s="65"/>
      <c r="DH111" s="66"/>
      <c r="DI111" s="130" t="s">
        <v>5</v>
      </c>
      <c r="DJ111" s="138" t="s">
        <v>308</v>
      </c>
      <c r="DK111" s="62"/>
      <c r="DL111" s="62"/>
      <c r="DM111" s="62"/>
      <c r="DN111" s="63"/>
      <c r="DO111" s="63"/>
      <c r="DP111" s="64"/>
      <c r="DQ111" s="64"/>
      <c r="DR111" s="62"/>
      <c r="DS111" s="62"/>
      <c r="DT111" s="62"/>
      <c r="DU111" s="62"/>
      <c r="DV111" s="62"/>
      <c r="DW111" s="62"/>
      <c r="DX111" s="61"/>
      <c r="DY111" s="65"/>
      <c r="DZ111" s="66"/>
      <c r="EA111" s="130" t="s">
        <v>5</v>
      </c>
      <c r="EB111" s="138" t="s">
        <v>309</v>
      </c>
      <c r="EC111" s="62"/>
      <c r="ED111" s="62"/>
      <c r="EE111" s="62"/>
      <c r="EF111" s="63"/>
      <c r="EG111" s="63"/>
      <c r="EH111" s="64"/>
      <c r="EI111" s="64"/>
      <c r="EJ111" s="62"/>
      <c r="EK111" s="62"/>
      <c r="EL111" s="62"/>
      <c r="EM111" s="62"/>
      <c r="EN111" s="62"/>
      <c r="EO111" s="62"/>
      <c r="EP111" s="61"/>
      <c r="EQ111" s="65"/>
      <c r="ER111" s="66"/>
      <c r="ES111" s="130" t="s">
        <v>5</v>
      </c>
      <c r="ET111" s="138" t="s">
        <v>310</v>
      </c>
      <c r="EU111" s="62"/>
      <c r="EV111" s="62"/>
      <c r="EW111" s="62"/>
      <c r="EX111" s="63"/>
      <c r="EY111" s="63"/>
      <c r="EZ111" s="64"/>
      <c r="FA111" s="64"/>
      <c r="FB111" s="62"/>
      <c r="FC111" s="62"/>
      <c r="FD111" s="62"/>
      <c r="FE111" s="62"/>
      <c r="FF111" s="62"/>
      <c r="FG111" s="62"/>
      <c r="FH111" s="61"/>
      <c r="FI111" s="65"/>
      <c r="FJ111" s="66"/>
      <c r="FK111" s="130" t="s">
        <v>5</v>
      </c>
      <c r="FL111" s="138" t="s">
        <v>311</v>
      </c>
      <c r="FM111" s="62"/>
      <c r="FN111" s="62"/>
      <c r="FO111" s="62"/>
      <c r="FP111" s="63"/>
      <c r="FQ111" s="63"/>
      <c r="FR111" s="64"/>
      <c r="FS111" s="64"/>
      <c r="FT111" s="62"/>
      <c r="FU111" s="62"/>
      <c r="FV111" s="62"/>
      <c r="FW111" s="62"/>
      <c r="FX111" s="62"/>
      <c r="FY111" s="62"/>
      <c r="FZ111" s="61"/>
      <c r="GA111" s="65"/>
      <c r="GB111" s="66"/>
      <c r="GC111" s="130" t="s">
        <v>5</v>
      </c>
      <c r="GD111" s="138" t="s">
        <v>312</v>
      </c>
      <c r="GE111" s="62"/>
      <c r="GF111" s="62"/>
      <c r="GG111" s="62"/>
      <c r="GH111" s="63"/>
      <c r="GI111" s="63"/>
      <c r="GJ111" s="64"/>
      <c r="GK111" s="64"/>
      <c r="GL111" s="62"/>
      <c r="GM111" s="62"/>
      <c r="GN111" s="62"/>
      <c r="GO111" s="62"/>
      <c r="GP111" s="62"/>
      <c r="GQ111" s="62"/>
      <c r="GR111" s="61"/>
      <c r="GS111" s="65"/>
      <c r="GT111" s="66"/>
      <c r="GU111" s="168" t="s">
        <v>5</v>
      </c>
    </row>
    <row r="112" spans="1:203" ht="14.4" thickBot="1" x14ac:dyDescent="0.3">
      <c r="A112" s="108" t="s">
        <v>88</v>
      </c>
      <c r="B112" s="67"/>
      <c r="C112" s="55"/>
      <c r="D112" s="67"/>
      <c r="E112" s="55"/>
      <c r="F112" s="139" t="s">
        <v>77</v>
      </c>
      <c r="G112" s="69"/>
      <c r="H112" s="69"/>
      <c r="I112" s="69"/>
      <c r="J112" s="70"/>
      <c r="K112" s="70"/>
      <c r="L112" s="69"/>
      <c r="M112" s="69"/>
      <c r="N112" s="69"/>
      <c r="O112" s="69"/>
      <c r="P112" s="69"/>
      <c r="Q112" s="71"/>
      <c r="R112" s="69"/>
      <c r="S112" s="71"/>
      <c r="T112" s="68"/>
      <c r="U112" s="69"/>
      <c r="V112" s="72"/>
      <c r="W112" s="130" t="s">
        <v>5</v>
      </c>
      <c r="X112" s="139" t="s">
        <v>77</v>
      </c>
      <c r="Y112" s="69"/>
      <c r="Z112" s="69"/>
      <c r="AA112" s="69"/>
      <c r="AB112" s="70"/>
      <c r="AC112" s="70"/>
      <c r="AD112" s="69"/>
      <c r="AE112" s="69"/>
      <c r="AF112" s="69"/>
      <c r="AG112" s="69"/>
      <c r="AH112" s="69"/>
      <c r="AI112" s="71"/>
      <c r="AJ112" s="69"/>
      <c r="AK112" s="71"/>
      <c r="AL112" s="68"/>
      <c r="AM112" s="69"/>
      <c r="AN112" s="72"/>
      <c r="AO112" s="130" t="s">
        <v>5</v>
      </c>
      <c r="AP112" s="139" t="s">
        <v>77</v>
      </c>
      <c r="AQ112" s="69"/>
      <c r="AR112" s="69"/>
      <c r="AS112" s="69"/>
      <c r="AT112" s="70"/>
      <c r="AU112" s="70"/>
      <c r="AV112" s="69"/>
      <c r="AW112" s="69"/>
      <c r="AX112" s="69"/>
      <c r="AY112" s="69"/>
      <c r="AZ112" s="69"/>
      <c r="BA112" s="71"/>
      <c r="BB112" s="69"/>
      <c r="BC112" s="71"/>
      <c r="BD112" s="68"/>
      <c r="BE112" s="69"/>
      <c r="BF112" s="72"/>
      <c r="BG112" s="130" t="s">
        <v>5</v>
      </c>
      <c r="BH112" s="139" t="s">
        <v>77</v>
      </c>
      <c r="BI112" s="69"/>
      <c r="BJ112" s="69"/>
      <c r="BK112" s="69"/>
      <c r="BL112" s="70"/>
      <c r="BM112" s="70"/>
      <c r="BN112" s="69"/>
      <c r="BO112" s="69"/>
      <c r="BP112" s="69"/>
      <c r="BQ112" s="69"/>
      <c r="BR112" s="69"/>
      <c r="BS112" s="71"/>
      <c r="BT112" s="69"/>
      <c r="BU112" s="71"/>
      <c r="BV112" s="68"/>
      <c r="BW112" s="69"/>
      <c r="BX112" s="72"/>
      <c r="BY112" s="130" t="s">
        <v>5</v>
      </c>
      <c r="BZ112" s="139" t="s">
        <v>77</v>
      </c>
      <c r="CA112" s="69"/>
      <c r="CB112" s="69"/>
      <c r="CC112" s="69"/>
      <c r="CD112" s="70"/>
      <c r="CE112" s="70"/>
      <c r="CF112" s="69"/>
      <c r="CG112" s="69"/>
      <c r="CH112" s="69"/>
      <c r="CI112" s="69"/>
      <c r="CJ112" s="69"/>
      <c r="CK112" s="71"/>
      <c r="CL112" s="69"/>
      <c r="CM112" s="71"/>
      <c r="CN112" s="68"/>
      <c r="CO112" s="69"/>
      <c r="CP112" s="72"/>
      <c r="CQ112" s="130" t="s">
        <v>5</v>
      </c>
      <c r="CR112" s="139" t="s">
        <v>77</v>
      </c>
      <c r="CS112" s="69"/>
      <c r="CT112" s="69"/>
      <c r="CU112" s="69"/>
      <c r="CV112" s="70"/>
      <c r="CW112" s="70"/>
      <c r="CX112" s="69"/>
      <c r="CY112" s="69"/>
      <c r="CZ112" s="69"/>
      <c r="DA112" s="69"/>
      <c r="DB112" s="69"/>
      <c r="DC112" s="71"/>
      <c r="DD112" s="69"/>
      <c r="DE112" s="71"/>
      <c r="DF112" s="68"/>
      <c r="DG112" s="69"/>
      <c r="DH112" s="72"/>
      <c r="DI112" s="130" t="s">
        <v>5</v>
      </c>
      <c r="DJ112" s="139" t="s">
        <v>77</v>
      </c>
      <c r="DK112" s="69"/>
      <c r="DL112" s="69"/>
      <c r="DM112" s="69"/>
      <c r="DN112" s="70"/>
      <c r="DO112" s="70"/>
      <c r="DP112" s="69"/>
      <c r="DQ112" s="69"/>
      <c r="DR112" s="69"/>
      <c r="DS112" s="69"/>
      <c r="DT112" s="69"/>
      <c r="DU112" s="71"/>
      <c r="DV112" s="69"/>
      <c r="DW112" s="71"/>
      <c r="DX112" s="68"/>
      <c r="DY112" s="69"/>
      <c r="DZ112" s="72"/>
      <c r="EA112" s="130" t="s">
        <v>5</v>
      </c>
      <c r="EB112" s="139" t="s">
        <v>77</v>
      </c>
      <c r="EC112" s="69"/>
      <c r="ED112" s="69"/>
      <c r="EE112" s="69"/>
      <c r="EF112" s="70"/>
      <c r="EG112" s="70"/>
      <c r="EH112" s="69"/>
      <c r="EI112" s="69"/>
      <c r="EJ112" s="69"/>
      <c r="EK112" s="69"/>
      <c r="EL112" s="69"/>
      <c r="EM112" s="71"/>
      <c r="EN112" s="69"/>
      <c r="EO112" s="71"/>
      <c r="EP112" s="68"/>
      <c r="EQ112" s="69"/>
      <c r="ER112" s="72"/>
      <c r="ES112" s="130" t="s">
        <v>5</v>
      </c>
      <c r="ET112" s="139" t="s">
        <v>77</v>
      </c>
      <c r="EU112" s="69"/>
      <c r="EV112" s="69"/>
      <c r="EW112" s="69"/>
      <c r="EX112" s="70"/>
      <c r="EY112" s="70"/>
      <c r="EZ112" s="69"/>
      <c r="FA112" s="69"/>
      <c r="FB112" s="69"/>
      <c r="FC112" s="69"/>
      <c r="FD112" s="69"/>
      <c r="FE112" s="71"/>
      <c r="FF112" s="69"/>
      <c r="FG112" s="71"/>
      <c r="FH112" s="68"/>
      <c r="FI112" s="69"/>
      <c r="FJ112" s="72"/>
      <c r="FK112" s="130" t="s">
        <v>5</v>
      </c>
      <c r="FL112" s="139" t="s">
        <v>77</v>
      </c>
      <c r="FM112" s="69"/>
      <c r="FN112" s="69"/>
      <c r="FO112" s="69"/>
      <c r="FP112" s="70"/>
      <c r="FQ112" s="70"/>
      <c r="FR112" s="69"/>
      <c r="FS112" s="69"/>
      <c r="FT112" s="69"/>
      <c r="FU112" s="69"/>
      <c r="FV112" s="69"/>
      <c r="FW112" s="71"/>
      <c r="FX112" s="69"/>
      <c r="FY112" s="71"/>
      <c r="FZ112" s="68"/>
      <c r="GA112" s="69"/>
      <c r="GB112" s="72"/>
      <c r="GC112" s="130" t="s">
        <v>5</v>
      </c>
      <c r="GD112" s="139" t="s">
        <v>77</v>
      </c>
      <c r="GE112" s="69"/>
      <c r="GF112" s="69"/>
      <c r="GG112" s="69"/>
      <c r="GH112" s="70"/>
      <c r="GI112" s="70"/>
      <c r="GJ112" s="69"/>
      <c r="GK112" s="69"/>
      <c r="GL112" s="69"/>
      <c r="GM112" s="69"/>
      <c r="GN112" s="69"/>
      <c r="GO112" s="71"/>
      <c r="GP112" s="69"/>
      <c r="GQ112" s="71"/>
      <c r="GR112" s="68"/>
      <c r="GS112" s="69"/>
      <c r="GT112" s="72"/>
    </row>
    <row r="113" spans="1:202" ht="69.599999999999994" thickBot="1" x14ac:dyDescent="0.3">
      <c r="A113" s="74" t="s">
        <v>32</v>
      </c>
      <c r="B113" s="74" t="s">
        <v>226</v>
      </c>
      <c r="C113" s="76" t="s">
        <v>229</v>
      </c>
      <c r="D113" s="74" t="s">
        <v>227</v>
      </c>
      <c r="E113" s="76" t="s">
        <v>228</v>
      </c>
      <c r="F113" s="73" t="s">
        <v>64</v>
      </c>
      <c r="G113" s="74" t="s">
        <v>72</v>
      </c>
      <c r="H113" s="74" t="s">
        <v>65</v>
      </c>
      <c r="I113" s="74" t="s">
        <v>74</v>
      </c>
      <c r="J113" s="74" t="s">
        <v>62</v>
      </c>
      <c r="K113" s="74" t="s">
        <v>70</v>
      </c>
      <c r="L113" s="74" t="s">
        <v>63</v>
      </c>
      <c r="M113" s="74" t="s">
        <v>71</v>
      </c>
      <c r="N113" s="74" t="s">
        <v>66</v>
      </c>
      <c r="O113" s="74" t="s">
        <v>73</v>
      </c>
      <c r="P113" s="74" t="s">
        <v>67</v>
      </c>
      <c r="Q113" s="74" t="s">
        <v>75</v>
      </c>
      <c r="R113" s="74" t="s">
        <v>81</v>
      </c>
      <c r="S113" s="74" t="s">
        <v>82</v>
      </c>
      <c r="T113" s="74" t="s">
        <v>68</v>
      </c>
      <c r="U113" s="74" t="s">
        <v>69</v>
      </c>
      <c r="V113" s="259" t="s">
        <v>79</v>
      </c>
      <c r="W113" s="131"/>
      <c r="X113" s="73" t="s">
        <v>64</v>
      </c>
      <c r="Y113" s="74" t="s">
        <v>72</v>
      </c>
      <c r="Z113" s="74" t="s">
        <v>65</v>
      </c>
      <c r="AA113" s="74" t="s">
        <v>74</v>
      </c>
      <c r="AB113" s="74" t="s">
        <v>62</v>
      </c>
      <c r="AC113" s="74" t="s">
        <v>70</v>
      </c>
      <c r="AD113" s="74" t="s">
        <v>63</v>
      </c>
      <c r="AE113" s="74" t="s">
        <v>71</v>
      </c>
      <c r="AF113" s="74" t="s">
        <v>66</v>
      </c>
      <c r="AG113" s="74" t="s">
        <v>73</v>
      </c>
      <c r="AH113" s="74" t="s">
        <v>67</v>
      </c>
      <c r="AI113" s="74" t="s">
        <v>75</v>
      </c>
      <c r="AJ113" s="74" t="s">
        <v>81</v>
      </c>
      <c r="AK113" s="74" t="s">
        <v>82</v>
      </c>
      <c r="AL113" s="74" t="s">
        <v>68</v>
      </c>
      <c r="AM113" s="74" t="s">
        <v>69</v>
      </c>
      <c r="AN113" s="259" t="s">
        <v>79</v>
      </c>
      <c r="AO113" s="131"/>
      <c r="AP113" s="73" t="s">
        <v>64</v>
      </c>
      <c r="AQ113" s="74" t="s">
        <v>72</v>
      </c>
      <c r="AR113" s="74" t="s">
        <v>65</v>
      </c>
      <c r="AS113" s="74" t="s">
        <v>74</v>
      </c>
      <c r="AT113" s="74" t="s">
        <v>62</v>
      </c>
      <c r="AU113" s="74" t="s">
        <v>70</v>
      </c>
      <c r="AV113" s="74" t="s">
        <v>63</v>
      </c>
      <c r="AW113" s="74" t="s">
        <v>71</v>
      </c>
      <c r="AX113" s="74" t="s">
        <v>66</v>
      </c>
      <c r="AY113" s="74" t="s">
        <v>73</v>
      </c>
      <c r="AZ113" s="74" t="s">
        <v>67</v>
      </c>
      <c r="BA113" s="74" t="s">
        <v>75</v>
      </c>
      <c r="BB113" s="74" t="s">
        <v>81</v>
      </c>
      <c r="BC113" s="74" t="s">
        <v>82</v>
      </c>
      <c r="BD113" s="74" t="s">
        <v>68</v>
      </c>
      <c r="BE113" s="74" t="s">
        <v>69</v>
      </c>
      <c r="BF113" s="259" t="s">
        <v>79</v>
      </c>
      <c r="BG113" s="131"/>
      <c r="BH113" s="73" t="s">
        <v>64</v>
      </c>
      <c r="BI113" s="74" t="s">
        <v>72</v>
      </c>
      <c r="BJ113" s="74" t="s">
        <v>65</v>
      </c>
      <c r="BK113" s="74" t="s">
        <v>74</v>
      </c>
      <c r="BL113" s="74" t="s">
        <v>62</v>
      </c>
      <c r="BM113" s="74" t="s">
        <v>70</v>
      </c>
      <c r="BN113" s="74" t="s">
        <v>63</v>
      </c>
      <c r="BO113" s="74" t="s">
        <v>71</v>
      </c>
      <c r="BP113" s="74" t="s">
        <v>66</v>
      </c>
      <c r="BQ113" s="74" t="s">
        <v>73</v>
      </c>
      <c r="BR113" s="74" t="s">
        <v>67</v>
      </c>
      <c r="BS113" s="74" t="s">
        <v>75</v>
      </c>
      <c r="BT113" s="74" t="s">
        <v>81</v>
      </c>
      <c r="BU113" s="74" t="s">
        <v>82</v>
      </c>
      <c r="BV113" s="74" t="s">
        <v>68</v>
      </c>
      <c r="BW113" s="74" t="s">
        <v>69</v>
      </c>
      <c r="BX113" s="259" t="s">
        <v>79</v>
      </c>
      <c r="BY113" s="131"/>
      <c r="BZ113" s="73" t="s">
        <v>64</v>
      </c>
      <c r="CA113" s="74" t="s">
        <v>72</v>
      </c>
      <c r="CB113" s="74" t="s">
        <v>65</v>
      </c>
      <c r="CC113" s="74" t="s">
        <v>74</v>
      </c>
      <c r="CD113" s="74" t="s">
        <v>62</v>
      </c>
      <c r="CE113" s="74" t="s">
        <v>70</v>
      </c>
      <c r="CF113" s="74" t="s">
        <v>63</v>
      </c>
      <c r="CG113" s="74" t="s">
        <v>71</v>
      </c>
      <c r="CH113" s="74" t="s">
        <v>66</v>
      </c>
      <c r="CI113" s="74" t="s">
        <v>73</v>
      </c>
      <c r="CJ113" s="74" t="s">
        <v>67</v>
      </c>
      <c r="CK113" s="74" t="s">
        <v>75</v>
      </c>
      <c r="CL113" s="74" t="s">
        <v>81</v>
      </c>
      <c r="CM113" s="74" t="s">
        <v>82</v>
      </c>
      <c r="CN113" s="74" t="s">
        <v>68</v>
      </c>
      <c r="CO113" s="74" t="s">
        <v>69</v>
      </c>
      <c r="CP113" s="259" t="s">
        <v>79</v>
      </c>
      <c r="CQ113" s="131"/>
      <c r="CR113" s="73" t="s">
        <v>64</v>
      </c>
      <c r="CS113" s="74" t="s">
        <v>72</v>
      </c>
      <c r="CT113" s="74" t="s">
        <v>65</v>
      </c>
      <c r="CU113" s="74" t="s">
        <v>74</v>
      </c>
      <c r="CV113" s="74" t="s">
        <v>62</v>
      </c>
      <c r="CW113" s="74" t="s">
        <v>70</v>
      </c>
      <c r="CX113" s="74" t="s">
        <v>63</v>
      </c>
      <c r="CY113" s="74" t="s">
        <v>71</v>
      </c>
      <c r="CZ113" s="74" t="s">
        <v>66</v>
      </c>
      <c r="DA113" s="74" t="s">
        <v>73</v>
      </c>
      <c r="DB113" s="74" t="s">
        <v>67</v>
      </c>
      <c r="DC113" s="74" t="s">
        <v>75</v>
      </c>
      <c r="DD113" s="74" t="s">
        <v>81</v>
      </c>
      <c r="DE113" s="74" t="s">
        <v>82</v>
      </c>
      <c r="DF113" s="74" t="s">
        <v>68</v>
      </c>
      <c r="DG113" s="74" t="s">
        <v>69</v>
      </c>
      <c r="DH113" s="259" t="s">
        <v>79</v>
      </c>
      <c r="DI113" s="131"/>
      <c r="DJ113" s="73" t="s">
        <v>64</v>
      </c>
      <c r="DK113" s="74" t="s">
        <v>72</v>
      </c>
      <c r="DL113" s="74" t="s">
        <v>65</v>
      </c>
      <c r="DM113" s="74" t="s">
        <v>74</v>
      </c>
      <c r="DN113" s="74" t="s">
        <v>62</v>
      </c>
      <c r="DO113" s="74" t="s">
        <v>70</v>
      </c>
      <c r="DP113" s="74" t="s">
        <v>63</v>
      </c>
      <c r="DQ113" s="74" t="s">
        <v>71</v>
      </c>
      <c r="DR113" s="74" t="s">
        <v>66</v>
      </c>
      <c r="DS113" s="74" t="s">
        <v>73</v>
      </c>
      <c r="DT113" s="74" t="s">
        <v>67</v>
      </c>
      <c r="DU113" s="74" t="s">
        <v>75</v>
      </c>
      <c r="DV113" s="74" t="s">
        <v>81</v>
      </c>
      <c r="DW113" s="74" t="s">
        <v>82</v>
      </c>
      <c r="DX113" s="74" t="s">
        <v>68</v>
      </c>
      <c r="DY113" s="74" t="s">
        <v>69</v>
      </c>
      <c r="DZ113" s="259" t="s">
        <v>79</v>
      </c>
      <c r="EA113" s="131"/>
      <c r="EB113" s="73" t="s">
        <v>64</v>
      </c>
      <c r="EC113" s="74" t="s">
        <v>72</v>
      </c>
      <c r="ED113" s="74" t="s">
        <v>65</v>
      </c>
      <c r="EE113" s="74" t="s">
        <v>74</v>
      </c>
      <c r="EF113" s="74" t="s">
        <v>62</v>
      </c>
      <c r="EG113" s="74" t="s">
        <v>70</v>
      </c>
      <c r="EH113" s="74" t="s">
        <v>63</v>
      </c>
      <c r="EI113" s="74" t="s">
        <v>71</v>
      </c>
      <c r="EJ113" s="74" t="s">
        <v>66</v>
      </c>
      <c r="EK113" s="74" t="s">
        <v>73</v>
      </c>
      <c r="EL113" s="74" t="s">
        <v>67</v>
      </c>
      <c r="EM113" s="74" t="s">
        <v>75</v>
      </c>
      <c r="EN113" s="74" t="s">
        <v>81</v>
      </c>
      <c r="EO113" s="74" t="s">
        <v>82</v>
      </c>
      <c r="EP113" s="74" t="s">
        <v>68</v>
      </c>
      <c r="EQ113" s="74" t="s">
        <v>69</v>
      </c>
      <c r="ER113" s="259" t="s">
        <v>79</v>
      </c>
      <c r="ES113" s="131"/>
      <c r="ET113" s="73" t="s">
        <v>64</v>
      </c>
      <c r="EU113" s="74" t="s">
        <v>72</v>
      </c>
      <c r="EV113" s="74" t="s">
        <v>65</v>
      </c>
      <c r="EW113" s="74" t="s">
        <v>74</v>
      </c>
      <c r="EX113" s="74" t="s">
        <v>62</v>
      </c>
      <c r="EY113" s="74" t="s">
        <v>70</v>
      </c>
      <c r="EZ113" s="74" t="s">
        <v>63</v>
      </c>
      <c r="FA113" s="74" t="s">
        <v>71</v>
      </c>
      <c r="FB113" s="74" t="s">
        <v>66</v>
      </c>
      <c r="FC113" s="74" t="s">
        <v>73</v>
      </c>
      <c r="FD113" s="74" t="s">
        <v>67</v>
      </c>
      <c r="FE113" s="74" t="s">
        <v>75</v>
      </c>
      <c r="FF113" s="74" t="s">
        <v>81</v>
      </c>
      <c r="FG113" s="74" t="s">
        <v>82</v>
      </c>
      <c r="FH113" s="74" t="s">
        <v>68</v>
      </c>
      <c r="FI113" s="74" t="s">
        <v>69</v>
      </c>
      <c r="FJ113" s="259" t="s">
        <v>79</v>
      </c>
      <c r="FK113" s="131"/>
      <c r="FL113" s="73" t="s">
        <v>64</v>
      </c>
      <c r="FM113" s="74" t="s">
        <v>72</v>
      </c>
      <c r="FN113" s="74" t="s">
        <v>65</v>
      </c>
      <c r="FO113" s="74" t="s">
        <v>74</v>
      </c>
      <c r="FP113" s="74" t="s">
        <v>62</v>
      </c>
      <c r="FQ113" s="74" t="s">
        <v>70</v>
      </c>
      <c r="FR113" s="74" t="s">
        <v>63</v>
      </c>
      <c r="FS113" s="74" t="s">
        <v>71</v>
      </c>
      <c r="FT113" s="74" t="s">
        <v>66</v>
      </c>
      <c r="FU113" s="74" t="s">
        <v>73</v>
      </c>
      <c r="FV113" s="74" t="s">
        <v>67</v>
      </c>
      <c r="FW113" s="74" t="s">
        <v>75</v>
      </c>
      <c r="FX113" s="74" t="s">
        <v>81</v>
      </c>
      <c r="FY113" s="74" t="s">
        <v>82</v>
      </c>
      <c r="FZ113" s="74" t="s">
        <v>68</v>
      </c>
      <c r="GA113" s="74" t="s">
        <v>69</v>
      </c>
      <c r="GB113" s="259" t="s">
        <v>79</v>
      </c>
      <c r="GC113" s="131"/>
      <c r="GD113" s="73" t="s">
        <v>64</v>
      </c>
      <c r="GE113" s="74" t="s">
        <v>72</v>
      </c>
      <c r="GF113" s="74" t="s">
        <v>65</v>
      </c>
      <c r="GG113" s="74" t="s">
        <v>74</v>
      </c>
      <c r="GH113" s="74" t="s">
        <v>62</v>
      </c>
      <c r="GI113" s="74" t="s">
        <v>70</v>
      </c>
      <c r="GJ113" s="74" t="s">
        <v>63</v>
      </c>
      <c r="GK113" s="74" t="s">
        <v>71</v>
      </c>
      <c r="GL113" s="74" t="s">
        <v>66</v>
      </c>
      <c r="GM113" s="74" t="s">
        <v>73</v>
      </c>
      <c r="GN113" s="74" t="s">
        <v>67</v>
      </c>
      <c r="GO113" s="74" t="s">
        <v>75</v>
      </c>
      <c r="GP113" s="74" t="s">
        <v>81</v>
      </c>
      <c r="GQ113" s="74" t="s">
        <v>82</v>
      </c>
      <c r="GR113" s="74" t="s">
        <v>68</v>
      </c>
      <c r="GS113" s="74" t="s">
        <v>69</v>
      </c>
      <c r="GT113" s="259" t="s">
        <v>79</v>
      </c>
    </row>
    <row r="114" spans="1:202" s="83" customFormat="1" x14ac:dyDescent="0.25">
      <c r="A114" s="112" t="s">
        <v>35</v>
      </c>
      <c r="B114" s="719" t="s">
        <v>35</v>
      </c>
      <c r="C114" s="720">
        <v>23010</v>
      </c>
      <c r="D114" s="719"/>
      <c r="E114" s="720"/>
      <c r="F114" s="141"/>
      <c r="G114" s="81"/>
      <c r="H114" s="81"/>
      <c r="I114" s="81"/>
      <c r="J114" s="81"/>
      <c r="K114" s="81"/>
      <c r="L114" s="81"/>
      <c r="M114" s="81"/>
      <c r="N114" s="81"/>
      <c r="O114" s="81"/>
      <c r="P114" s="81"/>
      <c r="Q114" s="81"/>
      <c r="R114" s="81"/>
      <c r="S114" s="81"/>
      <c r="T114" s="82"/>
      <c r="U114" s="82"/>
      <c r="V114" s="250">
        <f>SUM(F114:U114)</f>
        <v>0</v>
      </c>
      <c r="W114" s="167"/>
      <c r="X114" s="141"/>
      <c r="Y114" s="81"/>
      <c r="Z114" s="81"/>
      <c r="AA114" s="81"/>
      <c r="AB114" s="81"/>
      <c r="AC114" s="81"/>
      <c r="AD114" s="81"/>
      <c r="AE114" s="81"/>
      <c r="AF114" s="81"/>
      <c r="AG114" s="81"/>
      <c r="AH114" s="81"/>
      <c r="AI114" s="81"/>
      <c r="AJ114" s="81"/>
      <c r="AK114" s="81"/>
      <c r="AL114" s="82"/>
      <c r="AM114" s="82"/>
      <c r="AN114" s="250">
        <f>SUM(X114:AM114)</f>
        <v>0</v>
      </c>
      <c r="AO114" s="167"/>
      <c r="AP114" s="141"/>
      <c r="AQ114" s="81"/>
      <c r="AR114" s="81"/>
      <c r="AS114" s="81"/>
      <c r="AT114" s="81"/>
      <c r="AU114" s="81"/>
      <c r="AV114" s="81"/>
      <c r="AW114" s="81"/>
      <c r="AX114" s="81"/>
      <c r="AY114" s="81"/>
      <c r="AZ114" s="81"/>
      <c r="BA114" s="81"/>
      <c r="BB114" s="81"/>
      <c r="BC114" s="81"/>
      <c r="BD114" s="82"/>
      <c r="BE114" s="82"/>
      <c r="BF114" s="250">
        <f>SUM(AP114:BE114)</f>
        <v>0</v>
      </c>
      <c r="BG114" s="167"/>
      <c r="BH114" s="141"/>
      <c r="BI114" s="81"/>
      <c r="BJ114" s="81"/>
      <c r="BK114" s="81"/>
      <c r="BL114" s="81"/>
      <c r="BM114" s="81"/>
      <c r="BN114" s="81"/>
      <c r="BO114" s="81"/>
      <c r="BP114" s="81"/>
      <c r="BQ114" s="81"/>
      <c r="BR114" s="81"/>
      <c r="BS114" s="81"/>
      <c r="BT114" s="81"/>
      <c r="BU114" s="81"/>
      <c r="BV114" s="82"/>
      <c r="BW114" s="82"/>
      <c r="BX114" s="250">
        <f>SUM(BH114:BW114)</f>
        <v>0</v>
      </c>
      <c r="BY114" s="167"/>
      <c r="BZ114" s="141"/>
      <c r="CA114" s="81"/>
      <c r="CB114" s="81"/>
      <c r="CC114" s="81"/>
      <c r="CD114" s="81"/>
      <c r="CE114" s="81"/>
      <c r="CF114" s="81"/>
      <c r="CG114" s="81"/>
      <c r="CH114" s="81"/>
      <c r="CI114" s="81"/>
      <c r="CJ114" s="81"/>
      <c r="CK114" s="81"/>
      <c r="CL114" s="81"/>
      <c r="CM114" s="81"/>
      <c r="CN114" s="82"/>
      <c r="CO114" s="82"/>
      <c r="CP114" s="250">
        <f>SUM(BZ114:CO114)</f>
        <v>0</v>
      </c>
      <c r="CQ114" s="167"/>
      <c r="CR114" s="141"/>
      <c r="CS114" s="81"/>
      <c r="CT114" s="81"/>
      <c r="CU114" s="81"/>
      <c r="CV114" s="81"/>
      <c r="CW114" s="81"/>
      <c r="CX114" s="81"/>
      <c r="CY114" s="81"/>
      <c r="CZ114" s="81"/>
      <c r="DA114" s="81"/>
      <c r="DB114" s="81"/>
      <c r="DC114" s="81"/>
      <c r="DD114" s="81"/>
      <c r="DE114" s="81"/>
      <c r="DF114" s="82"/>
      <c r="DG114" s="82"/>
      <c r="DH114" s="250">
        <f>SUM(CR114:DG114)</f>
        <v>0</v>
      </c>
      <c r="DI114" s="167"/>
      <c r="DJ114" s="141"/>
      <c r="DK114" s="81"/>
      <c r="DL114" s="81"/>
      <c r="DM114" s="81"/>
      <c r="DN114" s="81"/>
      <c r="DO114" s="81"/>
      <c r="DP114" s="81"/>
      <c r="DQ114" s="81"/>
      <c r="DR114" s="81"/>
      <c r="DS114" s="81"/>
      <c r="DT114" s="81"/>
      <c r="DU114" s="81"/>
      <c r="DV114" s="81"/>
      <c r="DW114" s="81"/>
      <c r="DX114" s="82"/>
      <c r="DY114" s="82"/>
      <c r="DZ114" s="250">
        <f>SUM(DJ114:DY114)</f>
        <v>0</v>
      </c>
      <c r="EA114" s="167"/>
      <c r="EB114" s="141"/>
      <c r="EC114" s="81"/>
      <c r="ED114" s="81"/>
      <c r="EE114" s="81"/>
      <c r="EF114" s="81"/>
      <c r="EG114" s="81"/>
      <c r="EH114" s="81"/>
      <c r="EI114" s="81"/>
      <c r="EJ114" s="81"/>
      <c r="EK114" s="81"/>
      <c r="EL114" s="81"/>
      <c r="EM114" s="81"/>
      <c r="EN114" s="81"/>
      <c r="EO114" s="81"/>
      <c r="EP114" s="82"/>
      <c r="EQ114" s="82"/>
      <c r="ER114" s="250">
        <f>SUM(EB114:EQ114)</f>
        <v>0</v>
      </c>
      <c r="ES114" s="167"/>
      <c r="ET114" s="141"/>
      <c r="EU114" s="81"/>
      <c r="EV114" s="81"/>
      <c r="EW114" s="81"/>
      <c r="EX114" s="81"/>
      <c r="EY114" s="81"/>
      <c r="EZ114" s="81"/>
      <c r="FA114" s="81"/>
      <c r="FB114" s="81"/>
      <c r="FC114" s="81"/>
      <c r="FD114" s="81"/>
      <c r="FE114" s="81"/>
      <c r="FF114" s="81"/>
      <c r="FG114" s="81"/>
      <c r="FH114" s="82"/>
      <c r="FI114" s="82"/>
      <c r="FJ114" s="250">
        <f>SUM(ET114:FI114)</f>
        <v>0</v>
      </c>
      <c r="FK114" s="167"/>
      <c r="FL114" s="141"/>
      <c r="FM114" s="81"/>
      <c r="FN114" s="81"/>
      <c r="FO114" s="81"/>
      <c r="FP114" s="81"/>
      <c r="FQ114" s="81"/>
      <c r="FR114" s="81"/>
      <c r="FS114" s="81"/>
      <c r="FT114" s="81"/>
      <c r="FU114" s="81"/>
      <c r="FV114" s="81"/>
      <c r="FW114" s="81"/>
      <c r="FX114" s="81"/>
      <c r="FY114" s="81"/>
      <c r="FZ114" s="82"/>
      <c r="GA114" s="82"/>
      <c r="GB114" s="250">
        <f>SUM(FL114:GA114)</f>
        <v>0</v>
      </c>
      <c r="GC114" s="167"/>
      <c r="GD114" s="141"/>
      <c r="GE114" s="81"/>
      <c r="GF114" s="81"/>
      <c r="GG114" s="81"/>
      <c r="GH114" s="81"/>
      <c r="GI114" s="81"/>
      <c r="GJ114" s="81"/>
      <c r="GK114" s="81"/>
      <c r="GL114" s="81"/>
      <c r="GM114" s="81"/>
      <c r="GN114" s="81"/>
      <c r="GO114" s="81"/>
      <c r="GP114" s="81"/>
      <c r="GQ114" s="81"/>
      <c r="GR114" s="82"/>
      <c r="GS114" s="82"/>
      <c r="GT114" s="250">
        <f>SUM(GD114:GS114)</f>
        <v>0</v>
      </c>
    </row>
    <row r="115" spans="1:202" x14ac:dyDescent="0.25">
      <c r="A115" s="112" t="s">
        <v>36</v>
      </c>
      <c r="B115" s="719" t="s">
        <v>36</v>
      </c>
      <c r="C115" s="720">
        <v>23040</v>
      </c>
      <c r="D115" s="719"/>
      <c r="E115" s="720"/>
      <c r="F115" s="141"/>
      <c r="G115" s="81"/>
      <c r="H115" s="81"/>
      <c r="I115" s="81"/>
      <c r="J115" s="81"/>
      <c r="K115" s="81"/>
      <c r="L115" s="81"/>
      <c r="M115" s="81"/>
      <c r="N115" s="81"/>
      <c r="O115" s="81"/>
      <c r="P115" s="81"/>
      <c r="Q115" s="81"/>
      <c r="R115" s="81"/>
      <c r="S115" s="81"/>
      <c r="T115" s="82"/>
      <c r="U115" s="82"/>
      <c r="V115" s="251">
        <f t="shared" ref="V115:V142" si="0">SUM(F115:U115)</f>
        <v>0</v>
      </c>
      <c r="W115" s="167"/>
      <c r="X115" s="141"/>
      <c r="Y115" s="81"/>
      <c r="Z115" s="81"/>
      <c r="AA115" s="81"/>
      <c r="AB115" s="81"/>
      <c r="AC115" s="81"/>
      <c r="AD115" s="81"/>
      <c r="AE115" s="81"/>
      <c r="AF115" s="81"/>
      <c r="AG115" s="81"/>
      <c r="AH115" s="81"/>
      <c r="AI115" s="81"/>
      <c r="AJ115" s="81"/>
      <c r="AK115" s="81"/>
      <c r="AL115" s="82"/>
      <c r="AM115" s="82"/>
      <c r="AN115" s="251">
        <f t="shared" ref="AN115:AN142" si="1">SUM(X115:AM115)</f>
        <v>0</v>
      </c>
      <c r="AO115" s="167"/>
      <c r="AP115" s="141"/>
      <c r="AQ115" s="81"/>
      <c r="AR115" s="81"/>
      <c r="AS115" s="81"/>
      <c r="AT115" s="81"/>
      <c r="AU115" s="81"/>
      <c r="AV115" s="81"/>
      <c r="AW115" s="81"/>
      <c r="AX115" s="81"/>
      <c r="AY115" s="81"/>
      <c r="AZ115" s="81"/>
      <c r="BA115" s="81"/>
      <c r="BB115" s="81"/>
      <c r="BC115" s="81"/>
      <c r="BD115" s="82"/>
      <c r="BE115" s="82"/>
      <c r="BF115" s="251">
        <f t="shared" ref="BF115:BF142" si="2">SUM(AP115:BE115)</f>
        <v>0</v>
      </c>
      <c r="BG115" s="167"/>
      <c r="BH115" s="141"/>
      <c r="BI115" s="81"/>
      <c r="BJ115" s="81"/>
      <c r="BK115" s="81"/>
      <c r="BL115" s="81"/>
      <c r="BM115" s="81"/>
      <c r="BN115" s="81"/>
      <c r="BO115" s="81"/>
      <c r="BP115" s="81"/>
      <c r="BQ115" s="81"/>
      <c r="BR115" s="81"/>
      <c r="BS115" s="81"/>
      <c r="BT115" s="81"/>
      <c r="BU115" s="81"/>
      <c r="BV115" s="82"/>
      <c r="BW115" s="82"/>
      <c r="BX115" s="251">
        <f t="shared" ref="BX115:BX142" si="3">SUM(BH115:BW115)</f>
        <v>0</v>
      </c>
      <c r="BY115" s="167"/>
      <c r="BZ115" s="141"/>
      <c r="CA115" s="81"/>
      <c r="CB115" s="81"/>
      <c r="CC115" s="81"/>
      <c r="CD115" s="81"/>
      <c r="CE115" s="81"/>
      <c r="CF115" s="81"/>
      <c r="CG115" s="81"/>
      <c r="CH115" s="81"/>
      <c r="CI115" s="81"/>
      <c r="CJ115" s="81"/>
      <c r="CK115" s="81"/>
      <c r="CL115" s="81"/>
      <c r="CM115" s="81"/>
      <c r="CN115" s="82"/>
      <c r="CO115" s="82"/>
      <c r="CP115" s="251">
        <f t="shared" ref="CP115:CP142" si="4">SUM(BZ115:CO115)</f>
        <v>0</v>
      </c>
      <c r="CQ115" s="167"/>
      <c r="CR115" s="141"/>
      <c r="CS115" s="81"/>
      <c r="CT115" s="81"/>
      <c r="CU115" s="81"/>
      <c r="CV115" s="81"/>
      <c r="CW115" s="81"/>
      <c r="CX115" s="81"/>
      <c r="CY115" s="81"/>
      <c r="CZ115" s="81"/>
      <c r="DA115" s="81"/>
      <c r="DB115" s="81"/>
      <c r="DC115" s="81"/>
      <c r="DD115" s="81"/>
      <c r="DE115" s="81"/>
      <c r="DF115" s="82"/>
      <c r="DG115" s="82"/>
      <c r="DH115" s="251">
        <f t="shared" ref="DH115:DH142" si="5">SUM(CR115:DG115)</f>
        <v>0</v>
      </c>
      <c r="DI115" s="167"/>
      <c r="DJ115" s="141"/>
      <c r="DK115" s="81"/>
      <c r="DL115" s="81"/>
      <c r="DM115" s="81"/>
      <c r="DN115" s="81"/>
      <c r="DO115" s="81"/>
      <c r="DP115" s="81"/>
      <c r="DQ115" s="81"/>
      <c r="DR115" s="81"/>
      <c r="DS115" s="81"/>
      <c r="DT115" s="81"/>
      <c r="DU115" s="81"/>
      <c r="DV115" s="81"/>
      <c r="DW115" s="81"/>
      <c r="DX115" s="82"/>
      <c r="DY115" s="82"/>
      <c r="DZ115" s="251">
        <f t="shared" ref="DZ115:DZ142" si="6">SUM(DJ115:DY115)</f>
        <v>0</v>
      </c>
      <c r="EA115" s="167"/>
      <c r="EB115" s="141"/>
      <c r="EC115" s="81"/>
      <c r="ED115" s="81"/>
      <c r="EE115" s="81"/>
      <c r="EF115" s="81"/>
      <c r="EG115" s="81"/>
      <c r="EH115" s="81"/>
      <c r="EI115" s="81"/>
      <c r="EJ115" s="81"/>
      <c r="EK115" s="81"/>
      <c r="EL115" s="81"/>
      <c r="EM115" s="81"/>
      <c r="EN115" s="81"/>
      <c r="EO115" s="81"/>
      <c r="EP115" s="82"/>
      <c r="EQ115" s="82"/>
      <c r="ER115" s="251">
        <f t="shared" ref="ER115:ER142" si="7">SUM(EB115:EQ115)</f>
        <v>0</v>
      </c>
      <c r="ES115" s="167"/>
      <c r="ET115" s="141"/>
      <c r="EU115" s="81"/>
      <c r="EV115" s="81"/>
      <c r="EW115" s="81"/>
      <c r="EX115" s="81"/>
      <c r="EY115" s="81"/>
      <c r="EZ115" s="81"/>
      <c r="FA115" s="81"/>
      <c r="FB115" s="81"/>
      <c r="FC115" s="81"/>
      <c r="FD115" s="81"/>
      <c r="FE115" s="81"/>
      <c r="FF115" s="81"/>
      <c r="FG115" s="81"/>
      <c r="FH115" s="82"/>
      <c r="FI115" s="82"/>
      <c r="FJ115" s="251">
        <f t="shared" ref="FJ115:FJ142" si="8">SUM(ET115:FI115)</f>
        <v>0</v>
      </c>
      <c r="FK115" s="167"/>
      <c r="FL115" s="141"/>
      <c r="FM115" s="81"/>
      <c r="FN115" s="81"/>
      <c r="FO115" s="81"/>
      <c r="FP115" s="81"/>
      <c r="FQ115" s="81"/>
      <c r="FR115" s="81"/>
      <c r="FS115" s="81"/>
      <c r="FT115" s="81"/>
      <c r="FU115" s="81"/>
      <c r="FV115" s="81"/>
      <c r="FW115" s="81"/>
      <c r="FX115" s="81"/>
      <c r="FY115" s="81"/>
      <c r="FZ115" s="82"/>
      <c r="GA115" s="82"/>
      <c r="GB115" s="251">
        <f t="shared" ref="GB115:GB142" si="9">SUM(FL115:GA115)</f>
        <v>0</v>
      </c>
      <c r="GC115" s="167"/>
      <c r="GD115" s="141"/>
      <c r="GE115" s="81"/>
      <c r="GF115" s="81"/>
      <c r="GG115" s="81"/>
      <c r="GH115" s="81"/>
      <c r="GI115" s="81"/>
      <c r="GJ115" s="81"/>
      <c r="GK115" s="81"/>
      <c r="GL115" s="81"/>
      <c r="GM115" s="81"/>
      <c r="GN115" s="81"/>
      <c r="GO115" s="81"/>
      <c r="GP115" s="81"/>
      <c r="GQ115" s="81"/>
      <c r="GR115" s="82"/>
      <c r="GS115" s="82"/>
      <c r="GT115" s="251">
        <f t="shared" ref="GT115:GT142" si="10">SUM(GD115:GS115)</f>
        <v>0</v>
      </c>
    </row>
    <row r="116" spans="1:202" x14ac:dyDescent="0.25">
      <c r="A116" s="112" t="s">
        <v>37</v>
      </c>
      <c r="B116" s="721" t="s">
        <v>37</v>
      </c>
      <c r="C116" s="722">
        <v>23021</v>
      </c>
      <c r="D116" s="721"/>
      <c r="E116" s="722"/>
      <c r="F116" s="143"/>
      <c r="G116" s="85"/>
      <c r="H116" s="85"/>
      <c r="I116" s="85"/>
      <c r="J116" s="85"/>
      <c r="K116" s="85"/>
      <c r="L116" s="85"/>
      <c r="M116" s="85"/>
      <c r="N116" s="85"/>
      <c r="O116" s="85"/>
      <c r="P116" s="85"/>
      <c r="Q116" s="85"/>
      <c r="R116" s="85"/>
      <c r="S116" s="85"/>
      <c r="T116" s="86"/>
      <c r="U116" s="86"/>
      <c r="V116" s="252">
        <f t="shared" si="0"/>
        <v>0</v>
      </c>
      <c r="W116" s="167"/>
      <c r="X116" s="143"/>
      <c r="Y116" s="85"/>
      <c r="Z116" s="85"/>
      <c r="AA116" s="85"/>
      <c r="AB116" s="85"/>
      <c r="AC116" s="85"/>
      <c r="AD116" s="85"/>
      <c r="AE116" s="85"/>
      <c r="AF116" s="85"/>
      <c r="AG116" s="85"/>
      <c r="AH116" s="85"/>
      <c r="AI116" s="85"/>
      <c r="AJ116" s="85"/>
      <c r="AK116" s="85"/>
      <c r="AL116" s="86"/>
      <c r="AM116" s="86"/>
      <c r="AN116" s="252">
        <f t="shared" si="1"/>
        <v>0</v>
      </c>
      <c r="AO116" s="167"/>
      <c r="AP116" s="143"/>
      <c r="AQ116" s="85"/>
      <c r="AR116" s="85"/>
      <c r="AS116" s="85"/>
      <c r="AT116" s="85"/>
      <c r="AU116" s="85"/>
      <c r="AV116" s="85"/>
      <c r="AW116" s="85"/>
      <c r="AX116" s="85"/>
      <c r="AY116" s="85"/>
      <c r="AZ116" s="85"/>
      <c r="BA116" s="85"/>
      <c r="BB116" s="85"/>
      <c r="BC116" s="85"/>
      <c r="BD116" s="86"/>
      <c r="BE116" s="86"/>
      <c r="BF116" s="252">
        <f t="shared" si="2"/>
        <v>0</v>
      </c>
      <c r="BG116" s="167"/>
      <c r="BH116" s="143"/>
      <c r="BI116" s="85"/>
      <c r="BJ116" s="85"/>
      <c r="BK116" s="85"/>
      <c r="BL116" s="85"/>
      <c r="BM116" s="85"/>
      <c r="BN116" s="85"/>
      <c r="BO116" s="85"/>
      <c r="BP116" s="85"/>
      <c r="BQ116" s="85"/>
      <c r="BR116" s="85"/>
      <c r="BS116" s="85"/>
      <c r="BT116" s="85"/>
      <c r="BU116" s="85"/>
      <c r="BV116" s="86"/>
      <c r="BW116" s="86"/>
      <c r="BX116" s="252">
        <f t="shared" si="3"/>
        <v>0</v>
      </c>
      <c r="BY116" s="167"/>
      <c r="BZ116" s="143"/>
      <c r="CA116" s="85"/>
      <c r="CB116" s="85"/>
      <c r="CC116" s="85"/>
      <c r="CD116" s="85"/>
      <c r="CE116" s="85"/>
      <c r="CF116" s="85"/>
      <c r="CG116" s="85"/>
      <c r="CH116" s="85"/>
      <c r="CI116" s="85"/>
      <c r="CJ116" s="85"/>
      <c r="CK116" s="85"/>
      <c r="CL116" s="85"/>
      <c r="CM116" s="85"/>
      <c r="CN116" s="86"/>
      <c r="CO116" s="86"/>
      <c r="CP116" s="252">
        <f t="shared" si="4"/>
        <v>0</v>
      </c>
      <c r="CQ116" s="167"/>
      <c r="CR116" s="143"/>
      <c r="CS116" s="85"/>
      <c r="CT116" s="85"/>
      <c r="CU116" s="85"/>
      <c r="CV116" s="85"/>
      <c r="CW116" s="85"/>
      <c r="CX116" s="85"/>
      <c r="CY116" s="85"/>
      <c r="CZ116" s="85"/>
      <c r="DA116" s="85"/>
      <c r="DB116" s="85"/>
      <c r="DC116" s="85"/>
      <c r="DD116" s="85"/>
      <c r="DE116" s="85"/>
      <c r="DF116" s="86"/>
      <c r="DG116" s="86"/>
      <c r="DH116" s="252">
        <f t="shared" si="5"/>
        <v>0</v>
      </c>
      <c r="DI116" s="167"/>
      <c r="DJ116" s="143"/>
      <c r="DK116" s="85"/>
      <c r="DL116" s="85"/>
      <c r="DM116" s="85"/>
      <c r="DN116" s="85"/>
      <c r="DO116" s="85"/>
      <c r="DP116" s="85"/>
      <c r="DQ116" s="85"/>
      <c r="DR116" s="85"/>
      <c r="DS116" s="85"/>
      <c r="DT116" s="85"/>
      <c r="DU116" s="85"/>
      <c r="DV116" s="85"/>
      <c r="DW116" s="85"/>
      <c r="DX116" s="86"/>
      <c r="DY116" s="86"/>
      <c r="DZ116" s="252">
        <f t="shared" si="6"/>
        <v>0</v>
      </c>
      <c r="EA116" s="167"/>
      <c r="EB116" s="143"/>
      <c r="EC116" s="85"/>
      <c r="ED116" s="85"/>
      <c r="EE116" s="85"/>
      <c r="EF116" s="85"/>
      <c r="EG116" s="85"/>
      <c r="EH116" s="85"/>
      <c r="EI116" s="85"/>
      <c r="EJ116" s="85"/>
      <c r="EK116" s="85"/>
      <c r="EL116" s="85"/>
      <c r="EM116" s="85"/>
      <c r="EN116" s="85"/>
      <c r="EO116" s="85"/>
      <c r="EP116" s="86"/>
      <c r="EQ116" s="86"/>
      <c r="ER116" s="252">
        <f t="shared" si="7"/>
        <v>0</v>
      </c>
      <c r="ES116" s="167"/>
      <c r="ET116" s="143"/>
      <c r="EU116" s="85"/>
      <c r="EV116" s="85"/>
      <c r="EW116" s="85"/>
      <c r="EX116" s="85"/>
      <c r="EY116" s="85"/>
      <c r="EZ116" s="85"/>
      <c r="FA116" s="85"/>
      <c r="FB116" s="85"/>
      <c r="FC116" s="85"/>
      <c r="FD116" s="85"/>
      <c r="FE116" s="85"/>
      <c r="FF116" s="85"/>
      <c r="FG116" s="85"/>
      <c r="FH116" s="86"/>
      <c r="FI116" s="86"/>
      <c r="FJ116" s="252">
        <f t="shared" si="8"/>
        <v>0</v>
      </c>
      <c r="FK116" s="167"/>
      <c r="FL116" s="143"/>
      <c r="FM116" s="85"/>
      <c r="FN116" s="85"/>
      <c r="FO116" s="85"/>
      <c r="FP116" s="85"/>
      <c r="FQ116" s="85"/>
      <c r="FR116" s="85"/>
      <c r="FS116" s="85"/>
      <c r="FT116" s="85"/>
      <c r="FU116" s="85"/>
      <c r="FV116" s="85"/>
      <c r="FW116" s="85"/>
      <c r="FX116" s="85"/>
      <c r="FY116" s="85"/>
      <c r="FZ116" s="86"/>
      <c r="GA116" s="86"/>
      <c r="GB116" s="252">
        <f t="shared" si="9"/>
        <v>0</v>
      </c>
      <c r="GC116" s="167"/>
      <c r="GD116" s="143"/>
      <c r="GE116" s="85"/>
      <c r="GF116" s="85"/>
      <c r="GG116" s="85"/>
      <c r="GH116" s="85"/>
      <c r="GI116" s="85"/>
      <c r="GJ116" s="85"/>
      <c r="GK116" s="85"/>
      <c r="GL116" s="85"/>
      <c r="GM116" s="85"/>
      <c r="GN116" s="85"/>
      <c r="GO116" s="85"/>
      <c r="GP116" s="85"/>
      <c r="GQ116" s="85"/>
      <c r="GR116" s="86"/>
      <c r="GS116" s="86"/>
      <c r="GT116" s="252">
        <f t="shared" si="10"/>
        <v>0</v>
      </c>
    </row>
    <row r="117" spans="1:202" x14ac:dyDescent="0.25">
      <c r="A117" s="112" t="s">
        <v>38</v>
      </c>
      <c r="B117" s="721" t="s">
        <v>38</v>
      </c>
      <c r="C117" s="720">
        <v>23022</v>
      </c>
      <c r="D117" s="721"/>
      <c r="E117" s="720"/>
      <c r="F117" s="141"/>
      <c r="G117" s="81"/>
      <c r="H117" s="81"/>
      <c r="I117" s="81"/>
      <c r="J117" s="81"/>
      <c r="K117" s="81"/>
      <c r="L117" s="81"/>
      <c r="M117" s="81"/>
      <c r="N117" s="81"/>
      <c r="O117" s="81"/>
      <c r="P117" s="81"/>
      <c r="Q117" s="81"/>
      <c r="R117" s="81"/>
      <c r="S117" s="81"/>
      <c r="T117" s="82"/>
      <c r="U117" s="82"/>
      <c r="V117" s="251">
        <f t="shared" si="0"/>
        <v>0</v>
      </c>
      <c r="W117" s="167"/>
      <c r="X117" s="141"/>
      <c r="Y117" s="81"/>
      <c r="Z117" s="81"/>
      <c r="AA117" s="81"/>
      <c r="AB117" s="81"/>
      <c r="AC117" s="81"/>
      <c r="AD117" s="81"/>
      <c r="AE117" s="81"/>
      <c r="AF117" s="81"/>
      <c r="AG117" s="81"/>
      <c r="AH117" s="81"/>
      <c r="AI117" s="81"/>
      <c r="AJ117" s="81"/>
      <c r="AK117" s="81"/>
      <c r="AL117" s="82"/>
      <c r="AM117" s="82"/>
      <c r="AN117" s="251">
        <f t="shared" si="1"/>
        <v>0</v>
      </c>
      <c r="AO117" s="167"/>
      <c r="AP117" s="141"/>
      <c r="AQ117" s="81"/>
      <c r="AR117" s="81"/>
      <c r="AS117" s="81"/>
      <c r="AT117" s="81"/>
      <c r="AU117" s="81"/>
      <c r="AV117" s="81"/>
      <c r="AW117" s="81"/>
      <c r="AX117" s="81"/>
      <c r="AY117" s="81"/>
      <c r="AZ117" s="81"/>
      <c r="BA117" s="81"/>
      <c r="BB117" s="81"/>
      <c r="BC117" s="81"/>
      <c r="BD117" s="82"/>
      <c r="BE117" s="82"/>
      <c r="BF117" s="251">
        <f t="shared" si="2"/>
        <v>0</v>
      </c>
      <c r="BG117" s="167"/>
      <c r="BH117" s="141"/>
      <c r="BI117" s="81"/>
      <c r="BJ117" s="81"/>
      <c r="BK117" s="81"/>
      <c r="BL117" s="81"/>
      <c r="BM117" s="81"/>
      <c r="BN117" s="81"/>
      <c r="BO117" s="81"/>
      <c r="BP117" s="81"/>
      <c r="BQ117" s="81"/>
      <c r="BR117" s="81"/>
      <c r="BS117" s="81"/>
      <c r="BT117" s="81"/>
      <c r="BU117" s="81"/>
      <c r="BV117" s="82"/>
      <c r="BW117" s="82"/>
      <c r="BX117" s="251">
        <f t="shared" si="3"/>
        <v>0</v>
      </c>
      <c r="BY117" s="167"/>
      <c r="BZ117" s="141"/>
      <c r="CA117" s="81"/>
      <c r="CB117" s="81"/>
      <c r="CC117" s="81"/>
      <c r="CD117" s="81"/>
      <c r="CE117" s="81"/>
      <c r="CF117" s="81"/>
      <c r="CG117" s="81"/>
      <c r="CH117" s="81"/>
      <c r="CI117" s="81"/>
      <c r="CJ117" s="81"/>
      <c r="CK117" s="81"/>
      <c r="CL117" s="81"/>
      <c r="CM117" s="81"/>
      <c r="CN117" s="82"/>
      <c r="CO117" s="82"/>
      <c r="CP117" s="251">
        <f t="shared" si="4"/>
        <v>0</v>
      </c>
      <c r="CQ117" s="167"/>
      <c r="CR117" s="141"/>
      <c r="CS117" s="81"/>
      <c r="CT117" s="81"/>
      <c r="CU117" s="81"/>
      <c r="CV117" s="81"/>
      <c r="CW117" s="81"/>
      <c r="CX117" s="81"/>
      <c r="CY117" s="81"/>
      <c r="CZ117" s="81"/>
      <c r="DA117" s="81"/>
      <c r="DB117" s="81"/>
      <c r="DC117" s="81"/>
      <c r="DD117" s="81"/>
      <c r="DE117" s="81"/>
      <c r="DF117" s="82"/>
      <c r="DG117" s="82"/>
      <c r="DH117" s="251">
        <f t="shared" si="5"/>
        <v>0</v>
      </c>
      <c r="DI117" s="167"/>
      <c r="DJ117" s="141"/>
      <c r="DK117" s="81"/>
      <c r="DL117" s="81"/>
      <c r="DM117" s="81"/>
      <c r="DN117" s="81"/>
      <c r="DO117" s="81"/>
      <c r="DP117" s="81"/>
      <c r="DQ117" s="81"/>
      <c r="DR117" s="81"/>
      <c r="DS117" s="81"/>
      <c r="DT117" s="81"/>
      <c r="DU117" s="81"/>
      <c r="DV117" s="81"/>
      <c r="DW117" s="81"/>
      <c r="DX117" s="82"/>
      <c r="DY117" s="82"/>
      <c r="DZ117" s="251">
        <f t="shared" si="6"/>
        <v>0</v>
      </c>
      <c r="EA117" s="167"/>
      <c r="EB117" s="141"/>
      <c r="EC117" s="81"/>
      <c r="ED117" s="81"/>
      <c r="EE117" s="81"/>
      <c r="EF117" s="81"/>
      <c r="EG117" s="81"/>
      <c r="EH117" s="81"/>
      <c r="EI117" s="81"/>
      <c r="EJ117" s="81"/>
      <c r="EK117" s="81"/>
      <c r="EL117" s="81"/>
      <c r="EM117" s="81"/>
      <c r="EN117" s="81"/>
      <c r="EO117" s="81"/>
      <c r="EP117" s="82"/>
      <c r="EQ117" s="82"/>
      <c r="ER117" s="251">
        <f t="shared" si="7"/>
        <v>0</v>
      </c>
      <c r="ES117" s="167"/>
      <c r="ET117" s="141"/>
      <c r="EU117" s="81"/>
      <c r="EV117" s="81"/>
      <c r="EW117" s="81"/>
      <c r="EX117" s="81"/>
      <c r="EY117" s="81"/>
      <c r="EZ117" s="81"/>
      <c r="FA117" s="81"/>
      <c r="FB117" s="81"/>
      <c r="FC117" s="81"/>
      <c r="FD117" s="81"/>
      <c r="FE117" s="81"/>
      <c r="FF117" s="81"/>
      <c r="FG117" s="81"/>
      <c r="FH117" s="82"/>
      <c r="FI117" s="82"/>
      <c r="FJ117" s="251">
        <f t="shared" si="8"/>
        <v>0</v>
      </c>
      <c r="FK117" s="167"/>
      <c r="FL117" s="141"/>
      <c r="FM117" s="81"/>
      <c r="FN117" s="81"/>
      <c r="FO117" s="81"/>
      <c r="FP117" s="81"/>
      <c r="FQ117" s="81"/>
      <c r="FR117" s="81"/>
      <c r="FS117" s="81"/>
      <c r="FT117" s="81"/>
      <c r="FU117" s="81"/>
      <c r="FV117" s="81"/>
      <c r="FW117" s="81"/>
      <c r="FX117" s="81"/>
      <c r="FY117" s="81"/>
      <c r="FZ117" s="82"/>
      <c r="GA117" s="82"/>
      <c r="GB117" s="251">
        <f t="shared" si="9"/>
        <v>0</v>
      </c>
      <c r="GC117" s="167"/>
      <c r="GD117" s="141"/>
      <c r="GE117" s="81"/>
      <c r="GF117" s="81"/>
      <c r="GG117" s="81"/>
      <c r="GH117" s="81"/>
      <c r="GI117" s="81"/>
      <c r="GJ117" s="81"/>
      <c r="GK117" s="81"/>
      <c r="GL117" s="81"/>
      <c r="GM117" s="81"/>
      <c r="GN117" s="81"/>
      <c r="GO117" s="81"/>
      <c r="GP117" s="81"/>
      <c r="GQ117" s="81"/>
      <c r="GR117" s="82"/>
      <c r="GS117" s="82"/>
      <c r="GT117" s="251">
        <f t="shared" si="10"/>
        <v>0</v>
      </c>
    </row>
    <row r="118" spans="1:202" x14ac:dyDescent="0.25">
      <c r="A118" s="112" t="s">
        <v>39</v>
      </c>
      <c r="B118" s="721" t="s">
        <v>39</v>
      </c>
      <c r="C118" s="720">
        <v>23023</v>
      </c>
      <c r="D118" s="721"/>
      <c r="E118" s="720"/>
      <c r="F118" s="141"/>
      <c r="G118" s="81"/>
      <c r="H118" s="81"/>
      <c r="I118" s="81"/>
      <c r="J118" s="81"/>
      <c r="K118" s="81"/>
      <c r="L118" s="81"/>
      <c r="M118" s="81"/>
      <c r="N118" s="81"/>
      <c r="O118" s="81"/>
      <c r="P118" s="81"/>
      <c r="Q118" s="81"/>
      <c r="R118" s="81"/>
      <c r="S118" s="81"/>
      <c r="T118" s="82"/>
      <c r="U118" s="82"/>
      <c r="V118" s="251">
        <f t="shared" si="0"/>
        <v>0</v>
      </c>
      <c r="W118" s="167"/>
      <c r="X118" s="141"/>
      <c r="Y118" s="81"/>
      <c r="Z118" s="81"/>
      <c r="AA118" s="81"/>
      <c r="AB118" s="81"/>
      <c r="AC118" s="81"/>
      <c r="AD118" s="81"/>
      <c r="AE118" s="81"/>
      <c r="AF118" s="81"/>
      <c r="AG118" s="81"/>
      <c r="AH118" s="81"/>
      <c r="AI118" s="81"/>
      <c r="AJ118" s="81"/>
      <c r="AK118" s="81"/>
      <c r="AL118" s="82"/>
      <c r="AM118" s="82"/>
      <c r="AN118" s="251">
        <f t="shared" si="1"/>
        <v>0</v>
      </c>
      <c r="AO118" s="167"/>
      <c r="AP118" s="141"/>
      <c r="AQ118" s="81"/>
      <c r="AR118" s="81"/>
      <c r="AS118" s="81"/>
      <c r="AT118" s="81"/>
      <c r="AU118" s="81"/>
      <c r="AV118" s="81"/>
      <c r="AW118" s="81"/>
      <c r="AX118" s="81"/>
      <c r="AY118" s="81"/>
      <c r="AZ118" s="81"/>
      <c r="BA118" s="81"/>
      <c r="BB118" s="81"/>
      <c r="BC118" s="81"/>
      <c r="BD118" s="82"/>
      <c r="BE118" s="82"/>
      <c r="BF118" s="251">
        <f t="shared" si="2"/>
        <v>0</v>
      </c>
      <c r="BG118" s="167"/>
      <c r="BH118" s="141"/>
      <c r="BI118" s="81"/>
      <c r="BJ118" s="81"/>
      <c r="BK118" s="81"/>
      <c r="BL118" s="81"/>
      <c r="BM118" s="81"/>
      <c r="BN118" s="81"/>
      <c r="BO118" s="81"/>
      <c r="BP118" s="81"/>
      <c r="BQ118" s="81"/>
      <c r="BR118" s="81"/>
      <c r="BS118" s="81"/>
      <c r="BT118" s="81"/>
      <c r="BU118" s="81"/>
      <c r="BV118" s="82"/>
      <c r="BW118" s="82"/>
      <c r="BX118" s="251">
        <f t="shared" si="3"/>
        <v>0</v>
      </c>
      <c r="BY118" s="167"/>
      <c r="BZ118" s="141"/>
      <c r="CA118" s="81"/>
      <c r="CB118" s="81"/>
      <c r="CC118" s="81"/>
      <c r="CD118" s="81"/>
      <c r="CE118" s="81"/>
      <c r="CF118" s="81"/>
      <c r="CG118" s="81"/>
      <c r="CH118" s="81"/>
      <c r="CI118" s="81"/>
      <c r="CJ118" s="81"/>
      <c r="CK118" s="81"/>
      <c r="CL118" s="81"/>
      <c r="CM118" s="81"/>
      <c r="CN118" s="82"/>
      <c r="CO118" s="82"/>
      <c r="CP118" s="251">
        <f t="shared" si="4"/>
        <v>0</v>
      </c>
      <c r="CQ118" s="167"/>
      <c r="CR118" s="141"/>
      <c r="CS118" s="81"/>
      <c r="CT118" s="81"/>
      <c r="CU118" s="81"/>
      <c r="CV118" s="81"/>
      <c r="CW118" s="81"/>
      <c r="CX118" s="81"/>
      <c r="CY118" s="81"/>
      <c r="CZ118" s="81"/>
      <c r="DA118" s="81"/>
      <c r="DB118" s="81"/>
      <c r="DC118" s="81"/>
      <c r="DD118" s="81"/>
      <c r="DE118" s="81"/>
      <c r="DF118" s="82"/>
      <c r="DG118" s="82"/>
      <c r="DH118" s="251">
        <f t="shared" si="5"/>
        <v>0</v>
      </c>
      <c r="DI118" s="167"/>
      <c r="DJ118" s="141"/>
      <c r="DK118" s="81"/>
      <c r="DL118" s="81"/>
      <c r="DM118" s="81"/>
      <c r="DN118" s="81"/>
      <c r="DO118" s="81"/>
      <c r="DP118" s="81"/>
      <c r="DQ118" s="81"/>
      <c r="DR118" s="81"/>
      <c r="DS118" s="81"/>
      <c r="DT118" s="81"/>
      <c r="DU118" s="81"/>
      <c r="DV118" s="81"/>
      <c r="DW118" s="81"/>
      <c r="DX118" s="82"/>
      <c r="DY118" s="82"/>
      <c r="DZ118" s="251">
        <f t="shared" si="6"/>
        <v>0</v>
      </c>
      <c r="EA118" s="167"/>
      <c r="EB118" s="141"/>
      <c r="EC118" s="81"/>
      <c r="ED118" s="81"/>
      <c r="EE118" s="81"/>
      <c r="EF118" s="81"/>
      <c r="EG118" s="81"/>
      <c r="EH118" s="81"/>
      <c r="EI118" s="81"/>
      <c r="EJ118" s="81"/>
      <c r="EK118" s="81"/>
      <c r="EL118" s="81"/>
      <c r="EM118" s="81"/>
      <c r="EN118" s="81"/>
      <c r="EO118" s="81"/>
      <c r="EP118" s="82"/>
      <c r="EQ118" s="82"/>
      <c r="ER118" s="251">
        <f t="shared" si="7"/>
        <v>0</v>
      </c>
      <c r="ES118" s="167"/>
      <c r="ET118" s="141"/>
      <c r="EU118" s="81"/>
      <c r="EV118" s="81"/>
      <c r="EW118" s="81"/>
      <c r="EX118" s="81"/>
      <c r="EY118" s="81"/>
      <c r="EZ118" s="81"/>
      <c r="FA118" s="81"/>
      <c r="FB118" s="81"/>
      <c r="FC118" s="81"/>
      <c r="FD118" s="81"/>
      <c r="FE118" s="81"/>
      <c r="FF118" s="81"/>
      <c r="FG118" s="81"/>
      <c r="FH118" s="82"/>
      <c r="FI118" s="82"/>
      <c r="FJ118" s="251">
        <f t="shared" si="8"/>
        <v>0</v>
      </c>
      <c r="FK118" s="167"/>
      <c r="FL118" s="141"/>
      <c r="FM118" s="81"/>
      <c r="FN118" s="81"/>
      <c r="FO118" s="81"/>
      <c r="FP118" s="81"/>
      <c r="FQ118" s="81"/>
      <c r="FR118" s="81"/>
      <c r="FS118" s="81"/>
      <c r="FT118" s="81"/>
      <c r="FU118" s="81"/>
      <c r="FV118" s="81"/>
      <c r="FW118" s="81"/>
      <c r="FX118" s="81"/>
      <c r="FY118" s="81"/>
      <c r="FZ118" s="82"/>
      <c r="GA118" s="82"/>
      <c r="GB118" s="251">
        <f t="shared" si="9"/>
        <v>0</v>
      </c>
      <c r="GC118" s="167"/>
      <c r="GD118" s="141"/>
      <c r="GE118" s="81"/>
      <c r="GF118" s="81"/>
      <c r="GG118" s="81"/>
      <c r="GH118" s="81"/>
      <c r="GI118" s="81"/>
      <c r="GJ118" s="81"/>
      <c r="GK118" s="81"/>
      <c r="GL118" s="81"/>
      <c r="GM118" s="81"/>
      <c r="GN118" s="81"/>
      <c r="GO118" s="81"/>
      <c r="GP118" s="81"/>
      <c r="GQ118" s="81"/>
      <c r="GR118" s="82"/>
      <c r="GS118" s="82"/>
      <c r="GT118" s="251">
        <f t="shared" si="10"/>
        <v>0</v>
      </c>
    </row>
    <row r="119" spans="1:202" x14ac:dyDescent="0.25">
      <c r="A119" s="112" t="s">
        <v>40</v>
      </c>
      <c r="B119" s="719" t="s">
        <v>92</v>
      </c>
      <c r="C119" s="720">
        <v>23050</v>
      </c>
      <c r="D119" s="719"/>
      <c r="E119" s="720"/>
      <c r="F119" s="141"/>
      <c r="G119" s="81"/>
      <c r="H119" s="81"/>
      <c r="I119" s="81"/>
      <c r="J119" s="81"/>
      <c r="K119" s="81"/>
      <c r="L119" s="81"/>
      <c r="M119" s="81"/>
      <c r="N119" s="81"/>
      <c r="O119" s="81"/>
      <c r="P119" s="81"/>
      <c r="Q119" s="81"/>
      <c r="R119" s="81"/>
      <c r="S119" s="81"/>
      <c r="T119" s="82"/>
      <c r="U119" s="82"/>
      <c r="V119" s="251">
        <f t="shared" si="0"/>
        <v>0</v>
      </c>
      <c r="W119" s="167"/>
      <c r="X119" s="141"/>
      <c r="Y119" s="81"/>
      <c r="Z119" s="81"/>
      <c r="AA119" s="81"/>
      <c r="AB119" s="81"/>
      <c r="AC119" s="81"/>
      <c r="AD119" s="81"/>
      <c r="AE119" s="81"/>
      <c r="AF119" s="81"/>
      <c r="AG119" s="81"/>
      <c r="AH119" s="81"/>
      <c r="AI119" s="81"/>
      <c r="AJ119" s="81"/>
      <c r="AK119" s="81"/>
      <c r="AL119" s="82"/>
      <c r="AM119" s="82"/>
      <c r="AN119" s="251">
        <f t="shared" si="1"/>
        <v>0</v>
      </c>
      <c r="AO119" s="167"/>
      <c r="AP119" s="141"/>
      <c r="AQ119" s="81"/>
      <c r="AR119" s="81"/>
      <c r="AS119" s="81"/>
      <c r="AT119" s="81"/>
      <c r="AU119" s="81"/>
      <c r="AV119" s="81"/>
      <c r="AW119" s="81"/>
      <c r="AX119" s="81"/>
      <c r="AY119" s="81"/>
      <c r="AZ119" s="81"/>
      <c r="BA119" s="81"/>
      <c r="BB119" s="81"/>
      <c r="BC119" s="81"/>
      <c r="BD119" s="82"/>
      <c r="BE119" s="82"/>
      <c r="BF119" s="251">
        <f t="shared" si="2"/>
        <v>0</v>
      </c>
      <c r="BG119" s="167"/>
      <c r="BH119" s="141"/>
      <c r="BI119" s="81"/>
      <c r="BJ119" s="81"/>
      <c r="BK119" s="81"/>
      <c r="BL119" s="81"/>
      <c r="BM119" s="81"/>
      <c r="BN119" s="81"/>
      <c r="BO119" s="81"/>
      <c r="BP119" s="81"/>
      <c r="BQ119" s="81"/>
      <c r="BR119" s="81"/>
      <c r="BS119" s="81"/>
      <c r="BT119" s="81"/>
      <c r="BU119" s="81"/>
      <c r="BV119" s="82"/>
      <c r="BW119" s="82"/>
      <c r="BX119" s="251">
        <f t="shared" si="3"/>
        <v>0</v>
      </c>
      <c r="BY119" s="167"/>
      <c r="BZ119" s="141"/>
      <c r="CA119" s="81"/>
      <c r="CB119" s="81"/>
      <c r="CC119" s="81"/>
      <c r="CD119" s="81"/>
      <c r="CE119" s="81"/>
      <c r="CF119" s="81"/>
      <c r="CG119" s="81"/>
      <c r="CH119" s="81"/>
      <c r="CI119" s="81"/>
      <c r="CJ119" s="81"/>
      <c r="CK119" s="81"/>
      <c r="CL119" s="81"/>
      <c r="CM119" s="81"/>
      <c r="CN119" s="82"/>
      <c r="CO119" s="82"/>
      <c r="CP119" s="251">
        <f t="shared" si="4"/>
        <v>0</v>
      </c>
      <c r="CQ119" s="167"/>
      <c r="CR119" s="141"/>
      <c r="CS119" s="81"/>
      <c r="CT119" s="81"/>
      <c r="CU119" s="81"/>
      <c r="CV119" s="81"/>
      <c r="CW119" s="81"/>
      <c r="CX119" s="81"/>
      <c r="CY119" s="81"/>
      <c r="CZ119" s="81"/>
      <c r="DA119" s="81"/>
      <c r="DB119" s="81"/>
      <c r="DC119" s="81"/>
      <c r="DD119" s="81"/>
      <c r="DE119" s="81"/>
      <c r="DF119" s="82"/>
      <c r="DG119" s="82"/>
      <c r="DH119" s="251">
        <f t="shared" si="5"/>
        <v>0</v>
      </c>
      <c r="DI119" s="167"/>
      <c r="DJ119" s="141"/>
      <c r="DK119" s="81"/>
      <c r="DL119" s="81"/>
      <c r="DM119" s="81"/>
      <c r="DN119" s="81"/>
      <c r="DO119" s="81"/>
      <c r="DP119" s="81"/>
      <c r="DQ119" s="81"/>
      <c r="DR119" s="81"/>
      <c r="DS119" s="81"/>
      <c r="DT119" s="81"/>
      <c r="DU119" s="81"/>
      <c r="DV119" s="81"/>
      <c r="DW119" s="81"/>
      <c r="DX119" s="82"/>
      <c r="DY119" s="82"/>
      <c r="DZ119" s="251">
        <f t="shared" si="6"/>
        <v>0</v>
      </c>
      <c r="EA119" s="167"/>
      <c r="EB119" s="141"/>
      <c r="EC119" s="81"/>
      <c r="ED119" s="81"/>
      <c r="EE119" s="81"/>
      <c r="EF119" s="81"/>
      <c r="EG119" s="81"/>
      <c r="EH119" s="81"/>
      <c r="EI119" s="81"/>
      <c r="EJ119" s="81"/>
      <c r="EK119" s="81"/>
      <c r="EL119" s="81"/>
      <c r="EM119" s="81"/>
      <c r="EN119" s="81"/>
      <c r="EO119" s="81"/>
      <c r="EP119" s="82"/>
      <c r="EQ119" s="82"/>
      <c r="ER119" s="251">
        <f t="shared" si="7"/>
        <v>0</v>
      </c>
      <c r="ES119" s="167"/>
      <c r="ET119" s="141"/>
      <c r="EU119" s="81"/>
      <c r="EV119" s="81"/>
      <c r="EW119" s="81"/>
      <c r="EX119" s="81"/>
      <c r="EY119" s="81"/>
      <c r="EZ119" s="81"/>
      <c r="FA119" s="81"/>
      <c r="FB119" s="81"/>
      <c r="FC119" s="81"/>
      <c r="FD119" s="81"/>
      <c r="FE119" s="81"/>
      <c r="FF119" s="81"/>
      <c r="FG119" s="81"/>
      <c r="FH119" s="82"/>
      <c r="FI119" s="82"/>
      <c r="FJ119" s="251">
        <f t="shared" si="8"/>
        <v>0</v>
      </c>
      <c r="FK119" s="167"/>
      <c r="FL119" s="141"/>
      <c r="FM119" s="81"/>
      <c r="FN119" s="81"/>
      <c r="FO119" s="81"/>
      <c r="FP119" s="81"/>
      <c r="FQ119" s="81"/>
      <c r="FR119" s="81"/>
      <c r="FS119" s="81"/>
      <c r="FT119" s="81"/>
      <c r="FU119" s="81"/>
      <c r="FV119" s="81"/>
      <c r="FW119" s="81"/>
      <c r="FX119" s="81"/>
      <c r="FY119" s="81"/>
      <c r="FZ119" s="82"/>
      <c r="GA119" s="82"/>
      <c r="GB119" s="251">
        <f t="shared" si="9"/>
        <v>0</v>
      </c>
      <c r="GC119" s="167"/>
      <c r="GD119" s="141"/>
      <c r="GE119" s="81"/>
      <c r="GF119" s="81"/>
      <c r="GG119" s="81"/>
      <c r="GH119" s="81"/>
      <c r="GI119" s="81"/>
      <c r="GJ119" s="81"/>
      <c r="GK119" s="81"/>
      <c r="GL119" s="81"/>
      <c r="GM119" s="81"/>
      <c r="GN119" s="81"/>
      <c r="GO119" s="81"/>
      <c r="GP119" s="81"/>
      <c r="GQ119" s="81"/>
      <c r="GR119" s="82"/>
      <c r="GS119" s="82"/>
      <c r="GT119" s="251">
        <f t="shared" si="10"/>
        <v>0</v>
      </c>
    </row>
    <row r="120" spans="1:202" x14ac:dyDescent="0.25">
      <c r="A120" s="112" t="s">
        <v>41</v>
      </c>
      <c r="B120" s="719" t="s">
        <v>41</v>
      </c>
      <c r="C120" s="720">
        <v>23060</v>
      </c>
      <c r="D120" s="719"/>
      <c r="E120" s="720"/>
      <c r="F120" s="141"/>
      <c r="G120" s="81"/>
      <c r="H120" s="81"/>
      <c r="I120" s="81"/>
      <c r="J120" s="81"/>
      <c r="K120" s="81"/>
      <c r="L120" s="81"/>
      <c r="M120" s="81"/>
      <c r="N120" s="81"/>
      <c r="O120" s="81"/>
      <c r="P120" s="81"/>
      <c r="Q120" s="81"/>
      <c r="R120" s="81"/>
      <c r="S120" s="81"/>
      <c r="T120" s="82"/>
      <c r="U120" s="82"/>
      <c r="V120" s="251">
        <f t="shared" si="0"/>
        <v>0</v>
      </c>
      <c r="W120" s="167"/>
      <c r="X120" s="141"/>
      <c r="Y120" s="81"/>
      <c r="Z120" s="81"/>
      <c r="AA120" s="81"/>
      <c r="AB120" s="81"/>
      <c r="AC120" s="81"/>
      <c r="AD120" s="81"/>
      <c r="AE120" s="81"/>
      <c r="AF120" s="81"/>
      <c r="AG120" s="81"/>
      <c r="AH120" s="81"/>
      <c r="AI120" s="81"/>
      <c r="AJ120" s="81"/>
      <c r="AK120" s="81"/>
      <c r="AL120" s="82"/>
      <c r="AM120" s="82"/>
      <c r="AN120" s="251">
        <f t="shared" si="1"/>
        <v>0</v>
      </c>
      <c r="AO120" s="167"/>
      <c r="AP120" s="141"/>
      <c r="AQ120" s="81"/>
      <c r="AR120" s="81"/>
      <c r="AS120" s="81"/>
      <c r="AT120" s="81"/>
      <c r="AU120" s="81"/>
      <c r="AV120" s="81"/>
      <c r="AW120" s="81"/>
      <c r="AX120" s="81"/>
      <c r="AY120" s="81"/>
      <c r="AZ120" s="81"/>
      <c r="BA120" s="81"/>
      <c r="BB120" s="81"/>
      <c r="BC120" s="81"/>
      <c r="BD120" s="82"/>
      <c r="BE120" s="82"/>
      <c r="BF120" s="251">
        <f t="shared" si="2"/>
        <v>0</v>
      </c>
      <c r="BG120" s="167"/>
      <c r="BH120" s="141"/>
      <c r="BI120" s="81"/>
      <c r="BJ120" s="81"/>
      <c r="BK120" s="81"/>
      <c r="BL120" s="81"/>
      <c r="BM120" s="81"/>
      <c r="BN120" s="81"/>
      <c r="BO120" s="81"/>
      <c r="BP120" s="81"/>
      <c r="BQ120" s="81"/>
      <c r="BR120" s="81"/>
      <c r="BS120" s="81"/>
      <c r="BT120" s="81"/>
      <c r="BU120" s="81"/>
      <c r="BV120" s="82"/>
      <c r="BW120" s="82"/>
      <c r="BX120" s="251">
        <f t="shared" si="3"/>
        <v>0</v>
      </c>
      <c r="BY120" s="167"/>
      <c r="BZ120" s="141"/>
      <c r="CA120" s="81"/>
      <c r="CB120" s="81"/>
      <c r="CC120" s="81"/>
      <c r="CD120" s="81"/>
      <c r="CE120" s="81"/>
      <c r="CF120" s="81"/>
      <c r="CG120" s="81"/>
      <c r="CH120" s="81"/>
      <c r="CI120" s="81"/>
      <c r="CJ120" s="81"/>
      <c r="CK120" s="81"/>
      <c r="CL120" s="81"/>
      <c r="CM120" s="81"/>
      <c r="CN120" s="82"/>
      <c r="CO120" s="82"/>
      <c r="CP120" s="251">
        <f t="shared" si="4"/>
        <v>0</v>
      </c>
      <c r="CQ120" s="167"/>
      <c r="CR120" s="141"/>
      <c r="CS120" s="81"/>
      <c r="CT120" s="81"/>
      <c r="CU120" s="81"/>
      <c r="CV120" s="81"/>
      <c r="CW120" s="81"/>
      <c r="CX120" s="81"/>
      <c r="CY120" s="81"/>
      <c r="CZ120" s="81"/>
      <c r="DA120" s="81"/>
      <c r="DB120" s="81"/>
      <c r="DC120" s="81"/>
      <c r="DD120" s="81"/>
      <c r="DE120" s="81"/>
      <c r="DF120" s="82"/>
      <c r="DG120" s="82"/>
      <c r="DH120" s="251">
        <f t="shared" si="5"/>
        <v>0</v>
      </c>
      <c r="DI120" s="167"/>
      <c r="DJ120" s="141"/>
      <c r="DK120" s="81"/>
      <c r="DL120" s="81"/>
      <c r="DM120" s="81"/>
      <c r="DN120" s="81"/>
      <c r="DO120" s="81"/>
      <c r="DP120" s="81"/>
      <c r="DQ120" s="81"/>
      <c r="DR120" s="81"/>
      <c r="DS120" s="81"/>
      <c r="DT120" s="81"/>
      <c r="DU120" s="81"/>
      <c r="DV120" s="81"/>
      <c r="DW120" s="81"/>
      <c r="DX120" s="82"/>
      <c r="DY120" s="82"/>
      <c r="DZ120" s="251">
        <f t="shared" si="6"/>
        <v>0</v>
      </c>
      <c r="EA120" s="167"/>
      <c r="EB120" s="141"/>
      <c r="EC120" s="81"/>
      <c r="ED120" s="81"/>
      <c r="EE120" s="81"/>
      <c r="EF120" s="81"/>
      <c r="EG120" s="81"/>
      <c r="EH120" s="81"/>
      <c r="EI120" s="81"/>
      <c r="EJ120" s="81"/>
      <c r="EK120" s="81"/>
      <c r="EL120" s="81"/>
      <c r="EM120" s="81"/>
      <c r="EN120" s="81"/>
      <c r="EO120" s="81"/>
      <c r="EP120" s="82"/>
      <c r="EQ120" s="82"/>
      <c r="ER120" s="251">
        <f t="shared" si="7"/>
        <v>0</v>
      </c>
      <c r="ES120" s="167"/>
      <c r="ET120" s="141"/>
      <c r="EU120" s="81"/>
      <c r="EV120" s="81"/>
      <c r="EW120" s="81"/>
      <c r="EX120" s="81"/>
      <c r="EY120" s="81"/>
      <c r="EZ120" s="81"/>
      <c r="FA120" s="81"/>
      <c r="FB120" s="81"/>
      <c r="FC120" s="81"/>
      <c r="FD120" s="81"/>
      <c r="FE120" s="81"/>
      <c r="FF120" s="81"/>
      <c r="FG120" s="81"/>
      <c r="FH120" s="82"/>
      <c r="FI120" s="82"/>
      <c r="FJ120" s="251">
        <f t="shared" si="8"/>
        <v>0</v>
      </c>
      <c r="FK120" s="167"/>
      <c r="FL120" s="141"/>
      <c r="FM120" s="81"/>
      <c r="FN120" s="81"/>
      <c r="FO120" s="81"/>
      <c r="FP120" s="81"/>
      <c r="FQ120" s="81"/>
      <c r="FR120" s="81"/>
      <c r="FS120" s="81"/>
      <c r="FT120" s="81"/>
      <c r="FU120" s="81"/>
      <c r="FV120" s="81"/>
      <c r="FW120" s="81"/>
      <c r="FX120" s="81"/>
      <c r="FY120" s="81"/>
      <c r="FZ120" s="82"/>
      <c r="GA120" s="82"/>
      <c r="GB120" s="251">
        <f t="shared" si="9"/>
        <v>0</v>
      </c>
      <c r="GC120" s="167"/>
      <c r="GD120" s="141"/>
      <c r="GE120" s="81"/>
      <c r="GF120" s="81"/>
      <c r="GG120" s="81"/>
      <c r="GH120" s="81"/>
      <c r="GI120" s="81"/>
      <c r="GJ120" s="81"/>
      <c r="GK120" s="81"/>
      <c r="GL120" s="81"/>
      <c r="GM120" s="81"/>
      <c r="GN120" s="81"/>
      <c r="GO120" s="81"/>
      <c r="GP120" s="81"/>
      <c r="GQ120" s="81"/>
      <c r="GR120" s="82"/>
      <c r="GS120" s="82"/>
      <c r="GT120" s="251">
        <f t="shared" si="10"/>
        <v>0</v>
      </c>
    </row>
    <row r="121" spans="1:202" x14ac:dyDescent="0.25">
      <c r="A121" s="112" t="s">
        <v>42</v>
      </c>
      <c r="B121" s="719" t="s">
        <v>39</v>
      </c>
      <c r="C121" s="720">
        <v>23023</v>
      </c>
      <c r="D121" s="719"/>
      <c r="E121" s="720"/>
      <c r="F121" s="141"/>
      <c r="G121" s="81"/>
      <c r="H121" s="81"/>
      <c r="I121" s="81"/>
      <c r="J121" s="81"/>
      <c r="K121" s="81"/>
      <c r="L121" s="81"/>
      <c r="M121" s="81"/>
      <c r="N121" s="81"/>
      <c r="O121" s="81"/>
      <c r="P121" s="81"/>
      <c r="Q121" s="81"/>
      <c r="R121" s="81"/>
      <c r="S121" s="81"/>
      <c r="T121" s="82"/>
      <c r="U121" s="82"/>
      <c r="V121" s="251">
        <f t="shared" si="0"/>
        <v>0</v>
      </c>
      <c r="W121" s="167"/>
      <c r="X121" s="141"/>
      <c r="Y121" s="81"/>
      <c r="Z121" s="81"/>
      <c r="AA121" s="81"/>
      <c r="AB121" s="81"/>
      <c r="AC121" s="81"/>
      <c r="AD121" s="81"/>
      <c r="AE121" s="81"/>
      <c r="AF121" s="81"/>
      <c r="AG121" s="81"/>
      <c r="AH121" s="81"/>
      <c r="AI121" s="81"/>
      <c r="AJ121" s="81"/>
      <c r="AK121" s="81"/>
      <c r="AL121" s="82"/>
      <c r="AM121" s="82"/>
      <c r="AN121" s="251">
        <f t="shared" si="1"/>
        <v>0</v>
      </c>
      <c r="AO121" s="167"/>
      <c r="AP121" s="141"/>
      <c r="AQ121" s="81"/>
      <c r="AR121" s="81"/>
      <c r="AS121" s="81"/>
      <c r="AT121" s="81"/>
      <c r="AU121" s="81"/>
      <c r="AV121" s="81"/>
      <c r="AW121" s="81"/>
      <c r="AX121" s="81"/>
      <c r="AY121" s="81"/>
      <c r="AZ121" s="81"/>
      <c r="BA121" s="81"/>
      <c r="BB121" s="81"/>
      <c r="BC121" s="81"/>
      <c r="BD121" s="82"/>
      <c r="BE121" s="82"/>
      <c r="BF121" s="251">
        <f t="shared" si="2"/>
        <v>0</v>
      </c>
      <c r="BG121" s="167"/>
      <c r="BH121" s="141"/>
      <c r="BI121" s="81"/>
      <c r="BJ121" s="81"/>
      <c r="BK121" s="81"/>
      <c r="BL121" s="81"/>
      <c r="BM121" s="81"/>
      <c r="BN121" s="81"/>
      <c r="BO121" s="81"/>
      <c r="BP121" s="81"/>
      <c r="BQ121" s="81"/>
      <c r="BR121" s="81"/>
      <c r="BS121" s="81"/>
      <c r="BT121" s="81"/>
      <c r="BU121" s="81"/>
      <c r="BV121" s="82"/>
      <c r="BW121" s="82"/>
      <c r="BX121" s="251">
        <f t="shared" si="3"/>
        <v>0</v>
      </c>
      <c r="BY121" s="167"/>
      <c r="BZ121" s="141"/>
      <c r="CA121" s="81"/>
      <c r="CB121" s="81"/>
      <c r="CC121" s="81"/>
      <c r="CD121" s="81"/>
      <c r="CE121" s="81"/>
      <c r="CF121" s="81"/>
      <c r="CG121" s="81"/>
      <c r="CH121" s="81"/>
      <c r="CI121" s="81"/>
      <c r="CJ121" s="81"/>
      <c r="CK121" s="81"/>
      <c r="CL121" s="81"/>
      <c r="CM121" s="81"/>
      <c r="CN121" s="82"/>
      <c r="CO121" s="82"/>
      <c r="CP121" s="251">
        <f t="shared" si="4"/>
        <v>0</v>
      </c>
      <c r="CQ121" s="167"/>
      <c r="CR121" s="141"/>
      <c r="CS121" s="81"/>
      <c r="CT121" s="81"/>
      <c r="CU121" s="81"/>
      <c r="CV121" s="81"/>
      <c r="CW121" s="81"/>
      <c r="CX121" s="81"/>
      <c r="CY121" s="81"/>
      <c r="CZ121" s="81"/>
      <c r="DA121" s="81"/>
      <c r="DB121" s="81"/>
      <c r="DC121" s="81"/>
      <c r="DD121" s="81"/>
      <c r="DE121" s="81"/>
      <c r="DF121" s="82"/>
      <c r="DG121" s="82"/>
      <c r="DH121" s="251">
        <f t="shared" si="5"/>
        <v>0</v>
      </c>
      <c r="DI121" s="167"/>
      <c r="DJ121" s="141"/>
      <c r="DK121" s="81"/>
      <c r="DL121" s="81"/>
      <c r="DM121" s="81"/>
      <c r="DN121" s="81"/>
      <c r="DO121" s="81"/>
      <c r="DP121" s="81"/>
      <c r="DQ121" s="81"/>
      <c r="DR121" s="81"/>
      <c r="DS121" s="81"/>
      <c r="DT121" s="81"/>
      <c r="DU121" s="81"/>
      <c r="DV121" s="81"/>
      <c r="DW121" s="81"/>
      <c r="DX121" s="82"/>
      <c r="DY121" s="82"/>
      <c r="DZ121" s="251">
        <f t="shared" si="6"/>
        <v>0</v>
      </c>
      <c r="EA121" s="167"/>
      <c r="EB121" s="141"/>
      <c r="EC121" s="81"/>
      <c r="ED121" s="81"/>
      <c r="EE121" s="81"/>
      <c r="EF121" s="81"/>
      <c r="EG121" s="81"/>
      <c r="EH121" s="81"/>
      <c r="EI121" s="81"/>
      <c r="EJ121" s="81"/>
      <c r="EK121" s="81"/>
      <c r="EL121" s="81"/>
      <c r="EM121" s="81"/>
      <c r="EN121" s="81"/>
      <c r="EO121" s="81"/>
      <c r="EP121" s="82"/>
      <c r="EQ121" s="82"/>
      <c r="ER121" s="251">
        <f t="shared" si="7"/>
        <v>0</v>
      </c>
      <c r="ES121" s="167"/>
      <c r="ET121" s="141"/>
      <c r="EU121" s="81"/>
      <c r="EV121" s="81"/>
      <c r="EW121" s="81"/>
      <c r="EX121" s="81"/>
      <c r="EY121" s="81"/>
      <c r="EZ121" s="81"/>
      <c r="FA121" s="81"/>
      <c r="FB121" s="81"/>
      <c r="FC121" s="81"/>
      <c r="FD121" s="81"/>
      <c r="FE121" s="81"/>
      <c r="FF121" s="81"/>
      <c r="FG121" s="81"/>
      <c r="FH121" s="82"/>
      <c r="FI121" s="82"/>
      <c r="FJ121" s="251">
        <f t="shared" si="8"/>
        <v>0</v>
      </c>
      <c r="FK121" s="167"/>
      <c r="FL121" s="141"/>
      <c r="FM121" s="81"/>
      <c r="FN121" s="81"/>
      <c r="FO121" s="81"/>
      <c r="FP121" s="81"/>
      <c r="FQ121" s="81"/>
      <c r="FR121" s="81"/>
      <c r="FS121" s="81"/>
      <c r="FT121" s="81"/>
      <c r="FU121" s="81"/>
      <c r="FV121" s="81"/>
      <c r="FW121" s="81"/>
      <c r="FX121" s="81"/>
      <c r="FY121" s="81"/>
      <c r="FZ121" s="82"/>
      <c r="GA121" s="82"/>
      <c r="GB121" s="251">
        <f t="shared" si="9"/>
        <v>0</v>
      </c>
      <c r="GC121" s="167"/>
      <c r="GD121" s="141"/>
      <c r="GE121" s="81"/>
      <c r="GF121" s="81"/>
      <c r="GG121" s="81"/>
      <c r="GH121" s="81"/>
      <c r="GI121" s="81"/>
      <c r="GJ121" s="81"/>
      <c r="GK121" s="81"/>
      <c r="GL121" s="81"/>
      <c r="GM121" s="81"/>
      <c r="GN121" s="81"/>
      <c r="GO121" s="81"/>
      <c r="GP121" s="81"/>
      <c r="GQ121" s="81"/>
      <c r="GR121" s="82"/>
      <c r="GS121" s="82"/>
      <c r="GT121" s="251">
        <f t="shared" si="10"/>
        <v>0</v>
      </c>
    </row>
    <row r="122" spans="1:202" x14ac:dyDescent="0.25">
      <c r="A122" s="112" t="s">
        <v>43</v>
      </c>
      <c r="B122" s="719" t="s">
        <v>93</v>
      </c>
      <c r="C122" s="720">
        <v>23080</v>
      </c>
      <c r="D122" s="719"/>
      <c r="E122" s="720"/>
      <c r="F122" s="141"/>
      <c r="G122" s="81"/>
      <c r="H122" s="81"/>
      <c r="I122" s="81"/>
      <c r="J122" s="81"/>
      <c r="K122" s="81"/>
      <c r="L122" s="81"/>
      <c r="M122" s="81"/>
      <c r="N122" s="81"/>
      <c r="O122" s="81"/>
      <c r="P122" s="81"/>
      <c r="Q122" s="81"/>
      <c r="R122" s="81"/>
      <c r="S122" s="81"/>
      <c r="T122" s="82"/>
      <c r="U122" s="82"/>
      <c r="V122" s="251">
        <f t="shared" si="0"/>
        <v>0</v>
      </c>
      <c r="W122" s="167"/>
      <c r="X122" s="141"/>
      <c r="Y122" s="81"/>
      <c r="Z122" s="81"/>
      <c r="AA122" s="81"/>
      <c r="AB122" s="81"/>
      <c r="AC122" s="81"/>
      <c r="AD122" s="81"/>
      <c r="AE122" s="81"/>
      <c r="AF122" s="81"/>
      <c r="AG122" s="81"/>
      <c r="AH122" s="81"/>
      <c r="AI122" s="81"/>
      <c r="AJ122" s="81"/>
      <c r="AK122" s="81"/>
      <c r="AL122" s="82"/>
      <c r="AM122" s="82"/>
      <c r="AN122" s="251">
        <f t="shared" si="1"/>
        <v>0</v>
      </c>
      <c r="AO122" s="167"/>
      <c r="AP122" s="141"/>
      <c r="AQ122" s="81"/>
      <c r="AR122" s="81"/>
      <c r="AS122" s="81"/>
      <c r="AT122" s="81"/>
      <c r="AU122" s="81"/>
      <c r="AV122" s="81"/>
      <c r="AW122" s="81"/>
      <c r="AX122" s="81"/>
      <c r="AY122" s="81"/>
      <c r="AZ122" s="81"/>
      <c r="BA122" s="81"/>
      <c r="BB122" s="81"/>
      <c r="BC122" s="81"/>
      <c r="BD122" s="82"/>
      <c r="BE122" s="82"/>
      <c r="BF122" s="251">
        <f t="shared" si="2"/>
        <v>0</v>
      </c>
      <c r="BG122" s="167"/>
      <c r="BH122" s="141"/>
      <c r="BI122" s="81"/>
      <c r="BJ122" s="81"/>
      <c r="BK122" s="81"/>
      <c r="BL122" s="81"/>
      <c r="BM122" s="81"/>
      <c r="BN122" s="81"/>
      <c r="BO122" s="81"/>
      <c r="BP122" s="81"/>
      <c r="BQ122" s="81"/>
      <c r="BR122" s="81"/>
      <c r="BS122" s="81"/>
      <c r="BT122" s="81"/>
      <c r="BU122" s="81"/>
      <c r="BV122" s="82"/>
      <c r="BW122" s="82"/>
      <c r="BX122" s="251">
        <f t="shared" si="3"/>
        <v>0</v>
      </c>
      <c r="BY122" s="167"/>
      <c r="BZ122" s="141"/>
      <c r="CA122" s="81"/>
      <c r="CB122" s="81"/>
      <c r="CC122" s="81"/>
      <c r="CD122" s="81"/>
      <c r="CE122" s="81"/>
      <c r="CF122" s="81"/>
      <c r="CG122" s="81"/>
      <c r="CH122" s="81"/>
      <c r="CI122" s="81"/>
      <c r="CJ122" s="81"/>
      <c r="CK122" s="81"/>
      <c r="CL122" s="81"/>
      <c r="CM122" s="81"/>
      <c r="CN122" s="82"/>
      <c r="CO122" s="82"/>
      <c r="CP122" s="251">
        <f t="shared" si="4"/>
        <v>0</v>
      </c>
      <c r="CQ122" s="167"/>
      <c r="CR122" s="141"/>
      <c r="CS122" s="81"/>
      <c r="CT122" s="81"/>
      <c r="CU122" s="81"/>
      <c r="CV122" s="81"/>
      <c r="CW122" s="81"/>
      <c r="CX122" s="81"/>
      <c r="CY122" s="81"/>
      <c r="CZ122" s="81"/>
      <c r="DA122" s="81"/>
      <c r="DB122" s="81"/>
      <c r="DC122" s="81"/>
      <c r="DD122" s="81"/>
      <c r="DE122" s="81"/>
      <c r="DF122" s="82"/>
      <c r="DG122" s="82"/>
      <c r="DH122" s="251">
        <f t="shared" si="5"/>
        <v>0</v>
      </c>
      <c r="DI122" s="167"/>
      <c r="DJ122" s="141"/>
      <c r="DK122" s="81"/>
      <c r="DL122" s="81"/>
      <c r="DM122" s="81"/>
      <c r="DN122" s="81"/>
      <c r="DO122" s="81"/>
      <c r="DP122" s="81"/>
      <c r="DQ122" s="81"/>
      <c r="DR122" s="81"/>
      <c r="DS122" s="81"/>
      <c r="DT122" s="81"/>
      <c r="DU122" s="81"/>
      <c r="DV122" s="81"/>
      <c r="DW122" s="81"/>
      <c r="DX122" s="82"/>
      <c r="DY122" s="82"/>
      <c r="DZ122" s="251">
        <f t="shared" si="6"/>
        <v>0</v>
      </c>
      <c r="EA122" s="167"/>
      <c r="EB122" s="141"/>
      <c r="EC122" s="81"/>
      <c r="ED122" s="81"/>
      <c r="EE122" s="81"/>
      <c r="EF122" s="81"/>
      <c r="EG122" s="81"/>
      <c r="EH122" s="81"/>
      <c r="EI122" s="81"/>
      <c r="EJ122" s="81"/>
      <c r="EK122" s="81"/>
      <c r="EL122" s="81"/>
      <c r="EM122" s="81"/>
      <c r="EN122" s="81"/>
      <c r="EO122" s="81"/>
      <c r="EP122" s="82"/>
      <c r="EQ122" s="82"/>
      <c r="ER122" s="251">
        <f t="shared" si="7"/>
        <v>0</v>
      </c>
      <c r="ES122" s="167"/>
      <c r="ET122" s="141"/>
      <c r="EU122" s="81"/>
      <c r="EV122" s="81"/>
      <c r="EW122" s="81"/>
      <c r="EX122" s="81"/>
      <c r="EY122" s="81"/>
      <c r="EZ122" s="81"/>
      <c r="FA122" s="81"/>
      <c r="FB122" s="81"/>
      <c r="FC122" s="81"/>
      <c r="FD122" s="81"/>
      <c r="FE122" s="81"/>
      <c r="FF122" s="81"/>
      <c r="FG122" s="81"/>
      <c r="FH122" s="82"/>
      <c r="FI122" s="82"/>
      <c r="FJ122" s="251">
        <f t="shared" si="8"/>
        <v>0</v>
      </c>
      <c r="FK122" s="167"/>
      <c r="FL122" s="141"/>
      <c r="FM122" s="81"/>
      <c r="FN122" s="81"/>
      <c r="FO122" s="81"/>
      <c r="FP122" s="81"/>
      <c r="FQ122" s="81"/>
      <c r="FR122" s="81"/>
      <c r="FS122" s="81"/>
      <c r="FT122" s="81"/>
      <c r="FU122" s="81"/>
      <c r="FV122" s="81"/>
      <c r="FW122" s="81"/>
      <c r="FX122" s="81"/>
      <c r="FY122" s="81"/>
      <c r="FZ122" s="82"/>
      <c r="GA122" s="82"/>
      <c r="GB122" s="251">
        <f t="shared" si="9"/>
        <v>0</v>
      </c>
      <c r="GC122" s="167"/>
      <c r="GD122" s="141"/>
      <c r="GE122" s="81"/>
      <c r="GF122" s="81"/>
      <c r="GG122" s="81"/>
      <c r="GH122" s="81"/>
      <c r="GI122" s="81"/>
      <c r="GJ122" s="81"/>
      <c r="GK122" s="81"/>
      <c r="GL122" s="81"/>
      <c r="GM122" s="81"/>
      <c r="GN122" s="81"/>
      <c r="GO122" s="81"/>
      <c r="GP122" s="81"/>
      <c r="GQ122" s="81"/>
      <c r="GR122" s="82"/>
      <c r="GS122" s="82"/>
      <c r="GT122" s="251">
        <f t="shared" si="10"/>
        <v>0</v>
      </c>
    </row>
    <row r="123" spans="1:202" x14ac:dyDescent="0.25">
      <c r="A123" s="112" t="s">
        <v>44</v>
      </c>
      <c r="B123" s="719" t="s">
        <v>37</v>
      </c>
      <c r="C123" s="720">
        <v>23021</v>
      </c>
      <c r="D123" s="719"/>
      <c r="E123" s="720"/>
      <c r="F123" s="141"/>
      <c r="G123" s="81"/>
      <c r="H123" s="81"/>
      <c r="I123" s="81"/>
      <c r="J123" s="81"/>
      <c r="K123" s="81"/>
      <c r="L123" s="81"/>
      <c r="M123" s="81"/>
      <c r="N123" s="81"/>
      <c r="O123" s="81"/>
      <c r="P123" s="81"/>
      <c r="Q123" s="81"/>
      <c r="R123" s="81"/>
      <c r="S123" s="81"/>
      <c r="T123" s="82"/>
      <c r="U123" s="82"/>
      <c r="V123" s="251">
        <f t="shared" si="0"/>
        <v>0</v>
      </c>
      <c r="W123" s="167"/>
      <c r="X123" s="141"/>
      <c r="Y123" s="81"/>
      <c r="Z123" s="81"/>
      <c r="AA123" s="81"/>
      <c r="AB123" s="81"/>
      <c r="AC123" s="81"/>
      <c r="AD123" s="81"/>
      <c r="AE123" s="81"/>
      <c r="AF123" s="81"/>
      <c r="AG123" s="81"/>
      <c r="AH123" s="81"/>
      <c r="AI123" s="81"/>
      <c r="AJ123" s="81"/>
      <c r="AK123" s="81"/>
      <c r="AL123" s="82"/>
      <c r="AM123" s="82"/>
      <c r="AN123" s="251">
        <f t="shared" si="1"/>
        <v>0</v>
      </c>
      <c r="AO123" s="167"/>
      <c r="AP123" s="141"/>
      <c r="AQ123" s="81"/>
      <c r="AR123" s="81"/>
      <c r="AS123" s="81"/>
      <c r="AT123" s="81"/>
      <c r="AU123" s="81"/>
      <c r="AV123" s="81"/>
      <c r="AW123" s="81"/>
      <c r="AX123" s="81"/>
      <c r="AY123" s="81"/>
      <c r="AZ123" s="81"/>
      <c r="BA123" s="81"/>
      <c r="BB123" s="81"/>
      <c r="BC123" s="81"/>
      <c r="BD123" s="82"/>
      <c r="BE123" s="82"/>
      <c r="BF123" s="251">
        <f t="shared" si="2"/>
        <v>0</v>
      </c>
      <c r="BG123" s="167"/>
      <c r="BH123" s="141"/>
      <c r="BI123" s="81"/>
      <c r="BJ123" s="81"/>
      <c r="BK123" s="81"/>
      <c r="BL123" s="81"/>
      <c r="BM123" s="81"/>
      <c r="BN123" s="81"/>
      <c r="BO123" s="81"/>
      <c r="BP123" s="81"/>
      <c r="BQ123" s="81"/>
      <c r="BR123" s="81"/>
      <c r="BS123" s="81"/>
      <c r="BT123" s="81"/>
      <c r="BU123" s="81"/>
      <c r="BV123" s="82"/>
      <c r="BW123" s="82"/>
      <c r="BX123" s="251">
        <f t="shared" si="3"/>
        <v>0</v>
      </c>
      <c r="BY123" s="167"/>
      <c r="BZ123" s="141"/>
      <c r="CA123" s="81"/>
      <c r="CB123" s="81"/>
      <c r="CC123" s="81"/>
      <c r="CD123" s="81"/>
      <c r="CE123" s="81"/>
      <c r="CF123" s="81"/>
      <c r="CG123" s="81"/>
      <c r="CH123" s="81"/>
      <c r="CI123" s="81"/>
      <c r="CJ123" s="81"/>
      <c r="CK123" s="81"/>
      <c r="CL123" s="81"/>
      <c r="CM123" s="81"/>
      <c r="CN123" s="82"/>
      <c r="CO123" s="82"/>
      <c r="CP123" s="251">
        <f t="shared" si="4"/>
        <v>0</v>
      </c>
      <c r="CQ123" s="167"/>
      <c r="CR123" s="141"/>
      <c r="CS123" s="81"/>
      <c r="CT123" s="81"/>
      <c r="CU123" s="81"/>
      <c r="CV123" s="81"/>
      <c r="CW123" s="81"/>
      <c r="CX123" s="81"/>
      <c r="CY123" s="81"/>
      <c r="CZ123" s="81"/>
      <c r="DA123" s="81"/>
      <c r="DB123" s="81"/>
      <c r="DC123" s="81"/>
      <c r="DD123" s="81"/>
      <c r="DE123" s="81"/>
      <c r="DF123" s="82"/>
      <c r="DG123" s="82"/>
      <c r="DH123" s="251">
        <f t="shared" si="5"/>
        <v>0</v>
      </c>
      <c r="DI123" s="167"/>
      <c r="DJ123" s="141"/>
      <c r="DK123" s="81"/>
      <c r="DL123" s="81"/>
      <c r="DM123" s="81"/>
      <c r="DN123" s="81"/>
      <c r="DO123" s="81"/>
      <c r="DP123" s="81"/>
      <c r="DQ123" s="81"/>
      <c r="DR123" s="81"/>
      <c r="DS123" s="81"/>
      <c r="DT123" s="81"/>
      <c r="DU123" s="81"/>
      <c r="DV123" s="81"/>
      <c r="DW123" s="81"/>
      <c r="DX123" s="82"/>
      <c r="DY123" s="82"/>
      <c r="DZ123" s="251">
        <f t="shared" si="6"/>
        <v>0</v>
      </c>
      <c r="EA123" s="167"/>
      <c r="EB123" s="141"/>
      <c r="EC123" s="81"/>
      <c r="ED123" s="81"/>
      <c r="EE123" s="81"/>
      <c r="EF123" s="81"/>
      <c r="EG123" s="81"/>
      <c r="EH123" s="81"/>
      <c r="EI123" s="81"/>
      <c r="EJ123" s="81"/>
      <c r="EK123" s="81"/>
      <c r="EL123" s="81"/>
      <c r="EM123" s="81"/>
      <c r="EN123" s="81"/>
      <c r="EO123" s="81"/>
      <c r="EP123" s="82"/>
      <c r="EQ123" s="82"/>
      <c r="ER123" s="251">
        <f t="shared" si="7"/>
        <v>0</v>
      </c>
      <c r="ES123" s="167"/>
      <c r="ET123" s="141"/>
      <c r="EU123" s="81"/>
      <c r="EV123" s="81"/>
      <c r="EW123" s="81"/>
      <c r="EX123" s="81"/>
      <c r="EY123" s="81"/>
      <c r="EZ123" s="81"/>
      <c r="FA123" s="81"/>
      <c r="FB123" s="81"/>
      <c r="FC123" s="81"/>
      <c r="FD123" s="81"/>
      <c r="FE123" s="81"/>
      <c r="FF123" s="81"/>
      <c r="FG123" s="81"/>
      <c r="FH123" s="82"/>
      <c r="FI123" s="82"/>
      <c r="FJ123" s="251">
        <f t="shared" si="8"/>
        <v>0</v>
      </c>
      <c r="FK123" s="167"/>
      <c r="FL123" s="141"/>
      <c r="FM123" s="81"/>
      <c r="FN123" s="81"/>
      <c r="FO123" s="81"/>
      <c r="FP123" s="81"/>
      <c r="FQ123" s="81"/>
      <c r="FR123" s="81"/>
      <c r="FS123" s="81"/>
      <c r="FT123" s="81"/>
      <c r="FU123" s="81"/>
      <c r="FV123" s="81"/>
      <c r="FW123" s="81"/>
      <c r="FX123" s="81"/>
      <c r="FY123" s="81"/>
      <c r="FZ123" s="82"/>
      <c r="GA123" s="82"/>
      <c r="GB123" s="251">
        <f t="shared" si="9"/>
        <v>0</v>
      </c>
      <c r="GC123" s="167"/>
      <c r="GD123" s="141"/>
      <c r="GE123" s="81"/>
      <c r="GF123" s="81"/>
      <c r="GG123" s="81"/>
      <c r="GH123" s="81"/>
      <c r="GI123" s="81"/>
      <c r="GJ123" s="81"/>
      <c r="GK123" s="81"/>
      <c r="GL123" s="81"/>
      <c r="GM123" s="81"/>
      <c r="GN123" s="81"/>
      <c r="GO123" s="81"/>
      <c r="GP123" s="81"/>
      <c r="GQ123" s="81"/>
      <c r="GR123" s="82"/>
      <c r="GS123" s="82"/>
      <c r="GT123" s="251">
        <f t="shared" si="10"/>
        <v>0</v>
      </c>
    </row>
    <row r="124" spans="1:202" x14ac:dyDescent="0.25">
      <c r="A124" s="112" t="s">
        <v>45</v>
      </c>
      <c r="B124" s="719" t="s">
        <v>37</v>
      </c>
      <c r="C124" s="720">
        <v>23021</v>
      </c>
      <c r="D124" s="719"/>
      <c r="E124" s="720"/>
      <c r="F124" s="141"/>
      <c r="G124" s="81"/>
      <c r="H124" s="81"/>
      <c r="I124" s="81"/>
      <c r="J124" s="81"/>
      <c r="K124" s="81"/>
      <c r="L124" s="81"/>
      <c r="M124" s="81"/>
      <c r="N124" s="81"/>
      <c r="O124" s="81"/>
      <c r="P124" s="81"/>
      <c r="Q124" s="81"/>
      <c r="R124" s="81"/>
      <c r="S124" s="81"/>
      <c r="T124" s="82"/>
      <c r="U124" s="82"/>
      <c r="V124" s="251">
        <f t="shared" si="0"/>
        <v>0</v>
      </c>
      <c r="W124" s="167"/>
      <c r="X124" s="141"/>
      <c r="Y124" s="81"/>
      <c r="Z124" s="81"/>
      <c r="AA124" s="81"/>
      <c r="AB124" s="81"/>
      <c r="AC124" s="81"/>
      <c r="AD124" s="81"/>
      <c r="AE124" s="81"/>
      <c r="AF124" s="81"/>
      <c r="AG124" s="81"/>
      <c r="AH124" s="81"/>
      <c r="AI124" s="81"/>
      <c r="AJ124" s="81"/>
      <c r="AK124" s="81"/>
      <c r="AL124" s="82"/>
      <c r="AM124" s="82"/>
      <c r="AN124" s="251">
        <f t="shared" si="1"/>
        <v>0</v>
      </c>
      <c r="AO124" s="167"/>
      <c r="AP124" s="141"/>
      <c r="AQ124" s="81"/>
      <c r="AR124" s="81"/>
      <c r="AS124" s="81"/>
      <c r="AT124" s="81"/>
      <c r="AU124" s="81"/>
      <c r="AV124" s="81"/>
      <c r="AW124" s="81"/>
      <c r="AX124" s="81"/>
      <c r="AY124" s="81"/>
      <c r="AZ124" s="81"/>
      <c r="BA124" s="81"/>
      <c r="BB124" s="81"/>
      <c r="BC124" s="81"/>
      <c r="BD124" s="82"/>
      <c r="BE124" s="82"/>
      <c r="BF124" s="251">
        <f t="shared" si="2"/>
        <v>0</v>
      </c>
      <c r="BG124" s="167"/>
      <c r="BH124" s="141"/>
      <c r="BI124" s="81"/>
      <c r="BJ124" s="81"/>
      <c r="BK124" s="81"/>
      <c r="BL124" s="81"/>
      <c r="BM124" s="81"/>
      <c r="BN124" s="81"/>
      <c r="BO124" s="81"/>
      <c r="BP124" s="81"/>
      <c r="BQ124" s="81"/>
      <c r="BR124" s="81"/>
      <c r="BS124" s="81"/>
      <c r="BT124" s="81"/>
      <c r="BU124" s="81"/>
      <c r="BV124" s="82"/>
      <c r="BW124" s="82"/>
      <c r="BX124" s="251">
        <f t="shared" si="3"/>
        <v>0</v>
      </c>
      <c r="BY124" s="167"/>
      <c r="BZ124" s="141"/>
      <c r="CA124" s="81"/>
      <c r="CB124" s="81"/>
      <c r="CC124" s="81"/>
      <c r="CD124" s="81"/>
      <c r="CE124" s="81"/>
      <c r="CF124" s="81"/>
      <c r="CG124" s="81"/>
      <c r="CH124" s="81"/>
      <c r="CI124" s="81"/>
      <c r="CJ124" s="81"/>
      <c r="CK124" s="81"/>
      <c r="CL124" s="81"/>
      <c r="CM124" s="81"/>
      <c r="CN124" s="82"/>
      <c r="CO124" s="82"/>
      <c r="CP124" s="251">
        <f t="shared" si="4"/>
        <v>0</v>
      </c>
      <c r="CQ124" s="167"/>
      <c r="CR124" s="141"/>
      <c r="CS124" s="81"/>
      <c r="CT124" s="81"/>
      <c r="CU124" s="81"/>
      <c r="CV124" s="81"/>
      <c r="CW124" s="81"/>
      <c r="CX124" s="81"/>
      <c r="CY124" s="81"/>
      <c r="CZ124" s="81"/>
      <c r="DA124" s="81"/>
      <c r="DB124" s="81"/>
      <c r="DC124" s="81"/>
      <c r="DD124" s="81"/>
      <c r="DE124" s="81"/>
      <c r="DF124" s="82"/>
      <c r="DG124" s="82"/>
      <c r="DH124" s="251">
        <f t="shared" si="5"/>
        <v>0</v>
      </c>
      <c r="DI124" s="167"/>
      <c r="DJ124" s="141"/>
      <c r="DK124" s="81"/>
      <c r="DL124" s="81"/>
      <c r="DM124" s="81"/>
      <c r="DN124" s="81"/>
      <c r="DO124" s="81"/>
      <c r="DP124" s="81"/>
      <c r="DQ124" s="81"/>
      <c r="DR124" s="81"/>
      <c r="DS124" s="81"/>
      <c r="DT124" s="81"/>
      <c r="DU124" s="81"/>
      <c r="DV124" s="81"/>
      <c r="DW124" s="81"/>
      <c r="DX124" s="82"/>
      <c r="DY124" s="82"/>
      <c r="DZ124" s="251">
        <f t="shared" si="6"/>
        <v>0</v>
      </c>
      <c r="EA124" s="167"/>
      <c r="EB124" s="141"/>
      <c r="EC124" s="81"/>
      <c r="ED124" s="81"/>
      <c r="EE124" s="81"/>
      <c r="EF124" s="81"/>
      <c r="EG124" s="81"/>
      <c r="EH124" s="81"/>
      <c r="EI124" s="81"/>
      <c r="EJ124" s="81"/>
      <c r="EK124" s="81"/>
      <c r="EL124" s="81"/>
      <c r="EM124" s="81"/>
      <c r="EN124" s="81"/>
      <c r="EO124" s="81"/>
      <c r="EP124" s="82"/>
      <c r="EQ124" s="82"/>
      <c r="ER124" s="251">
        <f t="shared" si="7"/>
        <v>0</v>
      </c>
      <c r="ES124" s="167"/>
      <c r="ET124" s="141"/>
      <c r="EU124" s="81"/>
      <c r="EV124" s="81"/>
      <c r="EW124" s="81"/>
      <c r="EX124" s="81"/>
      <c r="EY124" s="81"/>
      <c r="EZ124" s="81"/>
      <c r="FA124" s="81"/>
      <c r="FB124" s="81"/>
      <c r="FC124" s="81"/>
      <c r="FD124" s="81"/>
      <c r="FE124" s="81"/>
      <c r="FF124" s="81"/>
      <c r="FG124" s="81"/>
      <c r="FH124" s="82"/>
      <c r="FI124" s="82"/>
      <c r="FJ124" s="251">
        <f t="shared" si="8"/>
        <v>0</v>
      </c>
      <c r="FK124" s="167"/>
      <c r="FL124" s="141"/>
      <c r="FM124" s="81"/>
      <c r="FN124" s="81"/>
      <c r="FO124" s="81"/>
      <c r="FP124" s="81"/>
      <c r="FQ124" s="81"/>
      <c r="FR124" s="81"/>
      <c r="FS124" s="81"/>
      <c r="FT124" s="81"/>
      <c r="FU124" s="81"/>
      <c r="FV124" s="81"/>
      <c r="FW124" s="81"/>
      <c r="FX124" s="81"/>
      <c r="FY124" s="81"/>
      <c r="FZ124" s="82"/>
      <c r="GA124" s="82"/>
      <c r="GB124" s="251">
        <f t="shared" si="9"/>
        <v>0</v>
      </c>
      <c r="GC124" s="167"/>
      <c r="GD124" s="141"/>
      <c r="GE124" s="81"/>
      <c r="GF124" s="81"/>
      <c r="GG124" s="81"/>
      <c r="GH124" s="81"/>
      <c r="GI124" s="81"/>
      <c r="GJ124" s="81"/>
      <c r="GK124" s="81"/>
      <c r="GL124" s="81"/>
      <c r="GM124" s="81"/>
      <c r="GN124" s="81"/>
      <c r="GO124" s="81"/>
      <c r="GP124" s="81"/>
      <c r="GQ124" s="81"/>
      <c r="GR124" s="82"/>
      <c r="GS124" s="82"/>
      <c r="GT124" s="251">
        <f t="shared" si="10"/>
        <v>0</v>
      </c>
    </row>
    <row r="125" spans="1:202" x14ac:dyDescent="0.25">
      <c r="A125" s="112" t="s">
        <v>46</v>
      </c>
      <c r="B125" s="719" t="s">
        <v>93</v>
      </c>
      <c r="C125" s="720">
        <v>23380</v>
      </c>
      <c r="D125" s="719"/>
      <c r="E125" s="720"/>
      <c r="F125" s="141"/>
      <c r="G125" s="81"/>
      <c r="H125" s="81"/>
      <c r="I125" s="81"/>
      <c r="J125" s="81"/>
      <c r="K125" s="81"/>
      <c r="L125" s="81"/>
      <c r="M125" s="81"/>
      <c r="N125" s="81"/>
      <c r="O125" s="81"/>
      <c r="P125" s="81"/>
      <c r="Q125" s="81"/>
      <c r="R125" s="81"/>
      <c r="S125" s="81"/>
      <c r="T125" s="82"/>
      <c r="U125" s="82"/>
      <c r="V125" s="251">
        <f t="shared" si="0"/>
        <v>0</v>
      </c>
      <c r="W125" s="167"/>
      <c r="X125" s="141"/>
      <c r="Y125" s="81"/>
      <c r="Z125" s="81"/>
      <c r="AA125" s="81"/>
      <c r="AB125" s="81"/>
      <c r="AC125" s="81"/>
      <c r="AD125" s="81"/>
      <c r="AE125" s="81"/>
      <c r="AF125" s="81"/>
      <c r="AG125" s="81"/>
      <c r="AH125" s="81"/>
      <c r="AI125" s="81"/>
      <c r="AJ125" s="81"/>
      <c r="AK125" s="81"/>
      <c r="AL125" s="82"/>
      <c r="AM125" s="82"/>
      <c r="AN125" s="251">
        <f t="shared" si="1"/>
        <v>0</v>
      </c>
      <c r="AO125" s="167"/>
      <c r="AP125" s="141"/>
      <c r="AQ125" s="81"/>
      <c r="AR125" s="81"/>
      <c r="AS125" s="81"/>
      <c r="AT125" s="81"/>
      <c r="AU125" s="81"/>
      <c r="AV125" s="81"/>
      <c r="AW125" s="81"/>
      <c r="AX125" s="81"/>
      <c r="AY125" s="81"/>
      <c r="AZ125" s="81"/>
      <c r="BA125" s="81"/>
      <c r="BB125" s="81"/>
      <c r="BC125" s="81"/>
      <c r="BD125" s="82"/>
      <c r="BE125" s="82"/>
      <c r="BF125" s="251">
        <f t="shared" si="2"/>
        <v>0</v>
      </c>
      <c r="BG125" s="167"/>
      <c r="BH125" s="141"/>
      <c r="BI125" s="81"/>
      <c r="BJ125" s="81"/>
      <c r="BK125" s="81"/>
      <c r="BL125" s="81"/>
      <c r="BM125" s="81"/>
      <c r="BN125" s="81"/>
      <c r="BO125" s="81"/>
      <c r="BP125" s="81"/>
      <c r="BQ125" s="81"/>
      <c r="BR125" s="81"/>
      <c r="BS125" s="81"/>
      <c r="BT125" s="81"/>
      <c r="BU125" s="81"/>
      <c r="BV125" s="82"/>
      <c r="BW125" s="82"/>
      <c r="BX125" s="251">
        <f t="shared" si="3"/>
        <v>0</v>
      </c>
      <c r="BY125" s="167"/>
      <c r="BZ125" s="141"/>
      <c r="CA125" s="81"/>
      <c r="CB125" s="81"/>
      <c r="CC125" s="81"/>
      <c r="CD125" s="81"/>
      <c r="CE125" s="81"/>
      <c r="CF125" s="81"/>
      <c r="CG125" s="81"/>
      <c r="CH125" s="81"/>
      <c r="CI125" s="81"/>
      <c r="CJ125" s="81"/>
      <c r="CK125" s="81"/>
      <c r="CL125" s="81"/>
      <c r="CM125" s="81"/>
      <c r="CN125" s="82"/>
      <c r="CO125" s="82"/>
      <c r="CP125" s="251">
        <f t="shared" si="4"/>
        <v>0</v>
      </c>
      <c r="CQ125" s="167"/>
      <c r="CR125" s="141"/>
      <c r="CS125" s="81"/>
      <c r="CT125" s="81"/>
      <c r="CU125" s="81"/>
      <c r="CV125" s="81"/>
      <c r="CW125" s="81"/>
      <c r="CX125" s="81"/>
      <c r="CY125" s="81"/>
      <c r="CZ125" s="81"/>
      <c r="DA125" s="81"/>
      <c r="DB125" s="81"/>
      <c r="DC125" s="81"/>
      <c r="DD125" s="81"/>
      <c r="DE125" s="81"/>
      <c r="DF125" s="82"/>
      <c r="DG125" s="82"/>
      <c r="DH125" s="251">
        <f t="shared" si="5"/>
        <v>0</v>
      </c>
      <c r="DI125" s="167"/>
      <c r="DJ125" s="141"/>
      <c r="DK125" s="81"/>
      <c r="DL125" s="81"/>
      <c r="DM125" s="81"/>
      <c r="DN125" s="81"/>
      <c r="DO125" s="81"/>
      <c r="DP125" s="81"/>
      <c r="DQ125" s="81"/>
      <c r="DR125" s="81"/>
      <c r="DS125" s="81"/>
      <c r="DT125" s="81"/>
      <c r="DU125" s="81"/>
      <c r="DV125" s="81"/>
      <c r="DW125" s="81"/>
      <c r="DX125" s="82"/>
      <c r="DY125" s="82"/>
      <c r="DZ125" s="251">
        <f t="shared" si="6"/>
        <v>0</v>
      </c>
      <c r="EA125" s="167"/>
      <c r="EB125" s="141"/>
      <c r="EC125" s="81"/>
      <c r="ED125" s="81"/>
      <c r="EE125" s="81"/>
      <c r="EF125" s="81"/>
      <c r="EG125" s="81"/>
      <c r="EH125" s="81"/>
      <c r="EI125" s="81"/>
      <c r="EJ125" s="81"/>
      <c r="EK125" s="81"/>
      <c r="EL125" s="81"/>
      <c r="EM125" s="81"/>
      <c r="EN125" s="81"/>
      <c r="EO125" s="81"/>
      <c r="EP125" s="82"/>
      <c r="EQ125" s="82"/>
      <c r="ER125" s="251">
        <f t="shared" si="7"/>
        <v>0</v>
      </c>
      <c r="ES125" s="167"/>
      <c r="ET125" s="141"/>
      <c r="EU125" s="81"/>
      <c r="EV125" s="81"/>
      <c r="EW125" s="81"/>
      <c r="EX125" s="81"/>
      <c r="EY125" s="81"/>
      <c r="EZ125" s="81"/>
      <c r="FA125" s="81"/>
      <c r="FB125" s="81"/>
      <c r="FC125" s="81"/>
      <c r="FD125" s="81"/>
      <c r="FE125" s="81"/>
      <c r="FF125" s="81"/>
      <c r="FG125" s="81"/>
      <c r="FH125" s="82"/>
      <c r="FI125" s="82"/>
      <c r="FJ125" s="251">
        <f t="shared" si="8"/>
        <v>0</v>
      </c>
      <c r="FK125" s="167"/>
      <c r="FL125" s="141"/>
      <c r="FM125" s="81"/>
      <c r="FN125" s="81"/>
      <c r="FO125" s="81"/>
      <c r="FP125" s="81"/>
      <c r="FQ125" s="81"/>
      <c r="FR125" s="81"/>
      <c r="FS125" s="81"/>
      <c r="FT125" s="81"/>
      <c r="FU125" s="81"/>
      <c r="FV125" s="81"/>
      <c r="FW125" s="81"/>
      <c r="FX125" s="81"/>
      <c r="FY125" s="81"/>
      <c r="FZ125" s="82"/>
      <c r="GA125" s="82"/>
      <c r="GB125" s="251">
        <f t="shared" si="9"/>
        <v>0</v>
      </c>
      <c r="GC125" s="167"/>
      <c r="GD125" s="141"/>
      <c r="GE125" s="81"/>
      <c r="GF125" s="81"/>
      <c r="GG125" s="81"/>
      <c r="GH125" s="81"/>
      <c r="GI125" s="81"/>
      <c r="GJ125" s="81"/>
      <c r="GK125" s="81"/>
      <c r="GL125" s="81"/>
      <c r="GM125" s="81"/>
      <c r="GN125" s="81"/>
      <c r="GO125" s="81"/>
      <c r="GP125" s="81"/>
      <c r="GQ125" s="81"/>
      <c r="GR125" s="82"/>
      <c r="GS125" s="82"/>
      <c r="GT125" s="251">
        <f t="shared" si="10"/>
        <v>0</v>
      </c>
    </row>
    <row r="126" spans="1:202" x14ac:dyDescent="0.25">
      <c r="A126" s="112" t="s">
        <v>47</v>
      </c>
      <c r="B126" s="719" t="s">
        <v>93</v>
      </c>
      <c r="C126" s="720">
        <v>23380</v>
      </c>
      <c r="D126" s="719"/>
      <c r="E126" s="720"/>
      <c r="F126" s="141"/>
      <c r="G126" s="81"/>
      <c r="H126" s="81"/>
      <c r="I126" s="81"/>
      <c r="J126" s="81"/>
      <c r="K126" s="81"/>
      <c r="L126" s="81"/>
      <c r="M126" s="81"/>
      <c r="N126" s="81"/>
      <c r="O126" s="81"/>
      <c r="P126" s="81"/>
      <c r="Q126" s="81"/>
      <c r="R126" s="81"/>
      <c r="S126" s="81"/>
      <c r="T126" s="82"/>
      <c r="U126" s="82"/>
      <c r="V126" s="251">
        <f t="shared" si="0"/>
        <v>0</v>
      </c>
      <c r="W126" s="167"/>
      <c r="X126" s="141"/>
      <c r="Y126" s="81"/>
      <c r="Z126" s="81"/>
      <c r="AA126" s="81"/>
      <c r="AB126" s="81"/>
      <c r="AC126" s="81"/>
      <c r="AD126" s="81"/>
      <c r="AE126" s="81"/>
      <c r="AF126" s="81"/>
      <c r="AG126" s="81"/>
      <c r="AH126" s="81"/>
      <c r="AI126" s="81"/>
      <c r="AJ126" s="81"/>
      <c r="AK126" s="81"/>
      <c r="AL126" s="82"/>
      <c r="AM126" s="82"/>
      <c r="AN126" s="251">
        <f t="shared" si="1"/>
        <v>0</v>
      </c>
      <c r="AO126" s="167"/>
      <c r="AP126" s="141"/>
      <c r="AQ126" s="81"/>
      <c r="AR126" s="81"/>
      <c r="AS126" s="81"/>
      <c r="AT126" s="81"/>
      <c r="AU126" s="81"/>
      <c r="AV126" s="81"/>
      <c r="AW126" s="81"/>
      <c r="AX126" s="81"/>
      <c r="AY126" s="81"/>
      <c r="AZ126" s="81"/>
      <c r="BA126" s="81"/>
      <c r="BB126" s="81"/>
      <c r="BC126" s="81"/>
      <c r="BD126" s="82"/>
      <c r="BE126" s="82"/>
      <c r="BF126" s="251">
        <f t="shared" si="2"/>
        <v>0</v>
      </c>
      <c r="BG126" s="167"/>
      <c r="BH126" s="141"/>
      <c r="BI126" s="81"/>
      <c r="BJ126" s="81"/>
      <c r="BK126" s="81"/>
      <c r="BL126" s="81"/>
      <c r="BM126" s="81"/>
      <c r="BN126" s="81"/>
      <c r="BO126" s="81"/>
      <c r="BP126" s="81"/>
      <c r="BQ126" s="81"/>
      <c r="BR126" s="81"/>
      <c r="BS126" s="81"/>
      <c r="BT126" s="81"/>
      <c r="BU126" s="81"/>
      <c r="BV126" s="82"/>
      <c r="BW126" s="82"/>
      <c r="BX126" s="251">
        <f t="shared" si="3"/>
        <v>0</v>
      </c>
      <c r="BY126" s="167"/>
      <c r="BZ126" s="141"/>
      <c r="CA126" s="81"/>
      <c r="CB126" s="81"/>
      <c r="CC126" s="81"/>
      <c r="CD126" s="81"/>
      <c r="CE126" s="81"/>
      <c r="CF126" s="81"/>
      <c r="CG126" s="81"/>
      <c r="CH126" s="81"/>
      <c r="CI126" s="81"/>
      <c r="CJ126" s="81"/>
      <c r="CK126" s="81"/>
      <c r="CL126" s="81"/>
      <c r="CM126" s="81"/>
      <c r="CN126" s="82"/>
      <c r="CO126" s="82"/>
      <c r="CP126" s="251">
        <f t="shared" si="4"/>
        <v>0</v>
      </c>
      <c r="CQ126" s="167"/>
      <c r="CR126" s="141"/>
      <c r="CS126" s="81"/>
      <c r="CT126" s="81"/>
      <c r="CU126" s="81"/>
      <c r="CV126" s="81"/>
      <c r="CW126" s="81"/>
      <c r="CX126" s="81"/>
      <c r="CY126" s="81"/>
      <c r="CZ126" s="81"/>
      <c r="DA126" s="81"/>
      <c r="DB126" s="81"/>
      <c r="DC126" s="81"/>
      <c r="DD126" s="81"/>
      <c r="DE126" s="81"/>
      <c r="DF126" s="82"/>
      <c r="DG126" s="82"/>
      <c r="DH126" s="251">
        <f t="shared" si="5"/>
        <v>0</v>
      </c>
      <c r="DI126" s="167"/>
      <c r="DJ126" s="141"/>
      <c r="DK126" s="81"/>
      <c r="DL126" s="81"/>
      <c r="DM126" s="81"/>
      <c r="DN126" s="81"/>
      <c r="DO126" s="81"/>
      <c r="DP126" s="81"/>
      <c r="DQ126" s="81"/>
      <c r="DR126" s="81"/>
      <c r="DS126" s="81"/>
      <c r="DT126" s="81"/>
      <c r="DU126" s="81"/>
      <c r="DV126" s="81"/>
      <c r="DW126" s="81"/>
      <c r="DX126" s="82"/>
      <c r="DY126" s="82"/>
      <c r="DZ126" s="251">
        <f t="shared" si="6"/>
        <v>0</v>
      </c>
      <c r="EA126" s="167"/>
      <c r="EB126" s="141"/>
      <c r="EC126" s="81"/>
      <c r="ED126" s="81"/>
      <c r="EE126" s="81"/>
      <c r="EF126" s="81"/>
      <c r="EG126" s="81"/>
      <c r="EH126" s="81"/>
      <c r="EI126" s="81"/>
      <c r="EJ126" s="81"/>
      <c r="EK126" s="81"/>
      <c r="EL126" s="81"/>
      <c r="EM126" s="81"/>
      <c r="EN126" s="81"/>
      <c r="EO126" s="81"/>
      <c r="EP126" s="82"/>
      <c r="EQ126" s="82"/>
      <c r="ER126" s="251">
        <f t="shared" si="7"/>
        <v>0</v>
      </c>
      <c r="ES126" s="167"/>
      <c r="ET126" s="141"/>
      <c r="EU126" s="81"/>
      <c r="EV126" s="81"/>
      <c r="EW126" s="81"/>
      <c r="EX126" s="81"/>
      <c r="EY126" s="81"/>
      <c r="EZ126" s="81"/>
      <c r="FA126" s="81"/>
      <c r="FB126" s="81"/>
      <c r="FC126" s="81"/>
      <c r="FD126" s="81"/>
      <c r="FE126" s="81"/>
      <c r="FF126" s="81"/>
      <c r="FG126" s="81"/>
      <c r="FH126" s="82"/>
      <c r="FI126" s="82"/>
      <c r="FJ126" s="251">
        <f t="shared" si="8"/>
        <v>0</v>
      </c>
      <c r="FK126" s="167"/>
      <c r="FL126" s="141"/>
      <c r="FM126" s="81"/>
      <c r="FN126" s="81"/>
      <c r="FO126" s="81"/>
      <c r="FP126" s="81"/>
      <c r="FQ126" s="81"/>
      <c r="FR126" s="81"/>
      <c r="FS126" s="81"/>
      <c r="FT126" s="81"/>
      <c r="FU126" s="81"/>
      <c r="FV126" s="81"/>
      <c r="FW126" s="81"/>
      <c r="FX126" s="81"/>
      <c r="FY126" s="81"/>
      <c r="FZ126" s="82"/>
      <c r="GA126" s="82"/>
      <c r="GB126" s="251">
        <f t="shared" si="9"/>
        <v>0</v>
      </c>
      <c r="GC126" s="167"/>
      <c r="GD126" s="141"/>
      <c r="GE126" s="81"/>
      <c r="GF126" s="81"/>
      <c r="GG126" s="81"/>
      <c r="GH126" s="81"/>
      <c r="GI126" s="81"/>
      <c r="GJ126" s="81"/>
      <c r="GK126" s="81"/>
      <c r="GL126" s="81"/>
      <c r="GM126" s="81"/>
      <c r="GN126" s="81"/>
      <c r="GO126" s="81"/>
      <c r="GP126" s="81"/>
      <c r="GQ126" s="81"/>
      <c r="GR126" s="82"/>
      <c r="GS126" s="82"/>
      <c r="GT126" s="251">
        <f t="shared" si="10"/>
        <v>0</v>
      </c>
    </row>
    <row r="127" spans="1:202" x14ac:dyDescent="0.25">
      <c r="A127" s="112" t="s">
        <v>48</v>
      </c>
      <c r="B127" s="726"/>
      <c r="C127" s="723"/>
      <c r="D127" s="726"/>
      <c r="E127" s="723"/>
      <c r="F127" s="141"/>
      <c r="G127" s="81"/>
      <c r="H127" s="81"/>
      <c r="I127" s="81"/>
      <c r="J127" s="81"/>
      <c r="K127" s="81"/>
      <c r="L127" s="81"/>
      <c r="M127" s="81"/>
      <c r="N127" s="81"/>
      <c r="O127" s="81"/>
      <c r="P127" s="81"/>
      <c r="Q127" s="81"/>
      <c r="R127" s="81"/>
      <c r="S127" s="81"/>
      <c r="T127" s="82"/>
      <c r="U127" s="82"/>
      <c r="V127" s="251">
        <f t="shared" si="0"/>
        <v>0</v>
      </c>
      <c r="W127" s="167"/>
      <c r="X127" s="141"/>
      <c r="Y127" s="81"/>
      <c r="Z127" s="81"/>
      <c r="AA127" s="81"/>
      <c r="AB127" s="81"/>
      <c r="AC127" s="81"/>
      <c r="AD127" s="81"/>
      <c r="AE127" s="81"/>
      <c r="AF127" s="81"/>
      <c r="AG127" s="81"/>
      <c r="AH127" s="81"/>
      <c r="AI127" s="81"/>
      <c r="AJ127" s="81"/>
      <c r="AK127" s="81"/>
      <c r="AL127" s="82"/>
      <c r="AM127" s="82"/>
      <c r="AN127" s="251">
        <f t="shared" si="1"/>
        <v>0</v>
      </c>
      <c r="AO127" s="167"/>
      <c r="AP127" s="141"/>
      <c r="AQ127" s="81"/>
      <c r="AR127" s="81"/>
      <c r="AS127" s="81"/>
      <c r="AT127" s="81"/>
      <c r="AU127" s="81"/>
      <c r="AV127" s="81"/>
      <c r="AW127" s="81"/>
      <c r="AX127" s="81"/>
      <c r="AY127" s="81"/>
      <c r="AZ127" s="81"/>
      <c r="BA127" s="81"/>
      <c r="BB127" s="81"/>
      <c r="BC127" s="81"/>
      <c r="BD127" s="82"/>
      <c r="BE127" s="82"/>
      <c r="BF127" s="251">
        <f t="shared" si="2"/>
        <v>0</v>
      </c>
      <c r="BG127" s="167"/>
      <c r="BH127" s="141"/>
      <c r="BI127" s="81"/>
      <c r="BJ127" s="81"/>
      <c r="BK127" s="81"/>
      <c r="BL127" s="81"/>
      <c r="BM127" s="81"/>
      <c r="BN127" s="81"/>
      <c r="BO127" s="81"/>
      <c r="BP127" s="81"/>
      <c r="BQ127" s="81"/>
      <c r="BR127" s="81"/>
      <c r="BS127" s="81"/>
      <c r="BT127" s="81"/>
      <c r="BU127" s="81"/>
      <c r="BV127" s="82"/>
      <c r="BW127" s="82"/>
      <c r="BX127" s="251">
        <f t="shared" si="3"/>
        <v>0</v>
      </c>
      <c r="BY127" s="167"/>
      <c r="BZ127" s="141"/>
      <c r="CA127" s="81"/>
      <c r="CB127" s="81"/>
      <c r="CC127" s="81"/>
      <c r="CD127" s="81"/>
      <c r="CE127" s="81"/>
      <c r="CF127" s="81"/>
      <c r="CG127" s="81"/>
      <c r="CH127" s="81"/>
      <c r="CI127" s="81"/>
      <c r="CJ127" s="81"/>
      <c r="CK127" s="81"/>
      <c r="CL127" s="81"/>
      <c r="CM127" s="81"/>
      <c r="CN127" s="82"/>
      <c r="CO127" s="82"/>
      <c r="CP127" s="251">
        <f t="shared" si="4"/>
        <v>0</v>
      </c>
      <c r="CQ127" s="167"/>
      <c r="CR127" s="141"/>
      <c r="CS127" s="81"/>
      <c r="CT127" s="81"/>
      <c r="CU127" s="81"/>
      <c r="CV127" s="81"/>
      <c r="CW127" s="81"/>
      <c r="CX127" s="81"/>
      <c r="CY127" s="81"/>
      <c r="CZ127" s="81"/>
      <c r="DA127" s="81"/>
      <c r="DB127" s="81"/>
      <c r="DC127" s="81"/>
      <c r="DD127" s="81"/>
      <c r="DE127" s="81"/>
      <c r="DF127" s="82"/>
      <c r="DG127" s="82"/>
      <c r="DH127" s="251">
        <f t="shared" si="5"/>
        <v>0</v>
      </c>
      <c r="DI127" s="167"/>
      <c r="DJ127" s="141"/>
      <c r="DK127" s="81"/>
      <c r="DL127" s="81"/>
      <c r="DM127" s="81"/>
      <c r="DN127" s="81"/>
      <c r="DO127" s="81"/>
      <c r="DP127" s="81"/>
      <c r="DQ127" s="81"/>
      <c r="DR127" s="81"/>
      <c r="DS127" s="81"/>
      <c r="DT127" s="81"/>
      <c r="DU127" s="81"/>
      <c r="DV127" s="81"/>
      <c r="DW127" s="81"/>
      <c r="DX127" s="82"/>
      <c r="DY127" s="82"/>
      <c r="DZ127" s="251">
        <f t="shared" si="6"/>
        <v>0</v>
      </c>
      <c r="EA127" s="167"/>
      <c r="EB127" s="141"/>
      <c r="EC127" s="81"/>
      <c r="ED127" s="81"/>
      <c r="EE127" s="81"/>
      <c r="EF127" s="81"/>
      <c r="EG127" s="81"/>
      <c r="EH127" s="81"/>
      <c r="EI127" s="81"/>
      <c r="EJ127" s="81"/>
      <c r="EK127" s="81"/>
      <c r="EL127" s="81"/>
      <c r="EM127" s="81"/>
      <c r="EN127" s="81"/>
      <c r="EO127" s="81"/>
      <c r="EP127" s="82"/>
      <c r="EQ127" s="82"/>
      <c r="ER127" s="251">
        <f t="shared" si="7"/>
        <v>0</v>
      </c>
      <c r="ES127" s="167"/>
      <c r="ET127" s="141"/>
      <c r="EU127" s="81"/>
      <c r="EV127" s="81"/>
      <c r="EW127" s="81"/>
      <c r="EX127" s="81"/>
      <c r="EY127" s="81"/>
      <c r="EZ127" s="81"/>
      <c r="FA127" s="81"/>
      <c r="FB127" s="81"/>
      <c r="FC127" s="81"/>
      <c r="FD127" s="81"/>
      <c r="FE127" s="81"/>
      <c r="FF127" s="81"/>
      <c r="FG127" s="81"/>
      <c r="FH127" s="82"/>
      <c r="FI127" s="82"/>
      <c r="FJ127" s="251">
        <f t="shared" si="8"/>
        <v>0</v>
      </c>
      <c r="FK127" s="167"/>
      <c r="FL127" s="141"/>
      <c r="FM127" s="81"/>
      <c r="FN127" s="81"/>
      <c r="FO127" s="81"/>
      <c r="FP127" s="81"/>
      <c r="FQ127" s="81"/>
      <c r="FR127" s="81"/>
      <c r="FS127" s="81"/>
      <c r="FT127" s="81"/>
      <c r="FU127" s="81"/>
      <c r="FV127" s="81"/>
      <c r="FW127" s="81"/>
      <c r="FX127" s="81"/>
      <c r="FY127" s="81"/>
      <c r="FZ127" s="82"/>
      <c r="GA127" s="82"/>
      <c r="GB127" s="251">
        <f t="shared" si="9"/>
        <v>0</v>
      </c>
      <c r="GC127" s="167"/>
      <c r="GD127" s="141"/>
      <c r="GE127" s="81"/>
      <c r="GF127" s="81"/>
      <c r="GG127" s="81"/>
      <c r="GH127" s="81"/>
      <c r="GI127" s="81"/>
      <c r="GJ127" s="81"/>
      <c r="GK127" s="81"/>
      <c r="GL127" s="81"/>
      <c r="GM127" s="81"/>
      <c r="GN127" s="81"/>
      <c r="GO127" s="81"/>
      <c r="GP127" s="81"/>
      <c r="GQ127" s="81"/>
      <c r="GR127" s="82"/>
      <c r="GS127" s="82"/>
      <c r="GT127" s="251">
        <f t="shared" si="10"/>
        <v>0</v>
      </c>
    </row>
    <row r="128" spans="1:202" x14ac:dyDescent="0.25">
      <c r="A128" s="112" t="s">
        <v>49</v>
      </c>
      <c r="B128" s="719" t="s">
        <v>49</v>
      </c>
      <c r="C128" s="720">
        <v>21030</v>
      </c>
      <c r="D128" s="719"/>
      <c r="E128" s="720"/>
      <c r="F128" s="141"/>
      <c r="G128" s="81"/>
      <c r="H128" s="81"/>
      <c r="I128" s="81"/>
      <c r="J128" s="81"/>
      <c r="K128" s="81"/>
      <c r="L128" s="81"/>
      <c r="M128" s="81"/>
      <c r="N128" s="81"/>
      <c r="O128" s="81"/>
      <c r="P128" s="81"/>
      <c r="Q128" s="81"/>
      <c r="R128" s="81"/>
      <c r="S128" s="81"/>
      <c r="T128" s="82"/>
      <c r="U128" s="82"/>
      <c r="V128" s="251">
        <f t="shared" si="0"/>
        <v>0</v>
      </c>
      <c r="W128" s="167"/>
      <c r="X128" s="141"/>
      <c r="Y128" s="81"/>
      <c r="Z128" s="81"/>
      <c r="AA128" s="81"/>
      <c r="AB128" s="81"/>
      <c r="AC128" s="81"/>
      <c r="AD128" s="81"/>
      <c r="AE128" s="81"/>
      <c r="AF128" s="81"/>
      <c r="AG128" s="81"/>
      <c r="AH128" s="81"/>
      <c r="AI128" s="81"/>
      <c r="AJ128" s="81"/>
      <c r="AK128" s="81"/>
      <c r="AL128" s="82"/>
      <c r="AM128" s="82"/>
      <c r="AN128" s="251">
        <f t="shared" si="1"/>
        <v>0</v>
      </c>
      <c r="AO128" s="167"/>
      <c r="AP128" s="141"/>
      <c r="AQ128" s="81"/>
      <c r="AR128" s="81"/>
      <c r="AS128" s="81"/>
      <c r="AT128" s="81"/>
      <c r="AU128" s="81"/>
      <c r="AV128" s="81"/>
      <c r="AW128" s="81"/>
      <c r="AX128" s="81"/>
      <c r="AY128" s="81"/>
      <c r="AZ128" s="81"/>
      <c r="BA128" s="81"/>
      <c r="BB128" s="81"/>
      <c r="BC128" s="81"/>
      <c r="BD128" s="82"/>
      <c r="BE128" s="82"/>
      <c r="BF128" s="251">
        <f t="shared" si="2"/>
        <v>0</v>
      </c>
      <c r="BG128" s="167"/>
      <c r="BH128" s="141"/>
      <c r="BI128" s="81"/>
      <c r="BJ128" s="81"/>
      <c r="BK128" s="81"/>
      <c r="BL128" s="81"/>
      <c r="BM128" s="81"/>
      <c r="BN128" s="81"/>
      <c r="BO128" s="81"/>
      <c r="BP128" s="81"/>
      <c r="BQ128" s="81"/>
      <c r="BR128" s="81"/>
      <c r="BS128" s="81"/>
      <c r="BT128" s="81"/>
      <c r="BU128" s="81"/>
      <c r="BV128" s="82"/>
      <c r="BW128" s="82"/>
      <c r="BX128" s="251">
        <f t="shared" si="3"/>
        <v>0</v>
      </c>
      <c r="BY128" s="167"/>
      <c r="BZ128" s="141"/>
      <c r="CA128" s="81"/>
      <c r="CB128" s="81"/>
      <c r="CC128" s="81"/>
      <c r="CD128" s="81"/>
      <c r="CE128" s="81"/>
      <c r="CF128" s="81"/>
      <c r="CG128" s="81"/>
      <c r="CH128" s="81"/>
      <c r="CI128" s="81"/>
      <c r="CJ128" s="81"/>
      <c r="CK128" s="81"/>
      <c r="CL128" s="81"/>
      <c r="CM128" s="81"/>
      <c r="CN128" s="82"/>
      <c r="CO128" s="82"/>
      <c r="CP128" s="251">
        <f t="shared" si="4"/>
        <v>0</v>
      </c>
      <c r="CQ128" s="167"/>
      <c r="CR128" s="141"/>
      <c r="CS128" s="81"/>
      <c r="CT128" s="81"/>
      <c r="CU128" s="81"/>
      <c r="CV128" s="81"/>
      <c r="CW128" s="81"/>
      <c r="CX128" s="81"/>
      <c r="CY128" s="81"/>
      <c r="CZ128" s="81"/>
      <c r="DA128" s="81"/>
      <c r="DB128" s="81"/>
      <c r="DC128" s="81"/>
      <c r="DD128" s="81"/>
      <c r="DE128" s="81"/>
      <c r="DF128" s="82"/>
      <c r="DG128" s="82"/>
      <c r="DH128" s="251">
        <f t="shared" si="5"/>
        <v>0</v>
      </c>
      <c r="DI128" s="167"/>
      <c r="DJ128" s="141"/>
      <c r="DK128" s="81"/>
      <c r="DL128" s="81"/>
      <c r="DM128" s="81"/>
      <c r="DN128" s="81"/>
      <c r="DO128" s="81"/>
      <c r="DP128" s="81"/>
      <c r="DQ128" s="81"/>
      <c r="DR128" s="81"/>
      <c r="DS128" s="81"/>
      <c r="DT128" s="81"/>
      <c r="DU128" s="81"/>
      <c r="DV128" s="81"/>
      <c r="DW128" s="81"/>
      <c r="DX128" s="82"/>
      <c r="DY128" s="82"/>
      <c r="DZ128" s="251">
        <f t="shared" si="6"/>
        <v>0</v>
      </c>
      <c r="EA128" s="167"/>
      <c r="EB128" s="141"/>
      <c r="EC128" s="81"/>
      <c r="ED128" s="81"/>
      <c r="EE128" s="81"/>
      <c r="EF128" s="81"/>
      <c r="EG128" s="81"/>
      <c r="EH128" s="81"/>
      <c r="EI128" s="81"/>
      <c r="EJ128" s="81"/>
      <c r="EK128" s="81"/>
      <c r="EL128" s="81"/>
      <c r="EM128" s="81"/>
      <c r="EN128" s="81"/>
      <c r="EO128" s="81"/>
      <c r="EP128" s="82"/>
      <c r="EQ128" s="82"/>
      <c r="ER128" s="251">
        <f t="shared" si="7"/>
        <v>0</v>
      </c>
      <c r="ES128" s="167"/>
      <c r="ET128" s="141"/>
      <c r="EU128" s="81"/>
      <c r="EV128" s="81"/>
      <c r="EW128" s="81"/>
      <c r="EX128" s="81"/>
      <c r="EY128" s="81"/>
      <c r="EZ128" s="81"/>
      <c r="FA128" s="81"/>
      <c r="FB128" s="81"/>
      <c r="FC128" s="81"/>
      <c r="FD128" s="81"/>
      <c r="FE128" s="81"/>
      <c r="FF128" s="81"/>
      <c r="FG128" s="81"/>
      <c r="FH128" s="82"/>
      <c r="FI128" s="82"/>
      <c r="FJ128" s="251">
        <f t="shared" si="8"/>
        <v>0</v>
      </c>
      <c r="FK128" s="167"/>
      <c r="FL128" s="141"/>
      <c r="FM128" s="81"/>
      <c r="FN128" s="81"/>
      <c r="FO128" s="81"/>
      <c r="FP128" s="81"/>
      <c r="FQ128" s="81"/>
      <c r="FR128" s="81"/>
      <c r="FS128" s="81"/>
      <c r="FT128" s="81"/>
      <c r="FU128" s="81"/>
      <c r="FV128" s="81"/>
      <c r="FW128" s="81"/>
      <c r="FX128" s="81"/>
      <c r="FY128" s="81"/>
      <c r="FZ128" s="82"/>
      <c r="GA128" s="82"/>
      <c r="GB128" s="251">
        <f t="shared" si="9"/>
        <v>0</v>
      </c>
      <c r="GC128" s="167"/>
      <c r="GD128" s="141"/>
      <c r="GE128" s="81"/>
      <c r="GF128" s="81"/>
      <c r="GG128" s="81"/>
      <c r="GH128" s="81"/>
      <c r="GI128" s="81"/>
      <c r="GJ128" s="81"/>
      <c r="GK128" s="81"/>
      <c r="GL128" s="81"/>
      <c r="GM128" s="81"/>
      <c r="GN128" s="81"/>
      <c r="GO128" s="81"/>
      <c r="GP128" s="81"/>
      <c r="GQ128" s="81"/>
      <c r="GR128" s="82"/>
      <c r="GS128" s="82"/>
      <c r="GT128" s="251">
        <f t="shared" si="10"/>
        <v>0</v>
      </c>
    </row>
    <row r="129" spans="1:202" x14ac:dyDescent="0.25">
      <c r="A129" s="112" t="s">
        <v>50</v>
      </c>
      <c r="B129" s="719" t="s">
        <v>94</v>
      </c>
      <c r="C129" s="720">
        <v>92000</v>
      </c>
      <c r="D129" s="719"/>
      <c r="E129" s="720"/>
      <c r="F129" s="141"/>
      <c r="G129" s="81"/>
      <c r="H129" s="81"/>
      <c r="I129" s="81"/>
      <c r="J129" s="81"/>
      <c r="K129" s="81"/>
      <c r="L129" s="81"/>
      <c r="M129" s="81"/>
      <c r="N129" s="81"/>
      <c r="O129" s="81"/>
      <c r="P129" s="81"/>
      <c r="Q129" s="81"/>
      <c r="R129" s="81"/>
      <c r="S129" s="81"/>
      <c r="T129" s="82"/>
      <c r="U129" s="82"/>
      <c r="V129" s="251">
        <f t="shared" si="0"/>
        <v>0</v>
      </c>
      <c r="W129" s="167"/>
      <c r="X129" s="141"/>
      <c r="Y129" s="81"/>
      <c r="Z129" s="81"/>
      <c r="AA129" s="81"/>
      <c r="AB129" s="81"/>
      <c r="AC129" s="81"/>
      <c r="AD129" s="81"/>
      <c r="AE129" s="81"/>
      <c r="AF129" s="81"/>
      <c r="AG129" s="81"/>
      <c r="AH129" s="81"/>
      <c r="AI129" s="81"/>
      <c r="AJ129" s="81"/>
      <c r="AK129" s="81"/>
      <c r="AL129" s="82"/>
      <c r="AM129" s="82"/>
      <c r="AN129" s="251">
        <f t="shared" si="1"/>
        <v>0</v>
      </c>
      <c r="AO129" s="167"/>
      <c r="AP129" s="141"/>
      <c r="AQ129" s="81"/>
      <c r="AR129" s="81"/>
      <c r="AS129" s="81"/>
      <c r="AT129" s="81"/>
      <c r="AU129" s="81"/>
      <c r="AV129" s="81"/>
      <c r="AW129" s="81"/>
      <c r="AX129" s="81"/>
      <c r="AY129" s="81"/>
      <c r="AZ129" s="81"/>
      <c r="BA129" s="81"/>
      <c r="BB129" s="81"/>
      <c r="BC129" s="81"/>
      <c r="BD129" s="82"/>
      <c r="BE129" s="82"/>
      <c r="BF129" s="251">
        <f t="shared" si="2"/>
        <v>0</v>
      </c>
      <c r="BG129" s="167"/>
      <c r="BH129" s="141"/>
      <c r="BI129" s="81"/>
      <c r="BJ129" s="81"/>
      <c r="BK129" s="81"/>
      <c r="BL129" s="81"/>
      <c r="BM129" s="81"/>
      <c r="BN129" s="81"/>
      <c r="BO129" s="81"/>
      <c r="BP129" s="81"/>
      <c r="BQ129" s="81"/>
      <c r="BR129" s="81"/>
      <c r="BS129" s="81"/>
      <c r="BT129" s="81"/>
      <c r="BU129" s="81"/>
      <c r="BV129" s="82"/>
      <c r="BW129" s="82"/>
      <c r="BX129" s="251">
        <f t="shared" si="3"/>
        <v>0</v>
      </c>
      <c r="BY129" s="167"/>
      <c r="BZ129" s="141"/>
      <c r="CA129" s="81"/>
      <c r="CB129" s="81"/>
      <c r="CC129" s="81"/>
      <c r="CD129" s="81"/>
      <c r="CE129" s="81"/>
      <c r="CF129" s="81"/>
      <c r="CG129" s="81"/>
      <c r="CH129" s="81"/>
      <c r="CI129" s="81"/>
      <c r="CJ129" s="81"/>
      <c r="CK129" s="81"/>
      <c r="CL129" s="81"/>
      <c r="CM129" s="81"/>
      <c r="CN129" s="82"/>
      <c r="CO129" s="82"/>
      <c r="CP129" s="251">
        <f t="shared" si="4"/>
        <v>0</v>
      </c>
      <c r="CQ129" s="167"/>
      <c r="CR129" s="141"/>
      <c r="CS129" s="81"/>
      <c r="CT129" s="81"/>
      <c r="CU129" s="81"/>
      <c r="CV129" s="81"/>
      <c r="CW129" s="81"/>
      <c r="CX129" s="81"/>
      <c r="CY129" s="81"/>
      <c r="CZ129" s="81"/>
      <c r="DA129" s="81"/>
      <c r="DB129" s="81"/>
      <c r="DC129" s="81"/>
      <c r="DD129" s="81"/>
      <c r="DE129" s="81"/>
      <c r="DF129" s="82"/>
      <c r="DG129" s="82"/>
      <c r="DH129" s="251">
        <f t="shared" si="5"/>
        <v>0</v>
      </c>
      <c r="DI129" s="167"/>
      <c r="DJ129" s="141"/>
      <c r="DK129" s="81"/>
      <c r="DL129" s="81"/>
      <c r="DM129" s="81"/>
      <c r="DN129" s="81"/>
      <c r="DO129" s="81"/>
      <c r="DP129" s="81"/>
      <c r="DQ129" s="81"/>
      <c r="DR129" s="81"/>
      <c r="DS129" s="81"/>
      <c r="DT129" s="81"/>
      <c r="DU129" s="81"/>
      <c r="DV129" s="81"/>
      <c r="DW129" s="81"/>
      <c r="DX129" s="82"/>
      <c r="DY129" s="82"/>
      <c r="DZ129" s="251">
        <f t="shared" si="6"/>
        <v>0</v>
      </c>
      <c r="EA129" s="167"/>
      <c r="EB129" s="141"/>
      <c r="EC129" s="81"/>
      <c r="ED129" s="81"/>
      <c r="EE129" s="81"/>
      <c r="EF129" s="81"/>
      <c r="EG129" s="81"/>
      <c r="EH129" s="81"/>
      <c r="EI129" s="81"/>
      <c r="EJ129" s="81"/>
      <c r="EK129" s="81"/>
      <c r="EL129" s="81"/>
      <c r="EM129" s="81"/>
      <c r="EN129" s="81"/>
      <c r="EO129" s="81"/>
      <c r="EP129" s="82"/>
      <c r="EQ129" s="82"/>
      <c r="ER129" s="251">
        <f t="shared" si="7"/>
        <v>0</v>
      </c>
      <c r="ES129" s="167"/>
      <c r="ET129" s="141"/>
      <c r="EU129" s="81"/>
      <c r="EV129" s="81"/>
      <c r="EW129" s="81"/>
      <c r="EX129" s="81"/>
      <c r="EY129" s="81"/>
      <c r="EZ129" s="81"/>
      <c r="FA129" s="81"/>
      <c r="FB129" s="81"/>
      <c r="FC129" s="81"/>
      <c r="FD129" s="81"/>
      <c r="FE129" s="81"/>
      <c r="FF129" s="81"/>
      <c r="FG129" s="81"/>
      <c r="FH129" s="82"/>
      <c r="FI129" s="82"/>
      <c r="FJ129" s="251">
        <f t="shared" si="8"/>
        <v>0</v>
      </c>
      <c r="FK129" s="167"/>
      <c r="FL129" s="141"/>
      <c r="FM129" s="81"/>
      <c r="FN129" s="81"/>
      <c r="FO129" s="81"/>
      <c r="FP129" s="81"/>
      <c r="FQ129" s="81"/>
      <c r="FR129" s="81"/>
      <c r="FS129" s="81"/>
      <c r="FT129" s="81"/>
      <c r="FU129" s="81"/>
      <c r="FV129" s="81"/>
      <c r="FW129" s="81"/>
      <c r="FX129" s="81"/>
      <c r="FY129" s="81"/>
      <c r="FZ129" s="82"/>
      <c r="GA129" s="82"/>
      <c r="GB129" s="251">
        <f t="shared" si="9"/>
        <v>0</v>
      </c>
      <c r="GC129" s="167"/>
      <c r="GD129" s="141"/>
      <c r="GE129" s="81"/>
      <c r="GF129" s="81"/>
      <c r="GG129" s="81"/>
      <c r="GH129" s="81"/>
      <c r="GI129" s="81"/>
      <c r="GJ129" s="81"/>
      <c r="GK129" s="81"/>
      <c r="GL129" s="81"/>
      <c r="GM129" s="81"/>
      <c r="GN129" s="81"/>
      <c r="GO129" s="81"/>
      <c r="GP129" s="81"/>
      <c r="GQ129" s="81"/>
      <c r="GR129" s="82"/>
      <c r="GS129" s="82"/>
      <c r="GT129" s="251">
        <f t="shared" si="10"/>
        <v>0</v>
      </c>
    </row>
    <row r="130" spans="1:202" x14ac:dyDescent="0.25">
      <c r="A130" s="112" t="s">
        <v>51</v>
      </c>
      <c r="B130" s="719" t="s">
        <v>95</v>
      </c>
      <c r="C130" s="720">
        <v>92000</v>
      </c>
      <c r="D130" s="719"/>
      <c r="E130" s="720"/>
      <c r="F130" s="141"/>
      <c r="G130" s="81"/>
      <c r="H130" s="81"/>
      <c r="I130" s="81"/>
      <c r="J130" s="81"/>
      <c r="K130" s="81"/>
      <c r="L130" s="81"/>
      <c r="M130" s="81"/>
      <c r="N130" s="81"/>
      <c r="O130" s="81"/>
      <c r="P130" s="81"/>
      <c r="Q130" s="81"/>
      <c r="R130" s="81"/>
      <c r="S130" s="81"/>
      <c r="T130" s="82"/>
      <c r="U130" s="82"/>
      <c r="V130" s="251">
        <f t="shared" si="0"/>
        <v>0</v>
      </c>
      <c r="W130" s="167"/>
      <c r="X130" s="141"/>
      <c r="Y130" s="81"/>
      <c r="Z130" s="81"/>
      <c r="AA130" s="81"/>
      <c r="AB130" s="81"/>
      <c r="AC130" s="81"/>
      <c r="AD130" s="81"/>
      <c r="AE130" s="81"/>
      <c r="AF130" s="81"/>
      <c r="AG130" s="81"/>
      <c r="AH130" s="81"/>
      <c r="AI130" s="81"/>
      <c r="AJ130" s="81"/>
      <c r="AK130" s="81"/>
      <c r="AL130" s="82"/>
      <c r="AM130" s="82"/>
      <c r="AN130" s="251">
        <f t="shared" si="1"/>
        <v>0</v>
      </c>
      <c r="AO130" s="167"/>
      <c r="AP130" s="141"/>
      <c r="AQ130" s="81"/>
      <c r="AR130" s="81"/>
      <c r="AS130" s="81"/>
      <c r="AT130" s="81"/>
      <c r="AU130" s="81"/>
      <c r="AV130" s="81"/>
      <c r="AW130" s="81"/>
      <c r="AX130" s="81"/>
      <c r="AY130" s="81"/>
      <c r="AZ130" s="81"/>
      <c r="BA130" s="81"/>
      <c r="BB130" s="81"/>
      <c r="BC130" s="81"/>
      <c r="BD130" s="82"/>
      <c r="BE130" s="82"/>
      <c r="BF130" s="251">
        <f t="shared" si="2"/>
        <v>0</v>
      </c>
      <c r="BG130" s="167"/>
      <c r="BH130" s="141"/>
      <c r="BI130" s="81"/>
      <c r="BJ130" s="81"/>
      <c r="BK130" s="81"/>
      <c r="BL130" s="81"/>
      <c r="BM130" s="81"/>
      <c r="BN130" s="81"/>
      <c r="BO130" s="81"/>
      <c r="BP130" s="81"/>
      <c r="BQ130" s="81"/>
      <c r="BR130" s="81"/>
      <c r="BS130" s="81"/>
      <c r="BT130" s="81"/>
      <c r="BU130" s="81"/>
      <c r="BV130" s="82"/>
      <c r="BW130" s="82"/>
      <c r="BX130" s="251">
        <f t="shared" si="3"/>
        <v>0</v>
      </c>
      <c r="BY130" s="167"/>
      <c r="BZ130" s="141"/>
      <c r="CA130" s="81"/>
      <c r="CB130" s="81"/>
      <c r="CC130" s="81"/>
      <c r="CD130" s="81"/>
      <c r="CE130" s="81"/>
      <c r="CF130" s="81"/>
      <c r="CG130" s="81"/>
      <c r="CH130" s="81"/>
      <c r="CI130" s="81"/>
      <c r="CJ130" s="81"/>
      <c r="CK130" s="81"/>
      <c r="CL130" s="81"/>
      <c r="CM130" s="81"/>
      <c r="CN130" s="82"/>
      <c r="CO130" s="82"/>
      <c r="CP130" s="251">
        <f t="shared" si="4"/>
        <v>0</v>
      </c>
      <c r="CQ130" s="167"/>
      <c r="CR130" s="141"/>
      <c r="CS130" s="81"/>
      <c r="CT130" s="81"/>
      <c r="CU130" s="81"/>
      <c r="CV130" s="81"/>
      <c r="CW130" s="81"/>
      <c r="CX130" s="81"/>
      <c r="CY130" s="81"/>
      <c r="CZ130" s="81"/>
      <c r="DA130" s="81"/>
      <c r="DB130" s="81"/>
      <c r="DC130" s="81"/>
      <c r="DD130" s="81"/>
      <c r="DE130" s="81"/>
      <c r="DF130" s="82"/>
      <c r="DG130" s="82"/>
      <c r="DH130" s="251">
        <f t="shared" si="5"/>
        <v>0</v>
      </c>
      <c r="DI130" s="167"/>
      <c r="DJ130" s="141"/>
      <c r="DK130" s="81"/>
      <c r="DL130" s="81"/>
      <c r="DM130" s="81"/>
      <c r="DN130" s="81"/>
      <c r="DO130" s="81"/>
      <c r="DP130" s="81"/>
      <c r="DQ130" s="81"/>
      <c r="DR130" s="81"/>
      <c r="DS130" s="81"/>
      <c r="DT130" s="81"/>
      <c r="DU130" s="81"/>
      <c r="DV130" s="81"/>
      <c r="DW130" s="81"/>
      <c r="DX130" s="82"/>
      <c r="DY130" s="82"/>
      <c r="DZ130" s="251">
        <f t="shared" si="6"/>
        <v>0</v>
      </c>
      <c r="EA130" s="167"/>
      <c r="EB130" s="141"/>
      <c r="EC130" s="81"/>
      <c r="ED130" s="81"/>
      <c r="EE130" s="81"/>
      <c r="EF130" s="81"/>
      <c r="EG130" s="81"/>
      <c r="EH130" s="81"/>
      <c r="EI130" s="81"/>
      <c r="EJ130" s="81"/>
      <c r="EK130" s="81"/>
      <c r="EL130" s="81"/>
      <c r="EM130" s="81"/>
      <c r="EN130" s="81"/>
      <c r="EO130" s="81"/>
      <c r="EP130" s="82"/>
      <c r="EQ130" s="82"/>
      <c r="ER130" s="251">
        <f t="shared" si="7"/>
        <v>0</v>
      </c>
      <c r="ES130" s="167"/>
      <c r="ET130" s="141"/>
      <c r="EU130" s="81"/>
      <c r="EV130" s="81"/>
      <c r="EW130" s="81"/>
      <c r="EX130" s="81"/>
      <c r="EY130" s="81"/>
      <c r="EZ130" s="81"/>
      <c r="FA130" s="81"/>
      <c r="FB130" s="81"/>
      <c r="FC130" s="81"/>
      <c r="FD130" s="81"/>
      <c r="FE130" s="81"/>
      <c r="FF130" s="81"/>
      <c r="FG130" s="81"/>
      <c r="FH130" s="82"/>
      <c r="FI130" s="82"/>
      <c r="FJ130" s="251">
        <f t="shared" si="8"/>
        <v>0</v>
      </c>
      <c r="FK130" s="167"/>
      <c r="FL130" s="141"/>
      <c r="FM130" s="81"/>
      <c r="FN130" s="81"/>
      <c r="FO130" s="81"/>
      <c r="FP130" s="81"/>
      <c r="FQ130" s="81"/>
      <c r="FR130" s="81"/>
      <c r="FS130" s="81"/>
      <c r="FT130" s="81"/>
      <c r="FU130" s="81"/>
      <c r="FV130" s="81"/>
      <c r="FW130" s="81"/>
      <c r="FX130" s="81"/>
      <c r="FY130" s="81"/>
      <c r="FZ130" s="82"/>
      <c r="GA130" s="82"/>
      <c r="GB130" s="251">
        <f t="shared" si="9"/>
        <v>0</v>
      </c>
      <c r="GC130" s="167"/>
      <c r="GD130" s="141"/>
      <c r="GE130" s="81"/>
      <c r="GF130" s="81"/>
      <c r="GG130" s="81"/>
      <c r="GH130" s="81"/>
      <c r="GI130" s="81"/>
      <c r="GJ130" s="81"/>
      <c r="GK130" s="81"/>
      <c r="GL130" s="81"/>
      <c r="GM130" s="81"/>
      <c r="GN130" s="81"/>
      <c r="GO130" s="81"/>
      <c r="GP130" s="81"/>
      <c r="GQ130" s="81"/>
      <c r="GR130" s="82"/>
      <c r="GS130" s="82"/>
      <c r="GT130" s="251">
        <f t="shared" si="10"/>
        <v>0</v>
      </c>
    </row>
    <row r="131" spans="1:202" x14ac:dyDescent="0.25">
      <c r="A131" s="112" t="s">
        <v>52</v>
      </c>
      <c r="B131" s="719"/>
      <c r="C131" s="720"/>
      <c r="D131" s="719"/>
      <c r="E131" s="720"/>
      <c r="F131" s="141"/>
      <c r="G131" s="81"/>
      <c r="H131" s="81"/>
      <c r="I131" s="81"/>
      <c r="J131" s="81"/>
      <c r="K131" s="81"/>
      <c r="L131" s="81"/>
      <c r="M131" s="81"/>
      <c r="N131" s="81"/>
      <c r="O131" s="81"/>
      <c r="P131" s="81"/>
      <c r="Q131" s="81"/>
      <c r="R131" s="81"/>
      <c r="S131" s="81"/>
      <c r="T131" s="82"/>
      <c r="U131" s="82"/>
      <c r="V131" s="251">
        <f t="shared" si="0"/>
        <v>0</v>
      </c>
      <c r="W131" s="167"/>
      <c r="X131" s="141"/>
      <c r="Y131" s="81"/>
      <c r="Z131" s="81"/>
      <c r="AA131" s="81"/>
      <c r="AB131" s="81"/>
      <c r="AC131" s="81"/>
      <c r="AD131" s="81"/>
      <c r="AE131" s="81"/>
      <c r="AF131" s="81"/>
      <c r="AG131" s="81"/>
      <c r="AH131" s="81"/>
      <c r="AI131" s="81"/>
      <c r="AJ131" s="81"/>
      <c r="AK131" s="81"/>
      <c r="AL131" s="82"/>
      <c r="AM131" s="82"/>
      <c r="AN131" s="251">
        <f t="shared" si="1"/>
        <v>0</v>
      </c>
      <c r="AO131" s="167"/>
      <c r="AP131" s="141"/>
      <c r="AQ131" s="81"/>
      <c r="AR131" s="81"/>
      <c r="AS131" s="81"/>
      <c r="AT131" s="81"/>
      <c r="AU131" s="81"/>
      <c r="AV131" s="81"/>
      <c r="AW131" s="81"/>
      <c r="AX131" s="81"/>
      <c r="AY131" s="81"/>
      <c r="AZ131" s="81"/>
      <c r="BA131" s="81"/>
      <c r="BB131" s="81"/>
      <c r="BC131" s="81"/>
      <c r="BD131" s="82"/>
      <c r="BE131" s="82"/>
      <c r="BF131" s="251">
        <f t="shared" si="2"/>
        <v>0</v>
      </c>
      <c r="BG131" s="167"/>
      <c r="BH131" s="141"/>
      <c r="BI131" s="81"/>
      <c r="BJ131" s="81"/>
      <c r="BK131" s="81"/>
      <c r="BL131" s="81"/>
      <c r="BM131" s="81"/>
      <c r="BN131" s="81"/>
      <c r="BO131" s="81"/>
      <c r="BP131" s="81"/>
      <c r="BQ131" s="81"/>
      <c r="BR131" s="81"/>
      <c r="BS131" s="81"/>
      <c r="BT131" s="81"/>
      <c r="BU131" s="81"/>
      <c r="BV131" s="82"/>
      <c r="BW131" s="82"/>
      <c r="BX131" s="251">
        <f t="shared" si="3"/>
        <v>0</v>
      </c>
      <c r="BY131" s="167"/>
      <c r="BZ131" s="141"/>
      <c r="CA131" s="81"/>
      <c r="CB131" s="81"/>
      <c r="CC131" s="81"/>
      <c r="CD131" s="81"/>
      <c r="CE131" s="81"/>
      <c r="CF131" s="81"/>
      <c r="CG131" s="81"/>
      <c r="CH131" s="81"/>
      <c r="CI131" s="81"/>
      <c r="CJ131" s="81"/>
      <c r="CK131" s="81"/>
      <c r="CL131" s="81"/>
      <c r="CM131" s="81"/>
      <c r="CN131" s="82"/>
      <c r="CO131" s="82"/>
      <c r="CP131" s="251">
        <f t="shared" si="4"/>
        <v>0</v>
      </c>
      <c r="CQ131" s="167"/>
      <c r="CR131" s="141"/>
      <c r="CS131" s="81"/>
      <c r="CT131" s="81"/>
      <c r="CU131" s="81"/>
      <c r="CV131" s="81"/>
      <c r="CW131" s="81"/>
      <c r="CX131" s="81"/>
      <c r="CY131" s="81"/>
      <c r="CZ131" s="81"/>
      <c r="DA131" s="81"/>
      <c r="DB131" s="81"/>
      <c r="DC131" s="81"/>
      <c r="DD131" s="81"/>
      <c r="DE131" s="81"/>
      <c r="DF131" s="82"/>
      <c r="DG131" s="82"/>
      <c r="DH131" s="251">
        <f t="shared" si="5"/>
        <v>0</v>
      </c>
      <c r="DI131" s="167"/>
      <c r="DJ131" s="141"/>
      <c r="DK131" s="81"/>
      <c r="DL131" s="81"/>
      <c r="DM131" s="81"/>
      <c r="DN131" s="81"/>
      <c r="DO131" s="81"/>
      <c r="DP131" s="81"/>
      <c r="DQ131" s="81"/>
      <c r="DR131" s="81"/>
      <c r="DS131" s="81"/>
      <c r="DT131" s="81"/>
      <c r="DU131" s="81"/>
      <c r="DV131" s="81"/>
      <c r="DW131" s="81"/>
      <c r="DX131" s="82"/>
      <c r="DY131" s="82"/>
      <c r="DZ131" s="251">
        <f t="shared" si="6"/>
        <v>0</v>
      </c>
      <c r="EA131" s="167"/>
      <c r="EB131" s="141"/>
      <c r="EC131" s="81"/>
      <c r="ED131" s="81"/>
      <c r="EE131" s="81"/>
      <c r="EF131" s="81"/>
      <c r="EG131" s="81"/>
      <c r="EH131" s="81"/>
      <c r="EI131" s="81"/>
      <c r="EJ131" s="81"/>
      <c r="EK131" s="81"/>
      <c r="EL131" s="81"/>
      <c r="EM131" s="81"/>
      <c r="EN131" s="81"/>
      <c r="EO131" s="81"/>
      <c r="EP131" s="82"/>
      <c r="EQ131" s="82"/>
      <c r="ER131" s="251">
        <f t="shared" si="7"/>
        <v>0</v>
      </c>
      <c r="ES131" s="167"/>
      <c r="ET131" s="141"/>
      <c r="EU131" s="81"/>
      <c r="EV131" s="81"/>
      <c r="EW131" s="81"/>
      <c r="EX131" s="81"/>
      <c r="EY131" s="81"/>
      <c r="EZ131" s="81"/>
      <c r="FA131" s="81"/>
      <c r="FB131" s="81"/>
      <c r="FC131" s="81"/>
      <c r="FD131" s="81"/>
      <c r="FE131" s="81"/>
      <c r="FF131" s="81"/>
      <c r="FG131" s="81"/>
      <c r="FH131" s="82"/>
      <c r="FI131" s="82"/>
      <c r="FJ131" s="251">
        <f t="shared" si="8"/>
        <v>0</v>
      </c>
      <c r="FK131" s="167"/>
      <c r="FL131" s="141"/>
      <c r="FM131" s="81"/>
      <c r="FN131" s="81"/>
      <c r="FO131" s="81"/>
      <c r="FP131" s="81"/>
      <c r="FQ131" s="81"/>
      <c r="FR131" s="81"/>
      <c r="FS131" s="81"/>
      <c r="FT131" s="81"/>
      <c r="FU131" s="81"/>
      <c r="FV131" s="81"/>
      <c r="FW131" s="81"/>
      <c r="FX131" s="81"/>
      <c r="FY131" s="81"/>
      <c r="FZ131" s="82"/>
      <c r="GA131" s="82"/>
      <c r="GB131" s="251">
        <f t="shared" si="9"/>
        <v>0</v>
      </c>
      <c r="GC131" s="167"/>
      <c r="GD131" s="141"/>
      <c r="GE131" s="81"/>
      <c r="GF131" s="81"/>
      <c r="GG131" s="81"/>
      <c r="GH131" s="81"/>
      <c r="GI131" s="81"/>
      <c r="GJ131" s="81"/>
      <c r="GK131" s="81"/>
      <c r="GL131" s="81"/>
      <c r="GM131" s="81"/>
      <c r="GN131" s="81"/>
      <c r="GO131" s="81"/>
      <c r="GP131" s="81"/>
      <c r="GQ131" s="81"/>
      <c r="GR131" s="82"/>
      <c r="GS131" s="82"/>
      <c r="GT131" s="251">
        <f t="shared" si="10"/>
        <v>0</v>
      </c>
    </row>
    <row r="132" spans="1:202" x14ac:dyDescent="0.25">
      <c r="A132" s="112" t="s">
        <v>53</v>
      </c>
      <c r="B132" s="724" t="s">
        <v>53</v>
      </c>
      <c r="C132" s="725" t="s">
        <v>90</v>
      </c>
      <c r="D132" s="724"/>
      <c r="E132" s="725"/>
      <c r="F132" s="141"/>
      <c r="G132" s="81"/>
      <c r="H132" s="81"/>
      <c r="I132" s="81"/>
      <c r="J132" s="81"/>
      <c r="K132" s="81"/>
      <c r="L132" s="81"/>
      <c r="M132" s="81"/>
      <c r="N132" s="81"/>
      <c r="O132" s="81"/>
      <c r="P132" s="81"/>
      <c r="Q132" s="81"/>
      <c r="R132" s="81"/>
      <c r="S132" s="81"/>
      <c r="T132" s="82"/>
      <c r="U132" s="82"/>
      <c r="V132" s="251">
        <f t="shared" si="0"/>
        <v>0</v>
      </c>
      <c r="W132" s="167"/>
      <c r="X132" s="141"/>
      <c r="Y132" s="81"/>
      <c r="Z132" s="81"/>
      <c r="AA132" s="81"/>
      <c r="AB132" s="81"/>
      <c r="AC132" s="81"/>
      <c r="AD132" s="81"/>
      <c r="AE132" s="81"/>
      <c r="AF132" s="81"/>
      <c r="AG132" s="81"/>
      <c r="AH132" s="81"/>
      <c r="AI132" s="81"/>
      <c r="AJ132" s="81"/>
      <c r="AK132" s="81"/>
      <c r="AL132" s="82"/>
      <c r="AM132" s="82"/>
      <c r="AN132" s="251">
        <f t="shared" si="1"/>
        <v>0</v>
      </c>
      <c r="AO132" s="167"/>
      <c r="AP132" s="141"/>
      <c r="AQ132" s="81"/>
      <c r="AR132" s="81"/>
      <c r="AS132" s="81"/>
      <c r="AT132" s="81"/>
      <c r="AU132" s="81"/>
      <c r="AV132" s="81"/>
      <c r="AW132" s="81"/>
      <c r="AX132" s="81"/>
      <c r="AY132" s="81"/>
      <c r="AZ132" s="81"/>
      <c r="BA132" s="81"/>
      <c r="BB132" s="81"/>
      <c r="BC132" s="81"/>
      <c r="BD132" s="82"/>
      <c r="BE132" s="82"/>
      <c r="BF132" s="251">
        <f t="shared" si="2"/>
        <v>0</v>
      </c>
      <c r="BG132" s="167"/>
      <c r="BH132" s="141"/>
      <c r="BI132" s="81"/>
      <c r="BJ132" s="81"/>
      <c r="BK132" s="81"/>
      <c r="BL132" s="81"/>
      <c r="BM132" s="81"/>
      <c r="BN132" s="81"/>
      <c r="BO132" s="81"/>
      <c r="BP132" s="81"/>
      <c r="BQ132" s="81"/>
      <c r="BR132" s="81"/>
      <c r="BS132" s="81"/>
      <c r="BT132" s="81"/>
      <c r="BU132" s="81"/>
      <c r="BV132" s="82"/>
      <c r="BW132" s="82"/>
      <c r="BX132" s="251">
        <f t="shared" si="3"/>
        <v>0</v>
      </c>
      <c r="BY132" s="167"/>
      <c r="BZ132" s="141"/>
      <c r="CA132" s="81"/>
      <c r="CB132" s="81"/>
      <c r="CC132" s="81"/>
      <c r="CD132" s="81"/>
      <c r="CE132" s="81"/>
      <c r="CF132" s="81"/>
      <c r="CG132" s="81"/>
      <c r="CH132" s="81"/>
      <c r="CI132" s="81"/>
      <c r="CJ132" s="81"/>
      <c r="CK132" s="81"/>
      <c r="CL132" s="81"/>
      <c r="CM132" s="81"/>
      <c r="CN132" s="82"/>
      <c r="CO132" s="82"/>
      <c r="CP132" s="251">
        <f t="shared" si="4"/>
        <v>0</v>
      </c>
      <c r="CQ132" s="167"/>
      <c r="CR132" s="141"/>
      <c r="CS132" s="81"/>
      <c r="CT132" s="81"/>
      <c r="CU132" s="81"/>
      <c r="CV132" s="81"/>
      <c r="CW132" s="81"/>
      <c r="CX132" s="81"/>
      <c r="CY132" s="81"/>
      <c r="CZ132" s="81"/>
      <c r="DA132" s="81"/>
      <c r="DB132" s="81"/>
      <c r="DC132" s="81"/>
      <c r="DD132" s="81"/>
      <c r="DE132" s="81"/>
      <c r="DF132" s="82"/>
      <c r="DG132" s="82"/>
      <c r="DH132" s="251">
        <f t="shared" si="5"/>
        <v>0</v>
      </c>
      <c r="DI132" s="167"/>
      <c r="DJ132" s="141"/>
      <c r="DK132" s="81"/>
      <c r="DL132" s="81"/>
      <c r="DM132" s="81"/>
      <c r="DN132" s="81"/>
      <c r="DO132" s="81"/>
      <c r="DP132" s="81"/>
      <c r="DQ132" s="81"/>
      <c r="DR132" s="81"/>
      <c r="DS132" s="81"/>
      <c r="DT132" s="81"/>
      <c r="DU132" s="81"/>
      <c r="DV132" s="81"/>
      <c r="DW132" s="81"/>
      <c r="DX132" s="82"/>
      <c r="DY132" s="82"/>
      <c r="DZ132" s="251">
        <f t="shared" si="6"/>
        <v>0</v>
      </c>
      <c r="EA132" s="167"/>
      <c r="EB132" s="141"/>
      <c r="EC132" s="81"/>
      <c r="ED132" s="81"/>
      <c r="EE132" s="81"/>
      <c r="EF132" s="81"/>
      <c r="EG132" s="81"/>
      <c r="EH132" s="81"/>
      <c r="EI132" s="81"/>
      <c r="EJ132" s="81"/>
      <c r="EK132" s="81"/>
      <c r="EL132" s="81"/>
      <c r="EM132" s="81"/>
      <c r="EN132" s="81"/>
      <c r="EO132" s="81"/>
      <c r="EP132" s="82"/>
      <c r="EQ132" s="82"/>
      <c r="ER132" s="251">
        <f t="shared" si="7"/>
        <v>0</v>
      </c>
      <c r="ES132" s="167"/>
      <c r="ET132" s="141"/>
      <c r="EU132" s="81"/>
      <c r="EV132" s="81"/>
      <c r="EW132" s="81"/>
      <c r="EX132" s="81"/>
      <c r="EY132" s="81"/>
      <c r="EZ132" s="81"/>
      <c r="FA132" s="81"/>
      <c r="FB132" s="81"/>
      <c r="FC132" s="81"/>
      <c r="FD132" s="81"/>
      <c r="FE132" s="81"/>
      <c r="FF132" s="81"/>
      <c r="FG132" s="81"/>
      <c r="FH132" s="82"/>
      <c r="FI132" s="82"/>
      <c r="FJ132" s="251">
        <f t="shared" si="8"/>
        <v>0</v>
      </c>
      <c r="FK132" s="167"/>
      <c r="FL132" s="141"/>
      <c r="FM132" s="81"/>
      <c r="FN132" s="81"/>
      <c r="FO132" s="81"/>
      <c r="FP132" s="81"/>
      <c r="FQ132" s="81"/>
      <c r="FR132" s="81"/>
      <c r="FS132" s="81"/>
      <c r="FT132" s="81"/>
      <c r="FU132" s="81"/>
      <c r="FV132" s="81"/>
      <c r="FW132" s="81"/>
      <c r="FX132" s="81"/>
      <c r="FY132" s="81"/>
      <c r="FZ132" s="82"/>
      <c r="GA132" s="82"/>
      <c r="GB132" s="251">
        <f t="shared" si="9"/>
        <v>0</v>
      </c>
      <c r="GC132" s="167"/>
      <c r="GD132" s="141"/>
      <c r="GE132" s="81"/>
      <c r="GF132" s="81"/>
      <c r="GG132" s="81"/>
      <c r="GH132" s="81"/>
      <c r="GI132" s="81"/>
      <c r="GJ132" s="81"/>
      <c r="GK132" s="81"/>
      <c r="GL132" s="81"/>
      <c r="GM132" s="81"/>
      <c r="GN132" s="81"/>
      <c r="GO132" s="81"/>
      <c r="GP132" s="81"/>
      <c r="GQ132" s="81"/>
      <c r="GR132" s="82"/>
      <c r="GS132" s="82"/>
      <c r="GT132" s="251">
        <f t="shared" si="10"/>
        <v>0</v>
      </c>
    </row>
    <row r="133" spans="1:202" x14ac:dyDescent="0.25">
      <c r="A133" s="112" t="s">
        <v>54</v>
      </c>
      <c r="B133" s="719"/>
      <c r="C133" s="720"/>
      <c r="D133" s="719"/>
      <c r="E133" s="720"/>
      <c r="F133" s="141"/>
      <c r="G133" s="81"/>
      <c r="H133" s="81"/>
      <c r="I133" s="81"/>
      <c r="J133" s="81"/>
      <c r="K133" s="81"/>
      <c r="L133" s="81"/>
      <c r="M133" s="81"/>
      <c r="N133" s="81"/>
      <c r="O133" s="81"/>
      <c r="P133" s="81"/>
      <c r="Q133" s="81"/>
      <c r="R133" s="81"/>
      <c r="S133" s="81"/>
      <c r="T133" s="82"/>
      <c r="U133" s="82"/>
      <c r="V133" s="251">
        <f t="shared" si="0"/>
        <v>0</v>
      </c>
      <c r="W133" s="167"/>
      <c r="X133" s="141"/>
      <c r="Y133" s="81"/>
      <c r="Z133" s="81"/>
      <c r="AA133" s="81"/>
      <c r="AB133" s="81"/>
      <c r="AC133" s="81"/>
      <c r="AD133" s="81"/>
      <c r="AE133" s="81"/>
      <c r="AF133" s="81"/>
      <c r="AG133" s="81"/>
      <c r="AH133" s="81"/>
      <c r="AI133" s="81"/>
      <c r="AJ133" s="81"/>
      <c r="AK133" s="81"/>
      <c r="AL133" s="82"/>
      <c r="AM133" s="82"/>
      <c r="AN133" s="251">
        <f t="shared" si="1"/>
        <v>0</v>
      </c>
      <c r="AO133" s="167"/>
      <c r="AP133" s="141"/>
      <c r="AQ133" s="81"/>
      <c r="AR133" s="81"/>
      <c r="AS133" s="81"/>
      <c r="AT133" s="81"/>
      <c r="AU133" s="81"/>
      <c r="AV133" s="81"/>
      <c r="AW133" s="81"/>
      <c r="AX133" s="81"/>
      <c r="AY133" s="81"/>
      <c r="AZ133" s="81"/>
      <c r="BA133" s="81"/>
      <c r="BB133" s="81"/>
      <c r="BC133" s="81"/>
      <c r="BD133" s="82"/>
      <c r="BE133" s="82"/>
      <c r="BF133" s="251">
        <f t="shared" si="2"/>
        <v>0</v>
      </c>
      <c r="BG133" s="167"/>
      <c r="BH133" s="141"/>
      <c r="BI133" s="81"/>
      <c r="BJ133" s="81"/>
      <c r="BK133" s="81"/>
      <c r="BL133" s="81"/>
      <c r="BM133" s="81"/>
      <c r="BN133" s="81"/>
      <c r="BO133" s="81"/>
      <c r="BP133" s="81"/>
      <c r="BQ133" s="81"/>
      <c r="BR133" s="81"/>
      <c r="BS133" s="81"/>
      <c r="BT133" s="81"/>
      <c r="BU133" s="81"/>
      <c r="BV133" s="82"/>
      <c r="BW133" s="82"/>
      <c r="BX133" s="251">
        <f t="shared" si="3"/>
        <v>0</v>
      </c>
      <c r="BY133" s="167"/>
      <c r="BZ133" s="141"/>
      <c r="CA133" s="81"/>
      <c r="CB133" s="81"/>
      <c r="CC133" s="81"/>
      <c r="CD133" s="81"/>
      <c r="CE133" s="81"/>
      <c r="CF133" s="81"/>
      <c r="CG133" s="81"/>
      <c r="CH133" s="81"/>
      <c r="CI133" s="81"/>
      <c r="CJ133" s="81"/>
      <c r="CK133" s="81"/>
      <c r="CL133" s="81"/>
      <c r="CM133" s="81"/>
      <c r="CN133" s="82"/>
      <c r="CO133" s="82"/>
      <c r="CP133" s="251">
        <f t="shared" si="4"/>
        <v>0</v>
      </c>
      <c r="CQ133" s="167"/>
      <c r="CR133" s="141"/>
      <c r="CS133" s="81"/>
      <c r="CT133" s="81"/>
      <c r="CU133" s="81"/>
      <c r="CV133" s="81"/>
      <c r="CW133" s="81"/>
      <c r="CX133" s="81"/>
      <c r="CY133" s="81"/>
      <c r="CZ133" s="81"/>
      <c r="DA133" s="81"/>
      <c r="DB133" s="81"/>
      <c r="DC133" s="81"/>
      <c r="DD133" s="81"/>
      <c r="DE133" s="81"/>
      <c r="DF133" s="82"/>
      <c r="DG133" s="82"/>
      <c r="DH133" s="251">
        <f t="shared" si="5"/>
        <v>0</v>
      </c>
      <c r="DI133" s="167"/>
      <c r="DJ133" s="141"/>
      <c r="DK133" s="81"/>
      <c r="DL133" s="81"/>
      <c r="DM133" s="81"/>
      <c r="DN133" s="81"/>
      <c r="DO133" s="81"/>
      <c r="DP133" s="81"/>
      <c r="DQ133" s="81"/>
      <c r="DR133" s="81"/>
      <c r="DS133" s="81"/>
      <c r="DT133" s="81"/>
      <c r="DU133" s="81"/>
      <c r="DV133" s="81"/>
      <c r="DW133" s="81"/>
      <c r="DX133" s="82"/>
      <c r="DY133" s="82"/>
      <c r="DZ133" s="251">
        <f t="shared" si="6"/>
        <v>0</v>
      </c>
      <c r="EA133" s="167"/>
      <c r="EB133" s="141"/>
      <c r="EC133" s="81"/>
      <c r="ED133" s="81"/>
      <c r="EE133" s="81"/>
      <c r="EF133" s="81"/>
      <c r="EG133" s="81"/>
      <c r="EH133" s="81"/>
      <c r="EI133" s="81"/>
      <c r="EJ133" s="81"/>
      <c r="EK133" s="81"/>
      <c r="EL133" s="81"/>
      <c r="EM133" s="81"/>
      <c r="EN133" s="81"/>
      <c r="EO133" s="81"/>
      <c r="EP133" s="82"/>
      <c r="EQ133" s="82"/>
      <c r="ER133" s="251">
        <f t="shared" si="7"/>
        <v>0</v>
      </c>
      <c r="ES133" s="167"/>
      <c r="ET133" s="141"/>
      <c r="EU133" s="81"/>
      <c r="EV133" s="81"/>
      <c r="EW133" s="81"/>
      <c r="EX133" s="81"/>
      <c r="EY133" s="81"/>
      <c r="EZ133" s="81"/>
      <c r="FA133" s="81"/>
      <c r="FB133" s="81"/>
      <c r="FC133" s="81"/>
      <c r="FD133" s="81"/>
      <c r="FE133" s="81"/>
      <c r="FF133" s="81"/>
      <c r="FG133" s="81"/>
      <c r="FH133" s="82"/>
      <c r="FI133" s="82"/>
      <c r="FJ133" s="251">
        <f t="shared" si="8"/>
        <v>0</v>
      </c>
      <c r="FK133" s="167"/>
      <c r="FL133" s="141"/>
      <c r="FM133" s="81"/>
      <c r="FN133" s="81"/>
      <c r="FO133" s="81"/>
      <c r="FP133" s="81"/>
      <c r="FQ133" s="81"/>
      <c r="FR133" s="81"/>
      <c r="FS133" s="81"/>
      <c r="FT133" s="81"/>
      <c r="FU133" s="81"/>
      <c r="FV133" s="81"/>
      <c r="FW133" s="81"/>
      <c r="FX133" s="81"/>
      <c r="FY133" s="81"/>
      <c r="FZ133" s="82"/>
      <c r="GA133" s="82"/>
      <c r="GB133" s="251">
        <f t="shared" si="9"/>
        <v>0</v>
      </c>
      <c r="GC133" s="167"/>
      <c r="GD133" s="141"/>
      <c r="GE133" s="81"/>
      <c r="GF133" s="81"/>
      <c r="GG133" s="81"/>
      <c r="GH133" s="81"/>
      <c r="GI133" s="81"/>
      <c r="GJ133" s="81"/>
      <c r="GK133" s="81"/>
      <c r="GL133" s="81"/>
      <c r="GM133" s="81"/>
      <c r="GN133" s="81"/>
      <c r="GO133" s="81"/>
      <c r="GP133" s="81"/>
      <c r="GQ133" s="81"/>
      <c r="GR133" s="82"/>
      <c r="GS133" s="82"/>
      <c r="GT133" s="251">
        <f t="shared" si="10"/>
        <v>0</v>
      </c>
    </row>
    <row r="134" spans="1:202" x14ac:dyDescent="0.25">
      <c r="A134" s="112" t="s">
        <v>80</v>
      </c>
      <c r="B134" s="719"/>
      <c r="C134" s="720"/>
      <c r="D134" s="719"/>
      <c r="E134" s="720"/>
      <c r="F134" s="141"/>
      <c r="G134" s="81"/>
      <c r="H134" s="81"/>
      <c r="I134" s="81"/>
      <c r="J134" s="81"/>
      <c r="K134" s="81"/>
      <c r="L134" s="81"/>
      <c r="M134" s="81"/>
      <c r="N134" s="81"/>
      <c r="O134" s="81"/>
      <c r="P134" s="81"/>
      <c r="Q134" s="81"/>
      <c r="R134" s="81"/>
      <c r="S134" s="81"/>
      <c r="T134" s="82"/>
      <c r="U134" s="82"/>
      <c r="V134" s="251">
        <f t="shared" si="0"/>
        <v>0</v>
      </c>
      <c r="W134" s="167"/>
      <c r="X134" s="141"/>
      <c r="Y134" s="81"/>
      <c r="Z134" s="81"/>
      <c r="AA134" s="81"/>
      <c r="AB134" s="81"/>
      <c r="AC134" s="81"/>
      <c r="AD134" s="81"/>
      <c r="AE134" s="81"/>
      <c r="AF134" s="81"/>
      <c r="AG134" s="81"/>
      <c r="AH134" s="81"/>
      <c r="AI134" s="81"/>
      <c r="AJ134" s="81"/>
      <c r="AK134" s="81"/>
      <c r="AL134" s="82"/>
      <c r="AM134" s="82"/>
      <c r="AN134" s="251">
        <f t="shared" si="1"/>
        <v>0</v>
      </c>
      <c r="AO134" s="167"/>
      <c r="AP134" s="141"/>
      <c r="AQ134" s="81"/>
      <c r="AR134" s="81"/>
      <c r="AS134" s="81"/>
      <c r="AT134" s="81"/>
      <c r="AU134" s="81"/>
      <c r="AV134" s="81"/>
      <c r="AW134" s="81"/>
      <c r="AX134" s="81"/>
      <c r="AY134" s="81"/>
      <c r="AZ134" s="81"/>
      <c r="BA134" s="81"/>
      <c r="BB134" s="81"/>
      <c r="BC134" s="81"/>
      <c r="BD134" s="82"/>
      <c r="BE134" s="82"/>
      <c r="BF134" s="251">
        <f t="shared" si="2"/>
        <v>0</v>
      </c>
      <c r="BG134" s="167"/>
      <c r="BH134" s="141"/>
      <c r="BI134" s="81"/>
      <c r="BJ134" s="81"/>
      <c r="BK134" s="81"/>
      <c r="BL134" s="81"/>
      <c r="BM134" s="81"/>
      <c r="BN134" s="81"/>
      <c r="BO134" s="81"/>
      <c r="BP134" s="81"/>
      <c r="BQ134" s="81"/>
      <c r="BR134" s="81"/>
      <c r="BS134" s="81"/>
      <c r="BT134" s="81"/>
      <c r="BU134" s="81"/>
      <c r="BV134" s="82"/>
      <c r="BW134" s="82"/>
      <c r="BX134" s="251">
        <f t="shared" si="3"/>
        <v>0</v>
      </c>
      <c r="BY134" s="167"/>
      <c r="BZ134" s="141"/>
      <c r="CA134" s="81"/>
      <c r="CB134" s="81"/>
      <c r="CC134" s="81"/>
      <c r="CD134" s="81"/>
      <c r="CE134" s="81"/>
      <c r="CF134" s="81"/>
      <c r="CG134" s="81"/>
      <c r="CH134" s="81"/>
      <c r="CI134" s="81"/>
      <c r="CJ134" s="81"/>
      <c r="CK134" s="81"/>
      <c r="CL134" s="81"/>
      <c r="CM134" s="81"/>
      <c r="CN134" s="82"/>
      <c r="CO134" s="82"/>
      <c r="CP134" s="251">
        <f t="shared" si="4"/>
        <v>0</v>
      </c>
      <c r="CQ134" s="167"/>
      <c r="CR134" s="141"/>
      <c r="CS134" s="81"/>
      <c r="CT134" s="81"/>
      <c r="CU134" s="81"/>
      <c r="CV134" s="81"/>
      <c r="CW134" s="81"/>
      <c r="CX134" s="81"/>
      <c r="CY134" s="81"/>
      <c r="CZ134" s="81"/>
      <c r="DA134" s="81"/>
      <c r="DB134" s="81"/>
      <c r="DC134" s="81"/>
      <c r="DD134" s="81"/>
      <c r="DE134" s="81"/>
      <c r="DF134" s="82"/>
      <c r="DG134" s="82"/>
      <c r="DH134" s="251">
        <f t="shared" si="5"/>
        <v>0</v>
      </c>
      <c r="DI134" s="167"/>
      <c r="DJ134" s="141"/>
      <c r="DK134" s="81"/>
      <c r="DL134" s="81"/>
      <c r="DM134" s="81"/>
      <c r="DN134" s="81"/>
      <c r="DO134" s="81"/>
      <c r="DP134" s="81"/>
      <c r="DQ134" s="81"/>
      <c r="DR134" s="81"/>
      <c r="DS134" s="81"/>
      <c r="DT134" s="81"/>
      <c r="DU134" s="81"/>
      <c r="DV134" s="81"/>
      <c r="DW134" s="81"/>
      <c r="DX134" s="82"/>
      <c r="DY134" s="82"/>
      <c r="DZ134" s="251">
        <f t="shared" si="6"/>
        <v>0</v>
      </c>
      <c r="EA134" s="167"/>
      <c r="EB134" s="141"/>
      <c r="EC134" s="81"/>
      <c r="ED134" s="81"/>
      <c r="EE134" s="81"/>
      <c r="EF134" s="81"/>
      <c r="EG134" s="81"/>
      <c r="EH134" s="81"/>
      <c r="EI134" s="81"/>
      <c r="EJ134" s="81"/>
      <c r="EK134" s="81"/>
      <c r="EL134" s="81"/>
      <c r="EM134" s="81"/>
      <c r="EN134" s="81"/>
      <c r="EO134" s="81"/>
      <c r="EP134" s="82"/>
      <c r="EQ134" s="82"/>
      <c r="ER134" s="251">
        <f t="shared" si="7"/>
        <v>0</v>
      </c>
      <c r="ES134" s="167"/>
      <c r="ET134" s="141"/>
      <c r="EU134" s="81"/>
      <c r="EV134" s="81"/>
      <c r="EW134" s="81"/>
      <c r="EX134" s="81"/>
      <c r="EY134" s="81"/>
      <c r="EZ134" s="81"/>
      <c r="FA134" s="81"/>
      <c r="FB134" s="81"/>
      <c r="FC134" s="81"/>
      <c r="FD134" s="81"/>
      <c r="FE134" s="81"/>
      <c r="FF134" s="81"/>
      <c r="FG134" s="81"/>
      <c r="FH134" s="82"/>
      <c r="FI134" s="82"/>
      <c r="FJ134" s="251">
        <f t="shared" si="8"/>
        <v>0</v>
      </c>
      <c r="FK134" s="167"/>
      <c r="FL134" s="141"/>
      <c r="FM134" s="81"/>
      <c r="FN134" s="81"/>
      <c r="FO134" s="81"/>
      <c r="FP134" s="81"/>
      <c r="FQ134" s="81"/>
      <c r="FR134" s="81"/>
      <c r="FS134" s="81"/>
      <c r="FT134" s="81"/>
      <c r="FU134" s="81"/>
      <c r="FV134" s="81"/>
      <c r="FW134" s="81"/>
      <c r="FX134" s="81"/>
      <c r="FY134" s="81"/>
      <c r="FZ134" s="82"/>
      <c r="GA134" s="82"/>
      <c r="GB134" s="251">
        <f t="shared" si="9"/>
        <v>0</v>
      </c>
      <c r="GC134" s="167"/>
      <c r="GD134" s="141"/>
      <c r="GE134" s="81"/>
      <c r="GF134" s="81"/>
      <c r="GG134" s="81"/>
      <c r="GH134" s="81"/>
      <c r="GI134" s="81"/>
      <c r="GJ134" s="81"/>
      <c r="GK134" s="81"/>
      <c r="GL134" s="81"/>
      <c r="GM134" s="81"/>
      <c r="GN134" s="81"/>
      <c r="GO134" s="81"/>
      <c r="GP134" s="81"/>
      <c r="GQ134" s="81"/>
      <c r="GR134" s="82"/>
      <c r="GS134" s="82"/>
      <c r="GT134" s="251">
        <f t="shared" si="10"/>
        <v>0</v>
      </c>
    </row>
    <row r="135" spans="1:202" x14ac:dyDescent="0.25">
      <c r="A135" s="112" t="s">
        <v>55</v>
      </c>
      <c r="B135" s="724" t="s">
        <v>55</v>
      </c>
      <c r="C135" s="725" t="s">
        <v>91</v>
      </c>
      <c r="D135" s="724"/>
      <c r="E135" s="725"/>
      <c r="F135" s="141"/>
      <c r="G135" s="81"/>
      <c r="H135" s="81"/>
      <c r="I135" s="81"/>
      <c r="J135" s="81"/>
      <c r="K135" s="81"/>
      <c r="L135" s="81"/>
      <c r="M135" s="81"/>
      <c r="N135" s="81"/>
      <c r="O135" s="81"/>
      <c r="P135" s="81"/>
      <c r="Q135" s="81"/>
      <c r="R135" s="81"/>
      <c r="S135" s="81"/>
      <c r="T135" s="82"/>
      <c r="U135" s="82"/>
      <c r="V135" s="251">
        <f t="shared" si="0"/>
        <v>0</v>
      </c>
      <c r="W135" s="167"/>
      <c r="X135" s="141"/>
      <c r="Y135" s="81"/>
      <c r="Z135" s="81"/>
      <c r="AA135" s="81"/>
      <c r="AB135" s="81"/>
      <c r="AC135" s="81"/>
      <c r="AD135" s="81"/>
      <c r="AE135" s="81"/>
      <c r="AF135" s="81"/>
      <c r="AG135" s="81"/>
      <c r="AH135" s="81"/>
      <c r="AI135" s="81"/>
      <c r="AJ135" s="81"/>
      <c r="AK135" s="81"/>
      <c r="AL135" s="82"/>
      <c r="AM135" s="82"/>
      <c r="AN135" s="251">
        <f t="shared" si="1"/>
        <v>0</v>
      </c>
      <c r="AO135" s="167"/>
      <c r="AP135" s="141"/>
      <c r="AQ135" s="81"/>
      <c r="AR135" s="81"/>
      <c r="AS135" s="81"/>
      <c r="AT135" s="81"/>
      <c r="AU135" s="81"/>
      <c r="AV135" s="81"/>
      <c r="AW135" s="81"/>
      <c r="AX135" s="81"/>
      <c r="AY135" s="81"/>
      <c r="AZ135" s="81"/>
      <c r="BA135" s="81"/>
      <c r="BB135" s="81"/>
      <c r="BC135" s="81"/>
      <c r="BD135" s="82"/>
      <c r="BE135" s="82"/>
      <c r="BF135" s="251">
        <f t="shared" si="2"/>
        <v>0</v>
      </c>
      <c r="BG135" s="167"/>
      <c r="BH135" s="141"/>
      <c r="BI135" s="81"/>
      <c r="BJ135" s="81"/>
      <c r="BK135" s="81"/>
      <c r="BL135" s="81"/>
      <c r="BM135" s="81"/>
      <c r="BN135" s="81"/>
      <c r="BO135" s="81"/>
      <c r="BP135" s="81"/>
      <c r="BQ135" s="81"/>
      <c r="BR135" s="81"/>
      <c r="BS135" s="81"/>
      <c r="BT135" s="81"/>
      <c r="BU135" s="81"/>
      <c r="BV135" s="82"/>
      <c r="BW135" s="82"/>
      <c r="BX135" s="251">
        <f t="shared" si="3"/>
        <v>0</v>
      </c>
      <c r="BY135" s="167"/>
      <c r="BZ135" s="141"/>
      <c r="CA135" s="81"/>
      <c r="CB135" s="81"/>
      <c r="CC135" s="81"/>
      <c r="CD135" s="81"/>
      <c r="CE135" s="81"/>
      <c r="CF135" s="81"/>
      <c r="CG135" s="81"/>
      <c r="CH135" s="81"/>
      <c r="CI135" s="81"/>
      <c r="CJ135" s="81"/>
      <c r="CK135" s="81"/>
      <c r="CL135" s="81"/>
      <c r="CM135" s="81"/>
      <c r="CN135" s="82"/>
      <c r="CO135" s="82"/>
      <c r="CP135" s="251">
        <f t="shared" si="4"/>
        <v>0</v>
      </c>
      <c r="CQ135" s="167"/>
      <c r="CR135" s="141"/>
      <c r="CS135" s="81"/>
      <c r="CT135" s="81"/>
      <c r="CU135" s="81"/>
      <c r="CV135" s="81"/>
      <c r="CW135" s="81"/>
      <c r="CX135" s="81"/>
      <c r="CY135" s="81"/>
      <c r="CZ135" s="81"/>
      <c r="DA135" s="81"/>
      <c r="DB135" s="81"/>
      <c r="DC135" s="81"/>
      <c r="DD135" s="81"/>
      <c r="DE135" s="81"/>
      <c r="DF135" s="82"/>
      <c r="DG135" s="82"/>
      <c r="DH135" s="251">
        <f t="shared" si="5"/>
        <v>0</v>
      </c>
      <c r="DI135" s="167"/>
      <c r="DJ135" s="141"/>
      <c r="DK135" s="81"/>
      <c r="DL135" s="81"/>
      <c r="DM135" s="81"/>
      <c r="DN135" s="81"/>
      <c r="DO135" s="81"/>
      <c r="DP135" s="81"/>
      <c r="DQ135" s="81"/>
      <c r="DR135" s="81"/>
      <c r="DS135" s="81"/>
      <c r="DT135" s="81"/>
      <c r="DU135" s="81"/>
      <c r="DV135" s="81"/>
      <c r="DW135" s="81"/>
      <c r="DX135" s="82"/>
      <c r="DY135" s="82"/>
      <c r="DZ135" s="251">
        <f t="shared" si="6"/>
        <v>0</v>
      </c>
      <c r="EA135" s="167"/>
      <c r="EB135" s="141"/>
      <c r="EC135" s="81"/>
      <c r="ED135" s="81"/>
      <c r="EE135" s="81"/>
      <c r="EF135" s="81"/>
      <c r="EG135" s="81"/>
      <c r="EH135" s="81"/>
      <c r="EI135" s="81"/>
      <c r="EJ135" s="81"/>
      <c r="EK135" s="81"/>
      <c r="EL135" s="81"/>
      <c r="EM135" s="81"/>
      <c r="EN135" s="81"/>
      <c r="EO135" s="81"/>
      <c r="EP135" s="82"/>
      <c r="EQ135" s="82"/>
      <c r="ER135" s="251">
        <f t="shared" si="7"/>
        <v>0</v>
      </c>
      <c r="ES135" s="167"/>
      <c r="ET135" s="141"/>
      <c r="EU135" s="81"/>
      <c r="EV135" s="81"/>
      <c r="EW135" s="81"/>
      <c r="EX135" s="81"/>
      <c r="EY135" s="81"/>
      <c r="EZ135" s="81"/>
      <c r="FA135" s="81"/>
      <c r="FB135" s="81"/>
      <c r="FC135" s="81"/>
      <c r="FD135" s="81"/>
      <c r="FE135" s="81"/>
      <c r="FF135" s="81"/>
      <c r="FG135" s="81"/>
      <c r="FH135" s="82"/>
      <c r="FI135" s="82"/>
      <c r="FJ135" s="251">
        <f t="shared" si="8"/>
        <v>0</v>
      </c>
      <c r="FK135" s="167"/>
      <c r="FL135" s="141"/>
      <c r="FM135" s="81"/>
      <c r="FN135" s="81"/>
      <c r="FO135" s="81"/>
      <c r="FP135" s="81"/>
      <c r="FQ135" s="81"/>
      <c r="FR135" s="81"/>
      <c r="FS135" s="81"/>
      <c r="FT135" s="81"/>
      <c r="FU135" s="81"/>
      <c r="FV135" s="81"/>
      <c r="FW135" s="81"/>
      <c r="FX135" s="81"/>
      <c r="FY135" s="81"/>
      <c r="FZ135" s="82"/>
      <c r="GA135" s="82"/>
      <c r="GB135" s="251">
        <f t="shared" si="9"/>
        <v>0</v>
      </c>
      <c r="GC135" s="167"/>
      <c r="GD135" s="141"/>
      <c r="GE135" s="81"/>
      <c r="GF135" s="81"/>
      <c r="GG135" s="81"/>
      <c r="GH135" s="81"/>
      <c r="GI135" s="81"/>
      <c r="GJ135" s="81"/>
      <c r="GK135" s="81"/>
      <c r="GL135" s="81"/>
      <c r="GM135" s="81"/>
      <c r="GN135" s="81"/>
      <c r="GO135" s="81"/>
      <c r="GP135" s="81"/>
      <c r="GQ135" s="81"/>
      <c r="GR135" s="82"/>
      <c r="GS135" s="82"/>
      <c r="GT135" s="251">
        <f t="shared" si="10"/>
        <v>0</v>
      </c>
    </row>
    <row r="136" spans="1:202" x14ac:dyDescent="0.25">
      <c r="A136" s="112" t="s">
        <v>56</v>
      </c>
      <c r="B136" s="719" t="s">
        <v>96</v>
      </c>
      <c r="C136" s="720">
        <v>19040</v>
      </c>
      <c r="D136" s="719"/>
      <c r="E136" s="720"/>
      <c r="F136" s="141"/>
      <c r="G136" s="81"/>
      <c r="H136" s="81"/>
      <c r="I136" s="81"/>
      <c r="J136" s="81"/>
      <c r="K136" s="81"/>
      <c r="L136" s="81"/>
      <c r="M136" s="81"/>
      <c r="N136" s="81"/>
      <c r="O136" s="81"/>
      <c r="P136" s="81"/>
      <c r="Q136" s="81"/>
      <c r="R136" s="81"/>
      <c r="S136" s="81"/>
      <c r="T136" s="82"/>
      <c r="U136" s="82"/>
      <c r="V136" s="251">
        <f t="shared" si="0"/>
        <v>0</v>
      </c>
      <c r="W136" s="167"/>
      <c r="X136" s="141"/>
      <c r="Y136" s="81"/>
      <c r="Z136" s="81"/>
      <c r="AA136" s="81"/>
      <c r="AB136" s="81"/>
      <c r="AC136" s="81"/>
      <c r="AD136" s="81"/>
      <c r="AE136" s="81"/>
      <c r="AF136" s="81"/>
      <c r="AG136" s="81"/>
      <c r="AH136" s="81"/>
      <c r="AI136" s="81"/>
      <c r="AJ136" s="81"/>
      <c r="AK136" s="81"/>
      <c r="AL136" s="82"/>
      <c r="AM136" s="82"/>
      <c r="AN136" s="251">
        <f t="shared" si="1"/>
        <v>0</v>
      </c>
      <c r="AO136" s="167"/>
      <c r="AP136" s="141"/>
      <c r="AQ136" s="81"/>
      <c r="AR136" s="81"/>
      <c r="AS136" s="81"/>
      <c r="AT136" s="81"/>
      <c r="AU136" s="81"/>
      <c r="AV136" s="81"/>
      <c r="AW136" s="81"/>
      <c r="AX136" s="81"/>
      <c r="AY136" s="81"/>
      <c r="AZ136" s="81"/>
      <c r="BA136" s="81"/>
      <c r="BB136" s="81"/>
      <c r="BC136" s="81"/>
      <c r="BD136" s="82"/>
      <c r="BE136" s="82"/>
      <c r="BF136" s="251">
        <f t="shared" si="2"/>
        <v>0</v>
      </c>
      <c r="BG136" s="167"/>
      <c r="BH136" s="141"/>
      <c r="BI136" s="81"/>
      <c r="BJ136" s="81"/>
      <c r="BK136" s="81"/>
      <c r="BL136" s="81"/>
      <c r="BM136" s="81"/>
      <c r="BN136" s="81"/>
      <c r="BO136" s="81"/>
      <c r="BP136" s="81"/>
      <c r="BQ136" s="81"/>
      <c r="BR136" s="81"/>
      <c r="BS136" s="81"/>
      <c r="BT136" s="81"/>
      <c r="BU136" s="81"/>
      <c r="BV136" s="82"/>
      <c r="BW136" s="82"/>
      <c r="BX136" s="251">
        <f t="shared" si="3"/>
        <v>0</v>
      </c>
      <c r="BY136" s="167"/>
      <c r="BZ136" s="141"/>
      <c r="CA136" s="81"/>
      <c r="CB136" s="81"/>
      <c r="CC136" s="81"/>
      <c r="CD136" s="81"/>
      <c r="CE136" s="81"/>
      <c r="CF136" s="81"/>
      <c r="CG136" s="81"/>
      <c r="CH136" s="81"/>
      <c r="CI136" s="81"/>
      <c r="CJ136" s="81"/>
      <c r="CK136" s="81"/>
      <c r="CL136" s="81"/>
      <c r="CM136" s="81"/>
      <c r="CN136" s="82"/>
      <c r="CO136" s="82"/>
      <c r="CP136" s="251">
        <f t="shared" si="4"/>
        <v>0</v>
      </c>
      <c r="CQ136" s="167"/>
      <c r="CR136" s="141"/>
      <c r="CS136" s="81"/>
      <c r="CT136" s="81"/>
      <c r="CU136" s="81"/>
      <c r="CV136" s="81"/>
      <c r="CW136" s="81"/>
      <c r="CX136" s="81"/>
      <c r="CY136" s="81"/>
      <c r="CZ136" s="81"/>
      <c r="DA136" s="81"/>
      <c r="DB136" s="81"/>
      <c r="DC136" s="81"/>
      <c r="DD136" s="81"/>
      <c r="DE136" s="81"/>
      <c r="DF136" s="82"/>
      <c r="DG136" s="82"/>
      <c r="DH136" s="251">
        <f t="shared" si="5"/>
        <v>0</v>
      </c>
      <c r="DI136" s="167"/>
      <c r="DJ136" s="141"/>
      <c r="DK136" s="81"/>
      <c r="DL136" s="81"/>
      <c r="DM136" s="81"/>
      <c r="DN136" s="81"/>
      <c r="DO136" s="81"/>
      <c r="DP136" s="81"/>
      <c r="DQ136" s="81"/>
      <c r="DR136" s="81"/>
      <c r="DS136" s="81"/>
      <c r="DT136" s="81"/>
      <c r="DU136" s="81"/>
      <c r="DV136" s="81"/>
      <c r="DW136" s="81"/>
      <c r="DX136" s="82"/>
      <c r="DY136" s="82"/>
      <c r="DZ136" s="251">
        <f t="shared" si="6"/>
        <v>0</v>
      </c>
      <c r="EA136" s="167"/>
      <c r="EB136" s="141"/>
      <c r="EC136" s="81"/>
      <c r="ED136" s="81"/>
      <c r="EE136" s="81"/>
      <c r="EF136" s="81"/>
      <c r="EG136" s="81"/>
      <c r="EH136" s="81"/>
      <c r="EI136" s="81"/>
      <c r="EJ136" s="81"/>
      <c r="EK136" s="81"/>
      <c r="EL136" s="81"/>
      <c r="EM136" s="81"/>
      <c r="EN136" s="81"/>
      <c r="EO136" s="81"/>
      <c r="EP136" s="82"/>
      <c r="EQ136" s="82"/>
      <c r="ER136" s="251">
        <f t="shared" si="7"/>
        <v>0</v>
      </c>
      <c r="ES136" s="167"/>
      <c r="ET136" s="141"/>
      <c r="EU136" s="81"/>
      <c r="EV136" s="81"/>
      <c r="EW136" s="81"/>
      <c r="EX136" s="81"/>
      <c r="EY136" s="81"/>
      <c r="EZ136" s="81"/>
      <c r="FA136" s="81"/>
      <c r="FB136" s="81"/>
      <c r="FC136" s="81"/>
      <c r="FD136" s="81"/>
      <c r="FE136" s="81"/>
      <c r="FF136" s="81"/>
      <c r="FG136" s="81"/>
      <c r="FH136" s="82"/>
      <c r="FI136" s="82"/>
      <c r="FJ136" s="251">
        <f t="shared" si="8"/>
        <v>0</v>
      </c>
      <c r="FK136" s="167"/>
      <c r="FL136" s="141"/>
      <c r="FM136" s="81"/>
      <c r="FN136" s="81"/>
      <c r="FO136" s="81"/>
      <c r="FP136" s="81"/>
      <c r="FQ136" s="81"/>
      <c r="FR136" s="81"/>
      <c r="FS136" s="81"/>
      <c r="FT136" s="81"/>
      <c r="FU136" s="81"/>
      <c r="FV136" s="81"/>
      <c r="FW136" s="81"/>
      <c r="FX136" s="81"/>
      <c r="FY136" s="81"/>
      <c r="FZ136" s="82"/>
      <c r="GA136" s="82"/>
      <c r="GB136" s="251">
        <f t="shared" si="9"/>
        <v>0</v>
      </c>
      <c r="GC136" s="167"/>
      <c r="GD136" s="141"/>
      <c r="GE136" s="81"/>
      <c r="GF136" s="81"/>
      <c r="GG136" s="81"/>
      <c r="GH136" s="81"/>
      <c r="GI136" s="81"/>
      <c r="GJ136" s="81"/>
      <c r="GK136" s="81"/>
      <c r="GL136" s="81"/>
      <c r="GM136" s="81"/>
      <c r="GN136" s="81"/>
      <c r="GO136" s="81"/>
      <c r="GP136" s="81"/>
      <c r="GQ136" s="81"/>
      <c r="GR136" s="82"/>
      <c r="GS136" s="82"/>
      <c r="GT136" s="251">
        <f t="shared" si="10"/>
        <v>0</v>
      </c>
    </row>
    <row r="137" spans="1:202" x14ac:dyDescent="0.25">
      <c r="A137" s="112" t="s">
        <v>57</v>
      </c>
      <c r="B137" s="719" t="s">
        <v>97</v>
      </c>
      <c r="C137" s="720">
        <v>21210</v>
      </c>
      <c r="D137" s="719"/>
      <c r="E137" s="720"/>
      <c r="F137" s="141"/>
      <c r="G137" s="81"/>
      <c r="H137" s="81"/>
      <c r="I137" s="81"/>
      <c r="J137" s="81"/>
      <c r="K137" s="81"/>
      <c r="L137" s="81"/>
      <c r="M137" s="81"/>
      <c r="N137" s="81"/>
      <c r="O137" s="81"/>
      <c r="P137" s="81"/>
      <c r="Q137" s="81"/>
      <c r="R137" s="81"/>
      <c r="S137" s="81"/>
      <c r="T137" s="82"/>
      <c r="U137" s="82"/>
      <c r="V137" s="251">
        <f t="shared" si="0"/>
        <v>0</v>
      </c>
      <c r="W137" s="167"/>
      <c r="X137" s="141"/>
      <c r="Y137" s="81"/>
      <c r="Z137" s="81"/>
      <c r="AA137" s="81"/>
      <c r="AB137" s="81"/>
      <c r="AC137" s="81"/>
      <c r="AD137" s="81"/>
      <c r="AE137" s="81"/>
      <c r="AF137" s="81"/>
      <c r="AG137" s="81"/>
      <c r="AH137" s="81"/>
      <c r="AI137" s="81"/>
      <c r="AJ137" s="81"/>
      <c r="AK137" s="81"/>
      <c r="AL137" s="82"/>
      <c r="AM137" s="82"/>
      <c r="AN137" s="251">
        <f t="shared" si="1"/>
        <v>0</v>
      </c>
      <c r="AO137" s="167"/>
      <c r="AP137" s="141"/>
      <c r="AQ137" s="81"/>
      <c r="AR137" s="81"/>
      <c r="AS137" s="81"/>
      <c r="AT137" s="81"/>
      <c r="AU137" s="81"/>
      <c r="AV137" s="81"/>
      <c r="AW137" s="81"/>
      <c r="AX137" s="81"/>
      <c r="AY137" s="81"/>
      <c r="AZ137" s="81"/>
      <c r="BA137" s="81"/>
      <c r="BB137" s="81"/>
      <c r="BC137" s="81"/>
      <c r="BD137" s="82"/>
      <c r="BE137" s="82"/>
      <c r="BF137" s="251">
        <f t="shared" si="2"/>
        <v>0</v>
      </c>
      <c r="BG137" s="167"/>
      <c r="BH137" s="141"/>
      <c r="BI137" s="81"/>
      <c r="BJ137" s="81"/>
      <c r="BK137" s="81"/>
      <c r="BL137" s="81"/>
      <c r="BM137" s="81"/>
      <c r="BN137" s="81"/>
      <c r="BO137" s="81"/>
      <c r="BP137" s="81"/>
      <c r="BQ137" s="81"/>
      <c r="BR137" s="81"/>
      <c r="BS137" s="81"/>
      <c r="BT137" s="81"/>
      <c r="BU137" s="81"/>
      <c r="BV137" s="82"/>
      <c r="BW137" s="82"/>
      <c r="BX137" s="251">
        <f t="shared" si="3"/>
        <v>0</v>
      </c>
      <c r="BY137" s="167"/>
      <c r="BZ137" s="141"/>
      <c r="CA137" s="81"/>
      <c r="CB137" s="81"/>
      <c r="CC137" s="81"/>
      <c r="CD137" s="81"/>
      <c r="CE137" s="81"/>
      <c r="CF137" s="81"/>
      <c r="CG137" s="81"/>
      <c r="CH137" s="81"/>
      <c r="CI137" s="81"/>
      <c r="CJ137" s="81"/>
      <c r="CK137" s="81"/>
      <c r="CL137" s="81"/>
      <c r="CM137" s="81"/>
      <c r="CN137" s="82"/>
      <c r="CO137" s="82"/>
      <c r="CP137" s="251">
        <f t="shared" si="4"/>
        <v>0</v>
      </c>
      <c r="CQ137" s="167"/>
      <c r="CR137" s="141"/>
      <c r="CS137" s="81"/>
      <c r="CT137" s="81"/>
      <c r="CU137" s="81"/>
      <c r="CV137" s="81"/>
      <c r="CW137" s="81"/>
      <c r="CX137" s="81"/>
      <c r="CY137" s="81"/>
      <c r="CZ137" s="81"/>
      <c r="DA137" s="81"/>
      <c r="DB137" s="81"/>
      <c r="DC137" s="81"/>
      <c r="DD137" s="81"/>
      <c r="DE137" s="81"/>
      <c r="DF137" s="82"/>
      <c r="DG137" s="82"/>
      <c r="DH137" s="251">
        <f t="shared" si="5"/>
        <v>0</v>
      </c>
      <c r="DI137" s="167"/>
      <c r="DJ137" s="141"/>
      <c r="DK137" s="81"/>
      <c r="DL137" s="81"/>
      <c r="DM137" s="81"/>
      <c r="DN137" s="81"/>
      <c r="DO137" s="81"/>
      <c r="DP137" s="81"/>
      <c r="DQ137" s="81"/>
      <c r="DR137" s="81"/>
      <c r="DS137" s="81"/>
      <c r="DT137" s="81"/>
      <c r="DU137" s="81"/>
      <c r="DV137" s="81"/>
      <c r="DW137" s="81"/>
      <c r="DX137" s="82"/>
      <c r="DY137" s="82"/>
      <c r="DZ137" s="251">
        <f t="shared" si="6"/>
        <v>0</v>
      </c>
      <c r="EA137" s="167"/>
      <c r="EB137" s="141"/>
      <c r="EC137" s="81"/>
      <c r="ED137" s="81"/>
      <c r="EE137" s="81"/>
      <c r="EF137" s="81"/>
      <c r="EG137" s="81"/>
      <c r="EH137" s="81"/>
      <c r="EI137" s="81"/>
      <c r="EJ137" s="81"/>
      <c r="EK137" s="81"/>
      <c r="EL137" s="81"/>
      <c r="EM137" s="81"/>
      <c r="EN137" s="81"/>
      <c r="EO137" s="81"/>
      <c r="EP137" s="82"/>
      <c r="EQ137" s="82"/>
      <c r="ER137" s="251">
        <f t="shared" si="7"/>
        <v>0</v>
      </c>
      <c r="ES137" s="167"/>
      <c r="ET137" s="141"/>
      <c r="EU137" s="81"/>
      <c r="EV137" s="81"/>
      <c r="EW137" s="81"/>
      <c r="EX137" s="81"/>
      <c r="EY137" s="81"/>
      <c r="EZ137" s="81"/>
      <c r="FA137" s="81"/>
      <c r="FB137" s="81"/>
      <c r="FC137" s="81"/>
      <c r="FD137" s="81"/>
      <c r="FE137" s="81"/>
      <c r="FF137" s="81"/>
      <c r="FG137" s="81"/>
      <c r="FH137" s="82"/>
      <c r="FI137" s="82"/>
      <c r="FJ137" s="251">
        <f t="shared" si="8"/>
        <v>0</v>
      </c>
      <c r="FK137" s="167"/>
      <c r="FL137" s="141"/>
      <c r="FM137" s="81"/>
      <c r="FN137" s="81"/>
      <c r="FO137" s="81"/>
      <c r="FP137" s="81"/>
      <c r="FQ137" s="81"/>
      <c r="FR137" s="81"/>
      <c r="FS137" s="81"/>
      <c r="FT137" s="81"/>
      <c r="FU137" s="81"/>
      <c r="FV137" s="81"/>
      <c r="FW137" s="81"/>
      <c r="FX137" s="81"/>
      <c r="FY137" s="81"/>
      <c r="FZ137" s="82"/>
      <c r="GA137" s="82"/>
      <c r="GB137" s="251">
        <f t="shared" si="9"/>
        <v>0</v>
      </c>
      <c r="GC137" s="167"/>
      <c r="GD137" s="141"/>
      <c r="GE137" s="81"/>
      <c r="GF137" s="81"/>
      <c r="GG137" s="81"/>
      <c r="GH137" s="81"/>
      <c r="GI137" s="81"/>
      <c r="GJ137" s="81"/>
      <c r="GK137" s="81"/>
      <c r="GL137" s="81"/>
      <c r="GM137" s="81"/>
      <c r="GN137" s="81"/>
      <c r="GO137" s="81"/>
      <c r="GP137" s="81"/>
      <c r="GQ137" s="81"/>
      <c r="GR137" s="82"/>
      <c r="GS137" s="82"/>
      <c r="GT137" s="251">
        <f t="shared" si="10"/>
        <v>0</v>
      </c>
    </row>
    <row r="138" spans="1:202" x14ac:dyDescent="0.25">
      <c r="A138" s="112" t="s">
        <v>58</v>
      </c>
      <c r="B138" s="719" t="s">
        <v>58</v>
      </c>
      <c r="C138" s="720">
        <v>31364</v>
      </c>
      <c r="D138" s="719"/>
      <c r="E138" s="720"/>
      <c r="F138" s="141"/>
      <c r="G138" s="81"/>
      <c r="H138" s="81"/>
      <c r="I138" s="81"/>
      <c r="J138" s="81"/>
      <c r="K138" s="81"/>
      <c r="L138" s="81"/>
      <c r="M138" s="81"/>
      <c r="N138" s="81"/>
      <c r="O138" s="81"/>
      <c r="P138" s="81"/>
      <c r="Q138" s="81"/>
      <c r="R138" s="81"/>
      <c r="S138" s="81"/>
      <c r="T138" s="82"/>
      <c r="U138" s="82"/>
      <c r="V138" s="251">
        <f t="shared" si="0"/>
        <v>0</v>
      </c>
      <c r="W138" s="167"/>
      <c r="X138" s="141"/>
      <c r="Y138" s="81"/>
      <c r="Z138" s="81"/>
      <c r="AA138" s="81"/>
      <c r="AB138" s="81"/>
      <c r="AC138" s="81"/>
      <c r="AD138" s="81"/>
      <c r="AE138" s="81"/>
      <c r="AF138" s="81"/>
      <c r="AG138" s="81"/>
      <c r="AH138" s="81"/>
      <c r="AI138" s="81"/>
      <c r="AJ138" s="81"/>
      <c r="AK138" s="81"/>
      <c r="AL138" s="82"/>
      <c r="AM138" s="82"/>
      <c r="AN138" s="251">
        <f t="shared" si="1"/>
        <v>0</v>
      </c>
      <c r="AO138" s="167"/>
      <c r="AP138" s="141"/>
      <c r="AQ138" s="81"/>
      <c r="AR138" s="81"/>
      <c r="AS138" s="81"/>
      <c r="AT138" s="81"/>
      <c r="AU138" s="81"/>
      <c r="AV138" s="81"/>
      <c r="AW138" s="81"/>
      <c r="AX138" s="81"/>
      <c r="AY138" s="81"/>
      <c r="AZ138" s="81"/>
      <c r="BA138" s="81"/>
      <c r="BB138" s="81"/>
      <c r="BC138" s="81"/>
      <c r="BD138" s="82"/>
      <c r="BE138" s="82"/>
      <c r="BF138" s="251">
        <f t="shared" si="2"/>
        <v>0</v>
      </c>
      <c r="BG138" s="167"/>
      <c r="BH138" s="141"/>
      <c r="BI138" s="81"/>
      <c r="BJ138" s="81"/>
      <c r="BK138" s="81"/>
      <c r="BL138" s="81"/>
      <c r="BM138" s="81"/>
      <c r="BN138" s="81"/>
      <c r="BO138" s="81"/>
      <c r="BP138" s="81"/>
      <c r="BQ138" s="81"/>
      <c r="BR138" s="81"/>
      <c r="BS138" s="81"/>
      <c r="BT138" s="81"/>
      <c r="BU138" s="81"/>
      <c r="BV138" s="82"/>
      <c r="BW138" s="82"/>
      <c r="BX138" s="251">
        <f t="shared" si="3"/>
        <v>0</v>
      </c>
      <c r="BY138" s="167"/>
      <c r="BZ138" s="141"/>
      <c r="CA138" s="81"/>
      <c r="CB138" s="81"/>
      <c r="CC138" s="81"/>
      <c r="CD138" s="81"/>
      <c r="CE138" s="81"/>
      <c r="CF138" s="81"/>
      <c r="CG138" s="81"/>
      <c r="CH138" s="81"/>
      <c r="CI138" s="81"/>
      <c r="CJ138" s="81"/>
      <c r="CK138" s="81"/>
      <c r="CL138" s="81"/>
      <c r="CM138" s="81"/>
      <c r="CN138" s="82"/>
      <c r="CO138" s="82"/>
      <c r="CP138" s="251">
        <f t="shared" si="4"/>
        <v>0</v>
      </c>
      <c r="CQ138" s="167"/>
      <c r="CR138" s="141"/>
      <c r="CS138" s="81"/>
      <c r="CT138" s="81"/>
      <c r="CU138" s="81"/>
      <c r="CV138" s="81"/>
      <c r="CW138" s="81"/>
      <c r="CX138" s="81"/>
      <c r="CY138" s="81"/>
      <c r="CZ138" s="81"/>
      <c r="DA138" s="81"/>
      <c r="DB138" s="81"/>
      <c r="DC138" s="81"/>
      <c r="DD138" s="81"/>
      <c r="DE138" s="81"/>
      <c r="DF138" s="82"/>
      <c r="DG138" s="82"/>
      <c r="DH138" s="251">
        <f t="shared" si="5"/>
        <v>0</v>
      </c>
      <c r="DI138" s="167"/>
      <c r="DJ138" s="141"/>
      <c r="DK138" s="81"/>
      <c r="DL138" s="81"/>
      <c r="DM138" s="81"/>
      <c r="DN138" s="81"/>
      <c r="DO138" s="81"/>
      <c r="DP138" s="81"/>
      <c r="DQ138" s="81"/>
      <c r="DR138" s="81"/>
      <c r="DS138" s="81"/>
      <c r="DT138" s="81"/>
      <c r="DU138" s="81"/>
      <c r="DV138" s="81"/>
      <c r="DW138" s="81"/>
      <c r="DX138" s="82"/>
      <c r="DY138" s="82"/>
      <c r="DZ138" s="251">
        <f t="shared" si="6"/>
        <v>0</v>
      </c>
      <c r="EA138" s="167"/>
      <c r="EB138" s="141"/>
      <c r="EC138" s="81"/>
      <c r="ED138" s="81"/>
      <c r="EE138" s="81"/>
      <c r="EF138" s="81"/>
      <c r="EG138" s="81"/>
      <c r="EH138" s="81"/>
      <c r="EI138" s="81"/>
      <c r="EJ138" s="81"/>
      <c r="EK138" s="81"/>
      <c r="EL138" s="81"/>
      <c r="EM138" s="81"/>
      <c r="EN138" s="81"/>
      <c r="EO138" s="81"/>
      <c r="EP138" s="82"/>
      <c r="EQ138" s="82"/>
      <c r="ER138" s="251">
        <f t="shared" si="7"/>
        <v>0</v>
      </c>
      <c r="ES138" s="167"/>
      <c r="ET138" s="141"/>
      <c r="EU138" s="81"/>
      <c r="EV138" s="81"/>
      <c r="EW138" s="81"/>
      <c r="EX138" s="81"/>
      <c r="EY138" s="81"/>
      <c r="EZ138" s="81"/>
      <c r="FA138" s="81"/>
      <c r="FB138" s="81"/>
      <c r="FC138" s="81"/>
      <c r="FD138" s="81"/>
      <c r="FE138" s="81"/>
      <c r="FF138" s="81"/>
      <c r="FG138" s="81"/>
      <c r="FH138" s="82"/>
      <c r="FI138" s="82"/>
      <c r="FJ138" s="251">
        <f t="shared" si="8"/>
        <v>0</v>
      </c>
      <c r="FK138" s="167"/>
      <c r="FL138" s="141"/>
      <c r="FM138" s="81"/>
      <c r="FN138" s="81"/>
      <c r="FO138" s="81"/>
      <c r="FP138" s="81"/>
      <c r="FQ138" s="81"/>
      <c r="FR138" s="81"/>
      <c r="FS138" s="81"/>
      <c r="FT138" s="81"/>
      <c r="FU138" s="81"/>
      <c r="FV138" s="81"/>
      <c r="FW138" s="81"/>
      <c r="FX138" s="81"/>
      <c r="FY138" s="81"/>
      <c r="FZ138" s="82"/>
      <c r="GA138" s="82"/>
      <c r="GB138" s="251">
        <f t="shared" si="9"/>
        <v>0</v>
      </c>
      <c r="GC138" s="167"/>
      <c r="GD138" s="141"/>
      <c r="GE138" s="81"/>
      <c r="GF138" s="81"/>
      <c r="GG138" s="81"/>
      <c r="GH138" s="81"/>
      <c r="GI138" s="81"/>
      <c r="GJ138" s="81"/>
      <c r="GK138" s="81"/>
      <c r="GL138" s="81"/>
      <c r="GM138" s="81"/>
      <c r="GN138" s="81"/>
      <c r="GO138" s="81"/>
      <c r="GP138" s="81"/>
      <c r="GQ138" s="81"/>
      <c r="GR138" s="82"/>
      <c r="GS138" s="82"/>
      <c r="GT138" s="251">
        <f t="shared" si="10"/>
        <v>0</v>
      </c>
    </row>
    <row r="139" spans="1:202" x14ac:dyDescent="0.25">
      <c r="A139" s="112" t="s">
        <v>59</v>
      </c>
      <c r="B139" s="719" t="s">
        <v>59</v>
      </c>
      <c r="C139" s="720">
        <v>21410</v>
      </c>
      <c r="D139" s="719"/>
      <c r="E139" s="720"/>
      <c r="F139" s="141"/>
      <c r="G139" s="81"/>
      <c r="H139" s="81"/>
      <c r="I139" s="81"/>
      <c r="J139" s="81"/>
      <c r="K139" s="81"/>
      <c r="L139" s="81"/>
      <c r="M139" s="81"/>
      <c r="N139" s="81"/>
      <c r="O139" s="81"/>
      <c r="P139" s="81"/>
      <c r="Q139" s="81"/>
      <c r="R139" s="81"/>
      <c r="S139" s="81"/>
      <c r="T139" s="82"/>
      <c r="U139" s="82"/>
      <c r="V139" s="251">
        <f t="shared" si="0"/>
        <v>0</v>
      </c>
      <c r="W139" s="167"/>
      <c r="X139" s="141"/>
      <c r="Y139" s="81"/>
      <c r="Z139" s="81"/>
      <c r="AA139" s="81"/>
      <c r="AB139" s="81"/>
      <c r="AC139" s="81"/>
      <c r="AD139" s="81"/>
      <c r="AE139" s="81"/>
      <c r="AF139" s="81"/>
      <c r="AG139" s="81"/>
      <c r="AH139" s="81"/>
      <c r="AI139" s="81"/>
      <c r="AJ139" s="81"/>
      <c r="AK139" s="81"/>
      <c r="AL139" s="82"/>
      <c r="AM139" s="82"/>
      <c r="AN139" s="251">
        <f t="shared" si="1"/>
        <v>0</v>
      </c>
      <c r="AO139" s="167"/>
      <c r="AP139" s="141"/>
      <c r="AQ139" s="81"/>
      <c r="AR139" s="81"/>
      <c r="AS139" s="81"/>
      <c r="AT139" s="81"/>
      <c r="AU139" s="81"/>
      <c r="AV139" s="81"/>
      <c r="AW139" s="81"/>
      <c r="AX139" s="81"/>
      <c r="AY139" s="81"/>
      <c r="AZ139" s="81"/>
      <c r="BA139" s="81"/>
      <c r="BB139" s="81"/>
      <c r="BC139" s="81"/>
      <c r="BD139" s="82"/>
      <c r="BE139" s="82"/>
      <c r="BF139" s="251">
        <f t="shared" si="2"/>
        <v>0</v>
      </c>
      <c r="BG139" s="167"/>
      <c r="BH139" s="141"/>
      <c r="BI139" s="81"/>
      <c r="BJ139" s="81"/>
      <c r="BK139" s="81"/>
      <c r="BL139" s="81"/>
      <c r="BM139" s="81"/>
      <c r="BN139" s="81"/>
      <c r="BO139" s="81"/>
      <c r="BP139" s="81"/>
      <c r="BQ139" s="81"/>
      <c r="BR139" s="81"/>
      <c r="BS139" s="81"/>
      <c r="BT139" s="81"/>
      <c r="BU139" s="81"/>
      <c r="BV139" s="82"/>
      <c r="BW139" s="82"/>
      <c r="BX139" s="251">
        <f t="shared" si="3"/>
        <v>0</v>
      </c>
      <c r="BY139" s="167"/>
      <c r="BZ139" s="141"/>
      <c r="CA139" s="81"/>
      <c r="CB139" s="81"/>
      <c r="CC139" s="81"/>
      <c r="CD139" s="81"/>
      <c r="CE139" s="81"/>
      <c r="CF139" s="81"/>
      <c r="CG139" s="81"/>
      <c r="CH139" s="81"/>
      <c r="CI139" s="81"/>
      <c r="CJ139" s="81"/>
      <c r="CK139" s="81"/>
      <c r="CL139" s="81"/>
      <c r="CM139" s="81"/>
      <c r="CN139" s="82"/>
      <c r="CO139" s="82"/>
      <c r="CP139" s="251">
        <f t="shared" si="4"/>
        <v>0</v>
      </c>
      <c r="CQ139" s="167"/>
      <c r="CR139" s="141"/>
      <c r="CS139" s="81"/>
      <c r="CT139" s="81"/>
      <c r="CU139" s="81"/>
      <c r="CV139" s="81"/>
      <c r="CW139" s="81"/>
      <c r="CX139" s="81"/>
      <c r="CY139" s="81"/>
      <c r="CZ139" s="81"/>
      <c r="DA139" s="81"/>
      <c r="DB139" s="81"/>
      <c r="DC139" s="81"/>
      <c r="DD139" s="81"/>
      <c r="DE139" s="81"/>
      <c r="DF139" s="82"/>
      <c r="DG139" s="82"/>
      <c r="DH139" s="251">
        <f t="shared" si="5"/>
        <v>0</v>
      </c>
      <c r="DI139" s="167"/>
      <c r="DJ139" s="141"/>
      <c r="DK139" s="81"/>
      <c r="DL139" s="81"/>
      <c r="DM139" s="81"/>
      <c r="DN139" s="81"/>
      <c r="DO139" s="81"/>
      <c r="DP139" s="81"/>
      <c r="DQ139" s="81"/>
      <c r="DR139" s="81"/>
      <c r="DS139" s="81"/>
      <c r="DT139" s="81"/>
      <c r="DU139" s="81"/>
      <c r="DV139" s="81"/>
      <c r="DW139" s="81"/>
      <c r="DX139" s="82"/>
      <c r="DY139" s="82"/>
      <c r="DZ139" s="251">
        <f t="shared" si="6"/>
        <v>0</v>
      </c>
      <c r="EA139" s="167"/>
      <c r="EB139" s="141"/>
      <c r="EC139" s="81"/>
      <c r="ED139" s="81"/>
      <c r="EE139" s="81"/>
      <c r="EF139" s="81"/>
      <c r="EG139" s="81"/>
      <c r="EH139" s="81"/>
      <c r="EI139" s="81"/>
      <c r="EJ139" s="81"/>
      <c r="EK139" s="81"/>
      <c r="EL139" s="81"/>
      <c r="EM139" s="81"/>
      <c r="EN139" s="81"/>
      <c r="EO139" s="81"/>
      <c r="EP139" s="82"/>
      <c r="EQ139" s="82"/>
      <c r="ER139" s="251">
        <f t="shared" si="7"/>
        <v>0</v>
      </c>
      <c r="ES139" s="167"/>
      <c r="ET139" s="141"/>
      <c r="EU139" s="81"/>
      <c r="EV139" s="81"/>
      <c r="EW139" s="81"/>
      <c r="EX139" s="81"/>
      <c r="EY139" s="81"/>
      <c r="EZ139" s="81"/>
      <c r="FA139" s="81"/>
      <c r="FB139" s="81"/>
      <c r="FC139" s="81"/>
      <c r="FD139" s="81"/>
      <c r="FE139" s="81"/>
      <c r="FF139" s="81"/>
      <c r="FG139" s="81"/>
      <c r="FH139" s="82"/>
      <c r="FI139" s="82"/>
      <c r="FJ139" s="251">
        <f t="shared" si="8"/>
        <v>0</v>
      </c>
      <c r="FK139" s="167"/>
      <c r="FL139" s="141"/>
      <c r="FM139" s="81"/>
      <c r="FN139" s="81"/>
      <c r="FO139" s="81"/>
      <c r="FP139" s="81"/>
      <c r="FQ139" s="81"/>
      <c r="FR139" s="81"/>
      <c r="FS139" s="81"/>
      <c r="FT139" s="81"/>
      <c r="FU139" s="81"/>
      <c r="FV139" s="81"/>
      <c r="FW139" s="81"/>
      <c r="FX139" s="81"/>
      <c r="FY139" s="81"/>
      <c r="FZ139" s="82"/>
      <c r="GA139" s="82"/>
      <c r="GB139" s="251">
        <f t="shared" si="9"/>
        <v>0</v>
      </c>
      <c r="GC139" s="167"/>
      <c r="GD139" s="141"/>
      <c r="GE139" s="81"/>
      <c r="GF139" s="81"/>
      <c r="GG139" s="81"/>
      <c r="GH139" s="81"/>
      <c r="GI139" s="81"/>
      <c r="GJ139" s="81"/>
      <c r="GK139" s="81"/>
      <c r="GL139" s="81"/>
      <c r="GM139" s="81"/>
      <c r="GN139" s="81"/>
      <c r="GO139" s="81"/>
      <c r="GP139" s="81"/>
      <c r="GQ139" s="81"/>
      <c r="GR139" s="82"/>
      <c r="GS139" s="82"/>
      <c r="GT139" s="251">
        <f t="shared" si="10"/>
        <v>0</v>
      </c>
    </row>
    <row r="140" spans="1:202" x14ac:dyDescent="0.25">
      <c r="A140" s="112" t="s">
        <v>60</v>
      </c>
      <c r="B140" s="719" t="s">
        <v>60</v>
      </c>
      <c r="C140" s="720">
        <v>23980</v>
      </c>
      <c r="D140" s="719"/>
      <c r="E140" s="720"/>
      <c r="F140" s="141"/>
      <c r="G140" s="81"/>
      <c r="H140" s="81"/>
      <c r="I140" s="81"/>
      <c r="J140" s="81"/>
      <c r="K140" s="81"/>
      <c r="L140" s="81"/>
      <c r="M140" s="81"/>
      <c r="N140" s="81"/>
      <c r="O140" s="81"/>
      <c r="P140" s="81"/>
      <c r="Q140" s="81"/>
      <c r="R140" s="81"/>
      <c r="S140" s="81"/>
      <c r="T140" s="82"/>
      <c r="U140" s="82"/>
      <c r="V140" s="251">
        <f t="shared" si="0"/>
        <v>0</v>
      </c>
      <c r="W140" s="167"/>
      <c r="X140" s="141"/>
      <c r="Y140" s="81"/>
      <c r="Z140" s="81"/>
      <c r="AA140" s="81"/>
      <c r="AB140" s="81"/>
      <c r="AC140" s="81"/>
      <c r="AD140" s="81"/>
      <c r="AE140" s="81"/>
      <c r="AF140" s="81"/>
      <c r="AG140" s="81"/>
      <c r="AH140" s="81"/>
      <c r="AI140" s="81"/>
      <c r="AJ140" s="81"/>
      <c r="AK140" s="81"/>
      <c r="AL140" s="82"/>
      <c r="AM140" s="82"/>
      <c r="AN140" s="251">
        <f t="shared" si="1"/>
        <v>0</v>
      </c>
      <c r="AO140" s="167"/>
      <c r="AP140" s="141"/>
      <c r="AQ140" s="81"/>
      <c r="AR140" s="81"/>
      <c r="AS140" s="81"/>
      <c r="AT140" s="81"/>
      <c r="AU140" s="81"/>
      <c r="AV140" s="81"/>
      <c r="AW140" s="81"/>
      <c r="AX140" s="81"/>
      <c r="AY140" s="81"/>
      <c r="AZ140" s="81"/>
      <c r="BA140" s="81"/>
      <c r="BB140" s="81"/>
      <c r="BC140" s="81"/>
      <c r="BD140" s="82"/>
      <c r="BE140" s="82"/>
      <c r="BF140" s="251">
        <f t="shared" si="2"/>
        <v>0</v>
      </c>
      <c r="BG140" s="167"/>
      <c r="BH140" s="141"/>
      <c r="BI140" s="81"/>
      <c r="BJ140" s="81"/>
      <c r="BK140" s="81"/>
      <c r="BL140" s="81"/>
      <c r="BM140" s="81"/>
      <c r="BN140" s="81"/>
      <c r="BO140" s="81"/>
      <c r="BP140" s="81"/>
      <c r="BQ140" s="81"/>
      <c r="BR140" s="81"/>
      <c r="BS140" s="81"/>
      <c r="BT140" s="81"/>
      <c r="BU140" s="81"/>
      <c r="BV140" s="82"/>
      <c r="BW140" s="82"/>
      <c r="BX140" s="251">
        <f t="shared" si="3"/>
        <v>0</v>
      </c>
      <c r="BY140" s="167"/>
      <c r="BZ140" s="141"/>
      <c r="CA140" s="81"/>
      <c r="CB140" s="81"/>
      <c r="CC140" s="81"/>
      <c r="CD140" s="81"/>
      <c r="CE140" s="81"/>
      <c r="CF140" s="81"/>
      <c r="CG140" s="81"/>
      <c r="CH140" s="81"/>
      <c r="CI140" s="81"/>
      <c r="CJ140" s="81"/>
      <c r="CK140" s="81"/>
      <c r="CL140" s="81"/>
      <c r="CM140" s="81"/>
      <c r="CN140" s="82"/>
      <c r="CO140" s="82"/>
      <c r="CP140" s="251">
        <f t="shared" si="4"/>
        <v>0</v>
      </c>
      <c r="CQ140" s="167"/>
      <c r="CR140" s="141"/>
      <c r="CS140" s="81"/>
      <c r="CT140" s="81"/>
      <c r="CU140" s="81"/>
      <c r="CV140" s="81"/>
      <c r="CW140" s="81"/>
      <c r="CX140" s="81"/>
      <c r="CY140" s="81"/>
      <c r="CZ140" s="81"/>
      <c r="DA140" s="81"/>
      <c r="DB140" s="81"/>
      <c r="DC140" s="81"/>
      <c r="DD140" s="81"/>
      <c r="DE140" s="81"/>
      <c r="DF140" s="82"/>
      <c r="DG140" s="82"/>
      <c r="DH140" s="251">
        <f t="shared" si="5"/>
        <v>0</v>
      </c>
      <c r="DI140" s="167"/>
      <c r="DJ140" s="141"/>
      <c r="DK140" s="81"/>
      <c r="DL140" s="81"/>
      <c r="DM140" s="81"/>
      <c r="DN140" s="81"/>
      <c r="DO140" s="81"/>
      <c r="DP140" s="81"/>
      <c r="DQ140" s="81"/>
      <c r="DR140" s="81"/>
      <c r="DS140" s="81"/>
      <c r="DT140" s="81"/>
      <c r="DU140" s="81"/>
      <c r="DV140" s="81"/>
      <c r="DW140" s="81"/>
      <c r="DX140" s="82"/>
      <c r="DY140" s="82"/>
      <c r="DZ140" s="251">
        <f t="shared" si="6"/>
        <v>0</v>
      </c>
      <c r="EA140" s="167"/>
      <c r="EB140" s="141"/>
      <c r="EC140" s="81"/>
      <c r="ED140" s="81"/>
      <c r="EE140" s="81"/>
      <c r="EF140" s="81"/>
      <c r="EG140" s="81"/>
      <c r="EH140" s="81"/>
      <c r="EI140" s="81"/>
      <c r="EJ140" s="81"/>
      <c r="EK140" s="81"/>
      <c r="EL140" s="81"/>
      <c r="EM140" s="81"/>
      <c r="EN140" s="81"/>
      <c r="EO140" s="81"/>
      <c r="EP140" s="82"/>
      <c r="EQ140" s="82"/>
      <c r="ER140" s="251">
        <f t="shared" si="7"/>
        <v>0</v>
      </c>
      <c r="ES140" s="167"/>
      <c r="ET140" s="141"/>
      <c r="EU140" s="81"/>
      <c r="EV140" s="81"/>
      <c r="EW140" s="81"/>
      <c r="EX140" s="81"/>
      <c r="EY140" s="81"/>
      <c r="EZ140" s="81"/>
      <c r="FA140" s="81"/>
      <c r="FB140" s="81"/>
      <c r="FC140" s="81"/>
      <c r="FD140" s="81"/>
      <c r="FE140" s="81"/>
      <c r="FF140" s="81"/>
      <c r="FG140" s="81"/>
      <c r="FH140" s="82"/>
      <c r="FI140" s="82"/>
      <c r="FJ140" s="251">
        <f t="shared" si="8"/>
        <v>0</v>
      </c>
      <c r="FK140" s="167"/>
      <c r="FL140" s="141"/>
      <c r="FM140" s="81"/>
      <c r="FN140" s="81"/>
      <c r="FO140" s="81"/>
      <c r="FP140" s="81"/>
      <c r="FQ140" s="81"/>
      <c r="FR140" s="81"/>
      <c r="FS140" s="81"/>
      <c r="FT140" s="81"/>
      <c r="FU140" s="81"/>
      <c r="FV140" s="81"/>
      <c r="FW140" s="81"/>
      <c r="FX140" s="81"/>
      <c r="FY140" s="81"/>
      <c r="FZ140" s="82"/>
      <c r="GA140" s="82"/>
      <c r="GB140" s="251">
        <f t="shared" si="9"/>
        <v>0</v>
      </c>
      <c r="GC140" s="167"/>
      <c r="GD140" s="141"/>
      <c r="GE140" s="81"/>
      <c r="GF140" s="81"/>
      <c r="GG140" s="81"/>
      <c r="GH140" s="81"/>
      <c r="GI140" s="81"/>
      <c r="GJ140" s="81"/>
      <c r="GK140" s="81"/>
      <c r="GL140" s="81"/>
      <c r="GM140" s="81"/>
      <c r="GN140" s="81"/>
      <c r="GO140" s="81"/>
      <c r="GP140" s="81"/>
      <c r="GQ140" s="81"/>
      <c r="GR140" s="82"/>
      <c r="GS140" s="82"/>
      <c r="GT140" s="251">
        <f t="shared" si="10"/>
        <v>0</v>
      </c>
    </row>
    <row r="141" spans="1:202" x14ac:dyDescent="0.25">
      <c r="A141" s="112"/>
      <c r="B141" s="79"/>
      <c r="C141" s="80"/>
      <c r="D141" s="79"/>
      <c r="E141" s="80"/>
      <c r="F141" s="141"/>
      <c r="G141" s="81"/>
      <c r="H141" s="81"/>
      <c r="I141" s="81"/>
      <c r="J141" s="81"/>
      <c r="K141" s="81"/>
      <c r="L141" s="81"/>
      <c r="M141" s="81"/>
      <c r="N141" s="81"/>
      <c r="O141" s="81"/>
      <c r="P141" s="81"/>
      <c r="Q141" s="81"/>
      <c r="R141" s="81"/>
      <c r="S141" s="81"/>
      <c r="T141" s="82"/>
      <c r="U141" s="82"/>
      <c r="V141" s="251">
        <f t="shared" si="0"/>
        <v>0</v>
      </c>
      <c r="W141" s="167"/>
      <c r="X141" s="141"/>
      <c r="Y141" s="81"/>
      <c r="Z141" s="81"/>
      <c r="AA141" s="81"/>
      <c r="AB141" s="81"/>
      <c r="AC141" s="81"/>
      <c r="AD141" s="81"/>
      <c r="AE141" s="81"/>
      <c r="AF141" s="81"/>
      <c r="AG141" s="81"/>
      <c r="AH141" s="81"/>
      <c r="AI141" s="81"/>
      <c r="AJ141" s="81"/>
      <c r="AK141" s="81"/>
      <c r="AL141" s="82"/>
      <c r="AM141" s="82"/>
      <c r="AN141" s="251">
        <f t="shared" si="1"/>
        <v>0</v>
      </c>
      <c r="AO141" s="167"/>
      <c r="AP141" s="141"/>
      <c r="AQ141" s="81"/>
      <c r="AR141" s="81"/>
      <c r="AS141" s="81"/>
      <c r="AT141" s="81"/>
      <c r="AU141" s="81"/>
      <c r="AV141" s="81"/>
      <c r="AW141" s="81"/>
      <c r="AX141" s="81"/>
      <c r="AY141" s="81"/>
      <c r="AZ141" s="81"/>
      <c r="BA141" s="81"/>
      <c r="BB141" s="81"/>
      <c r="BC141" s="81"/>
      <c r="BD141" s="82"/>
      <c r="BE141" s="82"/>
      <c r="BF141" s="251">
        <f t="shared" si="2"/>
        <v>0</v>
      </c>
      <c r="BG141" s="167"/>
      <c r="BH141" s="141"/>
      <c r="BI141" s="81"/>
      <c r="BJ141" s="81"/>
      <c r="BK141" s="81"/>
      <c r="BL141" s="81"/>
      <c r="BM141" s="81"/>
      <c r="BN141" s="81"/>
      <c r="BO141" s="81"/>
      <c r="BP141" s="81"/>
      <c r="BQ141" s="81"/>
      <c r="BR141" s="81"/>
      <c r="BS141" s="81"/>
      <c r="BT141" s="81"/>
      <c r="BU141" s="81"/>
      <c r="BV141" s="82"/>
      <c r="BW141" s="82"/>
      <c r="BX141" s="251">
        <f t="shared" si="3"/>
        <v>0</v>
      </c>
      <c r="BY141" s="167"/>
      <c r="BZ141" s="141"/>
      <c r="CA141" s="81"/>
      <c r="CB141" s="81"/>
      <c r="CC141" s="81"/>
      <c r="CD141" s="81"/>
      <c r="CE141" s="81"/>
      <c r="CF141" s="81"/>
      <c r="CG141" s="81"/>
      <c r="CH141" s="81"/>
      <c r="CI141" s="81"/>
      <c r="CJ141" s="81"/>
      <c r="CK141" s="81"/>
      <c r="CL141" s="81"/>
      <c r="CM141" s="81"/>
      <c r="CN141" s="82"/>
      <c r="CO141" s="82"/>
      <c r="CP141" s="251">
        <f t="shared" si="4"/>
        <v>0</v>
      </c>
      <c r="CQ141" s="167"/>
      <c r="CR141" s="141"/>
      <c r="CS141" s="81"/>
      <c r="CT141" s="81"/>
      <c r="CU141" s="81"/>
      <c r="CV141" s="81"/>
      <c r="CW141" s="81"/>
      <c r="CX141" s="81"/>
      <c r="CY141" s="81"/>
      <c r="CZ141" s="81"/>
      <c r="DA141" s="81"/>
      <c r="DB141" s="81"/>
      <c r="DC141" s="81"/>
      <c r="DD141" s="81"/>
      <c r="DE141" s="81"/>
      <c r="DF141" s="82"/>
      <c r="DG141" s="82"/>
      <c r="DH141" s="251">
        <f t="shared" si="5"/>
        <v>0</v>
      </c>
      <c r="DI141" s="167"/>
      <c r="DJ141" s="141"/>
      <c r="DK141" s="81"/>
      <c r="DL141" s="81"/>
      <c r="DM141" s="81"/>
      <c r="DN141" s="81"/>
      <c r="DO141" s="81"/>
      <c r="DP141" s="81"/>
      <c r="DQ141" s="81"/>
      <c r="DR141" s="81"/>
      <c r="DS141" s="81"/>
      <c r="DT141" s="81"/>
      <c r="DU141" s="81"/>
      <c r="DV141" s="81"/>
      <c r="DW141" s="81"/>
      <c r="DX141" s="82"/>
      <c r="DY141" s="82"/>
      <c r="DZ141" s="251">
        <f t="shared" si="6"/>
        <v>0</v>
      </c>
      <c r="EA141" s="167"/>
      <c r="EB141" s="141"/>
      <c r="EC141" s="81"/>
      <c r="ED141" s="81"/>
      <c r="EE141" s="81"/>
      <c r="EF141" s="81"/>
      <c r="EG141" s="81"/>
      <c r="EH141" s="81"/>
      <c r="EI141" s="81"/>
      <c r="EJ141" s="81"/>
      <c r="EK141" s="81"/>
      <c r="EL141" s="81"/>
      <c r="EM141" s="81"/>
      <c r="EN141" s="81"/>
      <c r="EO141" s="81"/>
      <c r="EP141" s="82"/>
      <c r="EQ141" s="82"/>
      <c r="ER141" s="251">
        <f t="shared" si="7"/>
        <v>0</v>
      </c>
      <c r="ES141" s="167"/>
      <c r="ET141" s="141"/>
      <c r="EU141" s="81"/>
      <c r="EV141" s="81"/>
      <c r="EW141" s="81"/>
      <c r="EX141" s="81"/>
      <c r="EY141" s="81"/>
      <c r="EZ141" s="81"/>
      <c r="FA141" s="81"/>
      <c r="FB141" s="81"/>
      <c r="FC141" s="81"/>
      <c r="FD141" s="81"/>
      <c r="FE141" s="81"/>
      <c r="FF141" s="81"/>
      <c r="FG141" s="81"/>
      <c r="FH141" s="82"/>
      <c r="FI141" s="82"/>
      <c r="FJ141" s="251">
        <f t="shared" si="8"/>
        <v>0</v>
      </c>
      <c r="FK141" s="167"/>
      <c r="FL141" s="141"/>
      <c r="FM141" s="81"/>
      <c r="FN141" s="81"/>
      <c r="FO141" s="81"/>
      <c r="FP141" s="81"/>
      <c r="FQ141" s="81"/>
      <c r="FR141" s="81"/>
      <c r="FS141" s="81"/>
      <c r="FT141" s="81"/>
      <c r="FU141" s="81"/>
      <c r="FV141" s="81"/>
      <c r="FW141" s="81"/>
      <c r="FX141" s="81"/>
      <c r="FY141" s="81"/>
      <c r="FZ141" s="82"/>
      <c r="GA141" s="82"/>
      <c r="GB141" s="251">
        <f t="shared" si="9"/>
        <v>0</v>
      </c>
      <c r="GC141" s="167"/>
      <c r="GD141" s="141"/>
      <c r="GE141" s="81"/>
      <c r="GF141" s="81"/>
      <c r="GG141" s="81"/>
      <c r="GH141" s="81"/>
      <c r="GI141" s="81"/>
      <c r="GJ141" s="81"/>
      <c r="GK141" s="81"/>
      <c r="GL141" s="81"/>
      <c r="GM141" s="81"/>
      <c r="GN141" s="81"/>
      <c r="GO141" s="81"/>
      <c r="GP141" s="81"/>
      <c r="GQ141" s="81"/>
      <c r="GR141" s="82"/>
      <c r="GS141" s="82"/>
      <c r="GT141" s="251">
        <f t="shared" si="10"/>
        <v>0</v>
      </c>
    </row>
    <row r="142" spans="1:202" ht="14.4" thickBot="1" x14ac:dyDescent="0.3">
      <c r="A142" s="112"/>
      <c r="B142" s="79"/>
      <c r="C142" s="80"/>
      <c r="D142" s="79"/>
      <c r="E142" s="80"/>
      <c r="F142" s="145"/>
      <c r="G142" s="87"/>
      <c r="H142" s="87"/>
      <c r="I142" s="87"/>
      <c r="J142" s="87"/>
      <c r="K142" s="87"/>
      <c r="L142" s="87"/>
      <c r="M142" s="87"/>
      <c r="N142" s="87"/>
      <c r="O142" s="87"/>
      <c r="P142" s="87"/>
      <c r="Q142" s="87"/>
      <c r="R142" s="87"/>
      <c r="S142" s="87"/>
      <c r="T142" s="88"/>
      <c r="U142" s="88"/>
      <c r="V142" s="253">
        <f t="shared" si="0"/>
        <v>0</v>
      </c>
      <c r="W142" s="167"/>
      <c r="X142" s="145"/>
      <c r="Y142" s="87"/>
      <c r="Z142" s="87"/>
      <c r="AA142" s="87"/>
      <c r="AB142" s="87"/>
      <c r="AC142" s="87"/>
      <c r="AD142" s="87"/>
      <c r="AE142" s="87"/>
      <c r="AF142" s="87"/>
      <c r="AG142" s="87"/>
      <c r="AH142" s="87"/>
      <c r="AI142" s="87"/>
      <c r="AJ142" s="87"/>
      <c r="AK142" s="87"/>
      <c r="AL142" s="88"/>
      <c r="AM142" s="88"/>
      <c r="AN142" s="253">
        <f t="shared" si="1"/>
        <v>0</v>
      </c>
      <c r="AO142" s="167"/>
      <c r="AP142" s="145"/>
      <c r="AQ142" s="87"/>
      <c r="AR142" s="87"/>
      <c r="AS142" s="87"/>
      <c r="AT142" s="87"/>
      <c r="AU142" s="87"/>
      <c r="AV142" s="87"/>
      <c r="AW142" s="87"/>
      <c r="AX142" s="87"/>
      <c r="AY142" s="87"/>
      <c r="AZ142" s="87"/>
      <c r="BA142" s="87"/>
      <c r="BB142" s="87"/>
      <c r="BC142" s="87"/>
      <c r="BD142" s="88"/>
      <c r="BE142" s="88"/>
      <c r="BF142" s="253">
        <f t="shared" si="2"/>
        <v>0</v>
      </c>
      <c r="BG142" s="167"/>
      <c r="BH142" s="145"/>
      <c r="BI142" s="87"/>
      <c r="BJ142" s="87"/>
      <c r="BK142" s="87"/>
      <c r="BL142" s="87"/>
      <c r="BM142" s="87"/>
      <c r="BN142" s="87"/>
      <c r="BO142" s="87"/>
      <c r="BP142" s="87"/>
      <c r="BQ142" s="87"/>
      <c r="BR142" s="87"/>
      <c r="BS142" s="87"/>
      <c r="BT142" s="87"/>
      <c r="BU142" s="87"/>
      <c r="BV142" s="88"/>
      <c r="BW142" s="88"/>
      <c r="BX142" s="253">
        <f t="shared" si="3"/>
        <v>0</v>
      </c>
      <c r="BY142" s="167"/>
      <c r="BZ142" s="145"/>
      <c r="CA142" s="87"/>
      <c r="CB142" s="87"/>
      <c r="CC142" s="87"/>
      <c r="CD142" s="87"/>
      <c r="CE142" s="87"/>
      <c r="CF142" s="87"/>
      <c r="CG142" s="87"/>
      <c r="CH142" s="87"/>
      <c r="CI142" s="87"/>
      <c r="CJ142" s="87"/>
      <c r="CK142" s="87"/>
      <c r="CL142" s="87"/>
      <c r="CM142" s="87"/>
      <c r="CN142" s="88"/>
      <c r="CO142" s="88"/>
      <c r="CP142" s="253">
        <f t="shared" si="4"/>
        <v>0</v>
      </c>
      <c r="CQ142" s="167"/>
      <c r="CR142" s="145"/>
      <c r="CS142" s="87"/>
      <c r="CT142" s="87"/>
      <c r="CU142" s="87"/>
      <c r="CV142" s="87"/>
      <c r="CW142" s="87"/>
      <c r="CX142" s="87"/>
      <c r="CY142" s="87"/>
      <c r="CZ142" s="87"/>
      <c r="DA142" s="87"/>
      <c r="DB142" s="87"/>
      <c r="DC142" s="87"/>
      <c r="DD142" s="87"/>
      <c r="DE142" s="87"/>
      <c r="DF142" s="88"/>
      <c r="DG142" s="88"/>
      <c r="DH142" s="253">
        <f t="shared" si="5"/>
        <v>0</v>
      </c>
      <c r="DI142" s="167"/>
      <c r="DJ142" s="145"/>
      <c r="DK142" s="87"/>
      <c r="DL142" s="87"/>
      <c r="DM142" s="87"/>
      <c r="DN142" s="87"/>
      <c r="DO142" s="87"/>
      <c r="DP142" s="87"/>
      <c r="DQ142" s="87"/>
      <c r="DR142" s="87"/>
      <c r="DS142" s="87"/>
      <c r="DT142" s="87"/>
      <c r="DU142" s="87"/>
      <c r="DV142" s="87"/>
      <c r="DW142" s="87"/>
      <c r="DX142" s="88"/>
      <c r="DY142" s="88"/>
      <c r="DZ142" s="253">
        <f t="shared" si="6"/>
        <v>0</v>
      </c>
      <c r="EA142" s="167"/>
      <c r="EB142" s="145"/>
      <c r="EC142" s="87"/>
      <c r="ED142" s="87"/>
      <c r="EE142" s="87"/>
      <c r="EF142" s="87"/>
      <c r="EG142" s="87"/>
      <c r="EH142" s="87"/>
      <c r="EI142" s="87"/>
      <c r="EJ142" s="87"/>
      <c r="EK142" s="87"/>
      <c r="EL142" s="87"/>
      <c r="EM142" s="87"/>
      <c r="EN142" s="87"/>
      <c r="EO142" s="87"/>
      <c r="EP142" s="88"/>
      <c r="EQ142" s="88"/>
      <c r="ER142" s="253">
        <f t="shared" si="7"/>
        <v>0</v>
      </c>
      <c r="ES142" s="167"/>
      <c r="ET142" s="145"/>
      <c r="EU142" s="87"/>
      <c r="EV142" s="87"/>
      <c r="EW142" s="87"/>
      <c r="EX142" s="87"/>
      <c r="EY142" s="87"/>
      <c r="EZ142" s="87"/>
      <c r="FA142" s="87"/>
      <c r="FB142" s="87"/>
      <c r="FC142" s="87"/>
      <c r="FD142" s="87"/>
      <c r="FE142" s="87"/>
      <c r="FF142" s="87"/>
      <c r="FG142" s="87"/>
      <c r="FH142" s="88"/>
      <c r="FI142" s="88"/>
      <c r="FJ142" s="253">
        <f t="shared" si="8"/>
        <v>0</v>
      </c>
      <c r="FK142" s="167"/>
      <c r="FL142" s="145"/>
      <c r="FM142" s="87"/>
      <c r="FN142" s="87"/>
      <c r="FO142" s="87"/>
      <c r="FP142" s="87"/>
      <c r="FQ142" s="87"/>
      <c r="FR142" s="87"/>
      <c r="FS142" s="87"/>
      <c r="FT142" s="87"/>
      <c r="FU142" s="87"/>
      <c r="FV142" s="87"/>
      <c r="FW142" s="87"/>
      <c r="FX142" s="87"/>
      <c r="FY142" s="87"/>
      <c r="FZ142" s="88"/>
      <c r="GA142" s="88"/>
      <c r="GB142" s="253">
        <f t="shared" si="9"/>
        <v>0</v>
      </c>
      <c r="GC142" s="167"/>
      <c r="GD142" s="145"/>
      <c r="GE142" s="87"/>
      <c r="GF142" s="87"/>
      <c r="GG142" s="87"/>
      <c r="GH142" s="87"/>
      <c r="GI142" s="87"/>
      <c r="GJ142" s="87"/>
      <c r="GK142" s="87"/>
      <c r="GL142" s="87"/>
      <c r="GM142" s="87"/>
      <c r="GN142" s="87"/>
      <c r="GO142" s="87"/>
      <c r="GP142" s="87"/>
      <c r="GQ142" s="87"/>
      <c r="GR142" s="88"/>
      <c r="GS142" s="88"/>
      <c r="GT142" s="253">
        <f t="shared" si="10"/>
        <v>0</v>
      </c>
    </row>
    <row r="143" spans="1:202" ht="14.4" thickBot="1" x14ac:dyDescent="0.3">
      <c r="A143" s="113" t="s">
        <v>98</v>
      </c>
      <c r="B143" s="90"/>
      <c r="C143" s="91"/>
      <c r="D143" s="90"/>
      <c r="E143" s="91"/>
      <c r="F143" s="257">
        <f t="shared" ref="F143:V143" si="11">SUM(F114:F142)</f>
        <v>0</v>
      </c>
      <c r="G143" s="258">
        <f t="shared" si="11"/>
        <v>0</v>
      </c>
      <c r="H143" s="258">
        <f t="shared" si="11"/>
        <v>0</v>
      </c>
      <c r="I143" s="258">
        <f t="shared" si="11"/>
        <v>0</v>
      </c>
      <c r="J143" s="258">
        <f t="shared" si="11"/>
        <v>0</v>
      </c>
      <c r="K143" s="258">
        <f t="shared" si="11"/>
        <v>0</v>
      </c>
      <c r="L143" s="258">
        <f t="shared" si="11"/>
        <v>0</v>
      </c>
      <c r="M143" s="258">
        <f t="shared" si="11"/>
        <v>0</v>
      </c>
      <c r="N143" s="258">
        <f t="shared" si="11"/>
        <v>0</v>
      </c>
      <c r="O143" s="258">
        <f t="shared" si="11"/>
        <v>0</v>
      </c>
      <c r="P143" s="258">
        <f t="shared" si="11"/>
        <v>0</v>
      </c>
      <c r="Q143" s="258">
        <f t="shared" si="11"/>
        <v>0</v>
      </c>
      <c r="R143" s="258">
        <f t="shared" si="11"/>
        <v>0</v>
      </c>
      <c r="S143" s="258">
        <f t="shared" si="11"/>
        <v>0</v>
      </c>
      <c r="T143" s="258">
        <f t="shared" si="11"/>
        <v>0</v>
      </c>
      <c r="U143" s="258">
        <f t="shared" si="11"/>
        <v>0</v>
      </c>
      <c r="V143" s="184">
        <f t="shared" si="11"/>
        <v>0</v>
      </c>
      <c r="W143" s="134"/>
      <c r="X143" s="257">
        <f t="shared" ref="X143:AN143" si="12">SUM(X114:X142)</f>
        <v>0</v>
      </c>
      <c r="Y143" s="258">
        <f t="shared" si="12"/>
        <v>0</v>
      </c>
      <c r="Z143" s="258">
        <f t="shared" si="12"/>
        <v>0</v>
      </c>
      <c r="AA143" s="258">
        <f t="shared" si="12"/>
        <v>0</v>
      </c>
      <c r="AB143" s="258">
        <f t="shared" si="12"/>
        <v>0</v>
      </c>
      <c r="AC143" s="258">
        <f t="shared" si="12"/>
        <v>0</v>
      </c>
      <c r="AD143" s="258">
        <f t="shared" si="12"/>
        <v>0</v>
      </c>
      <c r="AE143" s="258">
        <f t="shared" si="12"/>
        <v>0</v>
      </c>
      <c r="AF143" s="258">
        <f t="shared" si="12"/>
        <v>0</v>
      </c>
      <c r="AG143" s="258">
        <f t="shared" si="12"/>
        <v>0</v>
      </c>
      <c r="AH143" s="258">
        <f t="shared" si="12"/>
        <v>0</v>
      </c>
      <c r="AI143" s="258">
        <f t="shared" si="12"/>
        <v>0</v>
      </c>
      <c r="AJ143" s="258">
        <f t="shared" si="12"/>
        <v>0</v>
      </c>
      <c r="AK143" s="258">
        <f t="shared" si="12"/>
        <v>0</v>
      </c>
      <c r="AL143" s="258">
        <f t="shared" si="12"/>
        <v>0</v>
      </c>
      <c r="AM143" s="258">
        <f t="shared" si="12"/>
        <v>0</v>
      </c>
      <c r="AN143" s="184">
        <f t="shared" si="12"/>
        <v>0</v>
      </c>
      <c r="AO143" s="134"/>
      <c r="AP143" s="257">
        <f t="shared" ref="AP143:BF143" si="13">SUM(AP114:AP142)</f>
        <v>0</v>
      </c>
      <c r="AQ143" s="258">
        <f t="shared" si="13"/>
        <v>0</v>
      </c>
      <c r="AR143" s="258">
        <f t="shared" si="13"/>
        <v>0</v>
      </c>
      <c r="AS143" s="258">
        <f t="shared" si="13"/>
        <v>0</v>
      </c>
      <c r="AT143" s="258">
        <f t="shared" si="13"/>
        <v>0</v>
      </c>
      <c r="AU143" s="258">
        <f t="shared" si="13"/>
        <v>0</v>
      </c>
      <c r="AV143" s="258">
        <f t="shared" si="13"/>
        <v>0</v>
      </c>
      <c r="AW143" s="258">
        <f t="shared" si="13"/>
        <v>0</v>
      </c>
      <c r="AX143" s="258">
        <f t="shared" si="13"/>
        <v>0</v>
      </c>
      <c r="AY143" s="258">
        <f t="shared" si="13"/>
        <v>0</v>
      </c>
      <c r="AZ143" s="258">
        <f t="shared" si="13"/>
        <v>0</v>
      </c>
      <c r="BA143" s="258">
        <f t="shared" si="13"/>
        <v>0</v>
      </c>
      <c r="BB143" s="258">
        <f t="shared" si="13"/>
        <v>0</v>
      </c>
      <c r="BC143" s="258">
        <f t="shared" si="13"/>
        <v>0</v>
      </c>
      <c r="BD143" s="258">
        <f t="shared" si="13"/>
        <v>0</v>
      </c>
      <c r="BE143" s="258">
        <f t="shared" si="13"/>
        <v>0</v>
      </c>
      <c r="BF143" s="184">
        <f t="shared" si="13"/>
        <v>0</v>
      </c>
      <c r="BG143" s="134"/>
      <c r="BH143" s="257">
        <f t="shared" ref="BH143:BX143" si="14">SUM(BH114:BH142)</f>
        <v>0</v>
      </c>
      <c r="BI143" s="258">
        <f t="shared" si="14"/>
        <v>0</v>
      </c>
      <c r="BJ143" s="258">
        <f t="shared" si="14"/>
        <v>0</v>
      </c>
      <c r="BK143" s="258">
        <f t="shared" si="14"/>
        <v>0</v>
      </c>
      <c r="BL143" s="258">
        <f t="shared" si="14"/>
        <v>0</v>
      </c>
      <c r="BM143" s="258">
        <f t="shared" si="14"/>
        <v>0</v>
      </c>
      <c r="BN143" s="258">
        <f t="shared" si="14"/>
        <v>0</v>
      </c>
      <c r="BO143" s="258">
        <f t="shared" si="14"/>
        <v>0</v>
      </c>
      <c r="BP143" s="258">
        <f t="shared" si="14"/>
        <v>0</v>
      </c>
      <c r="BQ143" s="258">
        <f t="shared" si="14"/>
        <v>0</v>
      </c>
      <c r="BR143" s="258">
        <f t="shared" si="14"/>
        <v>0</v>
      </c>
      <c r="BS143" s="258">
        <f t="shared" si="14"/>
        <v>0</v>
      </c>
      <c r="BT143" s="258">
        <f t="shared" si="14"/>
        <v>0</v>
      </c>
      <c r="BU143" s="258">
        <f t="shared" si="14"/>
        <v>0</v>
      </c>
      <c r="BV143" s="258">
        <f t="shared" si="14"/>
        <v>0</v>
      </c>
      <c r="BW143" s="258">
        <f t="shared" si="14"/>
        <v>0</v>
      </c>
      <c r="BX143" s="184">
        <f t="shared" si="14"/>
        <v>0</v>
      </c>
      <c r="BY143" s="134"/>
      <c r="BZ143" s="257">
        <f t="shared" ref="BZ143:CP143" si="15">SUM(BZ114:BZ142)</f>
        <v>0</v>
      </c>
      <c r="CA143" s="258">
        <f t="shared" si="15"/>
        <v>0</v>
      </c>
      <c r="CB143" s="258">
        <f t="shared" si="15"/>
        <v>0</v>
      </c>
      <c r="CC143" s="258">
        <f t="shared" si="15"/>
        <v>0</v>
      </c>
      <c r="CD143" s="258">
        <f t="shared" si="15"/>
        <v>0</v>
      </c>
      <c r="CE143" s="258">
        <f t="shared" si="15"/>
        <v>0</v>
      </c>
      <c r="CF143" s="258">
        <f t="shared" si="15"/>
        <v>0</v>
      </c>
      <c r="CG143" s="258">
        <f t="shared" si="15"/>
        <v>0</v>
      </c>
      <c r="CH143" s="258">
        <f t="shared" si="15"/>
        <v>0</v>
      </c>
      <c r="CI143" s="258">
        <f t="shared" si="15"/>
        <v>0</v>
      </c>
      <c r="CJ143" s="258">
        <f t="shared" si="15"/>
        <v>0</v>
      </c>
      <c r="CK143" s="258">
        <f t="shared" si="15"/>
        <v>0</v>
      </c>
      <c r="CL143" s="258">
        <f t="shared" si="15"/>
        <v>0</v>
      </c>
      <c r="CM143" s="258">
        <f t="shared" si="15"/>
        <v>0</v>
      </c>
      <c r="CN143" s="258">
        <f t="shared" si="15"/>
        <v>0</v>
      </c>
      <c r="CO143" s="258">
        <f t="shared" si="15"/>
        <v>0</v>
      </c>
      <c r="CP143" s="184">
        <f t="shared" si="15"/>
        <v>0</v>
      </c>
      <c r="CQ143" s="134"/>
      <c r="CR143" s="257">
        <f t="shared" ref="CR143:DH143" si="16">SUM(CR114:CR142)</f>
        <v>0</v>
      </c>
      <c r="CS143" s="258">
        <f t="shared" si="16"/>
        <v>0</v>
      </c>
      <c r="CT143" s="258">
        <f t="shared" si="16"/>
        <v>0</v>
      </c>
      <c r="CU143" s="258">
        <f t="shared" si="16"/>
        <v>0</v>
      </c>
      <c r="CV143" s="258">
        <f t="shared" si="16"/>
        <v>0</v>
      </c>
      <c r="CW143" s="258">
        <f t="shared" si="16"/>
        <v>0</v>
      </c>
      <c r="CX143" s="258">
        <f t="shared" si="16"/>
        <v>0</v>
      </c>
      <c r="CY143" s="258">
        <f t="shared" si="16"/>
        <v>0</v>
      </c>
      <c r="CZ143" s="258">
        <f t="shared" si="16"/>
        <v>0</v>
      </c>
      <c r="DA143" s="258">
        <f t="shared" si="16"/>
        <v>0</v>
      </c>
      <c r="DB143" s="258">
        <f t="shared" si="16"/>
        <v>0</v>
      </c>
      <c r="DC143" s="258">
        <f t="shared" si="16"/>
        <v>0</v>
      </c>
      <c r="DD143" s="258">
        <f t="shared" si="16"/>
        <v>0</v>
      </c>
      <c r="DE143" s="258">
        <f t="shared" si="16"/>
        <v>0</v>
      </c>
      <c r="DF143" s="258">
        <f t="shared" si="16"/>
        <v>0</v>
      </c>
      <c r="DG143" s="258">
        <f t="shared" si="16"/>
        <v>0</v>
      </c>
      <c r="DH143" s="184">
        <f t="shared" si="16"/>
        <v>0</v>
      </c>
      <c r="DI143" s="134"/>
      <c r="DJ143" s="257">
        <f t="shared" ref="DJ143:DZ143" si="17">SUM(DJ114:DJ142)</f>
        <v>0</v>
      </c>
      <c r="DK143" s="258">
        <f t="shared" si="17"/>
        <v>0</v>
      </c>
      <c r="DL143" s="258">
        <f t="shared" si="17"/>
        <v>0</v>
      </c>
      <c r="DM143" s="258">
        <f t="shared" si="17"/>
        <v>0</v>
      </c>
      <c r="DN143" s="258">
        <f t="shared" si="17"/>
        <v>0</v>
      </c>
      <c r="DO143" s="258">
        <f t="shared" si="17"/>
        <v>0</v>
      </c>
      <c r="DP143" s="258">
        <f t="shared" si="17"/>
        <v>0</v>
      </c>
      <c r="DQ143" s="258">
        <f t="shared" si="17"/>
        <v>0</v>
      </c>
      <c r="DR143" s="258">
        <f t="shared" si="17"/>
        <v>0</v>
      </c>
      <c r="DS143" s="258">
        <f t="shared" si="17"/>
        <v>0</v>
      </c>
      <c r="DT143" s="258">
        <f t="shared" si="17"/>
        <v>0</v>
      </c>
      <c r="DU143" s="258">
        <f t="shared" si="17"/>
        <v>0</v>
      </c>
      <c r="DV143" s="258">
        <f t="shared" si="17"/>
        <v>0</v>
      </c>
      <c r="DW143" s="258">
        <f t="shared" si="17"/>
        <v>0</v>
      </c>
      <c r="DX143" s="258">
        <f t="shared" si="17"/>
        <v>0</v>
      </c>
      <c r="DY143" s="258">
        <f t="shared" si="17"/>
        <v>0</v>
      </c>
      <c r="DZ143" s="184">
        <f t="shared" si="17"/>
        <v>0</v>
      </c>
      <c r="EA143" s="134"/>
      <c r="EB143" s="257">
        <f t="shared" ref="EB143:ER143" si="18">SUM(EB114:EB142)</f>
        <v>0</v>
      </c>
      <c r="EC143" s="258">
        <f t="shared" si="18"/>
        <v>0</v>
      </c>
      <c r="ED143" s="258">
        <f t="shared" si="18"/>
        <v>0</v>
      </c>
      <c r="EE143" s="258">
        <f t="shared" si="18"/>
        <v>0</v>
      </c>
      <c r="EF143" s="258">
        <f t="shared" si="18"/>
        <v>0</v>
      </c>
      <c r="EG143" s="258">
        <f t="shared" si="18"/>
        <v>0</v>
      </c>
      <c r="EH143" s="258">
        <f t="shared" si="18"/>
        <v>0</v>
      </c>
      <c r="EI143" s="258">
        <f t="shared" si="18"/>
        <v>0</v>
      </c>
      <c r="EJ143" s="258">
        <f t="shared" si="18"/>
        <v>0</v>
      </c>
      <c r="EK143" s="258">
        <f t="shared" si="18"/>
        <v>0</v>
      </c>
      <c r="EL143" s="258">
        <f t="shared" si="18"/>
        <v>0</v>
      </c>
      <c r="EM143" s="258">
        <f t="shared" si="18"/>
        <v>0</v>
      </c>
      <c r="EN143" s="258">
        <f t="shared" si="18"/>
        <v>0</v>
      </c>
      <c r="EO143" s="258">
        <f t="shared" si="18"/>
        <v>0</v>
      </c>
      <c r="EP143" s="258">
        <f t="shared" si="18"/>
        <v>0</v>
      </c>
      <c r="EQ143" s="258">
        <f t="shared" si="18"/>
        <v>0</v>
      </c>
      <c r="ER143" s="184">
        <f t="shared" si="18"/>
        <v>0</v>
      </c>
      <c r="ES143" s="134"/>
      <c r="ET143" s="257">
        <f t="shared" ref="ET143:FJ143" si="19">SUM(ET114:ET142)</f>
        <v>0</v>
      </c>
      <c r="EU143" s="258">
        <f t="shared" si="19"/>
        <v>0</v>
      </c>
      <c r="EV143" s="258">
        <f t="shared" si="19"/>
        <v>0</v>
      </c>
      <c r="EW143" s="258">
        <f t="shared" si="19"/>
        <v>0</v>
      </c>
      <c r="EX143" s="258">
        <f t="shared" si="19"/>
        <v>0</v>
      </c>
      <c r="EY143" s="258">
        <f t="shared" si="19"/>
        <v>0</v>
      </c>
      <c r="EZ143" s="258">
        <f t="shared" si="19"/>
        <v>0</v>
      </c>
      <c r="FA143" s="258">
        <f t="shared" si="19"/>
        <v>0</v>
      </c>
      <c r="FB143" s="258">
        <f t="shared" si="19"/>
        <v>0</v>
      </c>
      <c r="FC143" s="258">
        <f t="shared" si="19"/>
        <v>0</v>
      </c>
      <c r="FD143" s="258">
        <f t="shared" si="19"/>
        <v>0</v>
      </c>
      <c r="FE143" s="258">
        <f t="shared" si="19"/>
        <v>0</v>
      </c>
      <c r="FF143" s="258">
        <f t="shared" si="19"/>
        <v>0</v>
      </c>
      <c r="FG143" s="258">
        <f t="shared" si="19"/>
        <v>0</v>
      </c>
      <c r="FH143" s="258">
        <f t="shared" si="19"/>
        <v>0</v>
      </c>
      <c r="FI143" s="258">
        <f t="shared" si="19"/>
        <v>0</v>
      </c>
      <c r="FJ143" s="184">
        <f t="shared" si="19"/>
        <v>0</v>
      </c>
      <c r="FK143" s="134"/>
      <c r="FL143" s="257">
        <f t="shared" ref="FL143:GB143" si="20">SUM(FL114:FL142)</f>
        <v>0</v>
      </c>
      <c r="FM143" s="258">
        <f t="shared" si="20"/>
        <v>0</v>
      </c>
      <c r="FN143" s="258">
        <f t="shared" si="20"/>
        <v>0</v>
      </c>
      <c r="FO143" s="258">
        <f t="shared" si="20"/>
        <v>0</v>
      </c>
      <c r="FP143" s="258">
        <f t="shared" si="20"/>
        <v>0</v>
      </c>
      <c r="FQ143" s="258">
        <f t="shared" si="20"/>
        <v>0</v>
      </c>
      <c r="FR143" s="258">
        <f t="shared" si="20"/>
        <v>0</v>
      </c>
      <c r="FS143" s="258">
        <f t="shared" si="20"/>
        <v>0</v>
      </c>
      <c r="FT143" s="258">
        <f t="shared" si="20"/>
        <v>0</v>
      </c>
      <c r="FU143" s="258">
        <f t="shared" si="20"/>
        <v>0</v>
      </c>
      <c r="FV143" s="258">
        <f t="shared" si="20"/>
        <v>0</v>
      </c>
      <c r="FW143" s="258">
        <f t="shared" si="20"/>
        <v>0</v>
      </c>
      <c r="FX143" s="258">
        <f t="shared" si="20"/>
        <v>0</v>
      </c>
      <c r="FY143" s="258">
        <f t="shared" si="20"/>
        <v>0</v>
      </c>
      <c r="FZ143" s="258">
        <f t="shared" si="20"/>
        <v>0</v>
      </c>
      <c r="GA143" s="258">
        <f t="shared" si="20"/>
        <v>0</v>
      </c>
      <c r="GB143" s="184">
        <f t="shared" si="20"/>
        <v>0</v>
      </c>
      <c r="GC143" s="134"/>
      <c r="GD143" s="257">
        <f t="shared" ref="GD143:GT143" si="21">SUM(GD114:GD142)</f>
        <v>0</v>
      </c>
      <c r="GE143" s="258">
        <f t="shared" si="21"/>
        <v>0</v>
      </c>
      <c r="GF143" s="258">
        <f t="shared" si="21"/>
        <v>0</v>
      </c>
      <c r="GG143" s="258">
        <f t="shared" si="21"/>
        <v>0</v>
      </c>
      <c r="GH143" s="258">
        <f t="shared" si="21"/>
        <v>0</v>
      </c>
      <c r="GI143" s="258">
        <f t="shared" si="21"/>
        <v>0</v>
      </c>
      <c r="GJ143" s="258">
        <f t="shared" si="21"/>
        <v>0</v>
      </c>
      <c r="GK143" s="258">
        <f t="shared" si="21"/>
        <v>0</v>
      </c>
      <c r="GL143" s="258">
        <f t="shared" si="21"/>
        <v>0</v>
      </c>
      <c r="GM143" s="258">
        <f t="shared" si="21"/>
        <v>0</v>
      </c>
      <c r="GN143" s="258">
        <f t="shared" si="21"/>
        <v>0</v>
      </c>
      <c r="GO143" s="258">
        <f t="shared" si="21"/>
        <v>0</v>
      </c>
      <c r="GP143" s="258">
        <f t="shared" si="21"/>
        <v>0</v>
      </c>
      <c r="GQ143" s="258">
        <f t="shared" si="21"/>
        <v>0</v>
      </c>
      <c r="GR143" s="258">
        <f t="shared" si="21"/>
        <v>0</v>
      </c>
      <c r="GS143" s="258">
        <f t="shared" si="21"/>
        <v>0</v>
      </c>
      <c r="GT143" s="184">
        <f t="shared" si="21"/>
        <v>0</v>
      </c>
    </row>
    <row r="144" spans="1:202" ht="14.4" thickBot="1" x14ac:dyDescent="0.3"/>
    <row r="145" spans="1:203" ht="15" thickTop="1" thickBot="1" x14ac:dyDescent="0.3">
      <c r="A145" s="58"/>
      <c r="B145" s="59"/>
      <c r="C145" s="60"/>
      <c r="D145" s="59"/>
      <c r="E145" s="60"/>
      <c r="F145" s="138" t="s">
        <v>302</v>
      </c>
      <c r="G145" s="62"/>
      <c r="H145" s="62"/>
      <c r="I145" s="62"/>
      <c r="J145" s="63"/>
      <c r="K145" s="63"/>
      <c r="L145" s="64"/>
      <c r="M145" s="64"/>
      <c r="N145" s="62"/>
      <c r="O145" s="62"/>
      <c r="P145" s="62"/>
      <c r="Q145" s="62"/>
      <c r="R145" s="62"/>
      <c r="S145" s="62"/>
      <c r="T145" s="61"/>
      <c r="U145" s="65"/>
      <c r="V145" s="66"/>
      <c r="W145" s="130" t="s">
        <v>5</v>
      </c>
      <c r="X145" s="138" t="s">
        <v>303</v>
      </c>
      <c r="Y145" s="62"/>
      <c r="Z145" s="62"/>
      <c r="AA145" s="62"/>
      <c r="AB145" s="63"/>
      <c r="AC145" s="63"/>
      <c r="AD145" s="64"/>
      <c r="AE145" s="64"/>
      <c r="AF145" s="62"/>
      <c r="AG145" s="62"/>
      <c r="AH145" s="62"/>
      <c r="AI145" s="62"/>
      <c r="AJ145" s="62"/>
      <c r="AK145" s="62"/>
      <c r="AL145" s="61"/>
      <c r="AM145" s="65"/>
      <c r="AN145" s="66"/>
      <c r="AO145" s="130" t="s">
        <v>5</v>
      </c>
      <c r="AP145" s="138" t="s">
        <v>304</v>
      </c>
      <c r="AQ145" s="62"/>
      <c r="AR145" s="62"/>
      <c r="AS145" s="62"/>
      <c r="AT145" s="63"/>
      <c r="AU145" s="63"/>
      <c r="AV145" s="64"/>
      <c r="AW145" s="64"/>
      <c r="AX145" s="62"/>
      <c r="AY145" s="62"/>
      <c r="AZ145" s="62"/>
      <c r="BA145" s="62"/>
      <c r="BB145" s="62"/>
      <c r="BC145" s="62"/>
      <c r="BD145" s="61"/>
      <c r="BE145" s="65"/>
      <c r="BF145" s="66"/>
      <c r="BG145" s="130" t="s">
        <v>5</v>
      </c>
      <c r="BH145" s="138" t="s">
        <v>305</v>
      </c>
      <c r="BI145" s="62"/>
      <c r="BJ145" s="62"/>
      <c r="BK145" s="62"/>
      <c r="BL145" s="63"/>
      <c r="BM145" s="63"/>
      <c r="BN145" s="64"/>
      <c r="BO145" s="64"/>
      <c r="BP145" s="62"/>
      <c r="BQ145" s="62"/>
      <c r="BR145" s="62"/>
      <c r="BS145" s="62"/>
      <c r="BT145" s="62"/>
      <c r="BU145" s="62"/>
      <c r="BV145" s="61"/>
      <c r="BW145" s="65"/>
      <c r="BX145" s="66"/>
      <c r="BY145" s="130" t="s">
        <v>5</v>
      </c>
      <c r="BZ145" s="138" t="s">
        <v>306</v>
      </c>
      <c r="CA145" s="62"/>
      <c r="CB145" s="62"/>
      <c r="CC145" s="62"/>
      <c r="CD145" s="63"/>
      <c r="CE145" s="63"/>
      <c r="CF145" s="64"/>
      <c r="CG145" s="64"/>
      <c r="CH145" s="62"/>
      <c r="CI145" s="62"/>
      <c r="CJ145" s="62"/>
      <c r="CK145" s="62"/>
      <c r="CL145" s="62"/>
      <c r="CM145" s="62"/>
      <c r="CN145" s="61"/>
      <c r="CO145" s="65"/>
      <c r="CP145" s="66"/>
      <c r="CQ145" s="130" t="s">
        <v>5</v>
      </c>
      <c r="CR145" s="138" t="s">
        <v>307</v>
      </c>
      <c r="CS145" s="62"/>
      <c r="CT145" s="62"/>
      <c r="CU145" s="62"/>
      <c r="CV145" s="63"/>
      <c r="CW145" s="63"/>
      <c r="CX145" s="64"/>
      <c r="CY145" s="64"/>
      <c r="CZ145" s="62"/>
      <c r="DA145" s="62"/>
      <c r="DB145" s="62"/>
      <c r="DC145" s="62"/>
      <c r="DD145" s="62"/>
      <c r="DE145" s="62"/>
      <c r="DF145" s="61"/>
      <c r="DG145" s="65"/>
      <c r="DH145" s="66"/>
      <c r="DI145" s="130" t="s">
        <v>5</v>
      </c>
      <c r="DJ145" s="138" t="s">
        <v>308</v>
      </c>
      <c r="DK145" s="62"/>
      <c r="DL145" s="62"/>
      <c r="DM145" s="62"/>
      <c r="DN145" s="63"/>
      <c r="DO145" s="63"/>
      <c r="DP145" s="64"/>
      <c r="DQ145" s="64"/>
      <c r="DR145" s="62"/>
      <c r="DS145" s="62"/>
      <c r="DT145" s="62"/>
      <c r="DU145" s="62"/>
      <c r="DV145" s="62"/>
      <c r="DW145" s="62"/>
      <c r="DX145" s="61"/>
      <c r="DY145" s="65"/>
      <c r="DZ145" s="66"/>
      <c r="EA145" s="130" t="s">
        <v>5</v>
      </c>
      <c r="EB145" s="138" t="s">
        <v>309</v>
      </c>
      <c r="EC145" s="62"/>
      <c r="ED145" s="62"/>
      <c r="EE145" s="62"/>
      <c r="EF145" s="63"/>
      <c r="EG145" s="63"/>
      <c r="EH145" s="64"/>
      <c r="EI145" s="64"/>
      <c r="EJ145" s="62"/>
      <c r="EK145" s="62"/>
      <c r="EL145" s="62"/>
      <c r="EM145" s="62"/>
      <c r="EN145" s="62"/>
      <c r="EO145" s="62"/>
      <c r="EP145" s="61"/>
      <c r="EQ145" s="65"/>
      <c r="ER145" s="66"/>
      <c r="ES145" s="130" t="s">
        <v>5</v>
      </c>
      <c r="ET145" s="138" t="s">
        <v>310</v>
      </c>
      <c r="EU145" s="62"/>
      <c r="EV145" s="62"/>
      <c r="EW145" s="62"/>
      <c r="EX145" s="63"/>
      <c r="EY145" s="63"/>
      <c r="EZ145" s="64"/>
      <c r="FA145" s="64"/>
      <c r="FB145" s="62"/>
      <c r="FC145" s="62"/>
      <c r="FD145" s="62"/>
      <c r="FE145" s="62"/>
      <c r="FF145" s="62"/>
      <c r="FG145" s="62"/>
      <c r="FH145" s="61"/>
      <c r="FI145" s="65"/>
      <c r="FJ145" s="66"/>
      <c r="FK145" s="130" t="s">
        <v>5</v>
      </c>
      <c r="FL145" s="138" t="s">
        <v>311</v>
      </c>
      <c r="FM145" s="62"/>
      <c r="FN145" s="62"/>
      <c r="FO145" s="62"/>
      <c r="FP145" s="63"/>
      <c r="FQ145" s="63"/>
      <c r="FR145" s="64"/>
      <c r="FS145" s="64"/>
      <c r="FT145" s="62"/>
      <c r="FU145" s="62"/>
      <c r="FV145" s="62"/>
      <c r="FW145" s="62"/>
      <c r="FX145" s="62"/>
      <c r="FY145" s="62"/>
      <c r="FZ145" s="61"/>
      <c r="GA145" s="65"/>
      <c r="GB145" s="66"/>
      <c r="GC145" s="130" t="s">
        <v>5</v>
      </c>
      <c r="GD145" s="138" t="s">
        <v>312</v>
      </c>
      <c r="GE145" s="62"/>
      <c r="GF145" s="62"/>
      <c r="GG145" s="62"/>
      <c r="GH145" s="63"/>
      <c r="GI145" s="63"/>
      <c r="GJ145" s="64"/>
      <c r="GK145" s="64"/>
      <c r="GL145" s="62"/>
      <c r="GM145" s="62"/>
      <c r="GN145" s="62"/>
      <c r="GO145" s="62"/>
      <c r="GP145" s="62"/>
      <c r="GQ145" s="62"/>
      <c r="GR145" s="61"/>
      <c r="GS145" s="65"/>
      <c r="GT145" s="66"/>
      <c r="GU145" s="168" t="s">
        <v>5</v>
      </c>
    </row>
    <row r="146" spans="1:203" ht="14.4" thickBot="1" x14ac:dyDescent="0.3">
      <c r="A146" s="108" t="s">
        <v>89</v>
      </c>
      <c r="B146" s="67"/>
      <c r="C146" s="55"/>
      <c r="D146" s="67"/>
      <c r="E146" s="55"/>
      <c r="F146" s="139" t="s">
        <v>127</v>
      </c>
      <c r="G146" s="69"/>
      <c r="H146" s="69"/>
      <c r="I146" s="69"/>
      <c r="J146" s="70"/>
      <c r="K146" s="70"/>
      <c r="L146" s="69"/>
      <c r="M146" s="69"/>
      <c r="N146" s="69"/>
      <c r="O146" s="69"/>
      <c r="P146" s="69"/>
      <c r="Q146" s="71"/>
      <c r="R146" s="69"/>
      <c r="S146" s="71"/>
      <c r="T146" s="68"/>
      <c r="U146" s="69"/>
      <c r="V146" s="72"/>
      <c r="W146" s="130" t="s">
        <v>5</v>
      </c>
      <c r="X146" s="139" t="s">
        <v>127</v>
      </c>
      <c r="Y146" s="69"/>
      <c r="Z146" s="69"/>
      <c r="AA146" s="69"/>
      <c r="AB146" s="70"/>
      <c r="AC146" s="70"/>
      <c r="AD146" s="69"/>
      <c r="AE146" s="69"/>
      <c r="AF146" s="69"/>
      <c r="AG146" s="69"/>
      <c r="AH146" s="69"/>
      <c r="AI146" s="71"/>
      <c r="AJ146" s="69"/>
      <c r="AK146" s="71"/>
      <c r="AL146" s="68"/>
      <c r="AM146" s="69"/>
      <c r="AN146" s="72"/>
      <c r="AO146" s="130" t="s">
        <v>5</v>
      </c>
      <c r="AP146" s="139" t="s">
        <v>127</v>
      </c>
      <c r="AQ146" s="69"/>
      <c r="AR146" s="69"/>
      <c r="AS146" s="69"/>
      <c r="AT146" s="70"/>
      <c r="AU146" s="70"/>
      <c r="AV146" s="69"/>
      <c r="AW146" s="69"/>
      <c r="AX146" s="69"/>
      <c r="AY146" s="69"/>
      <c r="AZ146" s="69"/>
      <c r="BA146" s="71"/>
      <c r="BB146" s="69"/>
      <c r="BC146" s="71"/>
      <c r="BD146" s="68"/>
      <c r="BE146" s="69"/>
      <c r="BF146" s="72"/>
      <c r="BG146" s="130" t="s">
        <v>5</v>
      </c>
      <c r="BH146" s="139" t="s">
        <v>127</v>
      </c>
      <c r="BI146" s="69"/>
      <c r="BJ146" s="69"/>
      <c r="BK146" s="69"/>
      <c r="BL146" s="70"/>
      <c r="BM146" s="70"/>
      <c r="BN146" s="69"/>
      <c r="BO146" s="69"/>
      <c r="BP146" s="69"/>
      <c r="BQ146" s="69"/>
      <c r="BR146" s="69"/>
      <c r="BS146" s="71"/>
      <c r="BT146" s="69"/>
      <c r="BU146" s="71"/>
      <c r="BV146" s="68"/>
      <c r="BW146" s="69"/>
      <c r="BX146" s="72"/>
      <c r="BY146" s="130" t="s">
        <v>5</v>
      </c>
      <c r="BZ146" s="139" t="s">
        <v>127</v>
      </c>
      <c r="CA146" s="69"/>
      <c r="CB146" s="69"/>
      <c r="CC146" s="69"/>
      <c r="CD146" s="70"/>
      <c r="CE146" s="70"/>
      <c r="CF146" s="69"/>
      <c r="CG146" s="69"/>
      <c r="CH146" s="69"/>
      <c r="CI146" s="69"/>
      <c r="CJ146" s="69"/>
      <c r="CK146" s="71"/>
      <c r="CL146" s="69"/>
      <c r="CM146" s="71"/>
      <c r="CN146" s="68"/>
      <c r="CO146" s="69"/>
      <c r="CP146" s="72"/>
      <c r="CQ146" s="130" t="s">
        <v>5</v>
      </c>
      <c r="CR146" s="139" t="s">
        <v>127</v>
      </c>
      <c r="CS146" s="69"/>
      <c r="CT146" s="69"/>
      <c r="CU146" s="69"/>
      <c r="CV146" s="70"/>
      <c r="CW146" s="70"/>
      <c r="CX146" s="69"/>
      <c r="CY146" s="69"/>
      <c r="CZ146" s="69"/>
      <c r="DA146" s="69"/>
      <c r="DB146" s="69"/>
      <c r="DC146" s="71"/>
      <c r="DD146" s="69"/>
      <c r="DE146" s="71"/>
      <c r="DF146" s="68"/>
      <c r="DG146" s="69"/>
      <c r="DH146" s="72"/>
      <c r="DI146" s="130" t="s">
        <v>5</v>
      </c>
      <c r="DJ146" s="139" t="s">
        <v>127</v>
      </c>
      <c r="DK146" s="69"/>
      <c r="DL146" s="69"/>
      <c r="DM146" s="69"/>
      <c r="DN146" s="70"/>
      <c r="DO146" s="70"/>
      <c r="DP146" s="69"/>
      <c r="DQ146" s="69"/>
      <c r="DR146" s="69"/>
      <c r="DS146" s="69"/>
      <c r="DT146" s="69"/>
      <c r="DU146" s="71"/>
      <c r="DV146" s="69"/>
      <c r="DW146" s="71"/>
      <c r="DX146" s="68"/>
      <c r="DY146" s="69"/>
      <c r="DZ146" s="72"/>
      <c r="EA146" s="130" t="s">
        <v>5</v>
      </c>
      <c r="EB146" s="139" t="s">
        <v>127</v>
      </c>
      <c r="EC146" s="69"/>
      <c r="ED146" s="69"/>
      <c r="EE146" s="69"/>
      <c r="EF146" s="70"/>
      <c r="EG146" s="70"/>
      <c r="EH146" s="69"/>
      <c r="EI146" s="69"/>
      <c r="EJ146" s="69"/>
      <c r="EK146" s="69"/>
      <c r="EL146" s="69"/>
      <c r="EM146" s="71"/>
      <c r="EN146" s="69"/>
      <c r="EO146" s="71"/>
      <c r="EP146" s="68"/>
      <c r="EQ146" s="69"/>
      <c r="ER146" s="72"/>
      <c r="ES146" s="130" t="s">
        <v>5</v>
      </c>
      <c r="ET146" s="139" t="s">
        <v>127</v>
      </c>
      <c r="EU146" s="69"/>
      <c r="EV146" s="69"/>
      <c r="EW146" s="69"/>
      <c r="EX146" s="70"/>
      <c r="EY146" s="70"/>
      <c r="EZ146" s="69"/>
      <c r="FA146" s="69"/>
      <c r="FB146" s="69"/>
      <c r="FC146" s="69"/>
      <c r="FD146" s="69"/>
      <c r="FE146" s="71"/>
      <c r="FF146" s="69"/>
      <c r="FG146" s="71"/>
      <c r="FH146" s="68"/>
      <c r="FI146" s="69"/>
      <c r="FJ146" s="72"/>
      <c r="FK146" s="130" t="s">
        <v>5</v>
      </c>
      <c r="FL146" s="139" t="s">
        <v>127</v>
      </c>
      <c r="FM146" s="69"/>
      <c r="FN146" s="69"/>
      <c r="FO146" s="69"/>
      <c r="FP146" s="70"/>
      <c r="FQ146" s="70"/>
      <c r="FR146" s="69"/>
      <c r="FS146" s="69"/>
      <c r="FT146" s="69"/>
      <c r="FU146" s="69"/>
      <c r="FV146" s="69"/>
      <c r="FW146" s="71"/>
      <c r="FX146" s="69"/>
      <c r="FY146" s="71"/>
      <c r="FZ146" s="68"/>
      <c r="GA146" s="69"/>
      <c r="GB146" s="72"/>
      <c r="GC146" s="130" t="s">
        <v>5</v>
      </c>
      <c r="GD146" s="139" t="s">
        <v>127</v>
      </c>
      <c r="GE146" s="69"/>
      <c r="GF146" s="69"/>
      <c r="GG146" s="69"/>
      <c r="GH146" s="70"/>
      <c r="GI146" s="70"/>
      <c r="GJ146" s="69"/>
      <c r="GK146" s="69"/>
      <c r="GL146" s="69"/>
      <c r="GM146" s="69"/>
      <c r="GN146" s="69"/>
      <c r="GO146" s="71"/>
      <c r="GP146" s="69"/>
      <c r="GQ146" s="71"/>
      <c r="GR146" s="68"/>
      <c r="GS146" s="69"/>
      <c r="GT146" s="72"/>
    </row>
    <row r="147" spans="1:203" ht="69.599999999999994" thickBot="1" x14ac:dyDescent="0.3">
      <c r="A147" s="74" t="s">
        <v>32</v>
      </c>
      <c r="B147" s="74" t="s">
        <v>226</v>
      </c>
      <c r="C147" s="76" t="s">
        <v>229</v>
      </c>
      <c r="D147" s="74" t="s">
        <v>227</v>
      </c>
      <c r="E147" s="76" t="s">
        <v>228</v>
      </c>
      <c r="F147" s="73" t="s">
        <v>64</v>
      </c>
      <c r="G147" s="74" t="s">
        <v>72</v>
      </c>
      <c r="H147" s="74" t="s">
        <v>65</v>
      </c>
      <c r="I147" s="74" t="s">
        <v>74</v>
      </c>
      <c r="J147" s="74" t="s">
        <v>62</v>
      </c>
      <c r="K147" s="74" t="s">
        <v>70</v>
      </c>
      <c r="L147" s="74" t="s">
        <v>63</v>
      </c>
      <c r="M147" s="74" t="s">
        <v>71</v>
      </c>
      <c r="N147" s="74" t="s">
        <v>66</v>
      </c>
      <c r="O147" s="74" t="s">
        <v>73</v>
      </c>
      <c r="P147" s="74" t="s">
        <v>67</v>
      </c>
      <c r="Q147" s="74" t="s">
        <v>75</v>
      </c>
      <c r="R147" s="74" t="s">
        <v>67</v>
      </c>
      <c r="S147" s="74" t="s">
        <v>75</v>
      </c>
      <c r="T147" s="74" t="s">
        <v>68</v>
      </c>
      <c r="U147" s="74" t="s">
        <v>69</v>
      </c>
      <c r="V147" s="77" t="s">
        <v>7</v>
      </c>
      <c r="W147" s="131"/>
      <c r="X147" s="73" t="s">
        <v>64</v>
      </c>
      <c r="Y147" s="74" t="s">
        <v>72</v>
      </c>
      <c r="Z147" s="74" t="s">
        <v>65</v>
      </c>
      <c r="AA147" s="74" t="s">
        <v>74</v>
      </c>
      <c r="AB147" s="74" t="s">
        <v>62</v>
      </c>
      <c r="AC147" s="74" t="s">
        <v>70</v>
      </c>
      <c r="AD147" s="74" t="s">
        <v>63</v>
      </c>
      <c r="AE147" s="74" t="s">
        <v>71</v>
      </c>
      <c r="AF147" s="74" t="s">
        <v>66</v>
      </c>
      <c r="AG147" s="74" t="s">
        <v>73</v>
      </c>
      <c r="AH147" s="74" t="s">
        <v>67</v>
      </c>
      <c r="AI147" s="74" t="s">
        <v>75</v>
      </c>
      <c r="AJ147" s="74" t="s">
        <v>67</v>
      </c>
      <c r="AK147" s="74" t="s">
        <v>75</v>
      </c>
      <c r="AL147" s="74" t="s">
        <v>68</v>
      </c>
      <c r="AM147" s="74" t="s">
        <v>69</v>
      </c>
      <c r="AN147" s="77" t="s">
        <v>7</v>
      </c>
      <c r="AO147" s="131"/>
      <c r="AP147" s="73" t="s">
        <v>64</v>
      </c>
      <c r="AQ147" s="74" t="s">
        <v>72</v>
      </c>
      <c r="AR147" s="74" t="s">
        <v>65</v>
      </c>
      <c r="AS147" s="74" t="s">
        <v>74</v>
      </c>
      <c r="AT147" s="74" t="s">
        <v>62</v>
      </c>
      <c r="AU147" s="74" t="s">
        <v>70</v>
      </c>
      <c r="AV147" s="74" t="s">
        <v>63</v>
      </c>
      <c r="AW147" s="74" t="s">
        <v>71</v>
      </c>
      <c r="AX147" s="74" t="s">
        <v>66</v>
      </c>
      <c r="AY147" s="74" t="s">
        <v>73</v>
      </c>
      <c r="AZ147" s="74" t="s">
        <v>67</v>
      </c>
      <c r="BA147" s="74" t="s">
        <v>75</v>
      </c>
      <c r="BB147" s="74" t="s">
        <v>67</v>
      </c>
      <c r="BC147" s="74" t="s">
        <v>75</v>
      </c>
      <c r="BD147" s="74" t="s">
        <v>68</v>
      </c>
      <c r="BE147" s="74" t="s">
        <v>69</v>
      </c>
      <c r="BF147" s="77" t="s">
        <v>7</v>
      </c>
      <c r="BG147" s="131"/>
      <c r="BH147" s="73" t="s">
        <v>64</v>
      </c>
      <c r="BI147" s="74" t="s">
        <v>72</v>
      </c>
      <c r="BJ147" s="74" t="s">
        <v>65</v>
      </c>
      <c r="BK147" s="74" t="s">
        <v>74</v>
      </c>
      <c r="BL147" s="74" t="s">
        <v>62</v>
      </c>
      <c r="BM147" s="74" t="s">
        <v>70</v>
      </c>
      <c r="BN147" s="74" t="s">
        <v>63</v>
      </c>
      <c r="BO147" s="74" t="s">
        <v>71</v>
      </c>
      <c r="BP147" s="74" t="s">
        <v>66</v>
      </c>
      <c r="BQ147" s="74" t="s">
        <v>73</v>
      </c>
      <c r="BR147" s="74" t="s">
        <v>67</v>
      </c>
      <c r="BS147" s="74" t="s">
        <v>75</v>
      </c>
      <c r="BT147" s="74" t="s">
        <v>67</v>
      </c>
      <c r="BU147" s="74" t="s">
        <v>75</v>
      </c>
      <c r="BV147" s="74" t="s">
        <v>68</v>
      </c>
      <c r="BW147" s="74" t="s">
        <v>69</v>
      </c>
      <c r="BX147" s="77" t="s">
        <v>7</v>
      </c>
      <c r="BY147" s="131"/>
      <c r="BZ147" s="73" t="s">
        <v>64</v>
      </c>
      <c r="CA147" s="74" t="s">
        <v>72</v>
      </c>
      <c r="CB147" s="74" t="s">
        <v>65</v>
      </c>
      <c r="CC147" s="74" t="s">
        <v>74</v>
      </c>
      <c r="CD147" s="74" t="s">
        <v>62</v>
      </c>
      <c r="CE147" s="74" t="s">
        <v>70</v>
      </c>
      <c r="CF147" s="74" t="s">
        <v>63</v>
      </c>
      <c r="CG147" s="74" t="s">
        <v>71</v>
      </c>
      <c r="CH147" s="74" t="s">
        <v>66</v>
      </c>
      <c r="CI147" s="74" t="s">
        <v>73</v>
      </c>
      <c r="CJ147" s="74" t="s">
        <v>67</v>
      </c>
      <c r="CK147" s="74" t="s">
        <v>75</v>
      </c>
      <c r="CL147" s="74" t="s">
        <v>67</v>
      </c>
      <c r="CM147" s="74" t="s">
        <v>75</v>
      </c>
      <c r="CN147" s="74" t="s">
        <v>68</v>
      </c>
      <c r="CO147" s="74" t="s">
        <v>69</v>
      </c>
      <c r="CP147" s="77" t="s">
        <v>7</v>
      </c>
      <c r="CQ147" s="131"/>
      <c r="CR147" s="73" t="s">
        <v>64</v>
      </c>
      <c r="CS147" s="74" t="s">
        <v>72</v>
      </c>
      <c r="CT147" s="74" t="s">
        <v>65</v>
      </c>
      <c r="CU147" s="74" t="s">
        <v>74</v>
      </c>
      <c r="CV147" s="74" t="s">
        <v>62</v>
      </c>
      <c r="CW147" s="74" t="s">
        <v>70</v>
      </c>
      <c r="CX147" s="74" t="s">
        <v>63</v>
      </c>
      <c r="CY147" s="74" t="s">
        <v>71</v>
      </c>
      <c r="CZ147" s="74" t="s">
        <v>66</v>
      </c>
      <c r="DA147" s="74" t="s">
        <v>73</v>
      </c>
      <c r="DB147" s="74" t="s">
        <v>67</v>
      </c>
      <c r="DC147" s="74" t="s">
        <v>75</v>
      </c>
      <c r="DD147" s="74" t="s">
        <v>67</v>
      </c>
      <c r="DE147" s="74" t="s">
        <v>75</v>
      </c>
      <c r="DF147" s="74" t="s">
        <v>68</v>
      </c>
      <c r="DG147" s="74" t="s">
        <v>69</v>
      </c>
      <c r="DH147" s="77" t="s">
        <v>7</v>
      </c>
      <c r="DI147" s="131"/>
      <c r="DJ147" s="73" t="s">
        <v>64</v>
      </c>
      <c r="DK147" s="74" t="s">
        <v>72</v>
      </c>
      <c r="DL147" s="74" t="s">
        <v>65</v>
      </c>
      <c r="DM147" s="74" t="s">
        <v>74</v>
      </c>
      <c r="DN147" s="74" t="s">
        <v>62</v>
      </c>
      <c r="DO147" s="74" t="s">
        <v>70</v>
      </c>
      <c r="DP147" s="74" t="s">
        <v>63</v>
      </c>
      <c r="DQ147" s="74" t="s">
        <v>71</v>
      </c>
      <c r="DR147" s="74" t="s">
        <v>66</v>
      </c>
      <c r="DS147" s="74" t="s">
        <v>73</v>
      </c>
      <c r="DT147" s="74" t="s">
        <v>67</v>
      </c>
      <c r="DU147" s="74" t="s">
        <v>75</v>
      </c>
      <c r="DV147" s="74" t="s">
        <v>67</v>
      </c>
      <c r="DW147" s="74" t="s">
        <v>75</v>
      </c>
      <c r="DX147" s="74" t="s">
        <v>68</v>
      </c>
      <c r="DY147" s="74" t="s">
        <v>69</v>
      </c>
      <c r="DZ147" s="77" t="s">
        <v>7</v>
      </c>
      <c r="EA147" s="131"/>
      <c r="EB147" s="73" t="s">
        <v>64</v>
      </c>
      <c r="EC147" s="74" t="s">
        <v>72</v>
      </c>
      <c r="ED147" s="74" t="s">
        <v>65</v>
      </c>
      <c r="EE147" s="74" t="s">
        <v>74</v>
      </c>
      <c r="EF147" s="74" t="s">
        <v>62</v>
      </c>
      <c r="EG147" s="74" t="s">
        <v>70</v>
      </c>
      <c r="EH147" s="74" t="s">
        <v>63</v>
      </c>
      <c r="EI147" s="74" t="s">
        <v>71</v>
      </c>
      <c r="EJ147" s="74" t="s">
        <v>66</v>
      </c>
      <c r="EK147" s="74" t="s">
        <v>73</v>
      </c>
      <c r="EL147" s="74" t="s">
        <v>67</v>
      </c>
      <c r="EM147" s="74" t="s">
        <v>75</v>
      </c>
      <c r="EN147" s="74" t="s">
        <v>67</v>
      </c>
      <c r="EO147" s="74" t="s">
        <v>75</v>
      </c>
      <c r="EP147" s="74" t="s">
        <v>68</v>
      </c>
      <c r="EQ147" s="74" t="s">
        <v>69</v>
      </c>
      <c r="ER147" s="77" t="s">
        <v>7</v>
      </c>
      <c r="ES147" s="131"/>
      <c r="ET147" s="73" t="s">
        <v>64</v>
      </c>
      <c r="EU147" s="74" t="s">
        <v>72</v>
      </c>
      <c r="EV147" s="74" t="s">
        <v>65</v>
      </c>
      <c r="EW147" s="74" t="s">
        <v>74</v>
      </c>
      <c r="EX147" s="74" t="s">
        <v>62</v>
      </c>
      <c r="EY147" s="74" t="s">
        <v>70</v>
      </c>
      <c r="EZ147" s="74" t="s">
        <v>63</v>
      </c>
      <c r="FA147" s="74" t="s">
        <v>71</v>
      </c>
      <c r="FB147" s="74" t="s">
        <v>66</v>
      </c>
      <c r="FC147" s="74" t="s">
        <v>73</v>
      </c>
      <c r="FD147" s="74" t="s">
        <v>67</v>
      </c>
      <c r="FE147" s="74" t="s">
        <v>75</v>
      </c>
      <c r="FF147" s="74" t="s">
        <v>67</v>
      </c>
      <c r="FG147" s="74" t="s">
        <v>75</v>
      </c>
      <c r="FH147" s="74" t="s">
        <v>68</v>
      </c>
      <c r="FI147" s="74" t="s">
        <v>69</v>
      </c>
      <c r="FJ147" s="77" t="s">
        <v>7</v>
      </c>
      <c r="FK147" s="131"/>
      <c r="FL147" s="73" t="s">
        <v>64</v>
      </c>
      <c r="FM147" s="74" t="s">
        <v>72</v>
      </c>
      <c r="FN147" s="74" t="s">
        <v>65</v>
      </c>
      <c r="FO147" s="74" t="s">
        <v>74</v>
      </c>
      <c r="FP147" s="74" t="s">
        <v>62</v>
      </c>
      <c r="FQ147" s="74" t="s">
        <v>70</v>
      </c>
      <c r="FR147" s="74" t="s">
        <v>63</v>
      </c>
      <c r="FS147" s="74" t="s">
        <v>71</v>
      </c>
      <c r="FT147" s="74" t="s">
        <v>66</v>
      </c>
      <c r="FU147" s="74" t="s">
        <v>73</v>
      </c>
      <c r="FV147" s="74" t="s">
        <v>67</v>
      </c>
      <c r="FW147" s="74" t="s">
        <v>75</v>
      </c>
      <c r="FX147" s="74" t="s">
        <v>67</v>
      </c>
      <c r="FY147" s="74" t="s">
        <v>75</v>
      </c>
      <c r="FZ147" s="74" t="s">
        <v>68</v>
      </c>
      <c r="GA147" s="74" t="s">
        <v>69</v>
      </c>
      <c r="GB147" s="77" t="s">
        <v>7</v>
      </c>
      <c r="GC147" s="131"/>
      <c r="GD147" s="73" t="s">
        <v>64</v>
      </c>
      <c r="GE147" s="74" t="s">
        <v>72</v>
      </c>
      <c r="GF147" s="74" t="s">
        <v>65</v>
      </c>
      <c r="GG147" s="74" t="s">
        <v>74</v>
      </c>
      <c r="GH147" s="74" t="s">
        <v>62</v>
      </c>
      <c r="GI147" s="74" t="s">
        <v>70</v>
      </c>
      <c r="GJ147" s="74" t="s">
        <v>63</v>
      </c>
      <c r="GK147" s="74" t="s">
        <v>71</v>
      </c>
      <c r="GL147" s="74" t="s">
        <v>66</v>
      </c>
      <c r="GM147" s="74" t="s">
        <v>73</v>
      </c>
      <c r="GN147" s="74" t="s">
        <v>67</v>
      </c>
      <c r="GO147" s="74" t="s">
        <v>75</v>
      </c>
      <c r="GP147" s="74" t="s">
        <v>67</v>
      </c>
      <c r="GQ147" s="74" t="s">
        <v>75</v>
      </c>
      <c r="GR147" s="74" t="s">
        <v>68</v>
      </c>
      <c r="GS147" s="74" t="s">
        <v>69</v>
      </c>
      <c r="GT147" s="77" t="s">
        <v>7</v>
      </c>
    </row>
    <row r="148" spans="1:203" s="83" customFormat="1" x14ac:dyDescent="0.25">
      <c r="A148" s="112" t="s">
        <v>35</v>
      </c>
      <c r="B148" s="719" t="s">
        <v>35</v>
      </c>
      <c r="C148" s="720">
        <v>23010</v>
      </c>
      <c r="D148" s="719"/>
      <c r="E148" s="720"/>
      <c r="F148" s="181">
        <f>F80*F114</f>
        <v>0</v>
      </c>
      <c r="G148" s="182">
        <f t="shared" ref="G148:U148" si="22">G80*G114</f>
        <v>0</v>
      </c>
      <c r="H148" s="182">
        <f t="shared" si="22"/>
        <v>0</v>
      </c>
      <c r="I148" s="182">
        <f t="shared" si="22"/>
        <v>0</v>
      </c>
      <c r="J148" s="182">
        <f t="shared" si="22"/>
        <v>0</v>
      </c>
      <c r="K148" s="182">
        <f t="shared" si="22"/>
        <v>0</v>
      </c>
      <c r="L148" s="182">
        <f t="shared" si="22"/>
        <v>0</v>
      </c>
      <c r="M148" s="182">
        <f t="shared" si="22"/>
        <v>0</v>
      </c>
      <c r="N148" s="182">
        <f t="shared" si="22"/>
        <v>0</v>
      </c>
      <c r="O148" s="182">
        <f t="shared" si="22"/>
        <v>0</v>
      </c>
      <c r="P148" s="182">
        <f t="shared" si="22"/>
        <v>0</v>
      </c>
      <c r="Q148" s="182">
        <f t="shared" si="22"/>
        <v>0</v>
      </c>
      <c r="R148" s="182">
        <f t="shared" si="22"/>
        <v>0</v>
      </c>
      <c r="S148" s="182">
        <f t="shared" si="22"/>
        <v>0</v>
      </c>
      <c r="T148" s="183">
        <f t="shared" si="22"/>
        <v>0</v>
      </c>
      <c r="U148" s="183">
        <f t="shared" si="22"/>
        <v>0</v>
      </c>
      <c r="V148" s="260">
        <f>SUM(F148:U148)</f>
        <v>0</v>
      </c>
      <c r="W148" s="167"/>
      <c r="X148" s="181">
        <f>X80*X114</f>
        <v>0</v>
      </c>
      <c r="Y148" s="182">
        <f t="shared" ref="Y148:AM163" si="23">Y80*Y114</f>
        <v>0</v>
      </c>
      <c r="Z148" s="182">
        <f t="shared" si="23"/>
        <v>0</v>
      </c>
      <c r="AA148" s="182">
        <f t="shared" si="23"/>
        <v>0</v>
      </c>
      <c r="AB148" s="182">
        <f t="shared" si="23"/>
        <v>0</v>
      </c>
      <c r="AC148" s="182">
        <f t="shared" si="23"/>
        <v>0</v>
      </c>
      <c r="AD148" s="182">
        <f t="shared" si="23"/>
        <v>0</v>
      </c>
      <c r="AE148" s="182">
        <f t="shared" si="23"/>
        <v>0</v>
      </c>
      <c r="AF148" s="182">
        <f t="shared" si="23"/>
        <v>0</v>
      </c>
      <c r="AG148" s="182">
        <f t="shared" si="23"/>
        <v>0</v>
      </c>
      <c r="AH148" s="182">
        <f t="shared" si="23"/>
        <v>0</v>
      </c>
      <c r="AI148" s="182">
        <f t="shared" si="23"/>
        <v>0</v>
      </c>
      <c r="AJ148" s="182">
        <f t="shared" si="23"/>
        <v>0</v>
      </c>
      <c r="AK148" s="182">
        <f t="shared" si="23"/>
        <v>0</v>
      </c>
      <c r="AL148" s="183">
        <f t="shared" si="23"/>
        <v>0</v>
      </c>
      <c r="AM148" s="183">
        <f t="shared" si="23"/>
        <v>0</v>
      </c>
      <c r="AN148" s="260">
        <f>SUM(X148:AM148)</f>
        <v>0</v>
      </c>
      <c r="AO148" s="170"/>
      <c r="AP148" s="181">
        <f>AP80*AP114</f>
        <v>0</v>
      </c>
      <c r="AQ148" s="182">
        <f t="shared" ref="AQ148:BE163" si="24">AQ80*AQ114</f>
        <v>0</v>
      </c>
      <c r="AR148" s="182">
        <f t="shared" si="24"/>
        <v>0</v>
      </c>
      <c r="AS148" s="182">
        <f t="shared" si="24"/>
        <v>0</v>
      </c>
      <c r="AT148" s="182">
        <f t="shared" si="24"/>
        <v>0</v>
      </c>
      <c r="AU148" s="182">
        <f t="shared" si="24"/>
        <v>0</v>
      </c>
      <c r="AV148" s="182">
        <f t="shared" si="24"/>
        <v>0</v>
      </c>
      <c r="AW148" s="182">
        <f t="shared" si="24"/>
        <v>0</v>
      </c>
      <c r="AX148" s="182">
        <f t="shared" si="24"/>
        <v>0</v>
      </c>
      <c r="AY148" s="182">
        <f t="shared" si="24"/>
        <v>0</v>
      </c>
      <c r="AZ148" s="182">
        <f t="shared" si="24"/>
        <v>0</v>
      </c>
      <c r="BA148" s="182">
        <f t="shared" si="24"/>
        <v>0</v>
      </c>
      <c r="BB148" s="182">
        <f t="shared" si="24"/>
        <v>0</v>
      </c>
      <c r="BC148" s="182">
        <f t="shared" si="24"/>
        <v>0</v>
      </c>
      <c r="BD148" s="183">
        <f t="shared" si="24"/>
        <v>0</v>
      </c>
      <c r="BE148" s="183">
        <f t="shared" si="24"/>
        <v>0</v>
      </c>
      <c r="BF148" s="260">
        <f>SUM(AP148:BE148)</f>
        <v>0</v>
      </c>
      <c r="BG148" s="170"/>
      <c r="BH148" s="181">
        <f>BH80*BH114</f>
        <v>0</v>
      </c>
      <c r="BI148" s="182">
        <f t="shared" ref="BI148:BW163" si="25">BI80*BI114</f>
        <v>0</v>
      </c>
      <c r="BJ148" s="182">
        <f t="shared" si="25"/>
        <v>0</v>
      </c>
      <c r="BK148" s="182">
        <f t="shared" si="25"/>
        <v>0</v>
      </c>
      <c r="BL148" s="182">
        <f t="shared" si="25"/>
        <v>0</v>
      </c>
      <c r="BM148" s="182">
        <f t="shared" si="25"/>
        <v>0</v>
      </c>
      <c r="BN148" s="182">
        <f t="shared" si="25"/>
        <v>0</v>
      </c>
      <c r="BO148" s="182">
        <f t="shared" si="25"/>
        <v>0</v>
      </c>
      <c r="BP148" s="182">
        <f t="shared" si="25"/>
        <v>0</v>
      </c>
      <c r="BQ148" s="182">
        <f t="shared" si="25"/>
        <v>0</v>
      </c>
      <c r="BR148" s="182">
        <f t="shared" si="25"/>
        <v>0</v>
      </c>
      <c r="BS148" s="182">
        <f t="shared" si="25"/>
        <v>0</v>
      </c>
      <c r="BT148" s="182">
        <f t="shared" si="25"/>
        <v>0</v>
      </c>
      <c r="BU148" s="182">
        <f t="shared" si="25"/>
        <v>0</v>
      </c>
      <c r="BV148" s="183">
        <f t="shared" si="25"/>
        <v>0</v>
      </c>
      <c r="BW148" s="183">
        <f t="shared" si="25"/>
        <v>0</v>
      </c>
      <c r="BX148" s="260">
        <f>SUM(BH148:BW148)</f>
        <v>0</v>
      </c>
      <c r="BY148" s="170"/>
      <c r="BZ148" s="181">
        <f>BZ80*BZ114</f>
        <v>0</v>
      </c>
      <c r="CA148" s="182">
        <f t="shared" ref="CA148:CO163" si="26">CA80*CA114</f>
        <v>0</v>
      </c>
      <c r="CB148" s="182">
        <f t="shared" si="26"/>
        <v>0</v>
      </c>
      <c r="CC148" s="182">
        <f t="shared" si="26"/>
        <v>0</v>
      </c>
      <c r="CD148" s="182">
        <f t="shared" si="26"/>
        <v>0</v>
      </c>
      <c r="CE148" s="182">
        <f t="shared" si="26"/>
        <v>0</v>
      </c>
      <c r="CF148" s="182">
        <f t="shared" si="26"/>
        <v>0</v>
      </c>
      <c r="CG148" s="182">
        <f t="shared" si="26"/>
        <v>0</v>
      </c>
      <c r="CH148" s="182">
        <f t="shared" si="26"/>
        <v>0</v>
      </c>
      <c r="CI148" s="182">
        <f t="shared" si="26"/>
        <v>0</v>
      </c>
      <c r="CJ148" s="182">
        <f t="shared" si="26"/>
        <v>0</v>
      </c>
      <c r="CK148" s="182">
        <f t="shared" si="26"/>
        <v>0</v>
      </c>
      <c r="CL148" s="182">
        <f t="shared" si="26"/>
        <v>0</v>
      </c>
      <c r="CM148" s="182">
        <f t="shared" si="26"/>
        <v>0</v>
      </c>
      <c r="CN148" s="183">
        <f t="shared" si="26"/>
        <v>0</v>
      </c>
      <c r="CO148" s="183">
        <f t="shared" si="26"/>
        <v>0</v>
      </c>
      <c r="CP148" s="260">
        <f>SUM(BZ148:CO148)</f>
        <v>0</v>
      </c>
      <c r="CQ148" s="170"/>
      <c r="CR148" s="181">
        <f>CR80*CR114</f>
        <v>0</v>
      </c>
      <c r="CS148" s="182">
        <f t="shared" ref="CS148:DG163" si="27">CS80*CS114</f>
        <v>0</v>
      </c>
      <c r="CT148" s="182">
        <f t="shared" si="27"/>
        <v>0</v>
      </c>
      <c r="CU148" s="182">
        <f t="shared" si="27"/>
        <v>0</v>
      </c>
      <c r="CV148" s="182">
        <f t="shared" si="27"/>
        <v>0</v>
      </c>
      <c r="CW148" s="182">
        <f t="shared" si="27"/>
        <v>0</v>
      </c>
      <c r="CX148" s="182">
        <f t="shared" si="27"/>
        <v>0</v>
      </c>
      <c r="CY148" s="182">
        <f t="shared" si="27"/>
        <v>0</v>
      </c>
      <c r="CZ148" s="182">
        <f t="shared" si="27"/>
        <v>0</v>
      </c>
      <c r="DA148" s="182">
        <f t="shared" si="27"/>
        <v>0</v>
      </c>
      <c r="DB148" s="182">
        <f t="shared" si="27"/>
        <v>0</v>
      </c>
      <c r="DC148" s="182">
        <f t="shared" si="27"/>
        <v>0</v>
      </c>
      <c r="DD148" s="182">
        <f t="shared" si="27"/>
        <v>0</v>
      </c>
      <c r="DE148" s="182">
        <f t="shared" si="27"/>
        <v>0</v>
      </c>
      <c r="DF148" s="183">
        <f t="shared" si="27"/>
        <v>0</v>
      </c>
      <c r="DG148" s="183">
        <f t="shared" si="27"/>
        <v>0</v>
      </c>
      <c r="DH148" s="260">
        <f>SUM(CR148:DG148)</f>
        <v>0</v>
      </c>
      <c r="DI148" s="170"/>
      <c r="DJ148" s="181">
        <f>DJ80*DJ114</f>
        <v>0</v>
      </c>
      <c r="DK148" s="182">
        <f t="shared" ref="DK148:DY163" si="28">DK80*DK114</f>
        <v>0</v>
      </c>
      <c r="DL148" s="182">
        <f t="shared" si="28"/>
        <v>0</v>
      </c>
      <c r="DM148" s="182">
        <f t="shared" si="28"/>
        <v>0</v>
      </c>
      <c r="DN148" s="182">
        <f t="shared" si="28"/>
        <v>0</v>
      </c>
      <c r="DO148" s="182">
        <f t="shared" si="28"/>
        <v>0</v>
      </c>
      <c r="DP148" s="182">
        <f t="shared" si="28"/>
        <v>0</v>
      </c>
      <c r="DQ148" s="182">
        <f t="shared" si="28"/>
        <v>0</v>
      </c>
      <c r="DR148" s="182">
        <f t="shared" si="28"/>
        <v>0</v>
      </c>
      <c r="DS148" s="182">
        <f t="shared" si="28"/>
        <v>0</v>
      </c>
      <c r="DT148" s="182">
        <f t="shared" si="28"/>
        <v>0</v>
      </c>
      <c r="DU148" s="182">
        <f t="shared" si="28"/>
        <v>0</v>
      </c>
      <c r="DV148" s="182">
        <f t="shared" si="28"/>
        <v>0</v>
      </c>
      <c r="DW148" s="182">
        <f t="shared" si="28"/>
        <v>0</v>
      </c>
      <c r="DX148" s="183">
        <f t="shared" si="28"/>
        <v>0</v>
      </c>
      <c r="DY148" s="183">
        <f t="shared" si="28"/>
        <v>0</v>
      </c>
      <c r="DZ148" s="260">
        <f>SUM(DJ148:DY148)</f>
        <v>0</v>
      </c>
      <c r="EA148" s="170"/>
      <c r="EB148" s="181">
        <f>EB80*EB114</f>
        <v>0</v>
      </c>
      <c r="EC148" s="182">
        <f t="shared" ref="EC148:EQ163" si="29">EC80*EC114</f>
        <v>0</v>
      </c>
      <c r="ED148" s="182">
        <f t="shared" si="29"/>
        <v>0</v>
      </c>
      <c r="EE148" s="182">
        <f t="shared" si="29"/>
        <v>0</v>
      </c>
      <c r="EF148" s="182">
        <f t="shared" si="29"/>
        <v>0</v>
      </c>
      <c r="EG148" s="182">
        <f t="shared" si="29"/>
        <v>0</v>
      </c>
      <c r="EH148" s="182">
        <f t="shared" si="29"/>
        <v>0</v>
      </c>
      <c r="EI148" s="182">
        <f t="shared" si="29"/>
        <v>0</v>
      </c>
      <c r="EJ148" s="182">
        <f t="shared" si="29"/>
        <v>0</v>
      </c>
      <c r="EK148" s="182">
        <f t="shared" si="29"/>
        <v>0</v>
      </c>
      <c r="EL148" s="182">
        <f t="shared" si="29"/>
        <v>0</v>
      </c>
      <c r="EM148" s="182">
        <f t="shared" si="29"/>
        <v>0</v>
      </c>
      <c r="EN148" s="182">
        <f t="shared" si="29"/>
        <v>0</v>
      </c>
      <c r="EO148" s="182">
        <f t="shared" si="29"/>
        <v>0</v>
      </c>
      <c r="EP148" s="183">
        <f t="shared" si="29"/>
        <v>0</v>
      </c>
      <c r="EQ148" s="183">
        <f t="shared" si="29"/>
        <v>0</v>
      </c>
      <c r="ER148" s="260">
        <f>SUM(EB148:EQ148)</f>
        <v>0</v>
      </c>
      <c r="ES148" s="170"/>
      <c r="ET148" s="181">
        <f>ET80*ET114</f>
        <v>0</v>
      </c>
      <c r="EU148" s="182">
        <f t="shared" ref="EU148:FI163" si="30">EU80*EU114</f>
        <v>0</v>
      </c>
      <c r="EV148" s="182">
        <f t="shared" si="30"/>
        <v>0</v>
      </c>
      <c r="EW148" s="182">
        <f t="shared" si="30"/>
        <v>0</v>
      </c>
      <c r="EX148" s="182">
        <f t="shared" si="30"/>
        <v>0</v>
      </c>
      <c r="EY148" s="182">
        <f t="shared" si="30"/>
        <v>0</v>
      </c>
      <c r="EZ148" s="182">
        <f t="shared" si="30"/>
        <v>0</v>
      </c>
      <c r="FA148" s="182">
        <f t="shared" si="30"/>
        <v>0</v>
      </c>
      <c r="FB148" s="182">
        <f t="shared" si="30"/>
        <v>0</v>
      </c>
      <c r="FC148" s="182">
        <f t="shared" si="30"/>
        <v>0</v>
      </c>
      <c r="FD148" s="182">
        <f t="shared" si="30"/>
        <v>0</v>
      </c>
      <c r="FE148" s="182">
        <f t="shared" si="30"/>
        <v>0</v>
      </c>
      <c r="FF148" s="182">
        <f t="shared" si="30"/>
        <v>0</v>
      </c>
      <c r="FG148" s="182">
        <f t="shared" si="30"/>
        <v>0</v>
      </c>
      <c r="FH148" s="183">
        <f t="shared" si="30"/>
        <v>0</v>
      </c>
      <c r="FI148" s="183">
        <f t="shared" si="30"/>
        <v>0</v>
      </c>
      <c r="FJ148" s="260">
        <f>SUM(ET148:FI148)</f>
        <v>0</v>
      </c>
      <c r="FK148" s="170"/>
      <c r="FL148" s="181">
        <f>FL80*FL114</f>
        <v>0</v>
      </c>
      <c r="FM148" s="182">
        <f t="shared" ref="FM148:GA163" si="31">FM80*FM114</f>
        <v>0</v>
      </c>
      <c r="FN148" s="182">
        <f t="shared" si="31"/>
        <v>0</v>
      </c>
      <c r="FO148" s="182">
        <f t="shared" si="31"/>
        <v>0</v>
      </c>
      <c r="FP148" s="182">
        <f t="shared" si="31"/>
        <v>0</v>
      </c>
      <c r="FQ148" s="182">
        <f t="shared" si="31"/>
        <v>0</v>
      </c>
      <c r="FR148" s="182">
        <f t="shared" si="31"/>
        <v>0</v>
      </c>
      <c r="FS148" s="182">
        <f t="shared" si="31"/>
        <v>0</v>
      </c>
      <c r="FT148" s="182">
        <f t="shared" si="31"/>
        <v>0</v>
      </c>
      <c r="FU148" s="182">
        <f t="shared" si="31"/>
        <v>0</v>
      </c>
      <c r="FV148" s="182">
        <f t="shared" si="31"/>
        <v>0</v>
      </c>
      <c r="FW148" s="182">
        <f t="shared" si="31"/>
        <v>0</v>
      </c>
      <c r="FX148" s="182">
        <f t="shared" si="31"/>
        <v>0</v>
      </c>
      <c r="FY148" s="182">
        <f t="shared" si="31"/>
        <v>0</v>
      </c>
      <c r="FZ148" s="183">
        <f t="shared" si="31"/>
        <v>0</v>
      </c>
      <c r="GA148" s="183">
        <f t="shared" si="31"/>
        <v>0</v>
      </c>
      <c r="GB148" s="260">
        <f>SUM(FL148:GA148)</f>
        <v>0</v>
      </c>
      <c r="GC148" s="170"/>
      <c r="GD148" s="181">
        <f>GD80*GD114</f>
        <v>0</v>
      </c>
      <c r="GE148" s="182">
        <f t="shared" ref="GE148:GS163" si="32">GE80*GE114</f>
        <v>0</v>
      </c>
      <c r="GF148" s="182">
        <f t="shared" si="32"/>
        <v>0</v>
      </c>
      <c r="GG148" s="182">
        <f t="shared" si="32"/>
        <v>0</v>
      </c>
      <c r="GH148" s="182">
        <f t="shared" si="32"/>
        <v>0</v>
      </c>
      <c r="GI148" s="182">
        <f t="shared" si="32"/>
        <v>0</v>
      </c>
      <c r="GJ148" s="182">
        <f t="shared" si="32"/>
        <v>0</v>
      </c>
      <c r="GK148" s="182">
        <f t="shared" si="32"/>
        <v>0</v>
      </c>
      <c r="GL148" s="182">
        <f t="shared" si="32"/>
        <v>0</v>
      </c>
      <c r="GM148" s="182">
        <f t="shared" si="32"/>
        <v>0</v>
      </c>
      <c r="GN148" s="182">
        <f t="shared" si="32"/>
        <v>0</v>
      </c>
      <c r="GO148" s="182">
        <f t="shared" si="32"/>
        <v>0</v>
      </c>
      <c r="GP148" s="182">
        <f t="shared" si="32"/>
        <v>0</v>
      </c>
      <c r="GQ148" s="182">
        <f t="shared" si="32"/>
        <v>0</v>
      </c>
      <c r="GR148" s="183">
        <f t="shared" si="32"/>
        <v>0</v>
      </c>
      <c r="GS148" s="183">
        <f t="shared" si="32"/>
        <v>0</v>
      </c>
      <c r="GT148" s="260">
        <f>SUM(GD148:GS148)</f>
        <v>0</v>
      </c>
    </row>
    <row r="149" spans="1:203" x14ac:dyDescent="0.25">
      <c r="A149" s="112" t="s">
        <v>36</v>
      </c>
      <c r="B149" s="719" t="s">
        <v>36</v>
      </c>
      <c r="C149" s="720">
        <v>23040</v>
      </c>
      <c r="D149" s="719"/>
      <c r="E149" s="720"/>
      <c r="F149" s="169">
        <f t="shared" ref="F149:U149" si="33">F81*F115</f>
        <v>0</v>
      </c>
      <c r="G149" s="114">
        <f t="shared" si="33"/>
        <v>0</v>
      </c>
      <c r="H149" s="114">
        <f t="shared" si="33"/>
        <v>0</v>
      </c>
      <c r="I149" s="114">
        <f t="shared" si="33"/>
        <v>0</v>
      </c>
      <c r="J149" s="114">
        <f t="shared" si="33"/>
        <v>0</v>
      </c>
      <c r="K149" s="114">
        <f t="shared" si="33"/>
        <v>0</v>
      </c>
      <c r="L149" s="114">
        <f t="shared" si="33"/>
        <v>0</v>
      </c>
      <c r="M149" s="114">
        <f t="shared" si="33"/>
        <v>0</v>
      </c>
      <c r="N149" s="114">
        <f t="shared" si="33"/>
        <v>0</v>
      </c>
      <c r="O149" s="114">
        <f t="shared" si="33"/>
        <v>0</v>
      </c>
      <c r="P149" s="114">
        <f t="shared" si="33"/>
        <v>0</v>
      </c>
      <c r="Q149" s="114">
        <f t="shared" si="33"/>
        <v>0</v>
      </c>
      <c r="R149" s="114">
        <f t="shared" si="33"/>
        <v>0</v>
      </c>
      <c r="S149" s="114">
        <f t="shared" si="33"/>
        <v>0</v>
      </c>
      <c r="T149" s="117">
        <f t="shared" si="33"/>
        <v>0</v>
      </c>
      <c r="U149" s="117">
        <f t="shared" si="33"/>
        <v>0</v>
      </c>
      <c r="V149" s="261">
        <f t="shared" ref="V149:V176" si="34">SUM(F149:U149)</f>
        <v>0</v>
      </c>
      <c r="W149" s="167"/>
      <c r="X149" s="169">
        <f t="shared" ref="X149:AL149" si="35">X81*X115</f>
        <v>0</v>
      </c>
      <c r="Y149" s="114">
        <f t="shared" si="35"/>
        <v>0</v>
      </c>
      <c r="Z149" s="114">
        <f t="shared" si="35"/>
        <v>0</v>
      </c>
      <c r="AA149" s="114">
        <f t="shared" si="35"/>
        <v>0</v>
      </c>
      <c r="AB149" s="114">
        <f t="shared" si="35"/>
        <v>0</v>
      </c>
      <c r="AC149" s="114">
        <f t="shared" si="35"/>
        <v>0</v>
      </c>
      <c r="AD149" s="114">
        <f t="shared" si="35"/>
        <v>0</v>
      </c>
      <c r="AE149" s="114">
        <f t="shared" si="35"/>
        <v>0</v>
      </c>
      <c r="AF149" s="114">
        <f t="shared" si="35"/>
        <v>0</v>
      </c>
      <c r="AG149" s="114">
        <f t="shared" si="35"/>
        <v>0</v>
      </c>
      <c r="AH149" s="114">
        <f t="shared" si="35"/>
        <v>0</v>
      </c>
      <c r="AI149" s="114">
        <f t="shared" si="35"/>
        <v>0</v>
      </c>
      <c r="AJ149" s="114">
        <f t="shared" si="35"/>
        <v>0</v>
      </c>
      <c r="AK149" s="114">
        <f t="shared" si="35"/>
        <v>0</v>
      </c>
      <c r="AL149" s="117">
        <f t="shared" si="35"/>
        <v>0</v>
      </c>
      <c r="AM149" s="117">
        <f t="shared" si="23"/>
        <v>0</v>
      </c>
      <c r="AN149" s="261">
        <f t="shared" ref="AN149:AN176" si="36">SUM(X149:AM149)</f>
        <v>0</v>
      </c>
      <c r="AO149" s="170"/>
      <c r="AP149" s="169">
        <f t="shared" ref="AP149:BD149" si="37">AP81*AP115</f>
        <v>0</v>
      </c>
      <c r="AQ149" s="114">
        <f t="shared" si="37"/>
        <v>0</v>
      </c>
      <c r="AR149" s="114">
        <f t="shared" si="37"/>
        <v>0</v>
      </c>
      <c r="AS149" s="114">
        <f t="shared" si="37"/>
        <v>0</v>
      </c>
      <c r="AT149" s="114">
        <f t="shared" si="37"/>
        <v>0</v>
      </c>
      <c r="AU149" s="114">
        <f t="shared" si="37"/>
        <v>0</v>
      </c>
      <c r="AV149" s="114">
        <f t="shared" si="37"/>
        <v>0</v>
      </c>
      <c r="AW149" s="114">
        <f t="shared" si="37"/>
        <v>0</v>
      </c>
      <c r="AX149" s="114">
        <f t="shared" si="37"/>
        <v>0</v>
      </c>
      <c r="AY149" s="114">
        <f t="shared" si="37"/>
        <v>0</v>
      </c>
      <c r="AZ149" s="114">
        <f t="shared" si="37"/>
        <v>0</v>
      </c>
      <c r="BA149" s="114">
        <f t="shared" si="37"/>
        <v>0</v>
      </c>
      <c r="BB149" s="114">
        <f t="shared" si="37"/>
        <v>0</v>
      </c>
      <c r="BC149" s="114">
        <f t="shared" si="37"/>
        <v>0</v>
      </c>
      <c r="BD149" s="117">
        <f t="shared" si="37"/>
        <v>0</v>
      </c>
      <c r="BE149" s="117">
        <f t="shared" si="24"/>
        <v>0</v>
      </c>
      <c r="BF149" s="261">
        <f t="shared" ref="BF149:BF176" si="38">SUM(AP149:BE149)</f>
        <v>0</v>
      </c>
      <c r="BG149" s="170"/>
      <c r="BH149" s="169">
        <f t="shared" ref="BH149:BV149" si="39">BH81*BH115</f>
        <v>0</v>
      </c>
      <c r="BI149" s="114">
        <f t="shared" si="39"/>
        <v>0</v>
      </c>
      <c r="BJ149" s="114">
        <f t="shared" si="39"/>
        <v>0</v>
      </c>
      <c r="BK149" s="114">
        <f t="shared" si="39"/>
        <v>0</v>
      </c>
      <c r="BL149" s="114">
        <f t="shared" si="39"/>
        <v>0</v>
      </c>
      <c r="BM149" s="114">
        <f t="shared" si="39"/>
        <v>0</v>
      </c>
      <c r="BN149" s="114">
        <f t="shared" si="39"/>
        <v>0</v>
      </c>
      <c r="BO149" s="114">
        <f t="shared" si="39"/>
        <v>0</v>
      </c>
      <c r="BP149" s="114">
        <f t="shared" si="39"/>
        <v>0</v>
      </c>
      <c r="BQ149" s="114">
        <f t="shared" si="39"/>
        <v>0</v>
      </c>
      <c r="BR149" s="114">
        <f t="shared" si="39"/>
        <v>0</v>
      </c>
      <c r="BS149" s="114">
        <f t="shared" si="39"/>
        <v>0</v>
      </c>
      <c r="BT149" s="114">
        <f t="shared" si="39"/>
        <v>0</v>
      </c>
      <c r="BU149" s="114">
        <f t="shared" si="39"/>
        <v>0</v>
      </c>
      <c r="BV149" s="117">
        <f t="shared" si="39"/>
        <v>0</v>
      </c>
      <c r="BW149" s="117">
        <f t="shared" si="25"/>
        <v>0</v>
      </c>
      <c r="BX149" s="261">
        <f t="shared" ref="BX149:BX176" si="40">SUM(BH149:BW149)</f>
        <v>0</v>
      </c>
      <c r="BY149" s="170"/>
      <c r="BZ149" s="169">
        <f t="shared" ref="BZ149:CN149" si="41">BZ81*BZ115</f>
        <v>0</v>
      </c>
      <c r="CA149" s="114">
        <f t="shared" si="41"/>
        <v>0</v>
      </c>
      <c r="CB149" s="114">
        <f t="shared" si="41"/>
        <v>0</v>
      </c>
      <c r="CC149" s="114">
        <f t="shared" si="41"/>
        <v>0</v>
      </c>
      <c r="CD149" s="114">
        <f t="shared" si="41"/>
        <v>0</v>
      </c>
      <c r="CE149" s="114">
        <f t="shared" si="41"/>
        <v>0</v>
      </c>
      <c r="CF149" s="114">
        <f t="shared" si="41"/>
        <v>0</v>
      </c>
      <c r="CG149" s="114">
        <f t="shared" si="41"/>
        <v>0</v>
      </c>
      <c r="CH149" s="114">
        <f t="shared" si="41"/>
        <v>0</v>
      </c>
      <c r="CI149" s="114">
        <f t="shared" si="41"/>
        <v>0</v>
      </c>
      <c r="CJ149" s="114">
        <f t="shared" si="41"/>
        <v>0</v>
      </c>
      <c r="CK149" s="114">
        <f t="shared" si="41"/>
        <v>0</v>
      </c>
      <c r="CL149" s="114">
        <f t="shared" si="41"/>
        <v>0</v>
      </c>
      <c r="CM149" s="114">
        <f t="shared" si="41"/>
        <v>0</v>
      </c>
      <c r="CN149" s="117">
        <f t="shared" si="41"/>
        <v>0</v>
      </c>
      <c r="CO149" s="117">
        <f t="shared" si="26"/>
        <v>0</v>
      </c>
      <c r="CP149" s="261">
        <f t="shared" ref="CP149:CP176" si="42">SUM(BZ149:CO149)</f>
        <v>0</v>
      </c>
      <c r="CQ149" s="170"/>
      <c r="CR149" s="169">
        <f t="shared" ref="CR149:DF149" si="43">CR81*CR115</f>
        <v>0</v>
      </c>
      <c r="CS149" s="114">
        <f t="shared" si="43"/>
        <v>0</v>
      </c>
      <c r="CT149" s="114">
        <f t="shared" si="43"/>
        <v>0</v>
      </c>
      <c r="CU149" s="114">
        <f t="shared" si="43"/>
        <v>0</v>
      </c>
      <c r="CV149" s="114">
        <f t="shared" si="43"/>
        <v>0</v>
      </c>
      <c r="CW149" s="114">
        <f t="shared" si="43"/>
        <v>0</v>
      </c>
      <c r="CX149" s="114">
        <f t="shared" si="43"/>
        <v>0</v>
      </c>
      <c r="CY149" s="114">
        <f t="shared" si="43"/>
        <v>0</v>
      </c>
      <c r="CZ149" s="114">
        <f t="shared" si="43"/>
        <v>0</v>
      </c>
      <c r="DA149" s="114">
        <f t="shared" si="43"/>
        <v>0</v>
      </c>
      <c r="DB149" s="114">
        <f t="shared" si="43"/>
        <v>0</v>
      </c>
      <c r="DC149" s="114">
        <f t="shared" si="43"/>
        <v>0</v>
      </c>
      <c r="DD149" s="114">
        <f t="shared" si="43"/>
        <v>0</v>
      </c>
      <c r="DE149" s="114">
        <f t="shared" si="43"/>
        <v>0</v>
      </c>
      <c r="DF149" s="117">
        <f t="shared" si="43"/>
        <v>0</v>
      </c>
      <c r="DG149" s="117">
        <f t="shared" si="27"/>
        <v>0</v>
      </c>
      <c r="DH149" s="261">
        <f t="shared" ref="DH149:DH176" si="44">SUM(CR149:DG149)</f>
        <v>0</v>
      </c>
      <c r="DI149" s="170"/>
      <c r="DJ149" s="169">
        <f t="shared" ref="DJ149:DX149" si="45">DJ81*DJ115</f>
        <v>0</v>
      </c>
      <c r="DK149" s="114">
        <f t="shared" si="45"/>
        <v>0</v>
      </c>
      <c r="DL149" s="114">
        <f t="shared" si="45"/>
        <v>0</v>
      </c>
      <c r="DM149" s="114">
        <f t="shared" si="45"/>
        <v>0</v>
      </c>
      <c r="DN149" s="114">
        <f t="shared" si="45"/>
        <v>0</v>
      </c>
      <c r="DO149" s="114">
        <f t="shared" si="45"/>
        <v>0</v>
      </c>
      <c r="DP149" s="114">
        <f t="shared" si="45"/>
        <v>0</v>
      </c>
      <c r="DQ149" s="114">
        <f t="shared" si="45"/>
        <v>0</v>
      </c>
      <c r="DR149" s="114">
        <f t="shared" si="45"/>
        <v>0</v>
      </c>
      <c r="DS149" s="114">
        <f t="shared" si="45"/>
        <v>0</v>
      </c>
      <c r="DT149" s="114">
        <f t="shared" si="45"/>
        <v>0</v>
      </c>
      <c r="DU149" s="114">
        <f t="shared" si="45"/>
        <v>0</v>
      </c>
      <c r="DV149" s="114">
        <f t="shared" si="45"/>
        <v>0</v>
      </c>
      <c r="DW149" s="114">
        <f t="shared" si="45"/>
        <v>0</v>
      </c>
      <c r="DX149" s="117">
        <f t="shared" si="45"/>
        <v>0</v>
      </c>
      <c r="DY149" s="117">
        <f t="shared" si="28"/>
        <v>0</v>
      </c>
      <c r="DZ149" s="261">
        <f t="shared" ref="DZ149:DZ176" si="46">SUM(DJ149:DY149)</f>
        <v>0</v>
      </c>
      <c r="EA149" s="170"/>
      <c r="EB149" s="169">
        <f t="shared" ref="EB149:EP149" si="47">EB81*EB115</f>
        <v>0</v>
      </c>
      <c r="EC149" s="114">
        <f t="shared" si="47"/>
        <v>0</v>
      </c>
      <c r="ED149" s="114">
        <f t="shared" si="47"/>
        <v>0</v>
      </c>
      <c r="EE149" s="114">
        <f t="shared" si="47"/>
        <v>0</v>
      </c>
      <c r="EF149" s="114">
        <f t="shared" si="47"/>
        <v>0</v>
      </c>
      <c r="EG149" s="114">
        <f t="shared" si="47"/>
        <v>0</v>
      </c>
      <c r="EH149" s="114">
        <f t="shared" si="47"/>
        <v>0</v>
      </c>
      <c r="EI149" s="114">
        <f t="shared" si="47"/>
        <v>0</v>
      </c>
      <c r="EJ149" s="114">
        <f t="shared" si="47"/>
        <v>0</v>
      </c>
      <c r="EK149" s="114">
        <f t="shared" si="47"/>
        <v>0</v>
      </c>
      <c r="EL149" s="114">
        <f t="shared" si="47"/>
        <v>0</v>
      </c>
      <c r="EM149" s="114">
        <f t="shared" si="47"/>
        <v>0</v>
      </c>
      <c r="EN149" s="114">
        <f t="shared" si="47"/>
        <v>0</v>
      </c>
      <c r="EO149" s="114">
        <f t="shared" si="47"/>
        <v>0</v>
      </c>
      <c r="EP149" s="117">
        <f t="shared" si="47"/>
        <v>0</v>
      </c>
      <c r="EQ149" s="117">
        <f t="shared" si="29"/>
        <v>0</v>
      </c>
      <c r="ER149" s="261">
        <f t="shared" ref="ER149:ER176" si="48">SUM(EB149:EQ149)</f>
        <v>0</v>
      </c>
      <c r="ES149" s="170"/>
      <c r="ET149" s="169">
        <f t="shared" ref="ET149:FH149" si="49">ET81*ET115</f>
        <v>0</v>
      </c>
      <c r="EU149" s="114">
        <f t="shared" si="49"/>
        <v>0</v>
      </c>
      <c r="EV149" s="114">
        <f t="shared" si="49"/>
        <v>0</v>
      </c>
      <c r="EW149" s="114">
        <f t="shared" si="49"/>
        <v>0</v>
      </c>
      <c r="EX149" s="114">
        <f t="shared" si="49"/>
        <v>0</v>
      </c>
      <c r="EY149" s="114">
        <f t="shared" si="49"/>
        <v>0</v>
      </c>
      <c r="EZ149" s="114">
        <f t="shared" si="49"/>
        <v>0</v>
      </c>
      <c r="FA149" s="114">
        <f t="shared" si="49"/>
        <v>0</v>
      </c>
      <c r="FB149" s="114">
        <f t="shared" si="49"/>
        <v>0</v>
      </c>
      <c r="FC149" s="114">
        <f t="shared" si="49"/>
        <v>0</v>
      </c>
      <c r="FD149" s="114">
        <f t="shared" si="49"/>
        <v>0</v>
      </c>
      <c r="FE149" s="114">
        <f t="shared" si="49"/>
        <v>0</v>
      </c>
      <c r="FF149" s="114">
        <f t="shared" si="49"/>
        <v>0</v>
      </c>
      <c r="FG149" s="114">
        <f t="shared" si="49"/>
        <v>0</v>
      </c>
      <c r="FH149" s="117">
        <f t="shared" si="49"/>
        <v>0</v>
      </c>
      <c r="FI149" s="117">
        <f t="shared" si="30"/>
        <v>0</v>
      </c>
      <c r="FJ149" s="261">
        <f t="shared" ref="FJ149:FJ176" si="50">SUM(ET149:FI149)</f>
        <v>0</v>
      </c>
      <c r="FK149" s="170"/>
      <c r="FL149" s="169">
        <f t="shared" ref="FL149:FZ149" si="51">FL81*FL115</f>
        <v>0</v>
      </c>
      <c r="FM149" s="114">
        <f t="shared" si="51"/>
        <v>0</v>
      </c>
      <c r="FN149" s="114">
        <f t="shared" si="51"/>
        <v>0</v>
      </c>
      <c r="FO149" s="114">
        <f t="shared" si="51"/>
        <v>0</v>
      </c>
      <c r="FP149" s="114">
        <f t="shared" si="51"/>
        <v>0</v>
      </c>
      <c r="FQ149" s="114">
        <f t="shared" si="51"/>
        <v>0</v>
      </c>
      <c r="FR149" s="114">
        <f t="shared" si="51"/>
        <v>0</v>
      </c>
      <c r="FS149" s="114">
        <f t="shared" si="51"/>
        <v>0</v>
      </c>
      <c r="FT149" s="114">
        <f t="shared" si="51"/>
        <v>0</v>
      </c>
      <c r="FU149" s="114">
        <f t="shared" si="51"/>
        <v>0</v>
      </c>
      <c r="FV149" s="114">
        <f t="shared" si="51"/>
        <v>0</v>
      </c>
      <c r="FW149" s="114">
        <f t="shared" si="51"/>
        <v>0</v>
      </c>
      <c r="FX149" s="114">
        <f t="shared" si="51"/>
        <v>0</v>
      </c>
      <c r="FY149" s="114">
        <f t="shared" si="51"/>
        <v>0</v>
      </c>
      <c r="FZ149" s="117">
        <f t="shared" si="51"/>
        <v>0</v>
      </c>
      <c r="GA149" s="117">
        <f t="shared" si="31"/>
        <v>0</v>
      </c>
      <c r="GB149" s="261">
        <f t="shared" ref="GB149:GB176" si="52">SUM(FL149:GA149)</f>
        <v>0</v>
      </c>
      <c r="GC149" s="170"/>
      <c r="GD149" s="169">
        <f t="shared" ref="GD149:GR149" si="53">GD81*GD115</f>
        <v>0</v>
      </c>
      <c r="GE149" s="114">
        <f t="shared" si="53"/>
        <v>0</v>
      </c>
      <c r="GF149" s="114">
        <f t="shared" si="53"/>
        <v>0</v>
      </c>
      <c r="GG149" s="114">
        <f t="shared" si="53"/>
        <v>0</v>
      </c>
      <c r="GH149" s="114">
        <f t="shared" si="53"/>
        <v>0</v>
      </c>
      <c r="GI149" s="114">
        <f t="shared" si="53"/>
        <v>0</v>
      </c>
      <c r="GJ149" s="114">
        <f t="shared" si="53"/>
        <v>0</v>
      </c>
      <c r="GK149" s="114">
        <f t="shared" si="53"/>
        <v>0</v>
      </c>
      <c r="GL149" s="114">
        <f t="shared" si="53"/>
        <v>0</v>
      </c>
      <c r="GM149" s="114">
        <f t="shared" si="53"/>
        <v>0</v>
      </c>
      <c r="GN149" s="114">
        <f t="shared" si="53"/>
        <v>0</v>
      </c>
      <c r="GO149" s="114">
        <f t="shared" si="53"/>
        <v>0</v>
      </c>
      <c r="GP149" s="114">
        <f t="shared" si="53"/>
        <v>0</v>
      </c>
      <c r="GQ149" s="114">
        <f t="shared" si="53"/>
        <v>0</v>
      </c>
      <c r="GR149" s="117">
        <f t="shared" si="53"/>
        <v>0</v>
      </c>
      <c r="GS149" s="117">
        <f t="shared" si="32"/>
        <v>0</v>
      </c>
      <c r="GT149" s="261">
        <f t="shared" ref="GT149:GT176" si="54">SUM(GD149:GS149)</f>
        <v>0</v>
      </c>
    </row>
    <row r="150" spans="1:203" x14ac:dyDescent="0.25">
      <c r="A150" s="112" t="s">
        <v>37</v>
      </c>
      <c r="B150" s="721" t="s">
        <v>37</v>
      </c>
      <c r="C150" s="722">
        <v>23021</v>
      </c>
      <c r="D150" s="721"/>
      <c r="E150" s="722"/>
      <c r="F150" s="171">
        <f t="shared" ref="F150:U150" si="55">F82*F116</f>
        <v>0</v>
      </c>
      <c r="G150" s="118">
        <f t="shared" si="55"/>
        <v>0</v>
      </c>
      <c r="H150" s="118">
        <f t="shared" si="55"/>
        <v>0</v>
      </c>
      <c r="I150" s="118">
        <f t="shared" si="55"/>
        <v>0</v>
      </c>
      <c r="J150" s="118">
        <f t="shared" si="55"/>
        <v>0</v>
      </c>
      <c r="K150" s="118">
        <f t="shared" si="55"/>
        <v>0</v>
      </c>
      <c r="L150" s="118">
        <f t="shared" si="55"/>
        <v>0</v>
      </c>
      <c r="M150" s="118">
        <f t="shared" si="55"/>
        <v>0</v>
      </c>
      <c r="N150" s="118">
        <f t="shared" si="55"/>
        <v>0</v>
      </c>
      <c r="O150" s="118">
        <f t="shared" si="55"/>
        <v>0</v>
      </c>
      <c r="P150" s="118">
        <f t="shared" si="55"/>
        <v>0</v>
      </c>
      <c r="Q150" s="118">
        <f t="shared" si="55"/>
        <v>0</v>
      </c>
      <c r="R150" s="118">
        <f t="shared" si="55"/>
        <v>0</v>
      </c>
      <c r="S150" s="118">
        <f t="shared" si="55"/>
        <v>0</v>
      </c>
      <c r="T150" s="120">
        <f t="shared" si="55"/>
        <v>0</v>
      </c>
      <c r="U150" s="120">
        <f t="shared" si="55"/>
        <v>0</v>
      </c>
      <c r="V150" s="262">
        <f t="shared" si="34"/>
        <v>0</v>
      </c>
      <c r="W150" s="167"/>
      <c r="X150" s="171">
        <f t="shared" ref="X150:AL150" si="56">X82*X116</f>
        <v>0</v>
      </c>
      <c r="Y150" s="118">
        <f t="shared" si="56"/>
        <v>0</v>
      </c>
      <c r="Z150" s="118">
        <f t="shared" si="56"/>
        <v>0</v>
      </c>
      <c r="AA150" s="118">
        <f t="shared" si="56"/>
        <v>0</v>
      </c>
      <c r="AB150" s="118">
        <f t="shared" si="56"/>
        <v>0</v>
      </c>
      <c r="AC150" s="118">
        <f t="shared" si="56"/>
        <v>0</v>
      </c>
      <c r="AD150" s="118">
        <f t="shared" si="56"/>
        <v>0</v>
      </c>
      <c r="AE150" s="118">
        <f t="shared" si="56"/>
        <v>0</v>
      </c>
      <c r="AF150" s="118">
        <f t="shared" si="56"/>
        <v>0</v>
      </c>
      <c r="AG150" s="118">
        <f t="shared" si="56"/>
        <v>0</v>
      </c>
      <c r="AH150" s="118">
        <f t="shared" si="56"/>
        <v>0</v>
      </c>
      <c r="AI150" s="118">
        <f t="shared" si="56"/>
        <v>0</v>
      </c>
      <c r="AJ150" s="118">
        <f t="shared" si="56"/>
        <v>0</v>
      </c>
      <c r="AK150" s="118">
        <f t="shared" si="56"/>
        <v>0</v>
      </c>
      <c r="AL150" s="120">
        <f t="shared" si="56"/>
        <v>0</v>
      </c>
      <c r="AM150" s="120">
        <f t="shared" si="23"/>
        <v>0</v>
      </c>
      <c r="AN150" s="262">
        <f t="shared" si="36"/>
        <v>0</v>
      </c>
      <c r="AO150" s="170"/>
      <c r="AP150" s="171">
        <f t="shared" ref="AP150:BD150" si="57">AP82*AP116</f>
        <v>0</v>
      </c>
      <c r="AQ150" s="118">
        <f t="shared" si="57"/>
        <v>0</v>
      </c>
      <c r="AR150" s="118">
        <f t="shared" si="57"/>
        <v>0</v>
      </c>
      <c r="AS150" s="118">
        <f t="shared" si="57"/>
        <v>0</v>
      </c>
      <c r="AT150" s="118">
        <f t="shared" si="57"/>
        <v>0</v>
      </c>
      <c r="AU150" s="118">
        <f t="shared" si="57"/>
        <v>0</v>
      </c>
      <c r="AV150" s="118">
        <f t="shared" si="57"/>
        <v>0</v>
      </c>
      <c r="AW150" s="118">
        <f t="shared" si="57"/>
        <v>0</v>
      </c>
      <c r="AX150" s="118">
        <f t="shared" si="57"/>
        <v>0</v>
      </c>
      <c r="AY150" s="118">
        <f t="shared" si="57"/>
        <v>0</v>
      </c>
      <c r="AZ150" s="118">
        <f t="shared" si="57"/>
        <v>0</v>
      </c>
      <c r="BA150" s="118">
        <f t="shared" si="57"/>
        <v>0</v>
      </c>
      <c r="BB150" s="118">
        <f t="shared" si="57"/>
        <v>0</v>
      </c>
      <c r="BC150" s="118">
        <f t="shared" si="57"/>
        <v>0</v>
      </c>
      <c r="BD150" s="120">
        <f t="shared" si="57"/>
        <v>0</v>
      </c>
      <c r="BE150" s="120">
        <f t="shared" si="24"/>
        <v>0</v>
      </c>
      <c r="BF150" s="262">
        <f t="shared" si="38"/>
        <v>0</v>
      </c>
      <c r="BG150" s="170"/>
      <c r="BH150" s="171">
        <f t="shared" ref="BH150:BV150" si="58">BH82*BH116</f>
        <v>0</v>
      </c>
      <c r="BI150" s="118">
        <f t="shared" si="58"/>
        <v>0</v>
      </c>
      <c r="BJ150" s="118">
        <f t="shared" si="58"/>
        <v>0</v>
      </c>
      <c r="BK150" s="118">
        <f t="shared" si="58"/>
        <v>0</v>
      </c>
      <c r="BL150" s="118">
        <f t="shared" si="58"/>
        <v>0</v>
      </c>
      <c r="BM150" s="118">
        <f t="shared" si="58"/>
        <v>0</v>
      </c>
      <c r="BN150" s="118">
        <f t="shared" si="58"/>
        <v>0</v>
      </c>
      <c r="BO150" s="118">
        <f t="shared" si="58"/>
        <v>0</v>
      </c>
      <c r="BP150" s="118">
        <f t="shared" si="58"/>
        <v>0</v>
      </c>
      <c r="BQ150" s="118">
        <f t="shared" si="58"/>
        <v>0</v>
      </c>
      <c r="BR150" s="118">
        <f t="shared" si="58"/>
        <v>0</v>
      </c>
      <c r="BS150" s="118">
        <f t="shared" si="58"/>
        <v>0</v>
      </c>
      <c r="BT150" s="118">
        <f t="shared" si="58"/>
        <v>0</v>
      </c>
      <c r="BU150" s="118">
        <f t="shared" si="58"/>
        <v>0</v>
      </c>
      <c r="BV150" s="120">
        <f t="shared" si="58"/>
        <v>0</v>
      </c>
      <c r="BW150" s="120">
        <f t="shared" si="25"/>
        <v>0</v>
      </c>
      <c r="BX150" s="262">
        <f t="shared" si="40"/>
        <v>0</v>
      </c>
      <c r="BY150" s="170"/>
      <c r="BZ150" s="171">
        <f t="shared" ref="BZ150:CN150" si="59">BZ82*BZ116</f>
        <v>0</v>
      </c>
      <c r="CA150" s="118">
        <f t="shared" si="59"/>
        <v>0</v>
      </c>
      <c r="CB150" s="118">
        <f t="shared" si="59"/>
        <v>0</v>
      </c>
      <c r="CC150" s="118">
        <f t="shared" si="59"/>
        <v>0</v>
      </c>
      <c r="CD150" s="118">
        <f t="shared" si="59"/>
        <v>0</v>
      </c>
      <c r="CE150" s="118">
        <f t="shared" si="59"/>
        <v>0</v>
      </c>
      <c r="CF150" s="118">
        <f t="shared" si="59"/>
        <v>0</v>
      </c>
      <c r="CG150" s="118">
        <f t="shared" si="59"/>
        <v>0</v>
      </c>
      <c r="CH150" s="118">
        <f t="shared" si="59"/>
        <v>0</v>
      </c>
      <c r="CI150" s="118">
        <f t="shared" si="59"/>
        <v>0</v>
      </c>
      <c r="CJ150" s="118">
        <f t="shared" si="59"/>
        <v>0</v>
      </c>
      <c r="CK150" s="118">
        <f t="shared" si="59"/>
        <v>0</v>
      </c>
      <c r="CL150" s="118">
        <f t="shared" si="59"/>
        <v>0</v>
      </c>
      <c r="CM150" s="118">
        <f t="shared" si="59"/>
        <v>0</v>
      </c>
      <c r="CN150" s="120">
        <f t="shared" si="59"/>
        <v>0</v>
      </c>
      <c r="CO150" s="120">
        <f t="shared" si="26"/>
        <v>0</v>
      </c>
      <c r="CP150" s="262">
        <f t="shared" si="42"/>
        <v>0</v>
      </c>
      <c r="CQ150" s="170"/>
      <c r="CR150" s="171">
        <f t="shared" ref="CR150:DF150" si="60">CR82*CR116</f>
        <v>0</v>
      </c>
      <c r="CS150" s="118">
        <f t="shared" si="60"/>
        <v>0</v>
      </c>
      <c r="CT150" s="118">
        <f t="shared" si="60"/>
        <v>0</v>
      </c>
      <c r="CU150" s="118">
        <f t="shared" si="60"/>
        <v>0</v>
      </c>
      <c r="CV150" s="118">
        <f t="shared" si="60"/>
        <v>0</v>
      </c>
      <c r="CW150" s="118">
        <f t="shared" si="60"/>
        <v>0</v>
      </c>
      <c r="CX150" s="118">
        <f t="shared" si="60"/>
        <v>0</v>
      </c>
      <c r="CY150" s="118">
        <f t="shared" si="60"/>
        <v>0</v>
      </c>
      <c r="CZ150" s="118">
        <f t="shared" si="60"/>
        <v>0</v>
      </c>
      <c r="DA150" s="118">
        <f t="shared" si="60"/>
        <v>0</v>
      </c>
      <c r="DB150" s="118">
        <f t="shared" si="60"/>
        <v>0</v>
      </c>
      <c r="DC150" s="118">
        <f t="shared" si="60"/>
        <v>0</v>
      </c>
      <c r="DD150" s="118">
        <f t="shared" si="60"/>
        <v>0</v>
      </c>
      <c r="DE150" s="118">
        <f t="shared" si="60"/>
        <v>0</v>
      </c>
      <c r="DF150" s="120">
        <f t="shared" si="60"/>
        <v>0</v>
      </c>
      <c r="DG150" s="120">
        <f t="shared" si="27"/>
        <v>0</v>
      </c>
      <c r="DH150" s="262">
        <f t="shared" si="44"/>
        <v>0</v>
      </c>
      <c r="DI150" s="170"/>
      <c r="DJ150" s="171">
        <f t="shared" ref="DJ150:DX150" si="61">DJ82*DJ116</f>
        <v>0</v>
      </c>
      <c r="DK150" s="118">
        <f t="shared" si="61"/>
        <v>0</v>
      </c>
      <c r="DL150" s="118">
        <f t="shared" si="61"/>
        <v>0</v>
      </c>
      <c r="DM150" s="118">
        <f t="shared" si="61"/>
        <v>0</v>
      </c>
      <c r="DN150" s="118">
        <f t="shared" si="61"/>
        <v>0</v>
      </c>
      <c r="DO150" s="118">
        <f t="shared" si="61"/>
        <v>0</v>
      </c>
      <c r="DP150" s="118">
        <f t="shared" si="61"/>
        <v>0</v>
      </c>
      <c r="DQ150" s="118">
        <f t="shared" si="61"/>
        <v>0</v>
      </c>
      <c r="DR150" s="118">
        <f t="shared" si="61"/>
        <v>0</v>
      </c>
      <c r="DS150" s="118">
        <f t="shared" si="61"/>
        <v>0</v>
      </c>
      <c r="DT150" s="118">
        <f t="shared" si="61"/>
        <v>0</v>
      </c>
      <c r="DU150" s="118">
        <f t="shared" si="61"/>
        <v>0</v>
      </c>
      <c r="DV150" s="118">
        <f t="shared" si="61"/>
        <v>0</v>
      </c>
      <c r="DW150" s="118">
        <f t="shared" si="61"/>
        <v>0</v>
      </c>
      <c r="DX150" s="120">
        <f t="shared" si="61"/>
        <v>0</v>
      </c>
      <c r="DY150" s="120">
        <f t="shared" si="28"/>
        <v>0</v>
      </c>
      <c r="DZ150" s="262">
        <f t="shared" si="46"/>
        <v>0</v>
      </c>
      <c r="EA150" s="170"/>
      <c r="EB150" s="171">
        <f t="shared" ref="EB150:EP150" si="62">EB82*EB116</f>
        <v>0</v>
      </c>
      <c r="EC150" s="118">
        <f t="shared" si="62"/>
        <v>0</v>
      </c>
      <c r="ED150" s="118">
        <f t="shared" si="62"/>
        <v>0</v>
      </c>
      <c r="EE150" s="118">
        <f t="shared" si="62"/>
        <v>0</v>
      </c>
      <c r="EF150" s="118">
        <f t="shared" si="62"/>
        <v>0</v>
      </c>
      <c r="EG150" s="118">
        <f t="shared" si="62"/>
        <v>0</v>
      </c>
      <c r="EH150" s="118">
        <f t="shared" si="62"/>
        <v>0</v>
      </c>
      <c r="EI150" s="118">
        <f t="shared" si="62"/>
        <v>0</v>
      </c>
      <c r="EJ150" s="118">
        <f t="shared" si="62"/>
        <v>0</v>
      </c>
      <c r="EK150" s="118">
        <f t="shared" si="62"/>
        <v>0</v>
      </c>
      <c r="EL150" s="118">
        <f t="shared" si="62"/>
        <v>0</v>
      </c>
      <c r="EM150" s="118">
        <f t="shared" si="62"/>
        <v>0</v>
      </c>
      <c r="EN150" s="118">
        <f t="shared" si="62"/>
        <v>0</v>
      </c>
      <c r="EO150" s="118">
        <f t="shared" si="62"/>
        <v>0</v>
      </c>
      <c r="EP150" s="120">
        <f t="shared" si="62"/>
        <v>0</v>
      </c>
      <c r="EQ150" s="120">
        <f t="shared" si="29"/>
        <v>0</v>
      </c>
      <c r="ER150" s="262">
        <f t="shared" si="48"/>
        <v>0</v>
      </c>
      <c r="ES150" s="170"/>
      <c r="ET150" s="171">
        <f t="shared" ref="ET150:FH150" si="63">ET82*ET116</f>
        <v>0</v>
      </c>
      <c r="EU150" s="118">
        <f t="shared" si="63"/>
        <v>0</v>
      </c>
      <c r="EV150" s="118">
        <f t="shared" si="63"/>
        <v>0</v>
      </c>
      <c r="EW150" s="118">
        <f t="shared" si="63"/>
        <v>0</v>
      </c>
      <c r="EX150" s="118">
        <f t="shared" si="63"/>
        <v>0</v>
      </c>
      <c r="EY150" s="118">
        <f t="shared" si="63"/>
        <v>0</v>
      </c>
      <c r="EZ150" s="118">
        <f t="shared" si="63"/>
        <v>0</v>
      </c>
      <c r="FA150" s="118">
        <f t="shared" si="63"/>
        <v>0</v>
      </c>
      <c r="FB150" s="118">
        <f t="shared" si="63"/>
        <v>0</v>
      </c>
      <c r="FC150" s="118">
        <f t="shared" si="63"/>
        <v>0</v>
      </c>
      <c r="FD150" s="118">
        <f t="shared" si="63"/>
        <v>0</v>
      </c>
      <c r="FE150" s="118">
        <f t="shared" si="63"/>
        <v>0</v>
      </c>
      <c r="FF150" s="118">
        <f t="shared" si="63"/>
        <v>0</v>
      </c>
      <c r="FG150" s="118">
        <f t="shared" si="63"/>
        <v>0</v>
      </c>
      <c r="FH150" s="120">
        <f t="shared" si="63"/>
        <v>0</v>
      </c>
      <c r="FI150" s="120">
        <f t="shared" si="30"/>
        <v>0</v>
      </c>
      <c r="FJ150" s="262">
        <f t="shared" si="50"/>
        <v>0</v>
      </c>
      <c r="FK150" s="170"/>
      <c r="FL150" s="171">
        <f t="shared" ref="FL150:FZ150" si="64">FL82*FL116</f>
        <v>0</v>
      </c>
      <c r="FM150" s="118">
        <f t="shared" si="64"/>
        <v>0</v>
      </c>
      <c r="FN150" s="118">
        <f t="shared" si="64"/>
        <v>0</v>
      </c>
      <c r="FO150" s="118">
        <f t="shared" si="64"/>
        <v>0</v>
      </c>
      <c r="FP150" s="118">
        <f t="shared" si="64"/>
        <v>0</v>
      </c>
      <c r="FQ150" s="118">
        <f t="shared" si="64"/>
        <v>0</v>
      </c>
      <c r="FR150" s="118">
        <f t="shared" si="64"/>
        <v>0</v>
      </c>
      <c r="FS150" s="118">
        <f t="shared" si="64"/>
        <v>0</v>
      </c>
      <c r="FT150" s="118">
        <f t="shared" si="64"/>
        <v>0</v>
      </c>
      <c r="FU150" s="118">
        <f t="shared" si="64"/>
        <v>0</v>
      </c>
      <c r="FV150" s="118">
        <f t="shared" si="64"/>
        <v>0</v>
      </c>
      <c r="FW150" s="118">
        <f t="shared" si="64"/>
        <v>0</v>
      </c>
      <c r="FX150" s="118">
        <f t="shared" si="64"/>
        <v>0</v>
      </c>
      <c r="FY150" s="118">
        <f t="shared" si="64"/>
        <v>0</v>
      </c>
      <c r="FZ150" s="120">
        <f t="shared" si="64"/>
        <v>0</v>
      </c>
      <c r="GA150" s="120">
        <f t="shared" si="31"/>
        <v>0</v>
      </c>
      <c r="GB150" s="262">
        <f t="shared" si="52"/>
        <v>0</v>
      </c>
      <c r="GC150" s="170"/>
      <c r="GD150" s="171">
        <f t="shared" ref="GD150:GR150" si="65">GD82*GD116</f>
        <v>0</v>
      </c>
      <c r="GE150" s="118">
        <f t="shared" si="65"/>
        <v>0</v>
      </c>
      <c r="GF150" s="118">
        <f t="shared" si="65"/>
        <v>0</v>
      </c>
      <c r="GG150" s="118">
        <f t="shared" si="65"/>
        <v>0</v>
      </c>
      <c r="GH150" s="118">
        <f t="shared" si="65"/>
        <v>0</v>
      </c>
      <c r="GI150" s="118">
        <f t="shared" si="65"/>
        <v>0</v>
      </c>
      <c r="GJ150" s="118">
        <f t="shared" si="65"/>
        <v>0</v>
      </c>
      <c r="GK150" s="118">
        <f t="shared" si="65"/>
        <v>0</v>
      </c>
      <c r="GL150" s="118">
        <f t="shared" si="65"/>
        <v>0</v>
      </c>
      <c r="GM150" s="118">
        <f t="shared" si="65"/>
        <v>0</v>
      </c>
      <c r="GN150" s="118">
        <f t="shared" si="65"/>
        <v>0</v>
      </c>
      <c r="GO150" s="118">
        <f t="shared" si="65"/>
        <v>0</v>
      </c>
      <c r="GP150" s="118">
        <f t="shared" si="65"/>
        <v>0</v>
      </c>
      <c r="GQ150" s="118">
        <f t="shared" si="65"/>
        <v>0</v>
      </c>
      <c r="GR150" s="120">
        <f t="shared" si="65"/>
        <v>0</v>
      </c>
      <c r="GS150" s="120">
        <f t="shared" si="32"/>
        <v>0</v>
      </c>
      <c r="GT150" s="262">
        <f t="shared" si="54"/>
        <v>0</v>
      </c>
    </row>
    <row r="151" spans="1:203" x14ac:dyDescent="0.25">
      <c r="A151" s="112" t="s">
        <v>38</v>
      </c>
      <c r="B151" s="721" t="s">
        <v>38</v>
      </c>
      <c r="C151" s="720">
        <v>23022</v>
      </c>
      <c r="D151" s="721"/>
      <c r="E151" s="720"/>
      <c r="F151" s="169">
        <f t="shared" ref="F151:U151" si="66">F83*F117</f>
        <v>0</v>
      </c>
      <c r="G151" s="114">
        <f t="shared" si="66"/>
        <v>0</v>
      </c>
      <c r="H151" s="114">
        <f t="shared" si="66"/>
        <v>0</v>
      </c>
      <c r="I151" s="114">
        <f t="shared" si="66"/>
        <v>0</v>
      </c>
      <c r="J151" s="114">
        <f t="shared" si="66"/>
        <v>0</v>
      </c>
      <c r="K151" s="114">
        <f t="shared" si="66"/>
        <v>0</v>
      </c>
      <c r="L151" s="114">
        <f t="shared" si="66"/>
        <v>0</v>
      </c>
      <c r="M151" s="114">
        <f t="shared" si="66"/>
        <v>0</v>
      </c>
      <c r="N151" s="114">
        <f t="shared" si="66"/>
        <v>0</v>
      </c>
      <c r="O151" s="114">
        <f t="shared" si="66"/>
        <v>0</v>
      </c>
      <c r="P151" s="114">
        <f t="shared" si="66"/>
        <v>0</v>
      </c>
      <c r="Q151" s="114">
        <f t="shared" si="66"/>
        <v>0</v>
      </c>
      <c r="R151" s="114">
        <f t="shared" si="66"/>
        <v>0</v>
      </c>
      <c r="S151" s="114">
        <f t="shared" si="66"/>
        <v>0</v>
      </c>
      <c r="T151" s="117">
        <f t="shared" si="66"/>
        <v>0</v>
      </c>
      <c r="U151" s="117">
        <f t="shared" si="66"/>
        <v>0</v>
      </c>
      <c r="V151" s="261">
        <f t="shared" si="34"/>
        <v>0</v>
      </c>
      <c r="W151" s="167"/>
      <c r="X151" s="169">
        <f t="shared" ref="X151:AL151" si="67">X83*X117</f>
        <v>0</v>
      </c>
      <c r="Y151" s="114">
        <f t="shared" si="67"/>
        <v>0</v>
      </c>
      <c r="Z151" s="114">
        <f t="shared" si="67"/>
        <v>0</v>
      </c>
      <c r="AA151" s="114">
        <f t="shared" si="67"/>
        <v>0</v>
      </c>
      <c r="AB151" s="114">
        <f t="shared" si="67"/>
        <v>0</v>
      </c>
      <c r="AC151" s="114">
        <f t="shared" si="67"/>
        <v>0</v>
      </c>
      <c r="AD151" s="114">
        <f t="shared" si="67"/>
        <v>0</v>
      </c>
      <c r="AE151" s="114">
        <f t="shared" si="67"/>
        <v>0</v>
      </c>
      <c r="AF151" s="114">
        <f t="shared" si="67"/>
        <v>0</v>
      </c>
      <c r="AG151" s="114">
        <f t="shared" si="67"/>
        <v>0</v>
      </c>
      <c r="AH151" s="114">
        <f t="shared" si="67"/>
        <v>0</v>
      </c>
      <c r="AI151" s="114">
        <f t="shared" si="67"/>
        <v>0</v>
      </c>
      <c r="AJ151" s="114">
        <f t="shared" si="67"/>
        <v>0</v>
      </c>
      <c r="AK151" s="114">
        <f t="shared" si="67"/>
        <v>0</v>
      </c>
      <c r="AL151" s="117">
        <f t="shared" si="67"/>
        <v>0</v>
      </c>
      <c r="AM151" s="117">
        <f t="shared" si="23"/>
        <v>0</v>
      </c>
      <c r="AN151" s="261">
        <f t="shared" si="36"/>
        <v>0</v>
      </c>
      <c r="AO151" s="170"/>
      <c r="AP151" s="169">
        <f t="shared" ref="AP151:BD151" si="68">AP83*AP117</f>
        <v>0</v>
      </c>
      <c r="AQ151" s="114">
        <f t="shared" si="68"/>
        <v>0</v>
      </c>
      <c r="AR151" s="114">
        <f t="shared" si="68"/>
        <v>0</v>
      </c>
      <c r="AS151" s="114">
        <f t="shared" si="68"/>
        <v>0</v>
      </c>
      <c r="AT151" s="114">
        <f t="shared" si="68"/>
        <v>0</v>
      </c>
      <c r="AU151" s="114">
        <f t="shared" si="68"/>
        <v>0</v>
      </c>
      <c r="AV151" s="114">
        <f t="shared" si="68"/>
        <v>0</v>
      </c>
      <c r="AW151" s="114">
        <f t="shared" si="68"/>
        <v>0</v>
      </c>
      <c r="AX151" s="114">
        <f t="shared" si="68"/>
        <v>0</v>
      </c>
      <c r="AY151" s="114">
        <f t="shared" si="68"/>
        <v>0</v>
      </c>
      <c r="AZ151" s="114">
        <f t="shared" si="68"/>
        <v>0</v>
      </c>
      <c r="BA151" s="114">
        <f t="shared" si="68"/>
        <v>0</v>
      </c>
      <c r="BB151" s="114">
        <f t="shared" si="68"/>
        <v>0</v>
      </c>
      <c r="BC151" s="114">
        <f t="shared" si="68"/>
        <v>0</v>
      </c>
      <c r="BD151" s="117">
        <f t="shared" si="68"/>
        <v>0</v>
      </c>
      <c r="BE151" s="117">
        <f t="shared" si="24"/>
        <v>0</v>
      </c>
      <c r="BF151" s="261">
        <f t="shared" si="38"/>
        <v>0</v>
      </c>
      <c r="BG151" s="170"/>
      <c r="BH151" s="169">
        <f t="shared" ref="BH151:BV151" si="69">BH83*BH117</f>
        <v>0</v>
      </c>
      <c r="BI151" s="114">
        <f t="shared" si="69"/>
        <v>0</v>
      </c>
      <c r="BJ151" s="114">
        <f t="shared" si="69"/>
        <v>0</v>
      </c>
      <c r="BK151" s="114">
        <f t="shared" si="69"/>
        <v>0</v>
      </c>
      <c r="BL151" s="114">
        <f t="shared" si="69"/>
        <v>0</v>
      </c>
      <c r="BM151" s="114">
        <f t="shared" si="69"/>
        <v>0</v>
      </c>
      <c r="BN151" s="114">
        <f t="shared" si="69"/>
        <v>0</v>
      </c>
      <c r="BO151" s="114">
        <f t="shared" si="69"/>
        <v>0</v>
      </c>
      <c r="BP151" s="114">
        <f t="shared" si="69"/>
        <v>0</v>
      </c>
      <c r="BQ151" s="114">
        <f t="shared" si="69"/>
        <v>0</v>
      </c>
      <c r="BR151" s="114">
        <f t="shared" si="69"/>
        <v>0</v>
      </c>
      <c r="BS151" s="114">
        <f t="shared" si="69"/>
        <v>0</v>
      </c>
      <c r="BT151" s="114">
        <f t="shared" si="69"/>
        <v>0</v>
      </c>
      <c r="BU151" s="114">
        <f t="shared" si="69"/>
        <v>0</v>
      </c>
      <c r="BV151" s="117">
        <f t="shared" si="69"/>
        <v>0</v>
      </c>
      <c r="BW151" s="117">
        <f t="shared" si="25"/>
        <v>0</v>
      </c>
      <c r="BX151" s="261">
        <f t="shared" si="40"/>
        <v>0</v>
      </c>
      <c r="BY151" s="170"/>
      <c r="BZ151" s="169">
        <f t="shared" ref="BZ151:CN151" si="70">BZ83*BZ117</f>
        <v>0</v>
      </c>
      <c r="CA151" s="114">
        <f t="shared" si="70"/>
        <v>0</v>
      </c>
      <c r="CB151" s="114">
        <f t="shared" si="70"/>
        <v>0</v>
      </c>
      <c r="CC151" s="114">
        <f t="shared" si="70"/>
        <v>0</v>
      </c>
      <c r="CD151" s="114">
        <f t="shared" si="70"/>
        <v>0</v>
      </c>
      <c r="CE151" s="114">
        <f t="shared" si="70"/>
        <v>0</v>
      </c>
      <c r="CF151" s="114">
        <f t="shared" si="70"/>
        <v>0</v>
      </c>
      <c r="CG151" s="114">
        <f t="shared" si="70"/>
        <v>0</v>
      </c>
      <c r="CH151" s="114">
        <f t="shared" si="70"/>
        <v>0</v>
      </c>
      <c r="CI151" s="114">
        <f t="shared" si="70"/>
        <v>0</v>
      </c>
      <c r="CJ151" s="114">
        <f t="shared" si="70"/>
        <v>0</v>
      </c>
      <c r="CK151" s="114">
        <f t="shared" si="70"/>
        <v>0</v>
      </c>
      <c r="CL151" s="114">
        <f t="shared" si="70"/>
        <v>0</v>
      </c>
      <c r="CM151" s="114">
        <f t="shared" si="70"/>
        <v>0</v>
      </c>
      <c r="CN151" s="117">
        <f t="shared" si="70"/>
        <v>0</v>
      </c>
      <c r="CO151" s="117">
        <f t="shared" si="26"/>
        <v>0</v>
      </c>
      <c r="CP151" s="261">
        <f t="shared" si="42"/>
        <v>0</v>
      </c>
      <c r="CQ151" s="170"/>
      <c r="CR151" s="169">
        <f t="shared" ref="CR151:DF151" si="71">CR83*CR117</f>
        <v>0</v>
      </c>
      <c r="CS151" s="114">
        <f t="shared" si="71"/>
        <v>0</v>
      </c>
      <c r="CT151" s="114">
        <f t="shared" si="71"/>
        <v>0</v>
      </c>
      <c r="CU151" s="114">
        <f t="shared" si="71"/>
        <v>0</v>
      </c>
      <c r="CV151" s="114">
        <f t="shared" si="71"/>
        <v>0</v>
      </c>
      <c r="CW151" s="114">
        <f t="shared" si="71"/>
        <v>0</v>
      </c>
      <c r="CX151" s="114">
        <f t="shared" si="71"/>
        <v>0</v>
      </c>
      <c r="CY151" s="114">
        <f t="shared" si="71"/>
        <v>0</v>
      </c>
      <c r="CZ151" s="114">
        <f t="shared" si="71"/>
        <v>0</v>
      </c>
      <c r="DA151" s="114">
        <f t="shared" si="71"/>
        <v>0</v>
      </c>
      <c r="DB151" s="114">
        <f t="shared" si="71"/>
        <v>0</v>
      </c>
      <c r="DC151" s="114">
        <f t="shared" si="71"/>
        <v>0</v>
      </c>
      <c r="DD151" s="114">
        <f t="shared" si="71"/>
        <v>0</v>
      </c>
      <c r="DE151" s="114">
        <f t="shared" si="71"/>
        <v>0</v>
      </c>
      <c r="DF151" s="117">
        <f t="shared" si="71"/>
        <v>0</v>
      </c>
      <c r="DG151" s="117">
        <f t="shared" si="27"/>
        <v>0</v>
      </c>
      <c r="DH151" s="261">
        <f t="shared" si="44"/>
        <v>0</v>
      </c>
      <c r="DI151" s="170"/>
      <c r="DJ151" s="169">
        <f t="shared" ref="DJ151:DX151" si="72">DJ83*DJ117</f>
        <v>0</v>
      </c>
      <c r="DK151" s="114">
        <f t="shared" si="72"/>
        <v>0</v>
      </c>
      <c r="DL151" s="114">
        <f t="shared" si="72"/>
        <v>0</v>
      </c>
      <c r="DM151" s="114">
        <f t="shared" si="72"/>
        <v>0</v>
      </c>
      <c r="DN151" s="114">
        <f t="shared" si="72"/>
        <v>0</v>
      </c>
      <c r="DO151" s="114">
        <f t="shared" si="72"/>
        <v>0</v>
      </c>
      <c r="DP151" s="114">
        <f t="shared" si="72"/>
        <v>0</v>
      </c>
      <c r="DQ151" s="114">
        <f t="shared" si="72"/>
        <v>0</v>
      </c>
      <c r="DR151" s="114">
        <f t="shared" si="72"/>
        <v>0</v>
      </c>
      <c r="DS151" s="114">
        <f t="shared" si="72"/>
        <v>0</v>
      </c>
      <c r="DT151" s="114">
        <f t="shared" si="72"/>
        <v>0</v>
      </c>
      <c r="DU151" s="114">
        <f t="shared" si="72"/>
        <v>0</v>
      </c>
      <c r="DV151" s="114">
        <f t="shared" si="72"/>
        <v>0</v>
      </c>
      <c r="DW151" s="114">
        <f t="shared" si="72"/>
        <v>0</v>
      </c>
      <c r="DX151" s="117">
        <f t="shared" si="72"/>
        <v>0</v>
      </c>
      <c r="DY151" s="117">
        <f t="shared" si="28"/>
        <v>0</v>
      </c>
      <c r="DZ151" s="261">
        <f t="shared" si="46"/>
        <v>0</v>
      </c>
      <c r="EA151" s="170"/>
      <c r="EB151" s="169">
        <f t="shared" ref="EB151:EP151" si="73">EB83*EB117</f>
        <v>0</v>
      </c>
      <c r="EC151" s="114">
        <f t="shared" si="73"/>
        <v>0</v>
      </c>
      <c r="ED151" s="114">
        <f t="shared" si="73"/>
        <v>0</v>
      </c>
      <c r="EE151" s="114">
        <f t="shared" si="73"/>
        <v>0</v>
      </c>
      <c r="EF151" s="114">
        <f t="shared" si="73"/>
        <v>0</v>
      </c>
      <c r="EG151" s="114">
        <f t="shared" si="73"/>
        <v>0</v>
      </c>
      <c r="EH151" s="114">
        <f t="shared" si="73"/>
        <v>0</v>
      </c>
      <c r="EI151" s="114">
        <f t="shared" si="73"/>
        <v>0</v>
      </c>
      <c r="EJ151" s="114">
        <f t="shared" si="73"/>
        <v>0</v>
      </c>
      <c r="EK151" s="114">
        <f t="shared" si="73"/>
        <v>0</v>
      </c>
      <c r="EL151" s="114">
        <f t="shared" si="73"/>
        <v>0</v>
      </c>
      <c r="EM151" s="114">
        <f t="shared" si="73"/>
        <v>0</v>
      </c>
      <c r="EN151" s="114">
        <f t="shared" si="73"/>
        <v>0</v>
      </c>
      <c r="EO151" s="114">
        <f t="shared" si="73"/>
        <v>0</v>
      </c>
      <c r="EP151" s="117">
        <f t="shared" si="73"/>
        <v>0</v>
      </c>
      <c r="EQ151" s="117">
        <f t="shared" si="29"/>
        <v>0</v>
      </c>
      <c r="ER151" s="261">
        <f t="shared" si="48"/>
        <v>0</v>
      </c>
      <c r="ES151" s="170"/>
      <c r="ET151" s="169">
        <f t="shared" ref="ET151:FH151" si="74">ET83*ET117</f>
        <v>0</v>
      </c>
      <c r="EU151" s="114">
        <f t="shared" si="74"/>
        <v>0</v>
      </c>
      <c r="EV151" s="114">
        <f t="shared" si="74"/>
        <v>0</v>
      </c>
      <c r="EW151" s="114">
        <f t="shared" si="74"/>
        <v>0</v>
      </c>
      <c r="EX151" s="114">
        <f t="shared" si="74"/>
        <v>0</v>
      </c>
      <c r="EY151" s="114">
        <f t="shared" si="74"/>
        <v>0</v>
      </c>
      <c r="EZ151" s="114">
        <f t="shared" si="74"/>
        <v>0</v>
      </c>
      <c r="FA151" s="114">
        <f t="shared" si="74"/>
        <v>0</v>
      </c>
      <c r="FB151" s="114">
        <f t="shared" si="74"/>
        <v>0</v>
      </c>
      <c r="FC151" s="114">
        <f t="shared" si="74"/>
        <v>0</v>
      </c>
      <c r="FD151" s="114">
        <f t="shared" si="74"/>
        <v>0</v>
      </c>
      <c r="FE151" s="114">
        <f t="shared" si="74"/>
        <v>0</v>
      </c>
      <c r="FF151" s="114">
        <f t="shared" si="74"/>
        <v>0</v>
      </c>
      <c r="FG151" s="114">
        <f t="shared" si="74"/>
        <v>0</v>
      </c>
      <c r="FH151" s="117">
        <f t="shared" si="74"/>
        <v>0</v>
      </c>
      <c r="FI151" s="117">
        <f t="shared" si="30"/>
        <v>0</v>
      </c>
      <c r="FJ151" s="261">
        <f t="shared" si="50"/>
        <v>0</v>
      </c>
      <c r="FK151" s="170"/>
      <c r="FL151" s="169">
        <f t="shared" ref="FL151:FZ151" si="75">FL83*FL117</f>
        <v>0</v>
      </c>
      <c r="FM151" s="114">
        <f t="shared" si="75"/>
        <v>0</v>
      </c>
      <c r="FN151" s="114">
        <f t="shared" si="75"/>
        <v>0</v>
      </c>
      <c r="FO151" s="114">
        <f t="shared" si="75"/>
        <v>0</v>
      </c>
      <c r="FP151" s="114">
        <f t="shared" si="75"/>
        <v>0</v>
      </c>
      <c r="FQ151" s="114">
        <f t="shared" si="75"/>
        <v>0</v>
      </c>
      <c r="FR151" s="114">
        <f t="shared" si="75"/>
        <v>0</v>
      </c>
      <c r="FS151" s="114">
        <f t="shared" si="75"/>
        <v>0</v>
      </c>
      <c r="FT151" s="114">
        <f t="shared" si="75"/>
        <v>0</v>
      </c>
      <c r="FU151" s="114">
        <f t="shared" si="75"/>
        <v>0</v>
      </c>
      <c r="FV151" s="114">
        <f t="shared" si="75"/>
        <v>0</v>
      </c>
      <c r="FW151" s="114">
        <f t="shared" si="75"/>
        <v>0</v>
      </c>
      <c r="FX151" s="114">
        <f t="shared" si="75"/>
        <v>0</v>
      </c>
      <c r="FY151" s="114">
        <f t="shared" si="75"/>
        <v>0</v>
      </c>
      <c r="FZ151" s="117">
        <f t="shared" si="75"/>
        <v>0</v>
      </c>
      <c r="GA151" s="117">
        <f t="shared" si="31"/>
        <v>0</v>
      </c>
      <c r="GB151" s="261">
        <f t="shared" si="52"/>
        <v>0</v>
      </c>
      <c r="GC151" s="170"/>
      <c r="GD151" s="169">
        <f t="shared" ref="GD151:GR151" si="76">GD83*GD117</f>
        <v>0</v>
      </c>
      <c r="GE151" s="114">
        <f t="shared" si="76"/>
        <v>0</v>
      </c>
      <c r="GF151" s="114">
        <f t="shared" si="76"/>
        <v>0</v>
      </c>
      <c r="GG151" s="114">
        <f t="shared" si="76"/>
        <v>0</v>
      </c>
      <c r="GH151" s="114">
        <f t="shared" si="76"/>
        <v>0</v>
      </c>
      <c r="GI151" s="114">
        <f t="shared" si="76"/>
        <v>0</v>
      </c>
      <c r="GJ151" s="114">
        <f t="shared" si="76"/>
        <v>0</v>
      </c>
      <c r="GK151" s="114">
        <f t="shared" si="76"/>
        <v>0</v>
      </c>
      <c r="GL151" s="114">
        <f t="shared" si="76"/>
        <v>0</v>
      </c>
      <c r="GM151" s="114">
        <f t="shared" si="76"/>
        <v>0</v>
      </c>
      <c r="GN151" s="114">
        <f t="shared" si="76"/>
        <v>0</v>
      </c>
      <c r="GO151" s="114">
        <f t="shared" si="76"/>
        <v>0</v>
      </c>
      <c r="GP151" s="114">
        <f t="shared" si="76"/>
        <v>0</v>
      </c>
      <c r="GQ151" s="114">
        <f t="shared" si="76"/>
        <v>0</v>
      </c>
      <c r="GR151" s="117">
        <f t="shared" si="76"/>
        <v>0</v>
      </c>
      <c r="GS151" s="117">
        <f t="shared" si="32"/>
        <v>0</v>
      </c>
      <c r="GT151" s="261">
        <f t="shared" si="54"/>
        <v>0</v>
      </c>
    </row>
    <row r="152" spans="1:203" x14ac:dyDescent="0.25">
      <c r="A152" s="112" t="s">
        <v>39</v>
      </c>
      <c r="B152" s="721" t="s">
        <v>39</v>
      </c>
      <c r="C152" s="720">
        <v>23023</v>
      </c>
      <c r="D152" s="721"/>
      <c r="E152" s="720"/>
      <c r="F152" s="169">
        <f t="shared" ref="F152:U152" si="77">F84*F118</f>
        <v>0</v>
      </c>
      <c r="G152" s="114">
        <f t="shared" si="77"/>
        <v>0</v>
      </c>
      <c r="H152" s="114">
        <f t="shared" si="77"/>
        <v>0</v>
      </c>
      <c r="I152" s="114">
        <f t="shared" si="77"/>
        <v>0</v>
      </c>
      <c r="J152" s="114">
        <f t="shared" si="77"/>
        <v>0</v>
      </c>
      <c r="K152" s="114">
        <f t="shared" si="77"/>
        <v>0</v>
      </c>
      <c r="L152" s="114">
        <f t="shared" si="77"/>
        <v>0</v>
      </c>
      <c r="M152" s="114">
        <f t="shared" si="77"/>
        <v>0</v>
      </c>
      <c r="N152" s="114">
        <f t="shared" si="77"/>
        <v>0</v>
      </c>
      <c r="O152" s="114">
        <f t="shared" si="77"/>
        <v>0</v>
      </c>
      <c r="P152" s="114">
        <f t="shared" si="77"/>
        <v>0</v>
      </c>
      <c r="Q152" s="114">
        <f t="shared" si="77"/>
        <v>0</v>
      </c>
      <c r="R152" s="114">
        <f t="shared" si="77"/>
        <v>0</v>
      </c>
      <c r="S152" s="114">
        <f t="shared" si="77"/>
        <v>0</v>
      </c>
      <c r="T152" s="117">
        <f t="shared" si="77"/>
        <v>0</v>
      </c>
      <c r="U152" s="117">
        <f t="shared" si="77"/>
        <v>0</v>
      </c>
      <c r="V152" s="261">
        <f t="shared" si="34"/>
        <v>0</v>
      </c>
      <c r="W152" s="167"/>
      <c r="X152" s="169">
        <f t="shared" ref="X152:AL152" si="78">X84*X118</f>
        <v>0</v>
      </c>
      <c r="Y152" s="114">
        <f t="shared" si="78"/>
        <v>0</v>
      </c>
      <c r="Z152" s="114">
        <f t="shared" si="78"/>
        <v>0</v>
      </c>
      <c r="AA152" s="114">
        <f t="shared" si="78"/>
        <v>0</v>
      </c>
      <c r="AB152" s="114">
        <f t="shared" si="78"/>
        <v>0</v>
      </c>
      <c r="AC152" s="114">
        <f t="shared" si="78"/>
        <v>0</v>
      </c>
      <c r="AD152" s="114">
        <f t="shared" si="78"/>
        <v>0</v>
      </c>
      <c r="AE152" s="114">
        <f t="shared" si="78"/>
        <v>0</v>
      </c>
      <c r="AF152" s="114">
        <f t="shared" si="78"/>
        <v>0</v>
      </c>
      <c r="AG152" s="114">
        <f t="shared" si="78"/>
        <v>0</v>
      </c>
      <c r="AH152" s="114">
        <f t="shared" si="78"/>
        <v>0</v>
      </c>
      <c r="AI152" s="114">
        <f t="shared" si="78"/>
        <v>0</v>
      </c>
      <c r="AJ152" s="114">
        <f t="shared" si="78"/>
        <v>0</v>
      </c>
      <c r="AK152" s="114">
        <f t="shared" si="78"/>
        <v>0</v>
      </c>
      <c r="AL152" s="117">
        <f t="shared" si="78"/>
        <v>0</v>
      </c>
      <c r="AM152" s="117">
        <f t="shared" si="23"/>
        <v>0</v>
      </c>
      <c r="AN152" s="261">
        <f t="shared" si="36"/>
        <v>0</v>
      </c>
      <c r="AO152" s="170"/>
      <c r="AP152" s="169">
        <f t="shared" ref="AP152:BD152" si="79">AP84*AP118</f>
        <v>0</v>
      </c>
      <c r="AQ152" s="114">
        <f t="shared" si="79"/>
        <v>0</v>
      </c>
      <c r="AR152" s="114">
        <f t="shared" si="79"/>
        <v>0</v>
      </c>
      <c r="AS152" s="114">
        <f t="shared" si="79"/>
        <v>0</v>
      </c>
      <c r="AT152" s="114">
        <f t="shared" si="79"/>
        <v>0</v>
      </c>
      <c r="AU152" s="114">
        <f t="shared" si="79"/>
        <v>0</v>
      </c>
      <c r="AV152" s="114">
        <f t="shared" si="79"/>
        <v>0</v>
      </c>
      <c r="AW152" s="114">
        <f t="shared" si="79"/>
        <v>0</v>
      </c>
      <c r="AX152" s="114">
        <f t="shared" si="79"/>
        <v>0</v>
      </c>
      <c r="AY152" s="114">
        <f t="shared" si="79"/>
        <v>0</v>
      </c>
      <c r="AZ152" s="114">
        <f t="shared" si="79"/>
        <v>0</v>
      </c>
      <c r="BA152" s="114">
        <f t="shared" si="79"/>
        <v>0</v>
      </c>
      <c r="BB152" s="114">
        <f t="shared" si="79"/>
        <v>0</v>
      </c>
      <c r="BC152" s="114">
        <f t="shared" si="79"/>
        <v>0</v>
      </c>
      <c r="BD152" s="117">
        <f t="shared" si="79"/>
        <v>0</v>
      </c>
      <c r="BE152" s="117">
        <f t="shared" si="24"/>
        <v>0</v>
      </c>
      <c r="BF152" s="261">
        <f t="shared" si="38"/>
        <v>0</v>
      </c>
      <c r="BG152" s="170"/>
      <c r="BH152" s="169">
        <f t="shared" ref="BH152:BV152" si="80">BH84*BH118</f>
        <v>0</v>
      </c>
      <c r="BI152" s="114">
        <f t="shared" si="80"/>
        <v>0</v>
      </c>
      <c r="BJ152" s="114">
        <f t="shared" si="80"/>
        <v>0</v>
      </c>
      <c r="BK152" s="114">
        <f t="shared" si="80"/>
        <v>0</v>
      </c>
      <c r="BL152" s="114">
        <f t="shared" si="80"/>
        <v>0</v>
      </c>
      <c r="BM152" s="114">
        <f t="shared" si="80"/>
        <v>0</v>
      </c>
      <c r="BN152" s="114">
        <f t="shared" si="80"/>
        <v>0</v>
      </c>
      <c r="BO152" s="114">
        <f t="shared" si="80"/>
        <v>0</v>
      </c>
      <c r="BP152" s="114">
        <f t="shared" si="80"/>
        <v>0</v>
      </c>
      <c r="BQ152" s="114">
        <f t="shared" si="80"/>
        <v>0</v>
      </c>
      <c r="BR152" s="114">
        <f t="shared" si="80"/>
        <v>0</v>
      </c>
      <c r="BS152" s="114">
        <f t="shared" si="80"/>
        <v>0</v>
      </c>
      <c r="BT152" s="114">
        <f t="shared" si="80"/>
        <v>0</v>
      </c>
      <c r="BU152" s="114">
        <f t="shared" si="80"/>
        <v>0</v>
      </c>
      <c r="BV152" s="117">
        <f t="shared" si="80"/>
        <v>0</v>
      </c>
      <c r="BW152" s="117">
        <f t="shared" si="25"/>
        <v>0</v>
      </c>
      <c r="BX152" s="261">
        <f t="shared" si="40"/>
        <v>0</v>
      </c>
      <c r="BY152" s="170"/>
      <c r="BZ152" s="169">
        <f t="shared" ref="BZ152:CN152" si="81">BZ84*BZ118</f>
        <v>0</v>
      </c>
      <c r="CA152" s="114">
        <f t="shared" si="81"/>
        <v>0</v>
      </c>
      <c r="CB152" s="114">
        <f t="shared" si="81"/>
        <v>0</v>
      </c>
      <c r="CC152" s="114">
        <f t="shared" si="81"/>
        <v>0</v>
      </c>
      <c r="CD152" s="114">
        <f t="shared" si="81"/>
        <v>0</v>
      </c>
      <c r="CE152" s="114">
        <f t="shared" si="81"/>
        <v>0</v>
      </c>
      <c r="CF152" s="114">
        <f t="shared" si="81"/>
        <v>0</v>
      </c>
      <c r="CG152" s="114">
        <f t="shared" si="81"/>
        <v>0</v>
      </c>
      <c r="CH152" s="114">
        <f t="shared" si="81"/>
        <v>0</v>
      </c>
      <c r="CI152" s="114">
        <f t="shared" si="81"/>
        <v>0</v>
      </c>
      <c r="CJ152" s="114">
        <f t="shared" si="81"/>
        <v>0</v>
      </c>
      <c r="CK152" s="114">
        <f t="shared" si="81"/>
        <v>0</v>
      </c>
      <c r="CL152" s="114">
        <f t="shared" si="81"/>
        <v>0</v>
      </c>
      <c r="CM152" s="114">
        <f t="shared" si="81"/>
        <v>0</v>
      </c>
      <c r="CN152" s="117">
        <f t="shared" si="81"/>
        <v>0</v>
      </c>
      <c r="CO152" s="117">
        <f t="shared" si="26"/>
        <v>0</v>
      </c>
      <c r="CP152" s="261">
        <f t="shared" si="42"/>
        <v>0</v>
      </c>
      <c r="CQ152" s="170"/>
      <c r="CR152" s="169">
        <f t="shared" ref="CR152:DF152" si="82">CR84*CR118</f>
        <v>0</v>
      </c>
      <c r="CS152" s="114">
        <f t="shared" si="82"/>
        <v>0</v>
      </c>
      <c r="CT152" s="114">
        <f t="shared" si="82"/>
        <v>0</v>
      </c>
      <c r="CU152" s="114">
        <f t="shared" si="82"/>
        <v>0</v>
      </c>
      <c r="CV152" s="114">
        <f t="shared" si="82"/>
        <v>0</v>
      </c>
      <c r="CW152" s="114">
        <f t="shared" si="82"/>
        <v>0</v>
      </c>
      <c r="CX152" s="114">
        <f t="shared" si="82"/>
        <v>0</v>
      </c>
      <c r="CY152" s="114">
        <f t="shared" si="82"/>
        <v>0</v>
      </c>
      <c r="CZ152" s="114">
        <f t="shared" si="82"/>
        <v>0</v>
      </c>
      <c r="DA152" s="114">
        <f t="shared" si="82"/>
        <v>0</v>
      </c>
      <c r="DB152" s="114">
        <f t="shared" si="82"/>
        <v>0</v>
      </c>
      <c r="DC152" s="114">
        <f t="shared" si="82"/>
        <v>0</v>
      </c>
      <c r="DD152" s="114">
        <f t="shared" si="82"/>
        <v>0</v>
      </c>
      <c r="DE152" s="114">
        <f t="shared" si="82"/>
        <v>0</v>
      </c>
      <c r="DF152" s="117">
        <f t="shared" si="82"/>
        <v>0</v>
      </c>
      <c r="DG152" s="117">
        <f t="shared" si="27"/>
        <v>0</v>
      </c>
      <c r="DH152" s="261">
        <f t="shared" si="44"/>
        <v>0</v>
      </c>
      <c r="DI152" s="170"/>
      <c r="DJ152" s="169">
        <f t="shared" ref="DJ152:DX152" si="83">DJ84*DJ118</f>
        <v>0</v>
      </c>
      <c r="DK152" s="114">
        <f t="shared" si="83"/>
        <v>0</v>
      </c>
      <c r="DL152" s="114">
        <f t="shared" si="83"/>
        <v>0</v>
      </c>
      <c r="DM152" s="114">
        <f t="shared" si="83"/>
        <v>0</v>
      </c>
      <c r="DN152" s="114">
        <f t="shared" si="83"/>
        <v>0</v>
      </c>
      <c r="DO152" s="114">
        <f t="shared" si="83"/>
        <v>0</v>
      </c>
      <c r="DP152" s="114">
        <f t="shared" si="83"/>
        <v>0</v>
      </c>
      <c r="DQ152" s="114">
        <f t="shared" si="83"/>
        <v>0</v>
      </c>
      <c r="DR152" s="114">
        <f t="shared" si="83"/>
        <v>0</v>
      </c>
      <c r="DS152" s="114">
        <f t="shared" si="83"/>
        <v>0</v>
      </c>
      <c r="DT152" s="114">
        <f t="shared" si="83"/>
        <v>0</v>
      </c>
      <c r="DU152" s="114">
        <f t="shared" si="83"/>
        <v>0</v>
      </c>
      <c r="DV152" s="114">
        <f t="shared" si="83"/>
        <v>0</v>
      </c>
      <c r="DW152" s="114">
        <f t="shared" si="83"/>
        <v>0</v>
      </c>
      <c r="DX152" s="117">
        <f t="shared" si="83"/>
        <v>0</v>
      </c>
      <c r="DY152" s="117">
        <f t="shared" si="28"/>
        <v>0</v>
      </c>
      <c r="DZ152" s="261">
        <f t="shared" si="46"/>
        <v>0</v>
      </c>
      <c r="EA152" s="170"/>
      <c r="EB152" s="169">
        <f t="shared" ref="EB152:EP152" si="84">EB84*EB118</f>
        <v>0</v>
      </c>
      <c r="EC152" s="114">
        <f t="shared" si="84"/>
        <v>0</v>
      </c>
      <c r="ED152" s="114">
        <f t="shared" si="84"/>
        <v>0</v>
      </c>
      <c r="EE152" s="114">
        <f t="shared" si="84"/>
        <v>0</v>
      </c>
      <c r="EF152" s="114">
        <f t="shared" si="84"/>
        <v>0</v>
      </c>
      <c r="EG152" s="114">
        <f t="shared" si="84"/>
        <v>0</v>
      </c>
      <c r="EH152" s="114">
        <f t="shared" si="84"/>
        <v>0</v>
      </c>
      <c r="EI152" s="114">
        <f t="shared" si="84"/>
        <v>0</v>
      </c>
      <c r="EJ152" s="114">
        <f t="shared" si="84"/>
        <v>0</v>
      </c>
      <c r="EK152" s="114">
        <f t="shared" si="84"/>
        <v>0</v>
      </c>
      <c r="EL152" s="114">
        <f t="shared" si="84"/>
        <v>0</v>
      </c>
      <c r="EM152" s="114">
        <f t="shared" si="84"/>
        <v>0</v>
      </c>
      <c r="EN152" s="114">
        <f t="shared" si="84"/>
        <v>0</v>
      </c>
      <c r="EO152" s="114">
        <f t="shared" si="84"/>
        <v>0</v>
      </c>
      <c r="EP152" s="117">
        <f t="shared" si="84"/>
        <v>0</v>
      </c>
      <c r="EQ152" s="117">
        <f t="shared" si="29"/>
        <v>0</v>
      </c>
      <c r="ER152" s="261">
        <f t="shared" si="48"/>
        <v>0</v>
      </c>
      <c r="ES152" s="170"/>
      <c r="ET152" s="169">
        <f t="shared" ref="ET152:FH152" si="85">ET84*ET118</f>
        <v>0</v>
      </c>
      <c r="EU152" s="114">
        <f t="shared" si="85"/>
        <v>0</v>
      </c>
      <c r="EV152" s="114">
        <f t="shared" si="85"/>
        <v>0</v>
      </c>
      <c r="EW152" s="114">
        <f t="shared" si="85"/>
        <v>0</v>
      </c>
      <c r="EX152" s="114">
        <f t="shared" si="85"/>
        <v>0</v>
      </c>
      <c r="EY152" s="114">
        <f t="shared" si="85"/>
        <v>0</v>
      </c>
      <c r="EZ152" s="114">
        <f t="shared" si="85"/>
        <v>0</v>
      </c>
      <c r="FA152" s="114">
        <f t="shared" si="85"/>
        <v>0</v>
      </c>
      <c r="FB152" s="114">
        <f t="shared" si="85"/>
        <v>0</v>
      </c>
      <c r="FC152" s="114">
        <f t="shared" si="85"/>
        <v>0</v>
      </c>
      <c r="FD152" s="114">
        <f t="shared" si="85"/>
        <v>0</v>
      </c>
      <c r="FE152" s="114">
        <f t="shared" si="85"/>
        <v>0</v>
      </c>
      <c r="FF152" s="114">
        <f t="shared" si="85"/>
        <v>0</v>
      </c>
      <c r="FG152" s="114">
        <f t="shared" si="85"/>
        <v>0</v>
      </c>
      <c r="FH152" s="117">
        <f t="shared" si="85"/>
        <v>0</v>
      </c>
      <c r="FI152" s="117">
        <f t="shared" si="30"/>
        <v>0</v>
      </c>
      <c r="FJ152" s="261">
        <f t="shared" si="50"/>
        <v>0</v>
      </c>
      <c r="FK152" s="170"/>
      <c r="FL152" s="169">
        <f t="shared" ref="FL152:FZ152" si="86">FL84*FL118</f>
        <v>0</v>
      </c>
      <c r="FM152" s="114">
        <f t="shared" si="86"/>
        <v>0</v>
      </c>
      <c r="FN152" s="114">
        <f t="shared" si="86"/>
        <v>0</v>
      </c>
      <c r="FO152" s="114">
        <f t="shared" si="86"/>
        <v>0</v>
      </c>
      <c r="FP152" s="114">
        <f t="shared" si="86"/>
        <v>0</v>
      </c>
      <c r="FQ152" s="114">
        <f t="shared" si="86"/>
        <v>0</v>
      </c>
      <c r="FR152" s="114">
        <f t="shared" si="86"/>
        <v>0</v>
      </c>
      <c r="FS152" s="114">
        <f t="shared" si="86"/>
        <v>0</v>
      </c>
      <c r="FT152" s="114">
        <f t="shared" si="86"/>
        <v>0</v>
      </c>
      <c r="FU152" s="114">
        <f t="shared" si="86"/>
        <v>0</v>
      </c>
      <c r="FV152" s="114">
        <f t="shared" si="86"/>
        <v>0</v>
      </c>
      <c r="FW152" s="114">
        <f t="shared" si="86"/>
        <v>0</v>
      </c>
      <c r="FX152" s="114">
        <f t="shared" si="86"/>
        <v>0</v>
      </c>
      <c r="FY152" s="114">
        <f t="shared" si="86"/>
        <v>0</v>
      </c>
      <c r="FZ152" s="117">
        <f t="shared" si="86"/>
        <v>0</v>
      </c>
      <c r="GA152" s="117">
        <f t="shared" si="31"/>
        <v>0</v>
      </c>
      <c r="GB152" s="261">
        <f t="shared" si="52"/>
        <v>0</v>
      </c>
      <c r="GC152" s="170"/>
      <c r="GD152" s="169">
        <f t="shared" ref="GD152:GR152" si="87">GD84*GD118</f>
        <v>0</v>
      </c>
      <c r="GE152" s="114">
        <f t="shared" si="87"/>
        <v>0</v>
      </c>
      <c r="GF152" s="114">
        <f t="shared" si="87"/>
        <v>0</v>
      </c>
      <c r="GG152" s="114">
        <f t="shared" si="87"/>
        <v>0</v>
      </c>
      <c r="GH152" s="114">
        <f t="shared" si="87"/>
        <v>0</v>
      </c>
      <c r="GI152" s="114">
        <f t="shared" si="87"/>
        <v>0</v>
      </c>
      <c r="GJ152" s="114">
        <f t="shared" si="87"/>
        <v>0</v>
      </c>
      <c r="GK152" s="114">
        <f t="shared" si="87"/>
        <v>0</v>
      </c>
      <c r="GL152" s="114">
        <f t="shared" si="87"/>
        <v>0</v>
      </c>
      <c r="GM152" s="114">
        <f t="shared" si="87"/>
        <v>0</v>
      </c>
      <c r="GN152" s="114">
        <f t="shared" si="87"/>
        <v>0</v>
      </c>
      <c r="GO152" s="114">
        <f t="shared" si="87"/>
        <v>0</v>
      </c>
      <c r="GP152" s="114">
        <f t="shared" si="87"/>
        <v>0</v>
      </c>
      <c r="GQ152" s="114">
        <f t="shared" si="87"/>
        <v>0</v>
      </c>
      <c r="GR152" s="117">
        <f t="shared" si="87"/>
        <v>0</v>
      </c>
      <c r="GS152" s="117">
        <f t="shared" si="32"/>
        <v>0</v>
      </c>
      <c r="GT152" s="261">
        <f t="shared" si="54"/>
        <v>0</v>
      </c>
    </row>
    <row r="153" spans="1:203" x14ac:dyDescent="0.25">
      <c r="A153" s="112" t="s">
        <v>40</v>
      </c>
      <c r="B153" s="719" t="s">
        <v>92</v>
      </c>
      <c r="C153" s="720">
        <v>23050</v>
      </c>
      <c r="D153" s="719"/>
      <c r="E153" s="720"/>
      <c r="F153" s="169">
        <f t="shared" ref="F153:U153" si="88">F85*F119</f>
        <v>0</v>
      </c>
      <c r="G153" s="114">
        <f t="shared" si="88"/>
        <v>0</v>
      </c>
      <c r="H153" s="114">
        <f t="shared" si="88"/>
        <v>0</v>
      </c>
      <c r="I153" s="114">
        <f t="shared" si="88"/>
        <v>0</v>
      </c>
      <c r="J153" s="114">
        <f t="shared" si="88"/>
        <v>0</v>
      </c>
      <c r="K153" s="114">
        <f t="shared" si="88"/>
        <v>0</v>
      </c>
      <c r="L153" s="114">
        <f t="shared" si="88"/>
        <v>0</v>
      </c>
      <c r="M153" s="114">
        <f t="shared" si="88"/>
        <v>0</v>
      </c>
      <c r="N153" s="114">
        <f t="shared" si="88"/>
        <v>0</v>
      </c>
      <c r="O153" s="114">
        <f t="shared" si="88"/>
        <v>0</v>
      </c>
      <c r="P153" s="114">
        <f t="shared" si="88"/>
        <v>0</v>
      </c>
      <c r="Q153" s="114">
        <f t="shared" si="88"/>
        <v>0</v>
      </c>
      <c r="R153" s="114">
        <f t="shared" si="88"/>
        <v>0</v>
      </c>
      <c r="S153" s="114">
        <f t="shared" si="88"/>
        <v>0</v>
      </c>
      <c r="T153" s="117">
        <f t="shared" si="88"/>
        <v>0</v>
      </c>
      <c r="U153" s="117">
        <f t="shared" si="88"/>
        <v>0</v>
      </c>
      <c r="V153" s="261">
        <f t="shared" si="34"/>
        <v>0</v>
      </c>
      <c r="W153" s="167"/>
      <c r="X153" s="169">
        <f t="shared" ref="X153:AL153" si="89">X85*X119</f>
        <v>0</v>
      </c>
      <c r="Y153" s="114">
        <f t="shared" si="89"/>
        <v>0</v>
      </c>
      <c r="Z153" s="114">
        <f t="shared" si="89"/>
        <v>0</v>
      </c>
      <c r="AA153" s="114">
        <f t="shared" si="89"/>
        <v>0</v>
      </c>
      <c r="AB153" s="114">
        <f t="shared" si="89"/>
        <v>0</v>
      </c>
      <c r="AC153" s="114">
        <f t="shared" si="89"/>
        <v>0</v>
      </c>
      <c r="AD153" s="114">
        <f t="shared" si="89"/>
        <v>0</v>
      </c>
      <c r="AE153" s="114">
        <f t="shared" si="89"/>
        <v>0</v>
      </c>
      <c r="AF153" s="114">
        <f t="shared" si="89"/>
        <v>0</v>
      </c>
      <c r="AG153" s="114">
        <f t="shared" si="89"/>
        <v>0</v>
      </c>
      <c r="AH153" s="114">
        <f t="shared" si="89"/>
        <v>0</v>
      </c>
      <c r="AI153" s="114">
        <f t="shared" si="89"/>
        <v>0</v>
      </c>
      <c r="AJ153" s="114">
        <f t="shared" si="89"/>
        <v>0</v>
      </c>
      <c r="AK153" s="114">
        <f t="shared" si="89"/>
        <v>0</v>
      </c>
      <c r="AL153" s="117">
        <f t="shared" si="89"/>
        <v>0</v>
      </c>
      <c r="AM153" s="117">
        <f t="shared" si="23"/>
        <v>0</v>
      </c>
      <c r="AN153" s="261">
        <f t="shared" si="36"/>
        <v>0</v>
      </c>
      <c r="AO153" s="170"/>
      <c r="AP153" s="169">
        <f t="shared" ref="AP153:BD153" si="90">AP85*AP119</f>
        <v>0</v>
      </c>
      <c r="AQ153" s="114">
        <f t="shared" si="90"/>
        <v>0</v>
      </c>
      <c r="AR153" s="114">
        <f t="shared" si="90"/>
        <v>0</v>
      </c>
      <c r="AS153" s="114">
        <f t="shared" si="90"/>
        <v>0</v>
      </c>
      <c r="AT153" s="114">
        <f t="shared" si="90"/>
        <v>0</v>
      </c>
      <c r="AU153" s="114">
        <f t="shared" si="90"/>
        <v>0</v>
      </c>
      <c r="AV153" s="114">
        <f t="shared" si="90"/>
        <v>0</v>
      </c>
      <c r="AW153" s="114">
        <f t="shared" si="90"/>
        <v>0</v>
      </c>
      <c r="AX153" s="114">
        <f t="shared" si="90"/>
        <v>0</v>
      </c>
      <c r="AY153" s="114">
        <f t="shared" si="90"/>
        <v>0</v>
      </c>
      <c r="AZ153" s="114">
        <f t="shared" si="90"/>
        <v>0</v>
      </c>
      <c r="BA153" s="114">
        <f t="shared" si="90"/>
        <v>0</v>
      </c>
      <c r="BB153" s="114">
        <f t="shared" si="90"/>
        <v>0</v>
      </c>
      <c r="BC153" s="114">
        <f t="shared" si="90"/>
        <v>0</v>
      </c>
      <c r="BD153" s="117">
        <f t="shared" si="90"/>
        <v>0</v>
      </c>
      <c r="BE153" s="117">
        <f t="shared" si="24"/>
        <v>0</v>
      </c>
      <c r="BF153" s="261">
        <f t="shared" si="38"/>
        <v>0</v>
      </c>
      <c r="BG153" s="170"/>
      <c r="BH153" s="169">
        <f t="shared" ref="BH153:BV153" si="91">BH85*BH119</f>
        <v>0</v>
      </c>
      <c r="BI153" s="114">
        <f t="shared" si="91"/>
        <v>0</v>
      </c>
      <c r="BJ153" s="114">
        <f t="shared" si="91"/>
        <v>0</v>
      </c>
      <c r="BK153" s="114">
        <f t="shared" si="91"/>
        <v>0</v>
      </c>
      <c r="BL153" s="114">
        <f t="shared" si="91"/>
        <v>0</v>
      </c>
      <c r="BM153" s="114">
        <f t="shared" si="91"/>
        <v>0</v>
      </c>
      <c r="BN153" s="114">
        <f t="shared" si="91"/>
        <v>0</v>
      </c>
      <c r="BO153" s="114">
        <f t="shared" si="91"/>
        <v>0</v>
      </c>
      <c r="BP153" s="114">
        <f t="shared" si="91"/>
        <v>0</v>
      </c>
      <c r="BQ153" s="114">
        <f t="shared" si="91"/>
        <v>0</v>
      </c>
      <c r="BR153" s="114">
        <f t="shared" si="91"/>
        <v>0</v>
      </c>
      <c r="BS153" s="114">
        <f t="shared" si="91"/>
        <v>0</v>
      </c>
      <c r="BT153" s="114">
        <f t="shared" si="91"/>
        <v>0</v>
      </c>
      <c r="BU153" s="114">
        <f t="shared" si="91"/>
        <v>0</v>
      </c>
      <c r="BV153" s="117">
        <f t="shared" si="91"/>
        <v>0</v>
      </c>
      <c r="BW153" s="117">
        <f t="shared" si="25"/>
        <v>0</v>
      </c>
      <c r="BX153" s="261">
        <f t="shared" si="40"/>
        <v>0</v>
      </c>
      <c r="BY153" s="170"/>
      <c r="BZ153" s="169">
        <f t="shared" ref="BZ153:CN153" si="92">BZ85*BZ119</f>
        <v>0</v>
      </c>
      <c r="CA153" s="114">
        <f t="shared" si="92"/>
        <v>0</v>
      </c>
      <c r="CB153" s="114">
        <f t="shared" si="92"/>
        <v>0</v>
      </c>
      <c r="CC153" s="114">
        <f t="shared" si="92"/>
        <v>0</v>
      </c>
      <c r="CD153" s="114">
        <f t="shared" si="92"/>
        <v>0</v>
      </c>
      <c r="CE153" s="114">
        <f t="shared" si="92"/>
        <v>0</v>
      </c>
      <c r="CF153" s="114">
        <f t="shared" si="92"/>
        <v>0</v>
      </c>
      <c r="CG153" s="114">
        <f t="shared" si="92"/>
        <v>0</v>
      </c>
      <c r="CH153" s="114">
        <f t="shared" si="92"/>
        <v>0</v>
      </c>
      <c r="CI153" s="114">
        <f t="shared" si="92"/>
        <v>0</v>
      </c>
      <c r="CJ153" s="114">
        <f t="shared" si="92"/>
        <v>0</v>
      </c>
      <c r="CK153" s="114">
        <f t="shared" si="92"/>
        <v>0</v>
      </c>
      <c r="CL153" s="114">
        <f t="shared" si="92"/>
        <v>0</v>
      </c>
      <c r="CM153" s="114">
        <f t="shared" si="92"/>
        <v>0</v>
      </c>
      <c r="CN153" s="117">
        <f t="shared" si="92"/>
        <v>0</v>
      </c>
      <c r="CO153" s="117">
        <f t="shared" si="26"/>
        <v>0</v>
      </c>
      <c r="CP153" s="261">
        <f t="shared" si="42"/>
        <v>0</v>
      </c>
      <c r="CQ153" s="170"/>
      <c r="CR153" s="169">
        <f t="shared" ref="CR153:DF153" si="93">CR85*CR119</f>
        <v>0</v>
      </c>
      <c r="CS153" s="114">
        <f t="shared" si="93"/>
        <v>0</v>
      </c>
      <c r="CT153" s="114">
        <f t="shared" si="93"/>
        <v>0</v>
      </c>
      <c r="CU153" s="114">
        <f t="shared" si="93"/>
        <v>0</v>
      </c>
      <c r="CV153" s="114">
        <f t="shared" si="93"/>
        <v>0</v>
      </c>
      <c r="CW153" s="114">
        <f t="shared" si="93"/>
        <v>0</v>
      </c>
      <c r="CX153" s="114">
        <f t="shared" si="93"/>
        <v>0</v>
      </c>
      <c r="CY153" s="114">
        <f t="shared" si="93"/>
        <v>0</v>
      </c>
      <c r="CZ153" s="114">
        <f t="shared" si="93"/>
        <v>0</v>
      </c>
      <c r="DA153" s="114">
        <f t="shared" si="93"/>
        <v>0</v>
      </c>
      <c r="DB153" s="114">
        <f t="shared" si="93"/>
        <v>0</v>
      </c>
      <c r="DC153" s="114">
        <f t="shared" si="93"/>
        <v>0</v>
      </c>
      <c r="DD153" s="114">
        <f t="shared" si="93"/>
        <v>0</v>
      </c>
      <c r="DE153" s="114">
        <f t="shared" si="93"/>
        <v>0</v>
      </c>
      <c r="DF153" s="117">
        <f t="shared" si="93"/>
        <v>0</v>
      </c>
      <c r="DG153" s="117">
        <f t="shared" si="27"/>
        <v>0</v>
      </c>
      <c r="DH153" s="261">
        <f t="shared" si="44"/>
        <v>0</v>
      </c>
      <c r="DI153" s="170"/>
      <c r="DJ153" s="169">
        <f t="shared" ref="DJ153:DX153" si="94">DJ85*DJ119</f>
        <v>0</v>
      </c>
      <c r="DK153" s="114">
        <f t="shared" si="94"/>
        <v>0</v>
      </c>
      <c r="DL153" s="114">
        <f t="shared" si="94"/>
        <v>0</v>
      </c>
      <c r="DM153" s="114">
        <f t="shared" si="94"/>
        <v>0</v>
      </c>
      <c r="DN153" s="114">
        <f t="shared" si="94"/>
        <v>0</v>
      </c>
      <c r="DO153" s="114">
        <f t="shared" si="94"/>
        <v>0</v>
      </c>
      <c r="DP153" s="114">
        <f t="shared" si="94"/>
        <v>0</v>
      </c>
      <c r="DQ153" s="114">
        <f t="shared" si="94"/>
        <v>0</v>
      </c>
      <c r="DR153" s="114">
        <f t="shared" si="94"/>
        <v>0</v>
      </c>
      <c r="DS153" s="114">
        <f t="shared" si="94"/>
        <v>0</v>
      </c>
      <c r="DT153" s="114">
        <f t="shared" si="94"/>
        <v>0</v>
      </c>
      <c r="DU153" s="114">
        <f t="shared" si="94"/>
        <v>0</v>
      </c>
      <c r="DV153" s="114">
        <f t="shared" si="94"/>
        <v>0</v>
      </c>
      <c r="DW153" s="114">
        <f t="shared" si="94"/>
        <v>0</v>
      </c>
      <c r="DX153" s="117">
        <f t="shared" si="94"/>
        <v>0</v>
      </c>
      <c r="DY153" s="117">
        <f t="shared" si="28"/>
        <v>0</v>
      </c>
      <c r="DZ153" s="261">
        <f t="shared" si="46"/>
        <v>0</v>
      </c>
      <c r="EA153" s="170"/>
      <c r="EB153" s="169">
        <f t="shared" ref="EB153:EP153" si="95">EB85*EB119</f>
        <v>0</v>
      </c>
      <c r="EC153" s="114">
        <f t="shared" si="95"/>
        <v>0</v>
      </c>
      <c r="ED153" s="114">
        <f t="shared" si="95"/>
        <v>0</v>
      </c>
      <c r="EE153" s="114">
        <f t="shared" si="95"/>
        <v>0</v>
      </c>
      <c r="EF153" s="114">
        <f t="shared" si="95"/>
        <v>0</v>
      </c>
      <c r="EG153" s="114">
        <f t="shared" si="95"/>
        <v>0</v>
      </c>
      <c r="EH153" s="114">
        <f t="shared" si="95"/>
        <v>0</v>
      </c>
      <c r="EI153" s="114">
        <f t="shared" si="95"/>
        <v>0</v>
      </c>
      <c r="EJ153" s="114">
        <f t="shared" si="95"/>
        <v>0</v>
      </c>
      <c r="EK153" s="114">
        <f t="shared" si="95"/>
        <v>0</v>
      </c>
      <c r="EL153" s="114">
        <f t="shared" si="95"/>
        <v>0</v>
      </c>
      <c r="EM153" s="114">
        <f t="shared" si="95"/>
        <v>0</v>
      </c>
      <c r="EN153" s="114">
        <f t="shared" si="95"/>
        <v>0</v>
      </c>
      <c r="EO153" s="114">
        <f t="shared" si="95"/>
        <v>0</v>
      </c>
      <c r="EP153" s="117">
        <f t="shared" si="95"/>
        <v>0</v>
      </c>
      <c r="EQ153" s="117">
        <f t="shared" si="29"/>
        <v>0</v>
      </c>
      <c r="ER153" s="261">
        <f t="shared" si="48"/>
        <v>0</v>
      </c>
      <c r="ES153" s="170"/>
      <c r="ET153" s="169">
        <f t="shared" ref="ET153:FH153" si="96">ET85*ET119</f>
        <v>0</v>
      </c>
      <c r="EU153" s="114">
        <f t="shared" si="96"/>
        <v>0</v>
      </c>
      <c r="EV153" s="114">
        <f t="shared" si="96"/>
        <v>0</v>
      </c>
      <c r="EW153" s="114">
        <f t="shared" si="96"/>
        <v>0</v>
      </c>
      <c r="EX153" s="114">
        <f t="shared" si="96"/>
        <v>0</v>
      </c>
      <c r="EY153" s="114">
        <f t="shared" si="96"/>
        <v>0</v>
      </c>
      <c r="EZ153" s="114">
        <f t="shared" si="96"/>
        <v>0</v>
      </c>
      <c r="FA153" s="114">
        <f t="shared" si="96"/>
        <v>0</v>
      </c>
      <c r="FB153" s="114">
        <f t="shared" si="96"/>
        <v>0</v>
      </c>
      <c r="FC153" s="114">
        <f t="shared" si="96"/>
        <v>0</v>
      </c>
      <c r="FD153" s="114">
        <f t="shared" si="96"/>
        <v>0</v>
      </c>
      <c r="FE153" s="114">
        <f t="shared" si="96"/>
        <v>0</v>
      </c>
      <c r="FF153" s="114">
        <f t="shared" si="96"/>
        <v>0</v>
      </c>
      <c r="FG153" s="114">
        <f t="shared" si="96"/>
        <v>0</v>
      </c>
      <c r="FH153" s="117">
        <f t="shared" si="96"/>
        <v>0</v>
      </c>
      <c r="FI153" s="117">
        <f t="shared" si="30"/>
        <v>0</v>
      </c>
      <c r="FJ153" s="261">
        <f t="shared" si="50"/>
        <v>0</v>
      </c>
      <c r="FK153" s="170"/>
      <c r="FL153" s="169">
        <f t="shared" ref="FL153:FZ153" si="97">FL85*FL119</f>
        <v>0</v>
      </c>
      <c r="FM153" s="114">
        <f t="shared" si="97"/>
        <v>0</v>
      </c>
      <c r="FN153" s="114">
        <f t="shared" si="97"/>
        <v>0</v>
      </c>
      <c r="FO153" s="114">
        <f t="shared" si="97"/>
        <v>0</v>
      </c>
      <c r="FP153" s="114">
        <f t="shared" si="97"/>
        <v>0</v>
      </c>
      <c r="FQ153" s="114">
        <f t="shared" si="97"/>
        <v>0</v>
      </c>
      <c r="FR153" s="114">
        <f t="shared" si="97"/>
        <v>0</v>
      </c>
      <c r="FS153" s="114">
        <f t="shared" si="97"/>
        <v>0</v>
      </c>
      <c r="FT153" s="114">
        <f t="shared" si="97"/>
        <v>0</v>
      </c>
      <c r="FU153" s="114">
        <f t="shared" si="97"/>
        <v>0</v>
      </c>
      <c r="FV153" s="114">
        <f t="shared" si="97"/>
        <v>0</v>
      </c>
      <c r="FW153" s="114">
        <f t="shared" si="97"/>
        <v>0</v>
      </c>
      <c r="FX153" s="114">
        <f t="shared" si="97"/>
        <v>0</v>
      </c>
      <c r="FY153" s="114">
        <f t="shared" si="97"/>
        <v>0</v>
      </c>
      <c r="FZ153" s="117">
        <f t="shared" si="97"/>
        <v>0</v>
      </c>
      <c r="GA153" s="117">
        <f t="shared" si="31"/>
        <v>0</v>
      </c>
      <c r="GB153" s="261">
        <f t="shared" si="52"/>
        <v>0</v>
      </c>
      <c r="GC153" s="170"/>
      <c r="GD153" s="169">
        <f t="shared" ref="GD153:GR153" si="98">GD85*GD119</f>
        <v>0</v>
      </c>
      <c r="GE153" s="114">
        <f t="shared" si="98"/>
        <v>0</v>
      </c>
      <c r="GF153" s="114">
        <f t="shared" si="98"/>
        <v>0</v>
      </c>
      <c r="GG153" s="114">
        <f t="shared" si="98"/>
        <v>0</v>
      </c>
      <c r="GH153" s="114">
        <f t="shared" si="98"/>
        <v>0</v>
      </c>
      <c r="GI153" s="114">
        <f t="shared" si="98"/>
        <v>0</v>
      </c>
      <c r="GJ153" s="114">
        <f t="shared" si="98"/>
        <v>0</v>
      </c>
      <c r="GK153" s="114">
        <f t="shared" si="98"/>
        <v>0</v>
      </c>
      <c r="GL153" s="114">
        <f t="shared" si="98"/>
        <v>0</v>
      </c>
      <c r="GM153" s="114">
        <f t="shared" si="98"/>
        <v>0</v>
      </c>
      <c r="GN153" s="114">
        <f t="shared" si="98"/>
        <v>0</v>
      </c>
      <c r="GO153" s="114">
        <f t="shared" si="98"/>
        <v>0</v>
      </c>
      <c r="GP153" s="114">
        <f t="shared" si="98"/>
        <v>0</v>
      </c>
      <c r="GQ153" s="114">
        <f t="shared" si="98"/>
        <v>0</v>
      </c>
      <c r="GR153" s="117">
        <f t="shared" si="98"/>
        <v>0</v>
      </c>
      <c r="GS153" s="117">
        <f t="shared" si="32"/>
        <v>0</v>
      </c>
      <c r="GT153" s="261">
        <f t="shared" si="54"/>
        <v>0</v>
      </c>
    </row>
    <row r="154" spans="1:203" x14ac:dyDescent="0.25">
      <c r="A154" s="112" t="s">
        <v>41</v>
      </c>
      <c r="B154" s="719" t="s">
        <v>41</v>
      </c>
      <c r="C154" s="720">
        <v>23060</v>
      </c>
      <c r="D154" s="719"/>
      <c r="E154" s="720"/>
      <c r="F154" s="169">
        <f t="shared" ref="F154:U154" si="99">F86*F120</f>
        <v>0</v>
      </c>
      <c r="G154" s="114">
        <f t="shared" si="99"/>
        <v>0</v>
      </c>
      <c r="H154" s="114">
        <f t="shared" si="99"/>
        <v>0</v>
      </c>
      <c r="I154" s="114">
        <f t="shared" si="99"/>
        <v>0</v>
      </c>
      <c r="J154" s="114">
        <f t="shared" si="99"/>
        <v>0</v>
      </c>
      <c r="K154" s="114">
        <f t="shared" si="99"/>
        <v>0</v>
      </c>
      <c r="L154" s="114">
        <f t="shared" si="99"/>
        <v>0</v>
      </c>
      <c r="M154" s="114">
        <f t="shared" si="99"/>
        <v>0</v>
      </c>
      <c r="N154" s="114">
        <f t="shared" si="99"/>
        <v>0</v>
      </c>
      <c r="O154" s="114">
        <f t="shared" si="99"/>
        <v>0</v>
      </c>
      <c r="P154" s="114">
        <f t="shared" si="99"/>
        <v>0</v>
      </c>
      <c r="Q154" s="114">
        <f t="shared" si="99"/>
        <v>0</v>
      </c>
      <c r="R154" s="114">
        <f t="shared" si="99"/>
        <v>0</v>
      </c>
      <c r="S154" s="114">
        <f t="shared" si="99"/>
        <v>0</v>
      </c>
      <c r="T154" s="117">
        <f t="shared" si="99"/>
        <v>0</v>
      </c>
      <c r="U154" s="117">
        <f t="shared" si="99"/>
        <v>0</v>
      </c>
      <c r="V154" s="261">
        <f t="shared" si="34"/>
        <v>0</v>
      </c>
      <c r="W154" s="167"/>
      <c r="X154" s="169">
        <f t="shared" ref="X154:AL154" si="100">X86*X120</f>
        <v>0</v>
      </c>
      <c r="Y154" s="114">
        <f t="shared" si="100"/>
        <v>0</v>
      </c>
      <c r="Z154" s="114">
        <f t="shared" si="100"/>
        <v>0</v>
      </c>
      <c r="AA154" s="114">
        <f t="shared" si="100"/>
        <v>0</v>
      </c>
      <c r="AB154" s="114">
        <f t="shared" si="100"/>
        <v>0</v>
      </c>
      <c r="AC154" s="114">
        <f t="shared" si="100"/>
        <v>0</v>
      </c>
      <c r="AD154" s="114">
        <f t="shared" si="100"/>
        <v>0</v>
      </c>
      <c r="AE154" s="114">
        <f t="shared" si="100"/>
        <v>0</v>
      </c>
      <c r="AF154" s="114">
        <f t="shared" si="100"/>
        <v>0</v>
      </c>
      <c r="AG154" s="114">
        <f t="shared" si="100"/>
        <v>0</v>
      </c>
      <c r="AH154" s="114">
        <f t="shared" si="100"/>
        <v>0</v>
      </c>
      <c r="AI154" s="114">
        <f t="shared" si="100"/>
        <v>0</v>
      </c>
      <c r="AJ154" s="114">
        <f t="shared" si="100"/>
        <v>0</v>
      </c>
      <c r="AK154" s="114">
        <f t="shared" si="100"/>
        <v>0</v>
      </c>
      <c r="AL154" s="117">
        <f t="shared" si="100"/>
        <v>0</v>
      </c>
      <c r="AM154" s="117">
        <f t="shared" si="23"/>
        <v>0</v>
      </c>
      <c r="AN154" s="261">
        <f t="shared" si="36"/>
        <v>0</v>
      </c>
      <c r="AO154" s="170"/>
      <c r="AP154" s="169">
        <f t="shared" ref="AP154:BD154" si="101">AP86*AP120</f>
        <v>0</v>
      </c>
      <c r="AQ154" s="114">
        <f t="shared" si="101"/>
        <v>0</v>
      </c>
      <c r="AR154" s="114">
        <f t="shared" si="101"/>
        <v>0</v>
      </c>
      <c r="AS154" s="114">
        <f t="shared" si="101"/>
        <v>0</v>
      </c>
      <c r="AT154" s="114">
        <f t="shared" si="101"/>
        <v>0</v>
      </c>
      <c r="AU154" s="114">
        <f t="shared" si="101"/>
        <v>0</v>
      </c>
      <c r="AV154" s="114">
        <f t="shared" si="101"/>
        <v>0</v>
      </c>
      <c r="AW154" s="114">
        <f t="shared" si="101"/>
        <v>0</v>
      </c>
      <c r="AX154" s="114">
        <f t="shared" si="101"/>
        <v>0</v>
      </c>
      <c r="AY154" s="114">
        <f t="shared" si="101"/>
        <v>0</v>
      </c>
      <c r="AZ154" s="114">
        <f t="shared" si="101"/>
        <v>0</v>
      </c>
      <c r="BA154" s="114">
        <f t="shared" si="101"/>
        <v>0</v>
      </c>
      <c r="BB154" s="114">
        <f t="shared" si="101"/>
        <v>0</v>
      </c>
      <c r="BC154" s="114">
        <f t="shared" si="101"/>
        <v>0</v>
      </c>
      <c r="BD154" s="117">
        <f t="shared" si="101"/>
        <v>0</v>
      </c>
      <c r="BE154" s="117">
        <f t="shared" si="24"/>
        <v>0</v>
      </c>
      <c r="BF154" s="261">
        <f t="shared" si="38"/>
        <v>0</v>
      </c>
      <c r="BG154" s="170"/>
      <c r="BH154" s="169">
        <f t="shared" ref="BH154:BV154" si="102">BH86*BH120</f>
        <v>0</v>
      </c>
      <c r="BI154" s="114">
        <f t="shared" si="102"/>
        <v>0</v>
      </c>
      <c r="BJ154" s="114">
        <f t="shared" si="102"/>
        <v>0</v>
      </c>
      <c r="BK154" s="114">
        <f t="shared" si="102"/>
        <v>0</v>
      </c>
      <c r="BL154" s="114">
        <f t="shared" si="102"/>
        <v>0</v>
      </c>
      <c r="BM154" s="114">
        <f t="shared" si="102"/>
        <v>0</v>
      </c>
      <c r="BN154" s="114">
        <f t="shared" si="102"/>
        <v>0</v>
      </c>
      <c r="BO154" s="114">
        <f t="shared" si="102"/>
        <v>0</v>
      </c>
      <c r="BP154" s="114">
        <f t="shared" si="102"/>
        <v>0</v>
      </c>
      <c r="BQ154" s="114">
        <f t="shared" si="102"/>
        <v>0</v>
      </c>
      <c r="BR154" s="114">
        <f t="shared" si="102"/>
        <v>0</v>
      </c>
      <c r="BS154" s="114">
        <f t="shared" si="102"/>
        <v>0</v>
      </c>
      <c r="BT154" s="114">
        <f t="shared" si="102"/>
        <v>0</v>
      </c>
      <c r="BU154" s="114">
        <f t="shared" si="102"/>
        <v>0</v>
      </c>
      <c r="BV154" s="117">
        <f t="shared" si="102"/>
        <v>0</v>
      </c>
      <c r="BW154" s="117">
        <f t="shared" si="25"/>
        <v>0</v>
      </c>
      <c r="BX154" s="261">
        <f t="shared" si="40"/>
        <v>0</v>
      </c>
      <c r="BY154" s="170"/>
      <c r="BZ154" s="169">
        <f t="shared" ref="BZ154:CN154" si="103">BZ86*BZ120</f>
        <v>0</v>
      </c>
      <c r="CA154" s="114">
        <f t="shared" si="103"/>
        <v>0</v>
      </c>
      <c r="CB154" s="114">
        <f t="shared" si="103"/>
        <v>0</v>
      </c>
      <c r="CC154" s="114">
        <f t="shared" si="103"/>
        <v>0</v>
      </c>
      <c r="CD154" s="114">
        <f t="shared" si="103"/>
        <v>0</v>
      </c>
      <c r="CE154" s="114">
        <f t="shared" si="103"/>
        <v>0</v>
      </c>
      <c r="CF154" s="114">
        <f t="shared" si="103"/>
        <v>0</v>
      </c>
      <c r="CG154" s="114">
        <f t="shared" si="103"/>
        <v>0</v>
      </c>
      <c r="CH154" s="114">
        <f t="shared" si="103"/>
        <v>0</v>
      </c>
      <c r="CI154" s="114">
        <f t="shared" si="103"/>
        <v>0</v>
      </c>
      <c r="CJ154" s="114">
        <f t="shared" si="103"/>
        <v>0</v>
      </c>
      <c r="CK154" s="114">
        <f t="shared" si="103"/>
        <v>0</v>
      </c>
      <c r="CL154" s="114">
        <f t="shared" si="103"/>
        <v>0</v>
      </c>
      <c r="CM154" s="114">
        <f t="shared" si="103"/>
        <v>0</v>
      </c>
      <c r="CN154" s="117">
        <f t="shared" si="103"/>
        <v>0</v>
      </c>
      <c r="CO154" s="117">
        <f t="shared" si="26"/>
        <v>0</v>
      </c>
      <c r="CP154" s="261">
        <f t="shared" si="42"/>
        <v>0</v>
      </c>
      <c r="CQ154" s="170"/>
      <c r="CR154" s="169">
        <f t="shared" ref="CR154:DF154" si="104">CR86*CR120</f>
        <v>0</v>
      </c>
      <c r="CS154" s="114">
        <f t="shared" si="104"/>
        <v>0</v>
      </c>
      <c r="CT154" s="114">
        <f t="shared" si="104"/>
        <v>0</v>
      </c>
      <c r="CU154" s="114">
        <f t="shared" si="104"/>
        <v>0</v>
      </c>
      <c r="CV154" s="114">
        <f t="shared" si="104"/>
        <v>0</v>
      </c>
      <c r="CW154" s="114">
        <f t="shared" si="104"/>
        <v>0</v>
      </c>
      <c r="CX154" s="114">
        <f t="shared" si="104"/>
        <v>0</v>
      </c>
      <c r="CY154" s="114">
        <f t="shared" si="104"/>
        <v>0</v>
      </c>
      <c r="CZ154" s="114">
        <f t="shared" si="104"/>
        <v>0</v>
      </c>
      <c r="DA154" s="114">
        <f t="shared" si="104"/>
        <v>0</v>
      </c>
      <c r="DB154" s="114">
        <f t="shared" si="104"/>
        <v>0</v>
      </c>
      <c r="DC154" s="114">
        <f t="shared" si="104"/>
        <v>0</v>
      </c>
      <c r="DD154" s="114">
        <f t="shared" si="104"/>
        <v>0</v>
      </c>
      <c r="DE154" s="114">
        <f t="shared" si="104"/>
        <v>0</v>
      </c>
      <c r="DF154" s="117">
        <f t="shared" si="104"/>
        <v>0</v>
      </c>
      <c r="DG154" s="117">
        <f t="shared" si="27"/>
        <v>0</v>
      </c>
      <c r="DH154" s="261">
        <f t="shared" si="44"/>
        <v>0</v>
      </c>
      <c r="DI154" s="170"/>
      <c r="DJ154" s="169">
        <f t="shared" ref="DJ154:DX154" si="105">DJ86*DJ120</f>
        <v>0</v>
      </c>
      <c r="DK154" s="114">
        <f t="shared" si="105"/>
        <v>0</v>
      </c>
      <c r="DL154" s="114">
        <f t="shared" si="105"/>
        <v>0</v>
      </c>
      <c r="DM154" s="114">
        <f t="shared" si="105"/>
        <v>0</v>
      </c>
      <c r="DN154" s="114">
        <f t="shared" si="105"/>
        <v>0</v>
      </c>
      <c r="DO154" s="114">
        <f t="shared" si="105"/>
        <v>0</v>
      </c>
      <c r="DP154" s="114">
        <f t="shared" si="105"/>
        <v>0</v>
      </c>
      <c r="DQ154" s="114">
        <f t="shared" si="105"/>
        <v>0</v>
      </c>
      <c r="DR154" s="114">
        <f t="shared" si="105"/>
        <v>0</v>
      </c>
      <c r="DS154" s="114">
        <f t="shared" si="105"/>
        <v>0</v>
      </c>
      <c r="DT154" s="114">
        <f t="shared" si="105"/>
        <v>0</v>
      </c>
      <c r="DU154" s="114">
        <f t="shared" si="105"/>
        <v>0</v>
      </c>
      <c r="DV154" s="114">
        <f t="shared" si="105"/>
        <v>0</v>
      </c>
      <c r="DW154" s="114">
        <f t="shared" si="105"/>
        <v>0</v>
      </c>
      <c r="DX154" s="117">
        <f t="shared" si="105"/>
        <v>0</v>
      </c>
      <c r="DY154" s="117">
        <f t="shared" si="28"/>
        <v>0</v>
      </c>
      <c r="DZ154" s="261">
        <f t="shared" si="46"/>
        <v>0</v>
      </c>
      <c r="EA154" s="170"/>
      <c r="EB154" s="169">
        <f t="shared" ref="EB154:EP154" si="106">EB86*EB120</f>
        <v>0</v>
      </c>
      <c r="EC154" s="114">
        <f t="shared" si="106"/>
        <v>0</v>
      </c>
      <c r="ED154" s="114">
        <f t="shared" si="106"/>
        <v>0</v>
      </c>
      <c r="EE154" s="114">
        <f t="shared" si="106"/>
        <v>0</v>
      </c>
      <c r="EF154" s="114">
        <f t="shared" si="106"/>
        <v>0</v>
      </c>
      <c r="EG154" s="114">
        <f t="shared" si="106"/>
        <v>0</v>
      </c>
      <c r="EH154" s="114">
        <f t="shared" si="106"/>
        <v>0</v>
      </c>
      <c r="EI154" s="114">
        <f t="shared" si="106"/>
        <v>0</v>
      </c>
      <c r="EJ154" s="114">
        <f t="shared" si="106"/>
        <v>0</v>
      </c>
      <c r="EK154" s="114">
        <f t="shared" si="106"/>
        <v>0</v>
      </c>
      <c r="EL154" s="114">
        <f t="shared" si="106"/>
        <v>0</v>
      </c>
      <c r="EM154" s="114">
        <f t="shared" si="106"/>
        <v>0</v>
      </c>
      <c r="EN154" s="114">
        <f t="shared" si="106"/>
        <v>0</v>
      </c>
      <c r="EO154" s="114">
        <f t="shared" si="106"/>
        <v>0</v>
      </c>
      <c r="EP154" s="117">
        <f t="shared" si="106"/>
        <v>0</v>
      </c>
      <c r="EQ154" s="117">
        <f t="shared" si="29"/>
        <v>0</v>
      </c>
      <c r="ER154" s="261">
        <f t="shared" si="48"/>
        <v>0</v>
      </c>
      <c r="ES154" s="170"/>
      <c r="ET154" s="169">
        <f t="shared" ref="ET154:FH154" si="107">ET86*ET120</f>
        <v>0</v>
      </c>
      <c r="EU154" s="114">
        <f t="shared" si="107"/>
        <v>0</v>
      </c>
      <c r="EV154" s="114">
        <f t="shared" si="107"/>
        <v>0</v>
      </c>
      <c r="EW154" s="114">
        <f t="shared" si="107"/>
        <v>0</v>
      </c>
      <c r="EX154" s="114">
        <f t="shared" si="107"/>
        <v>0</v>
      </c>
      <c r="EY154" s="114">
        <f t="shared" si="107"/>
        <v>0</v>
      </c>
      <c r="EZ154" s="114">
        <f t="shared" si="107"/>
        <v>0</v>
      </c>
      <c r="FA154" s="114">
        <f t="shared" si="107"/>
        <v>0</v>
      </c>
      <c r="FB154" s="114">
        <f t="shared" si="107"/>
        <v>0</v>
      </c>
      <c r="FC154" s="114">
        <f t="shared" si="107"/>
        <v>0</v>
      </c>
      <c r="FD154" s="114">
        <f t="shared" si="107"/>
        <v>0</v>
      </c>
      <c r="FE154" s="114">
        <f t="shared" si="107"/>
        <v>0</v>
      </c>
      <c r="FF154" s="114">
        <f t="shared" si="107"/>
        <v>0</v>
      </c>
      <c r="FG154" s="114">
        <f t="shared" si="107"/>
        <v>0</v>
      </c>
      <c r="FH154" s="117">
        <f t="shared" si="107"/>
        <v>0</v>
      </c>
      <c r="FI154" s="117">
        <f t="shared" si="30"/>
        <v>0</v>
      </c>
      <c r="FJ154" s="261">
        <f t="shared" si="50"/>
        <v>0</v>
      </c>
      <c r="FK154" s="170"/>
      <c r="FL154" s="169">
        <f t="shared" ref="FL154:FZ154" si="108">FL86*FL120</f>
        <v>0</v>
      </c>
      <c r="FM154" s="114">
        <f t="shared" si="108"/>
        <v>0</v>
      </c>
      <c r="FN154" s="114">
        <f t="shared" si="108"/>
        <v>0</v>
      </c>
      <c r="FO154" s="114">
        <f t="shared" si="108"/>
        <v>0</v>
      </c>
      <c r="FP154" s="114">
        <f t="shared" si="108"/>
        <v>0</v>
      </c>
      <c r="FQ154" s="114">
        <f t="shared" si="108"/>
        <v>0</v>
      </c>
      <c r="FR154" s="114">
        <f t="shared" si="108"/>
        <v>0</v>
      </c>
      <c r="FS154" s="114">
        <f t="shared" si="108"/>
        <v>0</v>
      </c>
      <c r="FT154" s="114">
        <f t="shared" si="108"/>
        <v>0</v>
      </c>
      <c r="FU154" s="114">
        <f t="shared" si="108"/>
        <v>0</v>
      </c>
      <c r="FV154" s="114">
        <f t="shared" si="108"/>
        <v>0</v>
      </c>
      <c r="FW154" s="114">
        <f t="shared" si="108"/>
        <v>0</v>
      </c>
      <c r="FX154" s="114">
        <f t="shared" si="108"/>
        <v>0</v>
      </c>
      <c r="FY154" s="114">
        <f t="shared" si="108"/>
        <v>0</v>
      </c>
      <c r="FZ154" s="117">
        <f t="shared" si="108"/>
        <v>0</v>
      </c>
      <c r="GA154" s="117">
        <f t="shared" si="31"/>
        <v>0</v>
      </c>
      <c r="GB154" s="261">
        <f t="shared" si="52"/>
        <v>0</v>
      </c>
      <c r="GC154" s="170"/>
      <c r="GD154" s="169">
        <f t="shared" ref="GD154:GR154" si="109">GD86*GD120</f>
        <v>0</v>
      </c>
      <c r="GE154" s="114">
        <f t="shared" si="109"/>
        <v>0</v>
      </c>
      <c r="GF154" s="114">
        <f t="shared" si="109"/>
        <v>0</v>
      </c>
      <c r="GG154" s="114">
        <f t="shared" si="109"/>
        <v>0</v>
      </c>
      <c r="GH154" s="114">
        <f t="shared" si="109"/>
        <v>0</v>
      </c>
      <c r="GI154" s="114">
        <f t="shared" si="109"/>
        <v>0</v>
      </c>
      <c r="GJ154" s="114">
        <f t="shared" si="109"/>
        <v>0</v>
      </c>
      <c r="GK154" s="114">
        <f t="shared" si="109"/>
        <v>0</v>
      </c>
      <c r="GL154" s="114">
        <f t="shared" si="109"/>
        <v>0</v>
      </c>
      <c r="GM154" s="114">
        <f t="shared" si="109"/>
        <v>0</v>
      </c>
      <c r="GN154" s="114">
        <f t="shared" si="109"/>
        <v>0</v>
      </c>
      <c r="GO154" s="114">
        <f t="shared" si="109"/>
        <v>0</v>
      </c>
      <c r="GP154" s="114">
        <f t="shared" si="109"/>
        <v>0</v>
      </c>
      <c r="GQ154" s="114">
        <f t="shared" si="109"/>
        <v>0</v>
      </c>
      <c r="GR154" s="117">
        <f t="shared" si="109"/>
        <v>0</v>
      </c>
      <c r="GS154" s="117">
        <f t="shared" si="32"/>
        <v>0</v>
      </c>
      <c r="GT154" s="261">
        <f t="shared" si="54"/>
        <v>0</v>
      </c>
    </row>
    <row r="155" spans="1:203" x14ac:dyDescent="0.25">
      <c r="A155" s="112" t="s">
        <v>42</v>
      </c>
      <c r="B155" s="719" t="s">
        <v>39</v>
      </c>
      <c r="C155" s="720">
        <v>23023</v>
      </c>
      <c r="D155" s="719"/>
      <c r="E155" s="720"/>
      <c r="F155" s="169">
        <f t="shared" ref="F155:U155" si="110">F87*F121</f>
        <v>0</v>
      </c>
      <c r="G155" s="114">
        <f t="shared" si="110"/>
        <v>0</v>
      </c>
      <c r="H155" s="114">
        <f t="shared" si="110"/>
        <v>0</v>
      </c>
      <c r="I155" s="114">
        <f t="shared" si="110"/>
        <v>0</v>
      </c>
      <c r="J155" s="114">
        <f t="shared" si="110"/>
        <v>0</v>
      </c>
      <c r="K155" s="114">
        <f t="shared" si="110"/>
        <v>0</v>
      </c>
      <c r="L155" s="114">
        <f t="shared" si="110"/>
        <v>0</v>
      </c>
      <c r="M155" s="114">
        <f t="shared" si="110"/>
        <v>0</v>
      </c>
      <c r="N155" s="114">
        <f t="shared" si="110"/>
        <v>0</v>
      </c>
      <c r="O155" s="114">
        <f t="shared" si="110"/>
        <v>0</v>
      </c>
      <c r="P155" s="114">
        <f t="shared" si="110"/>
        <v>0</v>
      </c>
      <c r="Q155" s="114">
        <f t="shared" si="110"/>
        <v>0</v>
      </c>
      <c r="R155" s="114">
        <f t="shared" si="110"/>
        <v>0</v>
      </c>
      <c r="S155" s="114">
        <f t="shared" si="110"/>
        <v>0</v>
      </c>
      <c r="T155" s="117">
        <f t="shared" si="110"/>
        <v>0</v>
      </c>
      <c r="U155" s="117">
        <f t="shared" si="110"/>
        <v>0</v>
      </c>
      <c r="V155" s="261">
        <f t="shared" si="34"/>
        <v>0</v>
      </c>
      <c r="W155" s="167"/>
      <c r="X155" s="169">
        <f t="shared" ref="X155:AL155" si="111">X87*X121</f>
        <v>0</v>
      </c>
      <c r="Y155" s="114">
        <f t="shared" si="111"/>
        <v>0</v>
      </c>
      <c r="Z155" s="114">
        <f t="shared" si="111"/>
        <v>0</v>
      </c>
      <c r="AA155" s="114">
        <f t="shared" si="111"/>
        <v>0</v>
      </c>
      <c r="AB155" s="114">
        <f t="shared" si="111"/>
        <v>0</v>
      </c>
      <c r="AC155" s="114">
        <f t="shared" si="111"/>
        <v>0</v>
      </c>
      <c r="AD155" s="114">
        <f t="shared" si="111"/>
        <v>0</v>
      </c>
      <c r="AE155" s="114">
        <f t="shared" si="111"/>
        <v>0</v>
      </c>
      <c r="AF155" s="114">
        <f t="shared" si="111"/>
        <v>0</v>
      </c>
      <c r="AG155" s="114">
        <f t="shared" si="111"/>
        <v>0</v>
      </c>
      <c r="AH155" s="114">
        <f t="shared" si="111"/>
        <v>0</v>
      </c>
      <c r="AI155" s="114">
        <f t="shared" si="111"/>
        <v>0</v>
      </c>
      <c r="AJ155" s="114">
        <f t="shared" si="111"/>
        <v>0</v>
      </c>
      <c r="AK155" s="114">
        <f t="shared" si="111"/>
        <v>0</v>
      </c>
      <c r="AL155" s="117">
        <f t="shared" si="111"/>
        <v>0</v>
      </c>
      <c r="AM155" s="117">
        <f t="shared" si="23"/>
        <v>0</v>
      </c>
      <c r="AN155" s="261">
        <f t="shared" si="36"/>
        <v>0</v>
      </c>
      <c r="AO155" s="170"/>
      <c r="AP155" s="169">
        <f t="shared" ref="AP155:BD155" si="112">AP87*AP121</f>
        <v>0</v>
      </c>
      <c r="AQ155" s="114">
        <f t="shared" si="112"/>
        <v>0</v>
      </c>
      <c r="AR155" s="114">
        <f t="shared" si="112"/>
        <v>0</v>
      </c>
      <c r="AS155" s="114">
        <f t="shared" si="112"/>
        <v>0</v>
      </c>
      <c r="AT155" s="114">
        <f t="shared" si="112"/>
        <v>0</v>
      </c>
      <c r="AU155" s="114">
        <f t="shared" si="112"/>
        <v>0</v>
      </c>
      <c r="AV155" s="114">
        <f t="shared" si="112"/>
        <v>0</v>
      </c>
      <c r="AW155" s="114">
        <f t="shared" si="112"/>
        <v>0</v>
      </c>
      <c r="AX155" s="114">
        <f t="shared" si="112"/>
        <v>0</v>
      </c>
      <c r="AY155" s="114">
        <f t="shared" si="112"/>
        <v>0</v>
      </c>
      <c r="AZ155" s="114">
        <f t="shared" si="112"/>
        <v>0</v>
      </c>
      <c r="BA155" s="114">
        <f t="shared" si="112"/>
        <v>0</v>
      </c>
      <c r="BB155" s="114">
        <f t="shared" si="112"/>
        <v>0</v>
      </c>
      <c r="BC155" s="114">
        <f t="shared" si="112"/>
        <v>0</v>
      </c>
      <c r="BD155" s="117">
        <f t="shared" si="112"/>
        <v>0</v>
      </c>
      <c r="BE155" s="117">
        <f t="shared" si="24"/>
        <v>0</v>
      </c>
      <c r="BF155" s="261">
        <f t="shared" si="38"/>
        <v>0</v>
      </c>
      <c r="BG155" s="170"/>
      <c r="BH155" s="169">
        <f t="shared" ref="BH155:BV155" si="113">BH87*BH121</f>
        <v>0</v>
      </c>
      <c r="BI155" s="114">
        <f t="shared" si="113"/>
        <v>0</v>
      </c>
      <c r="BJ155" s="114">
        <f t="shared" si="113"/>
        <v>0</v>
      </c>
      <c r="BK155" s="114">
        <f t="shared" si="113"/>
        <v>0</v>
      </c>
      <c r="BL155" s="114">
        <f t="shared" si="113"/>
        <v>0</v>
      </c>
      <c r="BM155" s="114">
        <f t="shared" si="113"/>
        <v>0</v>
      </c>
      <c r="BN155" s="114">
        <f t="shared" si="113"/>
        <v>0</v>
      </c>
      <c r="BO155" s="114">
        <f t="shared" si="113"/>
        <v>0</v>
      </c>
      <c r="BP155" s="114">
        <f t="shared" si="113"/>
        <v>0</v>
      </c>
      <c r="BQ155" s="114">
        <f t="shared" si="113"/>
        <v>0</v>
      </c>
      <c r="BR155" s="114">
        <f t="shared" si="113"/>
        <v>0</v>
      </c>
      <c r="BS155" s="114">
        <f t="shared" si="113"/>
        <v>0</v>
      </c>
      <c r="BT155" s="114">
        <f t="shared" si="113"/>
        <v>0</v>
      </c>
      <c r="BU155" s="114">
        <f t="shared" si="113"/>
        <v>0</v>
      </c>
      <c r="BV155" s="117">
        <f t="shared" si="113"/>
        <v>0</v>
      </c>
      <c r="BW155" s="117">
        <f t="shared" si="25"/>
        <v>0</v>
      </c>
      <c r="BX155" s="261">
        <f t="shared" si="40"/>
        <v>0</v>
      </c>
      <c r="BY155" s="170"/>
      <c r="BZ155" s="169">
        <f t="shared" ref="BZ155:CN155" si="114">BZ87*BZ121</f>
        <v>0</v>
      </c>
      <c r="CA155" s="114">
        <f t="shared" si="114"/>
        <v>0</v>
      </c>
      <c r="CB155" s="114">
        <f t="shared" si="114"/>
        <v>0</v>
      </c>
      <c r="CC155" s="114">
        <f t="shared" si="114"/>
        <v>0</v>
      </c>
      <c r="CD155" s="114">
        <f t="shared" si="114"/>
        <v>0</v>
      </c>
      <c r="CE155" s="114">
        <f t="shared" si="114"/>
        <v>0</v>
      </c>
      <c r="CF155" s="114">
        <f t="shared" si="114"/>
        <v>0</v>
      </c>
      <c r="CG155" s="114">
        <f t="shared" si="114"/>
        <v>0</v>
      </c>
      <c r="CH155" s="114">
        <f t="shared" si="114"/>
        <v>0</v>
      </c>
      <c r="CI155" s="114">
        <f t="shared" si="114"/>
        <v>0</v>
      </c>
      <c r="CJ155" s="114">
        <f t="shared" si="114"/>
        <v>0</v>
      </c>
      <c r="CK155" s="114">
        <f t="shared" si="114"/>
        <v>0</v>
      </c>
      <c r="CL155" s="114">
        <f t="shared" si="114"/>
        <v>0</v>
      </c>
      <c r="CM155" s="114">
        <f t="shared" si="114"/>
        <v>0</v>
      </c>
      <c r="CN155" s="117">
        <f t="shared" si="114"/>
        <v>0</v>
      </c>
      <c r="CO155" s="117">
        <f t="shared" si="26"/>
        <v>0</v>
      </c>
      <c r="CP155" s="261">
        <f t="shared" si="42"/>
        <v>0</v>
      </c>
      <c r="CQ155" s="170"/>
      <c r="CR155" s="169">
        <f t="shared" ref="CR155:DF155" si="115">CR87*CR121</f>
        <v>0</v>
      </c>
      <c r="CS155" s="114">
        <f t="shared" si="115"/>
        <v>0</v>
      </c>
      <c r="CT155" s="114">
        <f t="shared" si="115"/>
        <v>0</v>
      </c>
      <c r="CU155" s="114">
        <f t="shared" si="115"/>
        <v>0</v>
      </c>
      <c r="CV155" s="114">
        <f t="shared" si="115"/>
        <v>0</v>
      </c>
      <c r="CW155" s="114">
        <f t="shared" si="115"/>
        <v>0</v>
      </c>
      <c r="CX155" s="114">
        <f t="shared" si="115"/>
        <v>0</v>
      </c>
      <c r="CY155" s="114">
        <f t="shared" si="115"/>
        <v>0</v>
      </c>
      <c r="CZ155" s="114">
        <f t="shared" si="115"/>
        <v>0</v>
      </c>
      <c r="DA155" s="114">
        <f t="shared" si="115"/>
        <v>0</v>
      </c>
      <c r="DB155" s="114">
        <f t="shared" si="115"/>
        <v>0</v>
      </c>
      <c r="DC155" s="114">
        <f t="shared" si="115"/>
        <v>0</v>
      </c>
      <c r="DD155" s="114">
        <f t="shared" si="115"/>
        <v>0</v>
      </c>
      <c r="DE155" s="114">
        <f t="shared" si="115"/>
        <v>0</v>
      </c>
      <c r="DF155" s="117">
        <f t="shared" si="115"/>
        <v>0</v>
      </c>
      <c r="DG155" s="117">
        <f t="shared" si="27"/>
        <v>0</v>
      </c>
      <c r="DH155" s="261">
        <f t="shared" si="44"/>
        <v>0</v>
      </c>
      <c r="DI155" s="170"/>
      <c r="DJ155" s="169">
        <f t="shared" ref="DJ155:DX155" si="116">DJ87*DJ121</f>
        <v>0</v>
      </c>
      <c r="DK155" s="114">
        <f t="shared" si="116"/>
        <v>0</v>
      </c>
      <c r="DL155" s="114">
        <f t="shared" si="116"/>
        <v>0</v>
      </c>
      <c r="DM155" s="114">
        <f t="shared" si="116"/>
        <v>0</v>
      </c>
      <c r="DN155" s="114">
        <f t="shared" si="116"/>
        <v>0</v>
      </c>
      <c r="DO155" s="114">
        <f t="shared" si="116"/>
        <v>0</v>
      </c>
      <c r="DP155" s="114">
        <f t="shared" si="116"/>
        <v>0</v>
      </c>
      <c r="DQ155" s="114">
        <f t="shared" si="116"/>
        <v>0</v>
      </c>
      <c r="DR155" s="114">
        <f t="shared" si="116"/>
        <v>0</v>
      </c>
      <c r="DS155" s="114">
        <f t="shared" si="116"/>
        <v>0</v>
      </c>
      <c r="DT155" s="114">
        <f t="shared" si="116"/>
        <v>0</v>
      </c>
      <c r="DU155" s="114">
        <f t="shared" si="116"/>
        <v>0</v>
      </c>
      <c r="DV155" s="114">
        <f t="shared" si="116"/>
        <v>0</v>
      </c>
      <c r="DW155" s="114">
        <f t="shared" si="116"/>
        <v>0</v>
      </c>
      <c r="DX155" s="117">
        <f t="shared" si="116"/>
        <v>0</v>
      </c>
      <c r="DY155" s="117">
        <f t="shared" si="28"/>
        <v>0</v>
      </c>
      <c r="DZ155" s="261">
        <f t="shared" si="46"/>
        <v>0</v>
      </c>
      <c r="EA155" s="170"/>
      <c r="EB155" s="169">
        <f t="shared" ref="EB155:EP155" si="117">EB87*EB121</f>
        <v>0</v>
      </c>
      <c r="EC155" s="114">
        <f t="shared" si="117"/>
        <v>0</v>
      </c>
      <c r="ED155" s="114">
        <f t="shared" si="117"/>
        <v>0</v>
      </c>
      <c r="EE155" s="114">
        <f t="shared" si="117"/>
        <v>0</v>
      </c>
      <c r="EF155" s="114">
        <f t="shared" si="117"/>
        <v>0</v>
      </c>
      <c r="EG155" s="114">
        <f t="shared" si="117"/>
        <v>0</v>
      </c>
      <c r="EH155" s="114">
        <f t="shared" si="117"/>
        <v>0</v>
      </c>
      <c r="EI155" s="114">
        <f t="shared" si="117"/>
        <v>0</v>
      </c>
      <c r="EJ155" s="114">
        <f t="shared" si="117"/>
        <v>0</v>
      </c>
      <c r="EK155" s="114">
        <f t="shared" si="117"/>
        <v>0</v>
      </c>
      <c r="EL155" s="114">
        <f t="shared" si="117"/>
        <v>0</v>
      </c>
      <c r="EM155" s="114">
        <f t="shared" si="117"/>
        <v>0</v>
      </c>
      <c r="EN155" s="114">
        <f t="shared" si="117"/>
        <v>0</v>
      </c>
      <c r="EO155" s="114">
        <f t="shared" si="117"/>
        <v>0</v>
      </c>
      <c r="EP155" s="117">
        <f t="shared" si="117"/>
        <v>0</v>
      </c>
      <c r="EQ155" s="117">
        <f t="shared" si="29"/>
        <v>0</v>
      </c>
      <c r="ER155" s="261">
        <f t="shared" si="48"/>
        <v>0</v>
      </c>
      <c r="ES155" s="170"/>
      <c r="ET155" s="169">
        <f t="shared" ref="ET155:FH155" si="118">ET87*ET121</f>
        <v>0</v>
      </c>
      <c r="EU155" s="114">
        <f t="shared" si="118"/>
        <v>0</v>
      </c>
      <c r="EV155" s="114">
        <f t="shared" si="118"/>
        <v>0</v>
      </c>
      <c r="EW155" s="114">
        <f t="shared" si="118"/>
        <v>0</v>
      </c>
      <c r="EX155" s="114">
        <f t="shared" si="118"/>
        <v>0</v>
      </c>
      <c r="EY155" s="114">
        <f t="shared" si="118"/>
        <v>0</v>
      </c>
      <c r="EZ155" s="114">
        <f t="shared" si="118"/>
        <v>0</v>
      </c>
      <c r="FA155" s="114">
        <f t="shared" si="118"/>
        <v>0</v>
      </c>
      <c r="FB155" s="114">
        <f t="shared" si="118"/>
        <v>0</v>
      </c>
      <c r="FC155" s="114">
        <f t="shared" si="118"/>
        <v>0</v>
      </c>
      <c r="FD155" s="114">
        <f t="shared" si="118"/>
        <v>0</v>
      </c>
      <c r="FE155" s="114">
        <f t="shared" si="118"/>
        <v>0</v>
      </c>
      <c r="FF155" s="114">
        <f t="shared" si="118"/>
        <v>0</v>
      </c>
      <c r="FG155" s="114">
        <f t="shared" si="118"/>
        <v>0</v>
      </c>
      <c r="FH155" s="117">
        <f t="shared" si="118"/>
        <v>0</v>
      </c>
      <c r="FI155" s="117">
        <f t="shared" si="30"/>
        <v>0</v>
      </c>
      <c r="FJ155" s="261">
        <f t="shared" si="50"/>
        <v>0</v>
      </c>
      <c r="FK155" s="170"/>
      <c r="FL155" s="169">
        <f t="shared" ref="FL155:FZ155" si="119">FL87*FL121</f>
        <v>0</v>
      </c>
      <c r="FM155" s="114">
        <f t="shared" si="119"/>
        <v>0</v>
      </c>
      <c r="FN155" s="114">
        <f t="shared" si="119"/>
        <v>0</v>
      </c>
      <c r="FO155" s="114">
        <f t="shared" si="119"/>
        <v>0</v>
      </c>
      <c r="FP155" s="114">
        <f t="shared" si="119"/>
        <v>0</v>
      </c>
      <c r="FQ155" s="114">
        <f t="shared" si="119"/>
        <v>0</v>
      </c>
      <c r="FR155" s="114">
        <f t="shared" si="119"/>
        <v>0</v>
      </c>
      <c r="FS155" s="114">
        <f t="shared" si="119"/>
        <v>0</v>
      </c>
      <c r="FT155" s="114">
        <f t="shared" si="119"/>
        <v>0</v>
      </c>
      <c r="FU155" s="114">
        <f t="shared" si="119"/>
        <v>0</v>
      </c>
      <c r="FV155" s="114">
        <f t="shared" si="119"/>
        <v>0</v>
      </c>
      <c r="FW155" s="114">
        <f t="shared" si="119"/>
        <v>0</v>
      </c>
      <c r="FX155" s="114">
        <f t="shared" si="119"/>
        <v>0</v>
      </c>
      <c r="FY155" s="114">
        <f t="shared" si="119"/>
        <v>0</v>
      </c>
      <c r="FZ155" s="117">
        <f t="shared" si="119"/>
        <v>0</v>
      </c>
      <c r="GA155" s="117">
        <f t="shared" si="31"/>
        <v>0</v>
      </c>
      <c r="GB155" s="261">
        <f t="shared" si="52"/>
        <v>0</v>
      </c>
      <c r="GC155" s="170"/>
      <c r="GD155" s="169">
        <f t="shared" ref="GD155:GR155" si="120">GD87*GD121</f>
        <v>0</v>
      </c>
      <c r="GE155" s="114">
        <f t="shared" si="120"/>
        <v>0</v>
      </c>
      <c r="GF155" s="114">
        <f t="shared" si="120"/>
        <v>0</v>
      </c>
      <c r="GG155" s="114">
        <f t="shared" si="120"/>
        <v>0</v>
      </c>
      <c r="GH155" s="114">
        <f t="shared" si="120"/>
        <v>0</v>
      </c>
      <c r="GI155" s="114">
        <f t="shared" si="120"/>
        <v>0</v>
      </c>
      <c r="GJ155" s="114">
        <f t="shared" si="120"/>
        <v>0</v>
      </c>
      <c r="GK155" s="114">
        <f t="shared" si="120"/>
        <v>0</v>
      </c>
      <c r="GL155" s="114">
        <f t="shared" si="120"/>
        <v>0</v>
      </c>
      <c r="GM155" s="114">
        <f t="shared" si="120"/>
        <v>0</v>
      </c>
      <c r="GN155" s="114">
        <f t="shared" si="120"/>
        <v>0</v>
      </c>
      <c r="GO155" s="114">
        <f t="shared" si="120"/>
        <v>0</v>
      </c>
      <c r="GP155" s="114">
        <f t="shared" si="120"/>
        <v>0</v>
      </c>
      <c r="GQ155" s="114">
        <f t="shared" si="120"/>
        <v>0</v>
      </c>
      <c r="GR155" s="117">
        <f t="shared" si="120"/>
        <v>0</v>
      </c>
      <c r="GS155" s="117">
        <f t="shared" si="32"/>
        <v>0</v>
      </c>
      <c r="GT155" s="261">
        <f t="shared" si="54"/>
        <v>0</v>
      </c>
    </row>
    <row r="156" spans="1:203" x14ac:dyDescent="0.25">
      <c r="A156" s="112" t="s">
        <v>43</v>
      </c>
      <c r="B156" s="719" t="s">
        <v>93</v>
      </c>
      <c r="C156" s="720">
        <v>23080</v>
      </c>
      <c r="D156" s="719"/>
      <c r="E156" s="720"/>
      <c r="F156" s="169">
        <f t="shared" ref="F156:U156" si="121">F88*F122</f>
        <v>0</v>
      </c>
      <c r="G156" s="114">
        <f t="shared" si="121"/>
        <v>0</v>
      </c>
      <c r="H156" s="114">
        <f t="shared" si="121"/>
        <v>0</v>
      </c>
      <c r="I156" s="114">
        <f t="shared" si="121"/>
        <v>0</v>
      </c>
      <c r="J156" s="114">
        <f t="shared" si="121"/>
        <v>0</v>
      </c>
      <c r="K156" s="114">
        <f t="shared" si="121"/>
        <v>0</v>
      </c>
      <c r="L156" s="114">
        <f t="shared" si="121"/>
        <v>0</v>
      </c>
      <c r="M156" s="114">
        <f t="shared" si="121"/>
        <v>0</v>
      </c>
      <c r="N156" s="114">
        <f t="shared" si="121"/>
        <v>0</v>
      </c>
      <c r="O156" s="114">
        <f t="shared" si="121"/>
        <v>0</v>
      </c>
      <c r="P156" s="114">
        <f t="shared" si="121"/>
        <v>0</v>
      </c>
      <c r="Q156" s="114">
        <f t="shared" si="121"/>
        <v>0</v>
      </c>
      <c r="R156" s="114">
        <f t="shared" si="121"/>
        <v>0</v>
      </c>
      <c r="S156" s="114">
        <f t="shared" si="121"/>
        <v>0</v>
      </c>
      <c r="T156" s="117">
        <f t="shared" si="121"/>
        <v>0</v>
      </c>
      <c r="U156" s="117">
        <f t="shared" si="121"/>
        <v>0</v>
      </c>
      <c r="V156" s="261">
        <f t="shared" si="34"/>
        <v>0</v>
      </c>
      <c r="W156" s="167"/>
      <c r="X156" s="169">
        <f t="shared" ref="X156:AL156" si="122">X88*X122</f>
        <v>0</v>
      </c>
      <c r="Y156" s="114">
        <f t="shared" si="122"/>
        <v>0</v>
      </c>
      <c r="Z156" s="114">
        <f t="shared" si="122"/>
        <v>0</v>
      </c>
      <c r="AA156" s="114">
        <f t="shared" si="122"/>
        <v>0</v>
      </c>
      <c r="AB156" s="114">
        <f t="shared" si="122"/>
        <v>0</v>
      </c>
      <c r="AC156" s="114">
        <f t="shared" si="122"/>
        <v>0</v>
      </c>
      <c r="AD156" s="114">
        <f t="shared" si="122"/>
        <v>0</v>
      </c>
      <c r="AE156" s="114">
        <f t="shared" si="122"/>
        <v>0</v>
      </c>
      <c r="AF156" s="114">
        <f t="shared" si="122"/>
        <v>0</v>
      </c>
      <c r="AG156" s="114">
        <f t="shared" si="122"/>
        <v>0</v>
      </c>
      <c r="AH156" s="114">
        <f t="shared" si="122"/>
        <v>0</v>
      </c>
      <c r="AI156" s="114">
        <f t="shared" si="122"/>
        <v>0</v>
      </c>
      <c r="AJ156" s="114">
        <f t="shared" si="122"/>
        <v>0</v>
      </c>
      <c r="AK156" s="114">
        <f t="shared" si="122"/>
        <v>0</v>
      </c>
      <c r="AL156" s="117">
        <f t="shared" si="122"/>
        <v>0</v>
      </c>
      <c r="AM156" s="117">
        <f t="shared" si="23"/>
        <v>0</v>
      </c>
      <c r="AN156" s="261">
        <f t="shared" si="36"/>
        <v>0</v>
      </c>
      <c r="AO156" s="170"/>
      <c r="AP156" s="169">
        <f t="shared" ref="AP156:BD156" si="123">AP88*AP122</f>
        <v>0</v>
      </c>
      <c r="AQ156" s="114">
        <f t="shared" si="123"/>
        <v>0</v>
      </c>
      <c r="AR156" s="114">
        <f t="shared" si="123"/>
        <v>0</v>
      </c>
      <c r="AS156" s="114">
        <f t="shared" si="123"/>
        <v>0</v>
      </c>
      <c r="AT156" s="114">
        <f t="shared" si="123"/>
        <v>0</v>
      </c>
      <c r="AU156" s="114">
        <f t="shared" si="123"/>
        <v>0</v>
      </c>
      <c r="AV156" s="114">
        <f t="shared" si="123"/>
        <v>0</v>
      </c>
      <c r="AW156" s="114">
        <f t="shared" si="123"/>
        <v>0</v>
      </c>
      <c r="AX156" s="114">
        <f t="shared" si="123"/>
        <v>0</v>
      </c>
      <c r="AY156" s="114">
        <f t="shared" si="123"/>
        <v>0</v>
      </c>
      <c r="AZ156" s="114">
        <f t="shared" si="123"/>
        <v>0</v>
      </c>
      <c r="BA156" s="114">
        <f t="shared" si="123"/>
        <v>0</v>
      </c>
      <c r="BB156" s="114">
        <f t="shared" si="123"/>
        <v>0</v>
      </c>
      <c r="BC156" s="114">
        <f t="shared" si="123"/>
        <v>0</v>
      </c>
      <c r="BD156" s="117">
        <f t="shared" si="123"/>
        <v>0</v>
      </c>
      <c r="BE156" s="117">
        <f t="shared" si="24"/>
        <v>0</v>
      </c>
      <c r="BF156" s="261">
        <f t="shared" si="38"/>
        <v>0</v>
      </c>
      <c r="BG156" s="170"/>
      <c r="BH156" s="169">
        <f t="shared" ref="BH156:BV156" si="124">BH88*BH122</f>
        <v>0</v>
      </c>
      <c r="BI156" s="114">
        <f t="shared" si="124"/>
        <v>0</v>
      </c>
      <c r="BJ156" s="114">
        <f t="shared" si="124"/>
        <v>0</v>
      </c>
      <c r="BK156" s="114">
        <f t="shared" si="124"/>
        <v>0</v>
      </c>
      <c r="BL156" s="114">
        <f t="shared" si="124"/>
        <v>0</v>
      </c>
      <c r="BM156" s="114">
        <f t="shared" si="124"/>
        <v>0</v>
      </c>
      <c r="BN156" s="114">
        <f t="shared" si="124"/>
        <v>0</v>
      </c>
      <c r="BO156" s="114">
        <f t="shared" si="124"/>
        <v>0</v>
      </c>
      <c r="BP156" s="114">
        <f t="shared" si="124"/>
        <v>0</v>
      </c>
      <c r="BQ156" s="114">
        <f t="shared" si="124"/>
        <v>0</v>
      </c>
      <c r="BR156" s="114">
        <f t="shared" si="124"/>
        <v>0</v>
      </c>
      <c r="BS156" s="114">
        <f t="shared" si="124"/>
        <v>0</v>
      </c>
      <c r="BT156" s="114">
        <f t="shared" si="124"/>
        <v>0</v>
      </c>
      <c r="BU156" s="114">
        <f t="shared" si="124"/>
        <v>0</v>
      </c>
      <c r="BV156" s="117">
        <f t="shared" si="124"/>
        <v>0</v>
      </c>
      <c r="BW156" s="117">
        <f t="shared" si="25"/>
        <v>0</v>
      </c>
      <c r="BX156" s="261">
        <f t="shared" si="40"/>
        <v>0</v>
      </c>
      <c r="BY156" s="170"/>
      <c r="BZ156" s="169">
        <f t="shared" ref="BZ156:CN156" si="125">BZ88*BZ122</f>
        <v>0</v>
      </c>
      <c r="CA156" s="114">
        <f t="shared" si="125"/>
        <v>0</v>
      </c>
      <c r="CB156" s="114">
        <f t="shared" si="125"/>
        <v>0</v>
      </c>
      <c r="CC156" s="114">
        <f t="shared" si="125"/>
        <v>0</v>
      </c>
      <c r="CD156" s="114">
        <f t="shared" si="125"/>
        <v>0</v>
      </c>
      <c r="CE156" s="114">
        <f t="shared" si="125"/>
        <v>0</v>
      </c>
      <c r="CF156" s="114">
        <f t="shared" si="125"/>
        <v>0</v>
      </c>
      <c r="CG156" s="114">
        <f t="shared" si="125"/>
        <v>0</v>
      </c>
      <c r="CH156" s="114">
        <f t="shared" si="125"/>
        <v>0</v>
      </c>
      <c r="CI156" s="114">
        <f t="shared" si="125"/>
        <v>0</v>
      </c>
      <c r="CJ156" s="114">
        <f t="shared" si="125"/>
        <v>0</v>
      </c>
      <c r="CK156" s="114">
        <f t="shared" si="125"/>
        <v>0</v>
      </c>
      <c r="CL156" s="114">
        <f t="shared" si="125"/>
        <v>0</v>
      </c>
      <c r="CM156" s="114">
        <f t="shared" si="125"/>
        <v>0</v>
      </c>
      <c r="CN156" s="117">
        <f t="shared" si="125"/>
        <v>0</v>
      </c>
      <c r="CO156" s="117">
        <f t="shared" si="26"/>
        <v>0</v>
      </c>
      <c r="CP156" s="261">
        <f t="shared" si="42"/>
        <v>0</v>
      </c>
      <c r="CQ156" s="170"/>
      <c r="CR156" s="169">
        <f t="shared" ref="CR156:DF156" si="126">CR88*CR122</f>
        <v>0</v>
      </c>
      <c r="CS156" s="114">
        <f t="shared" si="126"/>
        <v>0</v>
      </c>
      <c r="CT156" s="114">
        <f t="shared" si="126"/>
        <v>0</v>
      </c>
      <c r="CU156" s="114">
        <f t="shared" si="126"/>
        <v>0</v>
      </c>
      <c r="CV156" s="114">
        <f t="shared" si="126"/>
        <v>0</v>
      </c>
      <c r="CW156" s="114">
        <f t="shared" si="126"/>
        <v>0</v>
      </c>
      <c r="CX156" s="114">
        <f t="shared" si="126"/>
        <v>0</v>
      </c>
      <c r="CY156" s="114">
        <f t="shared" si="126"/>
        <v>0</v>
      </c>
      <c r="CZ156" s="114">
        <f t="shared" si="126"/>
        <v>0</v>
      </c>
      <c r="DA156" s="114">
        <f t="shared" si="126"/>
        <v>0</v>
      </c>
      <c r="DB156" s="114">
        <f t="shared" si="126"/>
        <v>0</v>
      </c>
      <c r="DC156" s="114">
        <f t="shared" si="126"/>
        <v>0</v>
      </c>
      <c r="DD156" s="114">
        <f t="shared" si="126"/>
        <v>0</v>
      </c>
      <c r="DE156" s="114">
        <f t="shared" si="126"/>
        <v>0</v>
      </c>
      <c r="DF156" s="117">
        <f t="shared" si="126"/>
        <v>0</v>
      </c>
      <c r="DG156" s="117">
        <f t="shared" si="27"/>
        <v>0</v>
      </c>
      <c r="DH156" s="261">
        <f t="shared" si="44"/>
        <v>0</v>
      </c>
      <c r="DI156" s="170"/>
      <c r="DJ156" s="169">
        <f t="shared" ref="DJ156:DX156" si="127">DJ88*DJ122</f>
        <v>0</v>
      </c>
      <c r="DK156" s="114">
        <f t="shared" si="127"/>
        <v>0</v>
      </c>
      <c r="DL156" s="114">
        <f t="shared" si="127"/>
        <v>0</v>
      </c>
      <c r="DM156" s="114">
        <f t="shared" si="127"/>
        <v>0</v>
      </c>
      <c r="DN156" s="114">
        <f t="shared" si="127"/>
        <v>0</v>
      </c>
      <c r="DO156" s="114">
        <f t="shared" si="127"/>
        <v>0</v>
      </c>
      <c r="DP156" s="114">
        <f t="shared" si="127"/>
        <v>0</v>
      </c>
      <c r="DQ156" s="114">
        <f t="shared" si="127"/>
        <v>0</v>
      </c>
      <c r="DR156" s="114">
        <f t="shared" si="127"/>
        <v>0</v>
      </c>
      <c r="DS156" s="114">
        <f t="shared" si="127"/>
        <v>0</v>
      </c>
      <c r="DT156" s="114">
        <f t="shared" si="127"/>
        <v>0</v>
      </c>
      <c r="DU156" s="114">
        <f t="shared" si="127"/>
        <v>0</v>
      </c>
      <c r="DV156" s="114">
        <f t="shared" si="127"/>
        <v>0</v>
      </c>
      <c r="DW156" s="114">
        <f t="shared" si="127"/>
        <v>0</v>
      </c>
      <c r="DX156" s="117">
        <f t="shared" si="127"/>
        <v>0</v>
      </c>
      <c r="DY156" s="117">
        <f t="shared" si="28"/>
        <v>0</v>
      </c>
      <c r="DZ156" s="261">
        <f t="shared" si="46"/>
        <v>0</v>
      </c>
      <c r="EA156" s="170"/>
      <c r="EB156" s="169">
        <f t="shared" ref="EB156:EP156" si="128">EB88*EB122</f>
        <v>0</v>
      </c>
      <c r="EC156" s="114">
        <f t="shared" si="128"/>
        <v>0</v>
      </c>
      <c r="ED156" s="114">
        <f t="shared" si="128"/>
        <v>0</v>
      </c>
      <c r="EE156" s="114">
        <f t="shared" si="128"/>
        <v>0</v>
      </c>
      <c r="EF156" s="114">
        <f t="shared" si="128"/>
        <v>0</v>
      </c>
      <c r="EG156" s="114">
        <f t="shared" si="128"/>
        <v>0</v>
      </c>
      <c r="EH156" s="114">
        <f t="shared" si="128"/>
        <v>0</v>
      </c>
      <c r="EI156" s="114">
        <f t="shared" si="128"/>
        <v>0</v>
      </c>
      <c r="EJ156" s="114">
        <f t="shared" si="128"/>
        <v>0</v>
      </c>
      <c r="EK156" s="114">
        <f t="shared" si="128"/>
        <v>0</v>
      </c>
      <c r="EL156" s="114">
        <f t="shared" si="128"/>
        <v>0</v>
      </c>
      <c r="EM156" s="114">
        <f t="shared" si="128"/>
        <v>0</v>
      </c>
      <c r="EN156" s="114">
        <f t="shared" si="128"/>
        <v>0</v>
      </c>
      <c r="EO156" s="114">
        <f t="shared" si="128"/>
        <v>0</v>
      </c>
      <c r="EP156" s="117">
        <f t="shared" si="128"/>
        <v>0</v>
      </c>
      <c r="EQ156" s="117">
        <f t="shared" si="29"/>
        <v>0</v>
      </c>
      <c r="ER156" s="261">
        <f t="shared" si="48"/>
        <v>0</v>
      </c>
      <c r="ES156" s="170"/>
      <c r="ET156" s="169">
        <f t="shared" ref="ET156:FH156" si="129">ET88*ET122</f>
        <v>0</v>
      </c>
      <c r="EU156" s="114">
        <f t="shared" si="129"/>
        <v>0</v>
      </c>
      <c r="EV156" s="114">
        <f t="shared" si="129"/>
        <v>0</v>
      </c>
      <c r="EW156" s="114">
        <f t="shared" si="129"/>
        <v>0</v>
      </c>
      <c r="EX156" s="114">
        <f t="shared" si="129"/>
        <v>0</v>
      </c>
      <c r="EY156" s="114">
        <f t="shared" si="129"/>
        <v>0</v>
      </c>
      <c r="EZ156" s="114">
        <f t="shared" si="129"/>
        <v>0</v>
      </c>
      <c r="FA156" s="114">
        <f t="shared" si="129"/>
        <v>0</v>
      </c>
      <c r="FB156" s="114">
        <f t="shared" si="129"/>
        <v>0</v>
      </c>
      <c r="FC156" s="114">
        <f t="shared" si="129"/>
        <v>0</v>
      </c>
      <c r="FD156" s="114">
        <f t="shared" si="129"/>
        <v>0</v>
      </c>
      <c r="FE156" s="114">
        <f t="shared" si="129"/>
        <v>0</v>
      </c>
      <c r="FF156" s="114">
        <f t="shared" si="129"/>
        <v>0</v>
      </c>
      <c r="FG156" s="114">
        <f t="shared" si="129"/>
        <v>0</v>
      </c>
      <c r="FH156" s="117">
        <f t="shared" si="129"/>
        <v>0</v>
      </c>
      <c r="FI156" s="117">
        <f t="shared" si="30"/>
        <v>0</v>
      </c>
      <c r="FJ156" s="261">
        <f t="shared" si="50"/>
        <v>0</v>
      </c>
      <c r="FK156" s="170"/>
      <c r="FL156" s="169">
        <f t="shared" ref="FL156:FZ156" si="130">FL88*FL122</f>
        <v>0</v>
      </c>
      <c r="FM156" s="114">
        <f t="shared" si="130"/>
        <v>0</v>
      </c>
      <c r="FN156" s="114">
        <f t="shared" si="130"/>
        <v>0</v>
      </c>
      <c r="FO156" s="114">
        <f t="shared" si="130"/>
        <v>0</v>
      </c>
      <c r="FP156" s="114">
        <f t="shared" si="130"/>
        <v>0</v>
      </c>
      <c r="FQ156" s="114">
        <f t="shared" si="130"/>
        <v>0</v>
      </c>
      <c r="FR156" s="114">
        <f t="shared" si="130"/>
        <v>0</v>
      </c>
      <c r="FS156" s="114">
        <f t="shared" si="130"/>
        <v>0</v>
      </c>
      <c r="FT156" s="114">
        <f t="shared" si="130"/>
        <v>0</v>
      </c>
      <c r="FU156" s="114">
        <f t="shared" si="130"/>
        <v>0</v>
      </c>
      <c r="FV156" s="114">
        <f t="shared" si="130"/>
        <v>0</v>
      </c>
      <c r="FW156" s="114">
        <f t="shared" si="130"/>
        <v>0</v>
      </c>
      <c r="FX156" s="114">
        <f t="shared" si="130"/>
        <v>0</v>
      </c>
      <c r="FY156" s="114">
        <f t="shared" si="130"/>
        <v>0</v>
      </c>
      <c r="FZ156" s="117">
        <f t="shared" si="130"/>
        <v>0</v>
      </c>
      <c r="GA156" s="117">
        <f t="shared" si="31"/>
        <v>0</v>
      </c>
      <c r="GB156" s="261">
        <f t="shared" si="52"/>
        <v>0</v>
      </c>
      <c r="GC156" s="170"/>
      <c r="GD156" s="169">
        <f t="shared" ref="GD156:GR156" si="131">GD88*GD122</f>
        <v>0</v>
      </c>
      <c r="GE156" s="114">
        <f t="shared" si="131"/>
        <v>0</v>
      </c>
      <c r="GF156" s="114">
        <f t="shared" si="131"/>
        <v>0</v>
      </c>
      <c r="GG156" s="114">
        <f t="shared" si="131"/>
        <v>0</v>
      </c>
      <c r="GH156" s="114">
        <f t="shared" si="131"/>
        <v>0</v>
      </c>
      <c r="GI156" s="114">
        <f t="shared" si="131"/>
        <v>0</v>
      </c>
      <c r="GJ156" s="114">
        <f t="shared" si="131"/>
        <v>0</v>
      </c>
      <c r="GK156" s="114">
        <f t="shared" si="131"/>
        <v>0</v>
      </c>
      <c r="GL156" s="114">
        <f t="shared" si="131"/>
        <v>0</v>
      </c>
      <c r="GM156" s="114">
        <f t="shared" si="131"/>
        <v>0</v>
      </c>
      <c r="GN156" s="114">
        <f t="shared" si="131"/>
        <v>0</v>
      </c>
      <c r="GO156" s="114">
        <f t="shared" si="131"/>
        <v>0</v>
      </c>
      <c r="GP156" s="114">
        <f t="shared" si="131"/>
        <v>0</v>
      </c>
      <c r="GQ156" s="114">
        <f t="shared" si="131"/>
        <v>0</v>
      </c>
      <c r="GR156" s="117">
        <f t="shared" si="131"/>
        <v>0</v>
      </c>
      <c r="GS156" s="117">
        <f t="shared" si="32"/>
        <v>0</v>
      </c>
      <c r="GT156" s="261">
        <f t="shared" si="54"/>
        <v>0</v>
      </c>
    </row>
    <row r="157" spans="1:203" x14ac:dyDescent="0.25">
      <c r="A157" s="112" t="s">
        <v>44</v>
      </c>
      <c r="B157" s="719" t="s">
        <v>37</v>
      </c>
      <c r="C157" s="720">
        <v>23021</v>
      </c>
      <c r="D157" s="719"/>
      <c r="E157" s="720"/>
      <c r="F157" s="169">
        <f t="shared" ref="F157:U157" si="132">F89*F123</f>
        <v>0</v>
      </c>
      <c r="G157" s="114">
        <f t="shared" si="132"/>
        <v>0</v>
      </c>
      <c r="H157" s="114">
        <f t="shared" si="132"/>
        <v>0</v>
      </c>
      <c r="I157" s="114">
        <f t="shared" si="132"/>
        <v>0</v>
      </c>
      <c r="J157" s="114">
        <f t="shared" si="132"/>
        <v>0</v>
      </c>
      <c r="K157" s="114">
        <f t="shared" si="132"/>
        <v>0</v>
      </c>
      <c r="L157" s="114">
        <f t="shared" si="132"/>
        <v>0</v>
      </c>
      <c r="M157" s="114">
        <f t="shared" si="132"/>
        <v>0</v>
      </c>
      <c r="N157" s="114">
        <f t="shared" si="132"/>
        <v>0</v>
      </c>
      <c r="O157" s="114">
        <f t="shared" si="132"/>
        <v>0</v>
      </c>
      <c r="P157" s="114">
        <f t="shared" si="132"/>
        <v>0</v>
      </c>
      <c r="Q157" s="114">
        <f t="shared" si="132"/>
        <v>0</v>
      </c>
      <c r="R157" s="114">
        <f t="shared" si="132"/>
        <v>0</v>
      </c>
      <c r="S157" s="114">
        <f t="shared" si="132"/>
        <v>0</v>
      </c>
      <c r="T157" s="117">
        <f t="shared" si="132"/>
        <v>0</v>
      </c>
      <c r="U157" s="117">
        <f t="shared" si="132"/>
        <v>0</v>
      </c>
      <c r="V157" s="261">
        <f t="shared" si="34"/>
        <v>0</v>
      </c>
      <c r="W157" s="167"/>
      <c r="X157" s="169">
        <f t="shared" ref="X157:AL157" si="133">X89*X123</f>
        <v>0</v>
      </c>
      <c r="Y157" s="114">
        <f t="shared" si="133"/>
        <v>0</v>
      </c>
      <c r="Z157" s="114">
        <f t="shared" si="133"/>
        <v>0</v>
      </c>
      <c r="AA157" s="114">
        <f t="shared" si="133"/>
        <v>0</v>
      </c>
      <c r="AB157" s="114">
        <f t="shared" si="133"/>
        <v>0</v>
      </c>
      <c r="AC157" s="114">
        <f t="shared" si="133"/>
        <v>0</v>
      </c>
      <c r="AD157" s="114">
        <f t="shared" si="133"/>
        <v>0</v>
      </c>
      <c r="AE157" s="114">
        <f t="shared" si="133"/>
        <v>0</v>
      </c>
      <c r="AF157" s="114">
        <f t="shared" si="133"/>
        <v>0</v>
      </c>
      <c r="AG157" s="114">
        <f t="shared" si="133"/>
        <v>0</v>
      </c>
      <c r="AH157" s="114">
        <f t="shared" si="133"/>
        <v>0</v>
      </c>
      <c r="AI157" s="114">
        <f t="shared" si="133"/>
        <v>0</v>
      </c>
      <c r="AJ157" s="114">
        <f t="shared" si="133"/>
        <v>0</v>
      </c>
      <c r="AK157" s="114">
        <f t="shared" si="133"/>
        <v>0</v>
      </c>
      <c r="AL157" s="117">
        <f t="shared" si="133"/>
        <v>0</v>
      </c>
      <c r="AM157" s="117">
        <f t="shared" si="23"/>
        <v>0</v>
      </c>
      <c r="AN157" s="261">
        <f t="shared" si="36"/>
        <v>0</v>
      </c>
      <c r="AO157" s="170"/>
      <c r="AP157" s="169">
        <f t="shared" ref="AP157:BD157" si="134">AP89*AP123</f>
        <v>0</v>
      </c>
      <c r="AQ157" s="114">
        <f t="shared" si="134"/>
        <v>0</v>
      </c>
      <c r="AR157" s="114">
        <f t="shared" si="134"/>
        <v>0</v>
      </c>
      <c r="AS157" s="114">
        <f t="shared" si="134"/>
        <v>0</v>
      </c>
      <c r="AT157" s="114">
        <f t="shared" si="134"/>
        <v>0</v>
      </c>
      <c r="AU157" s="114">
        <f t="shared" si="134"/>
        <v>0</v>
      </c>
      <c r="AV157" s="114">
        <f t="shared" si="134"/>
        <v>0</v>
      </c>
      <c r="AW157" s="114">
        <f t="shared" si="134"/>
        <v>0</v>
      </c>
      <c r="AX157" s="114">
        <f t="shared" si="134"/>
        <v>0</v>
      </c>
      <c r="AY157" s="114">
        <f t="shared" si="134"/>
        <v>0</v>
      </c>
      <c r="AZ157" s="114">
        <f t="shared" si="134"/>
        <v>0</v>
      </c>
      <c r="BA157" s="114">
        <f t="shared" si="134"/>
        <v>0</v>
      </c>
      <c r="BB157" s="114">
        <f t="shared" si="134"/>
        <v>0</v>
      </c>
      <c r="BC157" s="114">
        <f t="shared" si="134"/>
        <v>0</v>
      </c>
      <c r="BD157" s="117">
        <f t="shared" si="134"/>
        <v>0</v>
      </c>
      <c r="BE157" s="117">
        <f t="shared" si="24"/>
        <v>0</v>
      </c>
      <c r="BF157" s="261">
        <f t="shared" si="38"/>
        <v>0</v>
      </c>
      <c r="BG157" s="170"/>
      <c r="BH157" s="169">
        <f t="shared" ref="BH157:BV157" si="135">BH89*BH123</f>
        <v>0</v>
      </c>
      <c r="BI157" s="114">
        <f t="shared" si="135"/>
        <v>0</v>
      </c>
      <c r="BJ157" s="114">
        <f t="shared" si="135"/>
        <v>0</v>
      </c>
      <c r="BK157" s="114">
        <f t="shared" si="135"/>
        <v>0</v>
      </c>
      <c r="BL157" s="114">
        <f t="shared" si="135"/>
        <v>0</v>
      </c>
      <c r="BM157" s="114">
        <f t="shared" si="135"/>
        <v>0</v>
      </c>
      <c r="BN157" s="114">
        <f t="shared" si="135"/>
        <v>0</v>
      </c>
      <c r="BO157" s="114">
        <f t="shared" si="135"/>
        <v>0</v>
      </c>
      <c r="BP157" s="114">
        <f t="shared" si="135"/>
        <v>0</v>
      </c>
      <c r="BQ157" s="114">
        <f t="shared" si="135"/>
        <v>0</v>
      </c>
      <c r="BR157" s="114">
        <f t="shared" si="135"/>
        <v>0</v>
      </c>
      <c r="BS157" s="114">
        <f t="shared" si="135"/>
        <v>0</v>
      </c>
      <c r="BT157" s="114">
        <f t="shared" si="135"/>
        <v>0</v>
      </c>
      <c r="BU157" s="114">
        <f t="shared" si="135"/>
        <v>0</v>
      </c>
      <c r="BV157" s="117">
        <f t="shared" si="135"/>
        <v>0</v>
      </c>
      <c r="BW157" s="117">
        <f t="shared" si="25"/>
        <v>0</v>
      </c>
      <c r="BX157" s="261">
        <f t="shared" si="40"/>
        <v>0</v>
      </c>
      <c r="BY157" s="170"/>
      <c r="BZ157" s="169">
        <f t="shared" ref="BZ157:CN157" si="136">BZ89*BZ123</f>
        <v>0</v>
      </c>
      <c r="CA157" s="114">
        <f t="shared" si="136"/>
        <v>0</v>
      </c>
      <c r="CB157" s="114">
        <f t="shared" si="136"/>
        <v>0</v>
      </c>
      <c r="CC157" s="114">
        <f t="shared" si="136"/>
        <v>0</v>
      </c>
      <c r="CD157" s="114">
        <f t="shared" si="136"/>
        <v>0</v>
      </c>
      <c r="CE157" s="114">
        <f t="shared" si="136"/>
        <v>0</v>
      </c>
      <c r="CF157" s="114">
        <f t="shared" si="136"/>
        <v>0</v>
      </c>
      <c r="CG157" s="114">
        <f t="shared" si="136"/>
        <v>0</v>
      </c>
      <c r="CH157" s="114">
        <f t="shared" si="136"/>
        <v>0</v>
      </c>
      <c r="CI157" s="114">
        <f t="shared" si="136"/>
        <v>0</v>
      </c>
      <c r="CJ157" s="114">
        <f t="shared" si="136"/>
        <v>0</v>
      </c>
      <c r="CK157" s="114">
        <f t="shared" si="136"/>
        <v>0</v>
      </c>
      <c r="CL157" s="114">
        <f t="shared" si="136"/>
        <v>0</v>
      </c>
      <c r="CM157" s="114">
        <f t="shared" si="136"/>
        <v>0</v>
      </c>
      <c r="CN157" s="117">
        <f t="shared" si="136"/>
        <v>0</v>
      </c>
      <c r="CO157" s="117">
        <f t="shared" si="26"/>
        <v>0</v>
      </c>
      <c r="CP157" s="261">
        <f t="shared" si="42"/>
        <v>0</v>
      </c>
      <c r="CQ157" s="170"/>
      <c r="CR157" s="169">
        <f t="shared" ref="CR157:DF157" si="137">CR89*CR123</f>
        <v>0</v>
      </c>
      <c r="CS157" s="114">
        <f t="shared" si="137"/>
        <v>0</v>
      </c>
      <c r="CT157" s="114">
        <f t="shared" si="137"/>
        <v>0</v>
      </c>
      <c r="CU157" s="114">
        <f t="shared" si="137"/>
        <v>0</v>
      </c>
      <c r="CV157" s="114">
        <f t="shared" si="137"/>
        <v>0</v>
      </c>
      <c r="CW157" s="114">
        <f t="shared" si="137"/>
        <v>0</v>
      </c>
      <c r="CX157" s="114">
        <f t="shared" si="137"/>
        <v>0</v>
      </c>
      <c r="CY157" s="114">
        <f t="shared" si="137"/>
        <v>0</v>
      </c>
      <c r="CZ157" s="114">
        <f t="shared" si="137"/>
        <v>0</v>
      </c>
      <c r="DA157" s="114">
        <f t="shared" si="137"/>
        <v>0</v>
      </c>
      <c r="DB157" s="114">
        <f t="shared" si="137"/>
        <v>0</v>
      </c>
      <c r="DC157" s="114">
        <f t="shared" si="137"/>
        <v>0</v>
      </c>
      <c r="DD157" s="114">
        <f t="shared" si="137"/>
        <v>0</v>
      </c>
      <c r="DE157" s="114">
        <f t="shared" si="137"/>
        <v>0</v>
      </c>
      <c r="DF157" s="117">
        <f t="shared" si="137"/>
        <v>0</v>
      </c>
      <c r="DG157" s="117">
        <f t="shared" si="27"/>
        <v>0</v>
      </c>
      <c r="DH157" s="261">
        <f t="shared" si="44"/>
        <v>0</v>
      </c>
      <c r="DI157" s="170"/>
      <c r="DJ157" s="169">
        <f t="shared" ref="DJ157:DX157" si="138">DJ89*DJ123</f>
        <v>0</v>
      </c>
      <c r="DK157" s="114">
        <f t="shared" si="138"/>
        <v>0</v>
      </c>
      <c r="DL157" s="114">
        <f t="shared" si="138"/>
        <v>0</v>
      </c>
      <c r="DM157" s="114">
        <f t="shared" si="138"/>
        <v>0</v>
      </c>
      <c r="DN157" s="114">
        <f t="shared" si="138"/>
        <v>0</v>
      </c>
      <c r="DO157" s="114">
        <f t="shared" si="138"/>
        <v>0</v>
      </c>
      <c r="DP157" s="114">
        <f t="shared" si="138"/>
        <v>0</v>
      </c>
      <c r="DQ157" s="114">
        <f t="shared" si="138"/>
        <v>0</v>
      </c>
      <c r="DR157" s="114">
        <f t="shared" si="138"/>
        <v>0</v>
      </c>
      <c r="DS157" s="114">
        <f t="shared" si="138"/>
        <v>0</v>
      </c>
      <c r="DT157" s="114">
        <f t="shared" si="138"/>
        <v>0</v>
      </c>
      <c r="DU157" s="114">
        <f t="shared" si="138"/>
        <v>0</v>
      </c>
      <c r="DV157" s="114">
        <f t="shared" si="138"/>
        <v>0</v>
      </c>
      <c r="DW157" s="114">
        <f t="shared" si="138"/>
        <v>0</v>
      </c>
      <c r="DX157" s="117">
        <f t="shared" si="138"/>
        <v>0</v>
      </c>
      <c r="DY157" s="117">
        <f t="shared" si="28"/>
        <v>0</v>
      </c>
      <c r="DZ157" s="261">
        <f t="shared" si="46"/>
        <v>0</v>
      </c>
      <c r="EA157" s="170"/>
      <c r="EB157" s="169">
        <f t="shared" ref="EB157:EP157" si="139">EB89*EB123</f>
        <v>0</v>
      </c>
      <c r="EC157" s="114">
        <f t="shared" si="139"/>
        <v>0</v>
      </c>
      <c r="ED157" s="114">
        <f t="shared" si="139"/>
        <v>0</v>
      </c>
      <c r="EE157" s="114">
        <f t="shared" si="139"/>
        <v>0</v>
      </c>
      <c r="EF157" s="114">
        <f t="shared" si="139"/>
        <v>0</v>
      </c>
      <c r="EG157" s="114">
        <f t="shared" si="139"/>
        <v>0</v>
      </c>
      <c r="EH157" s="114">
        <f t="shared" si="139"/>
        <v>0</v>
      </c>
      <c r="EI157" s="114">
        <f t="shared" si="139"/>
        <v>0</v>
      </c>
      <c r="EJ157" s="114">
        <f t="shared" si="139"/>
        <v>0</v>
      </c>
      <c r="EK157" s="114">
        <f t="shared" si="139"/>
        <v>0</v>
      </c>
      <c r="EL157" s="114">
        <f t="shared" si="139"/>
        <v>0</v>
      </c>
      <c r="EM157" s="114">
        <f t="shared" si="139"/>
        <v>0</v>
      </c>
      <c r="EN157" s="114">
        <f t="shared" si="139"/>
        <v>0</v>
      </c>
      <c r="EO157" s="114">
        <f t="shared" si="139"/>
        <v>0</v>
      </c>
      <c r="EP157" s="117">
        <f t="shared" si="139"/>
        <v>0</v>
      </c>
      <c r="EQ157" s="117">
        <f t="shared" si="29"/>
        <v>0</v>
      </c>
      <c r="ER157" s="261">
        <f t="shared" si="48"/>
        <v>0</v>
      </c>
      <c r="ES157" s="170"/>
      <c r="ET157" s="169">
        <f t="shared" ref="ET157:FH157" si="140">ET89*ET123</f>
        <v>0</v>
      </c>
      <c r="EU157" s="114">
        <f t="shared" si="140"/>
        <v>0</v>
      </c>
      <c r="EV157" s="114">
        <f t="shared" si="140"/>
        <v>0</v>
      </c>
      <c r="EW157" s="114">
        <f t="shared" si="140"/>
        <v>0</v>
      </c>
      <c r="EX157" s="114">
        <f t="shared" si="140"/>
        <v>0</v>
      </c>
      <c r="EY157" s="114">
        <f t="shared" si="140"/>
        <v>0</v>
      </c>
      <c r="EZ157" s="114">
        <f t="shared" si="140"/>
        <v>0</v>
      </c>
      <c r="FA157" s="114">
        <f t="shared" si="140"/>
        <v>0</v>
      </c>
      <c r="FB157" s="114">
        <f t="shared" si="140"/>
        <v>0</v>
      </c>
      <c r="FC157" s="114">
        <f t="shared" si="140"/>
        <v>0</v>
      </c>
      <c r="FD157" s="114">
        <f t="shared" si="140"/>
        <v>0</v>
      </c>
      <c r="FE157" s="114">
        <f t="shared" si="140"/>
        <v>0</v>
      </c>
      <c r="FF157" s="114">
        <f t="shared" si="140"/>
        <v>0</v>
      </c>
      <c r="FG157" s="114">
        <f t="shared" si="140"/>
        <v>0</v>
      </c>
      <c r="FH157" s="117">
        <f t="shared" si="140"/>
        <v>0</v>
      </c>
      <c r="FI157" s="117">
        <f t="shared" si="30"/>
        <v>0</v>
      </c>
      <c r="FJ157" s="261">
        <f t="shared" si="50"/>
        <v>0</v>
      </c>
      <c r="FK157" s="170"/>
      <c r="FL157" s="169">
        <f t="shared" ref="FL157:FZ157" si="141">FL89*FL123</f>
        <v>0</v>
      </c>
      <c r="FM157" s="114">
        <f t="shared" si="141"/>
        <v>0</v>
      </c>
      <c r="FN157" s="114">
        <f t="shared" si="141"/>
        <v>0</v>
      </c>
      <c r="FO157" s="114">
        <f t="shared" si="141"/>
        <v>0</v>
      </c>
      <c r="FP157" s="114">
        <f t="shared" si="141"/>
        <v>0</v>
      </c>
      <c r="FQ157" s="114">
        <f t="shared" si="141"/>
        <v>0</v>
      </c>
      <c r="FR157" s="114">
        <f t="shared" si="141"/>
        <v>0</v>
      </c>
      <c r="FS157" s="114">
        <f t="shared" si="141"/>
        <v>0</v>
      </c>
      <c r="FT157" s="114">
        <f t="shared" si="141"/>
        <v>0</v>
      </c>
      <c r="FU157" s="114">
        <f t="shared" si="141"/>
        <v>0</v>
      </c>
      <c r="FV157" s="114">
        <f t="shared" si="141"/>
        <v>0</v>
      </c>
      <c r="FW157" s="114">
        <f t="shared" si="141"/>
        <v>0</v>
      </c>
      <c r="FX157" s="114">
        <f t="shared" si="141"/>
        <v>0</v>
      </c>
      <c r="FY157" s="114">
        <f t="shared" si="141"/>
        <v>0</v>
      </c>
      <c r="FZ157" s="117">
        <f t="shared" si="141"/>
        <v>0</v>
      </c>
      <c r="GA157" s="117">
        <f t="shared" si="31"/>
        <v>0</v>
      </c>
      <c r="GB157" s="261">
        <f t="shared" si="52"/>
        <v>0</v>
      </c>
      <c r="GC157" s="170"/>
      <c r="GD157" s="169">
        <f t="shared" ref="GD157:GR157" si="142">GD89*GD123</f>
        <v>0</v>
      </c>
      <c r="GE157" s="114">
        <f t="shared" si="142"/>
        <v>0</v>
      </c>
      <c r="GF157" s="114">
        <f t="shared" si="142"/>
        <v>0</v>
      </c>
      <c r="GG157" s="114">
        <f t="shared" si="142"/>
        <v>0</v>
      </c>
      <c r="GH157" s="114">
        <f t="shared" si="142"/>
        <v>0</v>
      </c>
      <c r="GI157" s="114">
        <f t="shared" si="142"/>
        <v>0</v>
      </c>
      <c r="GJ157" s="114">
        <f t="shared" si="142"/>
        <v>0</v>
      </c>
      <c r="GK157" s="114">
        <f t="shared" si="142"/>
        <v>0</v>
      </c>
      <c r="GL157" s="114">
        <f t="shared" si="142"/>
        <v>0</v>
      </c>
      <c r="GM157" s="114">
        <f t="shared" si="142"/>
        <v>0</v>
      </c>
      <c r="GN157" s="114">
        <f t="shared" si="142"/>
        <v>0</v>
      </c>
      <c r="GO157" s="114">
        <f t="shared" si="142"/>
        <v>0</v>
      </c>
      <c r="GP157" s="114">
        <f t="shared" si="142"/>
        <v>0</v>
      </c>
      <c r="GQ157" s="114">
        <f t="shared" si="142"/>
        <v>0</v>
      </c>
      <c r="GR157" s="117">
        <f t="shared" si="142"/>
        <v>0</v>
      </c>
      <c r="GS157" s="117">
        <f t="shared" si="32"/>
        <v>0</v>
      </c>
      <c r="GT157" s="261">
        <f t="shared" si="54"/>
        <v>0</v>
      </c>
    </row>
    <row r="158" spans="1:203" x14ac:dyDescent="0.25">
      <c r="A158" s="112" t="s">
        <v>45</v>
      </c>
      <c r="B158" s="719" t="s">
        <v>37</v>
      </c>
      <c r="C158" s="720">
        <v>23021</v>
      </c>
      <c r="D158" s="719"/>
      <c r="E158" s="720"/>
      <c r="F158" s="169">
        <f t="shared" ref="F158:U158" si="143">F90*F124</f>
        <v>0</v>
      </c>
      <c r="G158" s="114">
        <f t="shared" si="143"/>
        <v>0</v>
      </c>
      <c r="H158" s="114">
        <f t="shared" si="143"/>
        <v>0</v>
      </c>
      <c r="I158" s="114">
        <f t="shared" si="143"/>
        <v>0</v>
      </c>
      <c r="J158" s="114">
        <f t="shared" si="143"/>
        <v>0</v>
      </c>
      <c r="K158" s="114">
        <f t="shared" si="143"/>
        <v>0</v>
      </c>
      <c r="L158" s="114">
        <f t="shared" si="143"/>
        <v>0</v>
      </c>
      <c r="M158" s="114">
        <f t="shared" si="143"/>
        <v>0</v>
      </c>
      <c r="N158" s="114">
        <f t="shared" si="143"/>
        <v>0</v>
      </c>
      <c r="O158" s="114">
        <f t="shared" si="143"/>
        <v>0</v>
      </c>
      <c r="P158" s="114">
        <f t="shared" si="143"/>
        <v>0</v>
      </c>
      <c r="Q158" s="114">
        <f t="shared" si="143"/>
        <v>0</v>
      </c>
      <c r="R158" s="114">
        <f t="shared" si="143"/>
        <v>0</v>
      </c>
      <c r="S158" s="114">
        <f t="shared" si="143"/>
        <v>0</v>
      </c>
      <c r="T158" s="117">
        <f t="shared" si="143"/>
        <v>0</v>
      </c>
      <c r="U158" s="117">
        <f t="shared" si="143"/>
        <v>0</v>
      </c>
      <c r="V158" s="261">
        <f t="shared" si="34"/>
        <v>0</v>
      </c>
      <c r="W158" s="167"/>
      <c r="X158" s="169">
        <f t="shared" ref="X158:AL158" si="144">X90*X124</f>
        <v>0</v>
      </c>
      <c r="Y158" s="114">
        <f t="shared" si="144"/>
        <v>0</v>
      </c>
      <c r="Z158" s="114">
        <f t="shared" si="144"/>
        <v>0</v>
      </c>
      <c r="AA158" s="114">
        <f t="shared" si="144"/>
        <v>0</v>
      </c>
      <c r="AB158" s="114">
        <f t="shared" si="144"/>
        <v>0</v>
      </c>
      <c r="AC158" s="114">
        <f t="shared" si="144"/>
        <v>0</v>
      </c>
      <c r="AD158" s="114">
        <f t="shared" si="144"/>
        <v>0</v>
      </c>
      <c r="AE158" s="114">
        <f t="shared" si="144"/>
        <v>0</v>
      </c>
      <c r="AF158" s="114">
        <f t="shared" si="144"/>
        <v>0</v>
      </c>
      <c r="AG158" s="114">
        <f t="shared" si="144"/>
        <v>0</v>
      </c>
      <c r="AH158" s="114">
        <f t="shared" si="144"/>
        <v>0</v>
      </c>
      <c r="AI158" s="114">
        <f t="shared" si="144"/>
        <v>0</v>
      </c>
      <c r="AJ158" s="114">
        <f t="shared" si="144"/>
        <v>0</v>
      </c>
      <c r="AK158" s="114">
        <f t="shared" si="144"/>
        <v>0</v>
      </c>
      <c r="AL158" s="117">
        <f t="shared" si="144"/>
        <v>0</v>
      </c>
      <c r="AM158" s="117">
        <f t="shared" si="23"/>
        <v>0</v>
      </c>
      <c r="AN158" s="261">
        <f t="shared" si="36"/>
        <v>0</v>
      </c>
      <c r="AO158" s="170"/>
      <c r="AP158" s="169">
        <f t="shared" ref="AP158:BD158" si="145">AP90*AP124</f>
        <v>0</v>
      </c>
      <c r="AQ158" s="114">
        <f t="shared" si="145"/>
        <v>0</v>
      </c>
      <c r="AR158" s="114">
        <f t="shared" si="145"/>
        <v>0</v>
      </c>
      <c r="AS158" s="114">
        <f t="shared" si="145"/>
        <v>0</v>
      </c>
      <c r="AT158" s="114">
        <f t="shared" si="145"/>
        <v>0</v>
      </c>
      <c r="AU158" s="114">
        <f t="shared" si="145"/>
        <v>0</v>
      </c>
      <c r="AV158" s="114">
        <f t="shared" si="145"/>
        <v>0</v>
      </c>
      <c r="AW158" s="114">
        <f t="shared" si="145"/>
        <v>0</v>
      </c>
      <c r="AX158" s="114">
        <f t="shared" si="145"/>
        <v>0</v>
      </c>
      <c r="AY158" s="114">
        <f t="shared" si="145"/>
        <v>0</v>
      </c>
      <c r="AZ158" s="114">
        <f t="shared" si="145"/>
        <v>0</v>
      </c>
      <c r="BA158" s="114">
        <f t="shared" si="145"/>
        <v>0</v>
      </c>
      <c r="BB158" s="114">
        <f t="shared" si="145"/>
        <v>0</v>
      </c>
      <c r="BC158" s="114">
        <f t="shared" si="145"/>
        <v>0</v>
      </c>
      <c r="BD158" s="117">
        <f t="shared" si="145"/>
        <v>0</v>
      </c>
      <c r="BE158" s="117">
        <f t="shared" si="24"/>
        <v>0</v>
      </c>
      <c r="BF158" s="261">
        <f t="shared" si="38"/>
        <v>0</v>
      </c>
      <c r="BG158" s="170"/>
      <c r="BH158" s="169">
        <f t="shared" ref="BH158:BV158" si="146">BH90*BH124</f>
        <v>0</v>
      </c>
      <c r="BI158" s="114">
        <f t="shared" si="146"/>
        <v>0</v>
      </c>
      <c r="BJ158" s="114">
        <f t="shared" si="146"/>
        <v>0</v>
      </c>
      <c r="BK158" s="114">
        <f t="shared" si="146"/>
        <v>0</v>
      </c>
      <c r="BL158" s="114">
        <f t="shared" si="146"/>
        <v>0</v>
      </c>
      <c r="BM158" s="114">
        <f t="shared" si="146"/>
        <v>0</v>
      </c>
      <c r="BN158" s="114">
        <f t="shared" si="146"/>
        <v>0</v>
      </c>
      <c r="BO158" s="114">
        <f t="shared" si="146"/>
        <v>0</v>
      </c>
      <c r="BP158" s="114">
        <f t="shared" si="146"/>
        <v>0</v>
      </c>
      <c r="BQ158" s="114">
        <f t="shared" si="146"/>
        <v>0</v>
      </c>
      <c r="BR158" s="114">
        <f t="shared" si="146"/>
        <v>0</v>
      </c>
      <c r="BS158" s="114">
        <f t="shared" si="146"/>
        <v>0</v>
      </c>
      <c r="BT158" s="114">
        <f t="shared" si="146"/>
        <v>0</v>
      </c>
      <c r="BU158" s="114">
        <f t="shared" si="146"/>
        <v>0</v>
      </c>
      <c r="BV158" s="117">
        <f t="shared" si="146"/>
        <v>0</v>
      </c>
      <c r="BW158" s="117">
        <f t="shared" si="25"/>
        <v>0</v>
      </c>
      <c r="BX158" s="261">
        <f t="shared" si="40"/>
        <v>0</v>
      </c>
      <c r="BY158" s="170"/>
      <c r="BZ158" s="169">
        <f t="shared" ref="BZ158:CN158" si="147">BZ90*BZ124</f>
        <v>0</v>
      </c>
      <c r="CA158" s="114">
        <f t="shared" si="147"/>
        <v>0</v>
      </c>
      <c r="CB158" s="114">
        <f t="shared" si="147"/>
        <v>0</v>
      </c>
      <c r="CC158" s="114">
        <f t="shared" si="147"/>
        <v>0</v>
      </c>
      <c r="CD158" s="114">
        <f t="shared" si="147"/>
        <v>0</v>
      </c>
      <c r="CE158" s="114">
        <f t="shared" si="147"/>
        <v>0</v>
      </c>
      <c r="CF158" s="114">
        <f t="shared" si="147"/>
        <v>0</v>
      </c>
      <c r="CG158" s="114">
        <f t="shared" si="147"/>
        <v>0</v>
      </c>
      <c r="CH158" s="114">
        <f t="shared" si="147"/>
        <v>0</v>
      </c>
      <c r="CI158" s="114">
        <f t="shared" si="147"/>
        <v>0</v>
      </c>
      <c r="CJ158" s="114">
        <f t="shared" si="147"/>
        <v>0</v>
      </c>
      <c r="CK158" s="114">
        <f t="shared" si="147"/>
        <v>0</v>
      </c>
      <c r="CL158" s="114">
        <f t="shared" si="147"/>
        <v>0</v>
      </c>
      <c r="CM158" s="114">
        <f t="shared" si="147"/>
        <v>0</v>
      </c>
      <c r="CN158" s="117">
        <f t="shared" si="147"/>
        <v>0</v>
      </c>
      <c r="CO158" s="117">
        <f t="shared" si="26"/>
        <v>0</v>
      </c>
      <c r="CP158" s="261">
        <f t="shared" si="42"/>
        <v>0</v>
      </c>
      <c r="CQ158" s="170"/>
      <c r="CR158" s="169">
        <f t="shared" ref="CR158:DF158" si="148">CR90*CR124</f>
        <v>0</v>
      </c>
      <c r="CS158" s="114">
        <f t="shared" si="148"/>
        <v>0</v>
      </c>
      <c r="CT158" s="114">
        <f t="shared" si="148"/>
        <v>0</v>
      </c>
      <c r="CU158" s="114">
        <f t="shared" si="148"/>
        <v>0</v>
      </c>
      <c r="CV158" s="114">
        <f t="shared" si="148"/>
        <v>0</v>
      </c>
      <c r="CW158" s="114">
        <f t="shared" si="148"/>
        <v>0</v>
      </c>
      <c r="CX158" s="114">
        <f t="shared" si="148"/>
        <v>0</v>
      </c>
      <c r="CY158" s="114">
        <f t="shared" si="148"/>
        <v>0</v>
      </c>
      <c r="CZ158" s="114">
        <f t="shared" si="148"/>
        <v>0</v>
      </c>
      <c r="DA158" s="114">
        <f t="shared" si="148"/>
        <v>0</v>
      </c>
      <c r="DB158" s="114">
        <f t="shared" si="148"/>
        <v>0</v>
      </c>
      <c r="DC158" s="114">
        <f t="shared" si="148"/>
        <v>0</v>
      </c>
      <c r="DD158" s="114">
        <f t="shared" si="148"/>
        <v>0</v>
      </c>
      <c r="DE158" s="114">
        <f t="shared" si="148"/>
        <v>0</v>
      </c>
      <c r="DF158" s="117">
        <f t="shared" si="148"/>
        <v>0</v>
      </c>
      <c r="DG158" s="117">
        <f t="shared" si="27"/>
        <v>0</v>
      </c>
      <c r="DH158" s="261">
        <f t="shared" si="44"/>
        <v>0</v>
      </c>
      <c r="DI158" s="170"/>
      <c r="DJ158" s="169">
        <f t="shared" ref="DJ158:DX158" si="149">DJ90*DJ124</f>
        <v>0</v>
      </c>
      <c r="DK158" s="114">
        <f t="shared" si="149"/>
        <v>0</v>
      </c>
      <c r="DL158" s="114">
        <f t="shared" si="149"/>
        <v>0</v>
      </c>
      <c r="DM158" s="114">
        <f t="shared" si="149"/>
        <v>0</v>
      </c>
      <c r="DN158" s="114">
        <f t="shared" si="149"/>
        <v>0</v>
      </c>
      <c r="DO158" s="114">
        <f t="shared" si="149"/>
        <v>0</v>
      </c>
      <c r="DP158" s="114">
        <f t="shared" si="149"/>
        <v>0</v>
      </c>
      <c r="DQ158" s="114">
        <f t="shared" si="149"/>
        <v>0</v>
      </c>
      <c r="DR158" s="114">
        <f t="shared" si="149"/>
        <v>0</v>
      </c>
      <c r="DS158" s="114">
        <f t="shared" si="149"/>
        <v>0</v>
      </c>
      <c r="DT158" s="114">
        <f t="shared" si="149"/>
        <v>0</v>
      </c>
      <c r="DU158" s="114">
        <f t="shared" si="149"/>
        <v>0</v>
      </c>
      <c r="DV158" s="114">
        <f t="shared" si="149"/>
        <v>0</v>
      </c>
      <c r="DW158" s="114">
        <f t="shared" si="149"/>
        <v>0</v>
      </c>
      <c r="DX158" s="117">
        <f t="shared" si="149"/>
        <v>0</v>
      </c>
      <c r="DY158" s="117">
        <f t="shared" si="28"/>
        <v>0</v>
      </c>
      <c r="DZ158" s="261">
        <f t="shared" si="46"/>
        <v>0</v>
      </c>
      <c r="EA158" s="170"/>
      <c r="EB158" s="169">
        <f t="shared" ref="EB158:EP158" si="150">EB90*EB124</f>
        <v>0</v>
      </c>
      <c r="EC158" s="114">
        <f t="shared" si="150"/>
        <v>0</v>
      </c>
      <c r="ED158" s="114">
        <f t="shared" si="150"/>
        <v>0</v>
      </c>
      <c r="EE158" s="114">
        <f t="shared" si="150"/>
        <v>0</v>
      </c>
      <c r="EF158" s="114">
        <f t="shared" si="150"/>
        <v>0</v>
      </c>
      <c r="EG158" s="114">
        <f t="shared" si="150"/>
        <v>0</v>
      </c>
      <c r="EH158" s="114">
        <f t="shared" si="150"/>
        <v>0</v>
      </c>
      <c r="EI158" s="114">
        <f t="shared" si="150"/>
        <v>0</v>
      </c>
      <c r="EJ158" s="114">
        <f t="shared" si="150"/>
        <v>0</v>
      </c>
      <c r="EK158" s="114">
        <f t="shared" si="150"/>
        <v>0</v>
      </c>
      <c r="EL158" s="114">
        <f t="shared" si="150"/>
        <v>0</v>
      </c>
      <c r="EM158" s="114">
        <f t="shared" si="150"/>
        <v>0</v>
      </c>
      <c r="EN158" s="114">
        <f t="shared" si="150"/>
        <v>0</v>
      </c>
      <c r="EO158" s="114">
        <f t="shared" si="150"/>
        <v>0</v>
      </c>
      <c r="EP158" s="117">
        <f t="shared" si="150"/>
        <v>0</v>
      </c>
      <c r="EQ158" s="117">
        <f t="shared" si="29"/>
        <v>0</v>
      </c>
      <c r="ER158" s="261">
        <f t="shared" si="48"/>
        <v>0</v>
      </c>
      <c r="ES158" s="170"/>
      <c r="ET158" s="169">
        <f t="shared" ref="ET158:FH158" si="151">ET90*ET124</f>
        <v>0</v>
      </c>
      <c r="EU158" s="114">
        <f t="shared" si="151"/>
        <v>0</v>
      </c>
      <c r="EV158" s="114">
        <f t="shared" si="151"/>
        <v>0</v>
      </c>
      <c r="EW158" s="114">
        <f t="shared" si="151"/>
        <v>0</v>
      </c>
      <c r="EX158" s="114">
        <f t="shared" si="151"/>
        <v>0</v>
      </c>
      <c r="EY158" s="114">
        <f t="shared" si="151"/>
        <v>0</v>
      </c>
      <c r="EZ158" s="114">
        <f t="shared" si="151"/>
        <v>0</v>
      </c>
      <c r="FA158" s="114">
        <f t="shared" si="151"/>
        <v>0</v>
      </c>
      <c r="FB158" s="114">
        <f t="shared" si="151"/>
        <v>0</v>
      </c>
      <c r="FC158" s="114">
        <f t="shared" si="151"/>
        <v>0</v>
      </c>
      <c r="FD158" s="114">
        <f t="shared" si="151"/>
        <v>0</v>
      </c>
      <c r="FE158" s="114">
        <f t="shared" si="151"/>
        <v>0</v>
      </c>
      <c r="FF158" s="114">
        <f t="shared" si="151"/>
        <v>0</v>
      </c>
      <c r="FG158" s="114">
        <f t="shared" si="151"/>
        <v>0</v>
      </c>
      <c r="FH158" s="117">
        <f t="shared" si="151"/>
        <v>0</v>
      </c>
      <c r="FI158" s="117">
        <f t="shared" si="30"/>
        <v>0</v>
      </c>
      <c r="FJ158" s="261">
        <f t="shared" si="50"/>
        <v>0</v>
      </c>
      <c r="FK158" s="170"/>
      <c r="FL158" s="169">
        <f t="shared" ref="FL158:FZ158" si="152">FL90*FL124</f>
        <v>0</v>
      </c>
      <c r="FM158" s="114">
        <f t="shared" si="152"/>
        <v>0</v>
      </c>
      <c r="FN158" s="114">
        <f t="shared" si="152"/>
        <v>0</v>
      </c>
      <c r="FO158" s="114">
        <f t="shared" si="152"/>
        <v>0</v>
      </c>
      <c r="FP158" s="114">
        <f t="shared" si="152"/>
        <v>0</v>
      </c>
      <c r="FQ158" s="114">
        <f t="shared" si="152"/>
        <v>0</v>
      </c>
      <c r="FR158" s="114">
        <f t="shared" si="152"/>
        <v>0</v>
      </c>
      <c r="FS158" s="114">
        <f t="shared" si="152"/>
        <v>0</v>
      </c>
      <c r="FT158" s="114">
        <f t="shared" si="152"/>
        <v>0</v>
      </c>
      <c r="FU158" s="114">
        <f t="shared" si="152"/>
        <v>0</v>
      </c>
      <c r="FV158" s="114">
        <f t="shared" si="152"/>
        <v>0</v>
      </c>
      <c r="FW158" s="114">
        <f t="shared" si="152"/>
        <v>0</v>
      </c>
      <c r="FX158" s="114">
        <f t="shared" si="152"/>
        <v>0</v>
      </c>
      <c r="FY158" s="114">
        <f t="shared" si="152"/>
        <v>0</v>
      </c>
      <c r="FZ158" s="117">
        <f t="shared" si="152"/>
        <v>0</v>
      </c>
      <c r="GA158" s="117">
        <f t="shared" si="31"/>
        <v>0</v>
      </c>
      <c r="GB158" s="261">
        <f t="shared" si="52"/>
        <v>0</v>
      </c>
      <c r="GC158" s="170"/>
      <c r="GD158" s="169">
        <f t="shared" ref="GD158:GR158" si="153">GD90*GD124</f>
        <v>0</v>
      </c>
      <c r="GE158" s="114">
        <f t="shared" si="153"/>
        <v>0</v>
      </c>
      <c r="GF158" s="114">
        <f t="shared" si="153"/>
        <v>0</v>
      </c>
      <c r="GG158" s="114">
        <f t="shared" si="153"/>
        <v>0</v>
      </c>
      <c r="GH158" s="114">
        <f t="shared" si="153"/>
        <v>0</v>
      </c>
      <c r="GI158" s="114">
        <f t="shared" si="153"/>
        <v>0</v>
      </c>
      <c r="GJ158" s="114">
        <f t="shared" si="153"/>
        <v>0</v>
      </c>
      <c r="GK158" s="114">
        <f t="shared" si="153"/>
        <v>0</v>
      </c>
      <c r="GL158" s="114">
        <f t="shared" si="153"/>
        <v>0</v>
      </c>
      <c r="GM158" s="114">
        <f t="shared" si="153"/>
        <v>0</v>
      </c>
      <c r="GN158" s="114">
        <f t="shared" si="153"/>
        <v>0</v>
      </c>
      <c r="GO158" s="114">
        <f t="shared" si="153"/>
        <v>0</v>
      </c>
      <c r="GP158" s="114">
        <f t="shared" si="153"/>
        <v>0</v>
      </c>
      <c r="GQ158" s="114">
        <f t="shared" si="153"/>
        <v>0</v>
      </c>
      <c r="GR158" s="117">
        <f t="shared" si="153"/>
        <v>0</v>
      </c>
      <c r="GS158" s="117">
        <f t="shared" si="32"/>
        <v>0</v>
      </c>
      <c r="GT158" s="261">
        <f t="shared" si="54"/>
        <v>0</v>
      </c>
    </row>
    <row r="159" spans="1:203" x14ac:dyDescent="0.25">
      <c r="A159" s="112" t="s">
        <v>46</v>
      </c>
      <c r="B159" s="719" t="s">
        <v>93</v>
      </c>
      <c r="C159" s="720">
        <v>23380</v>
      </c>
      <c r="D159" s="719"/>
      <c r="E159" s="720"/>
      <c r="F159" s="169">
        <f t="shared" ref="F159:U159" si="154">F91*F125</f>
        <v>0</v>
      </c>
      <c r="G159" s="114">
        <f t="shared" si="154"/>
        <v>0</v>
      </c>
      <c r="H159" s="114">
        <f t="shared" si="154"/>
        <v>0</v>
      </c>
      <c r="I159" s="114">
        <f t="shared" si="154"/>
        <v>0</v>
      </c>
      <c r="J159" s="114">
        <f t="shared" si="154"/>
        <v>0</v>
      </c>
      <c r="K159" s="114">
        <f t="shared" si="154"/>
        <v>0</v>
      </c>
      <c r="L159" s="114">
        <f t="shared" si="154"/>
        <v>0</v>
      </c>
      <c r="M159" s="114">
        <f t="shared" si="154"/>
        <v>0</v>
      </c>
      <c r="N159" s="114">
        <f t="shared" si="154"/>
        <v>0</v>
      </c>
      <c r="O159" s="114">
        <f t="shared" si="154"/>
        <v>0</v>
      </c>
      <c r="P159" s="114">
        <f t="shared" si="154"/>
        <v>0</v>
      </c>
      <c r="Q159" s="114">
        <f t="shared" si="154"/>
        <v>0</v>
      </c>
      <c r="R159" s="114">
        <f t="shared" si="154"/>
        <v>0</v>
      </c>
      <c r="S159" s="114">
        <f t="shared" si="154"/>
        <v>0</v>
      </c>
      <c r="T159" s="117">
        <f t="shared" si="154"/>
        <v>0</v>
      </c>
      <c r="U159" s="117">
        <f t="shared" si="154"/>
        <v>0</v>
      </c>
      <c r="V159" s="261">
        <f t="shared" si="34"/>
        <v>0</v>
      </c>
      <c r="W159" s="167"/>
      <c r="X159" s="169">
        <f t="shared" ref="X159:AL159" si="155">X91*X125</f>
        <v>0</v>
      </c>
      <c r="Y159" s="114">
        <f t="shared" si="155"/>
        <v>0</v>
      </c>
      <c r="Z159" s="114">
        <f t="shared" si="155"/>
        <v>0</v>
      </c>
      <c r="AA159" s="114">
        <f t="shared" si="155"/>
        <v>0</v>
      </c>
      <c r="AB159" s="114">
        <f t="shared" si="155"/>
        <v>0</v>
      </c>
      <c r="AC159" s="114">
        <f t="shared" si="155"/>
        <v>0</v>
      </c>
      <c r="AD159" s="114">
        <f t="shared" si="155"/>
        <v>0</v>
      </c>
      <c r="AE159" s="114">
        <f t="shared" si="155"/>
        <v>0</v>
      </c>
      <c r="AF159" s="114">
        <f t="shared" si="155"/>
        <v>0</v>
      </c>
      <c r="AG159" s="114">
        <f t="shared" si="155"/>
        <v>0</v>
      </c>
      <c r="AH159" s="114">
        <f t="shared" si="155"/>
        <v>0</v>
      </c>
      <c r="AI159" s="114">
        <f t="shared" si="155"/>
        <v>0</v>
      </c>
      <c r="AJ159" s="114">
        <f t="shared" si="155"/>
        <v>0</v>
      </c>
      <c r="AK159" s="114">
        <f t="shared" si="155"/>
        <v>0</v>
      </c>
      <c r="AL159" s="117">
        <f t="shared" si="155"/>
        <v>0</v>
      </c>
      <c r="AM159" s="117">
        <f t="shared" si="23"/>
        <v>0</v>
      </c>
      <c r="AN159" s="261">
        <f t="shared" si="36"/>
        <v>0</v>
      </c>
      <c r="AO159" s="170"/>
      <c r="AP159" s="169">
        <f t="shared" ref="AP159:BD159" si="156">AP91*AP125</f>
        <v>0</v>
      </c>
      <c r="AQ159" s="114">
        <f t="shared" si="156"/>
        <v>0</v>
      </c>
      <c r="AR159" s="114">
        <f t="shared" si="156"/>
        <v>0</v>
      </c>
      <c r="AS159" s="114">
        <f t="shared" si="156"/>
        <v>0</v>
      </c>
      <c r="AT159" s="114">
        <f t="shared" si="156"/>
        <v>0</v>
      </c>
      <c r="AU159" s="114">
        <f t="shared" si="156"/>
        <v>0</v>
      </c>
      <c r="AV159" s="114">
        <f t="shared" si="156"/>
        <v>0</v>
      </c>
      <c r="AW159" s="114">
        <f t="shared" si="156"/>
        <v>0</v>
      </c>
      <c r="AX159" s="114">
        <f t="shared" si="156"/>
        <v>0</v>
      </c>
      <c r="AY159" s="114">
        <f t="shared" si="156"/>
        <v>0</v>
      </c>
      <c r="AZ159" s="114">
        <f t="shared" si="156"/>
        <v>0</v>
      </c>
      <c r="BA159" s="114">
        <f t="shared" si="156"/>
        <v>0</v>
      </c>
      <c r="BB159" s="114">
        <f t="shared" si="156"/>
        <v>0</v>
      </c>
      <c r="BC159" s="114">
        <f t="shared" si="156"/>
        <v>0</v>
      </c>
      <c r="BD159" s="117">
        <f t="shared" si="156"/>
        <v>0</v>
      </c>
      <c r="BE159" s="117">
        <f t="shared" si="24"/>
        <v>0</v>
      </c>
      <c r="BF159" s="261">
        <f t="shared" si="38"/>
        <v>0</v>
      </c>
      <c r="BG159" s="170"/>
      <c r="BH159" s="169">
        <f t="shared" ref="BH159:BV159" si="157">BH91*BH125</f>
        <v>0</v>
      </c>
      <c r="BI159" s="114">
        <f t="shared" si="157"/>
        <v>0</v>
      </c>
      <c r="BJ159" s="114">
        <f t="shared" si="157"/>
        <v>0</v>
      </c>
      <c r="BK159" s="114">
        <f t="shared" si="157"/>
        <v>0</v>
      </c>
      <c r="BL159" s="114">
        <f t="shared" si="157"/>
        <v>0</v>
      </c>
      <c r="BM159" s="114">
        <f t="shared" si="157"/>
        <v>0</v>
      </c>
      <c r="BN159" s="114">
        <f t="shared" si="157"/>
        <v>0</v>
      </c>
      <c r="BO159" s="114">
        <f t="shared" si="157"/>
        <v>0</v>
      </c>
      <c r="BP159" s="114">
        <f t="shared" si="157"/>
        <v>0</v>
      </c>
      <c r="BQ159" s="114">
        <f t="shared" si="157"/>
        <v>0</v>
      </c>
      <c r="BR159" s="114">
        <f t="shared" si="157"/>
        <v>0</v>
      </c>
      <c r="BS159" s="114">
        <f t="shared" si="157"/>
        <v>0</v>
      </c>
      <c r="BT159" s="114">
        <f t="shared" si="157"/>
        <v>0</v>
      </c>
      <c r="BU159" s="114">
        <f t="shared" si="157"/>
        <v>0</v>
      </c>
      <c r="BV159" s="117">
        <f t="shared" si="157"/>
        <v>0</v>
      </c>
      <c r="BW159" s="117">
        <f t="shared" si="25"/>
        <v>0</v>
      </c>
      <c r="BX159" s="261">
        <f t="shared" si="40"/>
        <v>0</v>
      </c>
      <c r="BY159" s="170"/>
      <c r="BZ159" s="169">
        <f t="shared" ref="BZ159:CN159" si="158">BZ91*BZ125</f>
        <v>0</v>
      </c>
      <c r="CA159" s="114">
        <f t="shared" si="158"/>
        <v>0</v>
      </c>
      <c r="CB159" s="114">
        <f t="shared" si="158"/>
        <v>0</v>
      </c>
      <c r="CC159" s="114">
        <f t="shared" si="158"/>
        <v>0</v>
      </c>
      <c r="CD159" s="114">
        <f t="shared" si="158"/>
        <v>0</v>
      </c>
      <c r="CE159" s="114">
        <f t="shared" si="158"/>
        <v>0</v>
      </c>
      <c r="CF159" s="114">
        <f t="shared" si="158"/>
        <v>0</v>
      </c>
      <c r="CG159" s="114">
        <f t="shared" si="158"/>
        <v>0</v>
      </c>
      <c r="CH159" s="114">
        <f t="shared" si="158"/>
        <v>0</v>
      </c>
      <c r="CI159" s="114">
        <f t="shared" si="158"/>
        <v>0</v>
      </c>
      <c r="CJ159" s="114">
        <f t="shared" si="158"/>
        <v>0</v>
      </c>
      <c r="CK159" s="114">
        <f t="shared" si="158"/>
        <v>0</v>
      </c>
      <c r="CL159" s="114">
        <f t="shared" si="158"/>
        <v>0</v>
      </c>
      <c r="CM159" s="114">
        <f t="shared" si="158"/>
        <v>0</v>
      </c>
      <c r="CN159" s="117">
        <f t="shared" si="158"/>
        <v>0</v>
      </c>
      <c r="CO159" s="117">
        <f t="shared" si="26"/>
        <v>0</v>
      </c>
      <c r="CP159" s="261">
        <f t="shared" si="42"/>
        <v>0</v>
      </c>
      <c r="CQ159" s="170"/>
      <c r="CR159" s="169">
        <f t="shared" ref="CR159:DF159" si="159">CR91*CR125</f>
        <v>0</v>
      </c>
      <c r="CS159" s="114">
        <f t="shared" si="159"/>
        <v>0</v>
      </c>
      <c r="CT159" s="114">
        <f t="shared" si="159"/>
        <v>0</v>
      </c>
      <c r="CU159" s="114">
        <f t="shared" si="159"/>
        <v>0</v>
      </c>
      <c r="CV159" s="114">
        <f t="shared" si="159"/>
        <v>0</v>
      </c>
      <c r="CW159" s="114">
        <f t="shared" si="159"/>
        <v>0</v>
      </c>
      <c r="CX159" s="114">
        <f t="shared" si="159"/>
        <v>0</v>
      </c>
      <c r="CY159" s="114">
        <f t="shared" si="159"/>
        <v>0</v>
      </c>
      <c r="CZ159" s="114">
        <f t="shared" si="159"/>
        <v>0</v>
      </c>
      <c r="DA159" s="114">
        <f t="shared" si="159"/>
        <v>0</v>
      </c>
      <c r="DB159" s="114">
        <f t="shared" si="159"/>
        <v>0</v>
      </c>
      <c r="DC159" s="114">
        <f t="shared" si="159"/>
        <v>0</v>
      </c>
      <c r="DD159" s="114">
        <f t="shared" si="159"/>
        <v>0</v>
      </c>
      <c r="DE159" s="114">
        <f t="shared" si="159"/>
        <v>0</v>
      </c>
      <c r="DF159" s="117">
        <f t="shared" si="159"/>
        <v>0</v>
      </c>
      <c r="DG159" s="117">
        <f t="shared" si="27"/>
        <v>0</v>
      </c>
      <c r="DH159" s="261">
        <f t="shared" si="44"/>
        <v>0</v>
      </c>
      <c r="DI159" s="170"/>
      <c r="DJ159" s="169">
        <f t="shared" ref="DJ159:DX159" si="160">DJ91*DJ125</f>
        <v>0</v>
      </c>
      <c r="DK159" s="114">
        <f t="shared" si="160"/>
        <v>0</v>
      </c>
      <c r="DL159" s="114">
        <f t="shared" si="160"/>
        <v>0</v>
      </c>
      <c r="DM159" s="114">
        <f t="shared" si="160"/>
        <v>0</v>
      </c>
      <c r="DN159" s="114">
        <f t="shared" si="160"/>
        <v>0</v>
      </c>
      <c r="DO159" s="114">
        <f t="shared" si="160"/>
        <v>0</v>
      </c>
      <c r="DP159" s="114">
        <f t="shared" si="160"/>
        <v>0</v>
      </c>
      <c r="DQ159" s="114">
        <f t="shared" si="160"/>
        <v>0</v>
      </c>
      <c r="DR159" s="114">
        <f t="shared" si="160"/>
        <v>0</v>
      </c>
      <c r="DS159" s="114">
        <f t="shared" si="160"/>
        <v>0</v>
      </c>
      <c r="DT159" s="114">
        <f t="shared" si="160"/>
        <v>0</v>
      </c>
      <c r="DU159" s="114">
        <f t="shared" si="160"/>
        <v>0</v>
      </c>
      <c r="DV159" s="114">
        <f t="shared" si="160"/>
        <v>0</v>
      </c>
      <c r="DW159" s="114">
        <f t="shared" si="160"/>
        <v>0</v>
      </c>
      <c r="DX159" s="117">
        <f t="shared" si="160"/>
        <v>0</v>
      </c>
      <c r="DY159" s="117">
        <f t="shared" si="28"/>
        <v>0</v>
      </c>
      <c r="DZ159" s="261">
        <f t="shared" si="46"/>
        <v>0</v>
      </c>
      <c r="EA159" s="170"/>
      <c r="EB159" s="169">
        <f t="shared" ref="EB159:EP159" si="161">EB91*EB125</f>
        <v>0</v>
      </c>
      <c r="EC159" s="114">
        <f t="shared" si="161"/>
        <v>0</v>
      </c>
      <c r="ED159" s="114">
        <f t="shared" si="161"/>
        <v>0</v>
      </c>
      <c r="EE159" s="114">
        <f t="shared" si="161"/>
        <v>0</v>
      </c>
      <c r="EF159" s="114">
        <f t="shared" si="161"/>
        <v>0</v>
      </c>
      <c r="EG159" s="114">
        <f t="shared" si="161"/>
        <v>0</v>
      </c>
      <c r="EH159" s="114">
        <f t="shared" si="161"/>
        <v>0</v>
      </c>
      <c r="EI159" s="114">
        <f t="shared" si="161"/>
        <v>0</v>
      </c>
      <c r="EJ159" s="114">
        <f t="shared" si="161"/>
        <v>0</v>
      </c>
      <c r="EK159" s="114">
        <f t="shared" si="161"/>
        <v>0</v>
      </c>
      <c r="EL159" s="114">
        <f t="shared" si="161"/>
        <v>0</v>
      </c>
      <c r="EM159" s="114">
        <f t="shared" si="161"/>
        <v>0</v>
      </c>
      <c r="EN159" s="114">
        <f t="shared" si="161"/>
        <v>0</v>
      </c>
      <c r="EO159" s="114">
        <f t="shared" si="161"/>
        <v>0</v>
      </c>
      <c r="EP159" s="117">
        <f t="shared" si="161"/>
        <v>0</v>
      </c>
      <c r="EQ159" s="117">
        <f t="shared" si="29"/>
        <v>0</v>
      </c>
      <c r="ER159" s="261">
        <f t="shared" si="48"/>
        <v>0</v>
      </c>
      <c r="ES159" s="170"/>
      <c r="ET159" s="169">
        <f t="shared" ref="ET159:FH159" si="162">ET91*ET125</f>
        <v>0</v>
      </c>
      <c r="EU159" s="114">
        <f t="shared" si="162"/>
        <v>0</v>
      </c>
      <c r="EV159" s="114">
        <f t="shared" si="162"/>
        <v>0</v>
      </c>
      <c r="EW159" s="114">
        <f t="shared" si="162"/>
        <v>0</v>
      </c>
      <c r="EX159" s="114">
        <f t="shared" si="162"/>
        <v>0</v>
      </c>
      <c r="EY159" s="114">
        <f t="shared" si="162"/>
        <v>0</v>
      </c>
      <c r="EZ159" s="114">
        <f t="shared" si="162"/>
        <v>0</v>
      </c>
      <c r="FA159" s="114">
        <f t="shared" si="162"/>
        <v>0</v>
      </c>
      <c r="FB159" s="114">
        <f t="shared" si="162"/>
        <v>0</v>
      </c>
      <c r="FC159" s="114">
        <f t="shared" si="162"/>
        <v>0</v>
      </c>
      <c r="FD159" s="114">
        <f t="shared" si="162"/>
        <v>0</v>
      </c>
      <c r="FE159" s="114">
        <f t="shared" si="162"/>
        <v>0</v>
      </c>
      <c r="FF159" s="114">
        <f t="shared" si="162"/>
        <v>0</v>
      </c>
      <c r="FG159" s="114">
        <f t="shared" si="162"/>
        <v>0</v>
      </c>
      <c r="FH159" s="117">
        <f t="shared" si="162"/>
        <v>0</v>
      </c>
      <c r="FI159" s="117">
        <f t="shared" si="30"/>
        <v>0</v>
      </c>
      <c r="FJ159" s="261">
        <f t="shared" si="50"/>
        <v>0</v>
      </c>
      <c r="FK159" s="170"/>
      <c r="FL159" s="169">
        <f t="shared" ref="FL159:FZ159" si="163">FL91*FL125</f>
        <v>0</v>
      </c>
      <c r="FM159" s="114">
        <f t="shared" si="163"/>
        <v>0</v>
      </c>
      <c r="FN159" s="114">
        <f t="shared" si="163"/>
        <v>0</v>
      </c>
      <c r="FO159" s="114">
        <f t="shared" si="163"/>
        <v>0</v>
      </c>
      <c r="FP159" s="114">
        <f t="shared" si="163"/>
        <v>0</v>
      </c>
      <c r="FQ159" s="114">
        <f t="shared" si="163"/>
        <v>0</v>
      </c>
      <c r="FR159" s="114">
        <f t="shared" si="163"/>
        <v>0</v>
      </c>
      <c r="FS159" s="114">
        <f t="shared" si="163"/>
        <v>0</v>
      </c>
      <c r="FT159" s="114">
        <f t="shared" si="163"/>
        <v>0</v>
      </c>
      <c r="FU159" s="114">
        <f t="shared" si="163"/>
        <v>0</v>
      </c>
      <c r="FV159" s="114">
        <f t="shared" si="163"/>
        <v>0</v>
      </c>
      <c r="FW159" s="114">
        <f t="shared" si="163"/>
        <v>0</v>
      </c>
      <c r="FX159" s="114">
        <f t="shared" si="163"/>
        <v>0</v>
      </c>
      <c r="FY159" s="114">
        <f t="shared" si="163"/>
        <v>0</v>
      </c>
      <c r="FZ159" s="117">
        <f t="shared" si="163"/>
        <v>0</v>
      </c>
      <c r="GA159" s="117">
        <f t="shared" si="31"/>
        <v>0</v>
      </c>
      <c r="GB159" s="261">
        <f t="shared" si="52"/>
        <v>0</v>
      </c>
      <c r="GC159" s="170"/>
      <c r="GD159" s="169">
        <f t="shared" ref="GD159:GR159" si="164">GD91*GD125</f>
        <v>0</v>
      </c>
      <c r="GE159" s="114">
        <f t="shared" si="164"/>
        <v>0</v>
      </c>
      <c r="GF159" s="114">
        <f t="shared" si="164"/>
        <v>0</v>
      </c>
      <c r="GG159" s="114">
        <f t="shared" si="164"/>
        <v>0</v>
      </c>
      <c r="GH159" s="114">
        <f t="shared" si="164"/>
        <v>0</v>
      </c>
      <c r="GI159" s="114">
        <f t="shared" si="164"/>
        <v>0</v>
      </c>
      <c r="GJ159" s="114">
        <f t="shared" si="164"/>
        <v>0</v>
      </c>
      <c r="GK159" s="114">
        <f t="shared" si="164"/>
        <v>0</v>
      </c>
      <c r="GL159" s="114">
        <f t="shared" si="164"/>
        <v>0</v>
      </c>
      <c r="GM159" s="114">
        <f t="shared" si="164"/>
        <v>0</v>
      </c>
      <c r="GN159" s="114">
        <f t="shared" si="164"/>
        <v>0</v>
      </c>
      <c r="GO159" s="114">
        <f t="shared" si="164"/>
        <v>0</v>
      </c>
      <c r="GP159" s="114">
        <f t="shared" si="164"/>
        <v>0</v>
      </c>
      <c r="GQ159" s="114">
        <f t="shared" si="164"/>
        <v>0</v>
      </c>
      <c r="GR159" s="117">
        <f t="shared" si="164"/>
        <v>0</v>
      </c>
      <c r="GS159" s="117">
        <f t="shared" si="32"/>
        <v>0</v>
      </c>
      <c r="GT159" s="261">
        <f t="shared" si="54"/>
        <v>0</v>
      </c>
    </row>
    <row r="160" spans="1:203" x14ac:dyDescent="0.25">
      <c r="A160" s="112" t="s">
        <v>47</v>
      </c>
      <c r="B160" s="719" t="s">
        <v>93</v>
      </c>
      <c r="C160" s="720">
        <v>23380</v>
      </c>
      <c r="D160" s="719"/>
      <c r="E160" s="720"/>
      <c r="F160" s="169">
        <f t="shared" ref="F160:U160" si="165">F92*F126</f>
        <v>0</v>
      </c>
      <c r="G160" s="114">
        <f t="shared" si="165"/>
        <v>0</v>
      </c>
      <c r="H160" s="114">
        <f t="shared" si="165"/>
        <v>0</v>
      </c>
      <c r="I160" s="114">
        <f t="shared" si="165"/>
        <v>0</v>
      </c>
      <c r="J160" s="114">
        <f t="shared" si="165"/>
        <v>0</v>
      </c>
      <c r="K160" s="114">
        <f t="shared" si="165"/>
        <v>0</v>
      </c>
      <c r="L160" s="114">
        <f t="shared" si="165"/>
        <v>0</v>
      </c>
      <c r="M160" s="114">
        <f t="shared" si="165"/>
        <v>0</v>
      </c>
      <c r="N160" s="114">
        <f t="shared" si="165"/>
        <v>0</v>
      </c>
      <c r="O160" s="114">
        <f t="shared" si="165"/>
        <v>0</v>
      </c>
      <c r="P160" s="114">
        <f t="shared" si="165"/>
        <v>0</v>
      </c>
      <c r="Q160" s="114">
        <f t="shared" si="165"/>
        <v>0</v>
      </c>
      <c r="R160" s="114">
        <f t="shared" si="165"/>
        <v>0</v>
      </c>
      <c r="S160" s="114">
        <f t="shared" si="165"/>
        <v>0</v>
      </c>
      <c r="T160" s="117">
        <f t="shared" si="165"/>
        <v>0</v>
      </c>
      <c r="U160" s="117">
        <f t="shared" si="165"/>
        <v>0</v>
      </c>
      <c r="V160" s="261">
        <f t="shared" si="34"/>
        <v>0</v>
      </c>
      <c r="W160" s="167"/>
      <c r="X160" s="169">
        <f t="shared" ref="X160:AL160" si="166">X92*X126</f>
        <v>0</v>
      </c>
      <c r="Y160" s="114">
        <f t="shared" si="166"/>
        <v>0</v>
      </c>
      <c r="Z160" s="114">
        <f t="shared" si="166"/>
        <v>0</v>
      </c>
      <c r="AA160" s="114">
        <f t="shared" si="166"/>
        <v>0</v>
      </c>
      <c r="AB160" s="114">
        <f t="shared" si="166"/>
        <v>0</v>
      </c>
      <c r="AC160" s="114">
        <f t="shared" si="166"/>
        <v>0</v>
      </c>
      <c r="AD160" s="114">
        <f t="shared" si="166"/>
        <v>0</v>
      </c>
      <c r="AE160" s="114">
        <f t="shared" si="166"/>
        <v>0</v>
      </c>
      <c r="AF160" s="114">
        <f t="shared" si="166"/>
        <v>0</v>
      </c>
      <c r="AG160" s="114">
        <f t="shared" si="166"/>
        <v>0</v>
      </c>
      <c r="AH160" s="114">
        <f t="shared" si="166"/>
        <v>0</v>
      </c>
      <c r="AI160" s="114">
        <f t="shared" si="166"/>
        <v>0</v>
      </c>
      <c r="AJ160" s="114">
        <f t="shared" si="166"/>
        <v>0</v>
      </c>
      <c r="AK160" s="114">
        <f t="shared" si="166"/>
        <v>0</v>
      </c>
      <c r="AL160" s="117">
        <f t="shared" si="166"/>
        <v>0</v>
      </c>
      <c r="AM160" s="117">
        <f t="shared" si="23"/>
        <v>0</v>
      </c>
      <c r="AN160" s="261">
        <f t="shared" si="36"/>
        <v>0</v>
      </c>
      <c r="AO160" s="170"/>
      <c r="AP160" s="169">
        <f t="shared" ref="AP160:BD160" si="167">AP92*AP126</f>
        <v>0</v>
      </c>
      <c r="AQ160" s="114">
        <f t="shared" si="167"/>
        <v>0</v>
      </c>
      <c r="AR160" s="114">
        <f t="shared" si="167"/>
        <v>0</v>
      </c>
      <c r="AS160" s="114">
        <f t="shared" si="167"/>
        <v>0</v>
      </c>
      <c r="AT160" s="114">
        <f t="shared" si="167"/>
        <v>0</v>
      </c>
      <c r="AU160" s="114">
        <f t="shared" si="167"/>
        <v>0</v>
      </c>
      <c r="AV160" s="114">
        <f t="shared" si="167"/>
        <v>0</v>
      </c>
      <c r="AW160" s="114">
        <f t="shared" si="167"/>
        <v>0</v>
      </c>
      <c r="AX160" s="114">
        <f t="shared" si="167"/>
        <v>0</v>
      </c>
      <c r="AY160" s="114">
        <f t="shared" si="167"/>
        <v>0</v>
      </c>
      <c r="AZ160" s="114">
        <f t="shared" si="167"/>
        <v>0</v>
      </c>
      <c r="BA160" s="114">
        <f t="shared" si="167"/>
        <v>0</v>
      </c>
      <c r="BB160" s="114">
        <f t="shared" si="167"/>
        <v>0</v>
      </c>
      <c r="BC160" s="114">
        <f t="shared" si="167"/>
        <v>0</v>
      </c>
      <c r="BD160" s="117">
        <f t="shared" si="167"/>
        <v>0</v>
      </c>
      <c r="BE160" s="117">
        <f t="shared" si="24"/>
        <v>0</v>
      </c>
      <c r="BF160" s="261">
        <f t="shared" si="38"/>
        <v>0</v>
      </c>
      <c r="BG160" s="170"/>
      <c r="BH160" s="169">
        <f t="shared" ref="BH160:BV160" si="168">BH92*BH126</f>
        <v>0</v>
      </c>
      <c r="BI160" s="114">
        <f t="shared" si="168"/>
        <v>0</v>
      </c>
      <c r="BJ160" s="114">
        <f t="shared" si="168"/>
        <v>0</v>
      </c>
      <c r="BK160" s="114">
        <f t="shared" si="168"/>
        <v>0</v>
      </c>
      <c r="BL160" s="114">
        <f t="shared" si="168"/>
        <v>0</v>
      </c>
      <c r="BM160" s="114">
        <f t="shared" si="168"/>
        <v>0</v>
      </c>
      <c r="BN160" s="114">
        <f t="shared" si="168"/>
        <v>0</v>
      </c>
      <c r="BO160" s="114">
        <f t="shared" si="168"/>
        <v>0</v>
      </c>
      <c r="BP160" s="114">
        <f t="shared" si="168"/>
        <v>0</v>
      </c>
      <c r="BQ160" s="114">
        <f t="shared" si="168"/>
        <v>0</v>
      </c>
      <c r="BR160" s="114">
        <f t="shared" si="168"/>
        <v>0</v>
      </c>
      <c r="BS160" s="114">
        <f t="shared" si="168"/>
        <v>0</v>
      </c>
      <c r="BT160" s="114">
        <f t="shared" si="168"/>
        <v>0</v>
      </c>
      <c r="BU160" s="114">
        <f t="shared" si="168"/>
        <v>0</v>
      </c>
      <c r="BV160" s="117">
        <f t="shared" si="168"/>
        <v>0</v>
      </c>
      <c r="BW160" s="117">
        <f t="shared" si="25"/>
        <v>0</v>
      </c>
      <c r="BX160" s="261">
        <f t="shared" si="40"/>
        <v>0</v>
      </c>
      <c r="BY160" s="170"/>
      <c r="BZ160" s="169">
        <f t="shared" ref="BZ160:CN160" si="169">BZ92*BZ126</f>
        <v>0</v>
      </c>
      <c r="CA160" s="114">
        <f t="shared" si="169"/>
        <v>0</v>
      </c>
      <c r="CB160" s="114">
        <f t="shared" si="169"/>
        <v>0</v>
      </c>
      <c r="CC160" s="114">
        <f t="shared" si="169"/>
        <v>0</v>
      </c>
      <c r="CD160" s="114">
        <f t="shared" si="169"/>
        <v>0</v>
      </c>
      <c r="CE160" s="114">
        <f t="shared" si="169"/>
        <v>0</v>
      </c>
      <c r="CF160" s="114">
        <f t="shared" si="169"/>
        <v>0</v>
      </c>
      <c r="CG160" s="114">
        <f t="shared" si="169"/>
        <v>0</v>
      </c>
      <c r="CH160" s="114">
        <f t="shared" si="169"/>
        <v>0</v>
      </c>
      <c r="CI160" s="114">
        <f t="shared" si="169"/>
        <v>0</v>
      </c>
      <c r="CJ160" s="114">
        <f t="shared" si="169"/>
        <v>0</v>
      </c>
      <c r="CK160" s="114">
        <f t="shared" si="169"/>
        <v>0</v>
      </c>
      <c r="CL160" s="114">
        <f t="shared" si="169"/>
        <v>0</v>
      </c>
      <c r="CM160" s="114">
        <f t="shared" si="169"/>
        <v>0</v>
      </c>
      <c r="CN160" s="117">
        <f t="shared" si="169"/>
        <v>0</v>
      </c>
      <c r="CO160" s="117">
        <f t="shared" si="26"/>
        <v>0</v>
      </c>
      <c r="CP160" s="261">
        <f t="shared" si="42"/>
        <v>0</v>
      </c>
      <c r="CQ160" s="170"/>
      <c r="CR160" s="169">
        <f t="shared" ref="CR160:DF160" si="170">CR92*CR126</f>
        <v>0</v>
      </c>
      <c r="CS160" s="114">
        <f t="shared" si="170"/>
        <v>0</v>
      </c>
      <c r="CT160" s="114">
        <f t="shared" si="170"/>
        <v>0</v>
      </c>
      <c r="CU160" s="114">
        <f t="shared" si="170"/>
        <v>0</v>
      </c>
      <c r="CV160" s="114">
        <f t="shared" si="170"/>
        <v>0</v>
      </c>
      <c r="CW160" s="114">
        <f t="shared" si="170"/>
        <v>0</v>
      </c>
      <c r="CX160" s="114">
        <f t="shared" si="170"/>
        <v>0</v>
      </c>
      <c r="CY160" s="114">
        <f t="shared" si="170"/>
        <v>0</v>
      </c>
      <c r="CZ160" s="114">
        <f t="shared" si="170"/>
        <v>0</v>
      </c>
      <c r="DA160" s="114">
        <f t="shared" si="170"/>
        <v>0</v>
      </c>
      <c r="DB160" s="114">
        <f t="shared" si="170"/>
        <v>0</v>
      </c>
      <c r="DC160" s="114">
        <f t="shared" si="170"/>
        <v>0</v>
      </c>
      <c r="DD160" s="114">
        <f t="shared" si="170"/>
        <v>0</v>
      </c>
      <c r="DE160" s="114">
        <f t="shared" si="170"/>
        <v>0</v>
      </c>
      <c r="DF160" s="117">
        <f t="shared" si="170"/>
        <v>0</v>
      </c>
      <c r="DG160" s="117">
        <f t="shared" si="27"/>
        <v>0</v>
      </c>
      <c r="DH160" s="261">
        <f t="shared" si="44"/>
        <v>0</v>
      </c>
      <c r="DI160" s="170"/>
      <c r="DJ160" s="169">
        <f t="shared" ref="DJ160:DX160" si="171">DJ92*DJ126</f>
        <v>0</v>
      </c>
      <c r="DK160" s="114">
        <f t="shared" si="171"/>
        <v>0</v>
      </c>
      <c r="DL160" s="114">
        <f t="shared" si="171"/>
        <v>0</v>
      </c>
      <c r="DM160" s="114">
        <f t="shared" si="171"/>
        <v>0</v>
      </c>
      <c r="DN160" s="114">
        <f t="shared" si="171"/>
        <v>0</v>
      </c>
      <c r="DO160" s="114">
        <f t="shared" si="171"/>
        <v>0</v>
      </c>
      <c r="DP160" s="114">
        <f t="shared" si="171"/>
        <v>0</v>
      </c>
      <c r="DQ160" s="114">
        <f t="shared" si="171"/>
        <v>0</v>
      </c>
      <c r="DR160" s="114">
        <f t="shared" si="171"/>
        <v>0</v>
      </c>
      <c r="DS160" s="114">
        <f t="shared" si="171"/>
        <v>0</v>
      </c>
      <c r="DT160" s="114">
        <f t="shared" si="171"/>
        <v>0</v>
      </c>
      <c r="DU160" s="114">
        <f t="shared" si="171"/>
        <v>0</v>
      </c>
      <c r="DV160" s="114">
        <f t="shared" si="171"/>
        <v>0</v>
      </c>
      <c r="DW160" s="114">
        <f t="shared" si="171"/>
        <v>0</v>
      </c>
      <c r="DX160" s="117">
        <f t="shared" si="171"/>
        <v>0</v>
      </c>
      <c r="DY160" s="117">
        <f t="shared" si="28"/>
        <v>0</v>
      </c>
      <c r="DZ160" s="261">
        <f t="shared" si="46"/>
        <v>0</v>
      </c>
      <c r="EA160" s="170"/>
      <c r="EB160" s="169">
        <f t="shared" ref="EB160:EP160" si="172">EB92*EB126</f>
        <v>0</v>
      </c>
      <c r="EC160" s="114">
        <f t="shared" si="172"/>
        <v>0</v>
      </c>
      <c r="ED160" s="114">
        <f t="shared" si="172"/>
        <v>0</v>
      </c>
      <c r="EE160" s="114">
        <f t="shared" si="172"/>
        <v>0</v>
      </c>
      <c r="EF160" s="114">
        <f t="shared" si="172"/>
        <v>0</v>
      </c>
      <c r="EG160" s="114">
        <f t="shared" si="172"/>
        <v>0</v>
      </c>
      <c r="EH160" s="114">
        <f t="shared" si="172"/>
        <v>0</v>
      </c>
      <c r="EI160" s="114">
        <f t="shared" si="172"/>
        <v>0</v>
      </c>
      <c r="EJ160" s="114">
        <f t="shared" si="172"/>
        <v>0</v>
      </c>
      <c r="EK160" s="114">
        <f t="shared" si="172"/>
        <v>0</v>
      </c>
      <c r="EL160" s="114">
        <f t="shared" si="172"/>
        <v>0</v>
      </c>
      <c r="EM160" s="114">
        <f t="shared" si="172"/>
        <v>0</v>
      </c>
      <c r="EN160" s="114">
        <f t="shared" si="172"/>
        <v>0</v>
      </c>
      <c r="EO160" s="114">
        <f t="shared" si="172"/>
        <v>0</v>
      </c>
      <c r="EP160" s="117">
        <f t="shared" si="172"/>
        <v>0</v>
      </c>
      <c r="EQ160" s="117">
        <f t="shared" si="29"/>
        <v>0</v>
      </c>
      <c r="ER160" s="261">
        <f t="shared" si="48"/>
        <v>0</v>
      </c>
      <c r="ES160" s="170"/>
      <c r="ET160" s="169">
        <f t="shared" ref="ET160:FH160" si="173">ET92*ET126</f>
        <v>0</v>
      </c>
      <c r="EU160" s="114">
        <f t="shared" si="173"/>
        <v>0</v>
      </c>
      <c r="EV160" s="114">
        <f t="shared" si="173"/>
        <v>0</v>
      </c>
      <c r="EW160" s="114">
        <f t="shared" si="173"/>
        <v>0</v>
      </c>
      <c r="EX160" s="114">
        <f t="shared" si="173"/>
        <v>0</v>
      </c>
      <c r="EY160" s="114">
        <f t="shared" si="173"/>
        <v>0</v>
      </c>
      <c r="EZ160" s="114">
        <f t="shared" si="173"/>
        <v>0</v>
      </c>
      <c r="FA160" s="114">
        <f t="shared" si="173"/>
        <v>0</v>
      </c>
      <c r="FB160" s="114">
        <f t="shared" si="173"/>
        <v>0</v>
      </c>
      <c r="FC160" s="114">
        <f t="shared" si="173"/>
        <v>0</v>
      </c>
      <c r="FD160" s="114">
        <f t="shared" si="173"/>
        <v>0</v>
      </c>
      <c r="FE160" s="114">
        <f t="shared" si="173"/>
        <v>0</v>
      </c>
      <c r="FF160" s="114">
        <f t="shared" si="173"/>
        <v>0</v>
      </c>
      <c r="FG160" s="114">
        <f t="shared" si="173"/>
        <v>0</v>
      </c>
      <c r="FH160" s="117">
        <f t="shared" si="173"/>
        <v>0</v>
      </c>
      <c r="FI160" s="117">
        <f t="shared" si="30"/>
        <v>0</v>
      </c>
      <c r="FJ160" s="261">
        <f t="shared" si="50"/>
        <v>0</v>
      </c>
      <c r="FK160" s="170"/>
      <c r="FL160" s="169">
        <f t="shared" ref="FL160:FZ160" si="174">FL92*FL126</f>
        <v>0</v>
      </c>
      <c r="FM160" s="114">
        <f t="shared" si="174"/>
        <v>0</v>
      </c>
      <c r="FN160" s="114">
        <f t="shared" si="174"/>
        <v>0</v>
      </c>
      <c r="FO160" s="114">
        <f t="shared" si="174"/>
        <v>0</v>
      </c>
      <c r="FP160" s="114">
        <f t="shared" si="174"/>
        <v>0</v>
      </c>
      <c r="FQ160" s="114">
        <f t="shared" si="174"/>
        <v>0</v>
      </c>
      <c r="FR160" s="114">
        <f t="shared" si="174"/>
        <v>0</v>
      </c>
      <c r="FS160" s="114">
        <f t="shared" si="174"/>
        <v>0</v>
      </c>
      <c r="FT160" s="114">
        <f t="shared" si="174"/>
        <v>0</v>
      </c>
      <c r="FU160" s="114">
        <f t="shared" si="174"/>
        <v>0</v>
      </c>
      <c r="FV160" s="114">
        <f t="shared" si="174"/>
        <v>0</v>
      </c>
      <c r="FW160" s="114">
        <f t="shared" si="174"/>
        <v>0</v>
      </c>
      <c r="FX160" s="114">
        <f t="shared" si="174"/>
        <v>0</v>
      </c>
      <c r="FY160" s="114">
        <f t="shared" si="174"/>
        <v>0</v>
      </c>
      <c r="FZ160" s="117">
        <f t="shared" si="174"/>
        <v>0</v>
      </c>
      <c r="GA160" s="117">
        <f t="shared" si="31"/>
        <v>0</v>
      </c>
      <c r="GB160" s="261">
        <f t="shared" si="52"/>
        <v>0</v>
      </c>
      <c r="GC160" s="170"/>
      <c r="GD160" s="169">
        <f t="shared" ref="GD160:GR160" si="175">GD92*GD126</f>
        <v>0</v>
      </c>
      <c r="GE160" s="114">
        <f t="shared" si="175"/>
        <v>0</v>
      </c>
      <c r="GF160" s="114">
        <f t="shared" si="175"/>
        <v>0</v>
      </c>
      <c r="GG160" s="114">
        <f t="shared" si="175"/>
        <v>0</v>
      </c>
      <c r="GH160" s="114">
        <f t="shared" si="175"/>
        <v>0</v>
      </c>
      <c r="GI160" s="114">
        <f t="shared" si="175"/>
        <v>0</v>
      </c>
      <c r="GJ160" s="114">
        <f t="shared" si="175"/>
        <v>0</v>
      </c>
      <c r="GK160" s="114">
        <f t="shared" si="175"/>
        <v>0</v>
      </c>
      <c r="GL160" s="114">
        <f t="shared" si="175"/>
        <v>0</v>
      </c>
      <c r="GM160" s="114">
        <f t="shared" si="175"/>
        <v>0</v>
      </c>
      <c r="GN160" s="114">
        <f t="shared" si="175"/>
        <v>0</v>
      </c>
      <c r="GO160" s="114">
        <f t="shared" si="175"/>
        <v>0</v>
      </c>
      <c r="GP160" s="114">
        <f t="shared" si="175"/>
        <v>0</v>
      </c>
      <c r="GQ160" s="114">
        <f t="shared" si="175"/>
        <v>0</v>
      </c>
      <c r="GR160" s="117">
        <f t="shared" si="175"/>
        <v>0</v>
      </c>
      <c r="GS160" s="117">
        <f t="shared" si="32"/>
        <v>0</v>
      </c>
      <c r="GT160" s="261">
        <f t="shared" si="54"/>
        <v>0</v>
      </c>
    </row>
    <row r="161" spans="1:202" x14ac:dyDescent="0.25">
      <c r="A161" s="112" t="s">
        <v>48</v>
      </c>
      <c r="B161" s="726"/>
      <c r="C161" s="723"/>
      <c r="D161" s="726"/>
      <c r="E161" s="723"/>
      <c r="F161" s="169">
        <f t="shared" ref="F161:U161" si="176">F93*F127</f>
        <v>0</v>
      </c>
      <c r="G161" s="114">
        <f t="shared" si="176"/>
        <v>0</v>
      </c>
      <c r="H161" s="114">
        <f t="shared" si="176"/>
        <v>0</v>
      </c>
      <c r="I161" s="114">
        <f t="shared" si="176"/>
        <v>0</v>
      </c>
      <c r="J161" s="114">
        <f t="shared" si="176"/>
        <v>0</v>
      </c>
      <c r="K161" s="114">
        <f t="shared" si="176"/>
        <v>0</v>
      </c>
      <c r="L161" s="114">
        <f t="shared" si="176"/>
        <v>0</v>
      </c>
      <c r="M161" s="114">
        <f t="shared" si="176"/>
        <v>0</v>
      </c>
      <c r="N161" s="114">
        <f t="shared" si="176"/>
        <v>0</v>
      </c>
      <c r="O161" s="114">
        <f t="shared" si="176"/>
        <v>0</v>
      </c>
      <c r="P161" s="114">
        <f t="shared" si="176"/>
        <v>0</v>
      </c>
      <c r="Q161" s="114">
        <f t="shared" si="176"/>
        <v>0</v>
      </c>
      <c r="R161" s="114">
        <f t="shared" si="176"/>
        <v>0</v>
      </c>
      <c r="S161" s="114">
        <f t="shared" si="176"/>
        <v>0</v>
      </c>
      <c r="T161" s="117">
        <f t="shared" si="176"/>
        <v>0</v>
      </c>
      <c r="U161" s="117">
        <f t="shared" si="176"/>
        <v>0</v>
      </c>
      <c r="V161" s="261">
        <f t="shared" si="34"/>
        <v>0</v>
      </c>
      <c r="W161" s="167"/>
      <c r="X161" s="169">
        <f t="shared" ref="X161:AL161" si="177">X93*X127</f>
        <v>0</v>
      </c>
      <c r="Y161" s="114">
        <f t="shared" si="177"/>
        <v>0</v>
      </c>
      <c r="Z161" s="114">
        <f t="shared" si="177"/>
        <v>0</v>
      </c>
      <c r="AA161" s="114">
        <f t="shared" si="177"/>
        <v>0</v>
      </c>
      <c r="AB161" s="114">
        <f t="shared" si="177"/>
        <v>0</v>
      </c>
      <c r="AC161" s="114">
        <f t="shared" si="177"/>
        <v>0</v>
      </c>
      <c r="AD161" s="114">
        <f t="shared" si="177"/>
        <v>0</v>
      </c>
      <c r="AE161" s="114">
        <f t="shared" si="177"/>
        <v>0</v>
      </c>
      <c r="AF161" s="114">
        <f t="shared" si="177"/>
        <v>0</v>
      </c>
      <c r="AG161" s="114">
        <f t="shared" si="177"/>
        <v>0</v>
      </c>
      <c r="AH161" s="114">
        <f t="shared" si="177"/>
        <v>0</v>
      </c>
      <c r="AI161" s="114">
        <f t="shared" si="177"/>
        <v>0</v>
      </c>
      <c r="AJ161" s="114">
        <f t="shared" si="177"/>
        <v>0</v>
      </c>
      <c r="AK161" s="114">
        <f t="shared" si="177"/>
        <v>0</v>
      </c>
      <c r="AL161" s="117">
        <f t="shared" si="177"/>
        <v>0</v>
      </c>
      <c r="AM161" s="117">
        <f t="shared" si="23"/>
        <v>0</v>
      </c>
      <c r="AN161" s="261">
        <f t="shared" si="36"/>
        <v>0</v>
      </c>
      <c r="AO161" s="170"/>
      <c r="AP161" s="169">
        <f t="shared" ref="AP161:BD161" si="178">AP93*AP127</f>
        <v>0</v>
      </c>
      <c r="AQ161" s="114">
        <f t="shared" si="178"/>
        <v>0</v>
      </c>
      <c r="AR161" s="114">
        <f t="shared" si="178"/>
        <v>0</v>
      </c>
      <c r="AS161" s="114">
        <f t="shared" si="178"/>
        <v>0</v>
      </c>
      <c r="AT161" s="114">
        <f t="shared" si="178"/>
        <v>0</v>
      </c>
      <c r="AU161" s="114">
        <f t="shared" si="178"/>
        <v>0</v>
      </c>
      <c r="AV161" s="114">
        <f t="shared" si="178"/>
        <v>0</v>
      </c>
      <c r="AW161" s="114">
        <f t="shared" si="178"/>
        <v>0</v>
      </c>
      <c r="AX161" s="114">
        <f t="shared" si="178"/>
        <v>0</v>
      </c>
      <c r="AY161" s="114">
        <f t="shared" si="178"/>
        <v>0</v>
      </c>
      <c r="AZ161" s="114">
        <f t="shared" si="178"/>
        <v>0</v>
      </c>
      <c r="BA161" s="114">
        <f t="shared" si="178"/>
        <v>0</v>
      </c>
      <c r="BB161" s="114">
        <f t="shared" si="178"/>
        <v>0</v>
      </c>
      <c r="BC161" s="114">
        <f t="shared" si="178"/>
        <v>0</v>
      </c>
      <c r="BD161" s="117">
        <f t="shared" si="178"/>
        <v>0</v>
      </c>
      <c r="BE161" s="117">
        <f t="shared" si="24"/>
        <v>0</v>
      </c>
      <c r="BF161" s="261">
        <f t="shared" si="38"/>
        <v>0</v>
      </c>
      <c r="BG161" s="170"/>
      <c r="BH161" s="169">
        <f t="shared" ref="BH161:BV161" si="179">BH93*BH127</f>
        <v>0</v>
      </c>
      <c r="BI161" s="114">
        <f t="shared" si="179"/>
        <v>0</v>
      </c>
      <c r="BJ161" s="114">
        <f t="shared" si="179"/>
        <v>0</v>
      </c>
      <c r="BK161" s="114">
        <f t="shared" si="179"/>
        <v>0</v>
      </c>
      <c r="BL161" s="114">
        <f t="shared" si="179"/>
        <v>0</v>
      </c>
      <c r="BM161" s="114">
        <f t="shared" si="179"/>
        <v>0</v>
      </c>
      <c r="BN161" s="114">
        <f t="shared" si="179"/>
        <v>0</v>
      </c>
      <c r="BO161" s="114">
        <f t="shared" si="179"/>
        <v>0</v>
      </c>
      <c r="BP161" s="114">
        <f t="shared" si="179"/>
        <v>0</v>
      </c>
      <c r="BQ161" s="114">
        <f t="shared" si="179"/>
        <v>0</v>
      </c>
      <c r="BR161" s="114">
        <f t="shared" si="179"/>
        <v>0</v>
      </c>
      <c r="BS161" s="114">
        <f t="shared" si="179"/>
        <v>0</v>
      </c>
      <c r="BT161" s="114">
        <f t="shared" si="179"/>
        <v>0</v>
      </c>
      <c r="BU161" s="114">
        <f t="shared" si="179"/>
        <v>0</v>
      </c>
      <c r="BV161" s="117">
        <f t="shared" si="179"/>
        <v>0</v>
      </c>
      <c r="BW161" s="117">
        <f t="shared" si="25"/>
        <v>0</v>
      </c>
      <c r="BX161" s="261">
        <f t="shared" si="40"/>
        <v>0</v>
      </c>
      <c r="BY161" s="170"/>
      <c r="BZ161" s="169">
        <f t="shared" ref="BZ161:CN161" si="180">BZ93*BZ127</f>
        <v>0</v>
      </c>
      <c r="CA161" s="114">
        <f t="shared" si="180"/>
        <v>0</v>
      </c>
      <c r="CB161" s="114">
        <f t="shared" si="180"/>
        <v>0</v>
      </c>
      <c r="CC161" s="114">
        <f t="shared" si="180"/>
        <v>0</v>
      </c>
      <c r="CD161" s="114">
        <f t="shared" si="180"/>
        <v>0</v>
      </c>
      <c r="CE161" s="114">
        <f t="shared" si="180"/>
        <v>0</v>
      </c>
      <c r="CF161" s="114">
        <f t="shared" si="180"/>
        <v>0</v>
      </c>
      <c r="CG161" s="114">
        <f t="shared" si="180"/>
        <v>0</v>
      </c>
      <c r="CH161" s="114">
        <f t="shared" si="180"/>
        <v>0</v>
      </c>
      <c r="CI161" s="114">
        <f t="shared" si="180"/>
        <v>0</v>
      </c>
      <c r="CJ161" s="114">
        <f t="shared" si="180"/>
        <v>0</v>
      </c>
      <c r="CK161" s="114">
        <f t="shared" si="180"/>
        <v>0</v>
      </c>
      <c r="CL161" s="114">
        <f t="shared" si="180"/>
        <v>0</v>
      </c>
      <c r="CM161" s="114">
        <f t="shared" si="180"/>
        <v>0</v>
      </c>
      <c r="CN161" s="117">
        <f t="shared" si="180"/>
        <v>0</v>
      </c>
      <c r="CO161" s="117">
        <f t="shared" si="26"/>
        <v>0</v>
      </c>
      <c r="CP161" s="261">
        <f t="shared" si="42"/>
        <v>0</v>
      </c>
      <c r="CQ161" s="170"/>
      <c r="CR161" s="169">
        <f t="shared" ref="CR161:DF161" si="181">CR93*CR127</f>
        <v>0</v>
      </c>
      <c r="CS161" s="114">
        <f t="shared" si="181"/>
        <v>0</v>
      </c>
      <c r="CT161" s="114">
        <f t="shared" si="181"/>
        <v>0</v>
      </c>
      <c r="CU161" s="114">
        <f t="shared" si="181"/>
        <v>0</v>
      </c>
      <c r="CV161" s="114">
        <f t="shared" si="181"/>
        <v>0</v>
      </c>
      <c r="CW161" s="114">
        <f t="shared" si="181"/>
        <v>0</v>
      </c>
      <c r="CX161" s="114">
        <f t="shared" si="181"/>
        <v>0</v>
      </c>
      <c r="CY161" s="114">
        <f t="shared" si="181"/>
        <v>0</v>
      </c>
      <c r="CZ161" s="114">
        <f t="shared" si="181"/>
        <v>0</v>
      </c>
      <c r="DA161" s="114">
        <f t="shared" si="181"/>
        <v>0</v>
      </c>
      <c r="DB161" s="114">
        <f t="shared" si="181"/>
        <v>0</v>
      </c>
      <c r="DC161" s="114">
        <f t="shared" si="181"/>
        <v>0</v>
      </c>
      <c r="DD161" s="114">
        <f t="shared" si="181"/>
        <v>0</v>
      </c>
      <c r="DE161" s="114">
        <f t="shared" si="181"/>
        <v>0</v>
      </c>
      <c r="DF161" s="117">
        <f t="shared" si="181"/>
        <v>0</v>
      </c>
      <c r="DG161" s="117">
        <f t="shared" si="27"/>
        <v>0</v>
      </c>
      <c r="DH161" s="261">
        <f t="shared" si="44"/>
        <v>0</v>
      </c>
      <c r="DI161" s="170"/>
      <c r="DJ161" s="169">
        <f t="shared" ref="DJ161:DX161" si="182">DJ93*DJ127</f>
        <v>0</v>
      </c>
      <c r="DK161" s="114">
        <f t="shared" si="182"/>
        <v>0</v>
      </c>
      <c r="DL161" s="114">
        <f t="shared" si="182"/>
        <v>0</v>
      </c>
      <c r="DM161" s="114">
        <f t="shared" si="182"/>
        <v>0</v>
      </c>
      <c r="DN161" s="114">
        <f t="shared" si="182"/>
        <v>0</v>
      </c>
      <c r="DO161" s="114">
        <f t="shared" si="182"/>
        <v>0</v>
      </c>
      <c r="DP161" s="114">
        <f t="shared" si="182"/>
        <v>0</v>
      </c>
      <c r="DQ161" s="114">
        <f t="shared" si="182"/>
        <v>0</v>
      </c>
      <c r="DR161" s="114">
        <f t="shared" si="182"/>
        <v>0</v>
      </c>
      <c r="DS161" s="114">
        <f t="shared" si="182"/>
        <v>0</v>
      </c>
      <c r="DT161" s="114">
        <f t="shared" si="182"/>
        <v>0</v>
      </c>
      <c r="DU161" s="114">
        <f t="shared" si="182"/>
        <v>0</v>
      </c>
      <c r="DV161" s="114">
        <f t="shared" si="182"/>
        <v>0</v>
      </c>
      <c r="DW161" s="114">
        <f t="shared" si="182"/>
        <v>0</v>
      </c>
      <c r="DX161" s="117">
        <f t="shared" si="182"/>
        <v>0</v>
      </c>
      <c r="DY161" s="117">
        <f t="shared" si="28"/>
        <v>0</v>
      </c>
      <c r="DZ161" s="261">
        <f t="shared" si="46"/>
        <v>0</v>
      </c>
      <c r="EA161" s="170"/>
      <c r="EB161" s="169">
        <f t="shared" ref="EB161:EP161" si="183">EB93*EB127</f>
        <v>0</v>
      </c>
      <c r="EC161" s="114">
        <f t="shared" si="183"/>
        <v>0</v>
      </c>
      <c r="ED161" s="114">
        <f t="shared" si="183"/>
        <v>0</v>
      </c>
      <c r="EE161" s="114">
        <f t="shared" si="183"/>
        <v>0</v>
      </c>
      <c r="EF161" s="114">
        <f t="shared" si="183"/>
        <v>0</v>
      </c>
      <c r="EG161" s="114">
        <f t="shared" si="183"/>
        <v>0</v>
      </c>
      <c r="EH161" s="114">
        <f t="shared" si="183"/>
        <v>0</v>
      </c>
      <c r="EI161" s="114">
        <f t="shared" si="183"/>
        <v>0</v>
      </c>
      <c r="EJ161" s="114">
        <f t="shared" si="183"/>
        <v>0</v>
      </c>
      <c r="EK161" s="114">
        <f t="shared" si="183"/>
        <v>0</v>
      </c>
      <c r="EL161" s="114">
        <f t="shared" si="183"/>
        <v>0</v>
      </c>
      <c r="EM161" s="114">
        <f t="shared" si="183"/>
        <v>0</v>
      </c>
      <c r="EN161" s="114">
        <f t="shared" si="183"/>
        <v>0</v>
      </c>
      <c r="EO161" s="114">
        <f t="shared" si="183"/>
        <v>0</v>
      </c>
      <c r="EP161" s="117">
        <f t="shared" si="183"/>
        <v>0</v>
      </c>
      <c r="EQ161" s="117">
        <f t="shared" si="29"/>
        <v>0</v>
      </c>
      <c r="ER161" s="261">
        <f t="shared" si="48"/>
        <v>0</v>
      </c>
      <c r="ES161" s="170"/>
      <c r="ET161" s="169">
        <f t="shared" ref="ET161:FH161" si="184">ET93*ET127</f>
        <v>0</v>
      </c>
      <c r="EU161" s="114">
        <f t="shared" si="184"/>
        <v>0</v>
      </c>
      <c r="EV161" s="114">
        <f t="shared" si="184"/>
        <v>0</v>
      </c>
      <c r="EW161" s="114">
        <f t="shared" si="184"/>
        <v>0</v>
      </c>
      <c r="EX161" s="114">
        <f t="shared" si="184"/>
        <v>0</v>
      </c>
      <c r="EY161" s="114">
        <f t="shared" si="184"/>
        <v>0</v>
      </c>
      <c r="EZ161" s="114">
        <f t="shared" si="184"/>
        <v>0</v>
      </c>
      <c r="FA161" s="114">
        <f t="shared" si="184"/>
        <v>0</v>
      </c>
      <c r="FB161" s="114">
        <f t="shared" si="184"/>
        <v>0</v>
      </c>
      <c r="FC161" s="114">
        <f t="shared" si="184"/>
        <v>0</v>
      </c>
      <c r="FD161" s="114">
        <f t="shared" si="184"/>
        <v>0</v>
      </c>
      <c r="FE161" s="114">
        <f t="shared" si="184"/>
        <v>0</v>
      </c>
      <c r="FF161" s="114">
        <f t="shared" si="184"/>
        <v>0</v>
      </c>
      <c r="FG161" s="114">
        <f t="shared" si="184"/>
        <v>0</v>
      </c>
      <c r="FH161" s="117">
        <f t="shared" si="184"/>
        <v>0</v>
      </c>
      <c r="FI161" s="117">
        <f t="shared" si="30"/>
        <v>0</v>
      </c>
      <c r="FJ161" s="261">
        <f t="shared" si="50"/>
        <v>0</v>
      </c>
      <c r="FK161" s="170"/>
      <c r="FL161" s="169">
        <f t="shared" ref="FL161:FZ161" si="185">FL93*FL127</f>
        <v>0</v>
      </c>
      <c r="FM161" s="114">
        <f t="shared" si="185"/>
        <v>0</v>
      </c>
      <c r="FN161" s="114">
        <f t="shared" si="185"/>
        <v>0</v>
      </c>
      <c r="FO161" s="114">
        <f t="shared" si="185"/>
        <v>0</v>
      </c>
      <c r="FP161" s="114">
        <f t="shared" si="185"/>
        <v>0</v>
      </c>
      <c r="FQ161" s="114">
        <f t="shared" si="185"/>
        <v>0</v>
      </c>
      <c r="FR161" s="114">
        <f t="shared" si="185"/>
        <v>0</v>
      </c>
      <c r="FS161" s="114">
        <f t="shared" si="185"/>
        <v>0</v>
      </c>
      <c r="FT161" s="114">
        <f t="shared" si="185"/>
        <v>0</v>
      </c>
      <c r="FU161" s="114">
        <f t="shared" si="185"/>
        <v>0</v>
      </c>
      <c r="FV161" s="114">
        <f t="shared" si="185"/>
        <v>0</v>
      </c>
      <c r="FW161" s="114">
        <f t="shared" si="185"/>
        <v>0</v>
      </c>
      <c r="FX161" s="114">
        <f t="shared" si="185"/>
        <v>0</v>
      </c>
      <c r="FY161" s="114">
        <f t="shared" si="185"/>
        <v>0</v>
      </c>
      <c r="FZ161" s="117">
        <f t="shared" si="185"/>
        <v>0</v>
      </c>
      <c r="GA161" s="117">
        <f t="shared" si="31"/>
        <v>0</v>
      </c>
      <c r="GB161" s="261">
        <f t="shared" si="52"/>
        <v>0</v>
      </c>
      <c r="GC161" s="170"/>
      <c r="GD161" s="169">
        <f t="shared" ref="GD161:GR161" si="186">GD93*GD127</f>
        <v>0</v>
      </c>
      <c r="GE161" s="114">
        <f t="shared" si="186"/>
        <v>0</v>
      </c>
      <c r="GF161" s="114">
        <f t="shared" si="186"/>
        <v>0</v>
      </c>
      <c r="GG161" s="114">
        <f t="shared" si="186"/>
        <v>0</v>
      </c>
      <c r="GH161" s="114">
        <f t="shared" si="186"/>
        <v>0</v>
      </c>
      <c r="GI161" s="114">
        <f t="shared" si="186"/>
        <v>0</v>
      </c>
      <c r="GJ161" s="114">
        <f t="shared" si="186"/>
        <v>0</v>
      </c>
      <c r="GK161" s="114">
        <f t="shared" si="186"/>
        <v>0</v>
      </c>
      <c r="GL161" s="114">
        <f t="shared" si="186"/>
        <v>0</v>
      </c>
      <c r="GM161" s="114">
        <f t="shared" si="186"/>
        <v>0</v>
      </c>
      <c r="GN161" s="114">
        <f t="shared" si="186"/>
        <v>0</v>
      </c>
      <c r="GO161" s="114">
        <f t="shared" si="186"/>
        <v>0</v>
      </c>
      <c r="GP161" s="114">
        <f t="shared" si="186"/>
        <v>0</v>
      </c>
      <c r="GQ161" s="114">
        <f t="shared" si="186"/>
        <v>0</v>
      </c>
      <c r="GR161" s="117">
        <f t="shared" si="186"/>
        <v>0</v>
      </c>
      <c r="GS161" s="117">
        <f t="shared" si="32"/>
        <v>0</v>
      </c>
      <c r="GT161" s="261">
        <f t="shared" si="54"/>
        <v>0</v>
      </c>
    </row>
    <row r="162" spans="1:202" x14ac:dyDescent="0.25">
      <c r="A162" s="112" t="s">
        <v>49</v>
      </c>
      <c r="B162" s="719" t="s">
        <v>49</v>
      </c>
      <c r="C162" s="720">
        <v>21030</v>
      </c>
      <c r="D162" s="719"/>
      <c r="E162" s="720"/>
      <c r="F162" s="169">
        <f t="shared" ref="F162:U162" si="187">F94*F128</f>
        <v>0</v>
      </c>
      <c r="G162" s="114">
        <f t="shared" si="187"/>
        <v>0</v>
      </c>
      <c r="H162" s="114">
        <f t="shared" si="187"/>
        <v>0</v>
      </c>
      <c r="I162" s="114">
        <f t="shared" si="187"/>
        <v>0</v>
      </c>
      <c r="J162" s="114">
        <f t="shared" si="187"/>
        <v>0</v>
      </c>
      <c r="K162" s="114">
        <f t="shared" si="187"/>
        <v>0</v>
      </c>
      <c r="L162" s="114">
        <f t="shared" si="187"/>
        <v>0</v>
      </c>
      <c r="M162" s="114">
        <f t="shared" si="187"/>
        <v>0</v>
      </c>
      <c r="N162" s="114">
        <f t="shared" si="187"/>
        <v>0</v>
      </c>
      <c r="O162" s="114">
        <f t="shared" si="187"/>
        <v>0</v>
      </c>
      <c r="P162" s="114">
        <f t="shared" si="187"/>
        <v>0</v>
      </c>
      <c r="Q162" s="114">
        <f t="shared" si="187"/>
        <v>0</v>
      </c>
      <c r="R162" s="114">
        <f t="shared" si="187"/>
        <v>0</v>
      </c>
      <c r="S162" s="114">
        <f t="shared" si="187"/>
        <v>0</v>
      </c>
      <c r="T162" s="117">
        <f t="shared" si="187"/>
        <v>0</v>
      </c>
      <c r="U162" s="117">
        <f t="shared" si="187"/>
        <v>0</v>
      </c>
      <c r="V162" s="261">
        <f t="shared" si="34"/>
        <v>0</v>
      </c>
      <c r="W162" s="167"/>
      <c r="X162" s="169">
        <f t="shared" ref="X162:AL162" si="188">X94*X128</f>
        <v>0</v>
      </c>
      <c r="Y162" s="114">
        <f t="shared" si="188"/>
        <v>0</v>
      </c>
      <c r="Z162" s="114">
        <f t="shared" si="188"/>
        <v>0</v>
      </c>
      <c r="AA162" s="114">
        <f t="shared" si="188"/>
        <v>0</v>
      </c>
      <c r="AB162" s="114">
        <f t="shared" si="188"/>
        <v>0</v>
      </c>
      <c r="AC162" s="114">
        <f t="shared" si="188"/>
        <v>0</v>
      </c>
      <c r="AD162" s="114">
        <f t="shared" si="188"/>
        <v>0</v>
      </c>
      <c r="AE162" s="114">
        <f t="shared" si="188"/>
        <v>0</v>
      </c>
      <c r="AF162" s="114">
        <f t="shared" si="188"/>
        <v>0</v>
      </c>
      <c r="AG162" s="114">
        <f t="shared" si="188"/>
        <v>0</v>
      </c>
      <c r="AH162" s="114">
        <f t="shared" si="188"/>
        <v>0</v>
      </c>
      <c r="AI162" s="114">
        <f t="shared" si="188"/>
        <v>0</v>
      </c>
      <c r="AJ162" s="114">
        <f t="shared" si="188"/>
        <v>0</v>
      </c>
      <c r="AK162" s="114">
        <f t="shared" si="188"/>
        <v>0</v>
      </c>
      <c r="AL162" s="117">
        <f t="shared" si="188"/>
        <v>0</v>
      </c>
      <c r="AM162" s="117">
        <f t="shared" si="23"/>
        <v>0</v>
      </c>
      <c r="AN162" s="261">
        <f t="shared" si="36"/>
        <v>0</v>
      </c>
      <c r="AO162" s="170"/>
      <c r="AP162" s="169">
        <f t="shared" ref="AP162:BD162" si="189">AP94*AP128</f>
        <v>0</v>
      </c>
      <c r="AQ162" s="114">
        <f t="shared" si="189"/>
        <v>0</v>
      </c>
      <c r="AR162" s="114">
        <f t="shared" si="189"/>
        <v>0</v>
      </c>
      <c r="AS162" s="114">
        <f t="shared" si="189"/>
        <v>0</v>
      </c>
      <c r="AT162" s="114">
        <f t="shared" si="189"/>
        <v>0</v>
      </c>
      <c r="AU162" s="114">
        <f t="shared" si="189"/>
        <v>0</v>
      </c>
      <c r="AV162" s="114">
        <f t="shared" si="189"/>
        <v>0</v>
      </c>
      <c r="AW162" s="114">
        <f t="shared" si="189"/>
        <v>0</v>
      </c>
      <c r="AX162" s="114">
        <f t="shared" si="189"/>
        <v>0</v>
      </c>
      <c r="AY162" s="114">
        <f t="shared" si="189"/>
        <v>0</v>
      </c>
      <c r="AZ162" s="114">
        <f t="shared" si="189"/>
        <v>0</v>
      </c>
      <c r="BA162" s="114">
        <f t="shared" si="189"/>
        <v>0</v>
      </c>
      <c r="BB162" s="114">
        <f t="shared" si="189"/>
        <v>0</v>
      </c>
      <c r="BC162" s="114">
        <f t="shared" si="189"/>
        <v>0</v>
      </c>
      <c r="BD162" s="117">
        <f t="shared" si="189"/>
        <v>0</v>
      </c>
      <c r="BE162" s="117">
        <f t="shared" si="24"/>
        <v>0</v>
      </c>
      <c r="BF162" s="261">
        <f t="shared" si="38"/>
        <v>0</v>
      </c>
      <c r="BG162" s="170"/>
      <c r="BH162" s="169">
        <f t="shared" ref="BH162:BV162" si="190">BH94*BH128</f>
        <v>0</v>
      </c>
      <c r="BI162" s="114">
        <f t="shared" si="190"/>
        <v>0</v>
      </c>
      <c r="BJ162" s="114">
        <f t="shared" si="190"/>
        <v>0</v>
      </c>
      <c r="BK162" s="114">
        <f t="shared" si="190"/>
        <v>0</v>
      </c>
      <c r="BL162" s="114">
        <f t="shared" si="190"/>
        <v>0</v>
      </c>
      <c r="BM162" s="114">
        <f t="shared" si="190"/>
        <v>0</v>
      </c>
      <c r="BN162" s="114">
        <f t="shared" si="190"/>
        <v>0</v>
      </c>
      <c r="BO162" s="114">
        <f t="shared" si="190"/>
        <v>0</v>
      </c>
      <c r="BP162" s="114">
        <f t="shared" si="190"/>
        <v>0</v>
      </c>
      <c r="BQ162" s="114">
        <f t="shared" si="190"/>
        <v>0</v>
      </c>
      <c r="BR162" s="114">
        <f t="shared" si="190"/>
        <v>0</v>
      </c>
      <c r="BS162" s="114">
        <f t="shared" si="190"/>
        <v>0</v>
      </c>
      <c r="BT162" s="114">
        <f t="shared" si="190"/>
        <v>0</v>
      </c>
      <c r="BU162" s="114">
        <f t="shared" si="190"/>
        <v>0</v>
      </c>
      <c r="BV162" s="117">
        <f t="shared" si="190"/>
        <v>0</v>
      </c>
      <c r="BW162" s="117">
        <f t="shared" si="25"/>
        <v>0</v>
      </c>
      <c r="BX162" s="261">
        <f t="shared" si="40"/>
        <v>0</v>
      </c>
      <c r="BY162" s="170"/>
      <c r="BZ162" s="169">
        <f t="shared" ref="BZ162:CN162" si="191">BZ94*BZ128</f>
        <v>0</v>
      </c>
      <c r="CA162" s="114">
        <f t="shared" si="191"/>
        <v>0</v>
      </c>
      <c r="CB162" s="114">
        <f t="shared" si="191"/>
        <v>0</v>
      </c>
      <c r="CC162" s="114">
        <f t="shared" si="191"/>
        <v>0</v>
      </c>
      <c r="CD162" s="114">
        <f t="shared" si="191"/>
        <v>0</v>
      </c>
      <c r="CE162" s="114">
        <f t="shared" si="191"/>
        <v>0</v>
      </c>
      <c r="CF162" s="114">
        <f t="shared" si="191"/>
        <v>0</v>
      </c>
      <c r="CG162" s="114">
        <f t="shared" si="191"/>
        <v>0</v>
      </c>
      <c r="CH162" s="114">
        <f t="shared" si="191"/>
        <v>0</v>
      </c>
      <c r="CI162" s="114">
        <f t="shared" si="191"/>
        <v>0</v>
      </c>
      <c r="CJ162" s="114">
        <f t="shared" si="191"/>
        <v>0</v>
      </c>
      <c r="CK162" s="114">
        <f t="shared" si="191"/>
        <v>0</v>
      </c>
      <c r="CL162" s="114">
        <f t="shared" si="191"/>
        <v>0</v>
      </c>
      <c r="CM162" s="114">
        <f t="shared" si="191"/>
        <v>0</v>
      </c>
      <c r="CN162" s="117">
        <f t="shared" si="191"/>
        <v>0</v>
      </c>
      <c r="CO162" s="117">
        <f t="shared" si="26"/>
        <v>0</v>
      </c>
      <c r="CP162" s="261">
        <f t="shared" si="42"/>
        <v>0</v>
      </c>
      <c r="CQ162" s="170"/>
      <c r="CR162" s="169">
        <f t="shared" ref="CR162:DF162" si="192">CR94*CR128</f>
        <v>0</v>
      </c>
      <c r="CS162" s="114">
        <f t="shared" si="192"/>
        <v>0</v>
      </c>
      <c r="CT162" s="114">
        <f t="shared" si="192"/>
        <v>0</v>
      </c>
      <c r="CU162" s="114">
        <f t="shared" si="192"/>
        <v>0</v>
      </c>
      <c r="CV162" s="114">
        <f t="shared" si="192"/>
        <v>0</v>
      </c>
      <c r="CW162" s="114">
        <f t="shared" si="192"/>
        <v>0</v>
      </c>
      <c r="CX162" s="114">
        <f t="shared" si="192"/>
        <v>0</v>
      </c>
      <c r="CY162" s="114">
        <f t="shared" si="192"/>
        <v>0</v>
      </c>
      <c r="CZ162" s="114">
        <f t="shared" si="192"/>
        <v>0</v>
      </c>
      <c r="DA162" s="114">
        <f t="shared" si="192"/>
        <v>0</v>
      </c>
      <c r="DB162" s="114">
        <f t="shared" si="192"/>
        <v>0</v>
      </c>
      <c r="DC162" s="114">
        <f t="shared" si="192"/>
        <v>0</v>
      </c>
      <c r="DD162" s="114">
        <f t="shared" si="192"/>
        <v>0</v>
      </c>
      <c r="DE162" s="114">
        <f t="shared" si="192"/>
        <v>0</v>
      </c>
      <c r="DF162" s="117">
        <f t="shared" si="192"/>
        <v>0</v>
      </c>
      <c r="DG162" s="117">
        <f t="shared" si="27"/>
        <v>0</v>
      </c>
      <c r="DH162" s="261">
        <f t="shared" si="44"/>
        <v>0</v>
      </c>
      <c r="DI162" s="170"/>
      <c r="DJ162" s="169">
        <f t="shared" ref="DJ162:DX162" si="193">DJ94*DJ128</f>
        <v>0</v>
      </c>
      <c r="DK162" s="114">
        <f t="shared" si="193"/>
        <v>0</v>
      </c>
      <c r="DL162" s="114">
        <f t="shared" si="193"/>
        <v>0</v>
      </c>
      <c r="DM162" s="114">
        <f t="shared" si="193"/>
        <v>0</v>
      </c>
      <c r="DN162" s="114">
        <f t="shared" si="193"/>
        <v>0</v>
      </c>
      <c r="DO162" s="114">
        <f t="shared" si="193"/>
        <v>0</v>
      </c>
      <c r="DP162" s="114">
        <f t="shared" si="193"/>
        <v>0</v>
      </c>
      <c r="DQ162" s="114">
        <f t="shared" si="193"/>
        <v>0</v>
      </c>
      <c r="DR162" s="114">
        <f t="shared" si="193"/>
        <v>0</v>
      </c>
      <c r="DS162" s="114">
        <f t="shared" si="193"/>
        <v>0</v>
      </c>
      <c r="DT162" s="114">
        <f t="shared" si="193"/>
        <v>0</v>
      </c>
      <c r="DU162" s="114">
        <f t="shared" si="193"/>
        <v>0</v>
      </c>
      <c r="DV162" s="114">
        <f t="shared" si="193"/>
        <v>0</v>
      </c>
      <c r="DW162" s="114">
        <f t="shared" si="193"/>
        <v>0</v>
      </c>
      <c r="DX162" s="117">
        <f t="shared" si="193"/>
        <v>0</v>
      </c>
      <c r="DY162" s="117">
        <f t="shared" si="28"/>
        <v>0</v>
      </c>
      <c r="DZ162" s="261">
        <f t="shared" si="46"/>
        <v>0</v>
      </c>
      <c r="EA162" s="170"/>
      <c r="EB162" s="169">
        <f t="shared" ref="EB162:EP162" si="194">EB94*EB128</f>
        <v>0</v>
      </c>
      <c r="EC162" s="114">
        <f t="shared" si="194"/>
        <v>0</v>
      </c>
      <c r="ED162" s="114">
        <f t="shared" si="194"/>
        <v>0</v>
      </c>
      <c r="EE162" s="114">
        <f t="shared" si="194"/>
        <v>0</v>
      </c>
      <c r="EF162" s="114">
        <f t="shared" si="194"/>
        <v>0</v>
      </c>
      <c r="EG162" s="114">
        <f t="shared" si="194"/>
        <v>0</v>
      </c>
      <c r="EH162" s="114">
        <f t="shared" si="194"/>
        <v>0</v>
      </c>
      <c r="EI162" s="114">
        <f t="shared" si="194"/>
        <v>0</v>
      </c>
      <c r="EJ162" s="114">
        <f t="shared" si="194"/>
        <v>0</v>
      </c>
      <c r="EK162" s="114">
        <f t="shared" si="194"/>
        <v>0</v>
      </c>
      <c r="EL162" s="114">
        <f t="shared" si="194"/>
        <v>0</v>
      </c>
      <c r="EM162" s="114">
        <f t="shared" si="194"/>
        <v>0</v>
      </c>
      <c r="EN162" s="114">
        <f t="shared" si="194"/>
        <v>0</v>
      </c>
      <c r="EO162" s="114">
        <f t="shared" si="194"/>
        <v>0</v>
      </c>
      <c r="EP162" s="117">
        <f t="shared" si="194"/>
        <v>0</v>
      </c>
      <c r="EQ162" s="117">
        <f t="shared" si="29"/>
        <v>0</v>
      </c>
      <c r="ER162" s="261">
        <f t="shared" si="48"/>
        <v>0</v>
      </c>
      <c r="ES162" s="170"/>
      <c r="ET162" s="169">
        <f t="shared" ref="ET162:FH162" si="195">ET94*ET128</f>
        <v>0</v>
      </c>
      <c r="EU162" s="114">
        <f t="shared" si="195"/>
        <v>0</v>
      </c>
      <c r="EV162" s="114">
        <f t="shared" si="195"/>
        <v>0</v>
      </c>
      <c r="EW162" s="114">
        <f t="shared" si="195"/>
        <v>0</v>
      </c>
      <c r="EX162" s="114">
        <f t="shared" si="195"/>
        <v>0</v>
      </c>
      <c r="EY162" s="114">
        <f t="shared" si="195"/>
        <v>0</v>
      </c>
      <c r="EZ162" s="114">
        <f t="shared" si="195"/>
        <v>0</v>
      </c>
      <c r="FA162" s="114">
        <f t="shared" si="195"/>
        <v>0</v>
      </c>
      <c r="FB162" s="114">
        <f t="shared" si="195"/>
        <v>0</v>
      </c>
      <c r="FC162" s="114">
        <f t="shared" si="195"/>
        <v>0</v>
      </c>
      <c r="FD162" s="114">
        <f t="shared" si="195"/>
        <v>0</v>
      </c>
      <c r="FE162" s="114">
        <f t="shared" si="195"/>
        <v>0</v>
      </c>
      <c r="FF162" s="114">
        <f t="shared" si="195"/>
        <v>0</v>
      </c>
      <c r="FG162" s="114">
        <f t="shared" si="195"/>
        <v>0</v>
      </c>
      <c r="FH162" s="117">
        <f t="shared" si="195"/>
        <v>0</v>
      </c>
      <c r="FI162" s="117">
        <f t="shared" si="30"/>
        <v>0</v>
      </c>
      <c r="FJ162" s="261">
        <f t="shared" si="50"/>
        <v>0</v>
      </c>
      <c r="FK162" s="170"/>
      <c r="FL162" s="169">
        <f t="shared" ref="FL162:FZ162" si="196">FL94*FL128</f>
        <v>0</v>
      </c>
      <c r="FM162" s="114">
        <f t="shared" si="196"/>
        <v>0</v>
      </c>
      <c r="FN162" s="114">
        <f t="shared" si="196"/>
        <v>0</v>
      </c>
      <c r="FO162" s="114">
        <f t="shared" si="196"/>
        <v>0</v>
      </c>
      <c r="FP162" s="114">
        <f t="shared" si="196"/>
        <v>0</v>
      </c>
      <c r="FQ162" s="114">
        <f t="shared" si="196"/>
        <v>0</v>
      </c>
      <c r="FR162" s="114">
        <f t="shared" si="196"/>
        <v>0</v>
      </c>
      <c r="FS162" s="114">
        <f t="shared" si="196"/>
        <v>0</v>
      </c>
      <c r="FT162" s="114">
        <f t="shared" si="196"/>
        <v>0</v>
      </c>
      <c r="FU162" s="114">
        <f t="shared" si="196"/>
        <v>0</v>
      </c>
      <c r="FV162" s="114">
        <f t="shared" si="196"/>
        <v>0</v>
      </c>
      <c r="FW162" s="114">
        <f t="shared" si="196"/>
        <v>0</v>
      </c>
      <c r="FX162" s="114">
        <f t="shared" si="196"/>
        <v>0</v>
      </c>
      <c r="FY162" s="114">
        <f t="shared" si="196"/>
        <v>0</v>
      </c>
      <c r="FZ162" s="117">
        <f t="shared" si="196"/>
        <v>0</v>
      </c>
      <c r="GA162" s="117">
        <f t="shared" si="31"/>
        <v>0</v>
      </c>
      <c r="GB162" s="261">
        <f t="shared" si="52"/>
        <v>0</v>
      </c>
      <c r="GC162" s="170"/>
      <c r="GD162" s="169">
        <f t="shared" ref="GD162:GR162" si="197">GD94*GD128</f>
        <v>0</v>
      </c>
      <c r="GE162" s="114">
        <f t="shared" si="197"/>
        <v>0</v>
      </c>
      <c r="GF162" s="114">
        <f t="shared" si="197"/>
        <v>0</v>
      </c>
      <c r="GG162" s="114">
        <f t="shared" si="197"/>
        <v>0</v>
      </c>
      <c r="GH162" s="114">
        <f t="shared" si="197"/>
        <v>0</v>
      </c>
      <c r="GI162" s="114">
        <f t="shared" si="197"/>
        <v>0</v>
      </c>
      <c r="GJ162" s="114">
        <f t="shared" si="197"/>
        <v>0</v>
      </c>
      <c r="GK162" s="114">
        <f t="shared" si="197"/>
        <v>0</v>
      </c>
      <c r="GL162" s="114">
        <f t="shared" si="197"/>
        <v>0</v>
      </c>
      <c r="GM162" s="114">
        <f t="shared" si="197"/>
        <v>0</v>
      </c>
      <c r="GN162" s="114">
        <f t="shared" si="197"/>
        <v>0</v>
      </c>
      <c r="GO162" s="114">
        <f t="shared" si="197"/>
        <v>0</v>
      </c>
      <c r="GP162" s="114">
        <f t="shared" si="197"/>
        <v>0</v>
      </c>
      <c r="GQ162" s="114">
        <f t="shared" si="197"/>
        <v>0</v>
      </c>
      <c r="GR162" s="117">
        <f t="shared" si="197"/>
        <v>0</v>
      </c>
      <c r="GS162" s="117">
        <f t="shared" si="32"/>
        <v>0</v>
      </c>
      <c r="GT162" s="261">
        <f t="shared" si="54"/>
        <v>0</v>
      </c>
    </row>
    <row r="163" spans="1:202" x14ac:dyDescent="0.25">
      <c r="A163" s="112" t="s">
        <v>50</v>
      </c>
      <c r="B163" s="719" t="s">
        <v>94</v>
      </c>
      <c r="C163" s="720">
        <v>92000</v>
      </c>
      <c r="D163" s="719"/>
      <c r="E163" s="720"/>
      <c r="F163" s="169">
        <f t="shared" ref="F163:U163" si="198">F95*F129</f>
        <v>0</v>
      </c>
      <c r="G163" s="114">
        <f t="shared" si="198"/>
        <v>0</v>
      </c>
      <c r="H163" s="114">
        <f t="shared" si="198"/>
        <v>0</v>
      </c>
      <c r="I163" s="114">
        <f>I95*I129</f>
        <v>0</v>
      </c>
      <c r="J163" s="114">
        <f t="shared" si="198"/>
        <v>0</v>
      </c>
      <c r="K163" s="114">
        <f t="shared" si="198"/>
        <v>0</v>
      </c>
      <c r="L163" s="114">
        <f t="shared" si="198"/>
        <v>0</v>
      </c>
      <c r="M163" s="114">
        <f t="shared" si="198"/>
        <v>0</v>
      </c>
      <c r="N163" s="114">
        <f t="shared" si="198"/>
        <v>0</v>
      </c>
      <c r="O163" s="114">
        <f t="shared" si="198"/>
        <v>0</v>
      </c>
      <c r="P163" s="114">
        <f t="shared" si="198"/>
        <v>0</v>
      </c>
      <c r="Q163" s="114">
        <f t="shared" si="198"/>
        <v>0</v>
      </c>
      <c r="R163" s="114">
        <f t="shared" si="198"/>
        <v>0</v>
      </c>
      <c r="S163" s="114">
        <f t="shared" si="198"/>
        <v>0</v>
      </c>
      <c r="T163" s="117">
        <f t="shared" si="198"/>
        <v>0</v>
      </c>
      <c r="U163" s="117">
        <f t="shared" si="198"/>
        <v>0</v>
      </c>
      <c r="V163" s="261">
        <f t="shared" si="34"/>
        <v>0</v>
      </c>
      <c r="W163" s="167"/>
      <c r="X163" s="169">
        <f t="shared" ref="X163:AL163" si="199">X95*X129</f>
        <v>0</v>
      </c>
      <c r="Y163" s="114">
        <f t="shared" si="199"/>
        <v>0</v>
      </c>
      <c r="Z163" s="114">
        <f t="shared" si="199"/>
        <v>0</v>
      </c>
      <c r="AA163" s="114">
        <f t="shared" si="199"/>
        <v>0</v>
      </c>
      <c r="AB163" s="114">
        <f t="shared" si="199"/>
        <v>0</v>
      </c>
      <c r="AC163" s="114">
        <f t="shared" si="199"/>
        <v>0</v>
      </c>
      <c r="AD163" s="114">
        <f t="shared" si="199"/>
        <v>0</v>
      </c>
      <c r="AE163" s="114">
        <f t="shared" si="199"/>
        <v>0</v>
      </c>
      <c r="AF163" s="114">
        <f t="shared" si="199"/>
        <v>0</v>
      </c>
      <c r="AG163" s="114">
        <f t="shared" si="199"/>
        <v>0</v>
      </c>
      <c r="AH163" s="114">
        <f t="shared" si="199"/>
        <v>0</v>
      </c>
      <c r="AI163" s="114">
        <f t="shared" si="199"/>
        <v>0</v>
      </c>
      <c r="AJ163" s="114">
        <f t="shared" si="199"/>
        <v>0</v>
      </c>
      <c r="AK163" s="114">
        <f t="shared" si="199"/>
        <v>0</v>
      </c>
      <c r="AL163" s="117">
        <f t="shared" si="199"/>
        <v>0</v>
      </c>
      <c r="AM163" s="117">
        <f t="shared" si="23"/>
        <v>0</v>
      </c>
      <c r="AN163" s="261">
        <f t="shared" si="36"/>
        <v>0</v>
      </c>
      <c r="AO163" s="170"/>
      <c r="AP163" s="169">
        <f t="shared" ref="AP163:BD163" si="200">AP95*AP129</f>
        <v>0</v>
      </c>
      <c r="AQ163" s="114">
        <f t="shared" si="200"/>
        <v>0</v>
      </c>
      <c r="AR163" s="114">
        <f t="shared" si="200"/>
        <v>0</v>
      </c>
      <c r="AS163" s="114">
        <f t="shared" si="200"/>
        <v>0</v>
      </c>
      <c r="AT163" s="114">
        <f t="shared" si="200"/>
        <v>0</v>
      </c>
      <c r="AU163" s="114">
        <f t="shared" si="200"/>
        <v>0</v>
      </c>
      <c r="AV163" s="114">
        <f t="shared" si="200"/>
        <v>0</v>
      </c>
      <c r="AW163" s="114">
        <f t="shared" si="200"/>
        <v>0</v>
      </c>
      <c r="AX163" s="114">
        <f t="shared" si="200"/>
        <v>0</v>
      </c>
      <c r="AY163" s="114">
        <f t="shared" si="200"/>
        <v>0</v>
      </c>
      <c r="AZ163" s="114">
        <f t="shared" si="200"/>
        <v>0</v>
      </c>
      <c r="BA163" s="114">
        <f t="shared" si="200"/>
        <v>0</v>
      </c>
      <c r="BB163" s="114">
        <f t="shared" si="200"/>
        <v>0</v>
      </c>
      <c r="BC163" s="114">
        <f t="shared" si="200"/>
        <v>0</v>
      </c>
      <c r="BD163" s="117">
        <f t="shared" si="200"/>
        <v>0</v>
      </c>
      <c r="BE163" s="117">
        <f t="shared" si="24"/>
        <v>0</v>
      </c>
      <c r="BF163" s="261">
        <f t="shared" si="38"/>
        <v>0</v>
      </c>
      <c r="BG163" s="170"/>
      <c r="BH163" s="169">
        <f t="shared" ref="BH163:BV163" si="201">BH95*BH129</f>
        <v>0</v>
      </c>
      <c r="BI163" s="114">
        <f t="shared" si="201"/>
        <v>0</v>
      </c>
      <c r="BJ163" s="114">
        <f t="shared" si="201"/>
        <v>0</v>
      </c>
      <c r="BK163" s="114">
        <f t="shared" si="201"/>
        <v>0</v>
      </c>
      <c r="BL163" s="114">
        <f t="shared" si="201"/>
        <v>0</v>
      </c>
      <c r="BM163" s="114">
        <f t="shared" si="201"/>
        <v>0</v>
      </c>
      <c r="BN163" s="114">
        <f t="shared" si="201"/>
        <v>0</v>
      </c>
      <c r="BO163" s="114">
        <f t="shared" si="201"/>
        <v>0</v>
      </c>
      <c r="BP163" s="114">
        <f t="shared" si="201"/>
        <v>0</v>
      </c>
      <c r="BQ163" s="114">
        <f t="shared" si="201"/>
        <v>0</v>
      </c>
      <c r="BR163" s="114">
        <f t="shared" si="201"/>
        <v>0</v>
      </c>
      <c r="BS163" s="114">
        <f t="shared" si="201"/>
        <v>0</v>
      </c>
      <c r="BT163" s="114">
        <f t="shared" si="201"/>
        <v>0</v>
      </c>
      <c r="BU163" s="114">
        <f t="shared" si="201"/>
        <v>0</v>
      </c>
      <c r="BV163" s="117">
        <f t="shared" si="201"/>
        <v>0</v>
      </c>
      <c r="BW163" s="117">
        <f t="shared" si="25"/>
        <v>0</v>
      </c>
      <c r="BX163" s="261">
        <f t="shared" si="40"/>
        <v>0</v>
      </c>
      <c r="BY163" s="170"/>
      <c r="BZ163" s="169">
        <f t="shared" ref="BZ163:CN163" si="202">BZ95*BZ129</f>
        <v>0</v>
      </c>
      <c r="CA163" s="114">
        <f t="shared" si="202"/>
        <v>0</v>
      </c>
      <c r="CB163" s="114">
        <f t="shared" si="202"/>
        <v>0</v>
      </c>
      <c r="CC163" s="114">
        <f t="shared" si="202"/>
        <v>0</v>
      </c>
      <c r="CD163" s="114">
        <f t="shared" si="202"/>
        <v>0</v>
      </c>
      <c r="CE163" s="114">
        <f t="shared" si="202"/>
        <v>0</v>
      </c>
      <c r="CF163" s="114">
        <f t="shared" si="202"/>
        <v>0</v>
      </c>
      <c r="CG163" s="114">
        <f t="shared" si="202"/>
        <v>0</v>
      </c>
      <c r="CH163" s="114">
        <f t="shared" si="202"/>
        <v>0</v>
      </c>
      <c r="CI163" s="114">
        <f t="shared" si="202"/>
        <v>0</v>
      </c>
      <c r="CJ163" s="114">
        <f t="shared" si="202"/>
        <v>0</v>
      </c>
      <c r="CK163" s="114">
        <f t="shared" si="202"/>
        <v>0</v>
      </c>
      <c r="CL163" s="114">
        <f t="shared" si="202"/>
        <v>0</v>
      </c>
      <c r="CM163" s="114">
        <f t="shared" si="202"/>
        <v>0</v>
      </c>
      <c r="CN163" s="117">
        <f t="shared" si="202"/>
        <v>0</v>
      </c>
      <c r="CO163" s="117">
        <f t="shared" si="26"/>
        <v>0</v>
      </c>
      <c r="CP163" s="261">
        <f t="shared" si="42"/>
        <v>0</v>
      </c>
      <c r="CQ163" s="170"/>
      <c r="CR163" s="169">
        <f t="shared" ref="CR163:DF163" si="203">CR95*CR129</f>
        <v>0</v>
      </c>
      <c r="CS163" s="114">
        <f t="shared" si="203"/>
        <v>0</v>
      </c>
      <c r="CT163" s="114">
        <f t="shared" si="203"/>
        <v>0</v>
      </c>
      <c r="CU163" s="114">
        <f t="shared" si="203"/>
        <v>0</v>
      </c>
      <c r="CV163" s="114">
        <f t="shared" si="203"/>
        <v>0</v>
      </c>
      <c r="CW163" s="114">
        <f t="shared" si="203"/>
        <v>0</v>
      </c>
      <c r="CX163" s="114">
        <f t="shared" si="203"/>
        <v>0</v>
      </c>
      <c r="CY163" s="114">
        <f t="shared" si="203"/>
        <v>0</v>
      </c>
      <c r="CZ163" s="114">
        <f t="shared" si="203"/>
        <v>0</v>
      </c>
      <c r="DA163" s="114">
        <f t="shared" si="203"/>
        <v>0</v>
      </c>
      <c r="DB163" s="114">
        <f t="shared" si="203"/>
        <v>0</v>
      </c>
      <c r="DC163" s="114">
        <f t="shared" si="203"/>
        <v>0</v>
      </c>
      <c r="DD163" s="114">
        <f t="shared" si="203"/>
        <v>0</v>
      </c>
      <c r="DE163" s="114">
        <f t="shared" si="203"/>
        <v>0</v>
      </c>
      <c r="DF163" s="117">
        <f t="shared" si="203"/>
        <v>0</v>
      </c>
      <c r="DG163" s="117">
        <f t="shared" si="27"/>
        <v>0</v>
      </c>
      <c r="DH163" s="261">
        <f t="shared" si="44"/>
        <v>0</v>
      </c>
      <c r="DI163" s="170"/>
      <c r="DJ163" s="169">
        <f t="shared" ref="DJ163:DX163" si="204">DJ95*DJ129</f>
        <v>0</v>
      </c>
      <c r="DK163" s="114">
        <f t="shared" si="204"/>
        <v>0</v>
      </c>
      <c r="DL163" s="114">
        <f t="shared" si="204"/>
        <v>0</v>
      </c>
      <c r="DM163" s="114">
        <f t="shared" si="204"/>
        <v>0</v>
      </c>
      <c r="DN163" s="114">
        <f t="shared" si="204"/>
        <v>0</v>
      </c>
      <c r="DO163" s="114">
        <f t="shared" si="204"/>
        <v>0</v>
      </c>
      <c r="DP163" s="114">
        <f t="shared" si="204"/>
        <v>0</v>
      </c>
      <c r="DQ163" s="114">
        <f t="shared" si="204"/>
        <v>0</v>
      </c>
      <c r="DR163" s="114">
        <f t="shared" si="204"/>
        <v>0</v>
      </c>
      <c r="DS163" s="114">
        <f t="shared" si="204"/>
        <v>0</v>
      </c>
      <c r="DT163" s="114">
        <f t="shared" si="204"/>
        <v>0</v>
      </c>
      <c r="DU163" s="114">
        <f t="shared" si="204"/>
        <v>0</v>
      </c>
      <c r="DV163" s="114">
        <f t="shared" si="204"/>
        <v>0</v>
      </c>
      <c r="DW163" s="114">
        <f t="shared" si="204"/>
        <v>0</v>
      </c>
      <c r="DX163" s="117">
        <f t="shared" si="204"/>
        <v>0</v>
      </c>
      <c r="DY163" s="117">
        <f t="shared" si="28"/>
        <v>0</v>
      </c>
      <c r="DZ163" s="261">
        <f t="shared" si="46"/>
        <v>0</v>
      </c>
      <c r="EA163" s="170"/>
      <c r="EB163" s="169">
        <f t="shared" ref="EB163:EP163" si="205">EB95*EB129</f>
        <v>0</v>
      </c>
      <c r="EC163" s="114">
        <f t="shared" si="205"/>
        <v>0</v>
      </c>
      <c r="ED163" s="114">
        <f t="shared" si="205"/>
        <v>0</v>
      </c>
      <c r="EE163" s="114">
        <f t="shared" si="205"/>
        <v>0</v>
      </c>
      <c r="EF163" s="114">
        <f t="shared" si="205"/>
        <v>0</v>
      </c>
      <c r="EG163" s="114">
        <f t="shared" si="205"/>
        <v>0</v>
      </c>
      <c r="EH163" s="114">
        <f t="shared" si="205"/>
        <v>0</v>
      </c>
      <c r="EI163" s="114">
        <f t="shared" si="205"/>
        <v>0</v>
      </c>
      <c r="EJ163" s="114">
        <f t="shared" si="205"/>
        <v>0</v>
      </c>
      <c r="EK163" s="114">
        <f t="shared" si="205"/>
        <v>0</v>
      </c>
      <c r="EL163" s="114">
        <f t="shared" si="205"/>
        <v>0</v>
      </c>
      <c r="EM163" s="114">
        <f t="shared" si="205"/>
        <v>0</v>
      </c>
      <c r="EN163" s="114">
        <f t="shared" si="205"/>
        <v>0</v>
      </c>
      <c r="EO163" s="114">
        <f t="shared" si="205"/>
        <v>0</v>
      </c>
      <c r="EP163" s="117">
        <f t="shared" si="205"/>
        <v>0</v>
      </c>
      <c r="EQ163" s="117">
        <f t="shared" si="29"/>
        <v>0</v>
      </c>
      <c r="ER163" s="261">
        <f t="shared" si="48"/>
        <v>0</v>
      </c>
      <c r="ES163" s="170"/>
      <c r="ET163" s="169">
        <f t="shared" ref="ET163:FH163" si="206">ET95*ET129</f>
        <v>0</v>
      </c>
      <c r="EU163" s="114">
        <f t="shared" si="206"/>
        <v>0</v>
      </c>
      <c r="EV163" s="114">
        <f t="shared" si="206"/>
        <v>0</v>
      </c>
      <c r="EW163" s="114">
        <f t="shared" si="206"/>
        <v>0</v>
      </c>
      <c r="EX163" s="114">
        <f t="shared" si="206"/>
        <v>0</v>
      </c>
      <c r="EY163" s="114">
        <f t="shared" si="206"/>
        <v>0</v>
      </c>
      <c r="EZ163" s="114">
        <f t="shared" si="206"/>
        <v>0</v>
      </c>
      <c r="FA163" s="114">
        <f t="shared" si="206"/>
        <v>0</v>
      </c>
      <c r="FB163" s="114">
        <f t="shared" si="206"/>
        <v>0</v>
      </c>
      <c r="FC163" s="114">
        <f t="shared" si="206"/>
        <v>0</v>
      </c>
      <c r="FD163" s="114">
        <f t="shared" si="206"/>
        <v>0</v>
      </c>
      <c r="FE163" s="114">
        <f t="shared" si="206"/>
        <v>0</v>
      </c>
      <c r="FF163" s="114">
        <f t="shared" si="206"/>
        <v>0</v>
      </c>
      <c r="FG163" s="114">
        <f t="shared" si="206"/>
        <v>0</v>
      </c>
      <c r="FH163" s="117">
        <f t="shared" si="206"/>
        <v>0</v>
      </c>
      <c r="FI163" s="117">
        <f t="shared" si="30"/>
        <v>0</v>
      </c>
      <c r="FJ163" s="261">
        <f t="shared" si="50"/>
        <v>0</v>
      </c>
      <c r="FK163" s="170"/>
      <c r="FL163" s="169">
        <f t="shared" ref="FL163:FZ163" si="207">FL95*FL129</f>
        <v>0</v>
      </c>
      <c r="FM163" s="114">
        <f t="shared" si="207"/>
        <v>0</v>
      </c>
      <c r="FN163" s="114">
        <f t="shared" si="207"/>
        <v>0</v>
      </c>
      <c r="FO163" s="114">
        <f t="shared" si="207"/>
        <v>0</v>
      </c>
      <c r="FP163" s="114">
        <f t="shared" si="207"/>
        <v>0</v>
      </c>
      <c r="FQ163" s="114">
        <f t="shared" si="207"/>
        <v>0</v>
      </c>
      <c r="FR163" s="114">
        <f t="shared" si="207"/>
        <v>0</v>
      </c>
      <c r="FS163" s="114">
        <f t="shared" si="207"/>
        <v>0</v>
      </c>
      <c r="FT163" s="114">
        <f t="shared" si="207"/>
        <v>0</v>
      </c>
      <c r="FU163" s="114">
        <f t="shared" si="207"/>
        <v>0</v>
      </c>
      <c r="FV163" s="114">
        <f t="shared" si="207"/>
        <v>0</v>
      </c>
      <c r="FW163" s="114">
        <f t="shared" si="207"/>
        <v>0</v>
      </c>
      <c r="FX163" s="114">
        <f t="shared" si="207"/>
        <v>0</v>
      </c>
      <c r="FY163" s="114">
        <f t="shared" si="207"/>
        <v>0</v>
      </c>
      <c r="FZ163" s="117">
        <f t="shared" si="207"/>
        <v>0</v>
      </c>
      <c r="GA163" s="117">
        <f t="shared" si="31"/>
        <v>0</v>
      </c>
      <c r="GB163" s="261">
        <f t="shared" si="52"/>
        <v>0</v>
      </c>
      <c r="GC163" s="170"/>
      <c r="GD163" s="169">
        <f t="shared" ref="GD163:GR163" si="208">GD95*GD129</f>
        <v>0</v>
      </c>
      <c r="GE163" s="114">
        <f t="shared" si="208"/>
        <v>0</v>
      </c>
      <c r="GF163" s="114">
        <f t="shared" si="208"/>
        <v>0</v>
      </c>
      <c r="GG163" s="114">
        <f t="shared" si="208"/>
        <v>0</v>
      </c>
      <c r="GH163" s="114">
        <f t="shared" si="208"/>
        <v>0</v>
      </c>
      <c r="GI163" s="114">
        <f t="shared" si="208"/>
        <v>0</v>
      </c>
      <c r="GJ163" s="114">
        <f t="shared" si="208"/>
        <v>0</v>
      </c>
      <c r="GK163" s="114">
        <f t="shared" si="208"/>
        <v>0</v>
      </c>
      <c r="GL163" s="114">
        <f t="shared" si="208"/>
        <v>0</v>
      </c>
      <c r="GM163" s="114">
        <f t="shared" si="208"/>
        <v>0</v>
      </c>
      <c r="GN163" s="114">
        <f t="shared" si="208"/>
        <v>0</v>
      </c>
      <c r="GO163" s="114">
        <f t="shared" si="208"/>
        <v>0</v>
      </c>
      <c r="GP163" s="114">
        <f t="shared" si="208"/>
        <v>0</v>
      </c>
      <c r="GQ163" s="114">
        <f t="shared" si="208"/>
        <v>0</v>
      </c>
      <c r="GR163" s="117">
        <f t="shared" si="208"/>
        <v>0</v>
      </c>
      <c r="GS163" s="117">
        <f t="shared" si="32"/>
        <v>0</v>
      </c>
      <c r="GT163" s="261">
        <f t="shared" si="54"/>
        <v>0</v>
      </c>
    </row>
    <row r="164" spans="1:202" x14ac:dyDescent="0.25">
      <c r="A164" s="112" t="s">
        <v>51</v>
      </c>
      <c r="B164" s="719" t="s">
        <v>95</v>
      </c>
      <c r="C164" s="720">
        <v>92000</v>
      </c>
      <c r="D164" s="719"/>
      <c r="E164" s="720"/>
      <c r="F164" s="169">
        <f t="shared" ref="F164:U164" si="209">F96*F130</f>
        <v>0</v>
      </c>
      <c r="G164" s="114">
        <f t="shared" si="209"/>
        <v>0</v>
      </c>
      <c r="H164" s="114">
        <f t="shared" si="209"/>
        <v>0</v>
      </c>
      <c r="I164" s="114">
        <f t="shared" si="209"/>
        <v>0</v>
      </c>
      <c r="J164" s="114">
        <f t="shared" si="209"/>
        <v>0</v>
      </c>
      <c r="K164" s="114">
        <f t="shared" si="209"/>
        <v>0</v>
      </c>
      <c r="L164" s="114">
        <f t="shared" si="209"/>
        <v>0</v>
      </c>
      <c r="M164" s="114">
        <f t="shared" si="209"/>
        <v>0</v>
      </c>
      <c r="N164" s="114">
        <f t="shared" si="209"/>
        <v>0</v>
      </c>
      <c r="O164" s="114">
        <f t="shared" si="209"/>
        <v>0</v>
      </c>
      <c r="P164" s="114">
        <f t="shared" si="209"/>
        <v>0</v>
      </c>
      <c r="Q164" s="114">
        <f t="shared" si="209"/>
        <v>0</v>
      </c>
      <c r="R164" s="114">
        <f t="shared" si="209"/>
        <v>0</v>
      </c>
      <c r="S164" s="114">
        <f t="shared" si="209"/>
        <v>0</v>
      </c>
      <c r="T164" s="117">
        <f t="shared" si="209"/>
        <v>0</v>
      </c>
      <c r="U164" s="117">
        <f t="shared" si="209"/>
        <v>0</v>
      </c>
      <c r="V164" s="261">
        <f t="shared" si="34"/>
        <v>0</v>
      </c>
      <c r="W164" s="167"/>
      <c r="X164" s="169">
        <f t="shared" ref="X164:AM176" si="210">X96*X130</f>
        <v>0</v>
      </c>
      <c r="Y164" s="114">
        <f t="shared" si="210"/>
        <v>0</v>
      </c>
      <c r="Z164" s="114">
        <f t="shared" si="210"/>
        <v>0</v>
      </c>
      <c r="AA164" s="114">
        <f t="shared" si="210"/>
        <v>0</v>
      </c>
      <c r="AB164" s="114">
        <f t="shared" si="210"/>
        <v>0</v>
      </c>
      <c r="AC164" s="114">
        <f t="shared" si="210"/>
        <v>0</v>
      </c>
      <c r="AD164" s="114">
        <f t="shared" si="210"/>
        <v>0</v>
      </c>
      <c r="AE164" s="114">
        <f t="shared" si="210"/>
        <v>0</v>
      </c>
      <c r="AF164" s="114">
        <f t="shared" si="210"/>
        <v>0</v>
      </c>
      <c r="AG164" s="114">
        <f t="shared" si="210"/>
        <v>0</v>
      </c>
      <c r="AH164" s="114">
        <f t="shared" si="210"/>
        <v>0</v>
      </c>
      <c r="AI164" s="114">
        <f t="shared" si="210"/>
        <v>0</v>
      </c>
      <c r="AJ164" s="114">
        <f t="shared" si="210"/>
        <v>0</v>
      </c>
      <c r="AK164" s="114">
        <f t="shared" si="210"/>
        <v>0</v>
      </c>
      <c r="AL164" s="117">
        <f t="shared" si="210"/>
        <v>0</v>
      </c>
      <c r="AM164" s="117">
        <f t="shared" si="210"/>
        <v>0</v>
      </c>
      <c r="AN164" s="261">
        <f t="shared" si="36"/>
        <v>0</v>
      </c>
      <c r="AO164" s="170"/>
      <c r="AP164" s="169">
        <f t="shared" ref="AP164:BE176" si="211">AP96*AP130</f>
        <v>0</v>
      </c>
      <c r="AQ164" s="114">
        <f t="shared" si="211"/>
        <v>0</v>
      </c>
      <c r="AR164" s="114">
        <f t="shared" si="211"/>
        <v>0</v>
      </c>
      <c r="AS164" s="114">
        <f t="shared" si="211"/>
        <v>0</v>
      </c>
      <c r="AT164" s="114">
        <f t="shared" si="211"/>
        <v>0</v>
      </c>
      <c r="AU164" s="114">
        <f t="shared" si="211"/>
        <v>0</v>
      </c>
      <c r="AV164" s="114">
        <f t="shared" si="211"/>
        <v>0</v>
      </c>
      <c r="AW164" s="114">
        <f t="shared" si="211"/>
        <v>0</v>
      </c>
      <c r="AX164" s="114">
        <f t="shared" si="211"/>
        <v>0</v>
      </c>
      <c r="AY164" s="114">
        <f t="shared" si="211"/>
        <v>0</v>
      </c>
      <c r="AZ164" s="114">
        <f t="shared" si="211"/>
        <v>0</v>
      </c>
      <c r="BA164" s="114">
        <f t="shared" si="211"/>
        <v>0</v>
      </c>
      <c r="BB164" s="114">
        <f t="shared" si="211"/>
        <v>0</v>
      </c>
      <c r="BC164" s="114">
        <f t="shared" si="211"/>
        <v>0</v>
      </c>
      <c r="BD164" s="117">
        <f t="shared" si="211"/>
        <v>0</v>
      </c>
      <c r="BE164" s="117">
        <f t="shared" si="211"/>
        <v>0</v>
      </c>
      <c r="BF164" s="261">
        <f t="shared" si="38"/>
        <v>0</v>
      </c>
      <c r="BG164" s="170"/>
      <c r="BH164" s="169">
        <f t="shared" ref="BH164:BW176" si="212">BH96*BH130</f>
        <v>0</v>
      </c>
      <c r="BI164" s="114">
        <f t="shared" si="212"/>
        <v>0</v>
      </c>
      <c r="BJ164" s="114">
        <f t="shared" si="212"/>
        <v>0</v>
      </c>
      <c r="BK164" s="114">
        <f t="shared" si="212"/>
        <v>0</v>
      </c>
      <c r="BL164" s="114">
        <f t="shared" si="212"/>
        <v>0</v>
      </c>
      <c r="BM164" s="114">
        <f t="shared" si="212"/>
        <v>0</v>
      </c>
      <c r="BN164" s="114">
        <f t="shared" si="212"/>
        <v>0</v>
      </c>
      <c r="BO164" s="114">
        <f t="shared" si="212"/>
        <v>0</v>
      </c>
      <c r="BP164" s="114">
        <f t="shared" si="212"/>
        <v>0</v>
      </c>
      <c r="BQ164" s="114">
        <f t="shared" si="212"/>
        <v>0</v>
      </c>
      <c r="BR164" s="114">
        <f t="shared" si="212"/>
        <v>0</v>
      </c>
      <c r="BS164" s="114">
        <f t="shared" si="212"/>
        <v>0</v>
      </c>
      <c r="BT164" s="114">
        <f t="shared" si="212"/>
        <v>0</v>
      </c>
      <c r="BU164" s="114">
        <f t="shared" si="212"/>
        <v>0</v>
      </c>
      <c r="BV164" s="117">
        <f t="shared" si="212"/>
        <v>0</v>
      </c>
      <c r="BW164" s="117">
        <f t="shared" si="212"/>
        <v>0</v>
      </c>
      <c r="BX164" s="261">
        <f t="shared" si="40"/>
        <v>0</v>
      </c>
      <c r="BY164" s="170"/>
      <c r="BZ164" s="169">
        <f t="shared" ref="BZ164:CO176" si="213">BZ96*BZ130</f>
        <v>0</v>
      </c>
      <c r="CA164" s="114">
        <f t="shared" si="213"/>
        <v>0</v>
      </c>
      <c r="CB164" s="114">
        <f t="shared" si="213"/>
        <v>0</v>
      </c>
      <c r="CC164" s="114">
        <f t="shared" si="213"/>
        <v>0</v>
      </c>
      <c r="CD164" s="114">
        <f t="shared" si="213"/>
        <v>0</v>
      </c>
      <c r="CE164" s="114">
        <f t="shared" si="213"/>
        <v>0</v>
      </c>
      <c r="CF164" s="114">
        <f t="shared" si="213"/>
        <v>0</v>
      </c>
      <c r="CG164" s="114">
        <f t="shared" si="213"/>
        <v>0</v>
      </c>
      <c r="CH164" s="114">
        <f t="shared" si="213"/>
        <v>0</v>
      </c>
      <c r="CI164" s="114">
        <f t="shared" si="213"/>
        <v>0</v>
      </c>
      <c r="CJ164" s="114">
        <f t="shared" si="213"/>
        <v>0</v>
      </c>
      <c r="CK164" s="114">
        <f t="shared" si="213"/>
        <v>0</v>
      </c>
      <c r="CL164" s="114">
        <f t="shared" si="213"/>
        <v>0</v>
      </c>
      <c r="CM164" s="114">
        <f t="shared" si="213"/>
        <v>0</v>
      </c>
      <c r="CN164" s="117">
        <f t="shared" si="213"/>
        <v>0</v>
      </c>
      <c r="CO164" s="117">
        <f t="shared" si="213"/>
        <v>0</v>
      </c>
      <c r="CP164" s="261">
        <f t="shared" si="42"/>
        <v>0</v>
      </c>
      <c r="CQ164" s="170"/>
      <c r="CR164" s="169">
        <f t="shared" ref="CR164:DG176" si="214">CR96*CR130</f>
        <v>0</v>
      </c>
      <c r="CS164" s="114">
        <f t="shared" si="214"/>
        <v>0</v>
      </c>
      <c r="CT164" s="114">
        <f t="shared" si="214"/>
        <v>0</v>
      </c>
      <c r="CU164" s="114">
        <f t="shared" si="214"/>
        <v>0</v>
      </c>
      <c r="CV164" s="114">
        <f t="shared" si="214"/>
        <v>0</v>
      </c>
      <c r="CW164" s="114">
        <f t="shared" si="214"/>
        <v>0</v>
      </c>
      <c r="CX164" s="114">
        <f t="shared" si="214"/>
        <v>0</v>
      </c>
      <c r="CY164" s="114">
        <f t="shared" si="214"/>
        <v>0</v>
      </c>
      <c r="CZ164" s="114">
        <f t="shared" si="214"/>
        <v>0</v>
      </c>
      <c r="DA164" s="114">
        <f t="shared" si="214"/>
        <v>0</v>
      </c>
      <c r="DB164" s="114">
        <f t="shared" si="214"/>
        <v>0</v>
      </c>
      <c r="DC164" s="114">
        <f t="shared" si="214"/>
        <v>0</v>
      </c>
      <c r="DD164" s="114">
        <f t="shared" si="214"/>
        <v>0</v>
      </c>
      <c r="DE164" s="114">
        <f t="shared" si="214"/>
        <v>0</v>
      </c>
      <c r="DF164" s="117">
        <f t="shared" si="214"/>
        <v>0</v>
      </c>
      <c r="DG164" s="117">
        <f t="shared" si="214"/>
        <v>0</v>
      </c>
      <c r="DH164" s="261">
        <f t="shared" si="44"/>
        <v>0</v>
      </c>
      <c r="DI164" s="170"/>
      <c r="DJ164" s="169">
        <f t="shared" ref="DJ164:DY176" si="215">DJ96*DJ130</f>
        <v>0</v>
      </c>
      <c r="DK164" s="114">
        <f t="shared" si="215"/>
        <v>0</v>
      </c>
      <c r="DL164" s="114">
        <f t="shared" si="215"/>
        <v>0</v>
      </c>
      <c r="DM164" s="114">
        <f t="shared" si="215"/>
        <v>0</v>
      </c>
      <c r="DN164" s="114">
        <f t="shared" si="215"/>
        <v>0</v>
      </c>
      <c r="DO164" s="114">
        <f t="shared" si="215"/>
        <v>0</v>
      </c>
      <c r="DP164" s="114">
        <f t="shared" si="215"/>
        <v>0</v>
      </c>
      <c r="DQ164" s="114">
        <f t="shared" si="215"/>
        <v>0</v>
      </c>
      <c r="DR164" s="114">
        <f t="shared" si="215"/>
        <v>0</v>
      </c>
      <c r="DS164" s="114">
        <f t="shared" si="215"/>
        <v>0</v>
      </c>
      <c r="DT164" s="114">
        <f t="shared" si="215"/>
        <v>0</v>
      </c>
      <c r="DU164" s="114">
        <f t="shared" si="215"/>
        <v>0</v>
      </c>
      <c r="DV164" s="114">
        <f t="shared" si="215"/>
        <v>0</v>
      </c>
      <c r="DW164" s="114">
        <f t="shared" si="215"/>
        <v>0</v>
      </c>
      <c r="DX164" s="117">
        <f t="shared" si="215"/>
        <v>0</v>
      </c>
      <c r="DY164" s="117">
        <f t="shared" si="215"/>
        <v>0</v>
      </c>
      <c r="DZ164" s="261">
        <f t="shared" si="46"/>
        <v>0</v>
      </c>
      <c r="EA164" s="170"/>
      <c r="EB164" s="169">
        <f t="shared" ref="EB164:EQ176" si="216">EB96*EB130</f>
        <v>0</v>
      </c>
      <c r="EC164" s="114">
        <f t="shared" si="216"/>
        <v>0</v>
      </c>
      <c r="ED164" s="114">
        <f t="shared" si="216"/>
        <v>0</v>
      </c>
      <c r="EE164" s="114">
        <f t="shared" si="216"/>
        <v>0</v>
      </c>
      <c r="EF164" s="114">
        <f t="shared" si="216"/>
        <v>0</v>
      </c>
      <c r="EG164" s="114">
        <f t="shared" si="216"/>
        <v>0</v>
      </c>
      <c r="EH164" s="114">
        <f t="shared" si="216"/>
        <v>0</v>
      </c>
      <c r="EI164" s="114">
        <f t="shared" si="216"/>
        <v>0</v>
      </c>
      <c r="EJ164" s="114">
        <f t="shared" si="216"/>
        <v>0</v>
      </c>
      <c r="EK164" s="114">
        <f t="shared" si="216"/>
        <v>0</v>
      </c>
      <c r="EL164" s="114">
        <f t="shared" si="216"/>
        <v>0</v>
      </c>
      <c r="EM164" s="114">
        <f t="shared" si="216"/>
        <v>0</v>
      </c>
      <c r="EN164" s="114">
        <f t="shared" si="216"/>
        <v>0</v>
      </c>
      <c r="EO164" s="114">
        <f t="shared" si="216"/>
        <v>0</v>
      </c>
      <c r="EP164" s="117">
        <f t="shared" si="216"/>
        <v>0</v>
      </c>
      <c r="EQ164" s="117">
        <f t="shared" si="216"/>
        <v>0</v>
      </c>
      <c r="ER164" s="261">
        <f t="shared" si="48"/>
        <v>0</v>
      </c>
      <c r="ES164" s="170"/>
      <c r="ET164" s="169">
        <f t="shared" ref="ET164:FI176" si="217">ET96*ET130</f>
        <v>0</v>
      </c>
      <c r="EU164" s="114">
        <f t="shared" si="217"/>
        <v>0</v>
      </c>
      <c r="EV164" s="114">
        <f t="shared" si="217"/>
        <v>0</v>
      </c>
      <c r="EW164" s="114">
        <f t="shared" si="217"/>
        <v>0</v>
      </c>
      <c r="EX164" s="114">
        <f t="shared" si="217"/>
        <v>0</v>
      </c>
      <c r="EY164" s="114">
        <f t="shared" si="217"/>
        <v>0</v>
      </c>
      <c r="EZ164" s="114">
        <f t="shared" si="217"/>
        <v>0</v>
      </c>
      <c r="FA164" s="114">
        <f t="shared" si="217"/>
        <v>0</v>
      </c>
      <c r="FB164" s="114">
        <f t="shared" si="217"/>
        <v>0</v>
      </c>
      <c r="FC164" s="114">
        <f t="shared" si="217"/>
        <v>0</v>
      </c>
      <c r="FD164" s="114">
        <f t="shared" si="217"/>
        <v>0</v>
      </c>
      <c r="FE164" s="114">
        <f t="shared" si="217"/>
        <v>0</v>
      </c>
      <c r="FF164" s="114">
        <f t="shared" si="217"/>
        <v>0</v>
      </c>
      <c r="FG164" s="114">
        <f t="shared" si="217"/>
        <v>0</v>
      </c>
      <c r="FH164" s="117">
        <f t="shared" si="217"/>
        <v>0</v>
      </c>
      <c r="FI164" s="117">
        <f t="shared" si="217"/>
        <v>0</v>
      </c>
      <c r="FJ164" s="261">
        <f t="shared" si="50"/>
        <v>0</v>
      </c>
      <c r="FK164" s="170"/>
      <c r="FL164" s="169">
        <f t="shared" ref="FL164:GA176" si="218">FL96*FL130</f>
        <v>0</v>
      </c>
      <c r="FM164" s="114">
        <f t="shared" si="218"/>
        <v>0</v>
      </c>
      <c r="FN164" s="114">
        <f t="shared" si="218"/>
        <v>0</v>
      </c>
      <c r="FO164" s="114">
        <f t="shared" si="218"/>
        <v>0</v>
      </c>
      <c r="FP164" s="114">
        <f t="shared" si="218"/>
        <v>0</v>
      </c>
      <c r="FQ164" s="114">
        <f t="shared" si="218"/>
        <v>0</v>
      </c>
      <c r="FR164" s="114">
        <f t="shared" si="218"/>
        <v>0</v>
      </c>
      <c r="FS164" s="114">
        <f t="shared" si="218"/>
        <v>0</v>
      </c>
      <c r="FT164" s="114">
        <f t="shared" si="218"/>
        <v>0</v>
      </c>
      <c r="FU164" s="114">
        <f t="shared" si="218"/>
        <v>0</v>
      </c>
      <c r="FV164" s="114">
        <f t="shared" si="218"/>
        <v>0</v>
      </c>
      <c r="FW164" s="114">
        <f t="shared" si="218"/>
        <v>0</v>
      </c>
      <c r="FX164" s="114">
        <f t="shared" si="218"/>
        <v>0</v>
      </c>
      <c r="FY164" s="114">
        <f t="shared" si="218"/>
        <v>0</v>
      </c>
      <c r="FZ164" s="117">
        <f t="shared" si="218"/>
        <v>0</v>
      </c>
      <c r="GA164" s="117">
        <f t="shared" si="218"/>
        <v>0</v>
      </c>
      <c r="GB164" s="261">
        <f t="shared" si="52"/>
        <v>0</v>
      </c>
      <c r="GC164" s="170"/>
      <c r="GD164" s="169">
        <f t="shared" ref="GD164:GS176" si="219">GD96*GD130</f>
        <v>0</v>
      </c>
      <c r="GE164" s="114">
        <f t="shared" si="219"/>
        <v>0</v>
      </c>
      <c r="GF164" s="114">
        <f t="shared" si="219"/>
        <v>0</v>
      </c>
      <c r="GG164" s="114">
        <f t="shared" si="219"/>
        <v>0</v>
      </c>
      <c r="GH164" s="114">
        <f t="shared" si="219"/>
        <v>0</v>
      </c>
      <c r="GI164" s="114">
        <f t="shared" si="219"/>
        <v>0</v>
      </c>
      <c r="GJ164" s="114">
        <f t="shared" si="219"/>
        <v>0</v>
      </c>
      <c r="GK164" s="114">
        <f t="shared" si="219"/>
        <v>0</v>
      </c>
      <c r="GL164" s="114">
        <f t="shared" si="219"/>
        <v>0</v>
      </c>
      <c r="GM164" s="114">
        <f t="shared" si="219"/>
        <v>0</v>
      </c>
      <c r="GN164" s="114">
        <f t="shared" si="219"/>
        <v>0</v>
      </c>
      <c r="GO164" s="114">
        <f t="shared" si="219"/>
        <v>0</v>
      </c>
      <c r="GP164" s="114">
        <f t="shared" si="219"/>
        <v>0</v>
      </c>
      <c r="GQ164" s="114">
        <f t="shared" si="219"/>
        <v>0</v>
      </c>
      <c r="GR164" s="117">
        <f t="shared" si="219"/>
        <v>0</v>
      </c>
      <c r="GS164" s="117">
        <f t="shared" si="219"/>
        <v>0</v>
      </c>
      <c r="GT164" s="261">
        <f t="shared" si="54"/>
        <v>0</v>
      </c>
    </row>
    <row r="165" spans="1:202" x14ac:dyDescent="0.25">
      <c r="A165" s="112" t="s">
        <v>52</v>
      </c>
      <c r="B165" s="719"/>
      <c r="C165" s="720"/>
      <c r="D165" s="719"/>
      <c r="E165" s="720"/>
      <c r="F165" s="169">
        <f t="shared" ref="F165:U165" si="220">F97*F131</f>
        <v>0</v>
      </c>
      <c r="G165" s="114">
        <f t="shared" si="220"/>
        <v>0</v>
      </c>
      <c r="H165" s="114">
        <f t="shared" si="220"/>
        <v>0</v>
      </c>
      <c r="I165" s="114">
        <f t="shared" si="220"/>
        <v>0</v>
      </c>
      <c r="J165" s="114">
        <f t="shared" si="220"/>
        <v>0</v>
      </c>
      <c r="K165" s="114">
        <f t="shared" si="220"/>
        <v>0</v>
      </c>
      <c r="L165" s="114">
        <f t="shared" si="220"/>
        <v>0</v>
      </c>
      <c r="M165" s="114">
        <f t="shared" si="220"/>
        <v>0</v>
      </c>
      <c r="N165" s="114">
        <f t="shared" si="220"/>
        <v>0</v>
      </c>
      <c r="O165" s="114">
        <f t="shared" si="220"/>
        <v>0</v>
      </c>
      <c r="P165" s="114">
        <f t="shared" si="220"/>
        <v>0</v>
      </c>
      <c r="Q165" s="114">
        <f t="shared" si="220"/>
        <v>0</v>
      </c>
      <c r="R165" s="114">
        <f t="shared" si="220"/>
        <v>0</v>
      </c>
      <c r="S165" s="114">
        <f t="shared" si="220"/>
        <v>0</v>
      </c>
      <c r="T165" s="117">
        <f t="shared" si="220"/>
        <v>0</v>
      </c>
      <c r="U165" s="117">
        <f t="shared" si="220"/>
        <v>0</v>
      </c>
      <c r="V165" s="261">
        <f t="shared" si="34"/>
        <v>0</v>
      </c>
      <c r="W165" s="167"/>
      <c r="X165" s="169">
        <f t="shared" ref="X165:AL165" si="221">X97*X131</f>
        <v>0</v>
      </c>
      <c r="Y165" s="114">
        <f t="shared" si="221"/>
        <v>0</v>
      </c>
      <c r="Z165" s="114">
        <f t="shared" si="221"/>
        <v>0</v>
      </c>
      <c r="AA165" s="114">
        <f t="shared" si="221"/>
        <v>0</v>
      </c>
      <c r="AB165" s="114">
        <f t="shared" si="221"/>
        <v>0</v>
      </c>
      <c r="AC165" s="114">
        <f t="shared" si="221"/>
        <v>0</v>
      </c>
      <c r="AD165" s="114">
        <f t="shared" si="221"/>
        <v>0</v>
      </c>
      <c r="AE165" s="114">
        <f t="shared" si="221"/>
        <v>0</v>
      </c>
      <c r="AF165" s="114">
        <f t="shared" si="221"/>
        <v>0</v>
      </c>
      <c r="AG165" s="114">
        <f t="shared" si="221"/>
        <v>0</v>
      </c>
      <c r="AH165" s="114">
        <f t="shared" si="221"/>
        <v>0</v>
      </c>
      <c r="AI165" s="114">
        <f t="shared" si="221"/>
        <v>0</v>
      </c>
      <c r="AJ165" s="114">
        <f t="shared" si="221"/>
        <v>0</v>
      </c>
      <c r="AK165" s="114">
        <f t="shared" si="221"/>
        <v>0</v>
      </c>
      <c r="AL165" s="117">
        <f t="shared" si="221"/>
        <v>0</v>
      </c>
      <c r="AM165" s="117">
        <f t="shared" si="210"/>
        <v>0</v>
      </c>
      <c r="AN165" s="261">
        <f t="shared" si="36"/>
        <v>0</v>
      </c>
      <c r="AO165" s="170"/>
      <c r="AP165" s="169">
        <f t="shared" ref="AP165:BD165" si="222">AP97*AP131</f>
        <v>0</v>
      </c>
      <c r="AQ165" s="114">
        <f t="shared" si="222"/>
        <v>0</v>
      </c>
      <c r="AR165" s="114">
        <f t="shared" si="222"/>
        <v>0</v>
      </c>
      <c r="AS165" s="114">
        <f t="shared" si="222"/>
        <v>0</v>
      </c>
      <c r="AT165" s="114">
        <f t="shared" si="222"/>
        <v>0</v>
      </c>
      <c r="AU165" s="114">
        <f t="shared" si="222"/>
        <v>0</v>
      </c>
      <c r="AV165" s="114">
        <f t="shared" si="222"/>
        <v>0</v>
      </c>
      <c r="AW165" s="114">
        <f t="shared" si="222"/>
        <v>0</v>
      </c>
      <c r="AX165" s="114">
        <f t="shared" si="222"/>
        <v>0</v>
      </c>
      <c r="AY165" s="114">
        <f t="shared" si="222"/>
        <v>0</v>
      </c>
      <c r="AZ165" s="114">
        <f t="shared" si="222"/>
        <v>0</v>
      </c>
      <c r="BA165" s="114">
        <f t="shared" si="222"/>
        <v>0</v>
      </c>
      <c r="BB165" s="114">
        <f t="shared" si="222"/>
        <v>0</v>
      </c>
      <c r="BC165" s="114">
        <f t="shared" si="222"/>
        <v>0</v>
      </c>
      <c r="BD165" s="117">
        <f t="shared" si="222"/>
        <v>0</v>
      </c>
      <c r="BE165" s="117">
        <f t="shared" si="211"/>
        <v>0</v>
      </c>
      <c r="BF165" s="261">
        <f t="shared" si="38"/>
        <v>0</v>
      </c>
      <c r="BG165" s="170"/>
      <c r="BH165" s="169">
        <f t="shared" ref="BH165:BV165" si="223">BH97*BH131</f>
        <v>0</v>
      </c>
      <c r="BI165" s="114">
        <f t="shared" si="223"/>
        <v>0</v>
      </c>
      <c r="BJ165" s="114">
        <f t="shared" si="223"/>
        <v>0</v>
      </c>
      <c r="BK165" s="114">
        <f t="shared" si="223"/>
        <v>0</v>
      </c>
      <c r="BL165" s="114">
        <f t="shared" si="223"/>
        <v>0</v>
      </c>
      <c r="BM165" s="114">
        <f t="shared" si="223"/>
        <v>0</v>
      </c>
      <c r="BN165" s="114">
        <f t="shared" si="223"/>
        <v>0</v>
      </c>
      <c r="BO165" s="114">
        <f t="shared" si="223"/>
        <v>0</v>
      </c>
      <c r="BP165" s="114">
        <f t="shared" si="223"/>
        <v>0</v>
      </c>
      <c r="BQ165" s="114">
        <f t="shared" si="223"/>
        <v>0</v>
      </c>
      <c r="BR165" s="114">
        <f t="shared" si="223"/>
        <v>0</v>
      </c>
      <c r="BS165" s="114">
        <f t="shared" si="223"/>
        <v>0</v>
      </c>
      <c r="BT165" s="114">
        <f t="shared" si="223"/>
        <v>0</v>
      </c>
      <c r="BU165" s="114">
        <f t="shared" si="223"/>
        <v>0</v>
      </c>
      <c r="BV165" s="117">
        <f t="shared" si="223"/>
        <v>0</v>
      </c>
      <c r="BW165" s="117">
        <f t="shared" si="212"/>
        <v>0</v>
      </c>
      <c r="BX165" s="261">
        <f t="shared" si="40"/>
        <v>0</v>
      </c>
      <c r="BY165" s="170"/>
      <c r="BZ165" s="169">
        <f t="shared" ref="BZ165:CN165" si="224">BZ97*BZ131</f>
        <v>0</v>
      </c>
      <c r="CA165" s="114">
        <f t="shared" si="224"/>
        <v>0</v>
      </c>
      <c r="CB165" s="114">
        <f t="shared" si="224"/>
        <v>0</v>
      </c>
      <c r="CC165" s="114">
        <f t="shared" si="224"/>
        <v>0</v>
      </c>
      <c r="CD165" s="114">
        <f t="shared" si="224"/>
        <v>0</v>
      </c>
      <c r="CE165" s="114">
        <f t="shared" si="224"/>
        <v>0</v>
      </c>
      <c r="CF165" s="114">
        <f t="shared" si="224"/>
        <v>0</v>
      </c>
      <c r="CG165" s="114">
        <f t="shared" si="224"/>
        <v>0</v>
      </c>
      <c r="CH165" s="114">
        <f t="shared" si="224"/>
        <v>0</v>
      </c>
      <c r="CI165" s="114">
        <f t="shared" si="224"/>
        <v>0</v>
      </c>
      <c r="CJ165" s="114">
        <f t="shared" si="224"/>
        <v>0</v>
      </c>
      <c r="CK165" s="114">
        <f t="shared" si="224"/>
        <v>0</v>
      </c>
      <c r="CL165" s="114">
        <f t="shared" si="224"/>
        <v>0</v>
      </c>
      <c r="CM165" s="114">
        <f t="shared" si="224"/>
        <v>0</v>
      </c>
      <c r="CN165" s="117">
        <f t="shared" si="224"/>
        <v>0</v>
      </c>
      <c r="CO165" s="117">
        <f t="shared" si="213"/>
        <v>0</v>
      </c>
      <c r="CP165" s="261">
        <f t="shared" si="42"/>
        <v>0</v>
      </c>
      <c r="CQ165" s="170"/>
      <c r="CR165" s="169">
        <f t="shared" ref="CR165:DF165" si="225">CR97*CR131</f>
        <v>0</v>
      </c>
      <c r="CS165" s="114">
        <f t="shared" si="225"/>
        <v>0</v>
      </c>
      <c r="CT165" s="114">
        <f t="shared" si="225"/>
        <v>0</v>
      </c>
      <c r="CU165" s="114">
        <f t="shared" si="225"/>
        <v>0</v>
      </c>
      <c r="CV165" s="114">
        <f t="shared" si="225"/>
        <v>0</v>
      </c>
      <c r="CW165" s="114">
        <f t="shared" si="225"/>
        <v>0</v>
      </c>
      <c r="CX165" s="114">
        <f t="shared" si="225"/>
        <v>0</v>
      </c>
      <c r="CY165" s="114">
        <f t="shared" si="225"/>
        <v>0</v>
      </c>
      <c r="CZ165" s="114">
        <f t="shared" si="225"/>
        <v>0</v>
      </c>
      <c r="DA165" s="114">
        <f t="shared" si="225"/>
        <v>0</v>
      </c>
      <c r="DB165" s="114">
        <f t="shared" si="225"/>
        <v>0</v>
      </c>
      <c r="DC165" s="114">
        <f t="shared" si="225"/>
        <v>0</v>
      </c>
      <c r="DD165" s="114">
        <f t="shared" si="225"/>
        <v>0</v>
      </c>
      <c r="DE165" s="114">
        <f t="shared" si="225"/>
        <v>0</v>
      </c>
      <c r="DF165" s="117">
        <f t="shared" si="225"/>
        <v>0</v>
      </c>
      <c r="DG165" s="117">
        <f t="shared" si="214"/>
        <v>0</v>
      </c>
      <c r="DH165" s="261">
        <f t="shared" si="44"/>
        <v>0</v>
      </c>
      <c r="DI165" s="170"/>
      <c r="DJ165" s="169">
        <f t="shared" ref="DJ165:DX165" si="226">DJ97*DJ131</f>
        <v>0</v>
      </c>
      <c r="DK165" s="114">
        <f t="shared" si="226"/>
        <v>0</v>
      </c>
      <c r="DL165" s="114">
        <f t="shared" si="226"/>
        <v>0</v>
      </c>
      <c r="DM165" s="114">
        <f t="shared" si="226"/>
        <v>0</v>
      </c>
      <c r="DN165" s="114">
        <f t="shared" si="226"/>
        <v>0</v>
      </c>
      <c r="DO165" s="114">
        <f t="shared" si="226"/>
        <v>0</v>
      </c>
      <c r="DP165" s="114">
        <f t="shared" si="226"/>
        <v>0</v>
      </c>
      <c r="DQ165" s="114">
        <f t="shared" si="226"/>
        <v>0</v>
      </c>
      <c r="DR165" s="114">
        <f t="shared" si="226"/>
        <v>0</v>
      </c>
      <c r="DS165" s="114">
        <f t="shared" si="226"/>
        <v>0</v>
      </c>
      <c r="DT165" s="114">
        <f t="shared" si="226"/>
        <v>0</v>
      </c>
      <c r="DU165" s="114">
        <f t="shared" si="226"/>
        <v>0</v>
      </c>
      <c r="DV165" s="114">
        <f t="shared" si="226"/>
        <v>0</v>
      </c>
      <c r="DW165" s="114">
        <f t="shared" si="226"/>
        <v>0</v>
      </c>
      <c r="DX165" s="117">
        <f t="shared" si="226"/>
        <v>0</v>
      </c>
      <c r="DY165" s="117">
        <f t="shared" si="215"/>
        <v>0</v>
      </c>
      <c r="DZ165" s="261">
        <f t="shared" si="46"/>
        <v>0</v>
      </c>
      <c r="EA165" s="170"/>
      <c r="EB165" s="169">
        <f t="shared" ref="EB165:EP165" si="227">EB97*EB131</f>
        <v>0</v>
      </c>
      <c r="EC165" s="114">
        <f t="shared" si="227"/>
        <v>0</v>
      </c>
      <c r="ED165" s="114">
        <f t="shared" si="227"/>
        <v>0</v>
      </c>
      <c r="EE165" s="114">
        <f t="shared" si="227"/>
        <v>0</v>
      </c>
      <c r="EF165" s="114">
        <f t="shared" si="227"/>
        <v>0</v>
      </c>
      <c r="EG165" s="114">
        <f t="shared" si="227"/>
        <v>0</v>
      </c>
      <c r="EH165" s="114">
        <f t="shared" si="227"/>
        <v>0</v>
      </c>
      <c r="EI165" s="114">
        <f t="shared" si="227"/>
        <v>0</v>
      </c>
      <c r="EJ165" s="114">
        <f t="shared" si="227"/>
        <v>0</v>
      </c>
      <c r="EK165" s="114">
        <f t="shared" si="227"/>
        <v>0</v>
      </c>
      <c r="EL165" s="114">
        <f t="shared" si="227"/>
        <v>0</v>
      </c>
      <c r="EM165" s="114">
        <f t="shared" si="227"/>
        <v>0</v>
      </c>
      <c r="EN165" s="114">
        <f t="shared" si="227"/>
        <v>0</v>
      </c>
      <c r="EO165" s="114">
        <f t="shared" si="227"/>
        <v>0</v>
      </c>
      <c r="EP165" s="117">
        <f t="shared" si="227"/>
        <v>0</v>
      </c>
      <c r="EQ165" s="117">
        <f t="shared" si="216"/>
        <v>0</v>
      </c>
      <c r="ER165" s="261">
        <f t="shared" si="48"/>
        <v>0</v>
      </c>
      <c r="ES165" s="170"/>
      <c r="ET165" s="169">
        <f t="shared" ref="ET165:FH165" si="228">ET97*ET131</f>
        <v>0</v>
      </c>
      <c r="EU165" s="114">
        <f t="shared" si="228"/>
        <v>0</v>
      </c>
      <c r="EV165" s="114">
        <f t="shared" si="228"/>
        <v>0</v>
      </c>
      <c r="EW165" s="114">
        <f t="shared" si="228"/>
        <v>0</v>
      </c>
      <c r="EX165" s="114">
        <f t="shared" si="228"/>
        <v>0</v>
      </c>
      <c r="EY165" s="114">
        <f t="shared" si="228"/>
        <v>0</v>
      </c>
      <c r="EZ165" s="114">
        <f t="shared" si="228"/>
        <v>0</v>
      </c>
      <c r="FA165" s="114">
        <f t="shared" si="228"/>
        <v>0</v>
      </c>
      <c r="FB165" s="114">
        <f t="shared" si="228"/>
        <v>0</v>
      </c>
      <c r="FC165" s="114">
        <f t="shared" si="228"/>
        <v>0</v>
      </c>
      <c r="FD165" s="114">
        <f t="shared" si="228"/>
        <v>0</v>
      </c>
      <c r="FE165" s="114">
        <f t="shared" si="228"/>
        <v>0</v>
      </c>
      <c r="FF165" s="114">
        <f t="shared" si="228"/>
        <v>0</v>
      </c>
      <c r="FG165" s="114">
        <f t="shared" si="228"/>
        <v>0</v>
      </c>
      <c r="FH165" s="117">
        <f t="shared" si="228"/>
        <v>0</v>
      </c>
      <c r="FI165" s="117">
        <f t="shared" si="217"/>
        <v>0</v>
      </c>
      <c r="FJ165" s="261">
        <f t="shared" si="50"/>
        <v>0</v>
      </c>
      <c r="FK165" s="170"/>
      <c r="FL165" s="169">
        <f t="shared" ref="FL165:FZ165" si="229">FL97*FL131</f>
        <v>0</v>
      </c>
      <c r="FM165" s="114">
        <f t="shared" si="229"/>
        <v>0</v>
      </c>
      <c r="FN165" s="114">
        <f t="shared" si="229"/>
        <v>0</v>
      </c>
      <c r="FO165" s="114">
        <f t="shared" si="229"/>
        <v>0</v>
      </c>
      <c r="FP165" s="114">
        <f t="shared" si="229"/>
        <v>0</v>
      </c>
      <c r="FQ165" s="114">
        <f t="shared" si="229"/>
        <v>0</v>
      </c>
      <c r="FR165" s="114">
        <f t="shared" si="229"/>
        <v>0</v>
      </c>
      <c r="FS165" s="114">
        <f t="shared" si="229"/>
        <v>0</v>
      </c>
      <c r="FT165" s="114">
        <f t="shared" si="229"/>
        <v>0</v>
      </c>
      <c r="FU165" s="114">
        <f t="shared" si="229"/>
        <v>0</v>
      </c>
      <c r="FV165" s="114">
        <f t="shared" si="229"/>
        <v>0</v>
      </c>
      <c r="FW165" s="114">
        <f t="shared" si="229"/>
        <v>0</v>
      </c>
      <c r="FX165" s="114">
        <f t="shared" si="229"/>
        <v>0</v>
      </c>
      <c r="FY165" s="114">
        <f t="shared" si="229"/>
        <v>0</v>
      </c>
      <c r="FZ165" s="117">
        <f t="shared" si="229"/>
        <v>0</v>
      </c>
      <c r="GA165" s="117">
        <f t="shared" si="218"/>
        <v>0</v>
      </c>
      <c r="GB165" s="261">
        <f t="shared" si="52"/>
        <v>0</v>
      </c>
      <c r="GC165" s="170"/>
      <c r="GD165" s="169">
        <f t="shared" ref="GD165:GR165" si="230">GD97*GD131</f>
        <v>0</v>
      </c>
      <c r="GE165" s="114">
        <f t="shared" si="230"/>
        <v>0</v>
      </c>
      <c r="GF165" s="114">
        <f t="shared" si="230"/>
        <v>0</v>
      </c>
      <c r="GG165" s="114">
        <f t="shared" si="230"/>
        <v>0</v>
      </c>
      <c r="GH165" s="114">
        <f t="shared" si="230"/>
        <v>0</v>
      </c>
      <c r="GI165" s="114">
        <f t="shared" si="230"/>
        <v>0</v>
      </c>
      <c r="GJ165" s="114">
        <f t="shared" si="230"/>
        <v>0</v>
      </c>
      <c r="GK165" s="114">
        <f t="shared" si="230"/>
        <v>0</v>
      </c>
      <c r="GL165" s="114">
        <f t="shared" si="230"/>
        <v>0</v>
      </c>
      <c r="GM165" s="114">
        <f t="shared" si="230"/>
        <v>0</v>
      </c>
      <c r="GN165" s="114">
        <f t="shared" si="230"/>
        <v>0</v>
      </c>
      <c r="GO165" s="114">
        <f t="shared" si="230"/>
        <v>0</v>
      </c>
      <c r="GP165" s="114">
        <f t="shared" si="230"/>
        <v>0</v>
      </c>
      <c r="GQ165" s="114">
        <f t="shared" si="230"/>
        <v>0</v>
      </c>
      <c r="GR165" s="117">
        <f t="shared" si="230"/>
        <v>0</v>
      </c>
      <c r="GS165" s="117">
        <f t="shared" si="219"/>
        <v>0</v>
      </c>
      <c r="GT165" s="261">
        <f t="shared" si="54"/>
        <v>0</v>
      </c>
    </row>
    <row r="166" spans="1:202" x14ac:dyDescent="0.25">
      <c r="A166" s="112" t="s">
        <v>53</v>
      </c>
      <c r="B166" s="724" t="s">
        <v>53</v>
      </c>
      <c r="C166" s="725" t="s">
        <v>90</v>
      </c>
      <c r="D166" s="724"/>
      <c r="E166" s="725"/>
      <c r="F166" s="169">
        <f t="shared" ref="F166:U166" si="231">F98*F132</f>
        <v>0</v>
      </c>
      <c r="G166" s="114">
        <f t="shared" si="231"/>
        <v>0</v>
      </c>
      <c r="H166" s="114">
        <f t="shared" si="231"/>
        <v>0</v>
      </c>
      <c r="I166" s="114">
        <f t="shared" si="231"/>
        <v>0</v>
      </c>
      <c r="J166" s="114">
        <f t="shared" si="231"/>
        <v>0</v>
      </c>
      <c r="K166" s="114">
        <f t="shared" si="231"/>
        <v>0</v>
      </c>
      <c r="L166" s="114">
        <f t="shared" si="231"/>
        <v>0</v>
      </c>
      <c r="M166" s="114">
        <f t="shared" si="231"/>
        <v>0</v>
      </c>
      <c r="N166" s="114">
        <f t="shared" si="231"/>
        <v>0</v>
      </c>
      <c r="O166" s="114">
        <f t="shared" si="231"/>
        <v>0</v>
      </c>
      <c r="P166" s="114">
        <f t="shared" si="231"/>
        <v>0</v>
      </c>
      <c r="Q166" s="114">
        <f t="shared" si="231"/>
        <v>0</v>
      </c>
      <c r="R166" s="114">
        <f t="shared" si="231"/>
        <v>0</v>
      </c>
      <c r="S166" s="114">
        <f t="shared" si="231"/>
        <v>0</v>
      </c>
      <c r="T166" s="117">
        <f t="shared" si="231"/>
        <v>0</v>
      </c>
      <c r="U166" s="117">
        <f t="shared" si="231"/>
        <v>0</v>
      </c>
      <c r="V166" s="261">
        <f t="shared" si="34"/>
        <v>0</v>
      </c>
      <c r="W166" s="167"/>
      <c r="X166" s="169">
        <f t="shared" ref="X166:AL166" si="232">X98*X132</f>
        <v>0</v>
      </c>
      <c r="Y166" s="114">
        <f t="shared" si="232"/>
        <v>0</v>
      </c>
      <c r="Z166" s="114">
        <f t="shared" si="232"/>
        <v>0</v>
      </c>
      <c r="AA166" s="114">
        <f t="shared" si="232"/>
        <v>0</v>
      </c>
      <c r="AB166" s="114">
        <f t="shared" si="232"/>
        <v>0</v>
      </c>
      <c r="AC166" s="114">
        <f t="shared" si="232"/>
        <v>0</v>
      </c>
      <c r="AD166" s="114">
        <f t="shared" si="232"/>
        <v>0</v>
      </c>
      <c r="AE166" s="114">
        <f t="shared" si="232"/>
        <v>0</v>
      </c>
      <c r="AF166" s="114">
        <f t="shared" si="232"/>
        <v>0</v>
      </c>
      <c r="AG166" s="114">
        <f t="shared" si="232"/>
        <v>0</v>
      </c>
      <c r="AH166" s="114">
        <f t="shared" si="232"/>
        <v>0</v>
      </c>
      <c r="AI166" s="114">
        <f t="shared" si="232"/>
        <v>0</v>
      </c>
      <c r="AJ166" s="114">
        <f t="shared" si="232"/>
        <v>0</v>
      </c>
      <c r="AK166" s="114">
        <f t="shared" si="232"/>
        <v>0</v>
      </c>
      <c r="AL166" s="117">
        <f t="shared" si="232"/>
        <v>0</v>
      </c>
      <c r="AM166" s="117">
        <f t="shared" si="210"/>
        <v>0</v>
      </c>
      <c r="AN166" s="261">
        <f t="shared" si="36"/>
        <v>0</v>
      </c>
      <c r="AO166" s="170"/>
      <c r="AP166" s="169">
        <f t="shared" ref="AP166:BD166" si="233">AP98*AP132</f>
        <v>0</v>
      </c>
      <c r="AQ166" s="114">
        <f t="shared" si="233"/>
        <v>0</v>
      </c>
      <c r="AR166" s="114">
        <f t="shared" si="233"/>
        <v>0</v>
      </c>
      <c r="AS166" s="114">
        <f t="shared" si="233"/>
        <v>0</v>
      </c>
      <c r="AT166" s="114">
        <f t="shared" si="233"/>
        <v>0</v>
      </c>
      <c r="AU166" s="114">
        <f t="shared" si="233"/>
        <v>0</v>
      </c>
      <c r="AV166" s="114">
        <f t="shared" si="233"/>
        <v>0</v>
      </c>
      <c r="AW166" s="114">
        <f t="shared" si="233"/>
        <v>0</v>
      </c>
      <c r="AX166" s="114">
        <f t="shared" si="233"/>
        <v>0</v>
      </c>
      <c r="AY166" s="114">
        <f t="shared" si="233"/>
        <v>0</v>
      </c>
      <c r="AZ166" s="114">
        <f t="shared" si="233"/>
        <v>0</v>
      </c>
      <c r="BA166" s="114">
        <f t="shared" si="233"/>
        <v>0</v>
      </c>
      <c r="BB166" s="114">
        <f t="shared" si="233"/>
        <v>0</v>
      </c>
      <c r="BC166" s="114">
        <f t="shared" si="233"/>
        <v>0</v>
      </c>
      <c r="BD166" s="117">
        <f t="shared" si="233"/>
        <v>0</v>
      </c>
      <c r="BE166" s="117">
        <f t="shared" si="211"/>
        <v>0</v>
      </c>
      <c r="BF166" s="261">
        <f t="shared" si="38"/>
        <v>0</v>
      </c>
      <c r="BG166" s="170"/>
      <c r="BH166" s="169">
        <f t="shared" ref="BH166:BV166" si="234">BH98*BH132</f>
        <v>0</v>
      </c>
      <c r="BI166" s="114">
        <f t="shared" si="234"/>
        <v>0</v>
      </c>
      <c r="BJ166" s="114">
        <f t="shared" si="234"/>
        <v>0</v>
      </c>
      <c r="BK166" s="114">
        <f t="shared" si="234"/>
        <v>0</v>
      </c>
      <c r="BL166" s="114">
        <f t="shared" si="234"/>
        <v>0</v>
      </c>
      <c r="BM166" s="114">
        <f t="shared" si="234"/>
        <v>0</v>
      </c>
      <c r="BN166" s="114">
        <f t="shared" si="234"/>
        <v>0</v>
      </c>
      <c r="BO166" s="114">
        <f t="shared" si="234"/>
        <v>0</v>
      </c>
      <c r="BP166" s="114">
        <f t="shared" si="234"/>
        <v>0</v>
      </c>
      <c r="BQ166" s="114">
        <f t="shared" si="234"/>
        <v>0</v>
      </c>
      <c r="BR166" s="114">
        <f t="shared" si="234"/>
        <v>0</v>
      </c>
      <c r="BS166" s="114">
        <f t="shared" si="234"/>
        <v>0</v>
      </c>
      <c r="BT166" s="114">
        <f t="shared" si="234"/>
        <v>0</v>
      </c>
      <c r="BU166" s="114">
        <f t="shared" si="234"/>
        <v>0</v>
      </c>
      <c r="BV166" s="117">
        <f t="shared" si="234"/>
        <v>0</v>
      </c>
      <c r="BW166" s="117">
        <f t="shared" si="212"/>
        <v>0</v>
      </c>
      <c r="BX166" s="261">
        <f t="shared" si="40"/>
        <v>0</v>
      </c>
      <c r="BY166" s="170"/>
      <c r="BZ166" s="169">
        <f t="shared" ref="BZ166:CN166" si="235">BZ98*BZ132</f>
        <v>0</v>
      </c>
      <c r="CA166" s="114">
        <f t="shared" si="235"/>
        <v>0</v>
      </c>
      <c r="CB166" s="114">
        <f t="shared" si="235"/>
        <v>0</v>
      </c>
      <c r="CC166" s="114">
        <f t="shared" si="235"/>
        <v>0</v>
      </c>
      <c r="CD166" s="114">
        <f t="shared" si="235"/>
        <v>0</v>
      </c>
      <c r="CE166" s="114">
        <f t="shared" si="235"/>
        <v>0</v>
      </c>
      <c r="CF166" s="114">
        <f t="shared" si="235"/>
        <v>0</v>
      </c>
      <c r="CG166" s="114">
        <f t="shared" si="235"/>
        <v>0</v>
      </c>
      <c r="CH166" s="114">
        <f t="shared" si="235"/>
        <v>0</v>
      </c>
      <c r="CI166" s="114">
        <f t="shared" si="235"/>
        <v>0</v>
      </c>
      <c r="CJ166" s="114">
        <f t="shared" si="235"/>
        <v>0</v>
      </c>
      <c r="CK166" s="114">
        <f t="shared" si="235"/>
        <v>0</v>
      </c>
      <c r="CL166" s="114">
        <f t="shared" si="235"/>
        <v>0</v>
      </c>
      <c r="CM166" s="114">
        <f t="shared" si="235"/>
        <v>0</v>
      </c>
      <c r="CN166" s="117">
        <f t="shared" si="235"/>
        <v>0</v>
      </c>
      <c r="CO166" s="117">
        <f t="shared" si="213"/>
        <v>0</v>
      </c>
      <c r="CP166" s="261">
        <f t="shared" si="42"/>
        <v>0</v>
      </c>
      <c r="CQ166" s="170"/>
      <c r="CR166" s="169">
        <f t="shared" ref="CR166:DF166" si="236">CR98*CR132</f>
        <v>0</v>
      </c>
      <c r="CS166" s="114">
        <f t="shared" si="236"/>
        <v>0</v>
      </c>
      <c r="CT166" s="114">
        <f t="shared" si="236"/>
        <v>0</v>
      </c>
      <c r="CU166" s="114">
        <f t="shared" si="236"/>
        <v>0</v>
      </c>
      <c r="CV166" s="114">
        <f t="shared" si="236"/>
        <v>0</v>
      </c>
      <c r="CW166" s="114">
        <f t="shared" si="236"/>
        <v>0</v>
      </c>
      <c r="CX166" s="114">
        <f t="shared" si="236"/>
        <v>0</v>
      </c>
      <c r="CY166" s="114">
        <f t="shared" si="236"/>
        <v>0</v>
      </c>
      <c r="CZ166" s="114">
        <f t="shared" si="236"/>
        <v>0</v>
      </c>
      <c r="DA166" s="114">
        <f t="shared" si="236"/>
        <v>0</v>
      </c>
      <c r="DB166" s="114">
        <f t="shared" si="236"/>
        <v>0</v>
      </c>
      <c r="DC166" s="114">
        <f t="shared" si="236"/>
        <v>0</v>
      </c>
      <c r="DD166" s="114">
        <f t="shared" si="236"/>
        <v>0</v>
      </c>
      <c r="DE166" s="114">
        <f t="shared" si="236"/>
        <v>0</v>
      </c>
      <c r="DF166" s="117">
        <f t="shared" si="236"/>
        <v>0</v>
      </c>
      <c r="DG166" s="117">
        <f t="shared" si="214"/>
        <v>0</v>
      </c>
      <c r="DH166" s="261">
        <f t="shared" si="44"/>
        <v>0</v>
      </c>
      <c r="DI166" s="170"/>
      <c r="DJ166" s="169">
        <f t="shared" ref="DJ166:DX166" si="237">DJ98*DJ132</f>
        <v>0</v>
      </c>
      <c r="DK166" s="114">
        <f t="shared" si="237"/>
        <v>0</v>
      </c>
      <c r="DL166" s="114">
        <f t="shared" si="237"/>
        <v>0</v>
      </c>
      <c r="DM166" s="114">
        <f t="shared" si="237"/>
        <v>0</v>
      </c>
      <c r="DN166" s="114">
        <f t="shared" si="237"/>
        <v>0</v>
      </c>
      <c r="DO166" s="114">
        <f t="shared" si="237"/>
        <v>0</v>
      </c>
      <c r="DP166" s="114">
        <f t="shared" si="237"/>
        <v>0</v>
      </c>
      <c r="DQ166" s="114">
        <f t="shared" si="237"/>
        <v>0</v>
      </c>
      <c r="DR166" s="114">
        <f t="shared" si="237"/>
        <v>0</v>
      </c>
      <c r="DS166" s="114">
        <f t="shared" si="237"/>
        <v>0</v>
      </c>
      <c r="DT166" s="114">
        <f t="shared" si="237"/>
        <v>0</v>
      </c>
      <c r="DU166" s="114">
        <f t="shared" si="237"/>
        <v>0</v>
      </c>
      <c r="DV166" s="114">
        <f t="shared" si="237"/>
        <v>0</v>
      </c>
      <c r="DW166" s="114">
        <f t="shared" si="237"/>
        <v>0</v>
      </c>
      <c r="DX166" s="117">
        <f t="shared" si="237"/>
        <v>0</v>
      </c>
      <c r="DY166" s="117">
        <f t="shared" si="215"/>
        <v>0</v>
      </c>
      <c r="DZ166" s="261">
        <f t="shared" si="46"/>
        <v>0</v>
      </c>
      <c r="EA166" s="170"/>
      <c r="EB166" s="169">
        <f t="shared" ref="EB166:EP166" si="238">EB98*EB132</f>
        <v>0</v>
      </c>
      <c r="EC166" s="114">
        <f t="shared" si="238"/>
        <v>0</v>
      </c>
      <c r="ED166" s="114">
        <f t="shared" si="238"/>
        <v>0</v>
      </c>
      <c r="EE166" s="114">
        <f t="shared" si="238"/>
        <v>0</v>
      </c>
      <c r="EF166" s="114">
        <f t="shared" si="238"/>
        <v>0</v>
      </c>
      <c r="EG166" s="114">
        <f t="shared" si="238"/>
        <v>0</v>
      </c>
      <c r="EH166" s="114">
        <f t="shared" si="238"/>
        <v>0</v>
      </c>
      <c r="EI166" s="114">
        <f t="shared" si="238"/>
        <v>0</v>
      </c>
      <c r="EJ166" s="114">
        <f t="shared" si="238"/>
        <v>0</v>
      </c>
      <c r="EK166" s="114">
        <f t="shared" si="238"/>
        <v>0</v>
      </c>
      <c r="EL166" s="114">
        <f t="shared" si="238"/>
        <v>0</v>
      </c>
      <c r="EM166" s="114">
        <f t="shared" si="238"/>
        <v>0</v>
      </c>
      <c r="EN166" s="114">
        <f t="shared" si="238"/>
        <v>0</v>
      </c>
      <c r="EO166" s="114">
        <f t="shared" si="238"/>
        <v>0</v>
      </c>
      <c r="EP166" s="117">
        <f t="shared" si="238"/>
        <v>0</v>
      </c>
      <c r="EQ166" s="117">
        <f t="shared" si="216"/>
        <v>0</v>
      </c>
      <c r="ER166" s="261">
        <f t="shared" si="48"/>
        <v>0</v>
      </c>
      <c r="ES166" s="170"/>
      <c r="ET166" s="169">
        <f t="shared" ref="ET166:FH166" si="239">ET98*ET132</f>
        <v>0</v>
      </c>
      <c r="EU166" s="114">
        <f t="shared" si="239"/>
        <v>0</v>
      </c>
      <c r="EV166" s="114">
        <f t="shared" si="239"/>
        <v>0</v>
      </c>
      <c r="EW166" s="114">
        <f t="shared" si="239"/>
        <v>0</v>
      </c>
      <c r="EX166" s="114">
        <f t="shared" si="239"/>
        <v>0</v>
      </c>
      <c r="EY166" s="114">
        <f t="shared" si="239"/>
        <v>0</v>
      </c>
      <c r="EZ166" s="114">
        <f t="shared" si="239"/>
        <v>0</v>
      </c>
      <c r="FA166" s="114">
        <f t="shared" si="239"/>
        <v>0</v>
      </c>
      <c r="FB166" s="114">
        <f t="shared" si="239"/>
        <v>0</v>
      </c>
      <c r="FC166" s="114">
        <f t="shared" si="239"/>
        <v>0</v>
      </c>
      <c r="FD166" s="114">
        <f t="shared" si="239"/>
        <v>0</v>
      </c>
      <c r="FE166" s="114">
        <f t="shared" si="239"/>
        <v>0</v>
      </c>
      <c r="FF166" s="114">
        <f t="shared" si="239"/>
        <v>0</v>
      </c>
      <c r="FG166" s="114">
        <f t="shared" si="239"/>
        <v>0</v>
      </c>
      <c r="FH166" s="117">
        <f t="shared" si="239"/>
        <v>0</v>
      </c>
      <c r="FI166" s="117">
        <f t="shared" si="217"/>
        <v>0</v>
      </c>
      <c r="FJ166" s="261">
        <f t="shared" si="50"/>
        <v>0</v>
      </c>
      <c r="FK166" s="170"/>
      <c r="FL166" s="169">
        <f t="shared" ref="FL166:FZ166" si="240">FL98*FL132</f>
        <v>0</v>
      </c>
      <c r="FM166" s="114">
        <f t="shared" si="240"/>
        <v>0</v>
      </c>
      <c r="FN166" s="114">
        <f t="shared" si="240"/>
        <v>0</v>
      </c>
      <c r="FO166" s="114">
        <f t="shared" si="240"/>
        <v>0</v>
      </c>
      <c r="FP166" s="114">
        <f t="shared" si="240"/>
        <v>0</v>
      </c>
      <c r="FQ166" s="114">
        <f t="shared" si="240"/>
        <v>0</v>
      </c>
      <c r="FR166" s="114">
        <f t="shared" si="240"/>
        <v>0</v>
      </c>
      <c r="FS166" s="114">
        <f t="shared" si="240"/>
        <v>0</v>
      </c>
      <c r="FT166" s="114">
        <f t="shared" si="240"/>
        <v>0</v>
      </c>
      <c r="FU166" s="114">
        <f t="shared" si="240"/>
        <v>0</v>
      </c>
      <c r="FV166" s="114">
        <f t="shared" si="240"/>
        <v>0</v>
      </c>
      <c r="FW166" s="114">
        <f t="shared" si="240"/>
        <v>0</v>
      </c>
      <c r="FX166" s="114">
        <f t="shared" si="240"/>
        <v>0</v>
      </c>
      <c r="FY166" s="114">
        <f t="shared" si="240"/>
        <v>0</v>
      </c>
      <c r="FZ166" s="117">
        <f t="shared" si="240"/>
        <v>0</v>
      </c>
      <c r="GA166" s="117">
        <f t="shared" si="218"/>
        <v>0</v>
      </c>
      <c r="GB166" s="261">
        <f t="shared" si="52"/>
        <v>0</v>
      </c>
      <c r="GC166" s="170"/>
      <c r="GD166" s="169">
        <f t="shared" ref="GD166:GR166" si="241">GD98*GD132</f>
        <v>0</v>
      </c>
      <c r="GE166" s="114">
        <f t="shared" si="241"/>
        <v>0</v>
      </c>
      <c r="GF166" s="114">
        <f t="shared" si="241"/>
        <v>0</v>
      </c>
      <c r="GG166" s="114">
        <f t="shared" si="241"/>
        <v>0</v>
      </c>
      <c r="GH166" s="114">
        <f t="shared" si="241"/>
        <v>0</v>
      </c>
      <c r="GI166" s="114">
        <f t="shared" si="241"/>
        <v>0</v>
      </c>
      <c r="GJ166" s="114">
        <f t="shared" si="241"/>
        <v>0</v>
      </c>
      <c r="GK166" s="114">
        <f t="shared" si="241"/>
        <v>0</v>
      </c>
      <c r="GL166" s="114">
        <f t="shared" si="241"/>
        <v>0</v>
      </c>
      <c r="GM166" s="114">
        <f t="shared" si="241"/>
        <v>0</v>
      </c>
      <c r="GN166" s="114">
        <f t="shared" si="241"/>
        <v>0</v>
      </c>
      <c r="GO166" s="114">
        <f t="shared" si="241"/>
        <v>0</v>
      </c>
      <c r="GP166" s="114">
        <f t="shared" si="241"/>
        <v>0</v>
      </c>
      <c r="GQ166" s="114">
        <f t="shared" si="241"/>
        <v>0</v>
      </c>
      <c r="GR166" s="117">
        <f t="shared" si="241"/>
        <v>0</v>
      </c>
      <c r="GS166" s="117">
        <f t="shared" si="219"/>
        <v>0</v>
      </c>
      <c r="GT166" s="261">
        <f t="shared" si="54"/>
        <v>0</v>
      </c>
    </row>
    <row r="167" spans="1:202" x14ac:dyDescent="0.25">
      <c r="A167" s="112" t="s">
        <v>54</v>
      </c>
      <c r="B167" s="719"/>
      <c r="C167" s="720"/>
      <c r="D167" s="719"/>
      <c r="E167" s="720"/>
      <c r="F167" s="169">
        <f t="shared" ref="F167:U167" si="242">F99*F133</f>
        <v>0</v>
      </c>
      <c r="G167" s="114">
        <f t="shared" si="242"/>
        <v>0</v>
      </c>
      <c r="H167" s="114">
        <f t="shared" si="242"/>
        <v>0</v>
      </c>
      <c r="I167" s="114">
        <f t="shared" si="242"/>
        <v>0</v>
      </c>
      <c r="J167" s="114">
        <f t="shared" si="242"/>
        <v>0</v>
      </c>
      <c r="K167" s="114">
        <f t="shared" si="242"/>
        <v>0</v>
      </c>
      <c r="L167" s="114">
        <f t="shared" si="242"/>
        <v>0</v>
      </c>
      <c r="M167" s="114">
        <f t="shared" si="242"/>
        <v>0</v>
      </c>
      <c r="N167" s="114">
        <f t="shared" si="242"/>
        <v>0</v>
      </c>
      <c r="O167" s="114">
        <f t="shared" si="242"/>
        <v>0</v>
      </c>
      <c r="P167" s="114">
        <f t="shared" si="242"/>
        <v>0</v>
      </c>
      <c r="Q167" s="114">
        <f t="shared" si="242"/>
        <v>0</v>
      </c>
      <c r="R167" s="114">
        <f t="shared" si="242"/>
        <v>0</v>
      </c>
      <c r="S167" s="114">
        <f t="shared" si="242"/>
        <v>0</v>
      </c>
      <c r="T167" s="117">
        <f t="shared" si="242"/>
        <v>0</v>
      </c>
      <c r="U167" s="117">
        <f t="shared" si="242"/>
        <v>0</v>
      </c>
      <c r="V167" s="261">
        <f t="shared" si="34"/>
        <v>0</v>
      </c>
      <c r="W167" s="167"/>
      <c r="X167" s="169">
        <f t="shared" ref="X167:AL167" si="243">X99*X133</f>
        <v>0</v>
      </c>
      <c r="Y167" s="114">
        <f t="shared" si="243"/>
        <v>0</v>
      </c>
      <c r="Z167" s="114">
        <f t="shared" si="243"/>
        <v>0</v>
      </c>
      <c r="AA167" s="114">
        <f t="shared" si="243"/>
        <v>0</v>
      </c>
      <c r="AB167" s="114">
        <f t="shared" si="243"/>
        <v>0</v>
      </c>
      <c r="AC167" s="114">
        <f t="shared" si="243"/>
        <v>0</v>
      </c>
      <c r="AD167" s="114">
        <f t="shared" si="243"/>
        <v>0</v>
      </c>
      <c r="AE167" s="114">
        <f t="shared" si="243"/>
        <v>0</v>
      </c>
      <c r="AF167" s="114">
        <f t="shared" si="243"/>
        <v>0</v>
      </c>
      <c r="AG167" s="114">
        <f t="shared" si="243"/>
        <v>0</v>
      </c>
      <c r="AH167" s="114">
        <f t="shared" si="243"/>
        <v>0</v>
      </c>
      <c r="AI167" s="114">
        <f t="shared" si="243"/>
        <v>0</v>
      </c>
      <c r="AJ167" s="114">
        <f t="shared" si="243"/>
        <v>0</v>
      </c>
      <c r="AK167" s="114">
        <f t="shared" si="243"/>
        <v>0</v>
      </c>
      <c r="AL167" s="117">
        <f t="shared" si="243"/>
        <v>0</v>
      </c>
      <c r="AM167" s="117">
        <f t="shared" si="210"/>
        <v>0</v>
      </c>
      <c r="AN167" s="261">
        <f t="shared" si="36"/>
        <v>0</v>
      </c>
      <c r="AO167" s="170"/>
      <c r="AP167" s="169">
        <f t="shared" ref="AP167:BD167" si="244">AP99*AP133</f>
        <v>0</v>
      </c>
      <c r="AQ167" s="114">
        <f t="shared" si="244"/>
        <v>0</v>
      </c>
      <c r="AR167" s="114">
        <f t="shared" si="244"/>
        <v>0</v>
      </c>
      <c r="AS167" s="114">
        <f t="shared" si="244"/>
        <v>0</v>
      </c>
      <c r="AT167" s="114">
        <f t="shared" si="244"/>
        <v>0</v>
      </c>
      <c r="AU167" s="114">
        <f t="shared" si="244"/>
        <v>0</v>
      </c>
      <c r="AV167" s="114">
        <f t="shared" si="244"/>
        <v>0</v>
      </c>
      <c r="AW167" s="114">
        <f t="shared" si="244"/>
        <v>0</v>
      </c>
      <c r="AX167" s="114">
        <f t="shared" si="244"/>
        <v>0</v>
      </c>
      <c r="AY167" s="114">
        <f t="shared" si="244"/>
        <v>0</v>
      </c>
      <c r="AZ167" s="114">
        <f t="shared" si="244"/>
        <v>0</v>
      </c>
      <c r="BA167" s="114">
        <f t="shared" si="244"/>
        <v>0</v>
      </c>
      <c r="BB167" s="114">
        <f t="shared" si="244"/>
        <v>0</v>
      </c>
      <c r="BC167" s="114">
        <f t="shared" si="244"/>
        <v>0</v>
      </c>
      <c r="BD167" s="117">
        <f t="shared" si="244"/>
        <v>0</v>
      </c>
      <c r="BE167" s="117">
        <f t="shared" si="211"/>
        <v>0</v>
      </c>
      <c r="BF167" s="261">
        <f t="shared" si="38"/>
        <v>0</v>
      </c>
      <c r="BG167" s="170"/>
      <c r="BH167" s="169">
        <f t="shared" ref="BH167:BV167" si="245">BH99*BH133</f>
        <v>0</v>
      </c>
      <c r="BI167" s="114">
        <f t="shared" si="245"/>
        <v>0</v>
      </c>
      <c r="BJ167" s="114">
        <f t="shared" si="245"/>
        <v>0</v>
      </c>
      <c r="BK167" s="114">
        <f t="shared" si="245"/>
        <v>0</v>
      </c>
      <c r="BL167" s="114">
        <f t="shared" si="245"/>
        <v>0</v>
      </c>
      <c r="BM167" s="114">
        <f t="shared" si="245"/>
        <v>0</v>
      </c>
      <c r="BN167" s="114">
        <f t="shared" si="245"/>
        <v>0</v>
      </c>
      <c r="BO167" s="114">
        <f t="shared" si="245"/>
        <v>0</v>
      </c>
      <c r="BP167" s="114">
        <f t="shared" si="245"/>
        <v>0</v>
      </c>
      <c r="BQ167" s="114">
        <f t="shared" si="245"/>
        <v>0</v>
      </c>
      <c r="BR167" s="114">
        <f t="shared" si="245"/>
        <v>0</v>
      </c>
      <c r="BS167" s="114">
        <f t="shared" si="245"/>
        <v>0</v>
      </c>
      <c r="BT167" s="114">
        <f t="shared" si="245"/>
        <v>0</v>
      </c>
      <c r="BU167" s="114">
        <f t="shared" si="245"/>
        <v>0</v>
      </c>
      <c r="BV167" s="117">
        <f t="shared" si="245"/>
        <v>0</v>
      </c>
      <c r="BW167" s="117">
        <f t="shared" si="212"/>
        <v>0</v>
      </c>
      <c r="BX167" s="261">
        <f t="shared" si="40"/>
        <v>0</v>
      </c>
      <c r="BY167" s="170"/>
      <c r="BZ167" s="169">
        <f t="shared" ref="BZ167:CN167" si="246">BZ99*BZ133</f>
        <v>0</v>
      </c>
      <c r="CA167" s="114">
        <f t="shared" si="246"/>
        <v>0</v>
      </c>
      <c r="CB167" s="114">
        <f t="shared" si="246"/>
        <v>0</v>
      </c>
      <c r="CC167" s="114">
        <f t="shared" si="246"/>
        <v>0</v>
      </c>
      <c r="CD167" s="114">
        <f t="shared" si="246"/>
        <v>0</v>
      </c>
      <c r="CE167" s="114">
        <f t="shared" si="246"/>
        <v>0</v>
      </c>
      <c r="CF167" s="114">
        <f t="shared" si="246"/>
        <v>0</v>
      </c>
      <c r="CG167" s="114">
        <f t="shared" si="246"/>
        <v>0</v>
      </c>
      <c r="CH167" s="114">
        <f t="shared" si="246"/>
        <v>0</v>
      </c>
      <c r="CI167" s="114">
        <f t="shared" si="246"/>
        <v>0</v>
      </c>
      <c r="CJ167" s="114">
        <f t="shared" si="246"/>
        <v>0</v>
      </c>
      <c r="CK167" s="114">
        <f t="shared" si="246"/>
        <v>0</v>
      </c>
      <c r="CL167" s="114">
        <f t="shared" si="246"/>
        <v>0</v>
      </c>
      <c r="CM167" s="114">
        <f t="shared" si="246"/>
        <v>0</v>
      </c>
      <c r="CN167" s="117">
        <f t="shared" si="246"/>
        <v>0</v>
      </c>
      <c r="CO167" s="117">
        <f t="shared" si="213"/>
        <v>0</v>
      </c>
      <c r="CP167" s="261">
        <f t="shared" si="42"/>
        <v>0</v>
      </c>
      <c r="CQ167" s="170"/>
      <c r="CR167" s="169">
        <f t="shared" ref="CR167:DF167" si="247">CR99*CR133</f>
        <v>0</v>
      </c>
      <c r="CS167" s="114">
        <f t="shared" si="247"/>
        <v>0</v>
      </c>
      <c r="CT167" s="114">
        <f t="shared" si="247"/>
        <v>0</v>
      </c>
      <c r="CU167" s="114">
        <f t="shared" si="247"/>
        <v>0</v>
      </c>
      <c r="CV167" s="114">
        <f t="shared" si="247"/>
        <v>0</v>
      </c>
      <c r="CW167" s="114">
        <f t="shared" si="247"/>
        <v>0</v>
      </c>
      <c r="CX167" s="114">
        <f t="shared" si="247"/>
        <v>0</v>
      </c>
      <c r="CY167" s="114">
        <f t="shared" si="247"/>
        <v>0</v>
      </c>
      <c r="CZ167" s="114">
        <f t="shared" si="247"/>
        <v>0</v>
      </c>
      <c r="DA167" s="114">
        <f t="shared" si="247"/>
        <v>0</v>
      </c>
      <c r="DB167" s="114">
        <f t="shared" si="247"/>
        <v>0</v>
      </c>
      <c r="DC167" s="114">
        <f t="shared" si="247"/>
        <v>0</v>
      </c>
      <c r="DD167" s="114">
        <f t="shared" si="247"/>
        <v>0</v>
      </c>
      <c r="DE167" s="114">
        <f t="shared" si="247"/>
        <v>0</v>
      </c>
      <c r="DF167" s="117">
        <f t="shared" si="247"/>
        <v>0</v>
      </c>
      <c r="DG167" s="117">
        <f t="shared" si="214"/>
        <v>0</v>
      </c>
      <c r="DH167" s="261">
        <f t="shared" si="44"/>
        <v>0</v>
      </c>
      <c r="DI167" s="170"/>
      <c r="DJ167" s="169">
        <f t="shared" ref="DJ167:DX167" si="248">DJ99*DJ133</f>
        <v>0</v>
      </c>
      <c r="DK167" s="114">
        <f t="shared" si="248"/>
        <v>0</v>
      </c>
      <c r="DL167" s="114">
        <f t="shared" si="248"/>
        <v>0</v>
      </c>
      <c r="DM167" s="114">
        <f t="shared" si="248"/>
        <v>0</v>
      </c>
      <c r="DN167" s="114">
        <f t="shared" si="248"/>
        <v>0</v>
      </c>
      <c r="DO167" s="114">
        <f t="shared" si="248"/>
        <v>0</v>
      </c>
      <c r="DP167" s="114">
        <f t="shared" si="248"/>
        <v>0</v>
      </c>
      <c r="DQ167" s="114">
        <f t="shared" si="248"/>
        <v>0</v>
      </c>
      <c r="DR167" s="114">
        <f t="shared" si="248"/>
        <v>0</v>
      </c>
      <c r="DS167" s="114">
        <f t="shared" si="248"/>
        <v>0</v>
      </c>
      <c r="DT167" s="114">
        <f t="shared" si="248"/>
        <v>0</v>
      </c>
      <c r="DU167" s="114">
        <f t="shared" si="248"/>
        <v>0</v>
      </c>
      <c r="DV167" s="114">
        <f t="shared" si="248"/>
        <v>0</v>
      </c>
      <c r="DW167" s="114">
        <f t="shared" si="248"/>
        <v>0</v>
      </c>
      <c r="DX167" s="117">
        <f t="shared" si="248"/>
        <v>0</v>
      </c>
      <c r="DY167" s="117">
        <f t="shared" si="215"/>
        <v>0</v>
      </c>
      <c r="DZ167" s="261">
        <f t="shared" si="46"/>
        <v>0</v>
      </c>
      <c r="EA167" s="170"/>
      <c r="EB167" s="169">
        <f t="shared" ref="EB167:EP167" si="249">EB99*EB133</f>
        <v>0</v>
      </c>
      <c r="EC167" s="114">
        <f t="shared" si="249"/>
        <v>0</v>
      </c>
      <c r="ED167" s="114">
        <f t="shared" si="249"/>
        <v>0</v>
      </c>
      <c r="EE167" s="114">
        <f t="shared" si="249"/>
        <v>0</v>
      </c>
      <c r="EF167" s="114">
        <f t="shared" si="249"/>
        <v>0</v>
      </c>
      <c r="EG167" s="114">
        <f t="shared" si="249"/>
        <v>0</v>
      </c>
      <c r="EH167" s="114">
        <f t="shared" si="249"/>
        <v>0</v>
      </c>
      <c r="EI167" s="114">
        <f t="shared" si="249"/>
        <v>0</v>
      </c>
      <c r="EJ167" s="114">
        <f t="shared" si="249"/>
        <v>0</v>
      </c>
      <c r="EK167" s="114">
        <f t="shared" si="249"/>
        <v>0</v>
      </c>
      <c r="EL167" s="114">
        <f t="shared" si="249"/>
        <v>0</v>
      </c>
      <c r="EM167" s="114">
        <f t="shared" si="249"/>
        <v>0</v>
      </c>
      <c r="EN167" s="114">
        <f t="shared" si="249"/>
        <v>0</v>
      </c>
      <c r="EO167" s="114">
        <f t="shared" si="249"/>
        <v>0</v>
      </c>
      <c r="EP167" s="117">
        <f t="shared" si="249"/>
        <v>0</v>
      </c>
      <c r="EQ167" s="117">
        <f t="shared" si="216"/>
        <v>0</v>
      </c>
      <c r="ER167" s="261">
        <f t="shared" si="48"/>
        <v>0</v>
      </c>
      <c r="ES167" s="170"/>
      <c r="ET167" s="169">
        <f t="shared" ref="ET167:FH167" si="250">ET99*ET133</f>
        <v>0</v>
      </c>
      <c r="EU167" s="114">
        <f t="shared" si="250"/>
        <v>0</v>
      </c>
      <c r="EV167" s="114">
        <f t="shared" si="250"/>
        <v>0</v>
      </c>
      <c r="EW167" s="114">
        <f t="shared" si="250"/>
        <v>0</v>
      </c>
      <c r="EX167" s="114">
        <f t="shared" si="250"/>
        <v>0</v>
      </c>
      <c r="EY167" s="114">
        <f t="shared" si="250"/>
        <v>0</v>
      </c>
      <c r="EZ167" s="114">
        <f t="shared" si="250"/>
        <v>0</v>
      </c>
      <c r="FA167" s="114">
        <f t="shared" si="250"/>
        <v>0</v>
      </c>
      <c r="FB167" s="114">
        <f t="shared" si="250"/>
        <v>0</v>
      </c>
      <c r="FC167" s="114">
        <f t="shared" si="250"/>
        <v>0</v>
      </c>
      <c r="FD167" s="114">
        <f t="shared" si="250"/>
        <v>0</v>
      </c>
      <c r="FE167" s="114">
        <f t="shared" si="250"/>
        <v>0</v>
      </c>
      <c r="FF167" s="114">
        <f t="shared" si="250"/>
        <v>0</v>
      </c>
      <c r="FG167" s="114">
        <f t="shared" si="250"/>
        <v>0</v>
      </c>
      <c r="FH167" s="117">
        <f t="shared" si="250"/>
        <v>0</v>
      </c>
      <c r="FI167" s="117">
        <f t="shared" si="217"/>
        <v>0</v>
      </c>
      <c r="FJ167" s="261">
        <f t="shared" si="50"/>
        <v>0</v>
      </c>
      <c r="FK167" s="170"/>
      <c r="FL167" s="169">
        <f t="shared" ref="FL167:FZ167" si="251">FL99*FL133</f>
        <v>0</v>
      </c>
      <c r="FM167" s="114">
        <f t="shared" si="251"/>
        <v>0</v>
      </c>
      <c r="FN167" s="114">
        <f t="shared" si="251"/>
        <v>0</v>
      </c>
      <c r="FO167" s="114">
        <f t="shared" si="251"/>
        <v>0</v>
      </c>
      <c r="FP167" s="114">
        <f t="shared" si="251"/>
        <v>0</v>
      </c>
      <c r="FQ167" s="114">
        <f t="shared" si="251"/>
        <v>0</v>
      </c>
      <c r="FR167" s="114">
        <f t="shared" si="251"/>
        <v>0</v>
      </c>
      <c r="FS167" s="114">
        <f t="shared" si="251"/>
        <v>0</v>
      </c>
      <c r="FT167" s="114">
        <f t="shared" si="251"/>
        <v>0</v>
      </c>
      <c r="FU167" s="114">
        <f t="shared" si="251"/>
        <v>0</v>
      </c>
      <c r="FV167" s="114">
        <f t="shared" si="251"/>
        <v>0</v>
      </c>
      <c r="FW167" s="114">
        <f t="shared" si="251"/>
        <v>0</v>
      </c>
      <c r="FX167" s="114">
        <f t="shared" si="251"/>
        <v>0</v>
      </c>
      <c r="FY167" s="114">
        <f t="shared" si="251"/>
        <v>0</v>
      </c>
      <c r="FZ167" s="117">
        <f t="shared" si="251"/>
        <v>0</v>
      </c>
      <c r="GA167" s="117">
        <f t="shared" si="218"/>
        <v>0</v>
      </c>
      <c r="GB167" s="261">
        <f t="shared" si="52"/>
        <v>0</v>
      </c>
      <c r="GC167" s="170"/>
      <c r="GD167" s="169">
        <f t="shared" ref="GD167:GR167" si="252">GD99*GD133</f>
        <v>0</v>
      </c>
      <c r="GE167" s="114">
        <f t="shared" si="252"/>
        <v>0</v>
      </c>
      <c r="GF167" s="114">
        <f t="shared" si="252"/>
        <v>0</v>
      </c>
      <c r="GG167" s="114">
        <f t="shared" si="252"/>
        <v>0</v>
      </c>
      <c r="GH167" s="114">
        <f t="shared" si="252"/>
        <v>0</v>
      </c>
      <c r="GI167" s="114">
        <f t="shared" si="252"/>
        <v>0</v>
      </c>
      <c r="GJ167" s="114">
        <f t="shared" si="252"/>
        <v>0</v>
      </c>
      <c r="GK167" s="114">
        <f t="shared" si="252"/>
        <v>0</v>
      </c>
      <c r="GL167" s="114">
        <f t="shared" si="252"/>
        <v>0</v>
      </c>
      <c r="GM167" s="114">
        <f t="shared" si="252"/>
        <v>0</v>
      </c>
      <c r="GN167" s="114">
        <f t="shared" si="252"/>
        <v>0</v>
      </c>
      <c r="GO167" s="114">
        <f t="shared" si="252"/>
        <v>0</v>
      </c>
      <c r="GP167" s="114">
        <f t="shared" si="252"/>
        <v>0</v>
      </c>
      <c r="GQ167" s="114">
        <f t="shared" si="252"/>
        <v>0</v>
      </c>
      <c r="GR167" s="117">
        <f t="shared" si="252"/>
        <v>0</v>
      </c>
      <c r="GS167" s="117">
        <f t="shared" si="219"/>
        <v>0</v>
      </c>
      <c r="GT167" s="261">
        <f t="shared" si="54"/>
        <v>0</v>
      </c>
    </row>
    <row r="168" spans="1:202" x14ac:dyDescent="0.25">
      <c r="A168" s="112" t="s">
        <v>80</v>
      </c>
      <c r="B168" s="719"/>
      <c r="C168" s="720"/>
      <c r="D168" s="719"/>
      <c r="E168" s="720"/>
      <c r="F168" s="169">
        <f t="shared" ref="F168:U168" si="253">F100*F134</f>
        <v>0</v>
      </c>
      <c r="G168" s="114">
        <f t="shared" si="253"/>
        <v>0</v>
      </c>
      <c r="H168" s="114">
        <f t="shared" si="253"/>
        <v>0</v>
      </c>
      <c r="I168" s="114">
        <f t="shared" si="253"/>
        <v>0</v>
      </c>
      <c r="J168" s="114">
        <f t="shared" si="253"/>
        <v>0</v>
      </c>
      <c r="K168" s="114">
        <f t="shared" si="253"/>
        <v>0</v>
      </c>
      <c r="L168" s="114">
        <f t="shared" si="253"/>
        <v>0</v>
      </c>
      <c r="M168" s="114">
        <f t="shared" si="253"/>
        <v>0</v>
      </c>
      <c r="N168" s="114">
        <f t="shared" si="253"/>
        <v>0</v>
      </c>
      <c r="O168" s="114">
        <f t="shared" si="253"/>
        <v>0</v>
      </c>
      <c r="P168" s="114">
        <f t="shared" si="253"/>
        <v>0</v>
      </c>
      <c r="Q168" s="114">
        <f t="shared" si="253"/>
        <v>0</v>
      </c>
      <c r="R168" s="114">
        <f t="shared" si="253"/>
        <v>0</v>
      </c>
      <c r="S168" s="114">
        <f t="shared" si="253"/>
        <v>0</v>
      </c>
      <c r="T168" s="117">
        <f t="shared" si="253"/>
        <v>0</v>
      </c>
      <c r="U168" s="117">
        <f t="shared" si="253"/>
        <v>0</v>
      </c>
      <c r="V168" s="261">
        <f t="shared" si="34"/>
        <v>0</v>
      </c>
      <c r="W168" s="167"/>
      <c r="X168" s="169">
        <f t="shared" ref="X168:AL168" si="254">X100*X134</f>
        <v>0</v>
      </c>
      <c r="Y168" s="114">
        <f t="shared" si="254"/>
        <v>0</v>
      </c>
      <c r="Z168" s="114">
        <f t="shared" si="254"/>
        <v>0</v>
      </c>
      <c r="AA168" s="114">
        <f t="shared" si="254"/>
        <v>0</v>
      </c>
      <c r="AB168" s="114">
        <f t="shared" si="254"/>
        <v>0</v>
      </c>
      <c r="AC168" s="114">
        <f t="shared" si="254"/>
        <v>0</v>
      </c>
      <c r="AD168" s="114">
        <f t="shared" si="254"/>
        <v>0</v>
      </c>
      <c r="AE168" s="114">
        <f t="shared" si="254"/>
        <v>0</v>
      </c>
      <c r="AF168" s="114">
        <f t="shared" si="254"/>
        <v>0</v>
      </c>
      <c r="AG168" s="114">
        <f t="shared" si="254"/>
        <v>0</v>
      </c>
      <c r="AH168" s="114">
        <f t="shared" si="254"/>
        <v>0</v>
      </c>
      <c r="AI168" s="114">
        <f t="shared" si="254"/>
        <v>0</v>
      </c>
      <c r="AJ168" s="114">
        <f t="shared" si="254"/>
        <v>0</v>
      </c>
      <c r="AK168" s="114">
        <f t="shared" si="254"/>
        <v>0</v>
      </c>
      <c r="AL168" s="117">
        <f t="shared" si="254"/>
        <v>0</v>
      </c>
      <c r="AM168" s="117">
        <f t="shared" si="210"/>
        <v>0</v>
      </c>
      <c r="AN168" s="261">
        <f t="shared" si="36"/>
        <v>0</v>
      </c>
      <c r="AO168" s="170"/>
      <c r="AP168" s="169">
        <f t="shared" ref="AP168:BD168" si="255">AP100*AP134</f>
        <v>0</v>
      </c>
      <c r="AQ168" s="114">
        <f t="shared" si="255"/>
        <v>0</v>
      </c>
      <c r="AR168" s="114">
        <f t="shared" si="255"/>
        <v>0</v>
      </c>
      <c r="AS168" s="114">
        <f t="shared" si="255"/>
        <v>0</v>
      </c>
      <c r="AT168" s="114">
        <f t="shared" si="255"/>
        <v>0</v>
      </c>
      <c r="AU168" s="114">
        <f t="shared" si="255"/>
        <v>0</v>
      </c>
      <c r="AV168" s="114">
        <f t="shared" si="255"/>
        <v>0</v>
      </c>
      <c r="AW168" s="114">
        <f t="shared" si="255"/>
        <v>0</v>
      </c>
      <c r="AX168" s="114">
        <f t="shared" si="255"/>
        <v>0</v>
      </c>
      <c r="AY168" s="114">
        <f t="shared" si="255"/>
        <v>0</v>
      </c>
      <c r="AZ168" s="114">
        <f t="shared" si="255"/>
        <v>0</v>
      </c>
      <c r="BA168" s="114">
        <f t="shared" si="255"/>
        <v>0</v>
      </c>
      <c r="BB168" s="114">
        <f t="shared" si="255"/>
        <v>0</v>
      </c>
      <c r="BC168" s="114">
        <f t="shared" si="255"/>
        <v>0</v>
      </c>
      <c r="BD168" s="117">
        <f t="shared" si="255"/>
        <v>0</v>
      </c>
      <c r="BE168" s="117">
        <f t="shared" si="211"/>
        <v>0</v>
      </c>
      <c r="BF168" s="261">
        <f t="shared" si="38"/>
        <v>0</v>
      </c>
      <c r="BG168" s="170"/>
      <c r="BH168" s="169">
        <f t="shared" ref="BH168:BV168" si="256">BH100*BH134</f>
        <v>0</v>
      </c>
      <c r="BI168" s="114">
        <f t="shared" si="256"/>
        <v>0</v>
      </c>
      <c r="BJ168" s="114">
        <f t="shared" si="256"/>
        <v>0</v>
      </c>
      <c r="BK168" s="114">
        <f t="shared" si="256"/>
        <v>0</v>
      </c>
      <c r="BL168" s="114">
        <f t="shared" si="256"/>
        <v>0</v>
      </c>
      <c r="BM168" s="114">
        <f t="shared" si="256"/>
        <v>0</v>
      </c>
      <c r="BN168" s="114">
        <f t="shared" si="256"/>
        <v>0</v>
      </c>
      <c r="BO168" s="114">
        <f t="shared" si="256"/>
        <v>0</v>
      </c>
      <c r="BP168" s="114">
        <f t="shared" si="256"/>
        <v>0</v>
      </c>
      <c r="BQ168" s="114">
        <f t="shared" si="256"/>
        <v>0</v>
      </c>
      <c r="BR168" s="114">
        <f t="shared" si="256"/>
        <v>0</v>
      </c>
      <c r="BS168" s="114">
        <f t="shared" si="256"/>
        <v>0</v>
      </c>
      <c r="BT168" s="114">
        <f t="shared" si="256"/>
        <v>0</v>
      </c>
      <c r="BU168" s="114">
        <f t="shared" si="256"/>
        <v>0</v>
      </c>
      <c r="BV168" s="117">
        <f t="shared" si="256"/>
        <v>0</v>
      </c>
      <c r="BW168" s="117">
        <f t="shared" si="212"/>
        <v>0</v>
      </c>
      <c r="BX168" s="261">
        <f t="shared" si="40"/>
        <v>0</v>
      </c>
      <c r="BY168" s="170"/>
      <c r="BZ168" s="169">
        <f t="shared" ref="BZ168:CN168" si="257">BZ100*BZ134</f>
        <v>0</v>
      </c>
      <c r="CA168" s="114">
        <f t="shared" si="257"/>
        <v>0</v>
      </c>
      <c r="CB168" s="114">
        <f t="shared" si="257"/>
        <v>0</v>
      </c>
      <c r="CC168" s="114">
        <f t="shared" si="257"/>
        <v>0</v>
      </c>
      <c r="CD168" s="114">
        <f t="shared" si="257"/>
        <v>0</v>
      </c>
      <c r="CE168" s="114">
        <f t="shared" si="257"/>
        <v>0</v>
      </c>
      <c r="CF168" s="114">
        <f t="shared" si="257"/>
        <v>0</v>
      </c>
      <c r="CG168" s="114">
        <f t="shared" si="257"/>
        <v>0</v>
      </c>
      <c r="CH168" s="114">
        <f t="shared" si="257"/>
        <v>0</v>
      </c>
      <c r="CI168" s="114">
        <f t="shared" si="257"/>
        <v>0</v>
      </c>
      <c r="CJ168" s="114">
        <f t="shared" si="257"/>
        <v>0</v>
      </c>
      <c r="CK168" s="114">
        <f t="shared" si="257"/>
        <v>0</v>
      </c>
      <c r="CL168" s="114">
        <f t="shared" si="257"/>
        <v>0</v>
      </c>
      <c r="CM168" s="114">
        <f t="shared" si="257"/>
        <v>0</v>
      </c>
      <c r="CN168" s="117">
        <f t="shared" si="257"/>
        <v>0</v>
      </c>
      <c r="CO168" s="117">
        <f t="shared" si="213"/>
        <v>0</v>
      </c>
      <c r="CP168" s="261">
        <f t="shared" si="42"/>
        <v>0</v>
      </c>
      <c r="CQ168" s="170"/>
      <c r="CR168" s="169">
        <f t="shared" ref="CR168:DF168" si="258">CR100*CR134</f>
        <v>0</v>
      </c>
      <c r="CS168" s="114">
        <f t="shared" si="258"/>
        <v>0</v>
      </c>
      <c r="CT168" s="114">
        <f t="shared" si="258"/>
        <v>0</v>
      </c>
      <c r="CU168" s="114">
        <f t="shared" si="258"/>
        <v>0</v>
      </c>
      <c r="CV168" s="114">
        <f t="shared" si="258"/>
        <v>0</v>
      </c>
      <c r="CW168" s="114">
        <f t="shared" si="258"/>
        <v>0</v>
      </c>
      <c r="CX168" s="114">
        <f t="shared" si="258"/>
        <v>0</v>
      </c>
      <c r="CY168" s="114">
        <f t="shared" si="258"/>
        <v>0</v>
      </c>
      <c r="CZ168" s="114">
        <f t="shared" si="258"/>
        <v>0</v>
      </c>
      <c r="DA168" s="114">
        <f t="shared" si="258"/>
        <v>0</v>
      </c>
      <c r="DB168" s="114">
        <f t="shared" si="258"/>
        <v>0</v>
      </c>
      <c r="DC168" s="114">
        <f t="shared" si="258"/>
        <v>0</v>
      </c>
      <c r="DD168" s="114">
        <f t="shared" si="258"/>
        <v>0</v>
      </c>
      <c r="DE168" s="114">
        <f t="shared" si="258"/>
        <v>0</v>
      </c>
      <c r="DF168" s="117">
        <f t="shared" si="258"/>
        <v>0</v>
      </c>
      <c r="DG168" s="117">
        <f t="shared" si="214"/>
        <v>0</v>
      </c>
      <c r="DH168" s="261">
        <f t="shared" si="44"/>
        <v>0</v>
      </c>
      <c r="DI168" s="170"/>
      <c r="DJ168" s="169">
        <f t="shared" ref="DJ168:DX168" si="259">DJ100*DJ134</f>
        <v>0</v>
      </c>
      <c r="DK168" s="114">
        <f t="shared" si="259"/>
        <v>0</v>
      </c>
      <c r="DL168" s="114">
        <f t="shared" si="259"/>
        <v>0</v>
      </c>
      <c r="DM168" s="114">
        <f t="shared" si="259"/>
        <v>0</v>
      </c>
      <c r="DN168" s="114">
        <f t="shared" si="259"/>
        <v>0</v>
      </c>
      <c r="DO168" s="114">
        <f t="shared" si="259"/>
        <v>0</v>
      </c>
      <c r="DP168" s="114">
        <f t="shared" si="259"/>
        <v>0</v>
      </c>
      <c r="DQ168" s="114">
        <f t="shared" si="259"/>
        <v>0</v>
      </c>
      <c r="DR168" s="114">
        <f t="shared" si="259"/>
        <v>0</v>
      </c>
      <c r="DS168" s="114">
        <f t="shared" si="259"/>
        <v>0</v>
      </c>
      <c r="DT168" s="114">
        <f t="shared" si="259"/>
        <v>0</v>
      </c>
      <c r="DU168" s="114">
        <f t="shared" si="259"/>
        <v>0</v>
      </c>
      <c r="DV168" s="114">
        <f t="shared" si="259"/>
        <v>0</v>
      </c>
      <c r="DW168" s="114">
        <f t="shared" si="259"/>
        <v>0</v>
      </c>
      <c r="DX168" s="117">
        <f t="shared" si="259"/>
        <v>0</v>
      </c>
      <c r="DY168" s="117">
        <f t="shared" si="215"/>
        <v>0</v>
      </c>
      <c r="DZ168" s="261">
        <f t="shared" si="46"/>
        <v>0</v>
      </c>
      <c r="EA168" s="170"/>
      <c r="EB168" s="169">
        <f t="shared" ref="EB168:EP168" si="260">EB100*EB134</f>
        <v>0</v>
      </c>
      <c r="EC168" s="114">
        <f t="shared" si="260"/>
        <v>0</v>
      </c>
      <c r="ED168" s="114">
        <f t="shared" si="260"/>
        <v>0</v>
      </c>
      <c r="EE168" s="114">
        <f t="shared" si="260"/>
        <v>0</v>
      </c>
      <c r="EF168" s="114">
        <f t="shared" si="260"/>
        <v>0</v>
      </c>
      <c r="EG168" s="114">
        <f t="shared" si="260"/>
        <v>0</v>
      </c>
      <c r="EH168" s="114">
        <f t="shared" si="260"/>
        <v>0</v>
      </c>
      <c r="EI168" s="114">
        <f t="shared" si="260"/>
        <v>0</v>
      </c>
      <c r="EJ168" s="114">
        <f t="shared" si="260"/>
        <v>0</v>
      </c>
      <c r="EK168" s="114">
        <f t="shared" si="260"/>
        <v>0</v>
      </c>
      <c r="EL168" s="114">
        <f t="shared" si="260"/>
        <v>0</v>
      </c>
      <c r="EM168" s="114">
        <f t="shared" si="260"/>
        <v>0</v>
      </c>
      <c r="EN168" s="114">
        <f t="shared" si="260"/>
        <v>0</v>
      </c>
      <c r="EO168" s="114">
        <f t="shared" si="260"/>
        <v>0</v>
      </c>
      <c r="EP168" s="117">
        <f t="shared" si="260"/>
        <v>0</v>
      </c>
      <c r="EQ168" s="117">
        <f t="shared" si="216"/>
        <v>0</v>
      </c>
      <c r="ER168" s="261">
        <f t="shared" si="48"/>
        <v>0</v>
      </c>
      <c r="ES168" s="170"/>
      <c r="ET168" s="169">
        <f t="shared" ref="ET168:FH168" si="261">ET100*ET134</f>
        <v>0</v>
      </c>
      <c r="EU168" s="114">
        <f t="shared" si="261"/>
        <v>0</v>
      </c>
      <c r="EV168" s="114">
        <f t="shared" si="261"/>
        <v>0</v>
      </c>
      <c r="EW168" s="114">
        <f t="shared" si="261"/>
        <v>0</v>
      </c>
      <c r="EX168" s="114">
        <f t="shared" si="261"/>
        <v>0</v>
      </c>
      <c r="EY168" s="114">
        <f t="shared" si="261"/>
        <v>0</v>
      </c>
      <c r="EZ168" s="114">
        <f t="shared" si="261"/>
        <v>0</v>
      </c>
      <c r="FA168" s="114">
        <f t="shared" si="261"/>
        <v>0</v>
      </c>
      <c r="FB168" s="114">
        <f t="shared" si="261"/>
        <v>0</v>
      </c>
      <c r="FC168" s="114">
        <f t="shared" si="261"/>
        <v>0</v>
      </c>
      <c r="FD168" s="114">
        <f t="shared" si="261"/>
        <v>0</v>
      </c>
      <c r="FE168" s="114">
        <f t="shared" si="261"/>
        <v>0</v>
      </c>
      <c r="FF168" s="114">
        <f t="shared" si="261"/>
        <v>0</v>
      </c>
      <c r="FG168" s="114">
        <f t="shared" si="261"/>
        <v>0</v>
      </c>
      <c r="FH168" s="117">
        <f t="shared" si="261"/>
        <v>0</v>
      </c>
      <c r="FI168" s="117">
        <f t="shared" si="217"/>
        <v>0</v>
      </c>
      <c r="FJ168" s="261">
        <f t="shared" si="50"/>
        <v>0</v>
      </c>
      <c r="FK168" s="170"/>
      <c r="FL168" s="169">
        <f t="shared" ref="FL168:FZ168" si="262">FL100*FL134</f>
        <v>0</v>
      </c>
      <c r="FM168" s="114">
        <f t="shared" si="262"/>
        <v>0</v>
      </c>
      <c r="FN168" s="114">
        <f t="shared" si="262"/>
        <v>0</v>
      </c>
      <c r="FO168" s="114">
        <f t="shared" si="262"/>
        <v>0</v>
      </c>
      <c r="FP168" s="114">
        <f t="shared" si="262"/>
        <v>0</v>
      </c>
      <c r="FQ168" s="114">
        <f t="shared" si="262"/>
        <v>0</v>
      </c>
      <c r="FR168" s="114">
        <f t="shared" si="262"/>
        <v>0</v>
      </c>
      <c r="FS168" s="114">
        <f t="shared" si="262"/>
        <v>0</v>
      </c>
      <c r="FT168" s="114">
        <f t="shared" si="262"/>
        <v>0</v>
      </c>
      <c r="FU168" s="114">
        <f t="shared" si="262"/>
        <v>0</v>
      </c>
      <c r="FV168" s="114">
        <f t="shared" si="262"/>
        <v>0</v>
      </c>
      <c r="FW168" s="114">
        <f t="shared" si="262"/>
        <v>0</v>
      </c>
      <c r="FX168" s="114">
        <f t="shared" si="262"/>
        <v>0</v>
      </c>
      <c r="FY168" s="114">
        <f t="shared" si="262"/>
        <v>0</v>
      </c>
      <c r="FZ168" s="117">
        <f t="shared" si="262"/>
        <v>0</v>
      </c>
      <c r="GA168" s="117">
        <f t="shared" si="218"/>
        <v>0</v>
      </c>
      <c r="GB168" s="261">
        <f t="shared" si="52"/>
        <v>0</v>
      </c>
      <c r="GC168" s="170"/>
      <c r="GD168" s="169">
        <f t="shared" ref="GD168:GR168" si="263">GD100*GD134</f>
        <v>0</v>
      </c>
      <c r="GE168" s="114">
        <f t="shared" si="263"/>
        <v>0</v>
      </c>
      <c r="GF168" s="114">
        <f t="shared" si="263"/>
        <v>0</v>
      </c>
      <c r="GG168" s="114">
        <f t="shared" si="263"/>
        <v>0</v>
      </c>
      <c r="GH168" s="114">
        <f t="shared" si="263"/>
        <v>0</v>
      </c>
      <c r="GI168" s="114">
        <f t="shared" si="263"/>
        <v>0</v>
      </c>
      <c r="GJ168" s="114">
        <f t="shared" si="263"/>
        <v>0</v>
      </c>
      <c r="GK168" s="114">
        <f t="shared" si="263"/>
        <v>0</v>
      </c>
      <c r="GL168" s="114">
        <f t="shared" si="263"/>
        <v>0</v>
      </c>
      <c r="GM168" s="114">
        <f t="shared" si="263"/>
        <v>0</v>
      </c>
      <c r="GN168" s="114">
        <f t="shared" si="263"/>
        <v>0</v>
      </c>
      <c r="GO168" s="114">
        <f t="shared" si="263"/>
        <v>0</v>
      </c>
      <c r="GP168" s="114">
        <f t="shared" si="263"/>
        <v>0</v>
      </c>
      <c r="GQ168" s="114">
        <f t="shared" si="263"/>
        <v>0</v>
      </c>
      <c r="GR168" s="117">
        <f t="shared" si="263"/>
        <v>0</v>
      </c>
      <c r="GS168" s="117">
        <f t="shared" si="219"/>
        <v>0</v>
      </c>
      <c r="GT168" s="261">
        <f t="shared" si="54"/>
        <v>0</v>
      </c>
    </row>
    <row r="169" spans="1:202" x14ac:dyDescent="0.25">
      <c r="A169" s="112" t="s">
        <v>55</v>
      </c>
      <c r="B169" s="724" t="s">
        <v>55</v>
      </c>
      <c r="C169" s="725" t="s">
        <v>91</v>
      </c>
      <c r="D169" s="724"/>
      <c r="E169" s="725"/>
      <c r="F169" s="169">
        <f t="shared" ref="F169:U169" si="264">F101*F135</f>
        <v>0</v>
      </c>
      <c r="G169" s="114">
        <f t="shared" si="264"/>
        <v>0</v>
      </c>
      <c r="H169" s="114">
        <f t="shared" si="264"/>
        <v>0</v>
      </c>
      <c r="I169" s="114">
        <f t="shared" si="264"/>
        <v>0</v>
      </c>
      <c r="J169" s="114">
        <f t="shared" si="264"/>
        <v>0</v>
      </c>
      <c r="K169" s="114">
        <f t="shared" si="264"/>
        <v>0</v>
      </c>
      <c r="L169" s="114">
        <f t="shared" si="264"/>
        <v>0</v>
      </c>
      <c r="M169" s="114">
        <f t="shared" si="264"/>
        <v>0</v>
      </c>
      <c r="N169" s="114">
        <f t="shared" si="264"/>
        <v>0</v>
      </c>
      <c r="O169" s="114">
        <f t="shared" si="264"/>
        <v>0</v>
      </c>
      <c r="P169" s="114">
        <f t="shared" si="264"/>
        <v>0</v>
      </c>
      <c r="Q169" s="114">
        <f t="shared" si="264"/>
        <v>0</v>
      </c>
      <c r="R169" s="114">
        <f t="shared" si="264"/>
        <v>0</v>
      </c>
      <c r="S169" s="114">
        <f t="shared" si="264"/>
        <v>0</v>
      </c>
      <c r="T169" s="117">
        <f t="shared" si="264"/>
        <v>0</v>
      </c>
      <c r="U169" s="117">
        <f t="shared" si="264"/>
        <v>0</v>
      </c>
      <c r="V169" s="261">
        <f t="shared" si="34"/>
        <v>0</v>
      </c>
      <c r="W169" s="167"/>
      <c r="X169" s="169">
        <f t="shared" ref="X169:AL169" si="265">X101*X135</f>
        <v>0</v>
      </c>
      <c r="Y169" s="114">
        <f t="shared" si="265"/>
        <v>0</v>
      </c>
      <c r="Z169" s="114">
        <f t="shared" si="265"/>
        <v>0</v>
      </c>
      <c r="AA169" s="114">
        <f t="shared" si="265"/>
        <v>0</v>
      </c>
      <c r="AB169" s="114">
        <f t="shared" si="265"/>
        <v>0</v>
      </c>
      <c r="AC169" s="114">
        <f t="shared" si="265"/>
        <v>0</v>
      </c>
      <c r="AD169" s="114">
        <f t="shared" si="265"/>
        <v>0</v>
      </c>
      <c r="AE169" s="114">
        <f t="shared" si="265"/>
        <v>0</v>
      </c>
      <c r="AF169" s="114">
        <f t="shared" si="265"/>
        <v>0</v>
      </c>
      <c r="AG169" s="114">
        <f t="shared" si="265"/>
        <v>0</v>
      </c>
      <c r="AH169" s="114">
        <f t="shared" si="265"/>
        <v>0</v>
      </c>
      <c r="AI169" s="114">
        <f t="shared" si="265"/>
        <v>0</v>
      </c>
      <c r="AJ169" s="114">
        <f t="shared" si="265"/>
        <v>0</v>
      </c>
      <c r="AK169" s="114">
        <f t="shared" si="265"/>
        <v>0</v>
      </c>
      <c r="AL169" s="117">
        <f t="shared" si="265"/>
        <v>0</v>
      </c>
      <c r="AM169" s="117">
        <f t="shared" si="210"/>
        <v>0</v>
      </c>
      <c r="AN169" s="261">
        <f t="shared" si="36"/>
        <v>0</v>
      </c>
      <c r="AO169" s="170"/>
      <c r="AP169" s="169">
        <f t="shared" ref="AP169:BD169" si="266">AP101*AP135</f>
        <v>0</v>
      </c>
      <c r="AQ169" s="114">
        <f t="shared" si="266"/>
        <v>0</v>
      </c>
      <c r="AR169" s="114">
        <f t="shared" si="266"/>
        <v>0</v>
      </c>
      <c r="AS169" s="114">
        <f t="shared" si="266"/>
        <v>0</v>
      </c>
      <c r="AT169" s="114">
        <f t="shared" si="266"/>
        <v>0</v>
      </c>
      <c r="AU169" s="114">
        <f t="shared" si="266"/>
        <v>0</v>
      </c>
      <c r="AV169" s="114">
        <f t="shared" si="266"/>
        <v>0</v>
      </c>
      <c r="AW169" s="114">
        <f t="shared" si="266"/>
        <v>0</v>
      </c>
      <c r="AX169" s="114">
        <f t="shared" si="266"/>
        <v>0</v>
      </c>
      <c r="AY169" s="114">
        <f t="shared" si="266"/>
        <v>0</v>
      </c>
      <c r="AZ169" s="114">
        <f t="shared" si="266"/>
        <v>0</v>
      </c>
      <c r="BA169" s="114">
        <f t="shared" si="266"/>
        <v>0</v>
      </c>
      <c r="BB169" s="114">
        <f t="shared" si="266"/>
        <v>0</v>
      </c>
      <c r="BC169" s="114">
        <f t="shared" si="266"/>
        <v>0</v>
      </c>
      <c r="BD169" s="117">
        <f t="shared" si="266"/>
        <v>0</v>
      </c>
      <c r="BE169" s="117">
        <f t="shared" si="211"/>
        <v>0</v>
      </c>
      <c r="BF169" s="261">
        <f t="shared" si="38"/>
        <v>0</v>
      </c>
      <c r="BG169" s="170"/>
      <c r="BH169" s="169">
        <f t="shared" ref="BH169:BV169" si="267">BH101*BH135</f>
        <v>0</v>
      </c>
      <c r="BI169" s="114">
        <f t="shared" si="267"/>
        <v>0</v>
      </c>
      <c r="BJ169" s="114">
        <f t="shared" si="267"/>
        <v>0</v>
      </c>
      <c r="BK169" s="114">
        <f t="shared" si="267"/>
        <v>0</v>
      </c>
      <c r="BL169" s="114">
        <f t="shared" si="267"/>
        <v>0</v>
      </c>
      <c r="BM169" s="114">
        <f t="shared" si="267"/>
        <v>0</v>
      </c>
      <c r="BN169" s="114">
        <f t="shared" si="267"/>
        <v>0</v>
      </c>
      <c r="BO169" s="114">
        <f t="shared" si="267"/>
        <v>0</v>
      </c>
      <c r="BP169" s="114">
        <f t="shared" si="267"/>
        <v>0</v>
      </c>
      <c r="BQ169" s="114">
        <f t="shared" si="267"/>
        <v>0</v>
      </c>
      <c r="BR169" s="114">
        <f t="shared" si="267"/>
        <v>0</v>
      </c>
      <c r="BS169" s="114">
        <f t="shared" si="267"/>
        <v>0</v>
      </c>
      <c r="BT169" s="114">
        <f t="shared" si="267"/>
        <v>0</v>
      </c>
      <c r="BU169" s="114">
        <f t="shared" si="267"/>
        <v>0</v>
      </c>
      <c r="BV169" s="117">
        <f t="shared" si="267"/>
        <v>0</v>
      </c>
      <c r="BW169" s="117">
        <f t="shared" si="212"/>
        <v>0</v>
      </c>
      <c r="BX169" s="261">
        <f t="shared" si="40"/>
        <v>0</v>
      </c>
      <c r="BY169" s="170"/>
      <c r="BZ169" s="169">
        <f t="shared" ref="BZ169:CN169" si="268">BZ101*BZ135</f>
        <v>0</v>
      </c>
      <c r="CA169" s="114">
        <f t="shared" si="268"/>
        <v>0</v>
      </c>
      <c r="CB169" s="114">
        <f t="shared" si="268"/>
        <v>0</v>
      </c>
      <c r="CC169" s="114">
        <f t="shared" si="268"/>
        <v>0</v>
      </c>
      <c r="CD169" s="114">
        <f t="shared" si="268"/>
        <v>0</v>
      </c>
      <c r="CE169" s="114">
        <f t="shared" si="268"/>
        <v>0</v>
      </c>
      <c r="CF169" s="114">
        <f t="shared" si="268"/>
        <v>0</v>
      </c>
      <c r="CG169" s="114">
        <f t="shared" si="268"/>
        <v>0</v>
      </c>
      <c r="CH169" s="114">
        <f t="shared" si="268"/>
        <v>0</v>
      </c>
      <c r="CI169" s="114">
        <f t="shared" si="268"/>
        <v>0</v>
      </c>
      <c r="CJ169" s="114">
        <f t="shared" si="268"/>
        <v>0</v>
      </c>
      <c r="CK169" s="114">
        <f t="shared" si="268"/>
        <v>0</v>
      </c>
      <c r="CL169" s="114">
        <f t="shared" si="268"/>
        <v>0</v>
      </c>
      <c r="CM169" s="114">
        <f t="shared" si="268"/>
        <v>0</v>
      </c>
      <c r="CN169" s="117">
        <f t="shared" si="268"/>
        <v>0</v>
      </c>
      <c r="CO169" s="117">
        <f t="shared" si="213"/>
        <v>0</v>
      </c>
      <c r="CP169" s="261">
        <f t="shared" si="42"/>
        <v>0</v>
      </c>
      <c r="CQ169" s="170"/>
      <c r="CR169" s="169">
        <f t="shared" ref="CR169:DF169" si="269">CR101*CR135</f>
        <v>0</v>
      </c>
      <c r="CS169" s="114">
        <f t="shared" si="269"/>
        <v>0</v>
      </c>
      <c r="CT169" s="114">
        <f t="shared" si="269"/>
        <v>0</v>
      </c>
      <c r="CU169" s="114">
        <f t="shared" si="269"/>
        <v>0</v>
      </c>
      <c r="CV169" s="114">
        <f t="shared" si="269"/>
        <v>0</v>
      </c>
      <c r="CW169" s="114">
        <f t="shared" si="269"/>
        <v>0</v>
      </c>
      <c r="CX169" s="114">
        <f t="shared" si="269"/>
        <v>0</v>
      </c>
      <c r="CY169" s="114">
        <f t="shared" si="269"/>
        <v>0</v>
      </c>
      <c r="CZ169" s="114">
        <f t="shared" si="269"/>
        <v>0</v>
      </c>
      <c r="DA169" s="114">
        <f t="shared" si="269"/>
        <v>0</v>
      </c>
      <c r="DB169" s="114">
        <f t="shared" si="269"/>
        <v>0</v>
      </c>
      <c r="DC169" s="114">
        <f t="shared" si="269"/>
        <v>0</v>
      </c>
      <c r="DD169" s="114">
        <f t="shared" si="269"/>
        <v>0</v>
      </c>
      <c r="DE169" s="114">
        <f t="shared" si="269"/>
        <v>0</v>
      </c>
      <c r="DF169" s="117">
        <f t="shared" si="269"/>
        <v>0</v>
      </c>
      <c r="DG169" s="117">
        <f t="shared" si="214"/>
        <v>0</v>
      </c>
      <c r="DH169" s="261">
        <f t="shared" si="44"/>
        <v>0</v>
      </c>
      <c r="DI169" s="170"/>
      <c r="DJ169" s="169">
        <f t="shared" ref="DJ169:DX169" si="270">DJ101*DJ135</f>
        <v>0</v>
      </c>
      <c r="DK169" s="114">
        <f t="shared" si="270"/>
        <v>0</v>
      </c>
      <c r="DL169" s="114">
        <f t="shared" si="270"/>
        <v>0</v>
      </c>
      <c r="DM169" s="114">
        <f t="shared" si="270"/>
        <v>0</v>
      </c>
      <c r="DN169" s="114">
        <f t="shared" si="270"/>
        <v>0</v>
      </c>
      <c r="DO169" s="114">
        <f t="shared" si="270"/>
        <v>0</v>
      </c>
      <c r="DP169" s="114">
        <f t="shared" si="270"/>
        <v>0</v>
      </c>
      <c r="DQ169" s="114">
        <f t="shared" si="270"/>
        <v>0</v>
      </c>
      <c r="DR169" s="114">
        <f t="shared" si="270"/>
        <v>0</v>
      </c>
      <c r="DS169" s="114">
        <f t="shared" si="270"/>
        <v>0</v>
      </c>
      <c r="DT169" s="114">
        <f t="shared" si="270"/>
        <v>0</v>
      </c>
      <c r="DU169" s="114">
        <f t="shared" si="270"/>
        <v>0</v>
      </c>
      <c r="DV169" s="114">
        <f t="shared" si="270"/>
        <v>0</v>
      </c>
      <c r="DW169" s="114">
        <f t="shared" si="270"/>
        <v>0</v>
      </c>
      <c r="DX169" s="117">
        <f t="shared" si="270"/>
        <v>0</v>
      </c>
      <c r="DY169" s="117">
        <f t="shared" si="215"/>
        <v>0</v>
      </c>
      <c r="DZ169" s="261">
        <f t="shared" si="46"/>
        <v>0</v>
      </c>
      <c r="EA169" s="170"/>
      <c r="EB169" s="169">
        <f t="shared" ref="EB169:EP169" si="271">EB101*EB135</f>
        <v>0</v>
      </c>
      <c r="EC169" s="114">
        <f t="shared" si="271"/>
        <v>0</v>
      </c>
      <c r="ED169" s="114">
        <f t="shared" si="271"/>
        <v>0</v>
      </c>
      <c r="EE169" s="114">
        <f t="shared" si="271"/>
        <v>0</v>
      </c>
      <c r="EF169" s="114">
        <f t="shared" si="271"/>
        <v>0</v>
      </c>
      <c r="EG169" s="114">
        <f t="shared" si="271"/>
        <v>0</v>
      </c>
      <c r="EH169" s="114">
        <f t="shared" si="271"/>
        <v>0</v>
      </c>
      <c r="EI169" s="114">
        <f t="shared" si="271"/>
        <v>0</v>
      </c>
      <c r="EJ169" s="114">
        <f t="shared" si="271"/>
        <v>0</v>
      </c>
      <c r="EK169" s="114">
        <f t="shared" si="271"/>
        <v>0</v>
      </c>
      <c r="EL169" s="114">
        <f t="shared" si="271"/>
        <v>0</v>
      </c>
      <c r="EM169" s="114">
        <f t="shared" si="271"/>
        <v>0</v>
      </c>
      <c r="EN169" s="114">
        <f t="shared" si="271"/>
        <v>0</v>
      </c>
      <c r="EO169" s="114">
        <f t="shared" si="271"/>
        <v>0</v>
      </c>
      <c r="EP169" s="117">
        <f t="shared" si="271"/>
        <v>0</v>
      </c>
      <c r="EQ169" s="117">
        <f t="shared" si="216"/>
        <v>0</v>
      </c>
      <c r="ER169" s="261">
        <f t="shared" si="48"/>
        <v>0</v>
      </c>
      <c r="ES169" s="170"/>
      <c r="ET169" s="169">
        <f t="shared" ref="ET169:FH169" si="272">ET101*ET135</f>
        <v>0</v>
      </c>
      <c r="EU169" s="114">
        <f t="shared" si="272"/>
        <v>0</v>
      </c>
      <c r="EV169" s="114">
        <f t="shared" si="272"/>
        <v>0</v>
      </c>
      <c r="EW169" s="114">
        <f t="shared" si="272"/>
        <v>0</v>
      </c>
      <c r="EX169" s="114">
        <f t="shared" si="272"/>
        <v>0</v>
      </c>
      <c r="EY169" s="114">
        <f t="shared" si="272"/>
        <v>0</v>
      </c>
      <c r="EZ169" s="114">
        <f t="shared" si="272"/>
        <v>0</v>
      </c>
      <c r="FA169" s="114">
        <f t="shared" si="272"/>
        <v>0</v>
      </c>
      <c r="FB169" s="114">
        <f t="shared" si="272"/>
        <v>0</v>
      </c>
      <c r="FC169" s="114">
        <f t="shared" si="272"/>
        <v>0</v>
      </c>
      <c r="FD169" s="114">
        <f t="shared" si="272"/>
        <v>0</v>
      </c>
      <c r="FE169" s="114">
        <f t="shared" si="272"/>
        <v>0</v>
      </c>
      <c r="FF169" s="114">
        <f t="shared" si="272"/>
        <v>0</v>
      </c>
      <c r="FG169" s="114">
        <f t="shared" si="272"/>
        <v>0</v>
      </c>
      <c r="FH169" s="117">
        <f t="shared" si="272"/>
        <v>0</v>
      </c>
      <c r="FI169" s="117">
        <f t="shared" si="217"/>
        <v>0</v>
      </c>
      <c r="FJ169" s="261">
        <f t="shared" si="50"/>
        <v>0</v>
      </c>
      <c r="FK169" s="170"/>
      <c r="FL169" s="169">
        <f t="shared" ref="FL169:FZ169" si="273">FL101*FL135</f>
        <v>0</v>
      </c>
      <c r="FM169" s="114">
        <f t="shared" si="273"/>
        <v>0</v>
      </c>
      <c r="FN169" s="114">
        <f t="shared" si="273"/>
        <v>0</v>
      </c>
      <c r="FO169" s="114">
        <f t="shared" si="273"/>
        <v>0</v>
      </c>
      <c r="FP169" s="114">
        <f t="shared" si="273"/>
        <v>0</v>
      </c>
      <c r="FQ169" s="114">
        <f t="shared" si="273"/>
        <v>0</v>
      </c>
      <c r="FR169" s="114">
        <f t="shared" si="273"/>
        <v>0</v>
      </c>
      <c r="FS169" s="114">
        <f t="shared" si="273"/>
        <v>0</v>
      </c>
      <c r="FT169" s="114">
        <f t="shared" si="273"/>
        <v>0</v>
      </c>
      <c r="FU169" s="114">
        <f t="shared" si="273"/>
        <v>0</v>
      </c>
      <c r="FV169" s="114">
        <f t="shared" si="273"/>
        <v>0</v>
      </c>
      <c r="FW169" s="114">
        <f t="shared" si="273"/>
        <v>0</v>
      </c>
      <c r="FX169" s="114">
        <f t="shared" si="273"/>
        <v>0</v>
      </c>
      <c r="FY169" s="114">
        <f t="shared" si="273"/>
        <v>0</v>
      </c>
      <c r="FZ169" s="117">
        <f t="shared" si="273"/>
        <v>0</v>
      </c>
      <c r="GA169" s="117">
        <f t="shared" si="218"/>
        <v>0</v>
      </c>
      <c r="GB169" s="261">
        <f t="shared" si="52"/>
        <v>0</v>
      </c>
      <c r="GC169" s="170"/>
      <c r="GD169" s="169">
        <f t="shared" ref="GD169:GR169" si="274">GD101*GD135</f>
        <v>0</v>
      </c>
      <c r="GE169" s="114">
        <f t="shared" si="274"/>
        <v>0</v>
      </c>
      <c r="GF169" s="114">
        <f t="shared" si="274"/>
        <v>0</v>
      </c>
      <c r="GG169" s="114">
        <f t="shared" si="274"/>
        <v>0</v>
      </c>
      <c r="GH169" s="114">
        <f t="shared" si="274"/>
        <v>0</v>
      </c>
      <c r="GI169" s="114">
        <f t="shared" si="274"/>
        <v>0</v>
      </c>
      <c r="GJ169" s="114">
        <f t="shared" si="274"/>
        <v>0</v>
      </c>
      <c r="GK169" s="114">
        <f t="shared" si="274"/>
        <v>0</v>
      </c>
      <c r="GL169" s="114">
        <f t="shared" si="274"/>
        <v>0</v>
      </c>
      <c r="GM169" s="114">
        <f t="shared" si="274"/>
        <v>0</v>
      </c>
      <c r="GN169" s="114">
        <f t="shared" si="274"/>
        <v>0</v>
      </c>
      <c r="GO169" s="114">
        <f t="shared" si="274"/>
        <v>0</v>
      </c>
      <c r="GP169" s="114">
        <f t="shared" si="274"/>
        <v>0</v>
      </c>
      <c r="GQ169" s="114">
        <f t="shared" si="274"/>
        <v>0</v>
      </c>
      <c r="GR169" s="117">
        <f t="shared" si="274"/>
        <v>0</v>
      </c>
      <c r="GS169" s="117">
        <f t="shared" si="219"/>
        <v>0</v>
      </c>
      <c r="GT169" s="261">
        <f t="shared" si="54"/>
        <v>0</v>
      </c>
    </row>
    <row r="170" spans="1:202" x14ac:dyDescent="0.25">
      <c r="A170" s="112" t="s">
        <v>56</v>
      </c>
      <c r="B170" s="719" t="s">
        <v>96</v>
      </c>
      <c r="C170" s="720">
        <v>19040</v>
      </c>
      <c r="D170" s="719"/>
      <c r="E170" s="720"/>
      <c r="F170" s="169">
        <f t="shared" ref="F170:U170" si="275">F102*F136</f>
        <v>0</v>
      </c>
      <c r="G170" s="114">
        <f t="shared" si="275"/>
        <v>0</v>
      </c>
      <c r="H170" s="114">
        <f t="shared" si="275"/>
        <v>0</v>
      </c>
      <c r="I170" s="114">
        <f t="shared" si="275"/>
        <v>0</v>
      </c>
      <c r="J170" s="114">
        <f t="shared" si="275"/>
        <v>0</v>
      </c>
      <c r="K170" s="114">
        <f t="shared" si="275"/>
        <v>0</v>
      </c>
      <c r="L170" s="114">
        <f t="shared" si="275"/>
        <v>0</v>
      </c>
      <c r="M170" s="114">
        <f t="shared" si="275"/>
        <v>0</v>
      </c>
      <c r="N170" s="114">
        <f t="shared" si="275"/>
        <v>0</v>
      </c>
      <c r="O170" s="114">
        <f t="shared" si="275"/>
        <v>0</v>
      </c>
      <c r="P170" s="114">
        <f t="shared" si="275"/>
        <v>0</v>
      </c>
      <c r="Q170" s="114">
        <f t="shared" si="275"/>
        <v>0</v>
      </c>
      <c r="R170" s="114">
        <f t="shared" si="275"/>
        <v>0</v>
      </c>
      <c r="S170" s="114">
        <f t="shared" si="275"/>
        <v>0</v>
      </c>
      <c r="T170" s="117">
        <f t="shared" si="275"/>
        <v>0</v>
      </c>
      <c r="U170" s="117">
        <f t="shared" si="275"/>
        <v>0</v>
      </c>
      <c r="V170" s="261">
        <f t="shared" si="34"/>
        <v>0</v>
      </c>
      <c r="W170" s="167"/>
      <c r="X170" s="169">
        <f t="shared" ref="X170:AL170" si="276">X102*X136</f>
        <v>0</v>
      </c>
      <c r="Y170" s="114">
        <f t="shared" si="276"/>
        <v>0</v>
      </c>
      <c r="Z170" s="114">
        <f t="shared" si="276"/>
        <v>0</v>
      </c>
      <c r="AA170" s="114">
        <f t="shared" si="276"/>
        <v>0</v>
      </c>
      <c r="AB170" s="114">
        <f t="shared" si="276"/>
        <v>0</v>
      </c>
      <c r="AC170" s="114">
        <f t="shared" si="276"/>
        <v>0</v>
      </c>
      <c r="AD170" s="114">
        <f t="shared" si="276"/>
        <v>0</v>
      </c>
      <c r="AE170" s="114">
        <f t="shared" si="276"/>
        <v>0</v>
      </c>
      <c r="AF170" s="114">
        <f t="shared" si="276"/>
        <v>0</v>
      </c>
      <c r="AG170" s="114">
        <f t="shared" si="276"/>
        <v>0</v>
      </c>
      <c r="AH170" s="114">
        <f t="shared" si="276"/>
        <v>0</v>
      </c>
      <c r="AI170" s="114">
        <f t="shared" si="276"/>
        <v>0</v>
      </c>
      <c r="AJ170" s="114">
        <f t="shared" si="276"/>
        <v>0</v>
      </c>
      <c r="AK170" s="114">
        <f t="shared" si="276"/>
        <v>0</v>
      </c>
      <c r="AL170" s="117">
        <f t="shared" si="276"/>
        <v>0</v>
      </c>
      <c r="AM170" s="117">
        <f t="shared" si="210"/>
        <v>0</v>
      </c>
      <c r="AN170" s="261">
        <f t="shared" si="36"/>
        <v>0</v>
      </c>
      <c r="AO170" s="170"/>
      <c r="AP170" s="169">
        <f t="shared" ref="AP170:BD170" si="277">AP102*AP136</f>
        <v>0</v>
      </c>
      <c r="AQ170" s="114">
        <f t="shared" si="277"/>
        <v>0</v>
      </c>
      <c r="AR170" s="114">
        <f t="shared" si="277"/>
        <v>0</v>
      </c>
      <c r="AS170" s="114">
        <f t="shared" si="277"/>
        <v>0</v>
      </c>
      <c r="AT170" s="114">
        <f t="shared" si="277"/>
        <v>0</v>
      </c>
      <c r="AU170" s="114">
        <f t="shared" si="277"/>
        <v>0</v>
      </c>
      <c r="AV170" s="114">
        <f t="shared" si="277"/>
        <v>0</v>
      </c>
      <c r="AW170" s="114">
        <f t="shared" si="277"/>
        <v>0</v>
      </c>
      <c r="AX170" s="114">
        <f t="shared" si="277"/>
        <v>0</v>
      </c>
      <c r="AY170" s="114">
        <f t="shared" si="277"/>
        <v>0</v>
      </c>
      <c r="AZ170" s="114">
        <f t="shared" si="277"/>
        <v>0</v>
      </c>
      <c r="BA170" s="114">
        <f t="shared" si="277"/>
        <v>0</v>
      </c>
      <c r="BB170" s="114">
        <f t="shared" si="277"/>
        <v>0</v>
      </c>
      <c r="BC170" s="114">
        <f t="shared" si="277"/>
        <v>0</v>
      </c>
      <c r="BD170" s="117">
        <f t="shared" si="277"/>
        <v>0</v>
      </c>
      <c r="BE170" s="117">
        <f t="shared" si="211"/>
        <v>0</v>
      </c>
      <c r="BF170" s="261">
        <f t="shared" si="38"/>
        <v>0</v>
      </c>
      <c r="BG170" s="170"/>
      <c r="BH170" s="169">
        <f t="shared" ref="BH170:BV170" si="278">BH102*BH136</f>
        <v>0</v>
      </c>
      <c r="BI170" s="114">
        <f t="shared" si="278"/>
        <v>0</v>
      </c>
      <c r="BJ170" s="114">
        <f t="shared" si="278"/>
        <v>0</v>
      </c>
      <c r="BK170" s="114">
        <f t="shared" si="278"/>
        <v>0</v>
      </c>
      <c r="BL170" s="114">
        <f t="shared" si="278"/>
        <v>0</v>
      </c>
      <c r="BM170" s="114">
        <f t="shared" si="278"/>
        <v>0</v>
      </c>
      <c r="BN170" s="114">
        <f t="shared" si="278"/>
        <v>0</v>
      </c>
      <c r="BO170" s="114">
        <f t="shared" si="278"/>
        <v>0</v>
      </c>
      <c r="BP170" s="114">
        <f t="shared" si="278"/>
        <v>0</v>
      </c>
      <c r="BQ170" s="114">
        <f t="shared" si="278"/>
        <v>0</v>
      </c>
      <c r="BR170" s="114">
        <f t="shared" si="278"/>
        <v>0</v>
      </c>
      <c r="BS170" s="114">
        <f t="shared" si="278"/>
        <v>0</v>
      </c>
      <c r="BT170" s="114">
        <f t="shared" si="278"/>
        <v>0</v>
      </c>
      <c r="BU170" s="114">
        <f t="shared" si="278"/>
        <v>0</v>
      </c>
      <c r="BV170" s="117">
        <f t="shared" si="278"/>
        <v>0</v>
      </c>
      <c r="BW170" s="117">
        <f t="shared" si="212"/>
        <v>0</v>
      </c>
      <c r="BX170" s="261">
        <f t="shared" si="40"/>
        <v>0</v>
      </c>
      <c r="BY170" s="170"/>
      <c r="BZ170" s="169">
        <f t="shared" ref="BZ170:CN170" si="279">BZ102*BZ136</f>
        <v>0</v>
      </c>
      <c r="CA170" s="114">
        <f t="shared" si="279"/>
        <v>0</v>
      </c>
      <c r="CB170" s="114">
        <f t="shared" si="279"/>
        <v>0</v>
      </c>
      <c r="CC170" s="114">
        <f t="shared" si="279"/>
        <v>0</v>
      </c>
      <c r="CD170" s="114">
        <f t="shared" si="279"/>
        <v>0</v>
      </c>
      <c r="CE170" s="114">
        <f t="shared" si="279"/>
        <v>0</v>
      </c>
      <c r="CF170" s="114">
        <f t="shared" si="279"/>
        <v>0</v>
      </c>
      <c r="CG170" s="114">
        <f t="shared" si="279"/>
        <v>0</v>
      </c>
      <c r="CH170" s="114">
        <f t="shared" si="279"/>
        <v>0</v>
      </c>
      <c r="CI170" s="114">
        <f t="shared" si="279"/>
        <v>0</v>
      </c>
      <c r="CJ170" s="114">
        <f t="shared" si="279"/>
        <v>0</v>
      </c>
      <c r="CK170" s="114">
        <f t="shared" si="279"/>
        <v>0</v>
      </c>
      <c r="CL170" s="114">
        <f t="shared" si="279"/>
        <v>0</v>
      </c>
      <c r="CM170" s="114">
        <f t="shared" si="279"/>
        <v>0</v>
      </c>
      <c r="CN170" s="117">
        <f t="shared" si="279"/>
        <v>0</v>
      </c>
      <c r="CO170" s="117">
        <f t="shared" si="213"/>
        <v>0</v>
      </c>
      <c r="CP170" s="261">
        <f t="shared" si="42"/>
        <v>0</v>
      </c>
      <c r="CQ170" s="170"/>
      <c r="CR170" s="169">
        <f t="shared" ref="CR170:DF170" si="280">CR102*CR136</f>
        <v>0</v>
      </c>
      <c r="CS170" s="114">
        <f t="shared" si="280"/>
        <v>0</v>
      </c>
      <c r="CT170" s="114">
        <f t="shared" si="280"/>
        <v>0</v>
      </c>
      <c r="CU170" s="114">
        <f t="shared" si="280"/>
        <v>0</v>
      </c>
      <c r="CV170" s="114">
        <f t="shared" si="280"/>
        <v>0</v>
      </c>
      <c r="CW170" s="114">
        <f t="shared" si="280"/>
        <v>0</v>
      </c>
      <c r="CX170" s="114">
        <f t="shared" si="280"/>
        <v>0</v>
      </c>
      <c r="CY170" s="114">
        <f t="shared" si="280"/>
        <v>0</v>
      </c>
      <c r="CZ170" s="114">
        <f t="shared" si="280"/>
        <v>0</v>
      </c>
      <c r="DA170" s="114">
        <f t="shared" si="280"/>
        <v>0</v>
      </c>
      <c r="DB170" s="114">
        <f t="shared" si="280"/>
        <v>0</v>
      </c>
      <c r="DC170" s="114">
        <f t="shared" si="280"/>
        <v>0</v>
      </c>
      <c r="DD170" s="114">
        <f t="shared" si="280"/>
        <v>0</v>
      </c>
      <c r="DE170" s="114">
        <f t="shared" si="280"/>
        <v>0</v>
      </c>
      <c r="DF170" s="117">
        <f t="shared" si="280"/>
        <v>0</v>
      </c>
      <c r="DG170" s="117">
        <f t="shared" si="214"/>
        <v>0</v>
      </c>
      <c r="DH170" s="261">
        <f t="shared" si="44"/>
        <v>0</v>
      </c>
      <c r="DI170" s="170"/>
      <c r="DJ170" s="169">
        <f t="shared" ref="DJ170:DX170" si="281">DJ102*DJ136</f>
        <v>0</v>
      </c>
      <c r="DK170" s="114">
        <f t="shared" si="281"/>
        <v>0</v>
      </c>
      <c r="DL170" s="114">
        <f t="shared" si="281"/>
        <v>0</v>
      </c>
      <c r="DM170" s="114">
        <f t="shared" si="281"/>
        <v>0</v>
      </c>
      <c r="DN170" s="114">
        <f t="shared" si="281"/>
        <v>0</v>
      </c>
      <c r="DO170" s="114">
        <f t="shared" si="281"/>
        <v>0</v>
      </c>
      <c r="DP170" s="114">
        <f t="shared" si="281"/>
        <v>0</v>
      </c>
      <c r="DQ170" s="114">
        <f t="shared" si="281"/>
        <v>0</v>
      </c>
      <c r="DR170" s="114">
        <f t="shared" si="281"/>
        <v>0</v>
      </c>
      <c r="DS170" s="114">
        <f t="shared" si="281"/>
        <v>0</v>
      </c>
      <c r="DT170" s="114">
        <f t="shared" si="281"/>
        <v>0</v>
      </c>
      <c r="DU170" s="114">
        <f t="shared" si="281"/>
        <v>0</v>
      </c>
      <c r="DV170" s="114">
        <f t="shared" si="281"/>
        <v>0</v>
      </c>
      <c r="DW170" s="114">
        <f t="shared" si="281"/>
        <v>0</v>
      </c>
      <c r="DX170" s="117">
        <f t="shared" si="281"/>
        <v>0</v>
      </c>
      <c r="DY170" s="117">
        <f t="shared" si="215"/>
        <v>0</v>
      </c>
      <c r="DZ170" s="261">
        <f t="shared" si="46"/>
        <v>0</v>
      </c>
      <c r="EA170" s="170"/>
      <c r="EB170" s="169">
        <f t="shared" ref="EB170:EP170" si="282">EB102*EB136</f>
        <v>0</v>
      </c>
      <c r="EC170" s="114">
        <f t="shared" si="282"/>
        <v>0</v>
      </c>
      <c r="ED170" s="114">
        <f t="shared" si="282"/>
        <v>0</v>
      </c>
      <c r="EE170" s="114">
        <f t="shared" si="282"/>
        <v>0</v>
      </c>
      <c r="EF170" s="114">
        <f t="shared" si="282"/>
        <v>0</v>
      </c>
      <c r="EG170" s="114">
        <f t="shared" si="282"/>
        <v>0</v>
      </c>
      <c r="EH170" s="114">
        <f t="shared" si="282"/>
        <v>0</v>
      </c>
      <c r="EI170" s="114">
        <f t="shared" si="282"/>
        <v>0</v>
      </c>
      <c r="EJ170" s="114">
        <f t="shared" si="282"/>
        <v>0</v>
      </c>
      <c r="EK170" s="114">
        <f t="shared" si="282"/>
        <v>0</v>
      </c>
      <c r="EL170" s="114">
        <f t="shared" si="282"/>
        <v>0</v>
      </c>
      <c r="EM170" s="114">
        <f t="shared" si="282"/>
        <v>0</v>
      </c>
      <c r="EN170" s="114">
        <f t="shared" si="282"/>
        <v>0</v>
      </c>
      <c r="EO170" s="114">
        <f t="shared" si="282"/>
        <v>0</v>
      </c>
      <c r="EP170" s="117">
        <f t="shared" si="282"/>
        <v>0</v>
      </c>
      <c r="EQ170" s="117">
        <f t="shared" si="216"/>
        <v>0</v>
      </c>
      <c r="ER170" s="261">
        <f t="shared" si="48"/>
        <v>0</v>
      </c>
      <c r="ES170" s="170"/>
      <c r="ET170" s="169">
        <f t="shared" ref="ET170:FH170" si="283">ET102*ET136</f>
        <v>0</v>
      </c>
      <c r="EU170" s="114">
        <f t="shared" si="283"/>
        <v>0</v>
      </c>
      <c r="EV170" s="114">
        <f t="shared" si="283"/>
        <v>0</v>
      </c>
      <c r="EW170" s="114">
        <f t="shared" si="283"/>
        <v>0</v>
      </c>
      <c r="EX170" s="114">
        <f t="shared" si="283"/>
        <v>0</v>
      </c>
      <c r="EY170" s="114">
        <f t="shared" si="283"/>
        <v>0</v>
      </c>
      <c r="EZ170" s="114">
        <f t="shared" si="283"/>
        <v>0</v>
      </c>
      <c r="FA170" s="114">
        <f t="shared" si="283"/>
        <v>0</v>
      </c>
      <c r="FB170" s="114">
        <f t="shared" si="283"/>
        <v>0</v>
      </c>
      <c r="FC170" s="114">
        <f t="shared" si="283"/>
        <v>0</v>
      </c>
      <c r="FD170" s="114">
        <f t="shared" si="283"/>
        <v>0</v>
      </c>
      <c r="FE170" s="114">
        <f t="shared" si="283"/>
        <v>0</v>
      </c>
      <c r="FF170" s="114">
        <f t="shared" si="283"/>
        <v>0</v>
      </c>
      <c r="FG170" s="114">
        <f t="shared" si="283"/>
        <v>0</v>
      </c>
      <c r="FH170" s="117">
        <f t="shared" si="283"/>
        <v>0</v>
      </c>
      <c r="FI170" s="117">
        <f t="shared" si="217"/>
        <v>0</v>
      </c>
      <c r="FJ170" s="261">
        <f t="shared" si="50"/>
        <v>0</v>
      </c>
      <c r="FK170" s="170"/>
      <c r="FL170" s="169">
        <f t="shared" ref="FL170:FZ170" si="284">FL102*FL136</f>
        <v>0</v>
      </c>
      <c r="FM170" s="114">
        <f t="shared" si="284"/>
        <v>0</v>
      </c>
      <c r="FN170" s="114">
        <f t="shared" si="284"/>
        <v>0</v>
      </c>
      <c r="FO170" s="114">
        <f t="shared" si="284"/>
        <v>0</v>
      </c>
      <c r="FP170" s="114">
        <f t="shared" si="284"/>
        <v>0</v>
      </c>
      <c r="FQ170" s="114">
        <f t="shared" si="284"/>
        <v>0</v>
      </c>
      <c r="FR170" s="114">
        <f t="shared" si="284"/>
        <v>0</v>
      </c>
      <c r="FS170" s="114">
        <f t="shared" si="284"/>
        <v>0</v>
      </c>
      <c r="FT170" s="114">
        <f t="shared" si="284"/>
        <v>0</v>
      </c>
      <c r="FU170" s="114">
        <f t="shared" si="284"/>
        <v>0</v>
      </c>
      <c r="FV170" s="114">
        <f t="shared" si="284"/>
        <v>0</v>
      </c>
      <c r="FW170" s="114">
        <f t="shared" si="284"/>
        <v>0</v>
      </c>
      <c r="FX170" s="114">
        <f t="shared" si="284"/>
        <v>0</v>
      </c>
      <c r="FY170" s="114">
        <f t="shared" si="284"/>
        <v>0</v>
      </c>
      <c r="FZ170" s="117">
        <f t="shared" si="284"/>
        <v>0</v>
      </c>
      <c r="GA170" s="117">
        <f t="shared" si="218"/>
        <v>0</v>
      </c>
      <c r="GB170" s="261">
        <f t="shared" si="52"/>
        <v>0</v>
      </c>
      <c r="GC170" s="170"/>
      <c r="GD170" s="169">
        <f t="shared" ref="GD170:GR170" si="285">GD102*GD136</f>
        <v>0</v>
      </c>
      <c r="GE170" s="114">
        <f t="shared" si="285"/>
        <v>0</v>
      </c>
      <c r="GF170" s="114">
        <f t="shared" si="285"/>
        <v>0</v>
      </c>
      <c r="GG170" s="114">
        <f t="shared" si="285"/>
        <v>0</v>
      </c>
      <c r="GH170" s="114">
        <f t="shared" si="285"/>
        <v>0</v>
      </c>
      <c r="GI170" s="114">
        <f t="shared" si="285"/>
        <v>0</v>
      </c>
      <c r="GJ170" s="114">
        <f t="shared" si="285"/>
        <v>0</v>
      </c>
      <c r="GK170" s="114">
        <f t="shared" si="285"/>
        <v>0</v>
      </c>
      <c r="GL170" s="114">
        <f t="shared" si="285"/>
        <v>0</v>
      </c>
      <c r="GM170" s="114">
        <f t="shared" si="285"/>
        <v>0</v>
      </c>
      <c r="GN170" s="114">
        <f t="shared" si="285"/>
        <v>0</v>
      </c>
      <c r="GO170" s="114">
        <f t="shared" si="285"/>
        <v>0</v>
      </c>
      <c r="GP170" s="114">
        <f t="shared" si="285"/>
        <v>0</v>
      </c>
      <c r="GQ170" s="114">
        <f t="shared" si="285"/>
        <v>0</v>
      </c>
      <c r="GR170" s="117">
        <f t="shared" si="285"/>
        <v>0</v>
      </c>
      <c r="GS170" s="117">
        <f t="shared" si="219"/>
        <v>0</v>
      </c>
      <c r="GT170" s="261">
        <f t="shared" si="54"/>
        <v>0</v>
      </c>
    </row>
    <row r="171" spans="1:202" x14ac:dyDescent="0.25">
      <c r="A171" s="112" t="s">
        <v>57</v>
      </c>
      <c r="B171" s="719" t="s">
        <v>97</v>
      </c>
      <c r="C171" s="720">
        <v>21210</v>
      </c>
      <c r="D171" s="719"/>
      <c r="E171" s="720"/>
      <c r="F171" s="169">
        <f t="shared" ref="F171:U171" si="286">F103*F137</f>
        <v>0</v>
      </c>
      <c r="G171" s="114">
        <f t="shared" si="286"/>
        <v>0</v>
      </c>
      <c r="H171" s="114">
        <f t="shared" si="286"/>
        <v>0</v>
      </c>
      <c r="I171" s="114">
        <f t="shared" si="286"/>
        <v>0</v>
      </c>
      <c r="J171" s="114">
        <f t="shared" si="286"/>
        <v>0</v>
      </c>
      <c r="K171" s="114">
        <f t="shared" si="286"/>
        <v>0</v>
      </c>
      <c r="L171" s="114">
        <f t="shared" si="286"/>
        <v>0</v>
      </c>
      <c r="M171" s="114">
        <f t="shared" si="286"/>
        <v>0</v>
      </c>
      <c r="N171" s="114">
        <f t="shared" si="286"/>
        <v>0</v>
      </c>
      <c r="O171" s="114">
        <f t="shared" si="286"/>
        <v>0</v>
      </c>
      <c r="P171" s="114">
        <f t="shared" si="286"/>
        <v>0</v>
      </c>
      <c r="Q171" s="114">
        <f t="shared" si="286"/>
        <v>0</v>
      </c>
      <c r="R171" s="114">
        <f t="shared" si="286"/>
        <v>0</v>
      </c>
      <c r="S171" s="114">
        <f t="shared" si="286"/>
        <v>0</v>
      </c>
      <c r="T171" s="117">
        <f t="shared" si="286"/>
        <v>0</v>
      </c>
      <c r="U171" s="117">
        <f t="shared" si="286"/>
        <v>0</v>
      </c>
      <c r="V171" s="261">
        <f t="shared" si="34"/>
        <v>0</v>
      </c>
      <c r="W171" s="167"/>
      <c r="X171" s="169">
        <f t="shared" ref="X171:AL171" si="287">X103*X137</f>
        <v>0</v>
      </c>
      <c r="Y171" s="114">
        <f t="shared" si="287"/>
        <v>0</v>
      </c>
      <c r="Z171" s="114">
        <f t="shared" si="287"/>
        <v>0</v>
      </c>
      <c r="AA171" s="114">
        <f t="shared" si="287"/>
        <v>0</v>
      </c>
      <c r="AB171" s="114">
        <f t="shared" si="287"/>
        <v>0</v>
      </c>
      <c r="AC171" s="114">
        <f t="shared" si="287"/>
        <v>0</v>
      </c>
      <c r="AD171" s="114">
        <f t="shared" si="287"/>
        <v>0</v>
      </c>
      <c r="AE171" s="114">
        <f t="shared" si="287"/>
        <v>0</v>
      </c>
      <c r="AF171" s="114">
        <f t="shared" si="287"/>
        <v>0</v>
      </c>
      <c r="AG171" s="114">
        <f t="shared" si="287"/>
        <v>0</v>
      </c>
      <c r="AH171" s="114">
        <f t="shared" si="287"/>
        <v>0</v>
      </c>
      <c r="AI171" s="114">
        <f t="shared" si="287"/>
        <v>0</v>
      </c>
      <c r="AJ171" s="114">
        <f t="shared" si="287"/>
        <v>0</v>
      </c>
      <c r="AK171" s="114">
        <f t="shared" si="287"/>
        <v>0</v>
      </c>
      <c r="AL171" s="117">
        <f t="shared" si="287"/>
        <v>0</v>
      </c>
      <c r="AM171" s="117">
        <f t="shared" si="210"/>
        <v>0</v>
      </c>
      <c r="AN171" s="261">
        <f t="shared" si="36"/>
        <v>0</v>
      </c>
      <c r="AO171" s="170"/>
      <c r="AP171" s="169">
        <f t="shared" ref="AP171:BD171" si="288">AP103*AP137</f>
        <v>0</v>
      </c>
      <c r="AQ171" s="114">
        <f t="shared" si="288"/>
        <v>0</v>
      </c>
      <c r="AR171" s="114">
        <f t="shared" si="288"/>
        <v>0</v>
      </c>
      <c r="AS171" s="114">
        <f t="shared" si="288"/>
        <v>0</v>
      </c>
      <c r="AT171" s="114">
        <f t="shared" si="288"/>
        <v>0</v>
      </c>
      <c r="AU171" s="114">
        <f t="shared" si="288"/>
        <v>0</v>
      </c>
      <c r="AV171" s="114">
        <f t="shared" si="288"/>
        <v>0</v>
      </c>
      <c r="AW171" s="114">
        <f t="shared" si="288"/>
        <v>0</v>
      </c>
      <c r="AX171" s="114">
        <f t="shared" si="288"/>
        <v>0</v>
      </c>
      <c r="AY171" s="114">
        <f t="shared" si="288"/>
        <v>0</v>
      </c>
      <c r="AZ171" s="114">
        <f t="shared" si="288"/>
        <v>0</v>
      </c>
      <c r="BA171" s="114">
        <f t="shared" si="288"/>
        <v>0</v>
      </c>
      <c r="BB171" s="114">
        <f t="shared" si="288"/>
        <v>0</v>
      </c>
      <c r="BC171" s="114">
        <f t="shared" si="288"/>
        <v>0</v>
      </c>
      <c r="BD171" s="117">
        <f t="shared" si="288"/>
        <v>0</v>
      </c>
      <c r="BE171" s="117">
        <f t="shared" si="211"/>
        <v>0</v>
      </c>
      <c r="BF171" s="261">
        <f t="shared" si="38"/>
        <v>0</v>
      </c>
      <c r="BG171" s="170"/>
      <c r="BH171" s="169">
        <f t="shared" ref="BH171:BV171" si="289">BH103*BH137</f>
        <v>0</v>
      </c>
      <c r="BI171" s="114">
        <f t="shared" si="289"/>
        <v>0</v>
      </c>
      <c r="BJ171" s="114">
        <f t="shared" si="289"/>
        <v>0</v>
      </c>
      <c r="BK171" s="114">
        <f t="shared" si="289"/>
        <v>0</v>
      </c>
      <c r="BL171" s="114">
        <f t="shared" si="289"/>
        <v>0</v>
      </c>
      <c r="BM171" s="114">
        <f t="shared" si="289"/>
        <v>0</v>
      </c>
      <c r="BN171" s="114">
        <f t="shared" si="289"/>
        <v>0</v>
      </c>
      <c r="BO171" s="114">
        <f t="shared" si="289"/>
        <v>0</v>
      </c>
      <c r="BP171" s="114">
        <f t="shared" si="289"/>
        <v>0</v>
      </c>
      <c r="BQ171" s="114">
        <f t="shared" si="289"/>
        <v>0</v>
      </c>
      <c r="BR171" s="114">
        <f t="shared" si="289"/>
        <v>0</v>
      </c>
      <c r="BS171" s="114">
        <f t="shared" si="289"/>
        <v>0</v>
      </c>
      <c r="BT171" s="114">
        <f t="shared" si="289"/>
        <v>0</v>
      </c>
      <c r="BU171" s="114">
        <f t="shared" si="289"/>
        <v>0</v>
      </c>
      <c r="BV171" s="117">
        <f t="shared" si="289"/>
        <v>0</v>
      </c>
      <c r="BW171" s="117">
        <f t="shared" si="212"/>
        <v>0</v>
      </c>
      <c r="BX171" s="261">
        <f t="shared" si="40"/>
        <v>0</v>
      </c>
      <c r="BY171" s="170"/>
      <c r="BZ171" s="169">
        <f t="shared" ref="BZ171:CN171" si="290">BZ103*BZ137</f>
        <v>0</v>
      </c>
      <c r="CA171" s="114">
        <f t="shared" si="290"/>
        <v>0</v>
      </c>
      <c r="CB171" s="114">
        <f t="shared" si="290"/>
        <v>0</v>
      </c>
      <c r="CC171" s="114">
        <f t="shared" si="290"/>
        <v>0</v>
      </c>
      <c r="CD171" s="114">
        <f t="shared" si="290"/>
        <v>0</v>
      </c>
      <c r="CE171" s="114">
        <f t="shared" si="290"/>
        <v>0</v>
      </c>
      <c r="CF171" s="114">
        <f t="shared" si="290"/>
        <v>0</v>
      </c>
      <c r="CG171" s="114">
        <f t="shared" si="290"/>
        <v>0</v>
      </c>
      <c r="CH171" s="114">
        <f t="shared" si="290"/>
        <v>0</v>
      </c>
      <c r="CI171" s="114">
        <f t="shared" si="290"/>
        <v>0</v>
      </c>
      <c r="CJ171" s="114">
        <f t="shared" si="290"/>
        <v>0</v>
      </c>
      <c r="CK171" s="114">
        <f t="shared" si="290"/>
        <v>0</v>
      </c>
      <c r="CL171" s="114">
        <f t="shared" si="290"/>
        <v>0</v>
      </c>
      <c r="CM171" s="114">
        <f t="shared" si="290"/>
        <v>0</v>
      </c>
      <c r="CN171" s="117">
        <f t="shared" si="290"/>
        <v>0</v>
      </c>
      <c r="CO171" s="117">
        <f t="shared" si="213"/>
        <v>0</v>
      </c>
      <c r="CP171" s="261">
        <f t="shared" si="42"/>
        <v>0</v>
      </c>
      <c r="CQ171" s="170"/>
      <c r="CR171" s="169">
        <f t="shared" ref="CR171:DF171" si="291">CR103*CR137</f>
        <v>0</v>
      </c>
      <c r="CS171" s="114">
        <f t="shared" si="291"/>
        <v>0</v>
      </c>
      <c r="CT171" s="114">
        <f t="shared" si="291"/>
        <v>0</v>
      </c>
      <c r="CU171" s="114">
        <f t="shared" si="291"/>
        <v>0</v>
      </c>
      <c r="CV171" s="114">
        <f t="shared" si="291"/>
        <v>0</v>
      </c>
      <c r="CW171" s="114">
        <f t="shared" si="291"/>
        <v>0</v>
      </c>
      <c r="CX171" s="114">
        <f t="shared" si="291"/>
        <v>0</v>
      </c>
      <c r="CY171" s="114">
        <f t="shared" si="291"/>
        <v>0</v>
      </c>
      <c r="CZ171" s="114">
        <f t="shared" si="291"/>
        <v>0</v>
      </c>
      <c r="DA171" s="114">
        <f t="shared" si="291"/>
        <v>0</v>
      </c>
      <c r="DB171" s="114">
        <f t="shared" si="291"/>
        <v>0</v>
      </c>
      <c r="DC171" s="114">
        <f t="shared" si="291"/>
        <v>0</v>
      </c>
      <c r="DD171" s="114">
        <f t="shared" si="291"/>
        <v>0</v>
      </c>
      <c r="DE171" s="114">
        <f t="shared" si="291"/>
        <v>0</v>
      </c>
      <c r="DF171" s="117">
        <f t="shared" si="291"/>
        <v>0</v>
      </c>
      <c r="DG171" s="117">
        <f t="shared" si="214"/>
        <v>0</v>
      </c>
      <c r="DH171" s="261">
        <f t="shared" si="44"/>
        <v>0</v>
      </c>
      <c r="DI171" s="170"/>
      <c r="DJ171" s="169">
        <f t="shared" ref="DJ171:DX171" si="292">DJ103*DJ137</f>
        <v>0</v>
      </c>
      <c r="DK171" s="114">
        <f t="shared" si="292"/>
        <v>0</v>
      </c>
      <c r="DL171" s="114">
        <f t="shared" si="292"/>
        <v>0</v>
      </c>
      <c r="DM171" s="114">
        <f t="shared" si="292"/>
        <v>0</v>
      </c>
      <c r="DN171" s="114">
        <f t="shared" si="292"/>
        <v>0</v>
      </c>
      <c r="DO171" s="114">
        <f t="shared" si="292"/>
        <v>0</v>
      </c>
      <c r="DP171" s="114">
        <f t="shared" si="292"/>
        <v>0</v>
      </c>
      <c r="DQ171" s="114">
        <f t="shared" si="292"/>
        <v>0</v>
      </c>
      <c r="DR171" s="114">
        <f t="shared" si="292"/>
        <v>0</v>
      </c>
      <c r="DS171" s="114">
        <f t="shared" si="292"/>
        <v>0</v>
      </c>
      <c r="DT171" s="114">
        <f t="shared" si="292"/>
        <v>0</v>
      </c>
      <c r="DU171" s="114">
        <f t="shared" si="292"/>
        <v>0</v>
      </c>
      <c r="DV171" s="114">
        <f t="shared" si="292"/>
        <v>0</v>
      </c>
      <c r="DW171" s="114">
        <f t="shared" si="292"/>
        <v>0</v>
      </c>
      <c r="DX171" s="117">
        <f t="shared" si="292"/>
        <v>0</v>
      </c>
      <c r="DY171" s="117">
        <f t="shared" si="215"/>
        <v>0</v>
      </c>
      <c r="DZ171" s="261">
        <f t="shared" si="46"/>
        <v>0</v>
      </c>
      <c r="EA171" s="170"/>
      <c r="EB171" s="169">
        <f t="shared" ref="EB171:EP171" si="293">EB103*EB137</f>
        <v>0</v>
      </c>
      <c r="EC171" s="114">
        <f t="shared" si="293"/>
        <v>0</v>
      </c>
      <c r="ED171" s="114">
        <f t="shared" si="293"/>
        <v>0</v>
      </c>
      <c r="EE171" s="114">
        <f t="shared" si="293"/>
        <v>0</v>
      </c>
      <c r="EF171" s="114">
        <f t="shared" si="293"/>
        <v>0</v>
      </c>
      <c r="EG171" s="114">
        <f t="shared" si="293"/>
        <v>0</v>
      </c>
      <c r="EH171" s="114">
        <f t="shared" si="293"/>
        <v>0</v>
      </c>
      <c r="EI171" s="114">
        <f t="shared" si="293"/>
        <v>0</v>
      </c>
      <c r="EJ171" s="114">
        <f t="shared" si="293"/>
        <v>0</v>
      </c>
      <c r="EK171" s="114">
        <f t="shared" si="293"/>
        <v>0</v>
      </c>
      <c r="EL171" s="114">
        <f t="shared" si="293"/>
        <v>0</v>
      </c>
      <c r="EM171" s="114">
        <f t="shared" si="293"/>
        <v>0</v>
      </c>
      <c r="EN171" s="114">
        <f t="shared" si="293"/>
        <v>0</v>
      </c>
      <c r="EO171" s="114">
        <f t="shared" si="293"/>
        <v>0</v>
      </c>
      <c r="EP171" s="117">
        <f t="shared" si="293"/>
        <v>0</v>
      </c>
      <c r="EQ171" s="117">
        <f t="shared" si="216"/>
        <v>0</v>
      </c>
      <c r="ER171" s="261">
        <f t="shared" si="48"/>
        <v>0</v>
      </c>
      <c r="ES171" s="170"/>
      <c r="ET171" s="169">
        <f t="shared" ref="ET171:FH171" si="294">ET103*ET137</f>
        <v>0</v>
      </c>
      <c r="EU171" s="114">
        <f t="shared" si="294"/>
        <v>0</v>
      </c>
      <c r="EV171" s="114">
        <f t="shared" si="294"/>
        <v>0</v>
      </c>
      <c r="EW171" s="114">
        <f t="shared" si="294"/>
        <v>0</v>
      </c>
      <c r="EX171" s="114">
        <f t="shared" si="294"/>
        <v>0</v>
      </c>
      <c r="EY171" s="114">
        <f t="shared" si="294"/>
        <v>0</v>
      </c>
      <c r="EZ171" s="114">
        <f t="shared" si="294"/>
        <v>0</v>
      </c>
      <c r="FA171" s="114">
        <f t="shared" si="294"/>
        <v>0</v>
      </c>
      <c r="FB171" s="114">
        <f t="shared" si="294"/>
        <v>0</v>
      </c>
      <c r="FC171" s="114">
        <f t="shared" si="294"/>
        <v>0</v>
      </c>
      <c r="FD171" s="114">
        <f t="shared" si="294"/>
        <v>0</v>
      </c>
      <c r="FE171" s="114">
        <f t="shared" si="294"/>
        <v>0</v>
      </c>
      <c r="FF171" s="114">
        <f t="shared" si="294"/>
        <v>0</v>
      </c>
      <c r="FG171" s="114">
        <f t="shared" si="294"/>
        <v>0</v>
      </c>
      <c r="FH171" s="117">
        <f t="shared" si="294"/>
        <v>0</v>
      </c>
      <c r="FI171" s="117">
        <f t="shared" si="217"/>
        <v>0</v>
      </c>
      <c r="FJ171" s="261">
        <f t="shared" si="50"/>
        <v>0</v>
      </c>
      <c r="FK171" s="170"/>
      <c r="FL171" s="169">
        <f t="shared" ref="FL171:FZ171" si="295">FL103*FL137</f>
        <v>0</v>
      </c>
      <c r="FM171" s="114">
        <f t="shared" si="295"/>
        <v>0</v>
      </c>
      <c r="FN171" s="114">
        <f t="shared" si="295"/>
        <v>0</v>
      </c>
      <c r="FO171" s="114">
        <f t="shared" si="295"/>
        <v>0</v>
      </c>
      <c r="FP171" s="114">
        <f t="shared" si="295"/>
        <v>0</v>
      </c>
      <c r="FQ171" s="114">
        <f t="shared" si="295"/>
        <v>0</v>
      </c>
      <c r="FR171" s="114">
        <f t="shared" si="295"/>
        <v>0</v>
      </c>
      <c r="FS171" s="114">
        <f t="shared" si="295"/>
        <v>0</v>
      </c>
      <c r="FT171" s="114">
        <f t="shared" si="295"/>
        <v>0</v>
      </c>
      <c r="FU171" s="114">
        <f t="shared" si="295"/>
        <v>0</v>
      </c>
      <c r="FV171" s="114">
        <f t="shared" si="295"/>
        <v>0</v>
      </c>
      <c r="FW171" s="114">
        <f t="shared" si="295"/>
        <v>0</v>
      </c>
      <c r="FX171" s="114">
        <f t="shared" si="295"/>
        <v>0</v>
      </c>
      <c r="FY171" s="114">
        <f t="shared" si="295"/>
        <v>0</v>
      </c>
      <c r="FZ171" s="117">
        <f t="shared" si="295"/>
        <v>0</v>
      </c>
      <c r="GA171" s="117">
        <f t="shared" si="218"/>
        <v>0</v>
      </c>
      <c r="GB171" s="261">
        <f t="shared" si="52"/>
        <v>0</v>
      </c>
      <c r="GC171" s="170"/>
      <c r="GD171" s="169">
        <f t="shared" ref="GD171:GR171" si="296">GD103*GD137</f>
        <v>0</v>
      </c>
      <c r="GE171" s="114">
        <f t="shared" si="296"/>
        <v>0</v>
      </c>
      <c r="GF171" s="114">
        <f t="shared" si="296"/>
        <v>0</v>
      </c>
      <c r="GG171" s="114">
        <f t="shared" si="296"/>
        <v>0</v>
      </c>
      <c r="GH171" s="114">
        <f t="shared" si="296"/>
        <v>0</v>
      </c>
      <c r="GI171" s="114">
        <f t="shared" si="296"/>
        <v>0</v>
      </c>
      <c r="GJ171" s="114">
        <f t="shared" si="296"/>
        <v>0</v>
      </c>
      <c r="GK171" s="114">
        <f t="shared" si="296"/>
        <v>0</v>
      </c>
      <c r="GL171" s="114">
        <f t="shared" si="296"/>
        <v>0</v>
      </c>
      <c r="GM171" s="114">
        <f t="shared" si="296"/>
        <v>0</v>
      </c>
      <c r="GN171" s="114">
        <f t="shared" si="296"/>
        <v>0</v>
      </c>
      <c r="GO171" s="114">
        <f t="shared" si="296"/>
        <v>0</v>
      </c>
      <c r="GP171" s="114">
        <f t="shared" si="296"/>
        <v>0</v>
      </c>
      <c r="GQ171" s="114">
        <f t="shared" si="296"/>
        <v>0</v>
      </c>
      <c r="GR171" s="117">
        <f t="shared" si="296"/>
        <v>0</v>
      </c>
      <c r="GS171" s="117">
        <f t="shared" si="219"/>
        <v>0</v>
      </c>
      <c r="GT171" s="261">
        <f t="shared" si="54"/>
        <v>0</v>
      </c>
    </row>
    <row r="172" spans="1:202" x14ac:dyDescent="0.25">
      <c r="A172" s="112" t="s">
        <v>58</v>
      </c>
      <c r="B172" s="719" t="s">
        <v>58</v>
      </c>
      <c r="C172" s="720">
        <v>31364</v>
      </c>
      <c r="D172" s="719"/>
      <c r="E172" s="720"/>
      <c r="F172" s="169">
        <f t="shared" ref="F172:U172" si="297">F104*F138</f>
        <v>0</v>
      </c>
      <c r="G172" s="114">
        <f t="shared" si="297"/>
        <v>0</v>
      </c>
      <c r="H172" s="114">
        <f t="shared" si="297"/>
        <v>0</v>
      </c>
      <c r="I172" s="114">
        <f t="shared" si="297"/>
        <v>0</v>
      </c>
      <c r="J172" s="114">
        <f t="shared" si="297"/>
        <v>0</v>
      </c>
      <c r="K172" s="114">
        <f t="shared" si="297"/>
        <v>0</v>
      </c>
      <c r="L172" s="114">
        <f t="shared" si="297"/>
        <v>0</v>
      </c>
      <c r="M172" s="114">
        <f t="shared" si="297"/>
        <v>0</v>
      </c>
      <c r="N172" s="114">
        <f t="shared" si="297"/>
        <v>0</v>
      </c>
      <c r="O172" s="114">
        <f t="shared" si="297"/>
        <v>0</v>
      </c>
      <c r="P172" s="114">
        <f t="shared" si="297"/>
        <v>0</v>
      </c>
      <c r="Q172" s="114">
        <f t="shared" si="297"/>
        <v>0</v>
      </c>
      <c r="R172" s="114">
        <f t="shared" si="297"/>
        <v>0</v>
      </c>
      <c r="S172" s="114">
        <f t="shared" si="297"/>
        <v>0</v>
      </c>
      <c r="T172" s="117">
        <f t="shared" si="297"/>
        <v>0</v>
      </c>
      <c r="U172" s="117">
        <f t="shared" si="297"/>
        <v>0</v>
      </c>
      <c r="V172" s="261">
        <f t="shared" si="34"/>
        <v>0</v>
      </c>
      <c r="W172" s="167"/>
      <c r="X172" s="169">
        <f t="shared" ref="X172:AL172" si="298">X104*X138</f>
        <v>0</v>
      </c>
      <c r="Y172" s="114">
        <f t="shared" si="298"/>
        <v>0</v>
      </c>
      <c r="Z172" s="114">
        <f t="shared" si="298"/>
        <v>0</v>
      </c>
      <c r="AA172" s="114">
        <f t="shared" si="298"/>
        <v>0</v>
      </c>
      <c r="AB172" s="114">
        <f t="shared" si="298"/>
        <v>0</v>
      </c>
      <c r="AC172" s="114">
        <f t="shared" si="298"/>
        <v>0</v>
      </c>
      <c r="AD172" s="114">
        <f t="shared" si="298"/>
        <v>0</v>
      </c>
      <c r="AE172" s="114">
        <f t="shared" si="298"/>
        <v>0</v>
      </c>
      <c r="AF172" s="114">
        <f t="shared" si="298"/>
        <v>0</v>
      </c>
      <c r="AG172" s="114">
        <f t="shared" si="298"/>
        <v>0</v>
      </c>
      <c r="AH172" s="114">
        <f t="shared" si="298"/>
        <v>0</v>
      </c>
      <c r="AI172" s="114">
        <f t="shared" si="298"/>
        <v>0</v>
      </c>
      <c r="AJ172" s="114">
        <f t="shared" si="298"/>
        <v>0</v>
      </c>
      <c r="AK172" s="114">
        <f t="shared" si="298"/>
        <v>0</v>
      </c>
      <c r="AL172" s="117">
        <f t="shared" si="298"/>
        <v>0</v>
      </c>
      <c r="AM172" s="117">
        <f t="shared" si="210"/>
        <v>0</v>
      </c>
      <c r="AN172" s="261">
        <f t="shared" si="36"/>
        <v>0</v>
      </c>
      <c r="AO172" s="170"/>
      <c r="AP172" s="169">
        <f t="shared" ref="AP172:BD172" si="299">AP104*AP138</f>
        <v>0</v>
      </c>
      <c r="AQ172" s="114">
        <f t="shared" si="299"/>
        <v>0</v>
      </c>
      <c r="AR172" s="114">
        <f t="shared" si="299"/>
        <v>0</v>
      </c>
      <c r="AS172" s="114">
        <f t="shared" si="299"/>
        <v>0</v>
      </c>
      <c r="AT172" s="114">
        <f t="shared" si="299"/>
        <v>0</v>
      </c>
      <c r="AU172" s="114">
        <f t="shared" si="299"/>
        <v>0</v>
      </c>
      <c r="AV172" s="114">
        <f t="shared" si="299"/>
        <v>0</v>
      </c>
      <c r="AW172" s="114">
        <f t="shared" si="299"/>
        <v>0</v>
      </c>
      <c r="AX172" s="114">
        <f t="shared" si="299"/>
        <v>0</v>
      </c>
      <c r="AY172" s="114">
        <f t="shared" si="299"/>
        <v>0</v>
      </c>
      <c r="AZ172" s="114">
        <f t="shared" si="299"/>
        <v>0</v>
      </c>
      <c r="BA172" s="114">
        <f t="shared" si="299"/>
        <v>0</v>
      </c>
      <c r="BB172" s="114">
        <f t="shared" si="299"/>
        <v>0</v>
      </c>
      <c r="BC172" s="114">
        <f t="shared" si="299"/>
        <v>0</v>
      </c>
      <c r="BD172" s="117">
        <f t="shared" si="299"/>
        <v>0</v>
      </c>
      <c r="BE172" s="117">
        <f t="shared" si="211"/>
        <v>0</v>
      </c>
      <c r="BF172" s="261">
        <f t="shared" si="38"/>
        <v>0</v>
      </c>
      <c r="BG172" s="170"/>
      <c r="BH172" s="169">
        <f t="shared" ref="BH172:BV172" si="300">BH104*BH138</f>
        <v>0</v>
      </c>
      <c r="BI172" s="114">
        <f t="shared" si="300"/>
        <v>0</v>
      </c>
      <c r="BJ172" s="114">
        <f t="shared" si="300"/>
        <v>0</v>
      </c>
      <c r="BK172" s="114">
        <f t="shared" si="300"/>
        <v>0</v>
      </c>
      <c r="BL172" s="114">
        <f t="shared" si="300"/>
        <v>0</v>
      </c>
      <c r="BM172" s="114">
        <f t="shared" si="300"/>
        <v>0</v>
      </c>
      <c r="BN172" s="114">
        <f t="shared" si="300"/>
        <v>0</v>
      </c>
      <c r="BO172" s="114">
        <f t="shared" si="300"/>
        <v>0</v>
      </c>
      <c r="BP172" s="114">
        <f t="shared" si="300"/>
        <v>0</v>
      </c>
      <c r="BQ172" s="114">
        <f t="shared" si="300"/>
        <v>0</v>
      </c>
      <c r="BR172" s="114">
        <f t="shared" si="300"/>
        <v>0</v>
      </c>
      <c r="BS172" s="114">
        <f t="shared" si="300"/>
        <v>0</v>
      </c>
      <c r="BT172" s="114">
        <f t="shared" si="300"/>
        <v>0</v>
      </c>
      <c r="BU172" s="114">
        <f t="shared" si="300"/>
        <v>0</v>
      </c>
      <c r="BV172" s="117">
        <f t="shared" si="300"/>
        <v>0</v>
      </c>
      <c r="BW172" s="117">
        <f t="shared" si="212"/>
        <v>0</v>
      </c>
      <c r="BX172" s="261">
        <f t="shared" si="40"/>
        <v>0</v>
      </c>
      <c r="BY172" s="170"/>
      <c r="BZ172" s="169">
        <f t="shared" ref="BZ172:CN172" si="301">BZ104*BZ138</f>
        <v>0</v>
      </c>
      <c r="CA172" s="114">
        <f t="shared" si="301"/>
        <v>0</v>
      </c>
      <c r="CB172" s="114">
        <f t="shared" si="301"/>
        <v>0</v>
      </c>
      <c r="CC172" s="114">
        <f t="shared" si="301"/>
        <v>0</v>
      </c>
      <c r="CD172" s="114">
        <f t="shared" si="301"/>
        <v>0</v>
      </c>
      <c r="CE172" s="114">
        <f t="shared" si="301"/>
        <v>0</v>
      </c>
      <c r="CF172" s="114">
        <f t="shared" si="301"/>
        <v>0</v>
      </c>
      <c r="CG172" s="114">
        <f t="shared" si="301"/>
        <v>0</v>
      </c>
      <c r="CH172" s="114">
        <f t="shared" si="301"/>
        <v>0</v>
      </c>
      <c r="CI172" s="114">
        <f t="shared" si="301"/>
        <v>0</v>
      </c>
      <c r="CJ172" s="114">
        <f t="shared" si="301"/>
        <v>0</v>
      </c>
      <c r="CK172" s="114">
        <f t="shared" si="301"/>
        <v>0</v>
      </c>
      <c r="CL172" s="114">
        <f t="shared" si="301"/>
        <v>0</v>
      </c>
      <c r="CM172" s="114">
        <f t="shared" si="301"/>
        <v>0</v>
      </c>
      <c r="CN172" s="117">
        <f t="shared" si="301"/>
        <v>0</v>
      </c>
      <c r="CO172" s="117">
        <f t="shared" si="213"/>
        <v>0</v>
      </c>
      <c r="CP172" s="261">
        <f t="shared" si="42"/>
        <v>0</v>
      </c>
      <c r="CQ172" s="170"/>
      <c r="CR172" s="169">
        <f t="shared" ref="CR172:DF172" si="302">CR104*CR138</f>
        <v>0</v>
      </c>
      <c r="CS172" s="114">
        <f t="shared" si="302"/>
        <v>0</v>
      </c>
      <c r="CT172" s="114">
        <f t="shared" si="302"/>
        <v>0</v>
      </c>
      <c r="CU172" s="114">
        <f t="shared" si="302"/>
        <v>0</v>
      </c>
      <c r="CV172" s="114">
        <f t="shared" si="302"/>
        <v>0</v>
      </c>
      <c r="CW172" s="114">
        <f t="shared" si="302"/>
        <v>0</v>
      </c>
      <c r="CX172" s="114">
        <f t="shared" si="302"/>
        <v>0</v>
      </c>
      <c r="CY172" s="114">
        <f t="shared" si="302"/>
        <v>0</v>
      </c>
      <c r="CZ172" s="114">
        <f t="shared" si="302"/>
        <v>0</v>
      </c>
      <c r="DA172" s="114">
        <f t="shared" si="302"/>
        <v>0</v>
      </c>
      <c r="DB172" s="114">
        <f t="shared" si="302"/>
        <v>0</v>
      </c>
      <c r="DC172" s="114">
        <f t="shared" si="302"/>
        <v>0</v>
      </c>
      <c r="DD172" s="114">
        <f t="shared" si="302"/>
        <v>0</v>
      </c>
      <c r="DE172" s="114">
        <f t="shared" si="302"/>
        <v>0</v>
      </c>
      <c r="DF172" s="117">
        <f t="shared" si="302"/>
        <v>0</v>
      </c>
      <c r="DG172" s="117">
        <f t="shared" si="214"/>
        <v>0</v>
      </c>
      <c r="DH172" s="261">
        <f t="shared" si="44"/>
        <v>0</v>
      </c>
      <c r="DI172" s="170"/>
      <c r="DJ172" s="169">
        <f t="shared" ref="DJ172:DX172" si="303">DJ104*DJ138</f>
        <v>0</v>
      </c>
      <c r="DK172" s="114">
        <f t="shared" si="303"/>
        <v>0</v>
      </c>
      <c r="DL172" s="114">
        <f t="shared" si="303"/>
        <v>0</v>
      </c>
      <c r="DM172" s="114">
        <f t="shared" si="303"/>
        <v>0</v>
      </c>
      <c r="DN172" s="114">
        <f t="shared" si="303"/>
        <v>0</v>
      </c>
      <c r="DO172" s="114">
        <f t="shared" si="303"/>
        <v>0</v>
      </c>
      <c r="DP172" s="114">
        <f t="shared" si="303"/>
        <v>0</v>
      </c>
      <c r="DQ172" s="114">
        <f t="shared" si="303"/>
        <v>0</v>
      </c>
      <c r="DR172" s="114">
        <f t="shared" si="303"/>
        <v>0</v>
      </c>
      <c r="DS172" s="114">
        <f t="shared" si="303"/>
        <v>0</v>
      </c>
      <c r="DT172" s="114">
        <f t="shared" si="303"/>
        <v>0</v>
      </c>
      <c r="DU172" s="114">
        <f t="shared" si="303"/>
        <v>0</v>
      </c>
      <c r="DV172" s="114">
        <f t="shared" si="303"/>
        <v>0</v>
      </c>
      <c r="DW172" s="114">
        <f t="shared" si="303"/>
        <v>0</v>
      </c>
      <c r="DX172" s="117">
        <f t="shared" si="303"/>
        <v>0</v>
      </c>
      <c r="DY172" s="117">
        <f t="shared" si="215"/>
        <v>0</v>
      </c>
      <c r="DZ172" s="261">
        <f t="shared" si="46"/>
        <v>0</v>
      </c>
      <c r="EA172" s="170"/>
      <c r="EB172" s="169">
        <f t="shared" ref="EB172:EP172" si="304">EB104*EB138</f>
        <v>0</v>
      </c>
      <c r="EC172" s="114">
        <f t="shared" si="304"/>
        <v>0</v>
      </c>
      <c r="ED172" s="114">
        <f t="shared" si="304"/>
        <v>0</v>
      </c>
      <c r="EE172" s="114">
        <f t="shared" si="304"/>
        <v>0</v>
      </c>
      <c r="EF172" s="114">
        <f t="shared" si="304"/>
        <v>0</v>
      </c>
      <c r="EG172" s="114">
        <f t="shared" si="304"/>
        <v>0</v>
      </c>
      <c r="EH172" s="114">
        <f t="shared" si="304"/>
        <v>0</v>
      </c>
      <c r="EI172" s="114">
        <f t="shared" si="304"/>
        <v>0</v>
      </c>
      <c r="EJ172" s="114">
        <f t="shared" si="304"/>
        <v>0</v>
      </c>
      <c r="EK172" s="114">
        <f t="shared" si="304"/>
        <v>0</v>
      </c>
      <c r="EL172" s="114">
        <f t="shared" si="304"/>
        <v>0</v>
      </c>
      <c r="EM172" s="114">
        <f t="shared" si="304"/>
        <v>0</v>
      </c>
      <c r="EN172" s="114">
        <f t="shared" si="304"/>
        <v>0</v>
      </c>
      <c r="EO172" s="114">
        <f t="shared" si="304"/>
        <v>0</v>
      </c>
      <c r="EP172" s="117">
        <f t="shared" si="304"/>
        <v>0</v>
      </c>
      <c r="EQ172" s="117">
        <f t="shared" si="216"/>
        <v>0</v>
      </c>
      <c r="ER172" s="261">
        <f t="shared" si="48"/>
        <v>0</v>
      </c>
      <c r="ES172" s="170"/>
      <c r="ET172" s="169">
        <f t="shared" ref="ET172:FH172" si="305">ET104*ET138</f>
        <v>0</v>
      </c>
      <c r="EU172" s="114">
        <f t="shared" si="305"/>
        <v>0</v>
      </c>
      <c r="EV172" s="114">
        <f t="shared" si="305"/>
        <v>0</v>
      </c>
      <c r="EW172" s="114">
        <f t="shared" si="305"/>
        <v>0</v>
      </c>
      <c r="EX172" s="114">
        <f t="shared" si="305"/>
        <v>0</v>
      </c>
      <c r="EY172" s="114">
        <f t="shared" si="305"/>
        <v>0</v>
      </c>
      <c r="EZ172" s="114">
        <f t="shared" si="305"/>
        <v>0</v>
      </c>
      <c r="FA172" s="114">
        <f t="shared" si="305"/>
        <v>0</v>
      </c>
      <c r="FB172" s="114">
        <f t="shared" si="305"/>
        <v>0</v>
      </c>
      <c r="FC172" s="114">
        <f t="shared" si="305"/>
        <v>0</v>
      </c>
      <c r="FD172" s="114">
        <f t="shared" si="305"/>
        <v>0</v>
      </c>
      <c r="FE172" s="114">
        <f t="shared" si="305"/>
        <v>0</v>
      </c>
      <c r="FF172" s="114">
        <f t="shared" si="305"/>
        <v>0</v>
      </c>
      <c r="FG172" s="114">
        <f t="shared" si="305"/>
        <v>0</v>
      </c>
      <c r="FH172" s="117">
        <f t="shared" si="305"/>
        <v>0</v>
      </c>
      <c r="FI172" s="117">
        <f t="shared" si="217"/>
        <v>0</v>
      </c>
      <c r="FJ172" s="261">
        <f t="shared" si="50"/>
        <v>0</v>
      </c>
      <c r="FK172" s="170"/>
      <c r="FL172" s="169">
        <f t="shared" ref="FL172:FZ172" si="306">FL104*FL138</f>
        <v>0</v>
      </c>
      <c r="FM172" s="114">
        <f t="shared" si="306"/>
        <v>0</v>
      </c>
      <c r="FN172" s="114">
        <f t="shared" si="306"/>
        <v>0</v>
      </c>
      <c r="FO172" s="114">
        <f t="shared" si="306"/>
        <v>0</v>
      </c>
      <c r="FP172" s="114">
        <f t="shared" si="306"/>
        <v>0</v>
      </c>
      <c r="FQ172" s="114">
        <f t="shared" si="306"/>
        <v>0</v>
      </c>
      <c r="FR172" s="114">
        <f t="shared" si="306"/>
        <v>0</v>
      </c>
      <c r="FS172" s="114">
        <f t="shared" si="306"/>
        <v>0</v>
      </c>
      <c r="FT172" s="114">
        <f t="shared" si="306"/>
        <v>0</v>
      </c>
      <c r="FU172" s="114">
        <f t="shared" si="306"/>
        <v>0</v>
      </c>
      <c r="FV172" s="114">
        <f t="shared" si="306"/>
        <v>0</v>
      </c>
      <c r="FW172" s="114">
        <f t="shared" si="306"/>
        <v>0</v>
      </c>
      <c r="FX172" s="114">
        <f t="shared" si="306"/>
        <v>0</v>
      </c>
      <c r="FY172" s="114">
        <f t="shared" si="306"/>
        <v>0</v>
      </c>
      <c r="FZ172" s="117">
        <f t="shared" si="306"/>
        <v>0</v>
      </c>
      <c r="GA172" s="117">
        <f t="shared" si="218"/>
        <v>0</v>
      </c>
      <c r="GB172" s="261">
        <f t="shared" si="52"/>
        <v>0</v>
      </c>
      <c r="GC172" s="170"/>
      <c r="GD172" s="169">
        <f t="shared" ref="GD172:GR172" si="307">GD104*GD138</f>
        <v>0</v>
      </c>
      <c r="GE172" s="114">
        <f t="shared" si="307"/>
        <v>0</v>
      </c>
      <c r="GF172" s="114">
        <f t="shared" si="307"/>
        <v>0</v>
      </c>
      <c r="GG172" s="114">
        <f t="shared" si="307"/>
        <v>0</v>
      </c>
      <c r="GH172" s="114">
        <f t="shared" si="307"/>
        <v>0</v>
      </c>
      <c r="GI172" s="114">
        <f t="shared" si="307"/>
        <v>0</v>
      </c>
      <c r="GJ172" s="114">
        <f t="shared" si="307"/>
        <v>0</v>
      </c>
      <c r="GK172" s="114">
        <f t="shared" si="307"/>
        <v>0</v>
      </c>
      <c r="GL172" s="114">
        <f t="shared" si="307"/>
        <v>0</v>
      </c>
      <c r="GM172" s="114">
        <f t="shared" si="307"/>
        <v>0</v>
      </c>
      <c r="GN172" s="114">
        <f t="shared" si="307"/>
        <v>0</v>
      </c>
      <c r="GO172" s="114">
        <f t="shared" si="307"/>
        <v>0</v>
      </c>
      <c r="GP172" s="114">
        <f t="shared" si="307"/>
        <v>0</v>
      </c>
      <c r="GQ172" s="114">
        <f t="shared" si="307"/>
        <v>0</v>
      </c>
      <c r="GR172" s="117">
        <f t="shared" si="307"/>
        <v>0</v>
      </c>
      <c r="GS172" s="117">
        <f t="shared" si="219"/>
        <v>0</v>
      </c>
      <c r="GT172" s="261">
        <f t="shared" si="54"/>
        <v>0</v>
      </c>
    </row>
    <row r="173" spans="1:202" x14ac:dyDescent="0.25">
      <c r="A173" s="112" t="s">
        <v>59</v>
      </c>
      <c r="B173" s="719" t="s">
        <v>59</v>
      </c>
      <c r="C173" s="720">
        <v>21410</v>
      </c>
      <c r="D173" s="719"/>
      <c r="E173" s="720"/>
      <c r="F173" s="169">
        <f t="shared" ref="F173:U173" si="308">F105*F139</f>
        <v>0</v>
      </c>
      <c r="G173" s="114">
        <f t="shared" si="308"/>
        <v>0</v>
      </c>
      <c r="H173" s="114">
        <f t="shared" si="308"/>
        <v>0</v>
      </c>
      <c r="I173" s="114">
        <f t="shared" si="308"/>
        <v>0</v>
      </c>
      <c r="J173" s="114">
        <f t="shared" si="308"/>
        <v>0</v>
      </c>
      <c r="K173" s="114">
        <f t="shared" si="308"/>
        <v>0</v>
      </c>
      <c r="L173" s="114">
        <f t="shared" si="308"/>
        <v>0</v>
      </c>
      <c r="M173" s="114">
        <f t="shared" si="308"/>
        <v>0</v>
      </c>
      <c r="N173" s="114">
        <f t="shared" si="308"/>
        <v>0</v>
      </c>
      <c r="O173" s="114">
        <f t="shared" si="308"/>
        <v>0</v>
      </c>
      <c r="P173" s="114">
        <f t="shared" si="308"/>
        <v>0</v>
      </c>
      <c r="Q173" s="114">
        <f t="shared" si="308"/>
        <v>0</v>
      </c>
      <c r="R173" s="114">
        <f t="shared" si="308"/>
        <v>0</v>
      </c>
      <c r="S173" s="114">
        <f t="shared" si="308"/>
        <v>0</v>
      </c>
      <c r="T173" s="117">
        <f t="shared" si="308"/>
        <v>0</v>
      </c>
      <c r="U173" s="117">
        <f t="shared" si="308"/>
        <v>0</v>
      </c>
      <c r="V173" s="261">
        <f t="shared" si="34"/>
        <v>0</v>
      </c>
      <c r="W173" s="167"/>
      <c r="X173" s="169">
        <f t="shared" ref="X173:AL173" si="309">X105*X139</f>
        <v>0</v>
      </c>
      <c r="Y173" s="114">
        <f t="shared" si="309"/>
        <v>0</v>
      </c>
      <c r="Z173" s="114">
        <f t="shared" si="309"/>
        <v>0</v>
      </c>
      <c r="AA173" s="114">
        <f t="shared" si="309"/>
        <v>0</v>
      </c>
      <c r="AB173" s="114">
        <f t="shared" si="309"/>
        <v>0</v>
      </c>
      <c r="AC173" s="114">
        <f t="shared" si="309"/>
        <v>0</v>
      </c>
      <c r="AD173" s="114">
        <f t="shared" si="309"/>
        <v>0</v>
      </c>
      <c r="AE173" s="114">
        <f t="shared" si="309"/>
        <v>0</v>
      </c>
      <c r="AF173" s="114">
        <f t="shared" si="309"/>
        <v>0</v>
      </c>
      <c r="AG173" s="114">
        <f t="shared" si="309"/>
        <v>0</v>
      </c>
      <c r="AH173" s="114">
        <f t="shared" si="309"/>
        <v>0</v>
      </c>
      <c r="AI173" s="114">
        <f t="shared" si="309"/>
        <v>0</v>
      </c>
      <c r="AJ173" s="114">
        <f t="shared" si="309"/>
        <v>0</v>
      </c>
      <c r="AK173" s="114">
        <f t="shared" si="309"/>
        <v>0</v>
      </c>
      <c r="AL173" s="117">
        <f t="shared" si="309"/>
        <v>0</v>
      </c>
      <c r="AM173" s="117">
        <f t="shared" si="210"/>
        <v>0</v>
      </c>
      <c r="AN173" s="261">
        <f t="shared" si="36"/>
        <v>0</v>
      </c>
      <c r="AO173" s="170"/>
      <c r="AP173" s="169">
        <f t="shared" ref="AP173:BD173" si="310">AP105*AP139</f>
        <v>0</v>
      </c>
      <c r="AQ173" s="114">
        <f t="shared" si="310"/>
        <v>0</v>
      </c>
      <c r="AR173" s="114">
        <f t="shared" si="310"/>
        <v>0</v>
      </c>
      <c r="AS173" s="114">
        <f t="shared" si="310"/>
        <v>0</v>
      </c>
      <c r="AT173" s="114">
        <f t="shared" si="310"/>
        <v>0</v>
      </c>
      <c r="AU173" s="114">
        <f t="shared" si="310"/>
        <v>0</v>
      </c>
      <c r="AV173" s="114">
        <f t="shared" si="310"/>
        <v>0</v>
      </c>
      <c r="AW173" s="114">
        <f t="shared" si="310"/>
        <v>0</v>
      </c>
      <c r="AX173" s="114">
        <f t="shared" si="310"/>
        <v>0</v>
      </c>
      <c r="AY173" s="114">
        <f t="shared" si="310"/>
        <v>0</v>
      </c>
      <c r="AZ173" s="114">
        <f t="shared" si="310"/>
        <v>0</v>
      </c>
      <c r="BA173" s="114">
        <f t="shared" si="310"/>
        <v>0</v>
      </c>
      <c r="BB173" s="114">
        <f t="shared" si="310"/>
        <v>0</v>
      </c>
      <c r="BC173" s="114">
        <f t="shared" si="310"/>
        <v>0</v>
      </c>
      <c r="BD173" s="117">
        <f t="shared" si="310"/>
        <v>0</v>
      </c>
      <c r="BE173" s="117">
        <f t="shared" si="211"/>
        <v>0</v>
      </c>
      <c r="BF173" s="261">
        <f t="shared" si="38"/>
        <v>0</v>
      </c>
      <c r="BG173" s="170"/>
      <c r="BH173" s="169">
        <f t="shared" ref="BH173:BV173" si="311">BH105*BH139</f>
        <v>0</v>
      </c>
      <c r="BI173" s="114">
        <f t="shared" si="311"/>
        <v>0</v>
      </c>
      <c r="BJ173" s="114">
        <f t="shared" si="311"/>
        <v>0</v>
      </c>
      <c r="BK173" s="114">
        <f t="shared" si="311"/>
        <v>0</v>
      </c>
      <c r="BL173" s="114">
        <f t="shared" si="311"/>
        <v>0</v>
      </c>
      <c r="BM173" s="114">
        <f t="shared" si="311"/>
        <v>0</v>
      </c>
      <c r="BN173" s="114">
        <f t="shared" si="311"/>
        <v>0</v>
      </c>
      <c r="BO173" s="114">
        <f t="shared" si="311"/>
        <v>0</v>
      </c>
      <c r="BP173" s="114">
        <f t="shared" si="311"/>
        <v>0</v>
      </c>
      <c r="BQ173" s="114">
        <f t="shared" si="311"/>
        <v>0</v>
      </c>
      <c r="BR173" s="114">
        <f t="shared" si="311"/>
        <v>0</v>
      </c>
      <c r="BS173" s="114">
        <f t="shared" si="311"/>
        <v>0</v>
      </c>
      <c r="BT173" s="114">
        <f t="shared" si="311"/>
        <v>0</v>
      </c>
      <c r="BU173" s="114">
        <f t="shared" si="311"/>
        <v>0</v>
      </c>
      <c r="BV173" s="117">
        <f t="shared" si="311"/>
        <v>0</v>
      </c>
      <c r="BW173" s="117">
        <f t="shared" si="212"/>
        <v>0</v>
      </c>
      <c r="BX173" s="261">
        <f t="shared" si="40"/>
        <v>0</v>
      </c>
      <c r="BY173" s="170"/>
      <c r="BZ173" s="169">
        <f t="shared" ref="BZ173:CN173" si="312">BZ105*BZ139</f>
        <v>0</v>
      </c>
      <c r="CA173" s="114">
        <f t="shared" si="312"/>
        <v>0</v>
      </c>
      <c r="CB173" s="114">
        <f t="shared" si="312"/>
        <v>0</v>
      </c>
      <c r="CC173" s="114">
        <f t="shared" si="312"/>
        <v>0</v>
      </c>
      <c r="CD173" s="114">
        <f t="shared" si="312"/>
        <v>0</v>
      </c>
      <c r="CE173" s="114">
        <f t="shared" si="312"/>
        <v>0</v>
      </c>
      <c r="CF173" s="114">
        <f t="shared" si="312"/>
        <v>0</v>
      </c>
      <c r="CG173" s="114">
        <f t="shared" si="312"/>
        <v>0</v>
      </c>
      <c r="CH173" s="114">
        <f t="shared" si="312"/>
        <v>0</v>
      </c>
      <c r="CI173" s="114">
        <f t="shared" si="312"/>
        <v>0</v>
      </c>
      <c r="CJ173" s="114">
        <f t="shared" si="312"/>
        <v>0</v>
      </c>
      <c r="CK173" s="114">
        <f t="shared" si="312"/>
        <v>0</v>
      </c>
      <c r="CL173" s="114">
        <f t="shared" si="312"/>
        <v>0</v>
      </c>
      <c r="CM173" s="114">
        <f t="shared" si="312"/>
        <v>0</v>
      </c>
      <c r="CN173" s="117">
        <f t="shared" si="312"/>
        <v>0</v>
      </c>
      <c r="CO173" s="117">
        <f t="shared" si="213"/>
        <v>0</v>
      </c>
      <c r="CP173" s="261">
        <f t="shared" si="42"/>
        <v>0</v>
      </c>
      <c r="CQ173" s="170"/>
      <c r="CR173" s="169">
        <f t="shared" ref="CR173:DF173" si="313">CR105*CR139</f>
        <v>0</v>
      </c>
      <c r="CS173" s="114">
        <f t="shared" si="313"/>
        <v>0</v>
      </c>
      <c r="CT173" s="114">
        <f t="shared" si="313"/>
        <v>0</v>
      </c>
      <c r="CU173" s="114">
        <f t="shared" si="313"/>
        <v>0</v>
      </c>
      <c r="CV173" s="114">
        <f t="shared" si="313"/>
        <v>0</v>
      </c>
      <c r="CW173" s="114">
        <f t="shared" si="313"/>
        <v>0</v>
      </c>
      <c r="CX173" s="114">
        <f t="shared" si="313"/>
        <v>0</v>
      </c>
      <c r="CY173" s="114">
        <f t="shared" si="313"/>
        <v>0</v>
      </c>
      <c r="CZ173" s="114">
        <f t="shared" si="313"/>
        <v>0</v>
      </c>
      <c r="DA173" s="114">
        <f t="shared" si="313"/>
        <v>0</v>
      </c>
      <c r="DB173" s="114">
        <f t="shared" si="313"/>
        <v>0</v>
      </c>
      <c r="DC173" s="114">
        <f t="shared" si="313"/>
        <v>0</v>
      </c>
      <c r="DD173" s="114">
        <f t="shared" si="313"/>
        <v>0</v>
      </c>
      <c r="DE173" s="114">
        <f t="shared" si="313"/>
        <v>0</v>
      </c>
      <c r="DF173" s="117">
        <f t="shared" si="313"/>
        <v>0</v>
      </c>
      <c r="DG173" s="117">
        <f t="shared" si="214"/>
        <v>0</v>
      </c>
      <c r="DH173" s="261">
        <f t="shared" si="44"/>
        <v>0</v>
      </c>
      <c r="DI173" s="170"/>
      <c r="DJ173" s="169">
        <f t="shared" ref="DJ173:DX173" si="314">DJ105*DJ139</f>
        <v>0</v>
      </c>
      <c r="DK173" s="114">
        <f t="shared" si="314"/>
        <v>0</v>
      </c>
      <c r="DL173" s="114">
        <f t="shared" si="314"/>
        <v>0</v>
      </c>
      <c r="DM173" s="114">
        <f t="shared" si="314"/>
        <v>0</v>
      </c>
      <c r="DN173" s="114">
        <f t="shared" si="314"/>
        <v>0</v>
      </c>
      <c r="DO173" s="114">
        <f t="shared" si="314"/>
        <v>0</v>
      </c>
      <c r="DP173" s="114">
        <f t="shared" si="314"/>
        <v>0</v>
      </c>
      <c r="DQ173" s="114">
        <f t="shared" si="314"/>
        <v>0</v>
      </c>
      <c r="DR173" s="114">
        <f t="shared" si="314"/>
        <v>0</v>
      </c>
      <c r="DS173" s="114">
        <f t="shared" si="314"/>
        <v>0</v>
      </c>
      <c r="DT173" s="114">
        <f t="shared" si="314"/>
        <v>0</v>
      </c>
      <c r="DU173" s="114">
        <f t="shared" si="314"/>
        <v>0</v>
      </c>
      <c r="DV173" s="114">
        <f t="shared" si="314"/>
        <v>0</v>
      </c>
      <c r="DW173" s="114">
        <f t="shared" si="314"/>
        <v>0</v>
      </c>
      <c r="DX173" s="117">
        <f t="shared" si="314"/>
        <v>0</v>
      </c>
      <c r="DY173" s="117">
        <f t="shared" si="215"/>
        <v>0</v>
      </c>
      <c r="DZ173" s="261">
        <f t="shared" si="46"/>
        <v>0</v>
      </c>
      <c r="EA173" s="170"/>
      <c r="EB173" s="169">
        <f t="shared" ref="EB173:EP173" si="315">EB105*EB139</f>
        <v>0</v>
      </c>
      <c r="EC173" s="114">
        <f t="shared" si="315"/>
        <v>0</v>
      </c>
      <c r="ED173" s="114">
        <f t="shared" si="315"/>
        <v>0</v>
      </c>
      <c r="EE173" s="114">
        <f t="shared" si="315"/>
        <v>0</v>
      </c>
      <c r="EF173" s="114">
        <f t="shared" si="315"/>
        <v>0</v>
      </c>
      <c r="EG173" s="114">
        <f t="shared" si="315"/>
        <v>0</v>
      </c>
      <c r="EH173" s="114">
        <f t="shared" si="315"/>
        <v>0</v>
      </c>
      <c r="EI173" s="114">
        <f t="shared" si="315"/>
        <v>0</v>
      </c>
      <c r="EJ173" s="114">
        <f t="shared" si="315"/>
        <v>0</v>
      </c>
      <c r="EK173" s="114">
        <f t="shared" si="315"/>
        <v>0</v>
      </c>
      <c r="EL173" s="114">
        <f t="shared" si="315"/>
        <v>0</v>
      </c>
      <c r="EM173" s="114">
        <f t="shared" si="315"/>
        <v>0</v>
      </c>
      <c r="EN173" s="114">
        <f t="shared" si="315"/>
        <v>0</v>
      </c>
      <c r="EO173" s="114">
        <f t="shared" si="315"/>
        <v>0</v>
      </c>
      <c r="EP173" s="117">
        <f t="shared" si="315"/>
        <v>0</v>
      </c>
      <c r="EQ173" s="117">
        <f t="shared" si="216"/>
        <v>0</v>
      </c>
      <c r="ER173" s="261">
        <f t="shared" si="48"/>
        <v>0</v>
      </c>
      <c r="ES173" s="170"/>
      <c r="ET173" s="169">
        <f t="shared" ref="ET173:FH173" si="316">ET105*ET139</f>
        <v>0</v>
      </c>
      <c r="EU173" s="114">
        <f t="shared" si="316"/>
        <v>0</v>
      </c>
      <c r="EV173" s="114">
        <f t="shared" si="316"/>
        <v>0</v>
      </c>
      <c r="EW173" s="114">
        <f t="shared" si="316"/>
        <v>0</v>
      </c>
      <c r="EX173" s="114">
        <f t="shared" si="316"/>
        <v>0</v>
      </c>
      <c r="EY173" s="114">
        <f t="shared" si="316"/>
        <v>0</v>
      </c>
      <c r="EZ173" s="114">
        <f t="shared" si="316"/>
        <v>0</v>
      </c>
      <c r="FA173" s="114">
        <f t="shared" si="316"/>
        <v>0</v>
      </c>
      <c r="FB173" s="114">
        <f t="shared" si="316"/>
        <v>0</v>
      </c>
      <c r="FC173" s="114">
        <f t="shared" si="316"/>
        <v>0</v>
      </c>
      <c r="FD173" s="114">
        <f t="shared" si="316"/>
        <v>0</v>
      </c>
      <c r="FE173" s="114">
        <f t="shared" si="316"/>
        <v>0</v>
      </c>
      <c r="FF173" s="114">
        <f t="shared" si="316"/>
        <v>0</v>
      </c>
      <c r="FG173" s="114">
        <f t="shared" si="316"/>
        <v>0</v>
      </c>
      <c r="FH173" s="117">
        <f t="shared" si="316"/>
        <v>0</v>
      </c>
      <c r="FI173" s="117">
        <f t="shared" si="217"/>
        <v>0</v>
      </c>
      <c r="FJ173" s="261">
        <f t="shared" si="50"/>
        <v>0</v>
      </c>
      <c r="FK173" s="170"/>
      <c r="FL173" s="169">
        <f t="shared" ref="FL173:FZ173" si="317">FL105*FL139</f>
        <v>0</v>
      </c>
      <c r="FM173" s="114">
        <f t="shared" si="317"/>
        <v>0</v>
      </c>
      <c r="FN173" s="114">
        <f t="shared" si="317"/>
        <v>0</v>
      </c>
      <c r="FO173" s="114">
        <f t="shared" si="317"/>
        <v>0</v>
      </c>
      <c r="FP173" s="114">
        <f t="shared" si="317"/>
        <v>0</v>
      </c>
      <c r="FQ173" s="114">
        <f t="shared" si="317"/>
        <v>0</v>
      </c>
      <c r="FR173" s="114">
        <f t="shared" si="317"/>
        <v>0</v>
      </c>
      <c r="FS173" s="114">
        <f t="shared" si="317"/>
        <v>0</v>
      </c>
      <c r="FT173" s="114">
        <f t="shared" si="317"/>
        <v>0</v>
      </c>
      <c r="FU173" s="114">
        <f t="shared" si="317"/>
        <v>0</v>
      </c>
      <c r="FV173" s="114">
        <f t="shared" si="317"/>
        <v>0</v>
      </c>
      <c r="FW173" s="114">
        <f t="shared" si="317"/>
        <v>0</v>
      </c>
      <c r="FX173" s="114">
        <f t="shared" si="317"/>
        <v>0</v>
      </c>
      <c r="FY173" s="114">
        <f t="shared" si="317"/>
        <v>0</v>
      </c>
      <c r="FZ173" s="117">
        <f t="shared" si="317"/>
        <v>0</v>
      </c>
      <c r="GA173" s="117">
        <f t="shared" si="218"/>
        <v>0</v>
      </c>
      <c r="GB173" s="261">
        <f t="shared" si="52"/>
        <v>0</v>
      </c>
      <c r="GC173" s="170"/>
      <c r="GD173" s="169">
        <f t="shared" ref="GD173:GR173" si="318">GD105*GD139</f>
        <v>0</v>
      </c>
      <c r="GE173" s="114">
        <f t="shared" si="318"/>
        <v>0</v>
      </c>
      <c r="GF173" s="114">
        <f t="shared" si="318"/>
        <v>0</v>
      </c>
      <c r="GG173" s="114">
        <f t="shared" si="318"/>
        <v>0</v>
      </c>
      <c r="GH173" s="114">
        <f t="shared" si="318"/>
        <v>0</v>
      </c>
      <c r="GI173" s="114">
        <f t="shared" si="318"/>
        <v>0</v>
      </c>
      <c r="GJ173" s="114">
        <f t="shared" si="318"/>
        <v>0</v>
      </c>
      <c r="GK173" s="114">
        <f t="shared" si="318"/>
        <v>0</v>
      </c>
      <c r="GL173" s="114">
        <f t="shared" si="318"/>
        <v>0</v>
      </c>
      <c r="GM173" s="114">
        <f t="shared" si="318"/>
        <v>0</v>
      </c>
      <c r="GN173" s="114">
        <f t="shared" si="318"/>
        <v>0</v>
      </c>
      <c r="GO173" s="114">
        <f t="shared" si="318"/>
        <v>0</v>
      </c>
      <c r="GP173" s="114">
        <f t="shared" si="318"/>
        <v>0</v>
      </c>
      <c r="GQ173" s="114">
        <f t="shared" si="318"/>
        <v>0</v>
      </c>
      <c r="GR173" s="117">
        <f t="shared" si="318"/>
        <v>0</v>
      </c>
      <c r="GS173" s="117">
        <f t="shared" si="219"/>
        <v>0</v>
      </c>
      <c r="GT173" s="261">
        <f t="shared" si="54"/>
        <v>0</v>
      </c>
    </row>
    <row r="174" spans="1:202" x14ac:dyDescent="0.25">
      <c r="A174" s="112" t="s">
        <v>60</v>
      </c>
      <c r="B174" s="719" t="s">
        <v>60</v>
      </c>
      <c r="C174" s="720">
        <v>23980</v>
      </c>
      <c r="D174" s="719"/>
      <c r="E174" s="720"/>
      <c r="F174" s="169">
        <f t="shared" ref="F174:U174" si="319">F106*F140</f>
        <v>0</v>
      </c>
      <c r="G174" s="114">
        <f t="shared" si="319"/>
        <v>0</v>
      </c>
      <c r="H174" s="114">
        <f t="shared" si="319"/>
        <v>0</v>
      </c>
      <c r="I174" s="114">
        <f t="shared" si="319"/>
        <v>0</v>
      </c>
      <c r="J174" s="114">
        <f t="shared" si="319"/>
        <v>0</v>
      </c>
      <c r="K174" s="114">
        <f t="shared" si="319"/>
        <v>0</v>
      </c>
      <c r="L174" s="114">
        <f t="shared" si="319"/>
        <v>0</v>
      </c>
      <c r="M174" s="114">
        <f t="shared" si="319"/>
        <v>0</v>
      </c>
      <c r="N174" s="114">
        <f t="shared" si="319"/>
        <v>0</v>
      </c>
      <c r="O174" s="114">
        <f t="shared" si="319"/>
        <v>0</v>
      </c>
      <c r="P174" s="114">
        <f t="shared" si="319"/>
        <v>0</v>
      </c>
      <c r="Q174" s="114">
        <f t="shared" si="319"/>
        <v>0</v>
      </c>
      <c r="R174" s="114">
        <f t="shared" si="319"/>
        <v>0</v>
      </c>
      <c r="S174" s="114">
        <f t="shared" si="319"/>
        <v>0</v>
      </c>
      <c r="T174" s="117">
        <f t="shared" si="319"/>
        <v>0</v>
      </c>
      <c r="U174" s="117">
        <f t="shared" si="319"/>
        <v>0</v>
      </c>
      <c r="V174" s="261">
        <f t="shared" si="34"/>
        <v>0</v>
      </c>
      <c r="W174" s="167"/>
      <c r="X174" s="169">
        <f t="shared" ref="X174:AL174" si="320">X106*X140</f>
        <v>0</v>
      </c>
      <c r="Y174" s="114">
        <f t="shared" si="320"/>
        <v>0</v>
      </c>
      <c r="Z174" s="114">
        <f t="shared" si="320"/>
        <v>0</v>
      </c>
      <c r="AA174" s="114">
        <f t="shared" si="320"/>
        <v>0</v>
      </c>
      <c r="AB174" s="114">
        <f t="shared" si="320"/>
        <v>0</v>
      </c>
      <c r="AC174" s="114">
        <f t="shared" si="320"/>
        <v>0</v>
      </c>
      <c r="AD174" s="114">
        <f t="shared" si="320"/>
        <v>0</v>
      </c>
      <c r="AE174" s="114">
        <f t="shared" si="320"/>
        <v>0</v>
      </c>
      <c r="AF174" s="114">
        <f t="shared" si="320"/>
        <v>0</v>
      </c>
      <c r="AG174" s="114">
        <f t="shared" si="320"/>
        <v>0</v>
      </c>
      <c r="AH174" s="114">
        <f t="shared" si="320"/>
        <v>0</v>
      </c>
      <c r="AI174" s="114">
        <f t="shared" si="320"/>
        <v>0</v>
      </c>
      <c r="AJ174" s="114">
        <f t="shared" si="320"/>
        <v>0</v>
      </c>
      <c r="AK174" s="114">
        <f t="shared" si="320"/>
        <v>0</v>
      </c>
      <c r="AL174" s="117">
        <f t="shared" si="320"/>
        <v>0</v>
      </c>
      <c r="AM174" s="117">
        <f t="shared" si="210"/>
        <v>0</v>
      </c>
      <c r="AN174" s="261">
        <f t="shared" si="36"/>
        <v>0</v>
      </c>
      <c r="AO174" s="170"/>
      <c r="AP174" s="169">
        <f t="shared" ref="AP174:BD174" si="321">AP106*AP140</f>
        <v>0</v>
      </c>
      <c r="AQ174" s="114">
        <f t="shared" si="321"/>
        <v>0</v>
      </c>
      <c r="AR174" s="114">
        <f t="shared" si="321"/>
        <v>0</v>
      </c>
      <c r="AS174" s="114">
        <f t="shared" si="321"/>
        <v>0</v>
      </c>
      <c r="AT174" s="114">
        <f t="shared" si="321"/>
        <v>0</v>
      </c>
      <c r="AU174" s="114">
        <f t="shared" si="321"/>
        <v>0</v>
      </c>
      <c r="AV174" s="114">
        <f t="shared" si="321"/>
        <v>0</v>
      </c>
      <c r="AW174" s="114">
        <f t="shared" si="321"/>
        <v>0</v>
      </c>
      <c r="AX174" s="114">
        <f t="shared" si="321"/>
        <v>0</v>
      </c>
      <c r="AY174" s="114">
        <f t="shared" si="321"/>
        <v>0</v>
      </c>
      <c r="AZ174" s="114">
        <f t="shared" si="321"/>
        <v>0</v>
      </c>
      <c r="BA174" s="114">
        <f t="shared" si="321"/>
        <v>0</v>
      </c>
      <c r="BB174" s="114">
        <f t="shared" si="321"/>
        <v>0</v>
      </c>
      <c r="BC174" s="114">
        <f t="shared" si="321"/>
        <v>0</v>
      </c>
      <c r="BD174" s="117">
        <f t="shared" si="321"/>
        <v>0</v>
      </c>
      <c r="BE174" s="117">
        <f t="shared" si="211"/>
        <v>0</v>
      </c>
      <c r="BF174" s="261">
        <f t="shared" si="38"/>
        <v>0</v>
      </c>
      <c r="BG174" s="170"/>
      <c r="BH174" s="169">
        <f t="shared" ref="BH174:BV174" si="322">BH106*BH140</f>
        <v>0</v>
      </c>
      <c r="BI174" s="114">
        <f t="shared" si="322"/>
        <v>0</v>
      </c>
      <c r="BJ174" s="114">
        <f t="shared" si="322"/>
        <v>0</v>
      </c>
      <c r="BK174" s="114">
        <f t="shared" si="322"/>
        <v>0</v>
      </c>
      <c r="BL174" s="114">
        <f t="shared" si="322"/>
        <v>0</v>
      </c>
      <c r="BM174" s="114">
        <f t="shared" si="322"/>
        <v>0</v>
      </c>
      <c r="BN174" s="114">
        <f t="shared" si="322"/>
        <v>0</v>
      </c>
      <c r="BO174" s="114">
        <f t="shared" si="322"/>
        <v>0</v>
      </c>
      <c r="BP174" s="114">
        <f t="shared" si="322"/>
        <v>0</v>
      </c>
      <c r="BQ174" s="114">
        <f t="shared" si="322"/>
        <v>0</v>
      </c>
      <c r="BR174" s="114">
        <f t="shared" si="322"/>
        <v>0</v>
      </c>
      <c r="BS174" s="114">
        <f t="shared" si="322"/>
        <v>0</v>
      </c>
      <c r="BT174" s="114">
        <f t="shared" si="322"/>
        <v>0</v>
      </c>
      <c r="BU174" s="114">
        <f t="shared" si="322"/>
        <v>0</v>
      </c>
      <c r="BV174" s="117">
        <f t="shared" si="322"/>
        <v>0</v>
      </c>
      <c r="BW174" s="117">
        <f t="shared" si="212"/>
        <v>0</v>
      </c>
      <c r="BX174" s="261">
        <f t="shared" si="40"/>
        <v>0</v>
      </c>
      <c r="BY174" s="170"/>
      <c r="BZ174" s="169">
        <f t="shared" ref="BZ174:CN174" si="323">BZ106*BZ140</f>
        <v>0</v>
      </c>
      <c r="CA174" s="114">
        <f t="shared" si="323"/>
        <v>0</v>
      </c>
      <c r="CB174" s="114">
        <f t="shared" si="323"/>
        <v>0</v>
      </c>
      <c r="CC174" s="114">
        <f t="shared" si="323"/>
        <v>0</v>
      </c>
      <c r="CD174" s="114">
        <f t="shared" si="323"/>
        <v>0</v>
      </c>
      <c r="CE174" s="114">
        <f t="shared" si="323"/>
        <v>0</v>
      </c>
      <c r="CF174" s="114">
        <f t="shared" si="323"/>
        <v>0</v>
      </c>
      <c r="CG174" s="114">
        <f t="shared" si="323"/>
        <v>0</v>
      </c>
      <c r="CH174" s="114">
        <f t="shared" si="323"/>
        <v>0</v>
      </c>
      <c r="CI174" s="114">
        <f t="shared" si="323"/>
        <v>0</v>
      </c>
      <c r="CJ174" s="114">
        <f t="shared" si="323"/>
        <v>0</v>
      </c>
      <c r="CK174" s="114">
        <f t="shared" si="323"/>
        <v>0</v>
      </c>
      <c r="CL174" s="114">
        <f t="shared" si="323"/>
        <v>0</v>
      </c>
      <c r="CM174" s="114">
        <f t="shared" si="323"/>
        <v>0</v>
      </c>
      <c r="CN174" s="117">
        <f t="shared" si="323"/>
        <v>0</v>
      </c>
      <c r="CO174" s="117">
        <f t="shared" si="213"/>
        <v>0</v>
      </c>
      <c r="CP174" s="261">
        <f t="shared" si="42"/>
        <v>0</v>
      </c>
      <c r="CQ174" s="170"/>
      <c r="CR174" s="169">
        <f t="shared" ref="CR174:DF174" si="324">CR106*CR140</f>
        <v>0</v>
      </c>
      <c r="CS174" s="114">
        <f t="shared" si="324"/>
        <v>0</v>
      </c>
      <c r="CT174" s="114">
        <f t="shared" si="324"/>
        <v>0</v>
      </c>
      <c r="CU174" s="114">
        <f t="shared" si="324"/>
        <v>0</v>
      </c>
      <c r="CV174" s="114">
        <f t="shared" si="324"/>
        <v>0</v>
      </c>
      <c r="CW174" s="114">
        <f t="shared" si="324"/>
        <v>0</v>
      </c>
      <c r="CX174" s="114">
        <f t="shared" si="324"/>
        <v>0</v>
      </c>
      <c r="CY174" s="114">
        <f t="shared" si="324"/>
        <v>0</v>
      </c>
      <c r="CZ174" s="114">
        <f t="shared" si="324"/>
        <v>0</v>
      </c>
      <c r="DA174" s="114">
        <f t="shared" si="324"/>
        <v>0</v>
      </c>
      <c r="DB174" s="114">
        <f t="shared" si="324"/>
        <v>0</v>
      </c>
      <c r="DC174" s="114">
        <f t="shared" si="324"/>
        <v>0</v>
      </c>
      <c r="DD174" s="114">
        <f t="shared" si="324"/>
        <v>0</v>
      </c>
      <c r="DE174" s="114">
        <f t="shared" si="324"/>
        <v>0</v>
      </c>
      <c r="DF174" s="117">
        <f t="shared" si="324"/>
        <v>0</v>
      </c>
      <c r="DG174" s="117">
        <f t="shared" si="214"/>
        <v>0</v>
      </c>
      <c r="DH174" s="261">
        <f t="shared" si="44"/>
        <v>0</v>
      </c>
      <c r="DI174" s="170"/>
      <c r="DJ174" s="169">
        <f t="shared" ref="DJ174:DX174" si="325">DJ106*DJ140</f>
        <v>0</v>
      </c>
      <c r="DK174" s="114">
        <f t="shared" si="325"/>
        <v>0</v>
      </c>
      <c r="DL174" s="114">
        <f t="shared" si="325"/>
        <v>0</v>
      </c>
      <c r="DM174" s="114">
        <f t="shared" si="325"/>
        <v>0</v>
      </c>
      <c r="DN174" s="114">
        <f t="shared" si="325"/>
        <v>0</v>
      </c>
      <c r="DO174" s="114">
        <f t="shared" si="325"/>
        <v>0</v>
      </c>
      <c r="DP174" s="114">
        <f t="shared" si="325"/>
        <v>0</v>
      </c>
      <c r="DQ174" s="114">
        <f t="shared" si="325"/>
        <v>0</v>
      </c>
      <c r="DR174" s="114">
        <f t="shared" si="325"/>
        <v>0</v>
      </c>
      <c r="DS174" s="114">
        <f t="shared" si="325"/>
        <v>0</v>
      </c>
      <c r="DT174" s="114">
        <f t="shared" si="325"/>
        <v>0</v>
      </c>
      <c r="DU174" s="114">
        <f t="shared" si="325"/>
        <v>0</v>
      </c>
      <c r="DV174" s="114">
        <f t="shared" si="325"/>
        <v>0</v>
      </c>
      <c r="DW174" s="114">
        <f t="shared" si="325"/>
        <v>0</v>
      </c>
      <c r="DX174" s="117">
        <f t="shared" si="325"/>
        <v>0</v>
      </c>
      <c r="DY174" s="117">
        <f t="shared" si="215"/>
        <v>0</v>
      </c>
      <c r="DZ174" s="261">
        <f t="shared" si="46"/>
        <v>0</v>
      </c>
      <c r="EA174" s="170"/>
      <c r="EB174" s="169">
        <f t="shared" ref="EB174:EP174" si="326">EB106*EB140</f>
        <v>0</v>
      </c>
      <c r="EC174" s="114">
        <f t="shared" si="326"/>
        <v>0</v>
      </c>
      <c r="ED174" s="114">
        <f t="shared" si="326"/>
        <v>0</v>
      </c>
      <c r="EE174" s="114">
        <f t="shared" si="326"/>
        <v>0</v>
      </c>
      <c r="EF174" s="114">
        <f t="shared" si="326"/>
        <v>0</v>
      </c>
      <c r="EG174" s="114">
        <f t="shared" si="326"/>
        <v>0</v>
      </c>
      <c r="EH174" s="114">
        <f t="shared" si="326"/>
        <v>0</v>
      </c>
      <c r="EI174" s="114">
        <f t="shared" si="326"/>
        <v>0</v>
      </c>
      <c r="EJ174" s="114">
        <f t="shared" si="326"/>
        <v>0</v>
      </c>
      <c r="EK174" s="114">
        <f t="shared" si="326"/>
        <v>0</v>
      </c>
      <c r="EL174" s="114">
        <f t="shared" si="326"/>
        <v>0</v>
      </c>
      <c r="EM174" s="114">
        <f t="shared" si="326"/>
        <v>0</v>
      </c>
      <c r="EN174" s="114">
        <f t="shared" si="326"/>
        <v>0</v>
      </c>
      <c r="EO174" s="114">
        <f t="shared" si="326"/>
        <v>0</v>
      </c>
      <c r="EP174" s="117">
        <f t="shared" si="326"/>
        <v>0</v>
      </c>
      <c r="EQ174" s="117">
        <f t="shared" si="216"/>
        <v>0</v>
      </c>
      <c r="ER174" s="261">
        <f t="shared" si="48"/>
        <v>0</v>
      </c>
      <c r="ES174" s="170"/>
      <c r="ET174" s="169">
        <f t="shared" ref="ET174:FH174" si="327">ET106*ET140</f>
        <v>0</v>
      </c>
      <c r="EU174" s="114">
        <f t="shared" si="327"/>
        <v>0</v>
      </c>
      <c r="EV174" s="114">
        <f t="shared" si="327"/>
        <v>0</v>
      </c>
      <c r="EW174" s="114">
        <f t="shared" si="327"/>
        <v>0</v>
      </c>
      <c r="EX174" s="114">
        <f t="shared" si="327"/>
        <v>0</v>
      </c>
      <c r="EY174" s="114">
        <f t="shared" si="327"/>
        <v>0</v>
      </c>
      <c r="EZ174" s="114">
        <f t="shared" si="327"/>
        <v>0</v>
      </c>
      <c r="FA174" s="114">
        <f t="shared" si="327"/>
        <v>0</v>
      </c>
      <c r="FB174" s="114">
        <f t="shared" si="327"/>
        <v>0</v>
      </c>
      <c r="FC174" s="114">
        <f t="shared" si="327"/>
        <v>0</v>
      </c>
      <c r="FD174" s="114">
        <f t="shared" si="327"/>
        <v>0</v>
      </c>
      <c r="FE174" s="114">
        <f t="shared" si="327"/>
        <v>0</v>
      </c>
      <c r="FF174" s="114">
        <f t="shared" si="327"/>
        <v>0</v>
      </c>
      <c r="FG174" s="114">
        <f t="shared" si="327"/>
        <v>0</v>
      </c>
      <c r="FH174" s="117">
        <f t="shared" si="327"/>
        <v>0</v>
      </c>
      <c r="FI174" s="117">
        <f t="shared" si="217"/>
        <v>0</v>
      </c>
      <c r="FJ174" s="261">
        <f t="shared" si="50"/>
        <v>0</v>
      </c>
      <c r="FK174" s="170"/>
      <c r="FL174" s="169">
        <f t="shared" ref="FL174:FZ174" si="328">FL106*FL140</f>
        <v>0</v>
      </c>
      <c r="FM174" s="114">
        <f t="shared" si="328"/>
        <v>0</v>
      </c>
      <c r="FN174" s="114">
        <f t="shared" si="328"/>
        <v>0</v>
      </c>
      <c r="FO174" s="114">
        <f t="shared" si="328"/>
        <v>0</v>
      </c>
      <c r="FP174" s="114">
        <f t="shared" si="328"/>
        <v>0</v>
      </c>
      <c r="FQ174" s="114">
        <f t="shared" si="328"/>
        <v>0</v>
      </c>
      <c r="FR174" s="114">
        <f t="shared" si="328"/>
        <v>0</v>
      </c>
      <c r="FS174" s="114">
        <f t="shared" si="328"/>
        <v>0</v>
      </c>
      <c r="FT174" s="114">
        <f t="shared" si="328"/>
        <v>0</v>
      </c>
      <c r="FU174" s="114">
        <f t="shared" si="328"/>
        <v>0</v>
      </c>
      <c r="FV174" s="114">
        <f t="shared" si="328"/>
        <v>0</v>
      </c>
      <c r="FW174" s="114">
        <f t="shared" si="328"/>
        <v>0</v>
      </c>
      <c r="FX174" s="114">
        <f t="shared" si="328"/>
        <v>0</v>
      </c>
      <c r="FY174" s="114">
        <f t="shared" si="328"/>
        <v>0</v>
      </c>
      <c r="FZ174" s="117">
        <f t="shared" si="328"/>
        <v>0</v>
      </c>
      <c r="GA174" s="117">
        <f t="shared" si="218"/>
        <v>0</v>
      </c>
      <c r="GB174" s="261">
        <f t="shared" si="52"/>
        <v>0</v>
      </c>
      <c r="GC174" s="170"/>
      <c r="GD174" s="169">
        <f t="shared" ref="GD174:GR174" si="329">GD106*GD140</f>
        <v>0</v>
      </c>
      <c r="GE174" s="114">
        <f t="shared" si="329"/>
        <v>0</v>
      </c>
      <c r="GF174" s="114">
        <f t="shared" si="329"/>
        <v>0</v>
      </c>
      <c r="GG174" s="114">
        <f t="shared" si="329"/>
        <v>0</v>
      </c>
      <c r="GH174" s="114">
        <f t="shared" si="329"/>
        <v>0</v>
      </c>
      <c r="GI174" s="114">
        <f t="shared" si="329"/>
        <v>0</v>
      </c>
      <c r="GJ174" s="114">
        <f t="shared" si="329"/>
        <v>0</v>
      </c>
      <c r="GK174" s="114">
        <f t="shared" si="329"/>
        <v>0</v>
      </c>
      <c r="GL174" s="114">
        <f t="shared" si="329"/>
        <v>0</v>
      </c>
      <c r="GM174" s="114">
        <f t="shared" si="329"/>
        <v>0</v>
      </c>
      <c r="GN174" s="114">
        <f t="shared" si="329"/>
        <v>0</v>
      </c>
      <c r="GO174" s="114">
        <f t="shared" si="329"/>
        <v>0</v>
      </c>
      <c r="GP174" s="114">
        <f t="shared" si="329"/>
        <v>0</v>
      </c>
      <c r="GQ174" s="114">
        <f t="shared" si="329"/>
        <v>0</v>
      </c>
      <c r="GR174" s="117">
        <f t="shared" si="329"/>
        <v>0</v>
      </c>
      <c r="GS174" s="117">
        <f t="shared" si="219"/>
        <v>0</v>
      </c>
      <c r="GT174" s="261">
        <f t="shared" si="54"/>
        <v>0</v>
      </c>
    </row>
    <row r="175" spans="1:202" x14ac:dyDescent="0.25">
      <c r="A175" s="112"/>
      <c r="B175" s="79"/>
      <c r="C175" s="80"/>
      <c r="D175" s="79"/>
      <c r="E175" s="80"/>
      <c r="F175" s="169">
        <f t="shared" ref="F175:U175" si="330">F107*F141</f>
        <v>0</v>
      </c>
      <c r="G175" s="114">
        <f t="shared" si="330"/>
        <v>0</v>
      </c>
      <c r="H175" s="114">
        <f t="shared" si="330"/>
        <v>0</v>
      </c>
      <c r="I175" s="114">
        <f t="shared" si="330"/>
        <v>0</v>
      </c>
      <c r="J175" s="114">
        <f t="shared" si="330"/>
        <v>0</v>
      </c>
      <c r="K175" s="114">
        <f t="shared" si="330"/>
        <v>0</v>
      </c>
      <c r="L175" s="114">
        <f t="shared" si="330"/>
        <v>0</v>
      </c>
      <c r="M175" s="114">
        <f t="shared" si="330"/>
        <v>0</v>
      </c>
      <c r="N175" s="114">
        <f t="shared" si="330"/>
        <v>0</v>
      </c>
      <c r="O175" s="114">
        <f t="shared" si="330"/>
        <v>0</v>
      </c>
      <c r="P175" s="114">
        <f t="shared" si="330"/>
        <v>0</v>
      </c>
      <c r="Q175" s="114">
        <f t="shared" si="330"/>
        <v>0</v>
      </c>
      <c r="R175" s="114">
        <f t="shared" si="330"/>
        <v>0</v>
      </c>
      <c r="S175" s="114">
        <f t="shared" si="330"/>
        <v>0</v>
      </c>
      <c r="T175" s="117">
        <f t="shared" si="330"/>
        <v>0</v>
      </c>
      <c r="U175" s="117">
        <f t="shared" si="330"/>
        <v>0</v>
      </c>
      <c r="V175" s="261">
        <f t="shared" si="34"/>
        <v>0</v>
      </c>
      <c r="W175" s="167"/>
      <c r="X175" s="169">
        <f t="shared" ref="X175:AL175" si="331">X107*X141</f>
        <v>0</v>
      </c>
      <c r="Y175" s="114">
        <f t="shared" si="331"/>
        <v>0</v>
      </c>
      <c r="Z175" s="114">
        <f t="shared" si="331"/>
        <v>0</v>
      </c>
      <c r="AA175" s="114">
        <f t="shared" si="331"/>
        <v>0</v>
      </c>
      <c r="AB175" s="114">
        <f t="shared" si="331"/>
        <v>0</v>
      </c>
      <c r="AC175" s="114">
        <f t="shared" si="331"/>
        <v>0</v>
      </c>
      <c r="AD175" s="114">
        <f t="shared" si="331"/>
        <v>0</v>
      </c>
      <c r="AE175" s="114">
        <f t="shared" si="331"/>
        <v>0</v>
      </c>
      <c r="AF175" s="114">
        <f t="shared" si="331"/>
        <v>0</v>
      </c>
      <c r="AG175" s="114">
        <f t="shared" si="331"/>
        <v>0</v>
      </c>
      <c r="AH175" s="114">
        <f t="shared" si="331"/>
        <v>0</v>
      </c>
      <c r="AI175" s="114">
        <f t="shared" si="331"/>
        <v>0</v>
      </c>
      <c r="AJ175" s="114">
        <f t="shared" si="331"/>
        <v>0</v>
      </c>
      <c r="AK175" s="114">
        <f t="shared" si="331"/>
        <v>0</v>
      </c>
      <c r="AL175" s="117">
        <f t="shared" si="331"/>
        <v>0</v>
      </c>
      <c r="AM175" s="117">
        <f t="shared" si="210"/>
        <v>0</v>
      </c>
      <c r="AN175" s="261">
        <f t="shared" si="36"/>
        <v>0</v>
      </c>
      <c r="AO175" s="170"/>
      <c r="AP175" s="169">
        <f t="shared" ref="AP175:BD175" si="332">AP107*AP141</f>
        <v>0</v>
      </c>
      <c r="AQ175" s="114">
        <f t="shared" si="332"/>
        <v>0</v>
      </c>
      <c r="AR175" s="114">
        <f t="shared" si="332"/>
        <v>0</v>
      </c>
      <c r="AS175" s="114">
        <f t="shared" si="332"/>
        <v>0</v>
      </c>
      <c r="AT175" s="114">
        <f t="shared" si="332"/>
        <v>0</v>
      </c>
      <c r="AU175" s="114">
        <f t="shared" si="332"/>
        <v>0</v>
      </c>
      <c r="AV175" s="114">
        <f t="shared" si="332"/>
        <v>0</v>
      </c>
      <c r="AW175" s="114">
        <f t="shared" si="332"/>
        <v>0</v>
      </c>
      <c r="AX175" s="114">
        <f t="shared" si="332"/>
        <v>0</v>
      </c>
      <c r="AY175" s="114">
        <f t="shared" si="332"/>
        <v>0</v>
      </c>
      <c r="AZ175" s="114">
        <f t="shared" si="332"/>
        <v>0</v>
      </c>
      <c r="BA175" s="114">
        <f t="shared" si="332"/>
        <v>0</v>
      </c>
      <c r="BB175" s="114">
        <f t="shared" si="332"/>
        <v>0</v>
      </c>
      <c r="BC175" s="114">
        <f t="shared" si="332"/>
        <v>0</v>
      </c>
      <c r="BD175" s="117">
        <f t="shared" si="332"/>
        <v>0</v>
      </c>
      <c r="BE175" s="117">
        <f t="shared" si="211"/>
        <v>0</v>
      </c>
      <c r="BF175" s="261">
        <f t="shared" si="38"/>
        <v>0</v>
      </c>
      <c r="BG175" s="170"/>
      <c r="BH175" s="169">
        <f t="shared" ref="BH175:BV175" si="333">BH107*BH141</f>
        <v>0</v>
      </c>
      <c r="BI175" s="114">
        <f t="shared" si="333"/>
        <v>0</v>
      </c>
      <c r="BJ175" s="114">
        <f t="shared" si="333"/>
        <v>0</v>
      </c>
      <c r="BK175" s="114">
        <f t="shared" si="333"/>
        <v>0</v>
      </c>
      <c r="BL175" s="114">
        <f t="shared" si="333"/>
        <v>0</v>
      </c>
      <c r="BM175" s="114">
        <f t="shared" si="333"/>
        <v>0</v>
      </c>
      <c r="BN175" s="114">
        <f t="shared" si="333"/>
        <v>0</v>
      </c>
      <c r="BO175" s="114">
        <f t="shared" si="333"/>
        <v>0</v>
      </c>
      <c r="BP175" s="114">
        <f t="shared" si="333"/>
        <v>0</v>
      </c>
      <c r="BQ175" s="114">
        <f t="shared" si="333"/>
        <v>0</v>
      </c>
      <c r="BR175" s="114">
        <f t="shared" si="333"/>
        <v>0</v>
      </c>
      <c r="BS175" s="114">
        <f t="shared" si="333"/>
        <v>0</v>
      </c>
      <c r="BT175" s="114">
        <f t="shared" si="333"/>
        <v>0</v>
      </c>
      <c r="BU175" s="114">
        <f t="shared" si="333"/>
        <v>0</v>
      </c>
      <c r="BV175" s="117">
        <f t="shared" si="333"/>
        <v>0</v>
      </c>
      <c r="BW175" s="117">
        <f t="shared" si="212"/>
        <v>0</v>
      </c>
      <c r="BX175" s="261">
        <f t="shared" si="40"/>
        <v>0</v>
      </c>
      <c r="BY175" s="170"/>
      <c r="BZ175" s="169">
        <f t="shared" ref="BZ175:CN175" si="334">BZ107*BZ141</f>
        <v>0</v>
      </c>
      <c r="CA175" s="114">
        <f t="shared" si="334"/>
        <v>0</v>
      </c>
      <c r="CB175" s="114">
        <f t="shared" si="334"/>
        <v>0</v>
      </c>
      <c r="CC175" s="114">
        <f t="shared" si="334"/>
        <v>0</v>
      </c>
      <c r="CD175" s="114">
        <f t="shared" si="334"/>
        <v>0</v>
      </c>
      <c r="CE175" s="114">
        <f t="shared" si="334"/>
        <v>0</v>
      </c>
      <c r="CF175" s="114">
        <f t="shared" si="334"/>
        <v>0</v>
      </c>
      <c r="CG175" s="114">
        <f t="shared" si="334"/>
        <v>0</v>
      </c>
      <c r="CH175" s="114">
        <f t="shared" si="334"/>
        <v>0</v>
      </c>
      <c r="CI175" s="114">
        <f t="shared" si="334"/>
        <v>0</v>
      </c>
      <c r="CJ175" s="114">
        <f t="shared" si="334"/>
        <v>0</v>
      </c>
      <c r="CK175" s="114">
        <f t="shared" si="334"/>
        <v>0</v>
      </c>
      <c r="CL175" s="114">
        <f t="shared" si="334"/>
        <v>0</v>
      </c>
      <c r="CM175" s="114">
        <f t="shared" si="334"/>
        <v>0</v>
      </c>
      <c r="CN175" s="117">
        <f t="shared" si="334"/>
        <v>0</v>
      </c>
      <c r="CO175" s="117">
        <f t="shared" si="213"/>
        <v>0</v>
      </c>
      <c r="CP175" s="261">
        <f t="shared" si="42"/>
        <v>0</v>
      </c>
      <c r="CQ175" s="170"/>
      <c r="CR175" s="169">
        <f t="shared" ref="CR175:DF175" si="335">CR107*CR141</f>
        <v>0</v>
      </c>
      <c r="CS175" s="114">
        <f t="shared" si="335"/>
        <v>0</v>
      </c>
      <c r="CT175" s="114">
        <f t="shared" si="335"/>
        <v>0</v>
      </c>
      <c r="CU175" s="114">
        <f t="shared" si="335"/>
        <v>0</v>
      </c>
      <c r="CV175" s="114">
        <f t="shared" si="335"/>
        <v>0</v>
      </c>
      <c r="CW175" s="114">
        <f t="shared" si="335"/>
        <v>0</v>
      </c>
      <c r="CX175" s="114">
        <f t="shared" si="335"/>
        <v>0</v>
      </c>
      <c r="CY175" s="114">
        <f t="shared" si="335"/>
        <v>0</v>
      </c>
      <c r="CZ175" s="114">
        <f t="shared" si="335"/>
        <v>0</v>
      </c>
      <c r="DA175" s="114">
        <f t="shared" si="335"/>
        <v>0</v>
      </c>
      <c r="DB175" s="114">
        <f t="shared" si="335"/>
        <v>0</v>
      </c>
      <c r="DC175" s="114">
        <f t="shared" si="335"/>
        <v>0</v>
      </c>
      <c r="DD175" s="114">
        <f t="shared" si="335"/>
        <v>0</v>
      </c>
      <c r="DE175" s="114">
        <f t="shared" si="335"/>
        <v>0</v>
      </c>
      <c r="DF175" s="117">
        <f t="shared" si="335"/>
        <v>0</v>
      </c>
      <c r="DG175" s="117">
        <f t="shared" si="214"/>
        <v>0</v>
      </c>
      <c r="DH175" s="261">
        <f t="shared" si="44"/>
        <v>0</v>
      </c>
      <c r="DI175" s="170"/>
      <c r="DJ175" s="169">
        <f t="shared" ref="DJ175:DX175" si="336">DJ107*DJ141</f>
        <v>0</v>
      </c>
      <c r="DK175" s="114">
        <f t="shared" si="336"/>
        <v>0</v>
      </c>
      <c r="DL175" s="114">
        <f t="shared" si="336"/>
        <v>0</v>
      </c>
      <c r="DM175" s="114">
        <f t="shared" si="336"/>
        <v>0</v>
      </c>
      <c r="DN175" s="114">
        <f t="shared" si="336"/>
        <v>0</v>
      </c>
      <c r="DO175" s="114">
        <f t="shared" si="336"/>
        <v>0</v>
      </c>
      <c r="DP175" s="114">
        <f t="shared" si="336"/>
        <v>0</v>
      </c>
      <c r="DQ175" s="114">
        <f t="shared" si="336"/>
        <v>0</v>
      </c>
      <c r="DR175" s="114">
        <f t="shared" si="336"/>
        <v>0</v>
      </c>
      <c r="DS175" s="114">
        <f t="shared" si="336"/>
        <v>0</v>
      </c>
      <c r="DT175" s="114">
        <f t="shared" si="336"/>
        <v>0</v>
      </c>
      <c r="DU175" s="114">
        <f t="shared" si="336"/>
        <v>0</v>
      </c>
      <c r="DV175" s="114">
        <f t="shared" si="336"/>
        <v>0</v>
      </c>
      <c r="DW175" s="114">
        <f t="shared" si="336"/>
        <v>0</v>
      </c>
      <c r="DX175" s="117">
        <f t="shared" si="336"/>
        <v>0</v>
      </c>
      <c r="DY175" s="117">
        <f t="shared" si="215"/>
        <v>0</v>
      </c>
      <c r="DZ175" s="261">
        <f t="shared" si="46"/>
        <v>0</v>
      </c>
      <c r="EA175" s="170"/>
      <c r="EB175" s="169">
        <f t="shared" ref="EB175:EP175" si="337">EB107*EB141</f>
        <v>0</v>
      </c>
      <c r="EC175" s="114">
        <f t="shared" si="337"/>
        <v>0</v>
      </c>
      <c r="ED175" s="114">
        <f t="shared" si="337"/>
        <v>0</v>
      </c>
      <c r="EE175" s="114">
        <f t="shared" si="337"/>
        <v>0</v>
      </c>
      <c r="EF175" s="114">
        <f t="shared" si="337"/>
        <v>0</v>
      </c>
      <c r="EG175" s="114">
        <f t="shared" si="337"/>
        <v>0</v>
      </c>
      <c r="EH175" s="114">
        <f t="shared" si="337"/>
        <v>0</v>
      </c>
      <c r="EI175" s="114">
        <f t="shared" si="337"/>
        <v>0</v>
      </c>
      <c r="EJ175" s="114">
        <f t="shared" si="337"/>
        <v>0</v>
      </c>
      <c r="EK175" s="114">
        <f t="shared" si="337"/>
        <v>0</v>
      </c>
      <c r="EL175" s="114">
        <f t="shared" si="337"/>
        <v>0</v>
      </c>
      <c r="EM175" s="114">
        <f t="shared" si="337"/>
        <v>0</v>
      </c>
      <c r="EN175" s="114">
        <f t="shared" si="337"/>
        <v>0</v>
      </c>
      <c r="EO175" s="114">
        <f t="shared" si="337"/>
        <v>0</v>
      </c>
      <c r="EP175" s="117">
        <f t="shared" si="337"/>
        <v>0</v>
      </c>
      <c r="EQ175" s="117">
        <f t="shared" si="216"/>
        <v>0</v>
      </c>
      <c r="ER175" s="261">
        <f t="shared" si="48"/>
        <v>0</v>
      </c>
      <c r="ES175" s="170"/>
      <c r="ET175" s="169">
        <f t="shared" ref="ET175:FH175" si="338">ET107*ET141</f>
        <v>0</v>
      </c>
      <c r="EU175" s="114">
        <f t="shared" si="338"/>
        <v>0</v>
      </c>
      <c r="EV175" s="114">
        <f t="shared" si="338"/>
        <v>0</v>
      </c>
      <c r="EW175" s="114">
        <f t="shared" si="338"/>
        <v>0</v>
      </c>
      <c r="EX175" s="114">
        <f t="shared" si="338"/>
        <v>0</v>
      </c>
      <c r="EY175" s="114">
        <f t="shared" si="338"/>
        <v>0</v>
      </c>
      <c r="EZ175" s="114">
        <f t="shared" si="338"/>
        <v>0</v>
      </c>
      <c r="FA175" s="114">
        <f t="shared" si="338"/>
        <v>0</v>
      </c>
      <c r="FB175" s="114">
        <f t="shared" si="338"/>
        <v>0</v>
      </c>
      <c r="FC175" s="114">
        <f t="shared" si="338"/>
        <v>0</v>
      </c>
      <c r="FD175" s="114">
        <f t="shared" si="338"/>
        <v>0</v>
      </c>
      <c r="FE175" s="114">
        <f t="shared" si="338"/>
        <v>0</v>
      </c>
      <c r="FF175" s="114">
        <f t="shared" si="338"/>
        <v>0</v>
      </c>
      <c r="FG175" s="114">
        <f t="shared" si="338"/>
        <v>0</v>
      </c>
      <c r="FH175" s="117">
        <f t="shared" si="338"/>
        <v>0</v>
      </c>
      <c r="FI175" s="117">
        <f t="shared" si="217"/>
        <v>0</v>
      </c>
      <c r="FJ175" s="261">
        <f t="shared" si="50"/>
        <v>0</v>
      </c>
      <c r="FK175" s="170"/>
      <c r="FL175" s="169">
        <f t="shared" ref="FL175:FZ175" si="339">FL107*FL141</f>
        <v>0</v>
      </c>
      <c r="FM175" s="114">
        <f t="shared" si="339"/>
        <v>0</v>
      </c>
      <c r="FN175" s="114">
        <f t="shared" si="339"/>
        <v>0</v>
      </c>
      <c r="FO175" s="114">
        <f t="shared" si="339"/>
        <v>0</v>
      </c>
      <c r="FP175" s="114">
        <f t="shared" si="339"/>
        <v>0</v>
      </c>
      <c r="FQ175" s="114">
        <f t="shared" si="339"/>
        <v>0</v>
      </c>
      <c r="FR175" s="114">
        <f t="shared" si="339"/>
        <v>0</v>
      </c>
      <c r="FS175" s="114">
        <f t="shared" si="339"/>
        <v>0</v>
      </c>
      <c r="FT175" s="114">
        <f t="shared" si="339"/>
        <v>0</v>
      </c>
      <c r="FU175" s="114">
        <f t="shared" si="339"/>
        <v>0</v>
      </c>
      <c r="FV175" s="114">
        <f t="shared" si="339"/>
        <v>0</v>
      </c>
      <c r="FW175" s="114">
        <f t="shared" si="339"/>
        <v>0</v>
      </c>
      <c r="FX175" s="114">
        <f t="shared" si="339"/>
        <v>0</v>
      </c>
      <c r="FY175" s="114">
        <f t="shared" si="339"/>
        <v>0</v>
      </c>
      <c r="FZ175" s="117">
        <f t="shared" si="339"/>
        <v>0</v>
      </c>
      <c r="GA175" s="117">
        <f t="shared" si="218"/>
        <v>0</v>
      </c>
      <c r="GB175" s="261">
        <f t="shared" si="52"/>
        <v>0</v>
      </c>
      <c r="GC175" s="170"/>
      <c r="GD175" s="169">
        <f t="shared" ref="GD175:GR175" si="340">GD107*GD141</f>
        <v>0</v>
      </c>
      <c r="GE175" s="114">
        <f t="shared" si="340"/>
        <v>0</v>
      </c>
      <c r="GF175" s="114">
        <f t="shared" si="340"/>
        <v>0</v>
      </c>
      <c r="GG175" s="114">
        <f t="shared" si="340"/>
        <v>0</v>
      </c>
      <c r="GH175" s="114">
        <f t="shared" si="340"/>
        <v>0</v>
      </c>
      <c r="GI175" s="114">
        <f t="shared" si="340"/>
        <v>0</v>
      </c>
      <c r="GJ175" s="114">
        <f t="shared" si="340"/>
        <v>0</v>
      </c>
      <c r="GK175" s="114">
        <f t="shared" si="340"/>
        <v>0</v>
      </c>
      <c r="GL175" s="114">
        <f t="shared" si="340"/>
        <v>0</v>
      </c>
      <c r="GM175" s="114">
        <f t="shared" si="340"/>
        <v>0</v>
      </c>
      <c r="GN175" s="114">
        <f t="shared" si="340"/>
        <v>0</v>
      </c>
      <c r="GO175" s="114">
        <f t="shared" si="340"/>
        <v>0</v>
      </c>
      <c r="GP175" s="114">
        <f t="shared" si="340"/>
        <v>0</v>
      </c>
      <c r="GQ175" s="114">
        <f t="shared" si="340"/>
        <v>0</v>
      </c>
      <c r="GR175" s="117">
        <f t="shared" si="340"/>
        <v>0</v>
      </c>
      <c r="GS175" s="117">
        <f t="shared" si="219"/>
        <v>0</v>
      </c>
      <c r="GT175" s="261">
        <f t="shared" si="54"/>
        <v>0</v>
      </c>
    </row>
    <row r="176" spans="1:202" ht="14.4" thickBot="1" x14ac:dyDescent="0.3">
      <c r="A176" s="112"/>
      <c r="B176" s="79"/>
      <c r="C176" s="80"/>
      <c r="D176" s="79"/>
      <c r="E176" s="80"/>
      <c r="F176" s="172">
        <f t="shared" ref="F176:U176" si="341">F108*F142</f>
        <v>0</v>
      </c>
      <c r="G176" s="173">
        <f t="shared" si="341"/>
        <v>0</v>
      </c>
      <c r="H176" s="173">
        <f t="shared" si="341"/>
        <v>0</v>
      </c>
      <c r="I176" s="173">
        <f t="shared" si="341"/>
        <v>0</v>
      </c>
      <c r="J176" s="173">
        <f t="shared" si="341"/>
        <v>0</v>
      </c>
      <c r="K176" s="173">
        <f t="shared" si="341"/>
        <v>0</v>
      </c>
      <c r="L176" s="173">
        <f t="shared" si="341"/>
        <v>0</v>
      </c>
      <c r="M176" s="173">
        <f t="shared" si="341"/>
        <v>0</v>
      </c>
      <c r="N176" s="173">
        <f t="shared" si="341"/>
        <v>0</v>
      </c>
      <c r="O176" s="173">
        <f t="shared" si="341"/>
        <v>0</v>
      </c>
      <c r="P176" s="173">
        <f t="shared" si="341"/>
        <v>0</v>
      </c>
      <c r="Q176" s="173">
        <f t="shared" si="341"/>
        <v>0</v>
      </c>
      <c r="R176" s="173">
        <f t="shared" si="341"/>
        <v>0</v>
      </c>
      <c r="S176" s="173">
        <f t="shared" si="341"/>
        <v>0</v>
      </c>
      <c r="T176" s="174">
        <f t="shared" si="341"/>
        <v>0</v>
      </c>
      <c r="U176" s="174">
        <f t="shared" si="341"/>
        <v>0</v>
      </c>
      <c r="V176" s="263">
        <f t="shared" si="34"/>
        <v>0</v>
      </c>
      <c r="W176" s="167"/>
      <c r="X176" s="172">
        <f t="shared" ref="X176:AL176" si="342">X108*X142</f>
        <v>0</v>
      </c>
      <c r="Y176" s="173">
        <f t="shared" si="342"/>
        <v>0</v>
      </c>
      <c r="Z176" s="173">
        <f t="shared" si="342"/>
        <v>0</v>
      </c>
      <c r="AA176" s="173">
        <f t="shared" si="342"/>
        <v>0</v>
      </c>
      <c r="AB176" s="173">
        <f t="shared" si="342"/>
        <v>0</v>
      </c>
      <c r="AC176" s="173">
        <f t="shared" si="342"/>
        <v>0</v>
      </c>
      <c r="AD176" s="173">
        <f t="shared" si="342"/>
        <v>0</v>
      </c>
      <c r="AE176" s="173">
        <f t="shared" si="342"/>
        <v>0</v>
      </c>
      <c r="AF176" s="173">
        <f t="shared" si="342"/>
        <v>0</v>
      </c>
      <c r="AG176" s="173">
        <f t="shared" si="342"/>
        <v>0</v>
      </c>
      <c r="AH176" s="173">
        <f t="shared" si="342"/>
        <v>0</v>
      </c>
      <c r="AI176" s="173">
        <f t="shared" si="342"/>
        <v>0</v>
      </c>
      <c r="AJ176" s="173">
        <f t="shared" si="342"/>
        <v>0</v>
      </c>
      <c r="AK176" s="173">
        <f t="shared" si="342"/>
        <v>0</v>
      </c>
      <c r="AL176" s="174">
        <f t="shared" si="342"/>
        <v>0</v>
      </c>
      <c r="AM176" s="174">
        <f t="shared" si="210"/>
        <v>0</v>
      </c>
      <c r="AN176" s="263">
        <f t="shared" si="36"/>
        <v>0</v>
      </c>
      <c r="AO176" s="170"/>
      <c r="AP176" s="172">
        <f t="shared" ref="AP176:BD176" si="343">AP108*AP142</f>
        <v>0</v>
      </c>
      <c r="AQ176" s="173">
        <f t="shared" si="343"/>
        <v>0</v>
      </c>
      <c r="AR176" s="173">
        <f t="shared" si="343"/>
        <v>0</v>
      </c>
      <c r="AS176" s="173">
        <f t="shared" si="343"/>
        <v>0</v>
      </c>
      <c r="AT176" s="173">
        <f t="shared" si="343"/>
        <v>0</v>
      </c>
      <c r="AU176" s="173">
        <f t="shared" si="343"/>
        <v>0</v>
      </c>
      <c r="AV176" s="173">
        <f t="shared" si="343"/>
        <v>0</v>
      </c>
      <c r="AW176" s="173">
        <f t="shared" si="343"/>
        <v>0</v>
      </c>
      <c r="AX176" s="173">
        <f t="shared" si="343"/>
        <v>0</v>
      </c>
      <c r="AY176" s="173">
        <f t="shared" si="343"/>
        <v>0</v>
      </c>
      <c r="AZ176" s="173">
        <f t="shared" si="343"/>
        <v>0</v>
      </c>
      <c r="BA176" s="173">
        <f t="shared" si="343"/>
        <v>0</v>
      </c>
      <c r="BB176" s="173">
        <f t="shared" si="343"/>
        <v>0</v>
      </c>
      <c r="BC176" s="173">
        <f t="shared" si="343"/>
        <v>0</v>
      </c>
      <c r="BD176" s="174">
        <f t="shared" si="343"/>
        <v>0</v>
      </c>
      <c r="BE176" s="174">
        <f t="shared" si="211"/>
        <v>0</v>
      </c>
      <c r="BF176" s="263">
        <f t="shared" si="38"/>
        <v>0</v>
      </c>
      <c r="BG176" s="170"/>
      <c r="BH176" s="172">
        <f t="shared" ref="BH176:BV176" si="344">BH108*BH142</f>
        <v>0</v>
      </c>
      <c r="BI176" s="173">
        <f t="shared" si="344"/>
        <v>0</v>
      </c>
      <c r="BJ176" s="173">
        <f t="shared" si="344"/>
        <v>0</v>
      </c>
      <c r="BK176" s="173">
        <f t="shared" si="344"/>
        <v>0</v>
      </c>
      <c r="BL176" s="173">
        <f t="shared" si="344"/>
        <v>0</v>
      </c>
      <c r="BM176" s="173">
        <f t="shared" si="344"/>
        <v>0</v>
      </c>
      <c r="BN176" s="173">
        <f t="shared" si="344"/>
        <v>0</v>
      </c>
      <c r="BO176" s="173">
        <f t="shared" si="344"/>
        <v>0</v>
      </c>
      <c r="BP176" s="173">
        <f t="shared" si="344"/>
        <v>0</v>
      </c>
      <c r="BQ176" s="173">
        <f t="shared" si="344"/>
        <v>0</v>
      </c>
      <c r="BR176" s="173">
        <f t="shared" si="344"/>
        <v>0</v>
      </c>
      <c r="BS176" s="173">
        <f t="shared" si="344"/>
        <v>0</v>
      </c>
      <c r="BT176" s="173">
        <f t="shared" si="344"/>
        <v>0</v>
      </c>
      <c r="BU176" s="173">
        <f t="shared" si="344"/>
        <v>0</v>
      </c>
      <c r="BV176" s="174">
        <f t="shared" si="344"/>
        <v>0</v>
      </c>
      <c r="BW176" s="174">
        <f t="shared" si="212"/>
        <v>0</v>
      </c>
      <c r="BX176" s="263">
        <f t="shared" si="40"/>
        <v>0</v>
      </c>
      <c r="BY176" s="170"/>
      <c r="BZ176" s="172">
        <f t="shared" ref="BZ176:CN176" si="345">BZ108*BZ142</f>
        <v>0</v>
      </c>
      <c r="CA176" s="173">
        <f t="shared" si="345"/>
        <v>0</v>
      </c>
      <c r="CB176" s="173">
        <f t="shared" si="345"/>
        <v>0</v>
      </c>
      <c r="CC176" s="173">
        <f t="shared" si="345"/>
        <v>0</v>
      </c>
      <c r="CD176" s="173">
        <f t="shared" si="345"/>
        <v>0</v>
      </c>
      <c r="CE176" s="173">
        <f t="shared" si="345"/>
        <v>0</v>
      </c>
      <c r="CF176" s="173">
        <f t="shared" si="345"/>
        <v>0</v>
      </c>
      <c r="CG176" s="173">
        <f t="shared" si="345"/>
        <v>0</v>
      </c>
      <c r="CH176" s="173">
        <f t="shared" si="345"/>
        <v>0</v>
      </c>
      <c r="CI176" s="173">
        <f t="shared" si="345"/>
        <v>0</v>
      </c>
      <c r="CJ176" s="173">
        <f t="shared" si="345"/>
        <v>0</v>
      </c>
      <c r="CK176" s="173">
        <f t="shared" si="345"/>
        <v>0</v>
      </c>
      <c r="CL176" s="173">
        <f t="shared" si="345"/>
        <v>0</v>
      </c>
      <c r="CM176" s="173">
        <f t="shared" si="345"/>
        <v>0</v>
      </c>
      <c r="CN176" s="174">
        <f t="shared" si="345"/>
        <v>0</v>
      </c>
      <c r="CO176" s="174">
        <f t="shared" si="213"/>
        <v>0</v>
      </c>
      <c r="CP176" s="263">
        <f t="shared" si="42"/>
        <v>0</v>
      </c>
      <c r="CQ176" s="170"/>
      <c r="CR176" s="172">
        <f t="shared" ref="CR176:DF176" si="346">CR108*CR142</f>
        <v>0</v>
      </c>
      <c r="CS176" s="173">
        <f t="shared" si="346"/>
        <v>0</v>
      </c>
      <c r="CT176" s="173">
        <f t="shared" si="346"/>
        <v>0</v>
      </c>
      <c r="CU176" s="173">
        <f t="shared" si="346"/>
        <v>0</v>
      </c>
      <c r="CV176" s="173">
        <f t="shared" si="346"/>
        <v>0</v>
      </c>
      <c r="CW176" s="173">
        <f t="shared" si="346"/>
        <v>0</v>
      </c>
      <c r="CX176" s="173">
        <f t="shared" si="346"/>
        <v>0</v>
      </c>
      <c r="CY176" s="173">
        <f t="shared" si="346"/>
        <v>0</v>
      </c>
      <c r="CZ176" s="173">
        <f t="shared" si="346"/>
        <v>0</v>
      </c>
      <c r="DA176" s="173">
        <f t="shared" si="346"/>
        <v>0</v>
      </c>
      <c r="DB176" s="173">
        <f t="shared" si="346"/>
        <v>0</v>
      </c>
      <c r="DC176" s="173">
        <f t="shared" si="346"/>
        <v>0</v>
      </c>
      <c r="DD176" s="173">
        <f t="shared" si="346"/>
        <v>0</v>
      </c>
      <c r="DE176" s="173">
        <f t="shared" si="346"/>
        <v>0</v>
      </c>
      <c r="DF176" s="174">
        <f t="shared" si="346"/>
        <v>0</v>
      </c>
      <c r="DG176" s="174">
        <f t="shared" si="214"/>
        <v>0</v>
      </c>
      <c r="DH176" s="263">
        <f t="shared" si="44"/>
        <v>0</v>
      </c>
      <c r="DI176" s="170"/>
      <c r="DJ176" s="172">
        <f t="shared" ref="DJ176:DX176" si="347">DJ108*DJ142</f>
        <v>0</v>
      </c>
      <c r="DK176" s="173">
        <f t="shared" si="347"/>
        <v>0</v>
      </c>
      <c r="DL176" s="173">
        <f t="shared" si="347"/>
        <v>0</v>
      </c>
      <c r="DM176" s="173">
        <f t="shared" si="347"/>
        <v>0</v>
      </c>
      <c r="DN176" s="173">
        <f t="shared" si="347"/>
        <v>0</v>
      </c>
      <c r="DO176" s="173">
        <f t="shared" si="347"/>
        <v>0</v>
      </c>
      <c r="DP176" s="173">
        <f t="shared" si="347"/>
        <v>0</v>
      </c>
      <c r="DQ176" s="173">
        <f t="shared" si="347"/>
        <v>0</v>
      </c>
      <c r="DR176" s="173">
        <f t="shared" si="347"/>
        <v>0</v>
      </c>
      <c r="DS176" s="173">
        <f t="shared" si="347"/>
        <v>0</v>
      </c>
      <c r="DT176" s="173">
        <f t="shared" si="347"/>
        <v>0</v>
      </c>
      <c r="DU176" s="173">
        <f t="shared" si="347"/>
        <v>0</v>
      </c>
      <c r="DV176" s="173">
        <f t="shared" si="347"/>
        <v>0</v>
      </c>
      <c r="DW176" s="173">
        <f t="shared" si="347"/>
        <v>0</v>
      </c>
      <c r="DX176" s="174">
        <f t="shared" si="347"/>
        <v>0</v>
      </c>
      <c r="DY176" s="174">
        <f t="shared" si="215"/>
        <v>0</v>
      </c>
      <c r="DZ176" s="263">
        <f t="shared" si="46"/>
        <v>0</v>
      </c>
      <c r="EA176" s="170"/>
      <c r="EB176" s="172">
        <f t="shared" ref="EB176:EP176" si="348">EB108*EB142</f>
        <v>0</v>
      </c>
      <c r="EC176" s="173">
        <f t="shared" si="348"/>
        <v>0</v>
      </c>
      <c r="ED176" s="173">
        <f t="shared" si="348"/>
        <v>0</v>
      </c>
      <c r="EE176" s="173">
        <f t="shared" si="348"/>
        <v>0</v>
      </c>
      <c r="EF176" s="173">
        <f t="shared" si="348"/>
        <v>0</v>
      </c>
      <c r="EG176" s="173">
        <f t="shared" si="348"/>
        <v>0</v>
      </c>
      <c r="EH176" s="173">
        <f t="shared" si="348"/>
        <v>0</v>
      </c>
      <c r="EI176" s="173">
        <f t="shared" si="348"/>
        <v>0</v>
      </c>
      <c r="EJ176" s="173">
        <f t="shared" si="348"/>
        <v>0</v>
      </c>
      <c r="EK176" s="173">
        <f t="shared" si="348"/>
        <v>0</v>
      </c>
      <c r="EL176" s="173">
        <f t="shared" si="348"/>
        <v>0</v>
      </c>
      <c r="EM176" s="173">
        <f t="shared" si="348"/>
        <v>0</v>
      </c>
      <c r="EN176" s="173">
        <f t="shared" si="348"/>
        <v>0</v>
      </c>
      <c r="EO176" s="173">
        <f t="shared" si="348"/>
        <v>0</v>
      </c>
      <c r="EP176" s="174">
        <f t="shared" si="348"/>
        <v>0</v>
      </c>
      <c r="EQ176" s="174">
        <f t="shared" si="216"/>
        <v>0</v>
      </c>
      <c r="ER176" s="263">
        <f t="shared" si="48"/>
        <v>0</v>
      </c>
      <c r="ES176" s="170"/>
      <c r="ET176" s="172">
        <f t="shared" ref="ET176:FH176" si="349">ET108*ET142</f>
        <v>0</v>
      </c>
      <c r="EU176" s="173">
        <f t="shared" si="349"/>
        <v>0</v>
      </c>
      <c r="EV176" s="173">
        <f t="shared" si="349"/>
        <v>0</v>
      </c>
      <c r="EW176" s="173">
        <f t="shared" si="349"/>
        <v>0</v>
      </c>
      <c r="EX176" s="173">
        <f t="shared" si="349"/>
        <v>0</v>
      </c>
      <c r="EY176" s="173">
        <f t="shared" si="349"/>
        <v>0</v>
      </c>
      <c r="EZ176" s="173">
        <f t="shared" si="349"/>
        <v>0</v>
      </c>
      <c r="FA176" s="173">
        <f t="shared" si="349"/>
        <v>0</v>
      </c>
      <c r="FB176" s="173">
        <f t="shared" si="349"/>
        <v>0</v>
      </c>
      <c r="FC176" s="173">
        <f t="shared" si="349"/>
        <v>0</v>
      </c>
      <c r="FD176" s="173">
        <f t="shared" si="349"/>
        <v>0</v>
      </c>
      <c r="FE176" s="173">
        <f t="shared" si="349"/>
        <v>0</v>
      </c>
      <c r="FF176" s="173">
        <f t="shared" si="349"/>
        <v>0</v>
      </c>
      <c r="FG176" s="173">
        <f t="shared" si="349"/>
        <v>0</v>
      </c>
      <c r="FH176" s="174">
        <f t="shared" si="349"/>
        <v>0</v>
      </c>
      <c r="FI176" s="174">
        <f t="shared" si="217"/>
        <v>0</v>
      </c>
      <c r="FJ176" s="263">
        <f t="shared" si="50"/>
        <v>0</v>
      </c>
      <c r="FK176" s="170"/>
      <c r="FL176" s="172">
        <f t="shared" ref="FL176:FZ176" si="350">FL108*FL142</f>
        <v>0</v>
      </c>
      <c r="FM176" s="173">
        <f t="shared" si="350"/>
        <v>0</v>
      </c>
      <c r="FN176" s="173">
        <f t="shared" si="350"/>
        <v>0</v>
      </c>
      <c r="FO176" s="173">
        <f t="shared" si="350"/>
        <v>0</v>
      </c>
      <c r="FP176" s="173">
        <f t="shared" si="350"/>
        <v>0</v>
      </c>
      <c r="FQ176" s="173">
        <f t="shared" si="350"/>
        <v>0</v>
      </c>
      <c r="FR176" s="173">
        <f t="shared" si="350"/>
        <v>0</v>
      </c>
      <c r="FS176" s="173">
        <f t="shared" si="350"/>
        <v>0</v>
      </c>
      <c r="FT176" s="173">
        <f t="shared" si="350"/>
        <v>0</v>
      </c>
      <c r="FU176" s="173">
        <f t="shared" si="350"/>
        <v>0</v>
      </c>
      <c r="FV176" s="173">
        <f t="shared" si="350"/>
        <v>0</v>
      </c>
      <c r="FW176" s="173">
        <f t="shared" si="350"/>
        <v>0</v>
      </c>
      <c r="FX176" s="173">
        <f t="shared" si="350"/>
        <v>0</v>
      </c>
      <c r="FY176" s="173">
        <f t="shared" si="350"/>
        <v>0</v>
      </c>
      <c r="FZ176" s="174">
        <f t="shared" si="350"/>
        <v>0</v>
      </c>
      <c r="GA176" s="174">
        <f t="shared" si="218"/>
        <v>0</v>
      </c>
      <c r="GB176" s="263">
        <f t="shared" si="52"/>
        <v>0</v>
      </c>
      <c r="GC176" s="170"/>
      <c r="GD176" s="172">
        <f t="shared" ref="GD176:GR176" si="351">GD108*GD142</f>
        <v>0</v>
      </c>
      <c r="GE176" s="173">
        <f t="shared" si="351"/>
        <v>0</v>
      </c>
      <c r="GF176" s="173">
        <f t="shared" si="351"/>
        <v>0</v>
      </c>
      <c r="GG176" s="173">
        <f t="shared" si="351"/>
        <v>0</v>
      </c>
      <c r="GH176" s="173">
        <f t="shared" si="351"/>
        <v>0</v>
      </c>
      <c r="GI176" s="173">
        <f t="shared" si="351"/>
        <v>0</v>
      </c>
      <c r="GJ176" s="173">
        <f t="shared" si="351"/>
        <v>0</v>
      </c>
      <c r="GK176" s="173">
        <f t="shared" si="351"/>
        <v>0</v>
      </c>
      <c r="GL176" s="173">
        <f t="shared" si="351"/>
        <v>0</v>
      </c>
      <c r="GM176" s="173">
        <f t="shared" si="351"/>
        <v>0</v>
      </c>
      <c r="GN176" s="173">
        <f t="shared" si="351"/>
        <v>0</v>
      </c>
      <c r="GO176" s="173">
        <f t="shared" si="351"/>
        <v>0</v>
      </c>
      <c r="GP176" s="173">
        <f t="shared" si="351"/>
        <v>0</v>
      </c>
      <c r="GQ176" s="173">
        <f t="shared" si="351"/>
        <v>0</v>
      </c>
      <c r="GR176" s="174">
        <f t="shared" si="351"/>
        <v>0</v>
      </c>
      <c r="GS176" s="174">
        <f t="shared" si="219"/>
        <v>0</v>
      </c>
      <c r="GT176" s="263">
        <f t="shared" si="54"/>
        <v>0</v>
      </c>
    </row>
    <row r="177" spans="1:202" ht="14.4" thickBot="1" x14ac:dyDescent="0.3">
      <c r="A177" s="113" t="s">
        <v>99</v>
      </c>
      <c r="B177" s="90"/>
      <c r="C177" s="91"/>
      <c r="D177" s="90"/>
      <c r="E177" s="91"/>
      <c r="F177" s="175">
        <f t="shared" ref="F177:V177" si="352">SUM(F148:F176)</f>
        <v>0</v>
      </c>
      <c r="G177" s="176">
        <f t="shared" si="352"/>
        <v>0</v>
      </c>
      <c r="H177" s="176">
        <f t="shared" si="352"/>
        <v>0</v>
      </c>
      <c r="I177" s="176">
        <f t="shared" si="352"/>
        <v>0</v>
      </c>
      <c r="J177" s="176">
        <f t="shared" si="352"/>
        <v>0</v>
      </c>
      <c r="K177" s="176">
        <f t="shared" si="352"/>
        <v>0</v>
      </c>
      <c r="L177" s="176">
        <f t="shared" si="352"/>
        <v>0</v>
      </c>
      <c r="M177" s="176">
        <f t="shared" si="352"/>
        <v>0</v>
      </c>
      <c r="N177" s="176">
        <f t="shared" si="352"/>
        <v>0</v>
      </c>
      <c r="O177" s="176">
        <f t="shared" si="352"/>
        <v>0</v>
      </c>
      <c r="P177" s="176">
        <f t="shared" si="352"/>
        <v>0</v>
      </c>
      <c r="Q177" s="176">
        <f t="shared" si="352"/>
        <v>0</v>
      </c>
      <c r="R177" s="176">
        <f t="shared" si="352"/>
        <v>0</v>
      </c>
      <c r="S177" s="176">
        <f t="shared" si="352"/>
        <v>0</v>
      </c>
      <c r="T177" s="176">
        <f t="shared" si="352"/>
        <v>0</v>
      </c>
      <c r="U177" s="176">
        <f t="shared" si="352"/>
        <v>0</v>
      </c>
      <c r="V177" s="177">
        <f t="shared" si="352"/>
        <v>0</v>
      </c>
      <c r="W177" s="134"/>
      <c r="X177" s="175">
        <f t="shared" ref="X177:AN177" si="353">SUM(X148:X176)</f>
        <v>0</v>
      </c>
      <c r="Y177" s="176">
        <f t="shared" si="353"/>
        <v>0</v>
      </c>
      <c r="Z177" s="176">
        <f t="shared" si="353"/>
        <v>0</v>
      </c>
      <c r="AA177" s="176">
        <f t="shared" si="353"/>
        <v>0</v>
      </c>
      <c r="AB177" s="176">
        <f t="shared" si="353"/>
        <v>0</v>
      </c>
      <c r="AC177" s="176">
        <f t="shared" si="353"/>
        <v>0</v>
      </c>
      <c r="AD177" s="176">
        <f t="shared" si="353"/>
        <v>0</v>
      </c>
      <c r="AE177" s="176">
        <f t="shared" si="353"/>
        <v>0</v>
      </c>
      <c r="AF177" s="176">
        <f t="shared" si="353"/>
        <v>0</v>
      </c>
      <c r="AG177" s="176">
        <f t="shared" si="353"/>
        <v>0</v>
      </c>
      <c r="AH177" s="176">
        <f t="shared" si="353"/>
        <v>0</v>
      </c>
      <c r="AI177" s="176">
        <f t="shared" si="353"/>
        <v>0</v>
      </c>
      <c r="AJ177" s="176">
        <f t="shared" si="353"/>
        <v>0</v>
      </c>
      <c r="AK177" s="176">
        <f t="shared" si="353"/>
        <v>0</v>
      </c>
      <c r="AL177" s="176">
        <f t="shared" si="353"/>
        <v>0</v>
      </c>
      <c r="AM177" s="176">
        <f t="shared" si="353"/>
        <v>0</v>
      </c>
      <c r="AN177" s="177">
        <f t="shared" si="353"/>
        <v>0</v>
      </c>
      <c r="AO177" s="178"/>
      <c r="AP177" s="175">
        <f t="shared" ref="AP177:BF177" si="354">SUM(AP148:AP176)</f>
        <v>0</v>
      </c>
      <c r="AQ177" s="176">
        <f t="shared" si="354"/>
        <v>0</v>
      </c>
      <c r="AR177" s="176">
        <f t="shared" si="354"/>
        <v>0</v>
      </c>
      <c r="AS177" s="176">
        <f t="shared" si="354"/>
        <v>0</v>
      </c>
      <c r="AT177" s="176">
        <f t="shared" si="354"/>
        <v>0</v>
      </c>
      <c r="AU177" s="176">
        <f t="shared" si="354"/>
        <v>0</v>
      </c>
      <c r="AV177" s="176">
        <f t="shared" si="354"/>
        <v>0</v>
      </c>
      <c r="AW177" s="176">
        <f t="shared" si="354"/>
        <v>0</v>
      </c>
      <c r="AX177" s="176">
        <f t="shared" si="354"/>
        <v>0</v>
      </c>
      <c r="AY177" s="176">
        <f t="shared" si="354"/>
        <v>0</v>
      </c>
      <c r="AZ177" s="176">
        <f t="shared" si="354"/>
        <v>0</v>
      </c>
      <c r="BA177" s="176">
        <f t="shared" si="354"/>
        <v>0</v>
      </c>
      <c r="BB177" s="176">
        <f t="shared" si="354"/>
        <v>0</v>
      </c>
      <c r="BC177" s="176">
        <f t="shared" si="354"/>
        <v>0</v>
      </c>
      <c r="BD177" s="176">
        <f t="shared" si="354"/>
        <v>0</v>
      </c>
      <c r="BE177" s="176">
        <f t="shared" si="354"/>
        <v>0</v>
      </c>
      <c r="BF177" s="177">
        <f t="shared" si="354"/>
        <v>0</v>
      </c>
      <c r="BG177" s="178"/>
      <c r="BH177" s="175">
        <f t="shared" ref="BH177:BX177" si="355">SUM(BH148:BH176)</f>
        <v>0</v>
      </c>
      <c r="BI177" s="176">
        <f t="shared" si="355"/>
        <v>0</v>
      </c>
      <c r="BJ177" s="176">
        <f t="shared" si="355"/>
        <v>0</v>
      </c>
      <c r="BK177" s="176">
        <f t="shared" si="355"/>
        <v>0</v>
      </c>
      <c r="BL177" s="176">
        <f t="shared" si="355"/>
        <v>0</v>
      </c>
      <c r="BM177" s="176">
        <f t="shared" si="355"/>
        <v>0</v>
      </c>
      <c r="BN177" s="176">
        <f t="shared" si="355"/>
        <v>0</v>
      </c>
      <c r="BO177" s="176">
        <f t="shared" si="355"/>
        <v>0</v>
      </c>
      <c r="BP177" s="176">
        <f t="shared" si="355"/>
        <v>0</v>
      </c>
      <c r="BQ177" s="176">
        <f t="shared" si="355"/>
        <v>0</v>
      </c>
      <c r="BR177" s="176">
        <f t="shared" si="355"/>
        <v>0</v>
      </c>
      <c r="BS177" s="176">
        <f t="shared" si="355"/>
        <v>0</v>
      </c>
      <c r="BT177" s="176">
        <f t="shared" si="355"/>
        <v>0</v>
      </c>
      <c r="BU177" s="176">
        <f t="shared" si="355"/>
        <v>0</v>
      </c>
      <c r="BV177" s="176">
        <f t="shared" si="355"/>
        <v>0</v>
      </c>
      <c r="BW177" s="176">
        <f t="shared" si="355"/>
        <v>0</v>
      </c>
      <c r="BX177" s="177">
        <f t="shared" si="355"/>
        <v>0</v>
      </c>
      <c r="BY177" s="178"/>
      <c r="BZ177" s="175">
        <f t="shared" ref="BZ177:CP177" si="356">SUM(BZ148:BZ176)</f>
        <v>0</v>
      </c>
      <c r="CA177" s="176">
        <f t="shared" si="356"/>
        <v>0</v>
      </c>
      <c r="CB177" s="176">
        <f t="shared" si="356"/>
        <v>0</v>
      </c>
      <c r="CC177" s="176">
        <f t="shared" si="356"/>
        <v>0</v>
      </c>
      <c r="CD177" s="176">
        <f t="shared" si="356"/>
        <v>0</v>
      </c>
      <c r="CE177" s="176">
        <f t="shared" si="356"/>
        <v>0</v>
      </c>
      <c r="CF177" s="176">
        <f t="shared" si="356"/>
        <v>0</v>
      </c>
      <c r="CG177" s="176">
        <f t="shared" si="356"/>
        <v>0</v>
      </c>
      <c r="CH177" s="176">
        <f t="shared" si="356"/>
        <v>0</v>
      </c>
      <c r="CI177" s="176">
        <f t="shared" si="356"/>
        <v>0</v>
      </c>
      <c r="CJ177" s="176">
        <f t="shared" si="356"/>
        <v>0</v>
      </c>
      <c r="CK177" s="176">
        <f t="shared" si="356"/>
        <v>0</v>
      </c>
      <c r="CL177" s="176">
        <f t="shared" si="356"/>
        <v>0</v>
      </c>
      <c r="CM177" s="176">
        <f t="shared" si="356"/>
        <v>0</v>
      </c>
      <c r="CN177" s="176">
        <f t="shared" si="356"/>
        <v>0</v>
      </c>
      <c r="CO177" s="176">
        <f t="shared" si="356"/>
        <v>0</v>
      </c>
      <c r="CP177" s="177">
        <f t="shared" si="356"/>
        <v>0</v>
      </c>
      <c r="CQ177" s="178"/>
      <c r="CR177" s="175">
        <f t="shared" ref="CR177:DH177" si="357">SUM(CR148:CR176)</f>
        <v>0</v>
      </c>
      <c r="CS177" s="176">
        <f t="shared" si="357"/>
        <v>0</v>
      </c>
      <c r="CT177" s="176">
        <f t="shared" si="357"/>
        <v>0</v>
      </c>
      <c r="CU177" s="176">
        <f t="shared" si="357"/>
        <v>0</v>
      </c>
      <c r="CV177" s="176">
        <f t="shared" si="357"/>
        <v>0</v>
      </c>
      <c r="CW177" s="176">
        <f t="shared" si="357"/>
        <v>0</v>
      </c>
      <c r="CX177" s="176">
        <f t="shared" si="357"/>
        <v>0</v>
      </c>
      <c r="CY177" s="176">
        <f t="shared" si="357"/>
        <v>0</v>
      </c>
      <c r="CZ177" s="176">
        <f t="shared" si="357"/>
        <v>0</v>
      </c>
      <c r="DA177" s="176">
        <f t="shared" si="357"/>
        <v>0</v>
      </c>
      <c r="DB177" s="176">
        <f t="shared" si="357"/>
        <v>0</v>
      </c>
      <c r="DC177" s="176">
        <f t="shared" si="357"/>
        <v>0</v>
      </c>
      <c r="DD177" s="176">
        <f t="shared" si="357"/>
        <v>0</v>
      </c>
      <c r="DE177" s="176">
        <f t="shared" si="357"/>
        <v>0</v>
      </c>
      <c r="DF177" s="176">
        <f t="shared" si="357"/>
        <v>0</v>
      </c>
      <c r="DG177" s="176">
        <f t="shared" si="357"/>
        <v>0</v>
      </c>
      <c r="DH177" s="177">
        <f t="shared" si="357"/>
        <v>0</v>
      </c>
      <c r="DI177" s="178"/>
      <c r="DJ177" s="175">
        <f t="shared" ref="DJ177:DZ177" si="358">SUM(DJ148:DJ176)</f>
        <v>0</v>
      </c>
      <c r="DK177" s="176">
        <f t="shared" si="358"/>
        <v>0</v>
      </c>
      <c r="DL177" s="176">
        <f t="shared" si="358"/>
        <v>0</v>
      </c>
      <c r="DM177" s="176">
        <f t="shared" si="358"/>
        <v>0</v>
      </c>
      <c r="DN177" s="176">
        <f t="shared" si="358"/>
        <v>0</v>
      </c>
      <c r="DO177" s="176">
        <f t="shared" si="358"/>
        <v>0</v>
      </c>
      <c r="DP177" s="176">
        <f t="shared" si="358"/>
        <v>0</v>
      </c>
      <c r="DQ177" s="176">
        <f t="shared" si="358"/>
        <v>0</v>
      </c>
      <c r="DR177" s="176">
        <f t="shared" si="358"/>
        <v>0</v>
      </c>
      <c r="DS177" s="176">
        <f t="shared" si="358"/>
        <v>0</v>
      </c>
      <c r="DT177" s="176">
        <f t="shared" si="358"/>
        <v>0</v>
      </c>
      <c r="DU177" s="176">
        <f t="shared" si="358"/>
        <v>0</v>
      </c>
      <c r="DV177" s="176">
        <f t="shared" si="358"/>
        <v>0</v>
      </c>
      <c r="DW177" s="176">
        <f t="shared" si="358"/>
        <v>0</v>
      </c>
      <c r="DX177" s="176">
        <f t="shared" si="358"/>
        <v>0</v>
      </c>
      <c r="DY177" s="176">
        <f t="shared" si="358"/>
        <v>0</v>
      </c>
      <c r="DZ177" s="177">
        <f t="shared" si="358"/>
        <v>0</v>
      </c>
      <c r="EA177" s="178"/>
      <c r="EB177" s="175">
        <f t="shared" ref="EB177:ER177" si="359">SUM(EB148:EB176)</f>
        <v>0</v>
      </c>
      <c r="EC177" s="176">
        <f t="shared" si="359"/>
        <v>0</v>
      </c>
      <c r="ED177" s="176">
        <f t="shared" si="359"/>
        <v>0</v>
      </c>
      <c r="EE177" s="176">
        <f t="shared" si="359"/>
        <v>0</v>
      </c>
      <c r="EF177" s="176">
        <f t="shared" si="359"/>
        <v>0</v>
      </c>
      <c r="EG177" s="176">
        <f t="shared" si="359"/>
        <v>0</v>
      </c>
      <c r="EH177" s="176">
        <f t="shared" si="359"/>
        <v>0</v>
      </c>
      <c r="EI177" s="176">
        <f t="shared" si="359"/>
        <v>0</v>
      </c>
      <c r="EJ177" s="176">
        <f t="shared" si="359"/>
        <v>0</v>
      </c>
      <c r="EK177" s="176">
        <f t="shared" si="359"/>
        <v>0</v>
      </c>
      <c r="EL177" s="176">
        <f t="shared" si="359"/>
        <v>0</v>
      </c>
      <c r="EM177" s="176">
        <f t="shared" si="359"/>
        <v>0</v>
      </c>
      <c r="EN177" s="176">
        <f t="shared" si="359"/>
        <v>0</v>
      </c>
      <c r="EO177" s="176">
        <f t="shared" si="359"/>
        <v>0</v>
      </c>
      <c r="EP177" s="176">
        <f t="shared" si="359"/>
        <v>0</v>
      </c>
      <c r="EQ177" s="176">
        <f t="shared" si="359"/>
        <v>0</v>
      </c>
      <c r="ER177" s="177">
        <f t="shared" si="359"/>
        <v>0</v>
      </c>
      <c r="ES177" s="178"/>
      <c r="ET177" s="175">
        <f t="shared" ref="ET177:FJ177" si="360">SUM(ET148:ET176)</f>
        <v>0</v>
      </c>
      <c r="EU177" s="176">
        <f t="shared" si="360"/>
        <v>0</v>
      </c>
      <c r="EV177" s="176">
        <f t="shared" si="360"/>
        <v>0</v>
      </c>
      <c r="EW177" s="176">
        <f t="shared" si="360"/>
        <v>0</v>
      </c>
      <c r="EX177" s="176">
        <f t="shared" si="360"/>
        <v>0</v>
      </c>
      <c r="EY177" s="176">
        <f t="shared" si="360"/>
        <v>0</v>
      </c>
      <c r="EZ177" s="176">
        <f t="shared" si="360"/>
        <v>0</v>
      </c>
      <c r="FA177" s="176">
        <f t="shared" si="360"/>
        <v>0</v>
      </c>
      <c r="FB177" s="176">
        <f t="shared" si="360"/>
        <v>0</v>
      </c>
      <c r="FC177" s="176">
        <f t="shared" si="360"/>
        <v>0</v>
      </c>
      <c r="FD177" s="176">
        <f t="shared" si="360"/>
        <v>0</v>
      </c>
      <c r="FE177" s="176">
        <f t="shared" si="360"/>
        <v>0</v>
      </c>
      <c r="FF177" s="176">
        <f t="shared" si="360"/>
        <v>0</v>
      </c>
      <c r="FG177" s="176">
        <f t="shared" si="360"/>
        <v>0</v>
      </c>
      <c r="FH177" s="176">
        <f t="shared" si="360"/>
        <v>0</v>
      </c>
      <c r="FI177" s="176">
        <f t="shared" si="360"/>
        <v>0</v>
      </c>
      <c r="FJ177" s="177">
        <f t="shared" si="360"/>
        <v>0</v>
      </c>
      <c r="FK177" s="178"/>
      <c r="FL177" s="175">
        <f t="shared" ref="FL177:GB177" si="361">SUM(FL148:FL176)</f>
        <v>0</v>
      </c>
      <c r="FM177" s="176">
        <f t="shared" si="361"/>
        <v>0</v>
      </c>
      <c r="FN177" s="176">
        <f t="shared" si="361"/>
        <v>0</v>
      </c>
      <c r="FO177" s="176">
        <f t="shared" si="361"/>
        <v>0</v>
      </c>
      <c r="FP177" s="176">
        <f t="shared" si="361"/>
        <v>0</v>
      </c>
      <c r="FQ177" s="176">
        <f t="shared" si="361"/>
        <v>0</v>
      </c>
      <c r="FR177" s="176">
        <f t="shared" si="361"/>
        <v>0</v>
      </c>
      <c r="FS177" s="176">
        <f t="shared" si="361"/>
        <v>0</v>
      </c>
      <c r="FT177" s="176">
        <f t="shared" si="361"/>
        <v>0</v>
      </c>
      <c r="FU177" s="176">
        <f t="shared" si="361"/>
        <v>0</v>
      </c>
      <c r="FV177" s="176">
        <f t="shared" si="361"/>
        <v>0</v>
      </c>
      <c r="FW177" s="176">
        <f t="shared" si="361"/>
        <v>0</v>
      </c>
      <c r="FX177" s="176">
        <f t="shared" si="361"/>
        <v>0</v>
      </c>
      <c r="FY177" s="176">
        <f t="shared" si="361"/>
        <v>0</v>
      </c>
      <c r="FZ177" s="176">
        <f t="shared" si="361"/>
        <v>0</v>
      </c>
      <c r="GA177" s="176">
        <f t="shared" si="361"/>
        <v>0</v>
      </c>
      <c r="GB177" s="177">
        <f t="shared" si="361"/>
        <v>0</v>
      </c>
      <c r="GC177" s="178"/>
      <c r="GD177" s="175">
        <f t="shared" ref="GD177:GT177" si="362">SUM(GD148:GD176)</f>
        <v>0</v>
      </c>
      <c r="GE177" s="176">
        <f t="shared" si="362"/>
        <v>0</v>
      </c>
      <c r="GF177" s="176">
        <f t="shared" si="362"/>
        <v>0</v>
      </c>
      <c r="GG177" s="176">
        <f t="shared" si="362"/>
        <v>0</v>
      </c>
      <c r="GH177" s="176">
        <f t="shared" si="362"/>
        <v>0</v>
      </c>
      <c r="GI177" s="176">
        <f t="shared" si="362"/>
        <v>0</v>
      </c>
      <c r="GJ177" s="176">
        <f t="shared" si="362"/>
        <v>0</v>
      </c>
      <c r="GK177" s="176">
        <f t="shared" si="362"/>
        <v>0</v>
      </c>
      <c r="GL177" s="176">
        <f t="shared" si="362"/>
        <v>0</v>
      </c>
      <c r="GM177" s="176">
        <f t="shared" si="362"/>
        <v>0</v>
      </c>
      <c r="GN177" s="176">
        <f t="shared" si="362"/>
        <v>0</v>
      </c>
      <c r="GO177" s="176">
        <f t="shared" si="362"/>
        <v>0</v>
      </c>
      <c r="GP177" s="176">
        <f t="shared" si="362"/>
        <v>0</v>
      </c>
      <c r="GQ177" s="176">
        <f t="shared" si="362"/>
        <v>0</v>
      </c>
      <c r="GR177" s="176">
        <f t="shared" si="362"/>
        <v>0</v>
      </c>
      <c r="GS177" s="176">
        <f t="shared" si="362"/>
        <v>0</v>
      </c>
      <c r="GT177" s="177">
        <f t="shared" si="362"/>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C18F-B442-4E50-8323-D606BD4AE2ED}">
  <sheetPr codeName="Sheet17">
    <tabColor rgb="FF00B050"/>
    <pageSetUpPr fitToPage="1"/>
  </sheetPr>
  <dimension ref="A1:GR109"/>
  <sheetViews>
    <sheetView showGridLines="0" zoomScale="70" zoomScaleNormal="70" workbookViewId="0">
      <selection activeCell="C4" sqref="C4"/>
    </sheetView>
  </sheetViews>
  <sheetFormatPr defaultColWidth="10.5546875" defaultRowHeight="13.8" x14ac:dyDescent="0.25"/>
  <cols>
    <col min="1" max="1" width="52.109375" style="56" customWidth="1"/>
    <col min="2" max="3" width="10" style="56" customWidth="1"/>
    <col min="4" max="5" width="11.44140625" style="56" bestFit="1" customWidth="1"/>
    <col min="6" max="7" width="10.33203125" style="56" bestFit="1" customWidth="1"/>
    <col min="8" max="8" width="10" style="56" bestFit="1" customWidth="1"/>
    <col min="9" max="9" width="10.44140625" style="56" customWidth="1"/>
    <col min="10" max="11" width="9.5546875" style="56" bestFit="1" customWidth="1"/>
    <col min="12" max="12" width="11.33203125" style="56" bestFit="1" customWidth="1"/>
    <col min="13" max="13" width="9.88671875" style="56" customWidth="1"/>
    <col min="14" max="14" width="11.6640625" style="56" customWidth="1"/>
    <col min="15" max="15" width="9.88671875" style="56" customWidth="1"/>
    <col min="16" max="16" width="12.88671875" style="56" customWidth="1"/>
    <col min="17" max="17" width="14.44140625" style="56" customWidth="1"/>
    <col min="18" max="18" width="10.88671875" style="56" hidden="1" customWidth="1"/>
    <col min="19" max="19" width="11.6640625" style="56" hidden="1" customWidth="1"/>
    <col min="20" max="20" width="8.44140625" style="56" bestFit="1" customWidth="1"/>
    <col min="21" max="21" width="8.44140625" style="56" customWidth="1"/>
    <col min="22" max="22" width="9.5546875" style="56" customWidth="1"/>
    <col min="23" max="23" width="9.44140625" style="56" customWidth="1"/>
    <col min="24" max="24" width="8.33203125" style="56" customWidth="1"/>
    <col min="25" max="25" width="8.5546875" style="56" bestFit="1" customWidth="1"/>
    <col min="26" max="27" width="8.33203125" style="56" customWidth="1"/>
    <col min="28" max="29" width="7.6640625" style="56" bestFit="1" customWidth="1"/>
    <col min="30" max="31" width="9.44140625" style="56" bestFit="1" customWidth="1"/>
    <col min="32" max="35" width="10.44140625" style="56" customWidth="1"/>
    <col min="36" max="36" width="8.33203125" style="56" hidden="1" customWidth="1"/>
    <col min="37" max="37" width="8.44140625" style="56" hidden="1" customWidth="1"/>
    <col min="38" max="38" width="8.44140625" style="56" bestFit="1" customWidth="1"/>
    <col min="39" max="39" width="8.44140625" style="56" customWidth="1"/>
    <col min="40" max="40" width="9.5546875" style="56" customWidth="1"/>
    <col min="41" max="41" width="9.44140625" style="56" customWidth="1"/>
    <col min="42" max="42" width="8.33203125" style="56" customWidth="1"/>
    <col min="43" max="43" width="8.5546875" style="56" bestFit="1" customWidth="1"/>
    <col min="44" max="45" width="8.33203125" style="56" customWidth="1"/>
    <col min="46" max="47" width="7.6640625" style="56" bestFit="1" customWidth="1"/>
    <col min="48" max="49" width="9.44140625" style="56" bestFit="1" customWidth="1"/>
    <col min="50" max="53" width="10.44140625" style="56" customWidth="1"/>
    <col min="54" max="54" width="8.33203125" style="56" hidden="1" customWidth="1"/>
    <col min="55" max="55" width="8.44140625" style="56" hidden="1" customWidth="1"/>
    <col min="56" max="56" width="8.44140625" style="56" bestFit="1" customWidth="1"/>
    <col min="57" max="57" width="8.44140625" style="56" customWidth="1"/>
    <col min="58" max="58" width="9.5546875" style="56" customWidth="1"/>
    <col min="59" max="59" width="9.44140625" style="56" customWidth="1"/>
    <col min="60" max="60" width="8.33203125" style="56" customWidth="1"/>
    <col min="61" max="61" width="8.5546875" style="56" bestFit="1" customWidth="1"/>
    <col min="62" max="63" width="8.33203125" style="56" customWidth="1"/>
    <col min="64" max="65" width="7.6640625" style="56" bestFit="1" customWidth="1"/>
    <col min="66" max="67" width="9.44140625" style="56" bestFit="1" customWidth="1"/>
    <col min="68" max="71" width="10.44140625" style="56" customWidth="1"/>
    <col min="72" max="72" width="8.33203125" style="56" hidden="1" customWidth="1"/>
    <col min="73" max="73" width="8.44140625" style="56" hidden="1" customWidth="1"/>
    <col min="74" max="74" width="8.44140625" style="56" bestFit="1" customWidth="1"/>
    <col min="75" max="75" width="8.44140625" style="56" customWidth="1"/>
    <col min="76" max="76" width="9.5546875" style="56" customWidth="1"/>
    <col min="77" max="77" width="9.44140625" style="56" customWidth="1"/>
    <col min="78" max="78" width="8.33203125" style="56" customWidth="1"/>
    <col min="79" max="79" width="8.5546875" style="56" bestFit="1" customWidth="1"/>
    <col min="80" max="81" width="8.33203125" style="56" customWidth="1"/>
    <col min="82" max="83" width="7.6640625" style="56" bestFit="1" customWidth="1"/>
    <col min="84" max="85" width="9.44140625" style="56" bestFit="1" customWidth="1"/>
    <col min="86" max="89" width="10.44140625" style="56" customWidth="1"/>
    <col min="90" max="90" width="8.33203125" style="56" hidden="1" customWidth="1"/>
    <col min="91" max="91" width="8.44140625" style="56" hidden="1" customWidth="1"/>
    <col min="92" max="92" width="8.44140625" style="56" bestFit="1" customWidth="1"/>
    <col min="93" max="93" width="8.44140625" style="56" customWidth="1"/>
    <col min="94" max="94" width="9.5546875" style="56" customWidth="1"/>
    <col min="95" max="95" width="9.44140625" style="56" customWidth="1"/>
    <col min="96" max="96" width="8.33203125" style="56" customWidth="1"/>
    <col min="97" max="97" width="8.5546875" style="56" bestFit="1" customWidth="1"/>
    <col min="98" max="99" width="8.33203125" style="56" customWidth="1"/>
    <col min="100" max="101" width="7.6640625" style="56" bestFit="1" customWidth="1"/>
    <col min="102" max="103" width="9.44140625" style="56" bestFit="1" customWidth="1"/>
    <col min="104" max="107" width="10.44140625" style="56" customWidth="1"/>
    <col min="108" max="108" width="8.33203125" style="56" hidden="1" customWidth="1"/>
    <col min="109" max="109" width="8.44140625" style="56" hidden="1" customWidth="1"/>
    <col min="110" max="110" width="8.44140625" style="56" bestFit="1" customWidth="1"/>
    <col min="111" max="111" width="8.44140625" style="56" customWidth="1"/>
    <col min="112" max="112" width="9.5546875" style="56" customWidth="1"/>
    <col min="113" max="113" width="9.44140625" style="56" customWidth="1"/>
    <col min="114" max="114" width="8.33203125" style="56" customWidth="1"/>
    <col min="115" max="115" width="8.5546875" style="56" bestFit="1" customWidth="1"/>
    <col min="116" max="117" width="8.33203125" style="56" customWidth="1"/>
    <col min="118" max="119" width="7.6640625" style="56" bestFit="1" customWidth="1"/>
    <col min="120" max="121" width="9.44140625" style="56" bestFit="1" customWidth="1"/>
    <col min="122" max="125" width="10.44140625" style="56" customWidth="1"/>
    <col min="126" max="126" width="8.33203125" style="56" hidden="1" customWidth="1"/>
    <col min="127" max="127" width="8.44140625" style="56" hidden="1" customWidth="1"/>
    <col min="128" max="128" width="8.44140625" style="56" bestFit="1" customWidth="1"/>
    <col min="129" max="129" width="8.44140625" style="56" customWidth="1"/>
    <col min="130" max="130" width="9.5546875" style="56" customWidth="1"/>
    <col min="131" max="131" width="9.44140625" style="56" customWidth="1"/>
    <col min="132" max="132" width="8.33203125" style="56" customWidth="1"/>
    <col min="133" max="133" width="8.5546875" style="56" bestFit="1" customWidth="1"/>
    <col min="134" max="135" width="8.33203125" style="56" customWidth="1"/>
    <col min="136" max="137" width="7.6640625" style="56" bestFit="1" customWidth="1"/>
    <col min="138" max="139" width="9.44140625" style="56" bestFit="1" customWidth="1"/>
    <col min="140" max="143" width="10.44140625" style="56" customWidth="1"/>
    <col min="144" max="144" width="8.33203125" style="56" hidden="1" customWidth="1"/>
    <col min="145" max="145" width="8.44140625" style="56" hidden="1" customWidth="1"/>
    <col min="146" max="146" width="8.44140625" style="56" bestFit="1" customWidth="1"/>
    <col min="147" max="147" width="8.44140625" style="56" customWidth="1"/>
    <col min="148" max="148" width="9.5546875" style="56" customWidth="1"/>
    <col min="149" max="149" width="9.44140625" style="56" customWidth="1"/>
    <col min="150" max="150" width="8.33203125" style="56" customWidth="1"/>
    <col min="151" max="151" width="8.5546875" style="56" bestFit="1" customWidth="1"/>
    <col min="152" max="153" width="8.33203125" style="56" customWidth="1"/>
    <col min="154" max="155" width="7.6640625" style="56" bestFit="1" customWidth="1"/>
    <col min="156" max="157" width="9.44140625" style="56" bestFit="1" customWidth="1"/>
    <col min="158" max="161" width="10.44140625" style="56" customWidth="1"/>
    <col min="162" max="162" width="8.33203125" style="56" hidden="1" customWidth="1"/>
    <col min="163" max="163" width="8.44140625" style="56" hidden="1" customWidth="1"/>
    <col min="164" max="164" width="8.44140625" style="56" bestFit="1" customWidth="1"/>
    <col min="165" max="165" width="8.44140625" style="56" customWidth="1"/>
    <col min="166" max="166" width="9.5546875" style="56" customWidth="1"/>
    <col min="167" max="167" width="9.44140625" style="56" customWidth="1"/>
    <col min="168" max="168" width="8.33203125" style="56" customWidth="1"/>
    <col min="169" max="169" width="8.5546875" style="56" bestFit="1" customWidth="1"/>
    <col min="170" max="171" width="8.33203125" style="56" customWidth="1"/>
    <col min="172" max="173" width="7.6640625" style="56" bestFit="1" customWidth="1"/>
    <col min="174" max="175" width="9.44140625" style="56" bestFit="1" customWidth="1"/>
    <col min="176" max="179" width="10.44140625" style="56" customWidth="1"/>
    <col min="180" max="180" width="8.33203125" style="56" hidden="1" customWidth="1"/>
    <col min="181" max="181" width="8.44140625" style="56" hidden="1" customWidth="1"/>
    <col min="182" max="182" width="8.44140625" style="56" bestFit="1" customWidth="1"/>
    <col min="183" max="183" width="8.44140625" style="56" customWidth="1"/>
    <col min="184" max="184" width="9.5546875" style="56" customWidth="1"/>
    <col min="185" max="185" width="9.44140625" style="56" customWidth="1"/>
    <col min="186" max="186" width="8.33203125" style="56" customWidth="1"/>
    <col min="187" max="187" width="8.5546875" style="56" bestFit="1" customWidth="1"/>
    <col min="188" max="189" width="8.33203125" style="56" customWidth="1"/>
    <col min="190" max="191" width="7.6640625" style="56" bestFit="1" customWidth="1"/>
    <col min="192" max="193" width="9.44140625" style="56" bestFit="1" customWidth="1"/>
    <col min="194" max="197" width="10.44140625" style="56" customWidth="1"/>
    <col min="198" max="198" width="8.33203125" style="56" hidden="1" customWidth="1"/>
    <col min="199" max="199" width="8.44140625" style="56" hidden="1" customWidth="1"/>
    <col min="200" max="200" width="8.44140625" style="56" bestFit="1" customWidth="1"/>
    <col min="201" max="16384" width="10.5546875" style="56"/>
  </cols>
  <sheetData>
    <row r="1" spans="1:200" s="839" customFormat="1" ht="15.6" x14ac:dyDescent="0.3">
      <c r="A1" s="420" t="s">
        <v>364</v>
      </c>
      <c r="B1" s="845"/>
      <c r="C1" s="843"/>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c r="BS1" s="846"/>
      <c r="BT1" s="846"/>
      <c r="BU1" s="846"/>
      <c r="BV1" s="846"/>
      <c r="BW1" s="846"/>
      <c r="BX1" s="846"/>
      <c r="BY1" s="846"/>
      <c r="BZ1" s="846"/>
      <c r="CA1" s="846"/>
      <c r="CB1" s="846"/>
      <c r="CC1" s="846"/>
      <c r="CD1" s="846"/>
      <c r="CE1" s="846"/>
      <c r="CF1" s="846"/>
      <c r="CG1" s="846"/>
      <c r="CH1" s="846"/>
      <c r="CI1" s="846"/>
      <c r="CJ1" s="846"/>
      <c r="CK1" s="846"/>
      <c r="CL1" s="846"/>
      <c r="CM1" s="846"/>
      <c r="CN1" s="846"/>
      <c r="CO1" s="846"/>
      <c r="CP1" s="846"/>
      <c r="CQ1" s="846"/>
      <c r="CR1" s="846"/>
      <c r="CS1" s="846"/>
      <c r="CT1" s="846"/>
      <c r="CU1" s="846"/>
      <c r="CV1" s="846"/>
      <c r="CW1" s="846"/>
      <c r="CX1" s="846"/>
      <c r="CY1" s="846"/>
      <c r="CZ1" s="846"/>
      <c r="DA1" s="846"/>
      <c r="DB1" s="846"/>
      <c r="DC1" s="846"/>
      <c r="DD1" s="846"/>
      <c r="DE1" s="846"/>
      <c r="DF1" s="846"/>
      <c r="DG1" s="846"/>
      <c r="DH1" s="846"/>
      <c r="DI1" s="846"/>
      <c r="DJ1" s="846"/>
      <c r="DK1" s="846"/>
      <c r="DL1" s="846"/>
      <c r="DM1" s="846"/>
      <c r="DN1" s="846"/>
      <c r="DO1" s="846"/>
      <c r="DP1" s="846"/>
      <c r="DQ1" s="846"/>
      <c r="DR1" s="846"/>
      <c r="DS1" s="846"/>
      <c r="DT1" s="846"/>
      <c r="DU1" s="846"/>
      <c r="DV1" s="846"/>
      <c r="DW1" s="846"/>
      <c r="DX1" s="846"/>
      <c r="DY1" s="846"/>
      <c r="DZ1" s="846"/>
      <c r="EA1" s="846"/>
      <c r="EB1" s="846"/>
      <c r="EC1" s="846"/>
      <c r="ED1" s="846"/>
      <c r="EE1" s="846"/>
      <c r="EF1" s="846"/>
      <c r="EG1" s="846"/>
      <c r="EH1" s="846"/>
      <c r="EI1" s="846"/>
      <c r="EJ1" s="846"/>
      <c r="EK1" s="846"/>
      <c r="EL1" s="846"/>
      <c r="EM1" s="846"/>
      <c r="EN1" s="846"/>
      <c r="EO1" s="846"/>
      <c r="EP1" s="846"/>
      <c r="EQ1" s="846"/>
      <c r="ER1" s="846"/>
      <c r="ES1" s="846"/>
      <c r="ET1" s="846"/>
      <c r="EU1" s="846"/>
      <c r="EV1" s="846"/>
      <c r="EW1" s="846"/>
      <c r="EX1" s="846"/>
      <c r="EY1" s="846"/>
      <c r="EZ1" s="846"/>
      <c r="FA1" s="846"/>
      <c r="FB1" s="846"/>
      <c r="FC1" s="846"/>
      <c r="FD1" s="846"/>
      <c r="FE1" s="846"/>
      <c r="FF1" s="846"/>
      <c r="FG1" s="846"/>
      <c r="FH1" s="846"/>
      <c r="FI1" s="846"/>
      <c r="FJ1" s="846"/>
      <c r="FK1" s="846"/>
      <c r="FL1" s="846"/>
      <c r="FM1" s="846"/>
      <c r="FN1" s="846"/>
      <c r="FO1" s="846"/>
      <c r="FP1" s="846"/>
      <c r="FQ1" s="846"/>
      <c r="FR1" s="846"/>
      <c r="FS1" s="846"/>
      <c r="FT1" s="846"/>
      <c r="FU1" s="846"/>
      <c r="FV1" s="846"/>
      <c r="FW1" s="846"/>
      <c r="FX1" s="846"/>
      <c r="FY1" s="846"/>
      <c r="FZ1" s="846"/>
      <c r="GA1" s="846"/>
      <c r="GB1" s="846"/>
      <c r="GC1" s="846"/>
      <c r="GD1" s="846"/>
      <c r="GE1" s="846"/>
      <c r="GF1" s="846"/>
      <c r="GG1" s="846"/>
      <c r="GH1" s="846"/>
      <c r="GI1" s="846"/>
      <c r="GJ1" s="846"/>
      <c r="GK1" s="846"/>
      <c r="GL1" s="846"/>
      <c r="GM1" s="846"/>
      <c r="GN1" s="846"/>
      <c r="GO1" s="846"/>
      <c r="GP1" s="846"/>
      <c r="GQ1" s="846"/>
      <c r="GR1" s="846"/>
    </row>
    <row r="2" spans="1:200" s="839" customFormat="1" ht="15" x14ac:dyDescent="0.25">
      <c r="A2" s="35" t="str">
        <f>'Template Instructions'!A2</f>
        <v>Solicitation No.:</v>
      </c>
      <c r="B2" s="35" t="str">
        <f>'Template Instructions'!B2</f>
        <v xml:space="preserve"> Insert Solicitation Number</v>
      </c>
      <c r="C2" s="35"/>
      <c r="D2" s="846"/>
      <c r="E2" s="846"/>
      <c r="F2" s="846"/>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46"/>
      <c r="BM2" s="846"/>
      <c r="BN2" s="846"/>
      <c r="BO2" s="846"/>
      <c r="BP2" s="846"/>
      <c r="BQ2" s="846"/>
      <c r="BR2" s="846"/>
      <c r="BS2" s="846"/>
      <c r="BT2" s="846"/>
      <c r="BU2" s="846"/>
      <c r="BV2" s="846"/>
      <c r="BW2" s="846"/>
      <c r="BX2" s="846"/>
      <c r="BY2" s="846"/>
      <c r="BZ2" s="846"/>
      <c r="CA2" s="846"/>
      <c r="CB2" s="846"/>
      <c r="CC2" s="846"/>
      <c r="CD2" s="846"/>
      <c r="CE2" s="846"/>
      <c r="CF2" s="846"/>
      <c r="CG2" s="846"/>
      <c r="CH2" s="846"/>
      <c r="CI2" s="846"/>
      <c r="CJ2" s="846"/>
      <c r="CK2" s="846"/>
      <c r="CL2" s="846"/>
      <c r="CM2" s="846"/>
      <c r="CN2" s="846"/>
      <c r="CO2" s="846"/>
      <c r="CP2" s="846"/>
      <c r="CQ2" s="846"/>
      <c r="CR2" s="846"/>
      <c r="CS2" s="846"/>
      <c r="CT2" s="846"/>
      <c r="CU2" s="846"/>
      <c r="CV2" s="846"/>
      <c r="CW2" s="846"/>
      <c r="CX2" s="846"/>
      <c r="CY2" s="846"/>
      <c r="CZ2" s="846"/>
      <c r="DA2" s="846"/>
      <c r="DB2" s="846"/>
      <c r="DC2" s="846"/>
      <c r="DD2" s="846"/>
      <c r="DE2" s="846"/>
      <c r="DF2" s="846"/>
      <c r="DG2" s="846"/>
      <c r="DH2" s="846"/>
      <c r="DI2" s="846"/>
      <c r="DJ2" s="846"/>
      <c r="DK2" s="846"/>
      <c r="DL2" s="846"/>
      <c r="DM2" s="846"/>
      <c r="DN2" s="846"/>
      <c r="DO2" s="846"/>
      <c r="DP2" s="846"/>
      <c r="DQ2" s="846"/>
      <c r="DR2" s="846"/>
      <c r="DS2" s="846"/>
      <c r="DT2" s="846"/>
      <c r="DU2" s="846"/>
      <c r="DV2" s="846"/>
      <c r="DW2" s="846"/>
      <c r="DX2" s="846"/>
      <c r="DY2" s="846"/>
      <c r="DZ2" s="846"/>
      <c r="EA2" s="846"/>
      <c r="EB2" s="846"/>
      <c r="EC2" s="846"/>
      <c r="ED2" s="846"/>
      <c r="EE2" s="846"/>
      <c r="EF2" s="846"/>
      <c r="EG2" s="846"/>
      <c r="EH2" s="846"/>
      <c r="EI2" s="846"/>
      <c r="EJ2" s="846"/>
      <c r="EK2" s="846"/>
      <c r="EL2" s="846"/>
      <c r="EM2" s="846"/>
      <c r="EN2" s="846"/>
      <c r="EO2" s="846"/>
      <c r="EP2" s="846"/>
      <c r="EQ2" s="846"/>
      <c r="ER2" s="846"/>
      <c r="ES2" s="846"/>
      <c r="ET2" s="846"/>
      <c r="EU2" s="846"/>
      <c r="EV2" s="846"/>
      <c r="EW2" s="846"/>
      <c r="EX2" s="846"/>
      <c r="EY2" s="846"/>
      <c r="EZ2" s="846"/>
      <c r="FA2" s="846"/>
      <c r="FB2" s="846"/>
      <c r="FC2" s="846"/>
      <c r="FD2" s="846"/>
      <c r="FE2" s="846"/>
      <c r="FF2" s="846"/>
      <c r="FG2" s="846"/>
      <c r="FH2" s="846"/>
      <c r="FI2" s="846"/>
      <c r="FJ2" s="846"/>
      <c r="FK2" s="846"/>
      <c r="FL2" s="846"/>
      <c r="FM2" s="846"/>
      <c r="FN2" s="846"/>
      <c r="FO2" s="846"/>
      <c r="FP2" s="846"/>
      <c r="FQ2" s="846"/>
      <c r="FR2" s="846"/>
      <c r="FS2" s="846"/>
      <c r="FT2" s="846"/>
      <c r="FU2" s="846"/>
      <c r="FV2" s="846"/>
      <c r="FW2" s="846"/>
      <c r="FX2" s="846"/>
      <c r="FY2" s="846"/>
      <c r="FZ2" s="846"/>
      <c r="GA2" s="846"/>
      <c r="GB2" s="846"/>
      <c r="GC2" s="846"/>
      <c r="GD2" s="846"/>
      <c r="GE2" s="846"/>
      <c r="GF2" s="846"/>
      <c r="GG2" s="846"/>
      <c r="GH2" s="846"/>
      <c r="GI2" s="846"/>
      <c r="GJ2" s="846"/>
      <c r="GK2" s="846"/>
      <c r="GL2" s="846"/>
      <c r="GM2" s="846"/>
      <c r="GN2" s="846"/>
      <c r="GO2" s="846"/>
      <c r="GP2" s="846"/>
      <c r="GQ2" s="846"/>
      <c r="GR2" s="846"/>
    </row>
    <row r="3" spans="1:200" s="839" customFormat="1" ht="15" x14ac:dyDescent="0.25">
      <c r="A3" s="35" t="str">
        <f>'Template Instructions'!A3</f>
        <v>Prime Offeror Name:</v>
      </c>
      <c r="B3" s="35" t="str">
        <f>'Template Instructions'!B3</f>
        <v>Insert Prime Offeror Company name</v>
      </c>
      <c r="C3" s="35"/>
      <c r="D3" s="846"/>
      <c r="E3" s="846"/>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c r="DA3" s="846"/>
      <c r="DB3" s="846"/>
      <c r="DC3" s="846"/>
      <c r="DD3" s="846"/>
      <c r="DE3" s="846"/>
      <c r="DF3" s="846"/>
      <c r="DG3" s="846"/>
      <c r="DH3" s="846"/>
      <c r="DI3" s="846"/>
      <c r="DJ3" s="846"/>
      <c r="DK3" s="846"/>
      <c r="DL3" s="846"/>
      <c r="DM3" s="846"/>
      <c r="DN3" s="846"/>
      <c r="DO3" s="846"/>
      <c r="DP3" s="846"/>
      <c r="DQ3" s="846"/>
      <c r="DR3" s="846"/>
      <c r="DS3" s="846"/>
      <c r="DT3" s="846"/>
      <c r="DU3" s="846"/>
      <c r="DV3" s="846"/>
      <c r="DW3" s="846"/>
      <c r="DX3" s="846"/>
      <c r="DY3" s="846"/>
      <c r="DZ3" s="846"/>
      <c r="EA3" s="846"/>
      <c r="EB3" s="846"/>
      <c r="EC3" s="846"/>
      <c r="ED3" s="846"/>
      <c r="EE3" s="846"/>
      <c r="EF3" s="846"/>
      <c r="EG3" s="846"/>
      <c r="EH3" s="846"/>
      <c r="EI3" s="846"/>
      <c r="EJ3" s="846"/>
      <c r="EK3" s="846"/>
      <c r="EL3" s="846"/>
      <c r="EM3" s="846"/>
      <c r="EN3" s="846"/>
      <c r="EO3" s="846"/>
      <c r="EP3" s="846"/>
      <c r="EQ3" s="846"/>
      <c r="ER3" s="846"/>
      <c r="ES3" s="846"/>
      <c r="ET3" s="846"/>
      <c r="EU3" s="846"/>
      <c r="EV3" s="846"/>
      <c r="EW3" s="846"/>
      <c r="EX3" s="846"/>
      <c r="EY3" s="846"/>
      <c r="EZ3" s="846"/>
      <c r="FA3" s="846"/>
      <c r="FB3" s="846"/>
      <c r="FC3" s="846"/>
      <c r="FD3" s="846"/>
      <c r="FE3" s="846"/>
      <c r="FF3" s="846"/>
      <c r="FG3" s="846"/>
      <c r="FH3" s="846"/>
      <c r="FI3" s="846"/>
      <c r="FJ3" s="846"/>
      <c r="FK3" s="846"/>
      <c r="FL3" s="846"/>
      <c r="FM3" s="846"/>
      <c r="FN3" s="846"/>
      <c r="FO3" s="846"/>
      <c r="FP3" s="846"/>
      <c r="FQ3" s="846"/>
      <c r="FR3" s="846"/>
      <c r="FS3" s="846"/>
      <c r="FT3" s="846"/>
      <c r="FU3" s="846"/>
      <c r="FV3" s="846"/>
      <c r="FW3" s="846"/>
      <c r="FX3" s="846"/>
      <c r="FY3" s="846"/>
      <c r="FZ3" s="846"/>
      <c r="GA3" s="846"/>
      <c r="GB3" s="846"/>
      <c r="GC3" s="846"/>
      <c r="GD3" s="846"/>
      <c r="GE3" s="846"/>
      <c r="GF3" s="846"/>
      <c r="GG3" s="846"/>
      <c r="GH3" s="846"/>
      <c r="GI3" s="846"/>
      <c r="GJ3" s="846"/>
      <c r="GK3" s="846"/>
      <c r="GL3" s="846"/>
      <c r="GM3" s="846"/>
      <c r="GN3" s="846"/>
      <c r="GO3" s="846"/>
      <c r="GP3" s="846"/>
      <c r="GQ3" s="846"/>
      <c r="GR3" s="846"/>
    </row>
    <row r="4" spans="1:200" s="839" customFormat="1" ht="15" x14ac:dyDescent="0.25">
      <c r="A4" s="35" t="str">
        <f>'Template Instructions'!A4</f>
        <v>CAGE Code:</v>
      </c>
      <c r="B4" s="35" t="str">
        <f>'Template Instructions'!B4</f>
        <v>Insert Prime Offeror Cage Code</v>
      </c>
      <c r="C4" s="35"/>
    </row>
    <row r="5" spans="1:200" s="839" customFormat="1" ht="15" x14ac:dyDescent="0.25">
      <c r="A5" s="35"/>
      <c r="B5" s="35"/>
      <c r="C5" s="35"/>
    </row>
    <row r="6" spans="1:200" x14ac:dyDescent="0.25">
      <c r="A6" s="57"/>
      <c r="B6" s="57"/>
      <c r="C6" s="57"/>
    </row>
    <row r="7" spans="1:200" ht="17.399999999999999" x14ac:dyDescent="0.3">
      <c r="A7" s="715" t="s">
        <v>322</v>
      </c>
      <c r="B7" s="57"/>
      <c r="C7" s="57"/>
    </row>
    <row r="8" spans="1:200" ht="14.4" thickBot="1" x14ac:dyDescent="0.3">
      <c r="C8" s="106"/>
      <c r="D8" s="107"/>
      <c r="E8" s="107"/>
      <c r="F8" s="107"/>
      <c r="G8" s="107"/>
      <c r="H8" s="107"/>
      <c r="I8" s="107"/>
      <c r="J8" s="107"/>
      <c r="K8" s="107"/>
      <c r="L8" s="107"/>
      <c r="M8" s="107"/>
      <c r="N8" s="107"/>
      <c r="O8" s="107"/>
      <c r="P8" s="107"/>
      <c r="Q8" s="107"/>
      <c r="T8" s="108"/>
      <c r="U8" s="108"/>
      <c r="V8" s="107"/>
      <c r="W8" s="107"/>
      <c r="X8" s="107"/>
      <c r="Y8" s="107"/>
      <c r="Z8" s="107"/>
      <c r="AA8" s="107"/>
      <c r="AB8" s="107"/>
      <c r="AC8" s="107"/>
      <c r="AD8" s="107"/>
      <c r="AE8" s="107"/>
      <c r="AF8" s="107"/>
      <c r="AG8" s="107"/>
      <c r="AH8" s="107"/>
      <c r="AI8" s="107"/>
      <c r="AN8" s="107"/>
      <c r="AO8" s="107"/>
      <c r="AP8" s="107"/>
      <c r="AQ8" s="107"/>
      <c r="AR8" s="107"/>
      <c r="AS8" s="107"/>
      <c r="AT8" s="107"/>
      <c r="AU8" s="107"/>
      <c r="AV8" s="107"/>
      <c r="AW8" s="107"/>
      <c r="AX8" s="107"/>
      <c r="AY8" s="107"/>
      <c r="AZ8" s="107"/>
      <c r="BA8" s="107"/>
      <c r="BF8" s="107"/>
      <c r="BG8" s="107"/>
      <c r="BH8" s="107"/>
      <c r="BI8" s="107"/>
      <c r="BJ8" s="107"/>
      <c r="BK8" s="107"/>
      <c r="BL8" s="107"/>
      <c r="BM8" s="107"/>
      <c r="BN8" s="107"/>
      <c r="BO8" s="107"/>
      <c r="BP8" s="107"/>
      <c r="BQ8" s="107"/>
      <c r="BR8" s="107"/>
      <c r="BS8" s="107"/>
      <c r="BX8" s="107"/>
      <c r="BY8" s="107"/>
      <c r="BZ8" s="107"/>
      <c r="CA8" s="107"/>
      <c r="CB8" s="107"/>
      <c r="CC8" s="107"/>
      <c r="CD8" s="107"/>
      <c r="CE8" s="107"/>
      <c r="CF8" s="107"/>
      <c r="CG8" s="107"/>
      <c r="CH8" s="107"/>
      <c r="CI8" s="107"/>
      <c r="CJ8" s="107"/>
      <c r="CK8" s="107"/>
      <c r="CP8" s="107"/>
      <c r="CQ8" s="107"/>
      <c r="CR8" s="107"/>
      <c r="CS8" s="107"/>
      <c r="CT8" s="107"/>
      <c r="CU8" s="107"/>
      <c r="CV8" s="107"/>
      <c r="CW8" s="107"/>
      <c r="CX8" s="107"/>
      <c r="CY8" s="107"/>
      <c r="CZ8" s="107"/>
      <c r="DA8" s="107"/>
      <c r="DB8" s="107"/>
      <c r="DC8" s="107"/>
      <c r="DH8" s="107"/>
      <c r="DI8" s="107"/>
      <c r="DJ8" s="107"/>
      <c r="DK8" s="107"/>
      <c r="DL8" s="107"/>
      <c r="DM8" s="107"/>
      <c r="DN8" s="107"/>
      <c r="DO8" s="107"/>
      <c r="DP8" s="107"/>
      <c r="DQ8" s="107"/>
      <c r="DR8" s="107"/>
      <c r="DS8" s="107"/>
      <c r="DT8" s="107"/>
      <c r="DU8" s="107"/>
      <c r="DZ8" s="107"/>
      <c r="EA8" s="107"/>
      <c r="EB8" s="107"/>
      <c r="EC8" s="107"/>
      <c r="ED8" s="107"/>
      <c r="EE8" s="107"/>
      <c r="EF8" s="107"/>
      <c r="EG8" s="107"/>
      <c r="EH8" s="107"/>
      <c r="EI8" s="107"/>
      <c r="EJ8" s="107"/>
      <c r="EK8" s="107"/>
      <c r="EL8" s="107"/>
      <c r="EM8" s="107"/>
      <c r="ER8" s="107"/>
      <c r="ES8" s="107"/>
      <c r="ET8" s="107"/>
      <c r="EU8" s="107"/>
      <c r="EV8" s="107"/>
      <c r="EW8" s="107"/>
      <c r="EX8" s="107"/>
      <c r="EY8" s="107"/>
      <c r="EZ8" s="107"/>
      <c r="FA8" s="107"/>
      <c r="FB8" s="107"/>
      <c r="FC8" s="107"/>
      <c r="FD8" s="107"/>
      <c r="FE8" s="107"/>
      <c r="FJ8" s="107"/>
      <c r="FK8" s="107"/>
      <c r="FL8" s="107"/>
      <c r="FM8" s="107"/>
      <c r="FN8" s="107"/>
      <c r="FO8" s="107"/>
      <c r="FP8" s="107"/>
      <c r="FQ8" s="107"/>
      <c r="FR8" s="107"/>
      <c r="FS8" s="107"/>
      <c r="FT8" s="107"/>
      <c r="FU8" s="107"/>
      <c r="FV8" s="107"/>
      <c r="FW8" s="107"/>
      <c r="GB8" s="107"/>
      <c r="GC8" s="107"/>
      <c r="GD8" s="107"/>
      <c r="GE8" s="107"/>
      <c r="GF8" s="107"/>
      <c r="GG8" s="107"/>
      <c r="GH8" s="107"/>
      <c r="GI8" s="107"/>
      <c r="GJ8" s="107"/>
      <c r="GK8" s="107"/>
      <c r="GL8" s="107"/>
      <c r="GM8" s="107"/>
      <c r="GN8" s="107"/>
      <c r="GO8" s="107"/>
    </row>
    <row r="9" spans="1:200" ht="14.4" thickBot="1" x14ac:dyDescent="0.3">
      <c r="A9" s="108" t="s">
        <v>85</v>
      </c>
      <c r="B9" s="67"/>
      <c r="C9" s="55"/>
      <c r="D9" s="68" t="s">
        <v>317</v>
      </c>
      <c r="E9" s="69"/>
      <c r="F9" s="69"/>
      <c r="G9" s="69"/>
      <c r="H9" s="70"/>
      <c r="I9" s="70"/>
      <c r="J9" s="71"/>
      <c r="K9" s="71"/>
      <c r="L9" s="69"/>
      <c r="M9" s="69"/>
      <c r="N9" s="69"/>
      <c r="O9" s="69"/>
      <c r="P9" s="69"/>
      <c r="Q9" s="69"/>
      <c r="R9" s="68"/>
      <c r="S9" s="69"/>
      <c r="T9" s="238"/>
      <c r="U9" s="130" t="s">
        <v>5</v>
      </c>
      <c r="V9" s="68" t="s">
        <v>318</v>
      </c>
      <c r="W9" s="69"/>
      <c r="X9" s="69"/>
      <c r="Y9" s="69"/>
      <c r="Z9" s="70"/>
      <c r="AA9" s="70"/>
      <c r="AB9" s="71"/>
      <c r="AC9" s="71"/>
      <c r="AD9" s="69"/>
      <c r="AE9" s="69"/>
      <c r="AF9" s="69"/>
      <c r="AG9" s="69"/>
      <c r="AH9" s="69"/>
      <c r="AI9" s="69"/>
      <c r="AJ9" s="68"/>
      <c r="AK9" s="100"/>
      <c r="AL9" s="71"/>
      <c r="AM9" s="130" t="s">
        <v>5</v>
      </c>
      <c r="AN9" s="68" t="s">
        <v>319</v>
      </c>
      <c r="AO9" s="69"/>
      <c r="AP9" s="69"/>
      <c r="AQ9" s="69"/>
      <c r="AR9" s="70"/>
      <c r="AS9" s="70"/>
      <c r="AT9" s="71"/>
      <c r="AU9" s="71"/>
      <c r="AV9" s="69"/>
      <c r="AW9" s="69"/>
      <c r="AX9" s="69"/>
      <c r="AY9" s="69"/>
      <c r="AZ9" s="69"/>
      <c r="BA9" s="69"/>
      <c r="BB9" s="68"/>
      <c r="BC9" s="100"/>
      <c r="BD9" s="71"/>
      <c r="BE9" s="130" t="s">
        <v>5</v>
      </c>
      <c r="BF9" s="68" t="s">
        <v>305</v>
      </c>
      <c r="BG9" s="69"/>
      <c r="BH9" s="69"/>
      <c r="BI9" s="69"/>
      <c r="BJ9" s="70"/>
      <c r="BK9" s="70"/>
      <c r="BL9" s="71"/>
      <c r="BM9" s="71"/>
      <c r="BN9" s="69"/>
      <c r="BO9" s="69"/>
      <c r="BP9" s="69"/>
      <c r="BQ9" s="69"/>
      <c r="BR9" s="69"/>
      <c r="BS9" s="69"/>
      <c r="BT9" s="68"/>
      <c r="BU9" s="100"/>
      <c r="BV9" s="71"/>
      <c r="BW9" s="130" t="s">
        <v>5</v>
      </c>
      <c r="BX9" s="68" t="s">
        <v>320</v>
      </c>
      <c r="BY9" s="69"/>
      <c r="BZ9" s="69"/>
      <c r="CA9" s="69"/>
      <c r="CB9" s="70"/>
      <c r="CC9" s="70"/>
      <c r="CD9" s="71"/>
      <c r="CE9" s="71"/>
      <c r="CF9" s="69"/>
      <c r="CG9" s="69"/>
      <c r="CH9" s="69"/>
      <c r="CI9" s="69"/>
      <c r="CJ9" s="69"/>
      <c r="CK9" s="69"/>
      <c r="CL9" s="68"/>
      <c r="CM9" s="100"/>
      <c r="CN9" s="71"/>
      <c r="CO9" s="130" t="s">
        <v>5</v>
      </c>
      <c r="CP9" s="68" t="s">
        <v>321</v>
      </c>
      <c r="CQ9" s="69"/>
      <c r="CR9" s="69"/>
      <c r="CS9" s="69"/>
      <c r="CT9" s="70"/>
      <c r="CU9" s="70"/>
      <c r="CV9" s="71"/>
      <c r="CW9" s="71"/>
      <c r="CX9" s="69"/>
      <c r="CY9" s="69"/>
      <c r="CZ9" s="69"/>
      <c r="DA9" s="69"/>
      <c r="DB9" s="69"/>
      <c r="DC9" s="69"/>
      <c r="DD9" s="68"/>
      <c r="DE9" s="100"/>
      <c r="DF9" s="71"/>
      <c r="DG9" s="130" t="s">
        <v>5</v>
      </c>
      <c r="DH9" s="68" t="s">
        <v>308</v>
      </c>
      <c r="DI9" s="69"/>
      <c r="DJ9" s="69"/>
      <c r="DK9" s="69"/>
      <c r="DL9" s="70"/>
      <c r="DM9" s="70"/>
      <c r="DN9" s="71"/>
      <c r="DO9" s="71"/>
      <c r="DP9" s="69"/>
      <c r="DQ9" s="69"/>
      <c r="DR9" s="69"/>
      <c r="DS9" s="69"/>
      <c r="DT9" s="69"/>
      <c r="DU9" s="69"/>
      <c r="DV9" s="68"/>
      <c r="DW9" s="100"/>
      <c r="DX9" s="71"/>
      <c r="DY9" s="130" t="s">
        <v>5</v>
      </c>
      <c r="DZ9" s="68" t="s">
        <v>309</v>
      </c>
      <c r="EA9" s="69"/>
      <c r="EB9" s="69"/>
      <c r="EC9" s="69"/>
      <c r="ED9" s="70"/>
      <c r="EE9" s="70"/>
      <c r="EF9" s="71"/>
      <c r="EG9" s="71"/>
      <c r="EH9" s="69"/>
      <c r="EI9" s="69"/>
      <c r="EJ9" s="69"/>
      <c r="EK9" s="69"/>
      <c r="EL9" s="69"/>
      <c r="EM9" s="69"/>
      <c r="EN9" s="68"/>
      <c r="EO9" s="100"/>
      <c r="EP9" s="71"/>
      <c r="EQ9" s="130" t="s">
        <v>5</v>
      </c>
      <c r="ER9" s="68" t="s">
        <v>310</v>
      </c>
      <c r="ES9" s="69"/>
      <c r="ET9" s="69"/>
      <c r="EU9" s="69"/>
      <c r="EV9" s="70"/>
      <c r="EW9" s="70"/>
      <c r="EX9" s="71"/>
      <c r="EY9" s="71"/>
      <c r="EZ9" s="69"/>
      <c r="FA9" s="69"/>
      <c r="FB9" s="69"/>
      <c r="FC9" s="69"/>
      <c r="FD9" s="69"/>
      <c r="FE9" s="69"/>
      <c r="FF9" s="68"/>
      <c r="FG9" s="100"/>
      <c r="FH9" s="71"/>
      <c r="FI9" s="130" t="s">
        <v>5</v>
      </c>
      <c r="FJ9" s="68" t="s">
        <v>311</v>
      </c>
      <c r="FK9" s="69"/>
      <c r="FL9" s="69"/>
      <c r="FM9" s="69"/>
      <c r="FN9" s="70"/>
      <c r="FO9" s="70"/>
      <c r="FP9" s="71"/>
      <c r="FQ9" s="71"/>
      <c r="FR9" s="69"/>
      <c r="FS9" s="69"/>
      <c r="FT9" s="69"/>
      <c r="FU9" s="69"/>
      <c r="FV9" s="69"/>
      <c r="FW9" s="69"/>
      <c r="FX9" s="68"/>
      <c r="FY9" s="100"/>
      <c r="FZ9" s="71"/>
      <c r="GA9" s="130" t="s">
        <v>5</v>
      </c>
      <c r="GB9" s="68" t="s">
        <v>312</v>
      </c>
      <c r="GC9" s="69"/>
      <c r="GD9" s="69"/>
      <c r="GE9" s="69"/>
      <c r="GF9" s="70"/>
      <c r="GG9" s="70"/>
      <c r="GH9" s="71"/>
      <c r="GI9" s="71"/>
      <c r="GJ9" s="69"/>
      <c r="GK9" s="69"/>
      <c r="GL9" s="69"/>
      <c r="GM9" s="69"/>
      <c r="GN9" s="69"/>
      <c r="GO9" s="69"/>
      <c r="GP9" s="68"/>
      <c r="GQ9" s="100"/>
      <c r="GR9" s="71"/>
    </row>
    <row r="10" spans="1:200" ht="14.4" thickBot="1" x14ac:dyDescent="0.3">
      <c r="A10" s="109"/>
      <c r="B10" s="110"/>
      <c r="C10" s="111"/>
      <c r="D10" s="68" t="s">
        <v>76</v>
      </c>
      <c r="E10" s="69"/>
      <c r="F10" s="69"/>
      <c r="G10" s="69"/>
      <c r="H10" s="70"/>
      <c r="I10" s="70"/>
      <c r="J10" s="69"/>
      <c r="K10" s="69"/>
      <c r="L10" s="69"/>
      <c r="M10" s="69"/>
      <c r="N10" s="69"/>
      <c r="O10" s="71"/>
      <c r="P10" s="69"/>
      <c r="Q10" s="71"/>
      <c r="R10" s="68"/>
      <c r="S10" s="69"/>
      <c r="T10" s="238"/>
      <c r="U10" s="130" t="s">
        <v>5</v>
      </c>
      <c r="V10" s="68" t="s">
        <v>76</v>
      </c>
      <c r="W10" s="69"/>
      <c r="X10" s="69"/>
      <c r="Y10" s="69"/>
      <c r="Z10" s="70"/>
      <c r="AA10" s="70"/>
      <c r="AB10" s="69"/>
      <c r="AC10" s="69"/>
      <c r="AD10" s="69"/>
      <c r="AE10" s="69"/>
      <c r="AF10" s="69"/>
      <c r="AG10" s="71"/>
      <c r="AH10" s="69"/>
      <c r="AI10" s="71"/>
      <c r="AJ10" s="68"/>
      <c r="AK10" s="69"/>
      <c r="AL10" s="71"/>
      <c r="AM10" s="130" t="s">
        <v>5</v>
      </c>
      <c r="AN10" s="68" t="s">
        <v>76</v>
      </c>
      <c r="AO10" s="69"/>
      <c r="AP10" s="69"/>
      <c r="AQ10" s="69"/>
      <c r="AR10" s="70"/>
      <c r="AS10" s="70"/>
      <c r="AT10" s="69"/>
      <c r="AU10" s="69"/>
      <c r="AV10" s="69"/>
      <c r="AW10" s="69"/>
      <c r="AX10" s="69"/>
      <c r="AY10" s="71"/>
      <c r="AZ10" s="69"/>
      <c r="BA10" s="71"/>
      <c r="BB10" s="68"/>
      <c r="BC10" s="69"/>
      <c r="BD10" s="71"/>
      <c r="BE10" s="130" t="s">
        <v>5</v>
      </c>
      <c r="BF10" s="68" t="s">
        <v>76</v>
      </c>
      <c r="BG10" s="69"/>
      <c r="BH10" s="69"/>
      <c r="BI10" s="69"/>
      <c r="BJ10" s="70"/>
      <c r="BK10" s="70"/>
      <c r="BL10" s="69"/>
      <c r="BM10" s="69"/>
      <c r="BN10" s="69"/>
      <c r="BO10" s="69"/>
      <c r="BP10" s="69"/>
      <c r="BQ10" s="71"/>
      <c r="BR10" s="69"/>
      <c r="BS10" s="71"/>
      <c r="BT10" s="68"/>
      <c r="BU10" s="69"/>
      <c r="BV10" s="71"/>
      <c r="BW10" s="130" t="s">
        <v>5</v>
      </c>
      <c r="BX10" s="68" t="s">
        <v>76</v>
      </c>
      <c r="BY10" s="69"/>
      <c r="BZ10" s="69"/>
      <c r="CA10" s="69"/>
      <c r="CB10" s="70"/>
      <c r="CC10" s="70"/>
      <c r="CD10" s="69"/>
      <c r="CE10" s="69"/>
      <c r="CF10" s="69"/>
      <c r="CG10" s="69"/>
      <c r="CH10" s="69"/>
      <c r="CI10" s="71"/>
      <c r="CJ10" s="69"/>
      <c r="CK10" s="71"/>
      <c r="CL10" s="68"/>
      <c r="CM10" s="69"/>
      <c r="CN10" s="71"/>
      <c r="CO10" s="130" t="s">
        <v>5</v>
      </c>
      <c r="CP10" s="68" t="s">
        <v>76</v>
      </c>
      <c r="CQ10" s="69"/>
      <c r="CR10" s="69"/>
      <c r="CS10" s="69"/>
      <c r="CT10" s="70"/>
      <c r="CU10" s="70"/>
      <c r="CV10" s="69"/>
      <c r="CW10" s="69"/>
      <c r="CX10" s="69"/>
      <c r="CY10" s="69"/>
      <c r="CZ10" s="69"/>
      <c r="DA10" s="71"/>
      <c r="DB10" s="69"/>
      <c r="DC10" s="71"/>
      <c r="DD10" s="68"/>
      <c r="DE10" s="69"/>
      <c r="DF10" s="71"/>
      <c r="DG10" s="130" t="s">
        <v>5</v>
      </c>
      <c r="DH10" s="68" t="s">
        <v>76</v>
      </c>
      <c r="DI10" s="69"/>
      <c r="DJ10" s="69"/>
      <c r="DK10" s="69"/>
      <c r="DL10" s="70"/>
      <c r="DM10" s="70"/>
      <c r="DN10" s="69"/>
      <c r="DO10" s="69"/>
      <c r="DP10" s="69"/>
      <c r="DQ10" s="69"/>
      <c r="DR10" s="69"/>
      <c r="DS10" s="71"/>
      <c r="DT10" s="69"/>
      <c r="DU10" s="71"/>
      <c r="DV10" s="68"/>
      <c r="DW10" s="69"/>
      <c r="DX10" s="71"/>
      <c r="DY10" s="130" t="s">
        <v>5</v>
      </c>
      <c r="DZ10" s="68" t="s">
        <v>76</v>
      </c>
      <c r="EA10" s="69"/>
      <c r="EB10" s="69"/>
      <c r="EC10" s="69"/>
      <c r="ED10" s="70"/>
      <c r="EE10" s="70"/>
      <c r="EF10" s="69"/>
      <c r="EG10" s="69"/>
      <c r="EH10" s="69"/>
      <c r="EI10" s="69"/>
      <c r="EJ10" s="69"/>
      <c r="EK10" s="71"/>
      <c r="EL10" s="69"/>
      <c r="EM10" s="71"/>
      <c r="EN10" s="68"/>
      <c r="EO10" s="69"/>
      <c r="EP10" s="71"/>
      <c r="EQ10" s="130" t="s">
        <v>5</v>
      </c>
      <c r="ER10" s="68" t="s">
        <v>76</v>
      </c>
      <c r="ES10" s="69"/>
      <c r="ET10" s="69"/>
      <c r="EU10" s="69"/>
      <c r="EV10" s="70"/>
      <c r="EW10" s="70"/>
      <c r="EX10" s="69"/>
      <c r="EY10" s="69"/>
      <c r="EZ10" s="69"/>
      <c r="FA10" s="69"/>
      <c r="FB10" s="69"/>
      <c r="FC10" s="71"/>
      <c r="FD10" s="69"/>
      <c r="FE10" s="71"/>
      <c r="FF10" s="68"/>
      <c r="FG10" s="69"/>
      <c r="FH10" s="71"/>
      <c r="FI10" s="130" t="s">
        <v>5</v>
      </c>
      <c r="FJ10" s="68" t="s">
        <v>76</v>
      </c>
      <c r="FK10" s="69"/>
      <c r="FL10" s="69"/>
      <c r="FM10" s="69"/>
      <c r="FN10" s="70"/>
      <c r="FO10" s="70"/>
      <c r="FP10" s="69"/>
      <c r="FQ10" s="69"/>
      <c r="FR10" s="69"/>
      <c r="FS10" s="69"/>
      <c r="FT10" s="69"/>
      <c r="FU10" s="71"/>
      <c r="FV10" s="69"/>
      <c r="FW10" s="71"/>
      <c r="FX10" s="68"/>
      <c r="FY10" s="69"/>
      <c r="FZ10" s="71"/>
      <c r="GA10" s="130" t="s">
        <v>5</v>
      </c>
      <c r="GB10" s="68" t="s">
        <v>76</v>
      </c>
      <c r="GC10" s="69"/>
      <c r="GD10" s="69"/>
      <c r="GE10" s="69"/>
      <c r="GF10" s="70"/>
      <c r="GG10" s="70"/>
      <c r="GH10" s="69"/>
      <c r="GI10" s="69"/>
      <c r="GJ10" s="69"/>
      <c r="GK10" s="69"/>
      <c r="GL10" s="69"/>
      <c r="GM10" s="71"/>
      <c r="GN10" s="69"/>
      <c r="GO10" s="71"/>
      <c r="GP10" s="68"/>
      <c r="GQ10" s="69"/>
      <c r="GR10" s="71"/>
    </row>
    <row r="11" spans="1:200" ht="42" thickBot="1" x14ac:dyDescent="0.3">
      <c r="A11" s="74" t="s">
        <v>32</v>
      </c>
      <c r="B11" s="132"/>
      <c r="C11" s="231"/>
      <c r="D11" s="75" t="s">
        <v>111</v>
      </c>
      <c r="E11" s="74" t="s">
        <v>112</v>
      </c>
      <c r="F11" s="74" t="s">
        <v>113</v>
      </c>
      <c r="G11" s="74" t="s">
        <v>114</v>
      </c>
      <c r="H11" s="74" t="s">
        <v>115</v>
      </c>
      <c r="I11" s="74" t="s">
        <v>116</v>
      </c>
      <c r="J11" s="74" t="s">
        <v>117</v>
      </c>
      <c r="K11" s="74" t="s">
        <v>118</v>
      </c>
      <c r="L11" s="74" t="s">
        <v>119</v>
      </c>
      <c r="M11" s="74" t="s">
        <v>120</v>
      </c>
      <c r="N11" s="74" t="s">
        <v>121</v>
      </c>
      <c r="O11" s="74" t="s">
        <v>122</v>
      </c>
      <c r="P11" s="74" t="s">
        <v>123</v>
      </c>
      <c r="Q11" s="74" t="s">
        <v>124</v>
      </c>
      <c r="R11" s="74"/>
      <c r="S11" s="76"/>
      <c r="T11" s="239"/>
      <c r="U11" s="131"/>
      <c r="V11" s="75" t="s">
        <v>111</v>
      </c>
      <c r="W11" s="74" t="s">
        <v>112</v>
      </c>
      <c r="X11" s="74" t="s">
        <v>113</v>
      </c>
      <c r="Y11" s="74" t="s">
        <v>114</v>
      </c>
      <c r="Z11" s="74" t="s">
        <v>115</v>
      </c>
      <c r="AA11" s="74" t="s">
        <v>116</v>
      </c>
      <c r="AB11" s="74" t="s">
        <v>117</v>
      </c>
      <c r="AC11" s="74" t="s">
        <v>118</v>
      </c>
      <c r="AD11" s="74" t="s">
        <v>119</v>
      </c>
      <c r="AE11" s="74" t="s">
        <v>120</v>
      </c>
      <c r="AF11" s="74" t="s">
        <v>121</v>
      </c>
      <c r="AG11" s="74" t="s">
        <v>122</v>
      </c>
      <c r="AH11" s="74" t="s">
        <v>123</v>
      </c>
      <c r="AI11" s="74" t="s">
        <v>124</v>
      </c>
      <c r="AJ11" s="74"/>
      <c r="AK11" s="76"/>
      <c r="AL11" s="205"/>
      <c r="AM11" s="131"/>
      <c r="AN11" s="75" t="s">
        <v>111</v>
      </c>
      <c r="AO11" s="74" t="s">
        <v>112</v>
      </c>
      <c r="AP11" s="74" t="s">
        <v>113</v>
      </c>
      <c r="AQ11" s="74" t="s">
        <v>114</v>
      </c>
      <c r="AR11" s="74" t="s">
        <v>115</v>
      </c>
      <c r="AS11" s="74" t="s">
        <v>116</v>
      </c>
      <c r="AT11" s="74" t="s">
        <v>117</v>
      </c>
      <c r="AU11" s="74" t="s">
        <v>118</v>
      </c>
      <c r="AV11" s="74" t="s">
        <v>119</v>
      </c>
      <c r="AW11" s="74" t="s">
        <v>120</v>
      </c>
      <c r="AX11" s="74" t="s">
        <v>121</v>
      </c>
      <c r="AY11" s="74" t="s">
        <v>122</v>
      </c>
      <c r="AZ11" s="74" t="s">
        <v>123</v>
      </c>
      <c r="BA11" s="74" t="s">
        <v>124</v>
      </c>
      <c r="BB11" s="74"/>
      <c r="BC11" s="76"/>
      <c r="BD11" s="205"/>
      <c r="BE11" s="131"/>
      <c r="BF11" s="75" t="s">
        <v>111</v>
      </c>
      <c r="BG11" s="74" t="s">
        <v>112</v>
      </c>
      <c r="BH11" s="74" t="s">
        <v>113</v>
      </c>
      <c r="BI11" s="74" t="s">
        <v>114</v>
      </c>
      <c r="BJ11" s="74" t="s">
        <v>115</v>
      </c>
      <c r="BK11" s="74" t="s">
        <v>116</v>
      </c>
      <c r="BL11" s="74" t="s">
        <v>117</v>
      </c>
      <c r="BM11" s="74" t="s">
        <v>118</v>
      </c>
      <c r="BN11" s="74" t="s">
        <v>119</v>
      </c>
      <c r="BO11" s="74" t="s">
        <v>120</v>
      </c>
      <c r="BP11" s="74" t="s">
        <v>121</v>
      </c>
      <c r="BQ11" s="74" t="s">
        <v>122</v>
      </c>
      <c r="BR11" s="74" t="s">
        <v>123</v>
      </c>
      <c r="BS11" s="74" t="s">
        <v>124</v>
      </c>
      <c r="BT11" s="74"/>
      <c r="BU11" s="76"/>
      <c r="BV11" s="205"/>
      <c r="BW11" s="131"/>
      <c r="BX11" s="75" t="s">
        <v>111</v>
      </c>
      <c r="BY11" s="74" t="s">
        <v>112</v>
      </c>
      <c r="BZ11" s="74" t="s">
        <v>113</v>
      </c>
      <c r="CA11" s="74" t="s">
        <v>114</v>
      </c>
      <c r="CB11" s="74" t="s">
        <v>115</v>
      </c>
      <c r="CC11" s="74" t="s">
        <v>116</v>
      </c>
      <c r="CD11" s="74" t="s">
        <v>117</v>
      </c>
      <c r="CE11" s="74" t="s">
        <v>118</v>
      </c>
      <c r="CF11" s="74" t="s">
        <v>119</v>
      </c>
      <c r="CG11" s="74" t="s">
        <v>120</v>
      </c>
      <c r="CH11" s="74" t="s">
        <v>121</v>
      </c>
      <c r="CI11" s="74" t="s">
        <v>122</v>
      </c>
      <c r="CJ11" s="74" t="s">
        <v>123</v>
      </c>
      <c r="CK11" s="74" t="s">
        <v>124</v>
      </c>
      <c r="CL11" s="74"/>
      <c r="CM11" s="76"/>
      <c r="CN11" s="205"/>
      <c r="CO11" s="131"/>
      <c r="CP11" s="75" t="s">
        <v>111</v>
      </c>
      <c r="CQ11" s="74" t="s">
        <v>112</v>
      </c>
      <c r="CR11" s="74" t="s">
        <v>113</v>
      </c>
      <c r="CS11" s="74" t="s">
        <v>114</v>
      </c>
      <c r="CT11" s="74" t="s">
        <v>115</v>
      </c>
      <c r="CU11" s="74" t="s">
        <v>116</v>
      </c>
      <c r="CV11" s="74" t="s">
        <v>117</v>
      </c>
      <c r="CW11" s="74" t="s">
        <v>118</v>
      </c>
      <c r="CX11" s="74" t="s">
        <v>119</v>
      </c>
      <c r="CY11" s="74" t="s">
        <v>120</v>
      </c>
      <c r="CZ11" s="74" t="s">
        <v>121</v>
      </c>
      <c r="DA11" s="74" t="s">
        <v>122</v>
      </c>
      <c r="DB11" s="74" t="s">
        <v>123</v>
      </c>
      <c r="DC11" s="74" t="s">
        <v>124</v>
      </c>
      <c r="DD11" s="74"/>
      <c r="DE11" s="76"/>
      <c r="DF11" s="205"/>
      <c r="DG11" s="131"/>
      <c r="DH11" s="75" t="s">
        <v>111</v>
      </c>
      <c r="DI11" s="74" t="s">
        <v>112</v>
      </c>
      <c r="DJ11" s="74" t="s">
        <v>113</v>
      </c>
      <c r="DK11" s="74" t="s">
        <v>114</v>
      </c>
      <c r="DL11" s="74" t="s">
        <v>115</v>
      </c>
      <c r="DM11" s="74" t="s">
        <v>116</v>
      </c>
      <c r="DN11" s="74" t="s">
        <v>117</v>
      </c>
      <c r="DO11" s="74" t="s">
        <v>118</v>
      </c>
      <c r="DP11" s="74" t="s">
        <v>119</v>
      </c>
      <c r="DQ11" s="74" t="s">
        <v>120</v>
      </c>
      <c r="DR11" s="74" t="s">
        <v>121</v>
      </c>
      <c r="DS11" s="74" t="s">
        <v>122</v>
      </c>
      <c r="DT11" s="74" t="s">
        <v>123</v>
      </c>
      <c r="DU11" s="74" t="s">
        <v>124</v>
      </c>
      <c r="DV11" s="74"/>
      <c r="DW11" s="76"/>
      <c r="DX11" s="205"/>
      <c r="DY11" s="244" t="s">
        <v>5</v>
      </c>
      <c r="DZ11" s="75" t="s">
        <v>111</v>
      </c>
      <c r="EA11" s="74" t="s">
        <v>112</v>
      </c>
      <c r="EB11" s="74" t="s">
        <v>113</v>
      </c>
      <c r="EC11" s="74" t="s">
        <v>114</v>
      </c>
      <c r="ED11" s="74" t="s">
        <v>115</v>
      </c>
      <c r="EE11" s="74" t="s">
        <v>116</v>
      </c>
      <c r="EF11" s="74" t="s">
        <v>117</v>
      </c>
      <c r="EG11" s="74" t="s">
        <v>118</v>
      </c>
      <c r="EH11" s="74" t="s">
        <v>119</v>
      </c>
      <c r="EI11" s="74" t="s">
        <v>120</v>
      </c>
      <c r="EJ11" s="74" t="s">
        <v>121</v>
      </c>
      <c r="EK11" s="74" t="s">
        <v>122</v>
      </c>
      <c r="EL11" s="74" t="s">
        <v>123</v>
      </c>
      <c r="EM11" s="74" t="s">
        <v>124</v>
      </c>
      <c r="EN11" s="74"/>
      <c r="EO11" s="76"/>
      <c r="EP11" s="205"/>
      <c r="EQ11" s="131"/>
      <c r="ER11" s="75" t="s">
        <v>111</v>
      </c>
      <c r="ES11" s="74" t="s">
        <v>112</v>
      </c>
      <c r="ET11" s="74" t="s">
        <v>113</v>
      </c>
      <c r="EU11" s="74" t="s">
        <v>114</v>
      </c>
      <c r="EV11" s="74" t="s">
        <v>115</v>
      </c>
      <c r="EW11" s="74" t="s">
        <v>116</v>
      </c>
      <c r="EX11" s="74" t="s">
        <v>117</v>
      </c>
      <c r="EY11" s="74" t="s">
        <v>118</v>
      </c>
      <c r="EZ11" s="74" t="s">
        <v>119</v>
      </c>
      <c r="FA11" s="74" t="s">
        <v>120</v>
      </c>
      <c r="FB11" s="74" t="s">
        <v>121</v>
      </c>
      <c r="FC11" s="74" t="s">
        <v>122</v>
      </c>
      <c r="FD11" s="74" t="s">
        <v>123</v>
      </c>
      <c r="FE11" s="74" t="s">
        <v>124</v>
      </c>
      <c r="FF11" s="74"/>
      <c r="FG11" s="76"/>
      <c r="FH11" s="205"/>
      <c r="FI11" s="131"/>
      <c r="FJ11" s="75" t="s">
        <v>111</v>
      </c>
      <c r="FK11" s="74" t="s">
        <v>112</v>
      </c>
      <c r="FL11" s="74" t="s">
        <v>113</v>
      </c>
      <c r="FM11" s="74" t="s">
        <v>114</v>
      </c>
      <c r="FN11" s="74" t="s">
        <v>115</v>
      </c>
      <c r="FO11" s="74" t="s">
        <v>116</v>
      </c>
      <c r="FP11" s="74" t="s">
        <v>117</v>
      </c>
      <c r="FQ11" s="74" t="s">
        <v>118</v>
      </c>
      <c r="FR11" s="74" t="s">
        <v>119</v>
      </c>
      <c r="FS11" s="74" t="s">
        <v>120</v>
      </c>
      <c r="FT11" s="74" t="s">
        <v>121</v>
      </c>
      <c r="FU11" s="74" t="s">
        <v>122</v>
      </c>
      <c r="FV11" s="74" t="s">
        <v>123</v>
      </c>
      <c r="FW11" s="74" t="s">
        <v>124</v>
      </c>
      <c r="FX11" s="74"/>
      <c r="FY11" s="76"/>
      <c r="FZ11" s="205"/>
      <c r="GA11" s="131"/>
      <c r="GB11" s="75" t="s">
        <v>111</v>
      </c>
      <c r="GC11" s="74" t="s">
        <v>112</v>
      </c>
      <c r="GD11" s="74" t="s">
        <v>113</v>
      </c>
      <c r="GE11" s="74" t="s">
        <v>114</v>
      </c>
      <c r="GF11" s="74" t="s">
        <v>115</v>
      </c>
      <c r="GG11" s="74" t="s">
        <v>116</v>
      </c>
      <c r="GH11" s="74" t="s">
        <v>117</v>
      </c>
      <c r="GI11" s="74" t="s">
        <v>118</v>
      </c>
      <c r="GJ11" s="74" t="s">
        <v>119</v>
      </c>
      <c r="GK11" s="74" t="s">
        <v>120</v>
      </c>
      <c r="GL11" s="74" t="s">
        <v>121</v>
      </c>
      <c r="GM11" s="74" t="s">
        <v>122</v>
      </c>
      <c r="GN11" s="74" t="s">
        <v>123</v>
      </c>
      <c r="GO11" s="74" t="s">
        <v>124</v>
      </c>
      <c r="GP11" s="74"/>
      <c r="GQ11" s="76"/>
      <c r="GR11" s="205"/>
    </row>
    <row r="12" spans="1:200" s="83" customFormat="1" x14ac:dyDescent="0.25">
      <c r="A12" s="112" t="s">
        <v>35</v>
      </c>
      <c r="B12" s="222"/>
      <c r="C12" s="232"/>
      <c r="D12" s="206"/>
      <c r="E12" s="81"/>
      <c r="F12" s="81"/>
      <c r="G12" s="81"/>
      <c r="H12" s="81"/>
      <c r="I12" s="81"/>
      <c r="J12" s="81"/>
      <c r="K12" s="81"/>
      <c r="L12" s="81"/>
      <c r="M12" s="81"/>
      <c r="N12" s="81"/>
      <c r="O12" s="81"/>
      <c r="P12" s="81"/>
      <c r="Q12" s="81"/>
      <c r="R12" s="82"/>
      <c r="S12" s="154"/>
      <c r="T12" s="240"/>
      <c r="U12" s="237"/>
      <c r="V12" s="206"/>
      <c r="W12" s="81"/>
      <c r="X12" s="81"/>
      <c r="Y12" s="81"/>
      <c r="Z12" s="81"/>
      <c r="AA12" s="81"/>
      <c r="AB12" s="81"/>
      <c r="AC12" s="81"/>
      <c r="AD12" s="81"/>
      <c r="AE12" s="81"/>
      <c r="AF12" s="81"/>
      <c r="AG12" s="81"/>
      <c r="AH12" s="81"/>
      <c r="AI12" s="81"/>
      <c r="AJ12" s="82"/>
      <c r="AK12" s="82"/>
      <c r="AL12" s="207"/>
      <c r="AM12" s="165"/>
      <c r="AN12" s="206"/>
      <c r="AO12" s="81"/>
      <c r="AP12" s="81"/>
      <c r="AQ12" s="81"/>
      <c r="AR12" s="81"/>
      <c r="AS12" s="81"/>
      <c r="AT12" s="81"/>
      <c r="AU12" s="81"/>
      <c r="AV12" s="81"/>
      <c r="AW12" s="81"/>
      <c r="AX12" s="81"/>
      <c r="AY12" s="81"/>
      <c r="AZ12" s="81"/>
      <c r="BA12" s="81"/>
      <c r="BB12" s="82"/>
      <c r="BC12" s="82"/>
      <c r="BD12" s="207"/>
      <c r="BE12" s="165"/>
      <c r="BF12" s="206"/>
      <c r="BG12" s="81"/>
      <c r="BH12" s="81"/>
      <c r="BI12" s="81"/>
      <c r="BJ12" s="81"/>
      <c r="BK12" s="81"/>
      <c r="BL12" s="81"/>
      <c r="BM12" s="81"/>
      <c r="BN12" s="81"/>
      <c r="BO12" s="81"/>
      <c r="BP12" s="81"/>
      <c r="BQ12" s="81"/>
      <c r="BR12" s="81"/>
      <c r="BS12" s="81"/>
      <c r="BT12" s="82"/>
      <c r="BU12" s="82"/>
      <c r="BV12" s="207"/>
      <c r="BW12" s="165"/>
      <c r="BX12" s="206"/>
      <c r="BY12" s="81"/>
      <c r="BZ12" s="81"/>
      <c r="CA12" s="81"/>
      <c r="CB12" s="81"/>
      <c r="CC12" s="81"/>
      <c r="CD12" s="81"/>
      <c r="CE12" s="81"/>
      <c r="CF12" s="81"/>
      <c r="CG12" s="81"/>
      <c r="CH12" s="81"/>
      <c r="CI12" s="81"/>
      <c r="CJ12" s="81"/>
      <c r="CK12" s="81"/>
      <c r="CL12" s="82"/>
      <c r="CM12" s="82"/>
      <c r="CN12" s="207"/>
      <c r="CO12" s="165"/>
      <c r="CP12" s="206"/>
      <c r="CQ12" s="81"/>
      <c r="CR12" s="81"/>
      <c r="CS12" s="81"/>
      <c r="CT12" s="81"/>
      <c r="CU12" s="81"/>
      <c r="CV12" s="81"/>
      <c r="CW12" s="81"/>
      <c r="CX12" s="81"/>
      <c r="CY12" s="81"/>
      <c r="CZ12" s="81"/>
      <c r="DA12" s="81"/>
      <c r="DB12" s="81"/>
      <c r="DC12" s="81"/>
      <c r="DD12" s="82"/>
      <c r="DE12" s="82"/>
      <c r="DF12" s="207"/>
      <c r="DG12" s="165"/>
      <c r="DH12" s="206"/>
      <c r="DI12" s="81"/>
      <c r="DJ12" s="81"/>
      <c r="DK12" s="81"/>
      <c r="DL12" s="81"/>
      <c r="DM12" s="81"/>
      <c r="DN12" s="81"/>
      <c r="DO12" s="81"/>
      <c r="DP12" s="81"/>
      <c r="DQ12" s="81"/>
      <c r="DR12" s="81"/>
      <c r="DS12" s="81"/>
      <c r="DT12" s="81"/>
      <c r="DU12" s="81"/>
      <c r="DV12" s="82"/>
      <c r="DW12" s="82"/>
      <c r="DX12" s="207"/>
      <c r="DY12" s="165"/>
      <c r="DZ12" s="206"/>
      <c r="EA12" s="81"/>
      <c r="EB12" s="81"/>
      <c r="EC12" s="81"/>
      <c r="ED12" s="81"/>
      <c r="EE12" s="81"/>
      <c r="EF12" s="81"/>
      <c r="EG12" s="81"/>
      <c r="EH12" s="81"/>
      <c r="EI12" s="81"/>
      <c r="EJ12" s="81"/>
      <c r="EK12" s="81"/>
      <c r="EL12" s="81"/>
      <c r="EM12" s="81"/>
      <c r="EN12" s="82"/>
      <c r="EO12" s="82"/>
      <c r="EP12" s="207"/>
      <c r="EQ12" s="165"/>
      <c r="ER12" s="206"/>
      <c r="ES12" s="81"/>
      <c r="ET12" s="81"/>
      <c r="EU12" s="81"/>
      <c r="EV12" s="81"/>
      <c r="EW12" s="81"/>
      <c r="EX12" s="81"/>
      <c r="EY12" s="81"/>
      <c r="EZ12" s="81"/>
      <c r="FA12" s="81"/>
      <c r="FB12" s="81"/>
      <c r="FC12" s="81"/>
      <c r="FD12" s="81"/>
      <c r="FE12" s="81"/>
      <c r="FF12" s="82"/>
      <c r="FG12" s="82"/>
      <c r="FH12" s="207"/>
      <c r="FI12" s="165"/>
      <c r="FJ12" s="206"/>
      <c r="FK12" s="81"/>
      <c r="FL12" s="81"/>
      <c r="FM12" s="81"/>
      <c r="FN12" s="81"/>
      <c r="FO12" s="81"/>
      <c r="FP12" s="81"/>
      <c r="FQ12" s="81"/>
      <c r="FR12" s="81"/>
      <c r="FS12" s="81"/>
      <c r="FT12" s="81"/>
      <c r="FU12" s="81"/>
      <c r="FV12" s="81"/>
      <c r="FW12" s="81"/>
      <c r="FX12" s="82"/>
      <c r="FY12" s="82"/>
      <c r="FZ12" s="207"/>
      <c r="GA12" s="167"/>
      <c r="GB12" s="206"/>
      <c r="GC12" s="81"/>
      <c r="GD12" s="81"/>
      <c r="GE12" s="81"/>
      <c r="GF12" s="81"/>
      <c r="GG12" s="81"/>
      <c r="GH12" s="81"/>
      <c r="GI12" s="81"/>
      <c r="GJ12" s="81"/>
      <c r="GK12" s="81"/>
      <c r="GL12" s="81"/>
      <c r="GM12" s="81"/>
      <c r="GN12" s="81"/>
      <c r="GO12" s="81"/>
      <c r="GP12" s="82"/>
      <c r="GQ12" s="82"/>
      <c r="GR12" s="207"/>
    </row>
    <row r="13" spans="1:200" x14ac:dyDescent="0.25">
      <c r="A13" s="112" t="s">
        <v>36</v>
      </c>
      <c r="B13" s="222"/>
      <c r="C13" s="222"/>
      <c r="D13" s="206"/>
      <c r="E13" s="81"/>
      <c r="F13" s="81"/>
      <c r="G13" s="81"/>
      <c r="H13" s="81"/>
      <c r="I13" s="81"/>
      <c r="J13" s="81"/>
      <c r="K13" s="81"/>
      <c r="L13" s="81"/>
      <c r="M13" s="81"/>
      <c r="N13" s="81"/>
      <c r="O13" s="81"/>
      <c r="P13" s="81"/>
      <c r="Q13" s="81"/>
      <c r="R13" s="82"/>
      <c r="S13" s="154"/>
      <c r="T13" s="240"/>
      <c r="U13" s="237"/>
      <c r="V13" s="206"/>
      <c r="W13" s="81"/>
      <c r="X13" s="81"/>
      <c r="Y13" s="81"/>
      <c r="Z13" s="81"/>
      <c r="AA13" s="81"/>
      <c r="AB13" s="81"/>
      <c r="AC13" s="81"/>
      <c r="AD13" s="81"/>
      <c r="AE13" s="81"/>
      <c r="AF13" s="81"/>
      <c r="AG13" s="81"/>
      <c r="AH13" s="81"/>
      <c r="AI13" s="81"/>
      <c r="AJ13" s="82"/>
      <c r="AK13" s="82"/>
      <c r="AL13" s="207"/>
      <c r="AM13" s="165"/>
      <c r="AN13" s="206"/>
      <c r="AO13" s="81"/>
      <c r="AP13" s="81"/>
      <c r="AQ13" s="81"/>
      <c r="AR13" s="81"/>
      <c r="AS13" s="81"/>
      <c r="AT13" s="81"/>
      <c r="AU13" s="81"/>
      <c r="AV13" s="81"/>
      <c r="AW13" s="81"/>
      <c r="AX13" s="81"/>
      <c r="AY13" s="81"/>
      <c r="AZ13" s="81"/>
      <c r="BA13" s="81"/>
      <c r="BB13" s="82"/>
      <c r="BC13" s="82"/>
      <c r="BD13" s="207"/>
      <c r="BE13" s="165"/>
      <c r="BF13" s="206"/>
      <c r="BG13" s="81"/>
      <c r="BH13" s="81"/>
      <c r="BI13" s="81"/>
      <c r="BJ13" s="81"/>
      <c r="BK13" s="81"/>
      <c r="BL13" s="81"/>
      <c r="BM13" s="81"/>
      <c r="BN13" s="81"/>
      <c r="BO13" s="81"/>
      <c r="BP13" s="81"/>
      <c r="BQ13" s="81"/>
      <c r="BR13" s="81"/>
      <c r="BS13" s="81"/>
      <c r="BT13" s="82"/>
      <c r="BU13" s="82"/>
      <c r="BV13" s="207"/>
      <c r="BW13" s="165"/>
      <c r="BX13" s="206"/>
      <c r="BY13" s="81"/>
      <c r="BZ13" s="81"/>
      <c r="CA13" s="81"/>
      <c r="CB13" s="81"/>
      <c r="CC13" s="81"/>
      <c r="CD13" s="81"/>
      <c r="CE13" s="81"/>
      <c r="CF13" s="81"/>
      <c r="CG13" s="81"/>
      <c r="CH13" s="81"/>
      <c r="CI13" s="81"/>
      <c r="CJ13" s="81"/>
      <c r="CK13" s="81"/>
      <c r="CL13" s="82"/>
      <c r="CM13" s="82"/>
      <c r="CN13" s="207"/>
      <c r="CO13" s="165"/>
      <c r="CP13" s="206"/>
      <c r="CQ13" s="81"/>
      <c r="CR13" s="81"/>
      <c r="CS13" s="81"/>
      <c r="CT13" s="81"/>
      <c r="CU13" s="81"/>
      <c r="CV13" s="81"/>
      <c r="CW13" s="81"/>
      <c r="CX13" s="81"/>
      <c r="CY13" s="81"/>
      <c r="CZ13" s="81"/>
      <c r="DA13" s="81"/>
      <c r="DB13" s="81"/>
      <c r="DC13" s="81"/>
      <c r="DD13" s="82"/>
      <c r="DE13" s="82"/>
      <c r="DF13" s="207"/>
      <c r="DG13" s="165"/>
      <c r="DH13" s="206"/>
      <c r="DI13" s="81"/>
      <c r="DJ13" s="81"/>
      <c r="DK13" s="81"/>
      <c r="DL13" s="81"/>
      <c r="DM13" s="81"/>
      <c r="DN13" s="81"/>
      <c r="DO13" s="81"/>
      <c r="DP13" s="81"/>
      <c r="DQ13" s="81"/>
      <c r="DR13" s="81"/>
      <c r="DS13" s="81"/>
      <c r="DT13" s="81"/>
      <c r="DU13" s="81"/>
      <c r="DV13" s="82"/>
      <c r="DW13" s="82"/>
      <c r="DX13" s="207"/>
      <c r="DY13" s="165"/>
      <c r="DZ13" s="206"/>
      <c r="EA13" s="81"/>
      <c r="EB13" s="81"/>
      <c r="EC13" s="81"/>
      <c r="ED13" s="81"/>
      <c r="EE13" s="81"/>
      <c r="EF13" s="81"/>
      <c r="EG13" s="81"/>
      <c r="EH13" s="81"/>
      <c r="EI13" s="81"/>
      <c r="EJ13" s="81"/>
      <c r="EK13" s="81"/>
      <c r="EL13" s="81"/>
      <c r="EM13" s="81"/>
      <c r="EN13" s="82"/>
      <c r="EO13" s="82"/>
      <c r="EP13" s="207"/>
      <c r="EQ13" s="165"/>
      <c r="ER13" s="206"/>
      <c r="ES13" s="81"/>
      <c r="ET13" s="81"/>
      <c r="EU13" s="81"/>
      <c r="EV13" s="81"/>
      <c r="EW13" s="81"/>
      <c r="EX13" s="81"/>
      <c r="EY13" s="81"/>
      <c r="EZ13" s="81"/>
      <c r="FA13" s="81"/>
      <c r="FB13" s="81"/>
      <c r="FC13" s="81"/>
      <c r="FD13" s="81"/>
      <c r="FE13" s="81"/>
      <c r="FF13" s="82"/>
      <c r="FG13" s="82"/>
      <c r="FH13" s="207"/>
      <c r="FI13" s="165"/>
      <c r="FJ13" s="206"/>
      <c r="FK13" s="81"/>
      <c r="FL13" s="81"/>
      <c r="FM13" s="81"/>
      <c r="FN13" s="81"/>
      <c r="FO13" s="81"/>
      <c r="FP13" s="81"/>
      <c r="FQ13" s="81"/>
      <c r="FR13" s="81"/>
      <c r="FS13" s="81"/>
      <c r="FT13" s="81"/>
      <c r="FU13" s="81"/>
      <c r="FV13" s="81"/>
      <c r="FW13" s="81"/>
      <c r="FX13" s="82"/>
      <c r="FY13" s="82"/>
      <c r="FZ13" s="207"/>
      <c r="GA13" s="167"/>
      <c r="GB13" s="206"/>
      <c r="GC13" s="81"/>
      <c r="GD13" s="81"/>
      <c r="GE13" s="81"/>
      <c r="GF13" s="81"/>
      <c r="GG13" s="81"/>
      <c r="GH13" s="81"/>
      <c r="GI13" s="81"/>
      <c r="GJ13" s="81"/>
      <c r="GK13" s="81"/>
      <c r="GL13" s="81"/>
      <c r="GM13" s="81"/>
      <c r="GN13" s="81"/>
      <c r="GO13" s="81"/>
      <c r="GP13" s="82"/>
      <c r="GQ13" s="82"/>
      <c r="GR13" s="207"/>
    </row>
    <row r="14" spans="1:200" x14ac:dyDescent="0.25">
      <c r="A14" s="112" t="s">
        <v>37</v>
      </c>
      <c r="B14" s="225"/>
      <c r="C14" s="233"/>
      <c r="D14" s="208"/>
      <c r="E14" s="85"/>
      <c r="F14" s="85"/>
      <c r="G14" s="85"/>
      <c r="H14" s="85"/>
      <c r="I14" s="85"/>
      <c r="J14" s="85"/>
      <c r="K14" s="85"/>
      <c r="L14" s="85"/>
      <c r="M14" s="85"/>
      <c r="N14" s="85"/>
      <c r="O14" s="85"/>
      <c r="P14" s="85"/>
      <c r="Q14" s="85"/>
      <c r="R14" s="86"/>
      <c r="S14" s="155"/>
      <c r="T14" s="241"/>
      <c r="U14" s="237"/>
      <c r="V14" s="208"/>
      <c r="W14" s="85"/>
      <c r="X14" s="85"/>
      <c r="Y14" s="85"/>
      <c r="Z14" s="85"/>
      <c r="AA14" s="85"/>
      <c r="AB14" s="85"/>
      <c r="AC14" s="85"/>
      <c r="AD14" s="85"/>
      <c r="AE14" s="85"/>
      <c r="AF14" s="85"/>
      <c r="AG14" s="85"/>
      <c r="AH14" s="85"/>
      <c r="AI14" s="85"/>
      <c r="AJ14" s="86"/>
      <c r="AK14" s="86"/>
      <c r="AL14" s="209"/>
      <c r="AM14" s="165"/>
      <c r="AN14" s="208"/>
      <c r="AO14" s="85"/>
      <c r="AP14" s="85"/>
      <c r="AQ14" s="85"/>
      <c r="AR14" s="85"/>
      <c r="AS14" s="85"/>
      <c r="AT14" s="85"/>
      <c r="AU14" s="85"/>
      <c r="AV14" s="85"/>
      <c r="AW14" s="85"/>
      <c r="AX14" s="85"/>
      <c r="AY14" s="85"/>
      <c r="AZ14" s="85"/>
      <c r="BA14" s="85"/>
      <c r="BB14" s="86"/>
      <c r="BC14" s="86"/>
      <c r="BD14" s="209"/>
      <c r="BE14" s="165"/>
      <c r="BF14" s="208"/>
      <c r="BG14" s="85"/>
      <c r="BH14" s="85"/>
      <c r="BI14" s="85"/>
      <c r="BJ14" s="85"/>
      <c r="BK14" s="85"/>
      <c r="BL14" s="85"/>
      <c r="BM14" s="85"/>
      <c r="BN14" s="85"/>
      <c r="BO14" s="85"/>
      <c r="BP14" s="85"/>
      <c r="BQ14" s="85"/>
      <c r="BR14" s="85"/>
      <c r="BS14" s="85"/>
      <c r="BT14" s="86"/>
      <c r="BU14" s="86"/>
      <c r="BV14" s="209"/>
      <c r="BW14" s="165"/>
      <c r="BX14" s="208"/>
      <c r="BY14" s="85"/>
      <c r="BZ14" s="85"/>
      <c r="CA14" s="85"/>
      <c r="CB14" s="85"/>
      <c r="CC14" s="85"/>
      <c r="CD14" s="85"/>
      <c r="CE14" s="85"/>
      <c r="CF14" s="85"/>
      <c r="CG14" s="85"/>
      <c r="CH14" s="85"/>
      <c r="CI14" s="85"/>
      <c r="CJ14" s="85"/>
      <c r="CK14" s="85"/>
      <c r="CL14" s="86"/>
      <c r="CM14" s="86"/>
      <c r="CN14" s="209"/>
      <c r="CO14" s="165"/>
      <c r="CP14" s="208"/>
      <c r="CQ14" s="85"/>
      <c r="CR14" s="85"/>
      <c r="CS14" s="85"/>
      <c r="CT14" s="85"/>
      <c r="CU14" s="85"/>
      <c r="CV14" s="85"/>
      <c r="CW14" s="85"/>
      <c r="CX14" s="85"/>
      <c r="CY14" s="85"/>
      <c r="CZ14" s="85"/>
      <c r="DA14" s="85"/>
      <c r="DB14" s="85"/>
      <c r="DC14" s="85"/>
      <c r="DD14" s="86"/>
      <c r="DE14" s="86"/>
      <c r="DF14" s="209"/>
      <c r="DG14" s="165"/>
      <c r="DH14" s="208"/>
      <c r="DI14" s="85"/>
      <c r="DJ14" s="85"/>
      <c r="DK14" s="85"/>
      <c r="DL14" s="85"/>
      <c r="DM14" s="85"/>
      <c r="DN14" s="85"/>
      <c r="DO14" s="85"/>
      <c r="DP14" s="85"/>
      <c r="DQ14" s="85"/>
      <c r="DR14" s="85"/>
      <c r="DS14" s="85"/>
      <c r="DT14" s="85"/>
      <c r="DU14" s="85"/>
      <c r="DV14" s="86"/>
      <c r="DW14" s="86"/>
      <c r="DX14" s="209"/>
      <c r="DY14" s="165"/>
      <c r="DZ14" s="208"/>
      <c r="EA14" s="85"/>
      <c r="EB14" s="85"/>
      <c r="EC14" s="85"/>
      <c r="ED14" s="85"/>
      <c r="EE14" s="85"/>
      <c r="EF14" s="85"/>
      <c r="EG14" s="85"/>
      <c r="EH14" s="85"/>
      <c r="EI14" s="85"/>
      <c r="EJ14" s="85"/>
      <c r="EK14" s="85"/>
      <c r="EL14" s="85"/>
      <c r="EM14" s="85"/>
      <c r="EN14" s="86"/>
      <c r="EO14" s="86"/>
      <c r="EP14" s="209"/>
      <c r="EQ14" s="165"/>
      <c r="ER14" s="208"/>
      <c r="ES14" s="85"/>
      <c r="ET14" s="85"/>
      <c r="EU14" s="85"/>
      <c r="EV14" s="85"/>
      <c r="EW14" s="85"/>
      <c r="EX14" s="85"/>
      <c r="EY14" s="85"/>
      <c r="EZ14" s="85"/>
      <c r="FA14" s="85"/>
      <c r="FB14" s="85"/>
      <c r="FC14" s="85"/>
      <c r="FD14" s="85"/>
      <c r="FE14" s="85"/>
      <c r="FF14" s="86"/>
      <c r="FG14" s="86"/>
      <c r="FH14" s="209"/>
      <c r="FI14" s="165"/>
      <c r="FJ14" s="208"/>
      <c r="FK14" s="85"/>
      <c r="FL14" s="85"/>
      <c r="FM14" s="85"/>
      <c r="FN14" s="85"/>
      <c r="FO14" s="85"/>
      <c r="FP14" s="85"/>
      <c r="FQ14" s="85"/>
      <c r="FR14" s="85"/>
      <c r="FS14" s="85"/>
      <c r="FT14" s="85"/>
      <c r="FU14" s="85"/>
      <c r="FV14" s="85"/>
      <c r="FW14" s="85"/>
      <c r="FX14" s="86"/>
      <c r="FY14" s="86"/>
      <c r="FZ14" s="209"/>
      <c r="GA14" s="167"/>
      <c r="GB14" s="208"/>
      <c r="GC14" s="85"/>
      <c r="GD14" s="85"/>
      <c r="GE14" s="85"/>
      <c r="GF14" s="85"/>
      <c r="GG14" s="85"/>
      <c r="GH14" s="85"/>
      <c r="GI14" s="85"/>
      <c r="GJ14" s="85"/>
      <c r="GK14" s="85"/>
      <c r="GL14" s="85"/>
      <c r="GM14" s="85"/>
      <c r="GN14" s="85"/>
      <c r="GO14" s="85"/>
      <c r="GP14" s="86"/>
      <c r="GQ14" s="86"/>
      <c r="GR14" s="209"/>
    </row>
    <row r="15" spans="1:200" x14ac:dyDescent="0.25">
      <c r="A15" s="112" t="s">
        <v>38</v>
      </c>
      <c r="B15" s="222"/>
      <c r="C15" s="222"/>
      <c r="D15" s="206"/>
      <c r="E15" s="81"/>
      <c r="F15" s="81"/>
      <c r="G15" s="81"/>
      <c r="H15" s="81"/>
      <c r="I15" s="81"/>
      <c r="J15" s="81"/>
      <c r="K15" s="81"/>
      <c r="L15" s="81"/>
      <c r="M15" s="81"/>
      <c r="N15" s="81"/>
      <c r="O15" s="81"/>
      <c r="P15" s="81"/>
      <c r="Q15" s="81"/>
      <c r="R15" s="82"/>
      <c r="S15" s="154"/>
      <c r="T15" s="240"/>
      <c r="U15" s="237"/>
      <c r="V15" s="206"/>
      <c r="W15" s="81"/>
      <c r="X15" s="81"/>
      <c r="Y15" s="81"/>
      <c r="Z15" s="81"/>
      <c r="AA15" s="81"/>
      <c r="AB15" s="81"/>
      <c r="AC15" s="81"/>
      <c r="AD15" s="81"/>
      <c r="AE15" s="81"/>
      <c r="AF15" s="81"/>
      <c r="AG15" s="81"/>
      <c r="AH15" s="81"/>
      <c r="AI15" s="81"/>
      <c r="AJ15" s="82"/>
      <c r="AK15" s="82"/>
      <c r="AL15" s="207"/>
      <c r="AM15" s="165"/>
      <c r="AN15" s="206"/>
      <c r="AO15" s="81"/>
      <c r="AP15" s="81"/>
      <c r="AQ15" s="81"/>
      <c r="AR15" s="81"/>
      <c r="AS15" s="81"/>
      <c r="AT15" s="81"/>
      <c r="AU15" s="81"/>
      <c r="AV15" s="81"/>
      <c r="AW15" s="81"/>
      <c r="AX15" s="81"/>
      <c r="AY15" s="81"/>
      <c r="AZ15" s="81"/>
      <c r="BA15" s="81"/>
      <c r="BB15" s="82"/>
      <c r="BC15" s="82"/>
      <c r="BD15" s="207"/>
      <c r="BE15" s="165"/>
      <c r="BF15" s="206"/>
      <c r="BG15" s="81"/>
      <c r="BH15" s="81"/>
      <c r="BI15" s="81"/>
      <c r="BJ15" s="81"/>
      <c r="BK15" s="81"/>
      <c r="BL15" s="81"/>
      <c r="BM15" s="81"/>
      <c r="BN15" s="81"/>
      <c r="BO15" s="81"/>
      <c r="BP15" s="81"/>
      <c r="BQ15" s="81"/>
      <c r="BR15" s="81"/>
      <c r="BS15" s="81"/>
      <c r="BT15" s="82"/>
      <c r="BU15" s="82"/>
      <c r="BV15" s="207"/>
      <c r="BW15" s="165"/>
      <c r="BX15" s="206"/>
      <c r="BY15" s="81"/>
      <c r="BZ15" s="81"/>
      <c r="CA15" s="81"/>
      <c r="CB15" s="81"/>
      <c r="CC15" s="81"/>
      <c r="CD15" s="81"/>
      <c r="CE15" s="81"/>
      <c r="CF15" s="81"/>
      <c r="CG15" s="81"/>
      <c r="CH15" s="81"/>
      <c r="CI15" s="81"/>
      <c r="CJ15" s="81"/>
      <c r="CK15" s="81"/>
      <c r="CL15" s="82"/>
      <c r="CM15" s="82"/>
      <c r="CN15" s="207"/>
      <c r="CO15" s="165"/>
      <c r="CP15" s="206"/>
      <c r="CQ15" s="81"/>
      <c r="CR15" s="81"/>
      <c r="CS15" s="81"/>
      <c r="CT15" s="81"/>
      <c r="CU15" s="81"/>
      <c r="CV15" s="81"/>
      <c r="CW15" s="81"/>
      <c r="CX15" s="81"/>
      <c r="CY15" s="81"/>
      <c r="CZ15" s="81"/>
      <c r="DA15" s="81"/>
      <c r="DB15" s="81"/>
      <c r="DC15" s="81"/>
      <c r="DD15" s="82"/>
      <c r="DE15" s="82"/>
      <c r="DF15" s="207"/>
      <c r="DG15" s="165"/>
      <c r="DH15" s="206"/>
      <c r="DI15" s="81"/>
      <c r="DJ15" s="81"/>
      <c r="DK15" s="81"/>
      <c r="DL15" s="81"/>
      <c r="DM15" s="81"/>
      <c r="DN15" s="81"/>
      <c r="DO15" s="81"/>
      <c r="DP15" s="81"/>
      <c r="DQ15" s="81"/>
      <c r="DR15" s="81"/>
      <c r="DS15" s="81"/>
      <c r="DT15" s="81"/>
      <c r="DU15" s="81"/>
      <c r="DV15" s="82"/>
      <c r="DW15" s="82"/>
      <c r="DX15" s="207"/>
      <c r="DY15" s="165"/>
      <c r="DZ15" s="206"/>
      <c r="EA15" s="81"/>
      <c r="EB15" s="81"/>
      <c r="EC15" s="81"/>
      <c r="ED15" s="81"/>
      <c r="EE15" s="81"/>
      <c r="EF15" s="81"/>
      <c r="EG15" s="81"/>
      <c r="EH15" s="81"/>
      <c r="EI15" s="81"/>
      <c r="EJ15" s="81"/>
      <c r="EK15" s="81"/>
      <c r="EL15" s="81"/>
      <c r="EM15" s="81"/>
      <c r="EN15" s="82"/>
      <c r="EO15" s="82"/>
      <c r="EP15" s="207"/>
      <c r="EQ15" s="165"/>
      <c r="ER15" s="206"/>
      <c r="ES15" s="81"/>
      <c r="ET15" s="81"/>
      <c r="EU15" s="81"/>
      <c r="EV15" s="81"/>
      <c r="EW15" s="81"/>
      <c r="EX15" s="81"/>
      <c r="EY15" s="81"/>
      <c r="EZ15" s="81"/>
      <c r="FA15" s="81"/>
      <c r="FB15" s="81"/>
      <c r="FC15" s="81"/>
      <c r="FD15" s="81"/>
      <c r="FE15" s="81"/>
      <c r="FF15" s="82"/>
      <c r="FG15" s="82"/>
      <c r="FH15" s="207"/>
      <c r="FI15" s="165"/>
      <c r="FJ15" s="206"/>
      <c r="FK15" s="81"/>
      <c r="FL15" s="81"/>
      <c r="FM15" s="81"/>
      <c r="FN15" s="81"/>
      <c r="FO15" s="81"/>
      <c r="FP15" s="81"/>
      <c r="FQ15" s="81"/>
      <c r="FR15" s="81"/>
      <c r="FS15" s="81"/>
      <c r="FT15" s="81"/>
      <c r="FU15" s="81"/>
      <c r="FV15" s="81"/>
      <c r="FW15" s="81"/>
      <c r="FX15" s="82"/>
      <c r="FY15" s="82"/>
      <c r="FZ15" s="207"/>
      <c r="GA15" s="167"/>
      <c r="GB15" s="206"/>
      <c r="GC15" s="81"/>
      <c r="GD15" s="81"/>
      <c r="GE15" s="81"/>
      <c r="GF15" s="81"/>
      <c r="GG15" s="81"/>
      <c r="GH15" s="81"/>
      <c r="GI15" s="81"/>
      <c r="GJ15" s="81"/>
      <c r="GK15" s="81"/>
      <c r="GL15" s="81"/>
      <c r="GM15" s="81"/>
      <c r="GN15" s="81"/>
      <c r="GO15" s="81"/>
      <c r="GP15" s="82"/>
      <c r="GQ15" s="82"/>
      <c r="GR15" s="207"/>
    </row>
    <row r="16" spans="1:200" x14ac:dyDescent="0.25">
      <c r="A16" s="112" t="s">
        <v>39</v>
      </c>
      <c r="B16" s="222"/>
      <c r="C16" s="232"/>
      <c r="D16" s="206"/>
      <c r="E16" s="81"/>
      <c r="F16" s="81"/>
      <c r="G16" s="81"/>
      <c r="H16" s="81"/>
      <c r="I16" s="81"/>
      <c r="J16" s="81"/>
      <c r="K16" s="81"/>
      <c r="L16" s="81"/>
      <c r="M16" s="81"/>
      <c r="N16" s="81"/>
      <c r="O16" s="81"/>
      <c r="P16" s="81"/>
      <c r="Q16" s="81"/>
      <c r="R16" s="82"/>
      <c r="S16" s="154"/>
      <c r="T16" s="240"/>
      <c r="U16" s="237"/>
      <c r="V16" s="206"/>
      <c r="W16" s="81"/>
      <c r="X16" s="81"/>
      <c r="Y16" s="81"/>
      <c r="Z16" s="81"/>
      <c r="AA16" s="81"/>
      <c r="AB16" s="81"/>
      <c r="AC16" s="81"/>
      <c r="AD16" s="81"/>
      <c r="AE16" s="81"/>
      <c r="AF16" s="81"/>
      <c r="AG16" s="81"/>
      <c r="AH16" s="81"/>
      <c r="AI16" s="81"/>
      <c r="AJ16" s="82"/>
      <c r="AK16" s="82"/>
      <c r="AL16" s="207"/>
      <c r="AM16" s="165"/>
      <c r="AN16" s="206"/>
      <c r="AO16" s="81"/>
      <c r="AP16" s="81"/>
      <c r="AQ16" s="81"/>
      <c r="AR16" s="81"/>
      <c r="AS16" s="81"/>
      <c r="AT16" s="81"/>
      <c r="AU16" s="81"/>
      <c r="AV16" s="81"/>
      <c r="AW16" s="81"/>
      <c r="AX16" s="81"/>
      <c r="AY16" s="81"/>
      <c r="AZ16" s="81"/>
      <c r="BA16" s="81"/>
      <c r="BB16" s="82"/>
      <c r="BC16" s="82"/>
      <c r="BD16" s="207"/>
      <c r="BE16" s="165"/>
      <c r="BF16" s="206"/>
      <c r="BG16" s="81"/>
      <c r="BH16" s="81"/>
      <c r="BI16" s="81"/>
      <c r="BJ16" s="81"/>
      <c r="BK16" s="81"/>
      <c r="BL16" s="81"/>
      <c r="BM16" s="81"/>
      <c r="BN16" s="81"/>
      <c r="BO16" s="81"/>
      <c r="BP16" s="81"/>
      <c r="BQ16" s="81"/>
      <c r="BR16" s="81"/>
      <c r="BS16" s="81"/>
      <c r="BT16" s="82"/>
      <c r="BU16" s="82"/>
      <c r="BV16" s="207"/>
      <c r="BW16" s="165"/>
      <c r="BX16" s="206"/>
      <c r="BY16" s="81"/>
      <c r="BZ16" s="81"/>
      <c r="CA16" s="81"/>
      <c r="CB16" s="81"/>
      <c r="CC16" s="81"/>
      <c r="CD16" s="81"/>
      <c r="CE16" s="81"/>
      <c r="CF16" s="81"/>
      <c r="CG16" s="81"/>
      <c r="CH16" s="81"/>
      <c r="CI16" s="81"/>
      <c r="CJ16" s="81"/>
      <c r="CK16" s="81"/>
      <c r="CL16" s="82"/>
      <c r="CM16" s="82"/>
      <c r="CN16" s="207"/>
      <c r="CO16" s="165"/>
      <c r="CP16" s="206"/>
      <c r="CQ16" s="81"/>
      <c r="CR16" s="81"/>
      <c r="CS16" s="81"/>
      <c r="CT16" s="81"/>
      <c r="CU16" s="81"/>
      <c r="CV16" s="81"/>
      <c r="CW16" s="81"/>
      <c r="CX16" s="81"/>
      <c r="CY16" s="81"/>
      <c r="CZ16" s="81"/>
      <c r="DA16" s="81"/>
      <c r="DB16" s="81"/>
      <c r="DC16" s="81"/>
      <c r="DD16" s="82"/>
      <c r="DE16" s="82"/>
      <c r="DF16" s="207"/>
      <c r="DG16" s="165"/>
      <c r="DH16" s="206"/>
      <c r="DI16" s="81"/>
      <c r="DJ16" s="81"/>
      <c r="DK16" s="81"/>
      <c r="DL16" s="81"/>
      <c r="DM16" s="81"/>
      <c r="DN16" s="81"/>
      <c r="DO16" s="81"/>
      <c r="DP16" s="81"/>
      <c r="DQ16" s="81"/>
      <c r="DR16" s="81"/>
      <c r="DS16" s="81"/>
      <c r="DT16" s="81"/>
      <c r="DU16" s="81"/>
      <c r="DV16" s="82"/>
      <c r="DW16" s="82"/>
      <c r="DX16" s="207"/>
      <c r="DY16" s="165"/>
      <c r="DZ16" s="206"/>
      <c r="EA16" s="81"/>
      <c r="EB16" s="81"/>
      <c r="EC16" s="81"/>
      <c r="ED16" s="81"/>
      <c r="EE16" s="81"/>
      <c r="EF16" s="81"/>
      <c r="EG16" s="81"/>
      <c r="EH16" s="81"/>
      <c r="EI16" s="81"/>
      <c r="EJ16" s="81"/>
      <c r="EK16" s="81"/>
      <c r="EL16" s="81"/>
      <c r="EM16" s="81"/>
      <c r="EN16" s="82"/>
      <c r="EO16" s="82"/>
      <c r="EP16" s="207"/>
      <c r="EQ16" s="165"/>
      <c r="ER16" s="206"/>
      <c r="ES16" s="81"/>
      <c r="ET16" s="81"/>
      <c r="EU16" s="81"/>
      <c r="EV16" s="81"/>
      <c r="EW16" s="81"/>
      <c r="EX16" s="81"/>
      <c r="EY16" s="81"/>
      <c r="EZ16" s="81"/>
      <c r="FA16" s="81"/>
      <c r="FB16" s="81"/>
      <c r="FC16" s="81"/>
      <c r="FD16" s="81"/>
      <c r="FE16" s="81"/>
      <c r="FF16" s="82"/>
      <c r="FG16" s="82"/>
      <c r="FH16" s="207"/>
      <c r="FI16" s="165"/>
      <c r="FJ16" s="206"/>
      <c r="FK16" s="81"/>
      <c r="FL16" s="81"/>
      <c r="FM16" s="81"/>
      <c r="FN16" s="81"/>
      <c r="FO16" s="81"/>
      <c r="FP16" s="81"/>
      <c r="FQ16" s="81"/>
      <c r="FR16" s="81"/>
      <c r="FS16" s="81"/>
      <c r="FT16" s="81"/>
      <c r="FU16" s="81"/>
      <c r="FV16" s="81"/>
      <c r="FW16" s="81"/>
      <c r="FX16" s="82"/>
      <c r="FY16" s="82"/>
      <c r="FZ16" s="207"/>
      <c r="GA16" s="167"/>
      <c r="GB16" s="206"/>
      <c r="GC16" s="81"/>
      <c r="GD16" s="81"/>
      <c r="GE16" s="81"/>
      <c r="GF16" s="81"/>
      <c r="GG16" s="81"/>
      <c r="GH16" s="81"/>
      <c r="GI16" s="81"/>
      <c r="GJ16" s="81"/>
      <c r="GK16" s="81"/>
      <c r="GL16" s="81"/>
      <c r="GM16" s="81"/>
      <c r="GN16" s="81"/>
      <c r="GO16" s="81"/>
      <c r="GP16" s="82"/>
      <c r="GQ16" s="82"/>
      <c r="GR16" s="207"/>
    </row>
    <row r="17" spans="1:200" x14ac:dyDescent="0.25">
      <c r="A17" s="112" t="s">
        <v>40</v>
      </c>
      <c r="B17" s="222"/>
      <c r="C17" s="232"/>
      <c r="D17" s="206"/>
      <c r="E17" s="81"/>
      <c r="F17" s="81"/>
      <c r="G17" s="81"/>
      <c r="H17" s="81"/>
      <c r="I17" s="81"/>
      <c r="J17" s="81"/>
      <c r="K17" s="81"/>
      <c r="L17" s="81"/>
      <c r="M17" s="81"/>
      <c r="N17" s="81"/>
      <c r="O17" s="81"/>
      <c r="P17" s="81"/>
      <c r="Q17" s="81"/>
      <c r="R17" s="82"/>
      <c r="S17" s="154"/>
      <c r="T17" s="240"/>
      <c r="U17" s="237"/>
      <c r="V17" s="206"/>
      <c r="W17" s="81"/>
      <c r="X17" s="81"/>
      <c r="Y17" s="81"/>
      <c r="Z17" s="81"/>
      <c r="AA17" s="81"/>
      <c r="AB17" s="81"/>
      <c r="AC17" s="81"/>
      <c r="AD17" s="81"/>
      <c r="AE17" s="81"/>
      <c r="AF17" s="81"/>
      <c r="AG17" s="81"/>
      <c r="AH17" s="81"/>
      <c r="AI17" s="81"/>
      <c r="AJ17" s="82"/>
      <c r="AK17" s="82"/>
      <c r="AL17" s="207"/>
      <c r="AM17" s="165"/>
      <c r="AN17" s="206"/>
      <c r="AO17" s="81"/>
      <c r="AP17" s="81"/>
      <c r="AQ17" s="81"/>
      <c r="AR17" s="81"/>
      <c r="AS17" s="81"/>
      <c r="AT17" s="81"/>
      <c r="AU17" s="81"/>
      <c r="AV17" s="81"/>
      <c r="AW17" s="81"/>
      <c r="AX17" s="81"/>
      <c r="AY17" s="81"/>
      <c r="AZ17" s="81"/>
      <c r="BA17" s="81"/>
      <c r="BB17" s="82"/>
      <c r="BC17" s="82"/>
      <c r="BD17" s="207"/>
      <c r="BE17" s="165"/>
      <c r="BF17" s="206"/>
      <c r="BG17" s="81"/>
      <c r="BH17" s="81"/>
      <c r="BI17" s="81"/>
      <c r="BJ17" s="81"/>
      <c r="BK17" s="81"/>
      <c r="BL17" s="81"/>
      <c r="BM17" s="81"/>
      <c r="BN17" s="81"/>
      <c r="BO17" s="81"/>
      <c r="BP17" s="81"/>
      <c r="BQ17" s="81"/>
      <c r="BR17" s="81"/>
      <c r="BS17" s="81"/>
      <c r="BT17" s="82"/>
      <c r="BU17" s="82"/>
      <c r="BV17" s="207"/>
      <c r="BW17" s="165"/>
      <c r="BX17" s="206"/>
      <c r="BY17" s="81"/>
      <c r="BZ17" s="81"/>
      <c r="CA17" s="81"/>
      <c r="CB17" s="81"/>
      <c r="CC17" s="81"/>
      <c r="CD17" s="81"/>
      <c r="CE17" s="81"/>
      <c r="CF17" s="81"/>
      <c r="CG17" s="81"/>
      <c r="CH17" s="81"/>
      <c r="CI17" s="81"/>
      <c r="CJ17" s="81"/>
      <c r="CK17" s="81"/>
      <c r="CL17" s="82"/>
      <c r="CM17" s="82"/>
      <c r="CN17" s="207"/>
      <c r="CO17" s="165"/>
      <c r="CP17" s="206"/>
      <c r="CQ17" s="81"/>
      <c r="CR17" s="81"/>
      <c r="CS17" s="81"/>
      <c r="CT17" s="81"/>
      <c r="CU17" s="81"/>
      <c r="CV17" s="81"/>
      <c r="CW17" s="81"/>
      <c r="CX17" s="81"/>
      <c r="CY17" s="81"/>
      <c r="CZ17" s="81"/>
      <c r="DA17" s="81"/>
      <c r="DB17" s="81"/>
      <c r="DC17" s="81"/>
      <c r="DD17" s="82"/>
      <c r="DE17" s="82"/>
      <c r="DF17" s="207"/>
      <c r="DG17" s="165"/>
      <c r="DH17" s="206"/>
      <c r="DI17" s="81"/>
      <c r="DJ17" s="81"/>
      <c r="DK17" s="81"/>
      <c r="DL17" s="81"/>
      <c r="DM17" s="81"/>
      <c r="DN17" s="81"/>
      <c r="DO17" s="81"/>
      <c r="DP17" s="81"/>
      <c r="DQ17" s="81"/>
      <c r="DR17" s="81"/>
      <c r="DS17" s="81"/>
      <c r="DT17" s="81"/>
      <c r="DU17" s="81"/>
      <c r="DV17" s="82"/>
      <c r="DW17" s="82"/>
      <c r="DX17" s="207"/>
      <c r="DY17" s="165"/>
      <c r="DZ17" s="206"/>
      <c r="EA17" s="81"/>
      <c r="EB17" s="81"/>
      <c r="EC17" s="81"/>
      <c r="ED17" s="81"/>
      <c r="EE17" s="81"/>
      <c r="EF17" s="81"/>
      <c r="EG17" s="81"/>
      <c r="EH17" s="81"/>
      <c r="EI17" s="81"/>
      <c r="EJ17" s="81"/>
      <c r="EK17" s="81"/>
      <c r="EL17" s="81"/>
      <c r="EM17" s="81"/>
      <c r="EN17" s="82"/>
      <c r="EO17" s="82"/>
      <c r="EP17" s="207"/>
      <c r="EQ17" s="165"/>
      <c r="ER17" s="206"/>
      <c r="ES17" s="81"/>
      <c r="ET17" s="81"/>
      <c r="EU17" s="81"/>
      <c r="EV17" s="81"/>
      <c r="EW17" s="81"/>
      <c r="EX17" s="81"/>
      <c r="EY17" s="81"/>
      <c r="EZ17" s="81"/>
      <c r="FA17" s="81"/>
      <c r="FB17" s="81"/>
      <c r="FC17" s="81"/>
      <c r="FD17" s="81"/>
      <c r="FE17" s="81"/>
      <c r="FF17" s="82"/>
      <c r="FG17" s="82"/>
      <c r="FH17" s="207"/>
      <c r="FI17" s="165"/>
      <c r="FJ17" s="206"/>
      <c r="FK17" s="81"/>
      <c r="FL17" s="81"/>
      <c r="FM17" s="81"/>
      <c r="FN17" s="81"/>
      <c r="FO17" s="81"/>
      <c r="FP17" s="81"/>
      <c r="FQ17" s="81"/>
      <c r="FR17" s="81"/>
      <c r="FS17" s="81"/>
      <c r="FT17" s="81"/>
      <c r="FU17" s="81"/>
      <c r="FV17" s="81"/>
      <c r="FW17" s="81"/>
      <c r="FX17" s="82"/>
      <c r="FY17" s="82"/>
      <c r="FZ17" s="207"/>
      <c r="GA17" s="167"/>
      <c r="GB17" s="206"/>
      <c r="GC17" s="81"/>
      <c r="GD17" s="81"/>
      <c r="GE17" s="81"/>
      <c r="GF17" s="81"/>
      <c r="GG17" s="81"/>
      <c r="GH17" s="81"/>
      <c r="GI17" s="81"/>
      <c r="GJ17" s="81"/>
      <c r="GK17" s="81"/>
      <c r="GL17" s="81"/>
      <c r="GM17" s="81"/>
      <c r="GN17" s="81"/>
      <c r="GO17" s="81"/>
      <c r="GP17" s="82"/>
      <c r="GQ17" s="82"/>
      <c r="GR17" s="207"/>
    </row>
    <row r="18" spans="1:200" x14ac:dyDescent="0.25">
      <c r="A18" s="112" t="s">
        <v>41</v>
      </c>
      <c r="B18" s="222"/>
      <c r="C18" s="232"/>
      <c r="D18" s="206"/>
      <c r="E18" s="81"/>
      <c r="F18" s="81"/>
      <c r="G18" s="81"/>
      <c r="H18" s="81"/>
      <c r="I18" s="81"/>
      <c r="J18" s="81"/>
      <c r="K18" s="81"/>
      <c r="L18" s="81"/>
      <c r="M18" s="81"/>
      <c r="N18" s="81"/>
      <c r="O18" s="81"/>
      <c r="P18" s="81"/>
      <c r="Q18" s="81"/>
      <c r="R18" s="82"/>
      <c r="S18" s="154"/>
      <c r="T18" s="240"/>
      <c r="U18" s="237"/>
      <c r="V18" s="206"/>
      <c r="W18" s="81"/>
      <c r="X18" s="81"/>
      <c r="Y18" s="81"/>
      <c r="Z18" s="81"/>
      <c r="AA18" s="81"/>
      <c r="AB18" s="81"/>
      <c r="AC18" s="81"/>
      <c r="AD18" s="81"/>
      <c r="AE18" s="81"/>
      <c r="AF18" s="81"/>
      <c r="AG18" s="81"/>
      <c r="AH18" s="81"/>
      <c r="AI18" s="81"/>
      <c r="AJ18" s="82"/>
      <c r="AK18" s="82"/>
      <c r="AL18" s="207"/>
      <c r="AM18" s="165"/>
      <c r="AN18" s="206"/>
      <c r="AO18" s="81"/>
      <c r="AP18" s="81"/>
      <c r="AQ18" s="81"/>
      <c r="AR18" s="81"/>
      <c r="AS18" s="81"/>
      <c r="AT18" s="81"/>
      <c r="AU18" s="81"/>
      <c r="AV18" s="81"/>
      <c r="AW18" s="81"/>
      <c r="AX18" s="81"/>
      <c r="AY18" s="81"/>
      <c r="AZ18" s="81"/>
      <c r="BA18" s="81"/>
      <c r="BB18" s="82"/>
      <c r="BC18" s="82"/>
      <c r="BD18" s="207"/>
      <c r="BE18" s="165"/>
      <c r="BF18" s="206"/>
      <c r="BG18" s="81"/>
      <c r="BH18" s="81"/>
      <c r="BI18" s="81"/>
      <c r="BJ18" s="81"/>
      <c r="BK18" s="81"/>
      <c r="BL18" s="81"/>
      <c r="BM18" s="81"/>
      <c r="BN18" s="81"/>
      <c r="BO18" s="81"/>
      <c r="BP18" s="81"/>
      <c r="BQ18" s="81"/>
      <c r="BR18" s="81"/>
      <c r="BS18" s="81"/>
      <c r="BT18" s="82"/>
      <c r="BU18" s="82"/>
      <c r="BV18" s="207"/>
      <c r="BW18" s="165"/>
      <c r="BX18" s="206"/>
      <c r="BY18" s="81"/>
      <c r="BZ18" s="81"/>
      <c r="CA18" s="81"/>
      <c r="CB18" s="81"/>
      <c r="CC18" s="81"/>
      <c r="CD18" s="81"/>
      <c r="CE18" s="81"/>
      <c r="CF18" s="81"/>
      <c r="CG18" s="81"/>
      <c r="CH18" s="81"/>
      <c r="CI18" s="81"/>
      <c r="CJ18" s="81"/>
      <c r="CK18" s="81"/>
      <c r="CL18" s="82"/>
      <c r="CM18" s="82"/>
      <c r="CN18" s="207"/>
      <c r="CO18" s="165"/>
      <c r="CP18" s="206"/>
      <c r="CQ18" s="81"/>
      <c r="CR18" s="81"/>
      <c r="CS18" s="81"/>
      <c r="CT18" s="81"/>
      <c r="CU18" s="81"/>
      <c r="CV18" s="81"/>
      <c r="CW18" s="81"/>
      <c r="CX18" s="81"/>
      <c r="CY18" s="81"/>
      <c r="CZ18" s="81"/>
      <c r="DA18" s="81"/>
      <c r="DB18" s="81"/>
      <c r="DC18" s="81"/>
      <c r="DD18" s="82"/>
      <c r="DE18" s="82"/>
      <c r="DF18" s="207"/>
      <c r="DG18" s="165"/>
      <c r="DH18" s="206"/>
      <c r="DI18" s="81"/>
      <c r="DJ18" s="81"/>
      <c r="DK18" s="81"/>
      <c r="DL18" s="81"/>
      <c r="DM18" s="81"/>
      <c r="DN18" s="81"/>
      <c r="DO18" s="81"/>
      <c r="DP18" s="81"/>
      <c r="DQ18" s="81"/>
      <c r="DR18" s="81"/>
      <c r="DS18" s="81"/>
      <c r="DT18" s="81"/>
      <c r="DU18" s="81"/>
      <c r="DV18" s="82"/>
      <c r="DW18" s="82"/>
      <c r="DX18" s="207"/>
      <c r="DY18" s="165"/>
      <c r="DZ18" s="206"/>
      <c r="EA18" s="81"/>
      <c r="EB18" s="81"/>
      <c r="EC18" s="81"/>
      <c r="ED18" s="81"/>
      <c r="EE18" s="81"/>
      <c r="EF18" s="81"/>
      <c r="EG18" s="81"/>
      <c r="EH18" s="81"/>
      <c r="EI18" s="81"/>
      <c r="EJ18" s="81"/>
      <c r="EK18" s="81"/>
      <c r="EL18" s="81"/>
      <c r="EM18" s="81"/>
      <c r="EN18" s="82"/>
      <c r="EO18" s="82"/>
      <c r="EP18" s="207"/>
      <c r="EQ18" s="165"/>
      <c r="ER18" s="206"/>
      <c r="ES18" s="81"/>
      <c r="ET18" s="81"/>
      <c r="EU18" s="81"/>
      <c r="EV18" s="81"/>
      <c r="EW18" s="81"/>
      <c r="EX18" s="81"/>
      <c r="EY18" s="81"/>
      <c r="EZ18" s="81"/>
      <c r="FA18" s="81"/>
      <c r="FB18" s="81"/>
      <c r="FC18" s="81"/>
      <c r="FD18" s="81"/>
      <c r="FE18" s="81"/>
      <c r="FF18" s="82"/>
      <c r="FG18" s="82"/>
      <c r="FH18" s="207"/>
      <c r="FI18" s="165"/>
      <c r="FJ18" s="206"/>
      <c r="FK18" s="81"/>
      <c r="FL18" s="81"/>
      <c r="FM18" s="81"/>
      <c r="FN18" s="81"/>
      <c r="FO18" s="81"/>
      <c r="FP18" s="81"/>
      <c r="FQ18" s="81"/>
      <c r="FR18" s="81"/>
      <c r="FS18" s="81"/>
      <c r="FT18" s="81"/>
      <c r="FU18" s="81"/>
      <c r="FV18" s="81"/>
      <c r="FW18" s="81"/>
      <c r="FX18" s="82"/>
      <c r="FY18" s="82"/>
      <c r="FZ18" s="207"/>
      <c r="GA18" s="167"/>
      <c r="GB18" s="206"/>
      <c r="GC18" s="81"/>
      <c r="GD18" s="81"/>
      <c r="GE18" s="81"/>
      <c r="GF18" s="81"/>
      <c r="GG18" s="81"/>
      <c r="GH18" s="81"/>
      <c r="GI18" s="81"/>
      <c r="GJ18" s="81"/>
      <c r="GK18" s="81"/>
      <c r="GL18" s="81"/>
      <c r="GM18" s="81"/>
      <c r="GN18" s="81"/>
      <c r="GO18" s="81"/>
      <c r="GP18" s="82"/>
      <c r="GQ18" s="82"/>
      <c r="GR18" s="207"/>
    </row>
    <row r="19" spans="1:200" x14ac:dyDescent="0.25">
      <c r="A19" s="112" t="s">
        <v>42</v>
      </c>
      <c r="B19" s="222"/>
      <c r="C19" s="232"/>
      <c r="D19" s="206"/>
      <c r="E19" s="81"/>
      <c r="F19" s="81"/>
      <c r="G19" s="81"/>
      <c r="H19" s="81"/>
      <c r="I19" s="81"/>
      <c r="J19" s="81"/>
      <c r="K19" s="81"/>
      <c r="L19" s="81"/>
      <c r="M19" s="81"/>
      <c r="N19" s="81"/>
      <c r="O19" s="81"/>
      <c r="P19" s="81"/>
      <c r="Q19" s="81"/>
      <c r="R19" s="82"/>
      <c r="S19" s="154"/>
      <c r="T19" s="240"/>
      <c r="U19" s="237"/>
      <c r="V19" s="206"/>
      <c r="W19" s="81"/>
      <c r="X19" s="81"/>
      <c r="Y19" s="81"/>
      <c r="Z19" s="81"/>
      <c r="AA19" s="81"/>
      <c r="AB19" s="81"/>
      <c r="AC19" s="81"/>
      <c r="AD19" s="81"/>
      <c r="AE19" s="81"/>
      <c r="AF19" s="81"/>
      <c r="AG19" s="81"/>
      <c r="AH19" s="81"/>
      <c r="AI19" s="81"/>
      <c r="AJ19" s="82"/>
      <c r="AK19" s="82"/>
      <c r="AL19" s="207"/>
      <c r="AM19" s="165"/>
      <c r="AN19" s="206"/>
      <c r="AO19" s="81"/>
      <c r="AP19" s="81"/>
      <c r="AQ19" s="81"/>
      <c r="AR19" s="81"/>
      <c r="AS19" s="81"/>
      <c r="AT19" s="81"/>
      <c r="AU19" s="81"/>
      <c r="AV19" s="81"/>
      <c r="AW19" s="81"/>
      <c r="AX19" s="81"/>
      <c r="AY19" s="81"/>
      <c r="AZ19" s="81"/>
      <c r="BA19" s="81"/>
      <c r="BB19" s="82"/>
      <c r="BC19" s="82"/>
      <c r="BD19" s="207"/>
      <c r="BE19" s="165"/>
      <c r="BF19" s="206"/>
      <c r="BG19" s="81"/>
      <c r="BH19" s="81"/>
      <c r="BI19" s="81"/>
      <c r="BJ19" s="81"/>
      <c r="BK19" s="81"/>
      <c r="BL19" s="81"/>
      <c r="BM19" s="81"/>
      <c r="BN19" s="81"/>
      <c r="BO19" s="81"/>
      <c r="BP19" s="81"/>
      <c r="BQ19" s="81"/>
      <c r="BR19" s="81"/>
      <c r="BS19" s="81"/>
      <c r="BT19" s="82"/>
      <c r="BU19" s="82"/>
      <c r="BV19" s="207"/>
      <c r="BW19" s="165"/>
      <c r="BX19" s="206"/>
      <c r="BY19" s="81"/>
      <c r="BZ19" s="81"/>
      <c r="CA19" s="81"/>
      <c r="CB19" s="81"/>
      <c r="CC19" s="81"/>
      <c r="CD19" s="81"/>
      <c r="CE19" s="81"/>
      <c r="CF19" s="81"/>
      <c r="CG19" s="81"/>
      <c r="CH19" s="81"/>
      <c r="CI19" s="81"/>
      <c r="CJ19" s="81"/>
      <c r="CK19" s="81"/>
      <c r="CL19" s="82"/>
      <c r="CM19" s="82"/>
      <c r="CN19" s="207"/>
      <c r="CO19" s="165"/>
      <c r="CP19" s="206"/>
      <c r="CQ19" s="81"/>
      <c r="CR19" s="81"/>
      <c r="CS19" s="81"/>
      <c r="CT19" s="81"/>
      <c r="CU19" s="81"/>
      <c r="CV19" s="81"/>
      <c r="CW19" s="81"/>
      <c r="CX19" s="81"/>
      <c r="CY19" s="81"/>
      <c r="CZ19" s="81"/>
      <c r="DA19" s="81"/>
      <c r="DB19" s="81"/>
      <c r="DC19" s="81"/>
      <c r="DD19" s="82"/>
      <c r="DE19" s="82"/>
      <c r="DF19" s="207"/>
      <c r="DG19" s="165"/>
      <c r="DH19" s="206"/>
      <c r="DI19" s="81"/>
      <c r="DJ19" s="81"/>
      <c r="DK19" s="81"/>
      <c r="DL19" s="81"/>
      <c r="DM19" s="81"/>
      <c r="DN19" s="81"/>
      <c r="DO19" s="81"/>
      <c r="DP19" s="81"/>
      <c r="DQ19" s="81"/>
      <c r="DR19" s="81"/>
      <c r="DS19" s="81"/>
      <c r="DT19" s="81"/>
      <c r="DU19" s="81"/>
      <c r="DV19" s="82"/>
      <c r="DW19" s="82"/>
      <c r="DX19" s="207"/>
      <c r="DY19" s="165"/>
      <c r="DZ19" s="206"/>
      <c r="EA19" s="81"/>
      <c r="EB19" s="81"/>
      <c r="EC19" s="81"/>
      <c r="ED19" s="81"/>
      <c r="EE19" s="81"/>
      <c r="EF19" s="81"/>
      <c r="EG19" s="81"/>
      <c r="EH19" s="81"/>
      <c r="EI19" s="81"/>
      <c r="EJ19" s="81"/>
      <c r="EK19" s="81"/>
      <c r="EL19" s="81"/>
      <c r="EM19" s="81"/>
      <c r="EN19" s="82"/>
      <c r="EO19" s="82"/>
      <c r="EP19" s="207"/>
      <c r="EQ19" s="165"/>
      <c r="ER19" s="206"/>
      <c r="ES19" s="81"/>
      <c r="ET19" s="81"/>
      <c r="EU19" s="81"/>
      <c r="EV19" s="81"/>
      <c r="EW19" s="81"/>
      <c r="EX19" s="81"/>
      <c r="EY19" s="81"/>
      <c r="EZ19" s="81"/>
      <c r="FA19" s="81"/>
      <c r="FB19" s="81"/>
      <c r="FC19" s="81"/>
      <c r="FD19" s="81"/>
      <c r="FE19" s="81"/>
      <c r="FF19" s="82"/>
      <c r="FG19" s="82"/>
      <c r="FH19" s="207"/>
      <c r="FI19" s="165"/>
      <c r="FJ19" s="206"/>
      <c r="FK19" s="81"/>
      <c r="FL19" s="81"/>
      <c r="FM19" s="81"/>
      <c r="FN19" s="81"/>
      <c r="FO19" s="81"/>
      <c r="FP19" s="81"/>
      <c r="FQ19" s="81"/>
      <c r="FR19" s="81"/>
      <c r="FS19" s="81"/>
      <c r="FT19" s="81"/>
      <c r="FU19" s="81"/>
      <c r="FV19" s="81"/>
      <c r="FW19" s="81"/>
      <c r="FX19" s="82"/>
      <c r="FY19" s="82"/>
      <c r="FZ19" s="207"/>
      <c r="GA19" s="167"/>
      <c r="GB19" s="206"/>
      <c r="GC19" s="81"/>
      <c r="GD19" s="81"/>
      <c r="GE19" s="81"/>
      <c r="GF19" s="81"/>
      <c r="GG19" s="81"/>
      <c r="GH19" s="81"/>
      <c r="GI19" s="81"/>
      <c r="GJ19" s="81"/>
      <c r="GK19" s="81"/>
      <c r="GL19" s="81"/>
      <c r="GM19" s="81"/>
      <c r="GN19" s="81"/>
      <c r="GO19" s="81"/>
      <c r="GP19" s="82"/>
      <c r="GQ19" s="82"/>
      <c r="GR19" s="207"/>
    </row>
    <row r="20" spans="1:200" x14ac:dyDescent="0.25">
      <c r="A20" s="112" t="s">
        <v>43</v>
      </c>
      <c r="B20" s="222"/>
      <c r="C20" s="222"/>
      <c r="D20" s="206"/>
      <c r="E20" s="81"/>
      <c r="F20" s="81"/>
      <c r="G20" s="81"/>
      <c r="H20" s="81"/>
      <c r="I20" s="81"/>
      <c r="J20" s="81"/>
      <c r="K20" s="81"/>
      <c r="L20" s="81"/>
      <c r="M20" s="81"/>
      <c r="N20" s="81"/>
      <c r="O20" s="81"/>
      <c r="P20" s="81"/>
      <c r="Q20" s="81"/>
      <c r="R20" s="82"/>
      <c r="S20" s="154"/>
      <c r="T20" s="240"/>
      <c r="U20" s="237"/>
      <c r="V20" s="206"/>
      <c r="W20" s="81"/>
      <c r="X20" s="81"/>
      <c r="Y20" s="81"/>
      <c r="Z20" s="81"/>
      <c r="AA20" s="81"/>
      <c r="AB20" s="81"/>
      <c r="AC20" s="81"/>
      <c r="AD20" s="81"/>
      <c r="AE20" s="81"/>
      <c r="AF20" s="81"/>
      <c r="AG20" s="81"/>
      <c r="AH20" s="81"/>
      <c r="AI20" s="81"/>
      <c r="AJ20" s="82"/>
      <c r="AK20" s="82"/>
      <c r="AL20" s="207"/>
      <c r="AM20" s="165"/>
      <c r="AN20" s="206"/>
      <c r="AO20" s="81"/>
      <c r="AP20" s="81"/>
      <c r="AQ20" s="81"/>
      <c r="AR20" s="81"/>
      <c r="AS20" s="81"/>
      <c r="AT20" s="81"/>
      <c r="AU20" s="81"/>
      <c r="AV20" s="81"/>
      <c r="AW20" s="81"/>
      <c r="AX20" s="81"/>
      <c r="AY20" s="81"/>
      <c r="AZ20" s="81"/>
      <c r="BA20" s="81"/>
      <c r="BB20" s="82"/>
      <c r="BC20" s="82"/>
      <c r="BD20" s="207"/>
      <c r="BE20" s="165"/>
      <c r="BF20" s="206"/>
      <c r="BG20" s="81"/>
      <c r="BH20" s="81"/>
      <c r="BI20" s="81"/>
      <c r="BJ20" s="81"/>
      <c r="BK20" s="81"/>
      <c r="BL20" s="81"/>
      <c r="BM20" s="81"/>
      <c r="BN20" s="81"/>
      <c r="BO20" s="81"/>
      <c r="BP20" s="81"/>
      <c r="BQ20" s="81"/>
      <c r="BR20" s="81"/>
      <c r="BS20" s="81"/>
      <c r="BT20" s="82"/>
      <c r="BU20" s="82"/>
      <c r="BV20" s="207"/>
      <c r="BW20" s="165"/>
      <c r="BX20" s="206"/>
      <c r="BY20" s="81"/>
      <c r="BZ20" s="81"/>
      <c r="CA20" s="81"/>
      <c r="CB20" s="81"/>
      <c r="CC20" s="81"/>
      <c r="CD20" s="81"/>
      <c r="CE20" s="81"/>
      <c r="CF20" s="81"/>
      <c r="CG20" s="81"/>
      <c r="CH20" s="81"/>
      <c r="CI20" s="81"/>
      <c r="CJ20" s="81"/>
      <c r="CK20" s="81"/>
      <c r="CL20" s="82"/>
      <c r="CM20" s="82"/>
      <c r="CN20" s="207"/>
      <c r="CO20" s="165"/>
      <c r="CP20" s="206"/>
      <c r="CQ20" s="81"/>
      <c r="CR20" s="81"/>
      <c r="CS20" s="81"/>
      <c r="CT20" s="81"/>
      <c r="CU20" s="81"/>
      <c r="CV20" s="81"/>
      <c r="CW20" s="81"/>
      <c r="CX20" s="81"/>
      <c r="CY20" s="81"/>
      <c r="CZ20" s="81"/>
      <c r="DA20" s="81"/>
      <c r="DB20" s="81"/>
      <c r="DC20" s="81"/>
      <c r="DD20" s="82"/>
      <c r="DE20" s="82"/>
      <c r="DF20" s="207"/>
      <c r="DG20" s="165"/>
      <c r="DH20" s="206"/>
      <c r="DI20" s="81"/>
      <c r="DJ20" s="81"/>
      <c r="DK20" s="81"/>
      <c r="DL20" s="81"/>
      <c r="DM20" s="81"/>
      <c r="DN20" s="81"/>
      <c r="DO20" s="81"/>
      <c r="DP20" s="81"/>
      <c r="DQ20" s="81"/>
      <c r="DR20" s="81"/>
      <c r="DS20" s="81"/>
      <c r="DT20" s="81"/>
      <c r="DU20" s="81"/>
      <c r="DV20" s="82"/>
      <c r="DW20" s="82"/>
      <c r="DX20" s="207"/>
      <c r="DY20" s="165"/>
      <c r="DZ20" s="206"/>
      <c r="EA20" s="81"/>
      <c r="EB20" s="81"/>
      <c r="EC20" s="81"/>
      <c r="ED20" s="81"/>
      <c r="EE20" s="81"/>
      <c r="EF20" s="81"/>
      <c r="EG20" s="81"/>
      <c r="EH20" s="81"/>
      <c r="EI20" s="81"/>
      <c r="EJ20" s="81"/>
      <c r="EK20" s="81"/>
      <c r="EL20" s="81"/>
      <c r="EM20" s="81"/>
      <c r="EN20" s="82"/>
      <c r="EO20" s="82"/>
      <c r="EP20" s="207"/>
      <c r="EQ20" s="165"/>
      <c r="ER20" s="206"/>
      <c r="ES20" s="81"/>
      <c r="ET20" s="81"/>
      <c r="EU20" s="81"/>
      <c r="EV20" s="81"/>
      <c r="EW20" s="81"/>
      <c r="EX20" s="81"/>
      <c r="EY20" s="81"/>
      <c r="EZ20" s="81"/>
      <c r="FA20" s="81"/>
      <c r="FB20" s="81"/>
      <c r="FC20" s="81"/>
      <c r="FD20" s="81"/>
      <c r="FE20" s="81"/>
      <c r="FF20" s="82"/>
      <c r="FG20" s="82"/>
      <c r="FH20" s="207"/>
      <c r="FI20" s="165"/>
      <c r="FJ20" s="206"/>
      <c r="FK20" s="81"/>
      <c r="FL20" s="81"/>
      <c r="FM20" s="81"/>
      <c r="FN20" s="81"/>
      <c r="FO20" s="81"/>
      <c r="FP20" s="81"/>
      <c r="FQ20" s="81"/>
      <c r="FR20" s="81"/>
      <c r="FS20" s="81"/>
      <c r="FT20" s="81"/>
      <c r="FU20" s="81"/>
      <c r="FV20" s="81"/>
      <c r="FW20" s="81"/>
      <c r="FX20" s="82"/>
      <c r="FY20" s="82"/>
      <c r="FZ20" s="207"/>
      <c r="GA20" s="167"/>
      <c r="GB20" s="206"/>
      <c r="GC20" s="81"/>
      <c r="GD20" s="81"/>
      <c r="GE20" s="81"/>
      <c r="GF20" s="81"/>
      <c r="GG20" s="81"/>
      <c r="GH20" s="81"/>
      <c r="GI20" s="81"/>
      <c r="GJ20" s="81"/>
      <c r="GK20" s="81"/>
      <c r="GL20" s="81"/>
      <c r="GM20" s="81"/>
      <c r="GN20" s="81"/>
      <c r="GO20" s="81"/>
      <c r="GP20" s="82"/>
      <c r="GQ20" s="82"/>
      <c r="GR20" s="207"/>
    </row>
    <row r="21" spans="1:200" ht="27.6" x14ac:dyDescent="0.25">
      <c r="A21" s="112" t="s">
        <v>44</v>
      </c>
      <c r="B21" s="222"/>
      <c r="C21" s="232"/>
      <c r="D21" s="206"/>
      <c r="E21" s="81"/>
      <c r="F21" s="81"/>
      <c r="G21" s="81"/>
      <c r="H21" s="81"/>
      <c r="I21" s="81"/>
      <c r="J21" s="81"/>
      <c r="K21" s="81"/>
      <c r="L21" s="81"/>
      <c r="M21" s="81"/>
      <c r="N21" s="81"/>
      <c r="O21" s="81"/>
      <c r="P21" s="81"/>
      <c r="Q21" s="81"/>
      <c r="R21" s="82"/>
      <c r="S21" s="154"/>
      <c r="T21" s="240"/>
      <c r="U21" s="237"/>
      <c r="V21" s="206"/>
      <c r="W21" s="81"/>
      <c r="X21" s="81"/>
      <c r="Y21" s="81"/>
      <c r="Z21" s="81"/>
      <c r="AA21" s="81"/>
      <c r="AB21" s="81"/>
      <c r="AC21" s="81"/>
      <c r="AD21" s="81"/>
      <c r="AE21" s="81"/>
      <c r="AF21" s="81"/>
      <c r="AG21" s="81"/>
      <c r="AH21" s="81"/>
      <c r="AI21" s="81"/>
      <c r="AJ21" s="82"/>
      <c r="AK21" s="82"/>
      <c r="AL21" s="207"/>
      <c r="AM21" s="165"/>
      <c r="AN21" s="206"/>
      <c r="AO21" s="81"/>
      <c r="AP21" s="81"/>
      <c r="AQ21" s="81"/>
      <c r="AR21" s="81"/>
      <c r="AS21" s="81"/>
      <c r="AT21" s="81"/>
      <c r="AU21" s="81"/>
      <c r="AV21" s="81"/>
      <c r="AW21" s="81"/>
      <c r="AX21" s="81"/>
      <c r="AY21" s="81"/>
      <c r="AZ21" s="81"/>
      <c r="BA21" s="81"/>
      <c r="BB21" s="82"/>
      <c r="BC21" s="82"/>
      <c r="BD21" s="207"/>
      <c r="BE21" s="165"/>
      <c r="BF21" s="206"/>
      <c r="BG21" s="81"/>
      <c r="BH21" s="81"/>
      <c r="BI21" s="81"/>
      <c r="BJ21" s="81"/>
      <c r="BK21" s="81"/>
      <c r="BL21" s="81"/>
      <c r="BM21" s="81"/>
      <c r="BN21" s="81"/>
      <c r="BO21" s="81"/>
      <c r="BP21" s="81"/>
      <c r="BQ21" s="81"/>
      <c r="BR21" s="81"/>
      <c r="BS21" s="81"/>
      <c r="BT21" s="82"/>
      <c r="BU21" s="82"/>
      <c r="BV21" s="207"/>
      <c r="BW21" s="165"/>
      <c r="BX21" s="206"/>
      <c r="BY21" s="81"/>
      <c r="BZ21" s="81"/>
      <c r="CA21" s="81"/>
      <c r="CB21" s="81"/>
      <c r="CC21" s="81"/>
      <c r="CD21" s="81"/>
      <c r="CE21" s="81"/>
      <c r="CF21" s="81"/>
      <c r="CG21" s="81"/>
      <c r="CH21" s="81"/>
      <c r="CI21" s="81"/>
      <c r="CJ21" s="81"/>
      <c r="CK21" s="81"/>
      <c r="CL21" s="82"/>
      <c r="CM21" s="82"/>
      <c r="CN21" s="207"/>
      <c r="CO21" s="165"/>
      <c r="CP21" s="206"/>
      <c r="CQ21" s="81"/>
      <c r="CR21" s="81"/>
      <c r="CS21" s="81"/>
      <c r="CT21" s="81"/>
      <c r="CU21" s="81"/>
      <c r="CV21" s="81"/>
      <c r="CW21" s="81"/>
      <c r="CX21" s="81"/>
      <c r="CY21" s="81"/>
      <c r="CZ21" s="81"/>
      <c r="DA21" s="81"/>
      <c r="DB21" s="81"/>
      <c r="DC21" s="81"/>
      <c r="DD21" s="82"/>
      <c r="DE21" s="82"/>
      <c r="DF21" s="207"/>
      <c r="DG21" s="165"/>
      <c r="DH21" s="206"/>
      <c r="DI21" s="81"/>
      <c r="DJ21" s="81"/>
      <c r="DK21" s="81"/>
      <c r="DL21" s="81"/>
      <c r="DM21" s="81"/>
      <c r="DN21" s="81"/>
      <c r="DO21" s="81"/>
      <c r="DP21" s="81"/>
      <c r="DQ21" s="81"/>
      <c r="DR21" s="81"/>
      <c r="DS21" s="81"/>
      <c r="DT21" s="81"/>
      <c r="DU21" s="81"/>
      <c r="DV21" s="82"/>
      <c r="DW21" s="82"/>
      <c r="DX21" s="207"/>
      <c r="DY21" s="165"/>
      <c r="DZ21" s="206"/>
      <c r="EA21" s="81"/>
      <c r="EB21" s="81"/>
      <c r="EC21" s="81"/>
      <c r="ED21" s="81"/>
      <c r="EE21" s="81"/>
      <c r="EF21" s="81"/>
      <c r="EG21" s="81"/>
      <c r="EH21" s="81"/>
      <c r="EI21" s="81"/>
      <c r="EJ21" s="81"/>
      <c r="EK21" s="81"/>
      <c r="EL21" s="81"/>
      <c r="EM21" s="81"/>
      <c r="EN21" s="82"/>
      <c r="EO21" s="82"/>
      <c r="EP21" s="207"/>
      <c r="EQ21" s="165"/>
      <c r="ER21" s="206"/>
      <c r="ES21" s="81"/>
      <c r="ET21" s="81"/>
      <c r="EU21" s="81"/>
      <c r="EV21" s="81"/>
      <c r="EW21" s="81"/>
      <c r="EX21" s="81"/>
      <c r="EY21" s="81"/>
      <c r="EZ21" s="81"/>
      <c r="FA21" s="81"/>
      <c r="FB21" s="81"/>
      <c r="FC21" s="81"/>
      <c r="FD21" s="81"/>
      <c r="FE21" s="81"/>
      <c r="FF21" s="82"/>
      <c r="FG21" s="82"/>
      <c r="FH21" s="207"/>
      <c r="FI21" s="165"/>
      <c r="FJ21" s="206"/>
      <c r="FK21" s="81"/>
      <c r="FL21" s="81"/>
      <c r="FM21" s="81"/>
      <c r="FN21" s="81"/>
      <c r="FO21" s="81"/>
      <c r="FP21" s="81"/>
      <c r="FQ21" s="81"/>
      <c r="FR21" s="81"/>
      <c r="FS21" s="81"/>
      <c r="FT21" s="81"/>
      <c r="FU21" s="81"/>
      <c r="FV21" s="81"/>
      <c r="FW21" s="81"/>
      <c r="FX21" s="82"/>
      <c r="FY21" s="82"/>
      <c r="FZ21" s="207"/>
      <c r="GA21" s="167"/>
      <c r="GB21" s="206"/>
      <c r="GC21" s="81"/>
      <c r="GD21" s="81"/>
      <c r="GE21" s="81"/>
      <c r="GF21" s="81"/>
      <c r="GG21" s="81"/>
      <c r="GH21" s="81"/>
      <c r="GI21" s="81"/>
      <c r="GJ21" s="81"/>
      <c r="GK21" s="81"/>
      <c r="GL21" s="81"/>
      <c r="GM21" s="81"/>
      <c r="GN21" s="81"/>
      <c r="GO21" s="81"/>
      <c r="GP21" s="82"/>
      <c r="GQ21" s="82"/>
      <c r="GR21" s="207"/>
    </row>
    <row r="22" spans="1:200" x14ac:dyDescent="0.25">
      <c r="A22" s="112" t="s">
        <v>45</v>
      </c>
      <c r="B22" s="222"/>
      <c r="C22" s="232"/>
      <c r="D22" s="206"/>
      <c r="E22" s="81"/>
      <c r="F22" s="81"/>
      <c r="G22" s="81"/>
      <c r="H22" s="81"/>
      <c r="I22" s="81"/>
      <c r="J22" s="81"/>
      <c r="K22" s="81"/>
      <c r="L22" s="81"/>
      <c r="M22" s="81"/>
      <c r="N22" s="81"/>
      <c r="O22" s="81"/>
      <c r="P22" s="81"/>
      <c r="Q22" s="81"/>
      <c r="R22" s="82"/>
      <c r="S22" s="154"/>
      <c r="T22" s="240"/>
      <c r="U22" s="237"/>
      <c r="V22" s="206"/>
      <c r="W22" s="81"/>
      <c r="X22" s="81"/>
      <c r="Y22" s="81"/>
      <c r="Z22" s="81"/>
      <c r="AA22" s="81"/>
      <c r="AB22" s="81"/>
      <c r="AC22" s="81"/>
      <c r="AD22" s="81"/>
      <c r="AE22" s="81"/>
      <c r="AF22" s="81"/>
      <c r="AG22" s="81"/>
      <c r="AH22" s="81"/>
      <c r="AI22" s="81"/>
      <c r="AJ22" s="82"/>
      <c r="AK22" s="82"/>
      <c r="AL22" s="207"/>
      <c r="AM22" s="165"/>
      <c r="AN22" s="206"/>
      <c r="AO22" s="81"/>
      <c r="AP22" s="81"/>
      <c r="AQ22" s="81"/>
      <c r="AR22" s="81"/>
      <c r="AS22" s="81"/>
      <c r="AT22" s="81"/>
      <c r="AU22" s="81"/>
      <c r="AV22" s="81"/>
      <c r="AW22" s="81"/>
      <c r="AX22" s="81"/>
      <c r="AY22" s="81"/>
      <c r="AZ22" s="81"/>
      <c r="BA22" s="81"/>
      <c r="BB22" s="82"/>
      <c r="BC22" s="82"/>
      <c r="BD22" s="207"/>
      <c r="BE22" s="165"/>
      <c r="BF22" s="206"/>
      <c r="BG22" s="81"/>
      <c r="BH22" s="81"/>
      <c r="BI22" s="81"/>
      <c r="BJ22" s="81"/>
      <c r="BK22" s="81"/>
      <c r="BL22" s="81"/>
      <c r="BM22" s="81"/>
      <c r="BN22" s="81"/>
      <c r="BO22" s="81"/>
      <c r="BP22" s="81"/>
      <c r="BQ22" s="81"/>
      <c r="BR22" s="81"/>
      <c r="BS22" s="81"/>
      <c r="BT22" s="82"/>
      <c r="BU22" s="82"/>
      <c r="BV22" s="207"/>
      <c r="BW22" s="165"/>
      <c r="BX22" s="206"/>
      <c r="BY22" s="81"/>
      <c r="BZ22" s="81"/>
      <c r="CA22" s="81"/>
      <c r="CB22" s="81"/>
      <c r="CC22" s="81"/>
      <c r="CD22" s="81"/>
      <c r="CE22" s="81"/>
      <c r="CF22" s="81"/>
      <c r="CG22" s="81"/>
      <c r="CH22" s="81"/>
      <c r="CI22" s="81"/>
      <c r="CJ22" s="81"/>
      <c r="CK22" s="81"/>
      <c r="CL22" s="82"/>
      <c r="CM22" s="82"/>
      <c r="CN22" s="207"/>
      <c r="CO22" s="165"/>
      <c r="CP22" s="206"/>
      <c r="CQ22" s="81"/>
      <c r="CR22" s="81"/>
      <c r="CS22" s="81"/>
      <c r="CT22" s="81"/>
      <c r="CU22" s="81"/>
      <c r="CV22" s="81"/>
      <c r="CW22" s="81"/>
      <c r="CX22" s="81"/>
      <c r="CY22" s="81"/>
      <c r="CZ22" s="81"/>
      <c r="DA22" s="81"/>
      <c r="DB22" s="81"/>
      <c r="DC22" s="81"/>
      <c r="DD22" s="82"/>
      <c r="DE22" s="82"/>
      <c r="DF22" s="207"/>
      <c r="DG22" s="165"/>
      <c r="DH22" s="206"/>
      <c r="DI22" s="81"/>
      <c r="DJ22" s="81"/>
      <c r="DK22" s="81"/>
      <c r="DL22" s="81"/>
      <c r="DM22" s="81"/>
      <c r="DN22" s="81"/>
      <c r="DO22" s="81"/>
      <c r="DP22" s="81"/>
      <c r="DQ22" s="81"/>
      <c r="DR22" s="81"/>
      <c r="DS22" s="81"/>
      <c r="DT22" s="81"/>
      <c r="DU22" s="81"/>
      <c r="DV22" s="82"/>
      <c r="DW22" s="82"/>
      <c r="DX22" s="207"/>
      <c r="DY22" s="165"/>
      <c r="DZ22" s="206"/>
      <c r="EA22" s="81"/>
      <c r="EB22" s="81"/>
      <c r="EC22" s="81"/>
      <c r="ED22" s="81"/>
      <c r="EE22" s="81"/>
      <c r="EF22" s="81"/>
      <c r="EG22" s="81"/>
      <c r="EH22" s="81"/>
      <c r="EI22" s="81"/>
      <c r="EJ22" s="81"/>
      <c r="EK22" s="81"/>
      <c r="EL22" s="81"/>
      <c r="EM22" s="81"/>
      <c r="EN22" s="82"/>
      <c r="EO22" s="82"/>
      <c r="EP22" s="207"/>
      <c r="EQ22" s="165"/>
      <c r="ER22" s="206"/>
      <c r="ES22" s="81"/>
      <c r="ET22" s="81"/>
      <c r="EU22" s="81"/>
      <c r="EV22" s="81"/>
      <c r="EW22" s="81"/>
      <c r="EX22" s="81"/>
      <c r="EY22" s="81"/>
      <c r="EZ22" s="81"/>
      <c r="FA22" s="81"/>
      <c r="FB22" s="81"/>
      <c r="FC22" s="81"/>
      <c r="FD22" s="81"/>
      <c r="FE22" s="81"/>
      <c r="FF22" s="82"/>
      <c r="FG22" s="82"/>
      <c r="FH22" s="207"/>
      <c r="FI22" s="165"/>
      <c r="FJ22" s="206"/>
      <c r="FK22" s="81"/>
      <c r="FL22" s="81"/>
      <c r="FM22" s="81"/>
      <c r="FN22" s="81"/>
      <c r="FO22" s="81"/>
      <c r="FP22" s="81"/>
      <c r="FQ22" s="81"/>
      <c r="FR22" s="81"/>
      <c r="FS22" s="81"/>
      <c r="FT22" s="81"/>
      <c r="FU22" s="81"/>
      <c r="FV22" s="81"/>
      <c r="FW22" s="81"/>
      <c r="FX22" s="82"/>
      <c r="FY22" s="82"/>
      <c r="FZ22" s="207"/>
      <c r="GA22" s="167"/>
      <c r="GB22" s="206"/>
      <c r="GC22" s="81"/>
      <c r="GD22" s="81"/>
      <c r="GE22" s="81"/>
      <c r="GF22" s="81"/>
      <c r="GG22" s="81"/>
      <c r="GH22" s="81"/>
      <c r="GI22" s="81"/>
      <c r="GJ22" s="81"/>
      <c r="GK22" s="81"/>
      <c r="GL22" s="81"/>
      <c r="GM22" s="81"/>
      <c r="GN22" s="81"/>
      <c r="GO22" s="81"/>
      <c r="GP22" s="82"/>
      <c r="GQ22" s="82"/>
      <c r="GR22" s="207"/>
    </row>
    <row r="23" spans="1:200" x14ac:dyDescent="0.25">
      <c r="A23" s="112" t="s">
        <v>46</v>
      </c>
      <c r="B23" s="227"/>
      <c r="C23" s="227"/>
      <c r="D23" s="206"/>
      <c r="E23" s="81"/>
      <c r="F23" s="81"/>
      <c r="G23" s="81"/>
      <c r="H23" s="81"/>
      <c r="I23" s="81"/>
      <c r="J23" s="81"/>
      <c r="K23" s="81"/>
      <c r="L23" s="81"/>
      <c r="M23" s="81"/>
      <c r="N23" s="81"/>
      <c r="O23" s="81"/>
      <c r="P23" s="81"/>
      <c r="Q23" s="81"/>
      <c r="R23" s="82"/>
      <c r="S23" s="154"/>
      <c r="T23" s="240"/>
      <c r="U23" s="237"/>
      <c r="V23" s="206"/>
      <c r="W23" s="81"/>
      <c r="X23" s="81"/>
      <c r="Y23" s="81"/>
      <c r="Z23" s="81"/>
      <c r="AA23" s="81"/>
      <c r="AB23" s="81"/>
      <c r="AC23" s="81"/>
      <c r="AD23" s="81"/>
      <c r="AE23" s="81"/>
      <c r="AF23" s="81"/>
      <c r="AG23" s="81"/>
      <c r="AH23" s="81"/>
      <c r="AI23" s="81"/>
      <c r="AJ23" s="82"/>
      <c r="AK23" s="82"/>
      <c r="AL23" s="207"/>
      <c r="AM23" s="165"/>
      <c r="AN23" s="206"/>
      <c r="AO23" s="81"/>
      <c r="AP23" s="81"/>
      <c r="AQ23" s="81"/>
      <c r="AR23" s="81"/>
      <c r="AS23" s="81"/>
      <c r="AT23" s="81"/>
      <c r="AU23" s="81"/>
      <c r="AV23" s="81"/>
      <c r="AW23" s="81"/>
      <c r="AX23" s="81"/>
      <c r="AY23" s="81"/>
      <c r="AZ23" s="81"/>
      <c r="BA23" s="81"/>
      <c r="BB23" s="82"/>
      <c r="BC23" s="82"/>
      <c r="BD23" s="207"/>
      <c r="BE23" s="165"/>
      <c r="BF23" s="206"/>
      <c r="BG23" s="81"/>
      <c r="BH23" s="81"/>
      <c r="BI23" s="81"/>
      <c r="BJ23" s="81"/>
      <c r="BK23" s="81"/>
      <c r="BL23" s="81"/>
      <c r="BM23" s="81"/>
      <c r="BN23" s="81"/>
      <c r="BO23" s="81"/>
      <c r="BP23" s="81"/>
      <c r="BQ23" s="81"/>
      <c r="BR23" s="81"/>
      <c r="BS23" s="81"/>
      <c r="BT23" s="82"/>
      <c r="BU23" s="82"/>
      <c r="BV23" s="207"/>
      <c r="BW23" s="165"/>
      <c r="BX23" s="206"/>
      <c r="BY23" s="81"/>
      <c r="BZ23" s="81"/>
      <c r="CA23" s="81"/>
      <c r="CB23" s="81"/>
      <c r="CC23" s="81"/>
      <c r="CD23" s="81"/>
      <c r="CE23" s="81"/>
      <c r="CF23" s="81"/>
      <c r="CG23" s="81"/>
      <c r="CH23" s="81"/>
      <c r="CI23" s="81"/>
      <c r="CJ23" s="81"/>
      <c r="CK23" s="81"/>
      <c r="CL23" s="82"/>
      <c r="CM23" s="82"/>
      <c r="CN23" s="207"/>
      <c r="CO23" s="165"/>
      <c r="CP23" s="206"/>
      <c r="CQ23" s="81"/>
      <c r="CR23" s="81"/>
      <c r="CS23" s="81"/>
      <c r="CT23" s="81"/>
      <c r="CU23" s="81"/>
      <c r="CV23" s="81"/>
      <c r="CW23" s="81"/>
      <c r="CX23" s="81"/>
      <c r="CY23" s="81"/>
      <c r="CZ23" s="81"/>
      <c r="DA23" s="81"/>
      <c r="DB23" s="81"/>
      <c r="DC23" s="81"/>
      <c r="DD23" s="82"/>
      <c r="DE23" s="82"/>
      <c r="DF23" s="207"/>
      <c r="DG23" s="165"/>
      <c r="DH23" s="206"/>
      <c r="DI23" s="81"/>
      <c r="DJ23" s="81"/>
      <c r="DK23" s="81"/>
      <c r="DL23" s="81"/>
      <c r="DM23" s="81"/>
      <c r="DN23" s="81"/>
      <c r="DO23" s="81"/>
      <c r="DP23" s="81"/>
      <c r="DQ23" s="81"/>
      <c r="DR23" s="81"/>
      <c r="DS23" s="81"/>
      <c r="DT23" s="81"/>
      <c r="DU23" s="81"/>
      <c r="DV23" s="82"/>
      <c r="DW23" s="82"/>
      <c r="DX23" s="207"/>
      <c r="DY23" s="165"/>
      <c r="DZ23" s="206"/>
      <c r="EA23" s="81"/>
      <c r="EB23" s="81"/>
      <c r="EC23" s="81"/>
      <c r="ED23" s="81"/>
      <c r="EE23" s="81"/>
      <c r="EF23" s="81"/>
      <c r="EG23" s="81"/>
      <c r="EH23" s="81"/>
      <c r="EI23" s="81"/>
      <c r="EJ23" s="81"/>
      <c r="EK23" s="81"/>
      <c r="EL23" s="81"/>
      <c r="EM23" s="81"/>
      <c r="EN23" s="82"/>
      <c r="EO23" s="82"/>
      <c r="EP23" s="207"/>
      <c r="EQ23" s="165"/>
      <c r="ER23" s="206"/>
      <c r="ES23" s="81"/>
      <c r="ET23" s="81"/>
      <c r="EU23" s="81"/>
      <c r="EV23" s="81"/>
      <c r="EW23" s="81"/>
      <c r="EX23" s="81"/>
      <c r="EY23" s="81"/>
      <c r="EZ23" s="81"/>
      <c r="FA23" s="81"/>
      <c r="FB23" s="81"/>
      <c r="FC23" s="81"/>
      <c r="FD23" s="81"/>
      <c r="FE23" s="81"/>
      <c r="FF23" s="82"/>
      <c r="FG23" s="82"/>
      <c r="FH23" s="207"/>
      <c r="FI23" s="165"/>
      <c r="FJ23" s="206"/>
      <c r="FK23" s="81"/>
      <c r="FL23" s="81"/>
      <c r="FM23" s="81"/>
      <c r="FN23" s="81"/>
      <c r="FO23" s="81"/>
      <c r="FP23" s="81"/>
      <c r="FQ23" s="81"/>
      <c r="FR23" s="81"/>
      <c r="FS23" s="81"/>
      <c r="FT23" s="81"/>
      <c r="FU23" s="81"/>
      <c r="FV23" s="81"/>
      <c r="FW23" s="81"/>
      <c r="FX23" s="82"/>
      <c r="FY23" s="82"/>
      <c r="FZ23" s="207"/>
      <c r="GA23" s="167"/>
      <c r="GB23" s="206"/>
      <c r="GC23" s="81"/>
      <c r="GD23" s="81"/>
      <c r="GE23" s="81"/>
      <c r="GF23" s="81"/>
      <c r="GG23" s="81"/>
      <c r="GH23" s="81"/>
      <c r="GI23" s="81"/>
      <c r="GJ23" s="81"/>
      <c r="GK23" s="81"/>
      <c r="GL23" s="81"/>
      <c r="GM23" s="81"/>
      <c r="GN23" s="81"/>
      <c r="GO23" s="81"/>
      <c r="GP23" s="82"/>
      <c r="GQ23" s="82"/>
      <c r="GR23" s="207"/>
    </row>
    <row r="24" spans="1:200" x14ac:dyDescent="0.25">
      <c r="A24" s="112" t="s">
        <v>47</v>
      </c>
      <c r="B24" s="222"/>
      <c r="C24" s="232"/>
      <c r="D24" s="206"/>
      <c r="E24" s="81"/>
      <c r="F24" s="81"/>
      <c r="G24" s="81"/>
      <c r="H24" s="81"/>
      <c r="I24" s="81"/>
      <c r="J24" s="81"/>
      <c r="K24" s="81"/>
      <c r="L24" s="81"/>
      <c r="M24" s="81"/>
      <c r="N24" s="81"/>
      <c r="O24" s="81"/>
      <c r="P24" s="81"/>
      <c r="Q24" s="81"/>
      <c r="R24" s="82"/>
      <c r="S24" s="154"/>
      <c r="T24" s="240"/>
      <c r="U24" s="237"/>
      <c r="V24" s="206"/>
      <c r="W24" s="81"/>
      <c r="X24" s="81"/>
      <c r="Y24" s="81"/>
      <c r="Z24" s="81"/>
      <c r="AA24" s="81"/>
      <c r="AB24" s="81"/>
      <c r="AC24" s="81"/>
      <c r="AD24" s="81"/>
      <c r="AE24" s="81"/>
      <c r="AF24" s="81"/>
      <c r="AG24" s="81"/>
      <c r="AH24" s="81"/>
      <c r="AI24" s="81"/>
      <c r="AJ24" s="82"/>
      <c r="AK24" s="82"/>
      <c r="AL24" s="207"/>
      <c r="AM24" s="165"/>
      <c r="AN24" s="206"/>
      <c r="AO24" s="81"/>
      <c r="AP24" s="81"/>
      <c r="AQ24" s="81"/>
      <c r="AR24" s="81"/>
      <c r="AS24" s="81"/>
      <c r="AT24" s="81"/>
      <c r="AU24" s="81"/>
      <c r="AV24" s="81"/>
      <c r="AW24" s="81"/>
      <c r="AX24" s="81"/>
      <c r="AY24" s="81"/>
      <c r="AZ24" s="81"/>
      <c r="BA24" s="81"/>
      <c r="BB24" s="82"/>
      <c r="BC24" s="82"/>
      <c r="BD24" s="207"/>
      <c r="BE24" s="165"/>
      <c r="BF24" s="206"/>
      <c r="BG24" s="81"/>
      <c r="BH24" s="81"/>
      <c r="BI24" s="81"/>
      <c r="BJ24" s="81"/>
      <c r="BK24" s="81"/>
      <c r="BL24" s="81"/>
      <c r="BM24" s="81"/>
      <c r="BN24" s="81"/>
      <c r="BO24" s="81"/>
      <c r="BP24" s="81"/>
      <c r="BQ24" s="81"/>
      <c r="BR24" s="81"/>
      <c r="BS24" s="81"/>
      <c r="BT24" s="82"/>
      <c r="BU24" s="82"/>
      <c r="BV24" s="207"/>
      <c r="BW24" s="165"/>
      <c r="BX24" s="206"/>
      <c r="BY24" s="81"/>
      <c r="BZ24" s="81"/>
      <c r="CA24" s="81"/>
      <c r="CB24" s="81"/>
      <c r="CC24" s="81"/>
      <c r="CD24" s="81"/>
      <c r="CE24" s="81"/>
      <c r="CF24" s="81"/>
      <c r="CG24" s="81"/>
      <c r="CH24" s="81"/>
      <c r="CI24" s="81"/>
      <c r="CJ24" s="81"/>
      <c r="CK24" s="81"/>
      <c r="CL24" s="82"/>
      <c r="CM24" s="82"/>
      <c r="CN24" s="207"/>
      <c r="CO24" s="165"/>
      <c r="CP24" s="206"/>
      <c r="CQ24" s="81"/>
      <c r="CR24" s="81"/>
      <c r="CS24" s="81"/>
      <c r="CT24" s="81"/>
      <c r="CU24" s="81"/>
      <c r="CV24" s="81"/>
      <c r="CW24" s="81"/>
      <c r="CX24" s="81"/>
      <c r="CY24" s="81"/>
      <c r="CZ24" s="81"/>
      <c r="DA24" s="81"/>
      <c r="DB24" s="81"/>
      <c r="DC24" s="81"/>
      <c r="DD24" s="82"/>
      <c r="DE24" s="82"/>
      <c r="DF24" s="207"/>
      <c r="DG24" s="165"/>
      <c r="DH24" s="206"/>
      <c r="DI24" s="81"/>
      <c r="DJ24" s="81"/>
      <c r="DK24" s="81"/>
      <c r="DL24" s="81"/>
      <c r="DM24" s="81"/>
      <c r="DN24" s="81"/>
      <c r="DO24" s="81"/>
      <c r="DP24" s="81"/>
      <c r="DQ24" s="81"/>
      <c r="DR24" s="81"/>
      <c r="DS24" s="81"/>
      <c r="DT24" s="81"/>
      <c r="DU24" s="81"/>
      <c r="DV24" s="82"/>
      <c r="DW24" s="82"/>
      <c r="DX24" s="207"/>
      <c r="DY24" s="165"/>
      <c r="DZ24" s="206"/>
      <c r="EA24" s="81"/>
      <c r="EB24" s="81"/>
      <c r="EC24" s="81"/>
      <c r="ED24" s="81"/>
      <c r="EE24" s="81"/>
      <c r="EF24" s="81"/>
      <c r="EG24" s="81"/>
      <c r="EH24" s="81"/>
      <c r="EI24" s="81"/>
      <c r="EJ24" s="81"/>
      <c r="EK24" s="81"/>
      <c r="EL24" s="81"/>
      <c r="EM24" s="81"/>
      <c r="EN24" s="82"/>
      <c r="EO24" s="82"/>
      <c r="EP24" s="207"/>
      <c r="EQ24" s="165"/>
      <c r="ER24" s="206"/>
      <c r="ES24" s="81"/>
      <c r="ET24" s="81"/>
      <c r="EU24" s="81"/>
      <c r="EV24" s="81"/>
      <c r="EW24" s="81"/>
      <c r="EX24" s="81"/>
      <c r="EY24" s="81"/>
      <c r="EZ24" s="81"/>
      <c r="FA24" s="81"/>
      <c r="FB24" s="81"/>
      <c r="FC24" s="81"/>
      <c r="FD24" s="81"/>
      <c r="FE24" s="81"/>
      <c r="FF24" s="82"/>
      <c r="FG24" s="82"/>
      <c r="FH24" s="207"/>
      <c r="FI24" s="165"/>
      <c r="FJ24" s="206"/>
      <c r="FK24" s="81"/>
      <c r="FL24" s="81"/>
      <c r="FM24" s="81"/>
      <c r="FN24" s="81"/>
      <c r="FO24" s="81"/>
      <c r="FP24" s="81"/>
      <c r="FQ24" s="81"/>
      <c r="FR24" s="81"/>
      <c r="FS24" s="81"/>
      <c r="FT24" s="81"/>
      <c r="FU24" s="81"/>
      <c r="FV24" s="81"/>
      <c r="FW24" s="81"/>
      <c r="FX24" s="82"/>
      <c r="FY24" s="82"/>
      <c r="FZ24" s="207"/>
      <c r="GA24" s="167"/>
      <c r="GB24" s="206"/>
      <c r="GC24" s="81"/>
      <c r="GD24" s="81"/>
      <c r="GE24" s="81"/>
      <c r="GF24" s="81"/>
      <c r="GG24" s="81"/>
      <c r="GH24" s="81"/>
      <c r="GI24" s="81"/>
      <c r="GJ24" s="81"/>
      <c r="GK24" s="81"/>
      <c r="GL24" s="81"/>
      <c r="GM24" s="81"/>
      <c r="GN24" s="81"/>
      <c r="GO24" s="81"/>
      <c r="GP24" s="82"/>
      <c r="GQ24" s="82"/>
      <c r="GR24" s="207"/>
    </row>
    <row r="25" spans="1:200" x14ac:dyDescent="0.25">
      <c r="A25" s="112" t="s">
        <v>48</v>
      </c>
      <c r="B25" s="230"/>
      <c r="C25" s="234"/>
      <c r="D25" s="206"/>
      <c r="E25" s="81"/>
      <c r="F25" s="81"/>
      <c r="G25" s="81"/>
      <c r="H25" s="81"/>
      <c r="I25" s="81"/>
      <c r="J25" s="81"/>
      <c r="K25" s="81"/>
      <c r="L25" s="81"/>
      <c r="M25" s="81"/>
      <c r="N25" s="81"/>
      <c r="O25" s="81"/>
      <c r="P25" s="81"/>
      <c r="Q25" s="81"/>
      <c r="R25" s="82"/>
      <c r="S25" s="154"/>
      <c r="T25" s="240"/>
      <c r="U25" s="237"/>
      <c r="V25" s="206"/>
      <c r="W25" s="81"/>
      <c r="X25" s="81"/>
      <c r="Y25" s="81"/>
      <c r="Z25" s="81"/>
      <c r="AA25" s="81"/>
      <c r="AB25" s="81"/>
      <c r="AC25" s="81"/>
      <c r="AD25" s="81"/>
      <c r="AE25" s="81"/>
      <c r="AF25" s="81"/>
      <c r="AG25" s="81"/>
      <c r="AH25" s="81"/>
      <c r="AI25" s="81"/>
      <c r="AJ25" s="82"/>
      <c r="AK25" s="82"/>
      <c r="AL25" s="207"/>
      <c r="AM25" s="165"/>
      <c r="AN25" s="206"/>
      <c r="AO25" s="81"/>
      <c r="AP25" s="81"/>
      <c r="AQ25" s="81"/>
      <c r="AR25" s="81"/>
      <c r="AS25" s="81"/>
      <c r="AT25" s="81"/>
      <c r="AU25" s="81"/>
      <c r="AV25" s="81"/>
      <c r="AW25" s="81"/>
      <c r="AX25" s="81"/>
      <c r="AY25" s="81"/>
      <c r="AZ25" s="81"/>
      <c r="BA25" s="81"/>
      <c r="BB25" s="82"/>
      <c r="BC25" s="82"/>
      <c r="BD25" s="207"/>
      <c r="BE25" s="165"/>
      <c r="BF25" s="206"/>
      <c r="BG25" s="81"/>
      <c r="BH25" s="81"/>
      <c r="BI25" s="81"/>
      <c r="BJ25" s="81"/>
      <c r="BK25" s="81"/>
      <c r="BL25" s="81"/>
      <c r="BM25" s="81"/>
      <c r="BN25" s="81"/>
      <c r="BO25" s="81"/>
      <c r="BP25" s="81"/>
      <c r="BQ25" s="81"/>
      <c r="BR25" s="81"/>
      <c r="BS25" s="81"/>
      <c r="BT25" s="82"/>
      <c r="BU25" s="82"/>
      <c r="BV25" s="207"/>
      <c r="BW25" s="165"/>
      <c r="BX25" s="206"/>
      <c r="BY25" s="81"/>
      <c r="BZ25" s="81"/>
      <c r="CA25" s="81"/>
      <c r="CB25" s="81"/>
      <c r="CC25" s="81"/>
      <c r="CD25" s="81"/>
      <c r="CE25" s="81"/>
      <c r="CF25" s="81"/>
      <c r="CG25" s="81"/>
      <c r="CH25" s="81"/>
      <c r="CI25" s="81"/>
      <c r="CJ25" s="81"/>
      <c r="CK25" s="81"/>
      <c r="CL25" s="82"/>
      <c r="CM25" s="82"/>
      <c r="CN25" s="207"/>
      <c r="CO25" s="165"/>
      <c r="CP25" s="206"/>
      <c r="CQ25" s="81"/>
      <c r="CR25" s="81"/>
      <c r="CS25" s="81"/>
      <c r="CT25" s="81"/>
      <c r="CU25" s="81"/>
      <c r="CV25" s="81"/>
      <c r="CW25" s="81"/>
      <c r="CX25" s="81"/>
      <c r="CY25" s="81"/>
      <c r="CZ25" s="81"/>
      <c r="DA25" s="81"/>
      <c r="DB25" s="81"/>
      <c r="DC25" s="81"/>
      <c r="DD25" s="82"/>
      <c r="DE25" s="82"/>
      <c r="DF25" s="207"/>
      <c r="DG25" s="165"/>
      <c r="DH25" s="206"/>
      <c r="DI25" s="81"/>
      <c r="DJ25" s="81"/>
      <c r="DK25" s="81"/>
      <c r="DL25" s="81"/>
      <c r="DM25" s="81"/>
      <c r="DN25" s="81"/>
      <c r="DO25" s="81"/>
      <c r="DP25" s="81"/>
      <c r="DQ25" s="81"/>
      <c r="DR25" s="81"/>
      <c r="DS25" s="81"/>
      <c r="DT25" s="81"/>
      <c r="DU25" s="81"/>
      <c r="DV25" s="82"/>
      <c r="DW25" s="82"/>
      <c r="DX25" s="207"/>
      <c r="DY25" s="165"/>
      <c r="DZ25" s="206"/>
      <c r="EA25" s="81"/>
      <c r="EB25" s="81"/>
      <c r="EC25" s="81"/>
      <c r="ED25" s="81"/>
      <c r="EE25" s="81"/>
      <c r="EF25" s="81"/>
      <c r="EG25" s="81"/>
      <c r="EH25" s="81"/>
      <c r="EI25" s="81"/>
      <c r="EJ25" s="81"/>
      <c r="EK25" s="81"/>
      <c r="EL25" s="81"/>
      <c r="EM25" s="81"/>
      <c r="EN25" s="82"/>
      <c r="EO25" s="82"/>
      <c r="EP25" s="207"/>
      <c r="EQ25" s="165"/>
      <c r="ER25" s="206"/>
      <c r="ES25" s="81"/>
      <c r="ET25" s="81"/>
      <c r="EU25" s="81"/>
      <c r="EV25" s="81"/>
      <c r="EW25" s="81"/>
      <c r="EX25" s="81"/>
      <c r="EY25" s="81"/>
      <c r="EZ25" s="81"/>
      <c r="FA25" s="81"/>
      <c r="FB25" s="81"/>
      <c r="FC25" s="81"/>
      <c r="FD25" s="81"/>
      <c r="FE25" s="81"/>
      <c r="FF25" s="82"/>
      <c r="FG25" s="82"/>
      <c r="FH25" s="207"/>
      <c r="FI25" s="165"/>
      <c r="FJ25" s="206"/>
      <c r="FK25" s="81"/>
      <c r="FL25" s="81"/>
      <c r="FM25" s="81"/>
      <c r="FN25" s="81"/>
      <c r="FO25" s="81"/>
      <c r="FP25" s="81"/>
      <c r="FQ25" s="81"/>
      <c r="FR25" s="81"/>
      <c r="FS25" s="81"/>
      <c r="FT25" s="81"/>
      <c r="FU25" s="81"/>
      <c r="FV25" s="81"/>
      <c r="FW25" s="81"/>
      <c r="FX25" s="82"/>
      <c r="FY25" s="82"/>
      <c r="FZ25" s="207"/>
      <c r="GA25" s="167"/>
      <c r="GB25" s="206"/>
      <c r="GC25" s="81"/>
      <c r="GD25" s="81"/>
      <c r="GE25" s="81"/>
      <c r="GF25" s="81"/>
      <c r="GG25" s="81"/>
      <c r="GH25" s="81"/>
      <c r="GI25" s="81"/>
      <c r="GJ25" s="81"/>
      <c r="GK25" s="81"/>
      <c r="GL25" s="81"/>
      <c r="GM25" s="81"/>
      <c r="GN25" s="81"/>
      <c r="GO25" s="81"/>
      <c r="GP25" s="82"/>
      <c r="GQ25" s="82"/>
      <c r="GR25" s="207"/>
    </row>
    <row r="26" spans="1:200" x14ac:dyDescent="0.25">
      <c r="A26" s="112" t="s">
        <v>49</v>
      </c>
      <c r="B26" s="222"/>
      <c r="C26" s="232"/>
      <c r="D26" s="206"/>
      <c r="E26" s="81"/>
      <c r="F26" s="81"/>
      <c r="G26" s="81"/>
      <c r="H26" s="81"/>
      <c r="I26" s="81"/>
      <c r="J26" s="81"/>
      <c r="K26" s="81"/>
      <c r="L26" s="81"/>
      <c r="M26" s="81"/>
      <c r="N26" s="81"/>
      <c r="O26" s="81"/>
      <c r="P26" s="81"/>
      <c r="Q26" s="81"/>
      <c r="R26" s="82"/>
      <c r="S26" s="154"/>
      <c r="T26" s="240"/>
      <c r="U26" s="237"/>
      <c r="V26" s="206"/>
      <c r="W26" s="81"/>
      <c r="X26" s="81"/>
      <c r="Y26" s="81"/>
      <c r="Z26" s="81"/>
      <c r="AA26" s="81"/>
      <c r="AB26" s="81"/>
      <c r="AC26" s="81"/>
      <c r="AD26" s="81"/>
      <c r="AE26" s="81"/>
      <c r="AF26" s="81"/>
      <c r="AG26" s="81"/>
      <c r="AH26" s="81"/>
      <c r="AI26" s="81"/>
      <c r="AJ26" s="82"/>
      <c r="AK26" s="82"/>
      <c r="AL26" s="207"/>
      <c r="AM26" s="165"/>
      <c r="AN26" s="206"/>
      <c r="AO26" s="81"/>
      <c r="AP26" s="81"/>
      <c r="AQ26" s="81"/>
      <c r="AR26" s="81"/>
      <c r="AS26" s="81"/>
      <c r="AT26" s="81"/>
      <c r="AU26" s="81"/>
      <c r="AV26" s="81"/>
      <c r="AW26" s="81"/>
      <c r="AX26" s="81"/>
      <c r="AY26" s="81"/>
      <c r="AZ26" s="81"/>
      <c r="BA26" s="81"/>
      <c r="BB26" s="82"/>
      <c r="BC26" s="82"/>
      <c r="BD26" s="207"/>
      <c r="BE26" s="165"/>
      <c r="BF26" s="206"/>
      <c r="BG26" s="81"/>
      <c r="BH26" s="81"/>
      <c r="BI26" s="81"/>
      <c r="BJ26" s="81"/>
      <c r="BK26" s="81"/>
      <c r="BL26" s="81"/>
      <c r="BM26" s="81"/>
      <c r="BN26" s="81"/>
      <c r="BO26" s="81"/>
      <c r="BP26" s="81"/>
      <c r="BQ26" s="81"/>
      <c r="BR26" s="81"/>
      <c r="BS26" s="81"/>
      <c r="BT26" s="82"/>
      <c r="BU26" s="82"/>
      <c r="BV26" s="207"/>
      <c r="BW26" s="165"/>
      <c r="BX26" s="206"/>
      <c r="BY26" s="81"/>
      <c r="BZ26" s="81"/>
      <c r="CA26" s="81"/>
      <c r="CB26" s="81"/>
      <c r="CC26" s="81"/>
      <c r="CD26" s="81"/>
      <c r="CE26" s="81"/>
      <c r="CF26" s="81"/>
      <c r="CG26" s="81"/>
      <c r="CH26" s="81"/>
      <c r="CI26" s="81"/>
      <c r="CJ26" s="81"/>
      <c r="CK26" s="81"/>
      <c r="CL26" s="82"/>
      <c r="CM26" s="82"/>
      <c r="CN26" s="207"/>
      <c r="CO26" s="165"/>
      <c r="CP26" s="206"/>
      <c r="CQ26" s="81"/>
      <c r="CR26" s="81"/>
      <c r="CS26" s="81"/>
      <c r="CT26" s="81"/>
      <c r="CU26" s="81"/>
      <c r="CV26" s="81"/>
      <c r="CW26" s="81"/>
      <c r="CX26" s="81"/>
      <c r="CY26" s="81"/>
      <c r="CZ26" s="81"/>
      <c r="DA26" s="81"/>
      <c r="DB26" s="81"/>
      <c r="DC26" s="81"/>
      <c r="DD26" s="82"/>
      <c r="DE26" s="82"/>
      <c r="DF26" s="207"/>
      <c r="DG26" s="165"/>
      <c r="DH26" s="206"/>
      <c r="DI26" s="81"/>
      <c r="DJ26" s="81"/>
      <c r="DK26" s="81"/>
      <c r="DL26" s="81"/>
      <c r="DM26" s="81"/>
      <c r="DN26" s="81"/>
      <c r="DO26" s="81"/>
      <c r="DP26" s="81"/>
      <c r="DQ26" s="81"/>
      <c r="DR26" s="81"/>
      <c r="DS26" s="81"/>
      <c r="DT26" s="81"/>
      <c r="DU26" s="81"/>
      <c r="DV26" s="82"/>
      <c r="DW26" s="82"/>
      <c r="DX26" s="207"/>
      <c r="DY26" s="165"/>
      <c r="DZ26" s="206"/>
      <c r="EA26" s="81"/>
      <c r="EB26" s="81"/>
      <c r="EC26" s="81"/>
      <c r="ED26" s="81"/>
      <c r="EE26" s="81"/>
      <c r="EF26" s="81"/>
      <c r="EG26" s="81"/>
      <c r="EH26" s="81"/>
      <c r="EI26" s="81"/>
      <c r="EJ26" s="81"/>
      <c r="EK26" s="81"/>
      <c r="EL26" s="81"/>
      <c r="EM26" s="81"/>
      <c r="EN26" s="82"/>
      <c r="EO26" s="82"/>
      <c r="EP26" s="207"/>
      <c r="EQ26" s="165"/>
      <c r="ER26" s="206"/>
      <c r="ES26" s="81"/>
      <c r="ET26" s="81"/>
      <c r="EU26" s="81"/>
      <c r="EV26" s="81"/>
      <c r="EW26" s="81"/>
      <c r="EX26" s="81"/>
      <c r="EY26" s="81"/>
      <c r="EZ26" s="81"/>
      <c r="FA26" s="81"/>
      <c r="FB26" s="81"/>
      <c r="FC26" s="81"/>
      <c r="FD26" s="81"/>
      <c r="FE26" s="81"/>
      <c r="FF26" s="82"/>
      <c r="FG26" s="82"/>
      <c r="FH26" s="207"/>
      <c r="FI26" s="165"/>
      <c r="FJ26" s="206"/>
      <c r="FK26" s="81"/>
      <c r="FL26" s="81"/>
      <c r="FM26" s="81"/>
      <c r="FN26" s="81"/>
      <c r="FO26" s="81"/>
      <c r="FP26" s="81"/>
      <c r="FQ26" s="81"/>
      <c r="FR26" s="81"/>
      <c r="FS26" s="81"/>
      <c r="FT26" s="81"/>
      <c r="FU26" s="81"/>
      <c r="FV26" s="81"/>
      <c r="FW26" s="81"/>
      <c r="FX26" s="82"/>
      <c r="FY26" s="82"/>
      <c r="FZ26" s="207"/>
      <c r="GA26" s="167"/>
      <c r="GB26" s="206"/>
      <c r="GC26" s="81"/>
      <c r="GD26" s="81"/>
      <c r="GE26" s="81"/>
      <c r="GF26" s="81"/>
      <c r="GG26" s="81"/>
      <c r="GH26" s="81"/>
      <c r="GI26" s="81"/>
      <c r="GJ26" s="81"/>
      <c r="GK26" s="81"/>
      <c r="GL26" s="81"/>
      <c r="GM26" s="81"/>
      <c r="GN26" s="81"/>
      <c r="GO26" s="81"/>
      <c r="GP26" s="82"/>
      <c r="GQ26" s="82"/>
      <c r="GR26" s="207"/>
    </row>
    <row r="27" spans="1:200" x14ac:dyDescent="0.25">
      <c r="A27" s="112" t="s">
        <v>50</v>
      </c>
      <c r="B27" s="227"/>
      <c r="C27" s="235"/>
      <c r="D27" s="206"/>
      <c r="E27" s="81"/>
      <c r="F27" s="81"/>
      <c r="G27" s="81"/>
      <c r="H27" s="81"/>
      <c r="I27" s="81"/>
      <c r="J27" s="81"/>
      <c r="K27" s="81"/>
      <c r="L27" s="81"/>
      <c r="M27" s="81"/>
      <c r="N27" s="81"/>
      <c r="O27" s="81"/>
      <c r="P27" s="81"/>
      <c r="Q27" s="81"/>
      <c r="R27" s="82"/>
      <c r="S27" s="154"/>
      <c r="T27" s="240"/>
      <c r="U27" s="237"/>
      <c r="V27" s="206"/>
      <c r="W27" s="81"/>
      <c r="X27" s="81"/>
      <c r="Y27" s="81"/>
      <c r="Z27" s="81"/>
      <c r="AA27" s="81"/>
      <c r="AB27" s="81"/>
      <c r="AC27" s="81"/>
      <c r="AD27" s="81"/>
      <c r="AE27" s="81"/>
      <c r="AF27" s="81"/>
      <c r="AG27" s="81"/>
      <c r="AH27" s="81"/>
      <c r="AI27" s="81"/>
      <c r="AJ27" s="82"/>
      <c r="AK27" s="82"/>
      <c r="AL27" s="207"/>
      <c r="AM27" s="165"/>
      <c r="AN27" s="206"/>
      <c r="AO27" s="81"/>
      <c r="AP27" s="81"/>
      <c r="AQ27" s="81"/>
      <c r="AR27" s="81"/>
      <c r="AS27" s="81"/>
      <c r="AT27" s="81"/>
      <c r="AU27" s="81"/>
      <c r="AV27" s="81"/>
      <c r="AW27" s="81"/>
      <c r="AX27" s="81"/>
      <c r="AY27" s="81"/>
      <c r="AZ27" s="81"/>
      <c r="BA27" s="81"/>
      <c r="BB27" s="82"/>
      <c r="BC27" s="82"/>
      <c r="BD27" s="207"/>
      <c r="BE27" s="165"/>
      <c r="BF27" s="206"/>
      <c r="BG27" s="81"/>
      <c r="BH27" s="81"/>
      <c r="BI27" s="81"/>
      <c r="BJ27" s="81"/>
      <c r="BK27" s="81"/>
      <c r="BL27" s="81"/>
      <c r="BM27" s="81"/>
      <c r="BN27" s="81"/>
      <c r="BO27" s="81"/>
      <c r="BP27" s="81"/>
      <c r="BQ27" s="81"/>
      <c r="BR27" s="81"/>
      <c r="BS27" s="81"/>
      <c r="BT27" s="82"/>
      <c r="BU27" s="82"/>
      <c r="BV27" s="207"/>
      <c r="BW27" s="165"/>
      <c r="BX27" s="206"/>
      <c r="BY27" s="81"/>
      <c r="BZ27" s="81"/>
      <c r="CA27" s="81"/>
      <c r="CB27" s="81"/>
      <c r="CC27" s="81"/>
      <c r="CD27" s="81"/>
      <c r="CE27" s="81"/>
      <c r="CF27" s="81"/>
      <c r="CG27" s="81"/>
      <c r="CH27" s="81"/>
      <c r="CI27" s="81"/>
      <c r="CJ27" s="81"/>
      <c r="CK27" s="81"/>
      <c r="CL27" s="82"/>
      <c r="CM27" s="82"/>
      <c r="CN27" s="207"/>
      <c r="CO27" s="165"/>
      <c r="CP27" s="206"/>
      <c r="CQ27" s="81"/>
      <c r="CR27" s="81"/>
      <c r="CS27" s="81"/>
      <c r="CT27" s="81"/>
      <c r="CU27" s="81"/>
      <c r="CV27" s="81"/>
      <c r="CW27" s="81"/>
      <c r="CX27" s="81"/>
      <c r="CY27" s="81"/>
      <c r="CZ27" s="81"/>
      <c r="DA27" s="81"/>
      <c r="DB27" s="81"/>
      <c r="DC27" s="81"/>
      <c r="DD27" s="82"/>
      <c r="DE27" s="82"/>
      <c r="DF27" s="207"/>
      <c r="DG27" s="165"/>
      <c r="DH27" s="206"/>
      <c r="DI27" s="81"/>
      <c r="DJ27" s="81"/>
      <c r="DK27" s="81"/>
      <c r="DL27" s="81"/>
      <c r="DM27" s="81"/>
      <c r="DN27" s="81"/>
      <c r="DO27" s="81"/>
      <c r="DP27" s="81"/>
      <c r="DQ27" s="81"/>
      <c r="DR27" s="81"/>
      <c r="DS27" s="81"/>
      <c r="DT27" s="81"/>
      <c r="DU27" s="81"/>
      <c r="DV27" s="82"/>
      <c r="DW27" s="82"/>
      <c r="DX27" s="207"/>
      <c r="DY27" s="165"/>
      <c r="DZ27" s="206"/>
      <c r="EA27" s="81"/>
      <c r="EB27" s="81"/>
      <c r="EC27" s="81"/>
      <c r="ED27" s="81"/>
      <c r="EE27" s="81"/>
      <c r="EF27" s="81"/>
      <c r="EG27" s="81"/>
      <c r="EH27" s="81"/>
      <c r="EI27" s="81"/>
      <c r="EJ27" s="81"/>
      <c r="EK27" s="81"/>
      <c r="EL27" s="81"/>
      <c r="EM27" s="81"/>
      <c r="EN27" s="82"/>
      <c r="EO27" s="82"/>
      <c r="EP27" s="207"/>
      <c r="EQ27" s="165"/>
      <c r="ER27" s="206"/>
      <c r="ES27" s="81"/>
      <c r="ET27" s="81"/>
      <c r="EU27" s="81"/>
      <c r="EV27" s="81"/>
      <c r="EW27" s="81"/>
      <c r="EX27" s="81"/>
      <c r="EY27" s="81"/>
      <c r="EZ27" s="81"/>
      <c r="FA27" s="81"/>
      <c r="FB27" s="81"/>
      <c r="FC27" s="81"/>
      <c r="FD27" s="81"/>
      <c r="FE27" s="81"/>
      <c r="FF27" s="82"/>
      <c r="FG27" s="82"/>
      <c r="FH27" s="207"/>
      <c r="FI27" s="165"/>
      <c r="FJ27" s="206"/>
      <c r="FK27" s="81"/>
      <c r="FL27" s="81"/>
      <c r="FM27" s="81"/>
      <c r="FN27" s="81"/>
      <c r="FO27" s="81"/>
      <c r="FP27" s="81"/>
      <c r="FQ27" s="81"/>
      <c r="FR27" s="81"/>
      <c r="FS27" s="81"/>
      <c r="FT27" s="81"/>
      <c r="FU27" s="81"/>
      <c r="FV27" s="81"/>
      <c r="FW27" s="81"/>
      <c r="FX27" s="82"/>
      <c r="FY27" s="82"/>
      <c r="FZ27" s="207"/>
      <c r="GA27" s="167"/>
      <c r="GB27" s="206"/>
      <c r="GC27" s="81"/>
      <c r="GD27" s="81"/>
      <c r="GE27" s="81"/>
      <c r="GF27" s="81"/>
      <c r="GG27" s="81"/>
      <c r="GH27" s="81"/>
      <c r="GI27" s="81"/>
      <c r="GJ27" s="81"/>
      <c r="GK27" s="81"/>
      <c r="GL27" s="81"/>
      <c r="GM27" s="81"/>
      <c r="GN27" s="81"/>
      <c r="GO27" s="81"/>
      <c r="GP27" s="82"/>
      <c r="GQ27" s="82"/>
      <c r="GR27" s="207"/>
    </row>
    <row r="28" spans="1:200" x14ac:dyDescent="0.25">
      <c r="A28" s="112" t="s">
        <v>51</v>
      </c>
      <c r="B28" s="222"/>
      <c r="C28" s="222"/>
      <c r="D28" s="206"/>
      <c r="E28" s="81"/>
      <c r="F28" s="81"/>
      <c r="G28" s="81"/>
      <c r="H28" s="81"/>
      <c r="I28" s="81"/>
      <c r="J28" s="81"/>
      <c r="K28" s="81"/>
      <c r="L28" s="81"/>
      <c r="M28" s="81"/>
      <c r="N28" s="81"/>
      <c r="O28" s="81"/>
      <c r="P28" s="81"/>
      <c r="Q28" s="81"/>
      <c r="R28" s="82"/>
      <c r="S28" s="154"/>
      <c r="T28" s="240"/>
      <c r="U28" s="237"/>
      <c r="V28" s="206"/>
      <c r="W28" s="81"/>
      <c r="X28" s="81"/>
      <c r="Y28" s="81"/>
      <c r="Z28" s="81"/>
      <c r="AA28" s="81"/>
      <c r="AB28" s="81"/>
      <c r="AC28" s="81"/>
      <c r="AD28" s="81"/>
      <c r="AE28" s="81"/>
      <c r="AF28" s="81"/>
      <c r="AG28" s="81"/>
      <c r="AH28" s="81"/>
      <c r="AI28" s="81"/>
      <c r="AJ28" s="82"/>
      <c r="AK28" s="82"/>
      <c r="AL28" s="207"/>
      <c r="AM28" s="165"/>
      <c r="AN28" s="206"/>
      <c r="AO28" s="81"/>
      <c r="AP28" s="81"/>
      <c r="AQ28" s="81"/>
      <c r="AR28" s="81"/>
      <c r="AS28" s="81"/>
      <c r="AT28" s="81"/>
      <c r="AU28" s="81"/>
      <c r="AV28" s="81"/>
      <c r="AW28" s="81"/>
      <c r="AX28" s="81"/>
      <c r="AY28" s="81"/>
      <c r="AZ28" s="81"/>
      <c r="BA28" s="81"/>
      <c r="BB28" s="82"/>
      <c r="BC28" s="82"/>
      <c r="BD28" s="207"/>
      <c r="BE28" s="165"/>
      <c r="BF28" s="206"/>
      <c r="BG28" s="81"/>
      <c r="BH28" s="81"/>
      <c r="BI28" s="81"/>
      <c r="BJ28" s="81"/>
      <c r="BK28" s="81"/>
      <c r="BL28" s="81"/>
      <c r="BM28" s="81"/>
      <c r="BN28" s="81"/>
      <c r="BO28" s="81"/>
      <c r="BP28" s="81"/>
      <c r="BQ28" s="81"/>
      <c r="BR28" s="81"/>
      <c r="BS28" s="81"/>
      <c r="BT28" s="82"/>
      <c r="BU28" s="82"/>
      <c r="BV28" s="207"/>
      <c r="BW28" s="165"/>
      <c r="BX28" s="206"/>
      <c r="BY28" s="81"/>
      <c r="BZ28" s="81"/>
      <c r="CA28" s="81"/>
      <c r="CB28" s="81"/>
      <c r="CC28" s="81"/>
      <c r="CD28" s="81"/>
      <c r="CE28" s="81"/>
      <c r="CF28" s="81"/>
      <c r="CG28" s="81"/>
      <c r="CH28" s="81"/>
      <c r="CI28" s="81"/>
      <c r="CJ28" s="81"/>
      <c r="CK28" s="81"/>
      <c r="CL28" s="82"/>
      <c r="CM28" s="82"/>
      <c r="CN28" s="207"/>
      <c r="CO28" s="165"/>
      <c r="CP28" s="206"/>
      <c r="CQ28" s="81"/>
      <c r="CR28" s="81"/>
      <c r="CS28" s="81"/>
      <c r="CT28" s="81"/>
      <c r="CU28" s="81"/>
      <c r="CV28" s="81"/>
      <c r="CW28" s="81"/>
      <c r="CX28" s="81"/>
      <c r="CY28" s="81"/>
      <c r="CZ28" s="81"/>
      <c r="DA28" s="81"/>
      <c r="DB28" s="81"/>
      <c r="DC28" s="81"/>
      <c r="DD28" s="82"/>
      <c r="DE28" s="82"/>
      <c r="DF28" s="207"/>
      <c r="DG28" s="165"/>
      <c r="DH28" s="206"/>
      <c r="DI28" s="81"/>
      <c r="DJ28" s="81"/>
      <c r="DK28" s="81"/>
      <c r="DL28" s="81"/>
      <c r="DM28" s="81"/>
      <c r="DN28" s="81"/>
      <c r="DO28" s="81"/>
      <c r="DP28" s="81"/>
      <c r="DQ28" s="81"/>
      <c r="DR28" s="81"/>
      <c r="DS28" s="81"/>
      <c r="DT28" s="81"/>
      <c r="DU28" s="81"/>
      <c r="DV28" s="82"/>
      <c r="DW28" s="82"/>
      <c r="DX28" s="207"/>
      <c r="DY28" s="165"/>
      <c r="DZ28" s="206"/>
      <c r="EA28" s="81"/>
      <c r="EB28" s="81"/>
      <c r="EC28" s="81"/>
      <c r="ED28" s="81"/>
      <c r="EE28" s="81"/>
      <c r="EF28" s="81"/>
      <c r="EG28" s="81"/>
      <c r="EH28" s="81"/>
      <c r="EI28" s="81"/>
      <c r="EJ28" s="81"/>
      <c r="EK28" s="81"/>
      <c r="EL28" s="81"/>
      <c r="EM28" s="81"/>
      <c r="EN28" s="82"/>
      <c r="EO28" s="82"/>
      <c r="EP28" s="207"/>
      <c r="EQ28" s="165"/>
      <c r="ER28" s="206"/>
      <c r="ES28" s="81"/>
      <c r="ET28" s="81"/>
      <c r="EU28" s="81"/>
      <c r="EV28" s="81"/>
      <c r="EW28" s="81"/>
      <c r="EX28" s="81"/>
      <c r="EY28" s="81"/>
      <c r="EZ28" s="81"/>
      <c r="FA28" s="81"/>
      <c r="FB28" s="81"/>
      <c r="FC28" s="81"/>
      <c r="FD28" s="81"/>
      <c r="FE28" s="81"/>
      <c r="FF28" s="82"/>
      <c r="FG28" s="82"/>
      <c r="FH28" s="207"/>
      <c r="FI28" s="165"/>
      <c r="FJ28" s="206"/>
      <c r="FK28" s="81"/>
      <c r="FL28" s="81"/>
      <c r="FM28" s="81"/>
      <c r="FN28" s="81"/>
      <c r="FO28" s="81"/>
      <c r="FP28" s="81"/>
      <c r="FQ28" s="81"/>
      <c r="FR28" s="81"/>
      <c r="FS28" s="81"/>
      <c r="FT28" s="81"/>
      <c r="FU28" s="81"/>
      <c r="FV28" s="81"/>
      <c r="FW28" s="81"/>
      <c r="FX28" s="82"/>
      <c r="FY28" s="82"/>
      <c r="FZ28" s="207"/>
      <c r="GA28" s="167"/>
      <c r="GB28" s="206"/>
      <c r="GC28" s="81"/>
      <c r="GD28" s="81"/>
      <c r="GE28" s="81"/>
      <c r="GF28" s="81"/>
      <c r="GG28" s="81"/>
      <c r="GH28" s="81"/>
      <c r="GI28" s="81"/>
      <c r="GJ28" s="81"/>
      <c r="GK28" s="81"/>
      <c r="GL28" s="81"/>
      <c r="GM28" s="81"/>
      <c r="GN28" s="81"/>
      <c r="GO28" s="81"/>
      <c r="GP28" s="82"/>
      <c r="GQ28" s="82"/>
      <c r="GR28" s="207"/>
    </row>
    <row r="29" spans="1:200" x14ac:dyDescent="0.25">
      <c r="A29" s="112" t="s">
        <v>52</v>
      </c>
      <c r="B29" s="222"/>
      <c r="C29" s="232"/>
      <c r="D29" s="206"/>
      <c r="E29" s="81"/>
      <c r="F29" s="81"/>
      <c r="G29" s="81"/>
      <c r="H29" s="81"/>
      <c r="I29" s="81"/>
      <c r="J29" s="81"/>
      <c r="K29" s="81"/>
      <c r="L29" s="81"/>
      <c r="M29" s="81"/>
      <c r="N29" s="81"/>
      <c r="O29" s="81"/>
      <c r="P29" s="81"/>
      <c r="Q29" s="81"/>
      <c r="R29" s="82"/>
      <c r="S29" s="154"/>
      <c r="T29" s="240"/>
      <c r="U29" s="237"/>
      <c r="V29" s="206"/>
      <c r="W29" s="81"/>
      <c r="X29" s="81"/>
      <c r="Y29" s="81"/>
      <c r="Z29" s="81"/>
      <c r="AA29" s="81"/>
      <c r="AB29" s="81"/>
      <c r="AC29" s="81"/>
      <c r="AD29" s="81"/>
      <c r="AE29" s="81"/>
      <c r="AF29" s="81"/>
      <c r="AG29" s="81"/>
      <c r="AH29" s="81"/>
      <c r="AI29" s="81"/>
      <c r="AJ29" s="82"/>
      <c r="AK29" s="82"/>
      <c r="AL29" s="207"/>
      <c r="AM29" s="165"/>
      <c r="AN29" s="206"/>
      <c r="AO29" s="81"/>
      <c r="AP29" s="81"/>
      <c r="AQ29" s="81"/>
      <c r="AR29" s="81"/>
      <c r="AS29" s="81"/>
      <c r="AT29" s="81"/>
      <c r="AU29" s="81"/>
      <c r="AV29" s="81"/>
      <c r="AW29" s="81"/>
      <c r="AX29" s="81"/>
      <c r="AY29" s="81"/>
      <c r="AZ29" s="81"/>
      <c r="BA29" s="81"/>
      <c r="BB29" s="82"/>
      <c r="BC29" s="82"/>
      <c r="BD29" s="207"/>
      <c r="BE29" s="165"/>
      <c r="BF29" s="206"/>
      <c r="BG29" s="81"/>
      <c r="BH29" s="81"/>
      <c r="BI29" s="81"/>
      <c r="BJ29" s="81"/>
      <c r="BK29" s="81"/>
      <c r="BL29" s="81"/>
      <c r="BM29" s="81"/>
      <c r="BN29" s="81"/>
      <c r="BO29" s="81"/>
      <c r="BP29" s="81"/>
      <c r="BQ29" s="81"/>
      <c r="BR29" s="81"/>
      <c r="BS29" s="81"/>
      <c r="BT29" s="82"/>
      <c r="BU29" s="82"/>
      <c r="BV29" s="207"/>
      <c r="BW29" s="165"/>
      <c r="BX29" s="206"/>
      <c r="BY29" s="81"/>
      <c r="BZ29" s="81"/>
      <c r="CA29" s="81"/>
      <c r="CB29" s="81"/>
      <c r="CC29" s="81"/>
      <c r="CD29" s="81"/>
      <c r="CE29" s="81"/>
      <c r="CF29" s="81"/>
      <c r="CG29" s="81"/>
      <c r="CH29" s="81"/>
      <c r="CI29" s="81"/>
      <c r="CJ29" s="81"/>
      <c r="CK29" s="81"/>
      <c r="CL29" s="82"/>
      <c r="CM29" s="82"/>
      <c r="CN29" s="207"/>
      <c r="CO29" s="165"/>
      <c r="CP29" s="206"/>
      <c r="CQ29" s="81"/>
      <c r="CR29" s="81"/>
      <c r="CS29" s="81"/>
      <c r="CT29" s="81"/>
      <c r="CU29" s="81"/>
      <c r="CV29" s="81"/>
      <c r="CW29" s="81"/>
      <c r="CX29" s="81"/>
      <c r="CY29" s="81"/>
      <c r="CZ29" s="81"/>
      <c r="DA29" s="81"/>
      <c r="DB29" s="81"/>
      <c r="DC29" s="81"/>
      <c r="DD29" s="82"/>
      <c r="DE29" s="82"/>
      <c r="DF29" s="207"/>
      <c r="DG29" s="165"/>
      <c r="DH29" s="206"/>
      <c r="DI29" s="81"/>
      <c r="DJ29" s="81"/>
      <c r="DK29" s="81"/>
      <c r="DL29" s="81"/>
      <c r="DM29" s="81"/>
      <c r="DN29" s="81"/>
      <c r="DO29" s="81"/>
      <c r="DP29" s="81"/>
      <c r="DQ29" s="81"/>
      <c r="DR29" s="81"/>
      <c r="DS29" s="81"/>
      <c r="DT29" s="81"/>
      <c r="DU29" s="81"/>
      <c r="DV29" s="82"/>
      <c r="DW29" s="82"/>
      <c r="DX29" s="207"/>
      <c r="DY29" s="165"/>
      <c r="DZ29" s="206"/>
      <c r="EA29" s="81"/>
      <c r="EB29" s="81"/>
      <c r="EC29" s="81"/>
      <c r="ED29" s="81"/>
      <c r="EE29" s="81"/>
      <c r="EF29" s="81"/>
      <c r="EG29" s="81"/>
      <c r="EH29" s="81"/>
      <c r="EI29" s="81"/>
      <c r="EJ29" s="81"/>
      <c r="EK29" s="81"/>
      <c r="EL29" s="81"/>
      <c r="EM29" s="81"/>
      <c r="EN29" s="82"/>
      <c r="EO29" s="82"/>
      <c r="EP29" s="207"/>
      <c r="EQ29" s="165"/>
      <c r="ER29" s="206"/>
      <c r="ES29" s="81"/>
      <c r="ET29" s="81"/>
      <c r="EU29" s="81"/>
      <c r="EV29" s="81"/>
      <c r="EW29" s="81"/>
      <c r="EX29" s="81"/>
      <c r="EY29" s="81"/>
      <c r="EZ29" s="81"/>
      <c r="FA29" s="81"/>
      <c r="FB29" s="81"/>
      <c r="FC29" s="81"/>
      <c r="FD29" s="81"/>
      <c r="FE29" s="81"/>
      <c r="FF29" s="82"/>
      <c r="FG29" s="82"/>
      <c r="FH29" s="207"/>
      <c r="FI29" s="165"/>
      <c r="FJ29" s="206"/>
      <c r="FK29" s="81"/>
      <c r="FL29" s="81"/>
      <c r="FM29" s="81"/>
      <c r="FN29" s="81"/>
      <c r="FO29" s="81"/>
      <c r="FP29" s="81"/>
      <c r="FQ29" s="81"/>
      <c r="FR29" s="81"/>
      <c r="FS29" s="81"/>
      <c r="FT29" s="81"/>
      <c r="FU29" s="81"/>
      <c r="FV29" s="81"/>
      <c r="FW29" s="81"/>
      <c r="FX29" s="82"/>
      <c r="FY29" s="82"/>
      <c r="FZ29" s="207"/>
      <c r="GA29" s="167"/>
      <c r="GB29" s="206"/>
      <c r="GC29" s="81"/>
      <c r="GD29" s="81"/>
      <c r="GE29" s="81"/>
      <c r="GF29" s="81"/>
      <c r="GG29" s="81"/>
      <c r="GH29" s="81"/>
      <c r="GI29" s="81"/>
      <c r="GJ29" s="81"/>
      <c r="GK29" s="81"/>
      <c r="GL29" s="81"/>
      <c r="GM29" s="81"/>
      <c r="GN29" s="81"/>
      <c r="GO29" s="81"/>
      <c r="GP29" s="82"/>
      <c r="GQ29" s="82"/>
      <c r="GR29" s="207"/>
    </row>
    <row r="30" spans="1:200" x14ac:dyDescent="0.25">
      <c r="A30" s="112" t="s">
        <v>53</v>
      </c>
      <c r="B30" s="222"/>
      <c r="C30" s="222"/>
      <c r="D30" s="206"/>
      <c r="E30" s="81"/>
      <c r="F30" s="81"/>
      <c r="G30" s="81"/>
      <c r="H30" s="81"/>
      <c r="I30" s="81"/>
      <c r="J30" s="81"/>
      <c r="K30" s="81"/>
      <c r="L30" s="81"/>
      <c r="M30" s="81"/>
      <c r="N30" s="81"/>
      <c r="O30" s="81"/>
      <c r="P30" s="81"/>
      <c r="Q30" s="81"/>
      <c r="R30" s="82"/>
      <c r="S30" s="154"/>
      <c r="T30" s="240"/>
      <c r="U30" s="237"/>
      <c r="V30" s="206"/>
      <c r="W30" s="81"/>
      <c r="X30" s="81"/>
      <c r="Y30" s="81"/>
      <c r="Z30" s="81"/>
      <c r="AA30" s="81"/>
      <c r="AB30" s="81"/>
      <c r="AC30" s="81"/>
      <c r="AD30" s="81"/>
      <c r="AE30" s="81"/>
      <c r="AF30" s="81"/>
      <c r="AG30" s="81"/>
      <c r="AH30" s="81"/>
      <c r="AI30" s="81"/>
      <c r="AJ30" s="82"/>
      <c r="AK30" s="82"/>
      <c r="AL30" s="207"/>
      <c r="AM30" s="165"/>
      <c r="AN30" s="206"/>
      <c r="AO30" s="81"/>
      <c r="AP30" s="81"/>
      <c r="AQ30" s="81"/>
      <c r="AR30" s="81"/>
      <c r="AS30" s="81"/>
      <c r="AT30" s="81"/>
      <c r="AU30" s="81"/>
      <c r="AV30" s="81"/>
      <c r="AW30" s="81"/>
      <c r="AX30" s="81"/>
      <c r="AY30" s="81"/>
      <c r="AZ30" s="81"/>
      <c r="BA30" s="81"/>
      <c r="BB30" s="82"/>
      <c r="BC30" s="82"/>
      <c r="BD30" s="207"/>
      <c r="BE30" s="165"/>
      <c r="BF30" s="206"/>
      <c r="BG30" s="81"/>
      <c r="BH30" s="81"/>
      <c r="BI30" s="81"/>
      <c r="BJ30" s="81"/>
      <c r="BK30" s="81"/>
      <c r="BL30" s="81"/>
      <c r="BM30" s="81"/>
      <c r="BN30" s="81"/>
      <c r="BO30" s="81"/>
      <c r="BP30" s="81"/>
      <c r="BQ30" s="81"/>
      <c r="BR30" s="81"/>
      <c r="BS30" s="81"/>
      <c r="BT30" s="82"/>
      <c r="BU30" s="82"/>
      <c r="BV30" s="207"/>
      <c r="BW30" s="165"/>
      <c r="BX30" s="206"/>
      <c r="BY30" s="81"/>
      <c r="BZ30" s="81"/>
      <c r="CA30" s="81"/>
      <c r="CB30" s="81"/>
      <c r="CC30" s="81"/>
      <c r="CD30" s="81"/>
      <c r="CE30" s="81"/>
      <c r="CF30" s="81"/>
      <c r="CG30" s="81"/>
      <c r="CH30" s="81"/>
      <c r="CI30" s="81"/>
      <c r="CJ30" s="81"/>
      <c r="CK30" s="81"/>
      <c r="CL30" s="82"/>
      <c r="CM30" s="82"/>
      <c r="CN30" s="207"/>
      <c r="CO30" s="165"/>
      <c r="CP30" s="206"/>
      <c r="CQ30" s="81"/>
      <c r="CR30" s="81"/>
      <c r="CS30" s="81"/>
      <c r="CT30" s="81"/>
      <c r="CU30" s="81"/>
      <c r="CV30" s="81"/>
      <c r="CW30" s="81"/>
      <c r="CX30" s="81"/>
      <c r="CY30" s="81"/>
      <c r="CZ30" s="81"/>
      <c r="DA30" s="81"/>
      <c r="DB30" s="81"/>
      <c r="DC30" s="81"/>
      <c r="DD30" s="82"/>
      <c r="DE30" s="82"/>
      <c r="DF30" s="207"/>
      <c r="DG30" s="165"/>
      <c r="DH30" s="206"/>
      <c r="DI30" s="81"/>
      <c r="DJ30" s="81"/>
      <c r="DK30" s="81"/>
      <c r="DL30" s="81"/>
      <c r="DM30" s="81"/>
      <c r="DN30" s="81"/>
      <c r="DO30" s="81"/>
      <c r="DP30" s="81"/>
      <c r="DQ30" s="81"/>
      <c r="DR30" s="81"/>
      <c r="DS30" s="81"/>
      <c r="DT30" s="81"/>
      <c r="DU30" s="81"/>
      <c r="DV30" s="82"/>
      <c r="DW30" s="82"/>
      <c r="DX30" s="207"/>
      <c r="DY30" s="165"/>
      <c r="DZ30" s="206"/>
      <c r="EA30" s="81"/>
      <c r="EB30" s="81"/>
      <c r="EC30" s="81"/>
      <c r="ED30" s="81"/>
      <c r="EE30" s="81"/>
      <c r="EF30" s="81"/>
      <c r="EG30" s="81"/>
      <c r="EH30" s="81"/>
      <c r="EI30" s="81"/>
      <c r="EJ30" s="81"/>
      <c r="EK30" s="81"/>
      <c r="EL30" s="81"/>
      <c r="EM30" s="81"/>
      <c r="EN30" s="82"/>
      <c r="EO30" s="82"/>
      <c r="EP30" s="207"/>
      <c r="EQ30" s="165"/>
      <c r="ER30" s="206"/>
      <c r="ES30" s="81"/>
      <c r="ET30" s="81"/>
      <c r="EU30" s="81"/>
      <c r="EV30" s="81"/>
      <c r="EW30" s="81"/>
      <c r="EX30" s="81"/>
      <c r="EY30" s="81"/>
      <c r="EZ30" s="81"/>
      <c r="FA30" s="81"/>
      <c r="FB30" s="81"/>
      <c r="FC30" s="81"/>
      <c r="FD30" s="81"/>
      <c r="FE30" s="81"/>
      <c r="FF30" s="82"/>
      <c r="FG30" s="82"/>
      <c r="FH30" s="207"/>
      <c r="FI30" s="165"/>
      <c r="FJ30" s="206"/>
      <c r="FK30" s="81"/>
      <c r="FL30" s="81"/>
      <c r="FM30" s="81"/>
      <c r="FN30" s="81"/>
      <c r="FO30" s="81"/>
      <c r="FP30" s="81"/>
      <c r="FQ30" s="81"/>
      <c r="FR30" s="81"/>
      <c r="FS30" s="81"/>
      <c r="FT30" s="81"/>
      <c r="FU30" s="81"/>
      <c r="FV30" s="81"/>
      <c r="FW30" s="81"/>
      <c r="FX30" s="82"/>
      <c r="FY30" s="82"/>
      <c r="FZ30" s="207"/>
      <c r="GA30" s="167"/>
      <c r="GB30" s="206"/>
      <c r="GC30" s="81"/>
      <c r="GD30" s="81"/>
      <c r="GE30" s="81"/>
      <c r="GF30" s="81"/>
      <c r="GG30" s="81"/>
      <c r="GH30" s="81"/>
      <c r="GI30" s="81"/>
      <c r="GJ30" s="81"/>
      <c r="GK30" s="81"/>
      <c r="GL30" s="81"/>
      <c r="GM30" s="81"/>
      <c r="GN30" s="81"/>
      <c r="GO30" s="81"/>
      <c r="GP30" s="82"/>
      <c r="GQ30" s="82"/>
      <c r="GR30" s="207"/>
    </row>
    <row r="31" spans="1:200" x14ac:dyDescent="0.25">
      <c r="A31" s="112" t="s">
        <v>54</v>
      </c>
      <c r="B31" s="222"/>
      <c r="C31" s="232"/>
      <c r="D31" s="206"/>
      <c r="E31" s="81"/>
      <c r="F31" s="81"/>
      <c r="G31" s="81"/>
      <c r="H31" s="81"/>
      <c r="I31" s="81"/>
      <c r="J31" s="81"/>
      <c r="K31" s="81"/>
      <c r="L31" s="81"/>
      <c r="M31" s="81"/>
      <c r="N31" s="81"/>
      <c r="O31" s="81"/>
      <c r="P31" s="81"/>
      <c r="Q31" s="81"/>
      <c r="R31" s="82"/>
      <c r="S31" s="154"/>
      <c r="T31" s="240"/>
      <c r="U31" s="237"/>
      <c r="V31" s="206"/>
      <c r="W31" s="81"/>
      <c r="X31" s="81"/>
      <c r="Y31" s="81"/>
      <c r="Z31" s="81"/>
      <c r="AA31" s="81"/>
      <c r="AB31" s="81"/>
      <c r="AC31" s="81"/>
      <c r="AD31" s="81"/>
      <c r="AE31" s="81"/>
      <c r="AF31" s="81"/>
      <c r="AG31" s="81"/>
      <c r="AH31" s="81"/>
      <c r="AI31" s="81"/>
      <c r="AJ31" s="82"/>
      <c r="AK31" s="82"/>
      <c r="AL31" s="207"/>
      <c r="AM31" s="165"/>
      <c r="AN31" s="206"/>
      <c r="AO31" s="81"/>
      <c r="AP31" s="81"/>
      <c r="AQ31" s="81"/>
      <c r="AR31" s="81"/>
      <c r="AS31" s="81"/>
      <c r="AT31" s="81"/>
      <c r="AU31" s="81"/>
      <c r="AV31" s="81"/>
      <c r="AW31" s="81"/>
      <c r="AX31" s="81"/>
      <c r="AY31" s="81"/>
      <c r="AZ31" s="81"/>
      <c r="BA31" s="81"/>
      <c r="BB31" s="82"/>
      <c r="BC31" s="82"/>
      <c r="BD31" s="207"/>
      <c r="BE31" s="165"/>
      <c r="BF31" s="206"/>
      <c r="BG31" s="81"/>
      <c r="BH31" s="81"/>
      <c r="BI31" s="81"/>
      <c r="BJ31" s="81"/>
      <c r="BK31" s="81"/>
      <c r="BL31" s="81"/>
      <c r="BM31" s="81"/>
      <c r="BN31" s="81"/>
      <c r="BO31" s="81"/>
      <c r="BP31" s="81"/>
      <c r="BQ31" s="81"/>
      <c r="BR31" s="81"/>
      <c r="BS31" s="81"/>
      <c r="BT31" s="82"/>
      <c r="BU31" s="82"/>
      <c r="BV31" s="207"/>
      <c r="BW31" s="165"/>
      <c r="BX31" s="206"/>
      <c r="BY31" s="81"/>
      <c r="BZ31" s="81"/>
      <c r="CA31" s="81"/>
      <c r="CB31" s="81"/>
      <c r="CC31" s="81"/>
      <c r="CD31" s="81"/>
      <c r="CE31" s="81"/>
      <c r="CF31" s="81"/>
      <c r="CG31" s="81"/>
      <c r="CH31" s="81"/>
      <c r="CI31" s="81"/>
      <c r="CJ31" s="81"/>
      <c r="CK31" s="81"/>
      <c r="CL31" s="82"/>
      <c r="CM31" s="82"/>
      <c r="CN31" s="207"/>
      <c r="CO31" s="165"/>
      <c r="CP31" s="206"/>
      <c r="CQ31" s="81"/>
      <c r="CR31" s="81"/>
      <c r="CS31" s="81"/>
      <c r="CT31" s="81"/>
      <c r="CU31" s="81"/>
      <c r="CV31" s="81"/>
      <c r="CW31" s="81"/>
      <c r="CX31" s="81"/>
      <c r="CY31" s="81"/>
      <c r="CZ31" s="81"/>
      <c r="DA31" s="81"/>
      <c r="DB31" s="81"/>
      <c r="DC31" s="81"/>
      <c r="DD31" s="82"/>
      <c r="DE31" s="82"/>
      <c r="DF31" s="207"/>
      <c r="DG31" s="165"/>
      <c r="DH31" s="206"/>
      <c r="DI31" s="81"/>
      <c r="DJ31" s="81"/>
      <c r="DK31" s="81"/>
      <c r="DL31" s="81"/>
      <c r="DM31" s="81"/>
      <c r="DN31" s="81"/>
      <c r="DO31" s="81"/>
      <c r="DP31" s="81"/>
      <c r="DQ31" s="81"/>
      <c r="DR31" s="81"/>
      <c r="DS31" s="81"/>
      <c r="DT31" s="81"/>
      <c r="DU31" s="81"/>
      <c r="DV31" s="82"/>
      <c r="DW31" s="82"/>
      <c r="DX31" s="207"/>
      <c r="DY31" s="165"/>
      <c r="DZ31" s="206"/>
      <c r="EA31" s="81"/>
      <c r="EB31" s="81"/>
      <c r="EC31" s="81"/>
      <c r="ED31" s="81"/>
      <c r="EE31" s="81"/>
      <c r="EF31" s="81"/>
      <c r="EG31" s="81"/>
      <c r="EH31" s="81"/>
      <c r="EI31" s="81"/>
      <c r="EJ31" s="81"/>
      <c r="EK31" s="81"/>
      <c r="EL31" s="81"/>
      <c r="EM31" s="81"/>
      <c r="EN31" s="82"/>
      <c r="EO31" s="82"/>
      <c r="EP31" s="207"/>
      <c r="EQ31" s="165"/>
      <c r="ER31" s="206"/>
      <c r="ES31" s="81"/>
      <c r="ET31" s="81"/>
      <c r="EU31" s="81"/>
      <c r="EV31" s="81"/>
      <c r="EW31" s="81"/>
      <c r="EX31" s="81"/>
      <c r="EY31" s="81"/>
      <c r="EZ31" s="81"/>
      <c r="FA31" s="81"/>
      <c r="FB31" s="81"/>
      <c r="FC31" s="81"/>
      <c r="FD31" s="81"/>
      <c r="FE31" s="81"/>
      <c r="FF31" s="82"/>
      <c r="FG31" s="82"/>
      <c r="FH31" s="207"/>
      <c r="FI31" s="165"/>
      <c r="FJ31" s="206"/>
      <c r="FK31" s="81"/>
      <c r="FL31" s="81"/>
      <c r="FM31" s="81"/>
      <c r="FN31" s="81"/>
      <c r="FO31" s="81"/>
      <c r="FP31" s="81"/>
      <c r="FQ31" s="81"/>
      <c r="FR31" s="81"/>
      <c r="FS31" s="81"/>
      <c r="FT31" s="81"/>
      <c r="FU31" s="81"/>
      <c r="FV31" s="81"/>
      <c r="FW31" s="81"/>
      <c r="FX31" s="82"/>
      <c r="FY31" s="82"/>
      <c r="FZ31" s="207"/>
      <c r="GA31" s="167"/>
      <c r="GB31" s="206"/>
      <c r="GC31" s="81"/>
      <c r="GD31" s="81"/>
      <c r="GE31" s="81"/>
      <c r="GF31" s="81"/>
      <c r="GG31" s="81"/>
      <c r="GH31" s="81"/>
      <c r="GI31" s="81"/>
      <c r="GJ31" s="81"/>
      <c r="GK31" s="81"/>
      <c r="GL31" s="81"/>
      <c r="GM31" s="81"/>
      <c r="GN31" s="81"/>
      <c r="GO31" s="81"/>
      <c r="GP31" s="82"/>
      <c r="GQ31" s="82"/>
      <c r="GR31" s="207"/>
    </row>
    <row r="32" spans="1:200" x14ac:dyDescent="0.25">
      <c r="A32" s="112" t="s">
        <v>80</v>
      </c>
      <c r="B32" s="222"/>
      <c r="C32" s="232"/>
      <c r="D32" s="206"/>
      <c r="E32" s="81"/>
      <c r="F32" s="81"/>
      <c r="G32" s="81"/>
      <c r="H32" s="81"/>
      <c r="I32" s="81"/>
      <c r="J32" s="81"/>
      <c r="K32" s="81"/>
      <c r="L32" s="81"/>
      <c r="M32" s="81"/>
      <c r="N32" s="81"/>
      <c r="O32" s="81"/>
      <c r="P32" s="81"/>
      <c r="Q32" s="81"/>
      <c r="R32" s="82"/>
      <c r="S32" s="154"/>
      <c r="T32" s="240"/>
      <c r="U32" s="237"/>
      <c r="V32" s="206"/>
      <c r="W32" s="81"/>
      <c r="X32" s="81"/>
      <c r="Y32" s="81"/>
      <c r="Z32" s="81"/>
      <c r="AA32" s="81"/>
      <c r="AB32" s="81"/>
      <c r="AC32" s="81"/>
      <c r="AD32" s="81"/>
      <c r="AE32" s="81"/>
      <c r="AF32" s="81"/>
      <c r="AG32" s="81"/>
      <c r="AH32" s="81"/>
      <c r="AI32" s="81"/>
      <c r="AJ32" s="82"/>
      <c r="AK32" s="82"/>
      <c r="AL32" s="207"/>
      <c r="AM32" s="165"/>
      <c r="AN32" s="206"/>
      <c r="AO32" s="81"/>
      <c r="AP32" s="81"/>
      <c r="AQ32" s="81"/>
      <c r="AR32" s="81"/>
      <c r="AS32" s="81"/>
      <c r="AT32" s="81"/>
      <c r="AU32" s="81"/>
      <c r="AV32" s="81"/>
      <c r="AW32" s="81"/>
      <c r="AX32" s="81"/>
      <c r="AY32" s="81"/>
      <c r="AZ32" s="81"/>
      <c r="BA32" s="81"/>
      <c r="BB32" s="82"/>
      <c r="BC32" s="82"/>
      <c r="BD32" s="207"/>
      <c r="BE32" s="165"/>
      <c r="BF32" s="206"/>
      <c r="BG32" s="81"/>
      <c r="BH32" s="81"/>
      <c r="BI32" s="81"/>
      <c r="BJ32" s="81"/>
      <c r="BK32" s="81"/>
      <c r="BL32" s="81"/>
      <c r="BM32" s="81"/>
      <c r="BN32" s="81"/>
      <c r="BO32" s="81"/>
      <c r="BP32" s="81"/>
      <c r="BQ32" s="81"/>
      <c r="BR32" s="81"/>
      <c r="BS32" s="81"/>
      <c r="BT32" s="82"/>
      <c r="BU32" s="82"/>
      <c r="BV32" s="207"/>
      <c r="BW32" s="165"/>
      <c r="BX32" s="206"/>
      <c r="BY32" s="81"/>
      <c r="BZ32" s="81"/>
      <c r="CA32" s="81"/>
      <c r="CB32" s="81"/>
      <c r="CC32" s="81"/>
      <c r="CD32" s="81"/>
      <c r="CE32" s="81"/>
      <c r="CF32" s="81"/>
      <c r="CG32" s="81"/>
      <c r="CH32" s="81"/>
      <c r="CI32" s="81"/>
      <c r="CJ32" s="81"/>
      <c r="CK32" s="81"/>
      <c r="CL32" s="82"/>
      <c r="CM32" s="82"/>
      <c r="CN32" s="207"/>
      <c r="CO32" s="165"/>
      <c r="CP32" s="206"/>
      <c r="CQ32" s="81"/>
      <c r="CR32" s="81"/>
      <c r="CS32" s="81"/>
      <c r="CT32" s="81"/>
      <c r="CU32" s="81"/>
      <c r="CV32" s="81"/>
      <c r="CW32" s="81"/>
      <c r="CX32" s="81"/>
      <c r="CY32" s="81"/>
      <c r="CZ32" s="81"/>
      <c r="DA32" s="81"/>
      <c r="DB32" s="81"/>
      <c r="DC32" s="81"/>
      <c r="DD32" s="82"/>
      <c r="DE32" s="82"/>
      <c r="DF32" s="207"/>
      <c r="DG32" s="165"/>
      <c r="DH32" s="206"/>
      <c r="DI32" s="81"/>
      <c r="DJ32" s="81"/>
      <c r="DK32" s="81"/>
      <c r="DL32" s="81"/>
      <c r="DM32" s="81"/>
      <c r="DN32" s="81"/>
      <c r="DO32" s="81"/>
      <c r="DP32" s="81"/>
      <c r="DQ32" s="81"/>
      <c r="DR32" s="81"/>
      <c r="DS32" s="81"/>
      <c r="DT32" s="81"/>
      <c r="DU32" s="81"/>
      <c r="DV32" s="82"/>
      <c r="DW32" s="82"/>
      <c r="DX32" s="207"/>
      <c r="DY32" s="165"/>
      <c r="DZ32" s="206"/>
      <c r="EA32" s="81"/>
      <c r="EB32" s="81"/>
      <c r="EC32" s="81"/>
      <c r="ED32" s="81"/>
      <c r="EE32" s="81"/>
      <c r="EF32" s="81"/>
      <c r="EG32" s="81"/>
      <c r="EH32" s="81"/>
      <c r="EI32" s="81"/>
      <c r="EJ32" s="81"/>
      <c r="EK32" s="81"/>
      <c r="EL32" s="81"/>
      <c r="EM32" s="81"/>
      <c r="EN32" s="82"/>
      <c r="EO32" s="82"/>
      <c r="EP32" s="207"/>
      <c r="EQ32" s="165"/>
      <c r="ER32" s="206"/>
      <c r="ES32" s="81"/>
      <c r="ET32" s="81"/>
      <c r="EU32" s="81"/>
      <c r="EV32" s="81"/>
      <c r="EW32" s="81"/>
      <c r="EX32" s="81"/>
      <c r="EY32" s="81"/>
      <c r="EZ32" s="81"/>
      <c r="FA32" s="81"/>
      <c r="FB32" s="81"/>
      <c r="FC32" s="81"/>
      <c r="FD32" s="81"/>
      <c r="FE32" s="81"/>
      <c r="FF32" s="82"/>
      <c r="FG32" s="82"/>
      <c r="FH32" s="207"/>
      <c r="FI32" s="165"/>
      <c r="FJ32" s="206"/>
      <c r="FK32" s="81"/>
      <c r="FL32" s="81"/>
      <c r="FM32" s="81"/>
      <c r="FN32" s="81"/>
      <c r="FO32" s="81"/>
      <c r="FP32" s="81"/>
      <c r="FQ32" s="81"/>
      <c r="FR32" s="81"/>
      <c r="FS32" s="81"/>
      <c r="FT32" s="81"/>
      <c r="FU32" s="81"/>
      <c r="FV32" s="81"/>
      <c r="FW32" s="81"/>
      <c r="FX32" s="82"/>
      <c r="FY32" s="82"/>
      <c r="FZ32" s="207"/>
      <c r="GA32" s="167"/>
      <c r="GB32" s="206"/>
      <c r="GC32" s="81"/>
      <c r="GD32" s="81"/>
      <c r="GE32" s="81"/>
      <c r="GF32" s="81"/>
      <c r="GG32" s="81"/>
      <c r="GH32" s="81"/>
      <c r="GI32" s="81"/>
      <c r="GJ32" s="81"/>
      <c r="GK32" s="81"/>
      <c r="GL32" s="81"/>
      <c r="GM32" s="81"/>
      <c r="GN32" s="81"/>
      <c r="GO32" s="81"/>
      <c r="GP32" s="82"/>
      <c r="GQ32" s="82"/>
      <c r="GR32" s="207"/>
    </row>
    <row r="33" spans="1:200" x14ac:dyDescent="0.25">
      <c r="A33" s="112" t="s">
        <v>55</v>
      </c>
      <c r="B33" s="222"/>
      <c r="C33" s="232"/>
      <c r="D33" s="206"/>
      <c r="E33" s="81"/>
      <c r="F33" s="81"/>
      <c r="G33" s="81"/>
      <c r="H33" s="81"/>
      <c r="I33" s="81"/>
      <c r="J33" s="81"/>
      <c r="K33" s="81"/>
      <c r="L33" s="81"/>
      <c r="M33" s="81"/>
      <c r="N33" s="81"/>
      <c r="O33" s="81"/>
      <c r="P33" s="81"/>
      <c r="Q33" s="81"/>
      <c r="R33" s="82"/>
      <c r="S33" s="154"/>
      <c r="T33" s="240"/>
      <c r="U33" s="237"/>
      <c r="V33" s="206"/>
      <c r="W33" s="81"/>
      <c r="X33" s="81"/>
      <c r="Y33" s="81"/>
      <c r="Z33" s="81"/>
      <c r="AA33" s="81"/>
      <c r="AB33" s="81"/>
      <c r="AC33" s="81"/>
      <c r="AD33" s="81"/>
      <c r="AE33" s="81"/>
      <c r="AF33" s="81"/>
      <c r="AG33" s="81"/>
      <c r="AH33" s="81"/>
      <c r="AI33" s="81"/>
      <c r="AJ33" s="82"/>
      <c r="AK33" s="82"/>
      <c r="AL33" s="207"/>
      <c r="AM33" s="165"/>
      <c r="AN33" s="206"/>
      <c r="AO33" s="81"/>
      <c r="AP33" s="81"/>
      <c r="AQ33" s="81"/>
      <c r="AR33" s="81"/>
      <c r="AS33" s="81"/>
      <c r="AT33" s="81"/>
      <c r="AU33" s="81"/>
      <c r="AV33" s="81"/>
      <c r="AW33" s="81"/>
      <c r="AX33" s="81"/>
      <c r="AY33" s="81"/>
      <c r="AZ33" s="81"/>
      <c r="BA33" s="81"/>
      <c r="BB33" s="82"/>
      <c r="BC33" s="82"/>
      <c r="BD33" s="207"/>
      <c r="BE33" s="165"/>
      <c r="BF33" s="206"/>
      <c r="BG33" s="81"/>
      <c r="BH33" s="81"/>
      <c r="BI33" s="81"/>
      <c r="BJ33" s="81"/>
      <c r="BK33" s="81"/>
      <c r="BL33" s="81"/>
      <c r="BM33" s="81"/>
      <c r="BN33" s="81"/>
      <c r="BO33" s="81"/>
      <c r="BP33" s="81"/>
      <c r="BQ33" s="81"/>
      <c r="BR33" s="81"/>
      <c r="BS33" s="81"/>
      <c r="BT33" s="82"/>
      <c r="BU33" s="82"/>
      <c r="BV33" s="207"/>
      <c r="BW33" s="165"/>
      <c r="BX33" s="206"/>
      <c r="BY33" s="81"/>
      <c r="BZ33" s="81"/>
      <c r="CA33" s="81"/>
      <c r="CB33" s="81"/>
      <c r="CC33" s="81"/>
      <c r="CD33" s="81"/>
      <c r="CE33" s="81"/>
      <c r="CF33" s="81"/>
      <c r="CG33" s="81"/>
      <c r="CH33" s="81"/>
      <c r="CI33" s="81"/>
      <c r="CJ33" s="81"/>
      <c r="CK33" s="81"/>
      <c r="CL33" s="82"/>
      <c r="CM33" s="82"/>
      <c r="CN33" s="207"/>
      <c r="CO33" s="165"/>
      <c r="CP33" s="206"/>
      <c r="CQ33" s="81"/>
      <c r="CR33" s="81"/>
      <c r="CS33" s="81"/>
      <c r="CT33" s="81"/>
      <c r="CU33" s="81"/>
      <c r="CV33" s="81"/>
      <c r="CW33" s="81"/>
      <c r="CX33" s="81"/>
      <c r="CY33" s="81"/>
      <c r="CZ33" s="81"/>
      <c r="DA33" s="81"/>
      <c r="DB33" s="81"/>
      <c r="DC33" s="81"/>
      <c r="DD33" s="82"/>
      <c r="DE33" s="82"/>
      <c r="DF33" s="207"/>
      <c r="DG33" s="165"/>
      <c r="DH33" s="206"/>
      <c r="DI33" s="81"/>
      <c r="DJ33" s="81"/>
      <c r="DK33" s="81"/>
      <c r="DL33" s="81"/>
      <c r="DM33" s="81"/>
      <c r="DN33" s="81"/>
      <c r="DO33" s="81"/>
      <c r="DP33" s="81"/>
      <c r="DQ33" s="81"/>
      <c r="DR33" s="81"/>
      <c r="DS33" s="81"/>
      <c r="DT33" s="81"/>
      <c r="DU33" s="81"/>
      <c r="DV33" s="82"/>
      <c r="DW33" s="82"/>
      <c r="DX33" s="207"/>
      <c r="DY33" s="165"/>
      <c r="DZ33" s="206"/>
      <c r="EA33" s="81"/>
      <c r="EB33" s="81"/>
      <c r="EC33" s="81"/>
      <c r="ED33" s="81"/>
      <c r="EE33" s="81"/>
      <c r="EF33" s="81"/>
      <c r="EG33" s="81"/>
      <c r="EH33" s="81"/>
      <c r="EI33" s="81"/>
      <c r="EJ33" s="81"/>
      <c r="EK33" s="81"/>
      <c r="EL33" s="81"/>
      <c r="EM33" s="81"/>
      <c r="EN33" s="82"/>
      <c r="EO33" s="82"/>
      <c r="EP33" s="207"/>
      <c r="EQ33" s="165"/>
      <c r="ER33" s="206"/>
      <c r="ES33" s="81"/>
      <c r="ET33" s="81"/>
      <c r="EU33" s="81"/>
      <c r="EV33" s="81"/>
      <c r="EW33" s="81"/>
      <c r="EX33" s="81"/>
      <c r="EY33" s="81"/>
      <c r="EZ33" s="81"/>
      <c r="FA33" s="81"/>
      <c r="FB33" s="81"/>
      <c r="FC33" s="81"/>
      <c r="FD33" s="81"/>
      <c r="FE33" s="81"/>
      <c r="FF33" s="82"/>
      <c r="FG33" s="82"/>
      <c r="FH33" s="207"/>
      <c r="FI33" s="165"/>
      <c r="FJ33" s="206"/>
      <c r="FK33" s="81"/>
      <c r="FL33" s="81"/>
      <c r="FM33" s="81"/>
      <c r="FN33" s="81"/>
      <c r="FO33" s="81"/>
      <c r="FP33" s="81"/>
      <c r="FQ33" s="81"/>
      <c r="FR33" s="81"/>
      <c r="FS33" s="81"/>
      <c r="FT33" s="81"/>
      <c r="FU33" s="81"/>
      <c r="FV33" s="81"/>
      <c r="FW33" s="81"/>
      <c r="FX33" s="82"/>
      <c r="FY33" s="82"/>
      <c r="FZ33" s="207"/>
      <c r="GA33" s="167"/>
      <c r="GB33" s="206"/>
      <c r="GC33" s="81"/>
      <c r="GD33" s="81"/>
      <c r="GE33" s="81"/>
      <c r="GF33" s="81"/>
      <c r="GG33" s="81"/>
      <c r="GH33" s="81"/>
      <c r="GI33" s="81"/>
      <c r="GJ33" s="81"/>
      <c r="GK33" s="81"/>
      <c r="GL33" s="81"/>
      <c r="GM33" s="81"/>
      <c r="GN33" s="81"/>
      <c r="GO33" s="81"/>
      <c r="GP33" s="82"/>
      <c r="GQ33" s="82"/>
      <c r="GR33" s="207"/>
    </row>
    <row r="34" spans="1:200" x14ac:dyDescent="0.25">
      <c r="A34" s="112" t="s">
        <v>56</v>
      </c>
      <c r="B34" s="222"/>
      <c r="C34" s="232"/>
      <c r="D34" s="206"/>
      <c r="E34" s="81"/>
      <c r="F34" s="81"/>
      <c r="G34" s="81"/>
      <c r="H34" s="81"/>
      <c r="I34" s="81"/>
      <c r="J34" s="81"/>
      <c r="K34" s="81"/>
      <c r="L34" s="81"/>
      <c r="M34" s="81"/>
      <c r="N34" s="81"/>
      <c r="O34" s="81"/>
      <c r="P34" s="81"/>
      <c r="Q34" s="81"/>
      <c r="R34" s="82"/>
      <c r="S34" s="154"/>
      <c r="T34" s="240"/>
      <c r="U34" s="237"/>
      <c r="V34" s="206"/>
      <c r="W34" s="81"/>
      <c r="X34" s="81"/>
      <c r="Y34" s="81"/>
      <c r="Z34" s="81"/>
      <c r="AA34" s="81"/>
      <c r="AB34" s="81"/>
      <c r="AC34" s="81"/>
      <c r="AD34" s="81"/>
      <c r="AE34" s="81"/>
      <c r="AF34" s="81"/>
      <c r="AG34" s="81"/>
      <c r="AH34" s="81"/>
      <c r="AI34" s="81"/>
      <c r="AJ34" s="82"/>
      <c r="AK34" s="82"/>
      <c r="AL34" s="207"/>
      <c r="AM34" s="165"/>
      <c r="AN34" s="206"/>
      <c r="AO34" s="81"/>
      <c r="AP34" s="81"/>
      <c r="AQ34" s="81"/>
      <c r="AR34" s="81"/>
      <c r="AS34" s="81"/>
      <c r="AT34" s="81"/>
      <c r="AU34" s="81"/>
      <c r="AV34" s="81"/>
      <c r="AW34" s="81"/>
      <c r="AX34" s="81"/>
      <c r="AY34" s="81"/>
      <c r="AZ34" s="81"/>
      <c r="BA34" s="81"/>
      <c r="BB34" s="82"/>
      <c r="BC34" s="82"/>
      <c r="BD34" s="207"/>
      <c r="BE34" s="165"/>
      <c r="BF34" s="206"/>
      <c r="BG34" s="81"/>
      <c r="BH34" s="81"/>
      <c r="BI34" s="81"/>
      <c r="BJ34" s="81"/>
      <c r="BK34" s="81"/>
      <c r="BL34" s="81"/>
      <c r="BM34" s="81"/>
      <c r="BN34" s="81"/>
      <c r="BO34" s="81"/>
      <c r="BP34" s="81"/>
      <c r="BQ34" s="81"/>
      <c r="BR34" s="81"/>
      <c r="BS34" s="81"/>
      <c r="BT34" s="82"/>
      <c r="BU34" s="82"/>
      <c r="BV34" s="207"/>
      <c r="BW34" s="165"/>
      <c r="BX34" s="206"/>
      <c r="BY34" s="81"/>
      <c r="BZ34" s="81"/>
      <c r="CA34" s="81"/>
      <c r="CB34" s="81"/>
      <c r="CC34" s="81"/>
      <c r="CD34" s="81"/>
      <c r="CE34" s="81"/>
      <c r="CF34" s="81"/>
      <c r="CG34" s="81"/>
      <c r="CH34" s="81"/>
      <c r="CI34" s="81"/>
      <c r="CJ34" s="81"/>
      <c r="CK34" s="81"/>
      <c r="CL34" s="82"/>
      <c r="CM34" s="82"/>
      <c r="CN34" s="207"/>
      <c r="CO34" s="165"/>
      <c r="CP34" s="206"/>
      <c r="CQ34" s="81"/>
      <c r="CR34" s="81"/>
      <c r="CS34" s="81"/>
      <c r="CT34" s="81"/>
      <c r="CU34" s="81"/>
      <c r="CV34" s="81"/>
      <c r="CW34" s="81"/>
      <c r="CX34" s="81"/>
      <c r="CY34" s="81"/>
      <c r="CZ34" s="81"/>
      <c r="DA34" s="81"/>
      <c r="DB34" s="81"/>
      <c r="DC34" s="81"/>
      <c r="DD34" s="82"/>
      <c r="DE34" s="82"/>
      <c r="DF34" s="207"/>
      <c r="DG34" s="165"/>
      <c r="DH34" s="206"/>
      <c r="DI34" s="81"/>
      <c r="DJ34" s="81"/>
      <c r="DK34" s="81"/>
      <c r="DL34" s="81"/>
      <c r="DM34" s="81"/>
      <c r="DN34" s="81"/>
      <c r="DO34" s="81"/>
      <c r="DP34" s="81"/>
      <c r="DQ34" s="81"/>
      <c r="DR34" s="81"/>
      <c r="DS34" s="81"/>
      <c r="DT34" s="81"/>
      <c r="DU34" s="81"/>
      <c r="DV34" s="82"/>
      <c r="DW34" s="82"/>
      <c r="DX34" s="207"/>
      <c r="DY34" s="165"/>
      <c r="DZ34" s="206"/>
      <c r="EA34" s="81"/>
      <c r="EB34" s="81"/>
      <c r="EC34" s="81"/>
      <c r="ED34" s="81"/>
      <c r="EE34" s="81"/>
      <c r="EF34" s="81"/>
      <c r="EG34" s="81"/>
      <c r="EH34" s="81"/>
      <c r="EI34" s="81"/>
      <c r="EJ34" s="81"/>
      <c r="EK34" s="81"/>
      <c r="EL34" s="81"/>
      <c r="EM34" s="81"/>
      <c r="EN34" s="82"/>
      <c r="EO34" s="82"/>
      <c r="EP34" s="207"/>
      <c r="EQ34" s="165"/>
      <c r="ER34" s="206"/>
      <c r="ES34" s="81"/>
      <c r="ET34" s="81"/>
      <c r="EU34" s="81"/>
      <c r="EV34" s="81"/>
      <c r="EW34" s="81"/>
      <c r="EX34" s="81"/>
      <c r="EY34" s="81"/>
      <c r="EZ34" s="81"/>
      <c r="FA34" s="81"/>
      <c r="FB34" s="81"/>
      <c r="FC34" s="81"/>
      <c r="FD34" s="81"/>
      <c r="FE34" s="81"/>
      <c r="FF34" s="82"/>
      <c r="FG34" s="82"/>
      <c r="FH34" s="207"/>
      <c r="FI34" s="165"/>
      <c r="FJ34" s="206"/>
      <c r="FK34" s="81"/>
      <c r="FL34" s="81"/>
      <c r="FM34" s="81"/>
      <c r="FN34" s="81"/>
      <c r="FO34" s="81"/>
      <c r="FP34" s="81"/>
      <c r="FQ34" s="81"/>
      <c r="FR34" s="81"/>
      <c r="FS34" s="81"/>
      <c r="FT34" s="81"/>
      <c r="FU34" s="81"/>
      <c r="FV34" s="81"/>
      <c r="FW34" s="81"/>
      <c r="FX34" s="82"/>
      <c r="FY34" s="82"/>
      <c r="FZ34" s="207"/>
      <c r="GA34" s="167"/>
      <c r="GB34" s="206"/>
      <c r="GC34" s="81"/>
      <c r="GD34" s="81"/>
      <c r="GE34" s="81"/>
      <c r="GF34" s="81"/>
      <c r="GG34" s="81"/>
      <c r="GH34" s="81"/>
      <c r="GI34" s="81"/>
      <c r="GJ34" s="81"/>
      <c r="GK34" s="81"/>
      <c r="GL34" s="81"/>
      <c r="GM34" s="81"/>
      <c r="GN34" s="81"/>
      <c r="GO34" s="81"/>
      <c r="GP34" s="82"/>
      <c r="GQ34" s="82"/>
      <c r="GR34" s="207"/>
    </row>
    <row r="35" spans="1:200" x14ac:dyDescent="0.25">
      <c r="A35" s="112" t="s">
        <v>57</v>
      </c>
      <c r="B35" s="227"/>
      <c r="C35" s="235"/>
      <c r="D35" s="206"/>
      <c r="E35" s="81"/>
      <c r="F35" s="81"/>
      <c r="G35" s="81"/>
      <c r="H35" s="81"/>
      <c r="I35" s="81"/>
      <c r="J35" s="81"/>
      <c r="K35" s="81"/>
      <c r="L35" s="81"/>
      <c r="M35" s="81"/>
      <c r="N35" s="81"/>
      <c r="O35" s="81"/>
      <c r="P35" s="81"/>
      <c r="Q35" s="81"/>
      <c r="R35" s="82"/>
      <c r="S35" s="154"/>
      <c r="T35" s="240"/>
      <c r="U35" s="237"/>
      <c r="V35" s="206"/>
      <c r="W35" s="81"/>
      <c r="X35" s="81"/>
      <c r="Y35" s="81"/>
      <c r="Z35" s="81"/>
      <c r="AA35" s="81"/>
      <c r="AB35" s="81"/>
      <c r="AC35" s="81"/>
      <c r="AD35" s="81"/>
      <c r="AE35" s="81"/>
      <c r="AF35" s="81"/>
      <c r="AG35" s="81"/>
      <c r="AH35" s="81"/>
      <c r="AI35" s="81"/>
      <c r="AJ35" s="82"/>
      <c r="AK35" s="82"/>
      <c r="AL35" s="207"/>
      <c r="AM35" s="165"/>
      <c r="AN35" s="206"/>
      <c r="AO35" s="81"/>
      <c r="AP35" s="81"/>
      <c r="AQ35" s="81"/>
      <c r="AR35" s="81"/>
      <c r="AS35" s="81"/>
      <c r="AT35" s="81"/>
      <c r="AU35" s="81"/>
      <c r="AV35" s="81"/>
      <c r="AW35" s="81"/>
      <c r="AX35" s="81"/>
      <c r="AY35" s="81"/>
      <c r="AZ35" s="81"/>
      <c r="BA35" s="81"/>
      <c r="BB35" s="82"/>
      <c r="BC35" s="82"/>
      <c r="BD35" s="207"/>
      <c r="BE35" s="165"/>
      <c r="BF35" s="206"/>
      <c r="BG35" s="81"/>
      <c r="BH35" s="81"/>
      <c r="BI35" s="81"/>
      <c r="BJ35" s="81"/>
      <c r="BK35" s="81"/>
      <c r="BL35" s="81"/>
      <c r="BM35" s="81"/>
      <c r="BN35" s="81"/>
      <c r="BO35" s="81"/>
      <c r="BP35" s="81"/>
      <c r="BQ35" s="81"/>
      <c r="BR35" s="81"/>
      <c r="BS35" s="81"/>
      <c r="BT35" s="82"/>
      <c r="BU35" s="82"/>
      <c r="BV35" s="207"/>
      <c r="BW35" s="165"/>
      <c r="BX35" s="206"/>
      <c r="BY35" s="81"/>
      <c r="BZ35" s="81"/>
      <c r="CA35" s="81"/>
      <c r="CB35" s="81"/>
      <c r="CC35" s="81"/>
      <c r="CD35" s="81"/>
      <c r="CE35" s="81"/>
      <c r="CF35" s="81"/>
      <c r="CG35" s="81"/>
      <c r="CH35" s="81"/>
      <c r="CI35" s="81"/>
      <c r="CJ35" s="81"/>
      <c r="CK35" s="81"/>
      <c r="CL35" s="82"/>
      <c r="CM35" s="82"/>
      <c r="CN35" s="207"/>
      <c r="CO35" s="165"/>
      <c r="CP35" s="206"/>
      <c r="CQ35" s="81"/>
      <c r="CR35" s="81"/>
      <c r="CS35" s="81"/>
      <c r="CT35" s="81"/>
      <c r="CU35" s="81"/>
      <c r="CV35" s="81"/>
      <c r="CW35" s="81"/>
      <c r="CX35" s="81"/>
      <c r="CY35" s="81"/>
      <c r="CZ35" s="81"/>
      <c r="DA35" s="81"/>
      <c r="DB35" s="81"/>
      <c r="DC35" s="81"/>
      <c r="DD35" s="82"/>
      <c r="DE35" s="82"/>
      <c r="DF35" s="207"/>
      <c r="DG35" s="165"/>
      <c r="DH35" s="206"/>
      <c r="DI35" s="81"/>
      <c r="DJ35" s="81"/>
      <c r="DK35" s="81"/>
      <c r="DL35" s="81"/>
      <c r="DM35" s="81"/>
      <c r="DN35" s="81"/>
      <c r="DO35" s="81"/>
      <c r="DP35" s="81"/>
      <c r="DQ35" s="81"/>
      <c r="DR35" s="81"/>
      <c r="DS35" s="81"/>
      <c r="DT35" s="81"/>
      <c r="DU35" s="81"/>
      <c r="DV35" s="82"/>
      <c r="DW35" s="82"/>
      <c r="DX35" s="207"/>
      <c r="DY35" s="165"/>
      <c r="DZ35" s="206"/>
      <c r="EA35" s="81"/>
      <c r="EB35" s="81"/>
      <c r="EC35" s="81"/>
      <c r="ED35" s="81"/>
      <c r="EE35" s="81"/>
      <c r="EF35" s="81"/>
      <c r="EG35" s="81"/>
      <c r="EH35" s="81"/>
      <c r="EI35" s="81"/>
      <c r="EJ35" s="81"/>
      <c r="EK35" s="81"/>
      <c r="EL35" s="81"/>
      <c r="EM35" s="81"/>
      <c r="EN35" s="82"/>
      <c r="EO35" s="82"/>
      <c r="EP35" s="207"/>
      <c r="EQ35" s="165"/>
      <c r="ER35" s="206"/>
      <c r="ES35" s="81"/>
      <c r="ET35" s="81"/>
      <c r="EU35" s="81"/>
      <c r="EV35" s="81"/>
      <c r="EW35" s="81"/>
      <c r="EX35" s="81"/>
      <c r="EY35" s="81"/>
      <c r="EZ35" s="81"/>
      <c r="FA35" s="81"/>
      <c r="FB35" s="81"/>
      <c r="FC35" s="81"/>
      <c r="FD35" s="81"/>
      <c r="FE35" s="81"/>
      <c r="FF35" s="82"/>
      <c r="FG35" s="82"/>
      <c r="FH35" s="207"/>
      <c r="FI35" s="165"/>
      <c r="FJ35" s="206"/>
      <c r="FK35" s="81"/>
      <c r="FL35" s="81"/>
      <c r="FM35" s="81"/>
      <c r="FN35" s="81"/>
      <c r="FO35" s="81"/>
      <c r="FP35" s="81"/>
      <c r="FQ35" s="81"/>
      <c r="FR35" s="81"/>
      <c r="FS35" s="81"/>
      <c r="FT35" s="81"/>
      <c r="FU35" s="81"/>
      <c r="FV35" s="81"/>
      <c r="FW35" s="81"/>
      <c r="FX35" s="82"/>
      <c r="FY35" s="82"/>
      <c r="FZ35" s="207"/>
      <c r="GA35" s="167"/>
      <c r="GB35" s="206"/>
      <c r="GC35" s="81"/>
      <c r="GD35" s="81"/>
      <c r="GE35" s="81"/>
      <c r="GF35" s="81"/>
      <c r="GG35" s="81"/>
      <c r="GH35" s="81"/>
      <c r="GI35" s="81"/>
      <c r="GJ35" s="81"/>
      <c r="GK35" s="81"/>
      <c r="GL35" s="81"/>
      <c r="GM35" s="81"/>
      <c r="GN35" s="81"/>
      <c r="GO35" s="81"/>
      <c r="GP35" s="82"/>
      <c r="GQ35" s="82"/>
      <c r="GR35" s="207"/>
    </row>
    <row r="36" spans="1:200" x14ac:dyDescent="0.25">
      <c r="A36" s="112" t="s">
        <v>58</v>
      </c>
      <c r="B36" s="222"/>
      <c r="C36" s="232"/>
      <c r="D36" s="206"/>
      <c r="E36" s="81"/>
      <c r="F36" s="81"/>
      <c r="G36" s="81"/>
      <c r="H36" s="81"/>
      <c r="I36" s="81"/>
      <c r="J36" s="81"/>
      <c r="K36" s="81"/>
      <c r="L36" s="81"/>
      <c r="M36" s="81"/>
      <c r="N36" s="81"/>
      <c r="O36" s="81"/>
      <c r="P36" s="81"/>
      <c r="Q36" s="81"/>
      <c r="R36" s="82"/>
      <c r="S36" s="154"/>
      <c r="T36" s="240"/>
      <c r="U36" s="237"/>
      <c r="V36" s="206"/>
      <c r="W36" s="81"/>
      <c r="X36" s="81"/>
      <c r="Y36" s="81"/>
      <c r="Z36" s="81"/>
      <c r="AA36" s="81"/>
      <c r="AB36" s="81"/>
      <c r="AC36" s="81"/>
      <c r="AD36" s="81"/>
      <c r="AE36" s="81"/>
      <c r="AF36" s="81"/>
      <c r="AG36" s="81"/>
      <c r="AH36" s="81"/>
      <c r="AI36" s="81"/>
      <c r="AJ36" s="82"/>
      <c r="AK36" s="82"/>
      <c r="AL36" s="207"/>
      <c r="AM36" s="165"/>
      <c r="AN36" s="206"/>
      <c r="AO36" s="81"/>
      <c r="AP36" s="81"/>
      <c r="AQ36" s="81"/>
      <c r="AR36" s="81"/>
      <c r="AS36" s="81"/>
      <c r="AT36" s="81"/>
      <c r="AU36" s="81"/>
      <c r="AV36" s="81"/>
      <c r="AW36" s="81"/>
      <c r="AX36" s="81"/>
      <c r="AY36" s="81"/>
      <c r="AZ36" s="81"/>
      <c r="BA36" s="81"/>
      <c r="BB36" s="82"/>
      <c r="BC36" s="82"/>
      <c r="BD36" s="207"/>
      <c r="BE36" s="165"/>
      <c r="BF36" s="206"/>
      <c r="BG36" s="81"/>
      <c r="BH36" s="81"/>
      <c r="BI36" s="81"/>
      <c r="BJ36" s="81"/>
      <c r="BK36" s="81"/>
      <c r="BL36" s="81"/>
      <c r="BM36" s="81"/>
      <c r="BN36" s="81"/>
      <c r="BO36" s="81"/>
      <c r="BP36" s="81"/>
      <c r="BQ36" s="81"/>
      <c r="BR36" s="81"/>
      <c r="BS36" s="81"/>
      <c r="BT36" s="82"/>
      <c r="BU36" s="82"/>
      <c r="BV36" s="207"/>
      <c r="BW36" s="165"/>
      <c r="BX36" s="206"/>
      <c r="BY36" s="81"/>
      <c r="BZ36" s="81"/>
      <c r="CA36" s="81"/>
      <c r="CB36" s="81"/>
      <c r="CC36" s="81"/>
      <c r="CD36" s="81"/>
      <c r="CE36" s="81"/>
      <c r="CF36" s="81"/>
      <c r="CG36" s="81"/>
      <c r="CH36" s="81"/>
      <c r="CI36" s="81"/>
      <c r="CJ36" s="81"/>
      <c r="CK36" s="81"/>
      <c r="CL36" s="82"/>
      <c r="CM36" s="82"/>
      <c r="CN36" s="207"/>
      <c r="CO36" s="165"/>
      <c r="CP36" s="206"/>
      <c r="CQ36" s="81"/>
      <c r="CR36" s="81"/>
      <c r="CS36" s="81"/>
      <c r="CT36" s="81"/>
      <c r="CU36" s="81"/>
      <c r="CV36" s="81"/>
      <c r="CW36" s="81"/>
      <c r="CX36" s="81"/>
      <c r="CY36" s="81"/>
      <c r="CZ36" s="81"/>
      <c r="DA36" s="81"/>
      <c r="DB36" s="81"/>
      <c r="DC36" s="81"/>
      <c r="DD36" s="82"/>
      <c r="DE36" s="82"/>
      <c r="DF36" s="207"/>
      <c r="DG36" s="165"/>
      <c r="DH36" s="206"/>
      <c r="DI36" s="81"/>
      <c r="DJ36" s="81"/>
      <c r="DK36" s="81"/>
      <c r="DL36" s="81"/>
      <c r="DM36" s="81"/>
      <c r="DN36" s="81"/>
      <c r="DO36" s="81"/>
      <c r="DP36" s="81"/>
      <c r="DQ36" s="81"/>
      <c r="DR36" s="81"/>
      <c r="DS36" s="81"/>
      <c r="DT36" s="81"/>
      <c r="DU36" s="81"/>
      <c r="DV36" s="82"/>
      <c r="DW36" s="82"/>
      <c r="DX36" s="207"/>
      <c r="DY36" s="165"/>
      <c r="DZ36" s="206"/>
      <c r="EA36" s="81"/>
      <c r="EB36" s="81"/>
      <c r="EC36" s="81"/>
      <c r="ED36" s="81"/>
      <c r="EE36" s="81"/>
      <c r="EF36" s="81"/>
      <c r="EG36" s="81"/>
      <c r="EH36" s="81"/>
      <c r="EI36" s="81"/>
      <c r="EJ36" s="81"/>
      <c r="EK36" s="81"/>
      <c r="EL36" s="81"/>
      <c r="EM36" s="81"/>
      <c r="EN36" s="82"/>
      <c r="EO36" s="82"/>
      <c r="EP36" s="207"/>
      <c r="EQ36" s="165"/>
      <c r="ER36" s="206"/>
      <c r="ES36" s="81"/>
      <c r="ET36" s="81"/>
      <c r="EU36" s="81"/>
      <c r="EV36" s="81"/>
      <c r="EW36" s="81"/>
      <c r="EX36" s="81"/>
      <c r="EY36" s="81"/>
      <c r="EZ36" s="81"/>
      <c r="FA36" s="81"/>
      <c r="FB36" s="81"/>
      <c r="FC36" s="81"/>
      <c r="FD36" s="81"/>
      <c r="FE36" s="81"/>
      <c r="FF36" s="82"/>
      <c r="FG36" s="82"/>
      <c r="FH36" s="207"/>
      <c r="FI36" s="165"/>
      <c r="FJ36" s="206"/>
      <c r="FK36" s="81"/>
      <c r="FL36" s="81"/>
      <c r="FM36" s="81"/>
      <c r="FN36" s="81"/>
      <c r="FO36" s="81"/>
      <c r="FP36" s="81"/>
      <c r="FQ36" s="81"/>
      <c r="FR36" s="81"/>
      <c r="FS36" s="81"/>
      <c r="FT36" s="81"/>
      <c r="FU36" s="81"/>
      <c r="FV36" s="81"/>
      <c r="FW36" s="81"/>
      <c r="FX36" s="82"/>
      <c r="FY36" s="82"/>
      <c r="FZ36" s="207"/>
      <c r="GA36" s="167"/>
      <c r="GB36" s="206"/>
      <c r="GC36" s="81"/>
      <c r="GD36" s="81"/>
      <c r="GE36" s="81"/>
      <c r="GF36" s="81"/>
      <c r="GG36" s="81"/>
      <c r="GH36" s="81"/>
      <c r="GI36" s="81"/>
      <c r="GJ36" s="81"/>
      <c r="GK36" s="81"/>
      <c r="GL36" s="81"/>
      <c r="GM36" s="81"/>
      <c r="GN36" s="81"/>
      <c r="GO36" s="81"/>
      <c r="GP36" s="82"/>
      <c r="GQ36" s="82"/>
      <c r="GR36" s="207"/>
    </row>
    <row r="37" spans="1:200" x14ac:dyDescent="0.25">
      <c r="A37" s="112" t="s">
        <v>59</v>
      </c>
      <c r="B37" s="222"/>
      <c r="C37" s="232"/>
      <c r="D37" s="206"/>
      <c r="E37" s="81"/>
      <c r="F37" s="81"/>
      <c r="G37" s="81"/>
      <c r="H37" s="81"/>
      <c r="I37" s="81"/>
      <c r="J37" s="81"/>
      <c r="K37" s="81"/>
      <c r="L37" s="81"/>
      <c r="M37" s="81"/>
      <c r="N37" s="81"/>
      <c r="O37" s="81"/>
      <c r="P37" s="81"/>
      <c r="Q37" s="81"/>
      <c r="R37" s="82"/>
      <c r="S37" s="154"/>
      <c r="T37" s="240"/>
      <c r="U37" s="237"/>
      <c r="V37" s="206"/>
      <c r="W37" s="81"/>
      <c r="X37" s="81"/>
      <c r="Y37" s="81"/>
      <c r="Z37" s="81"/>
      <c r="AA37" s="81"/>
      <c r="AB37" s="81"/>
      <c r="AC37" s="81"/>
      <c r="AD37" s="81"/>
      <c r="AE37" s="81"/>
      <c r="AF37" s="81"/>
      <c r="AG37" s="81"/>
      <c r="AH37" s="81"/>
      <c r="AI37" s="81"/>
      <c r="AJ37" s="82"/>
      <c r="AK37" s="82"/>
      <c r="AL37" s="207"/>
      <c r="AM37" s="165"/>
      <c r="AN37" s="206"/>
      <c r="AO37" s="81"/>
      <c r="AP37" s="81"/>
      <c r="AQ37" s="81"/>
      <c r="AR37" s="81"/>
      <c r="AS37" s="81"/>
      <c r="AT37" s="81"/>
      <c r="AU37" s="81"/>
      <c r="AV37" s="81"/>
      <c r="AW37" s="81"/>
      <c r="AX37" s="81"/>
      <c r="AY37" s="81"/>
      <c r="AZ37" s="81"/>
      <c r="BA37" s="81"/>
      <c r="BB37" s="82"/>
      <c r="BC37" s="82"/>
      <c r="BD37" s="207"/>
      <c r="BE37" s="165"/>
      <c r="BF37" s="206"/>
      <c r="BG37" s="81"/>
      <c r="BH37" s="81"/>
      <c r="BI37" s="81"/>
      <c r="BJ37" s="81"/>
      <c r="BK37" s="81"/>
      <c r="BL37" s="81"/>
      <c r="BM37" s="81"/>
      <c r="BN37" s="81"/>
      <c r="BO37" s="81"/>
      <c r="BP37" s="81"/>
      <c r="BQ37" s="81"/>
      <c r="BR37" s="81"/>
      <c r="BS37" s="81"/>
      <c r="BT37" s="82"/>
      <c r="BU37" s="82"/>
      <c r="BV37" s="207"/>
      <c r="BW37" s="165"/>
      <c r="BX37" s="206"/>
      <c r="BY37" s="81"/>
      <c r="BZ37" s="81"/>
      <c r="CA37" s="81"/>
      <c r="CB37" s="81"/>
      <c r="CC37" s="81"/>
      <c r="CD37" s="81"/>
      <c r="CE37" s="81"/>
      <c r="CF37" s="81"/>
      <c r="CG37" s="81"/>
      <c r="CH37" s="81"/>
      <c r="CI37" s="81"/>
      <c r="CJ37" s="81"/>
      <c r="CK37" s="81"/>
      <c r="CL37" s="82"/>
      <c r="CM37" s="82"/>
      <c r="CN37" s="207"/>
      <c r="CO37" s="165"/>
      <c r="CP37" s="206"/>
      <c r="CQ37" s="81"/>
      <c r="CR37" s="81"/>
      <c r="CS37" s="81"/>
      <c r="CT37" s="81"/>
      <c r="CU37" s="81"/>
      <c r="CV37" s="81"/>
      <c r="CW37" s="81"/>
      <c r="CX37" s="81"/>
      <c r="CY37" s="81"/>
      <c r="CZ37" s="81"/>
      <c r="DA37" s="81"/>
      <c r="DB37" s="81"/>
      <c r="DC37" s="81"/>
      <c r="DD37" s="82"/>
      <c r="DE37" s="82"/>
      <c r="DF37" s="207"/>
      <c r="DG37" s="165"/>
      <c r="DH37" s="206"/>
      <c r="DI37" s="81"/>
      <c r="DJ37" s="81"/>
      <c r="DK37" s="81"/>
      <c r="DL37" s="81"/>
      <c r="DM37" s="81"/>
      <c r="DN37" s="81"/>
      <c r="DO37" s="81"/>
      <c r="DP37" s="81"/>
      <c r="DQ37" s="81"/>
      <c r="DR37" s="81"/>
      <c r="DS37" s="81"/>
      <c r="DT37" s="81"/>
      <c r="DU37" s="81"/>
      <c r="DV37" s="82"/>
      <c r="DW37" s="82"/>
      <c r="DX37" s="207"/>
      <c r="DY37" s="165"/>
      <c r="DZ37" s="206"/>
      <c r="EA37" s="81"/>
      <c r="EB37" s="81"/>
      <c r="EC37" s="81"/>
      <c r="ED37" s="81"/>
      <c r="EE37" s="81"/>
      <c r="EF37" s="81"/>
      <c r="EG37" s="81"/>
      <c r="EH37" s="81"/>
      <c r="EI37" s="81"/>
      <c r="EJ37" s="81"/>
      <c r="EK37" s="81"/>
      <c r="EL37" s="81"/>
      <c r="EM37" s="81"/>
      <c r="EN37" s="82"/>
      <c r="EO37" s="82"/>
      <c r="EP37" s="207"/>
      <c r="EQ37" s="165"/>
      <c r="ER37" s="206"/>
      <c r="ES37" s="81"/>
      <c r="ET37" s="81"/>
      <c r="EU37" s="81"/>
      <c r="EV37" s="81"/>
      <c r="EW37" s="81"/>
      <c r="EX37" s="81"/>
      <c r="EY37" s="81"/>
      <c r="EZ37" s="81"/>
      <c r="FA37" s="81"/>
      <c r="FB37" s="81"/>
      <c r="FC37" s="81"/>
      <c r="FD37" s="81"/>
      <c r="FE37" s="81"/>
      <c r="FF37" s="82"/>
      <c r="FG37" s="82"/>
      <c r="FH37" s="207"/>
      <c r="FI37" s="165"/>
      <c r="FJ37" s="206"/>
      <c r="FK37" s="81"/>
      <c r="FL37" s="81"/>
      <c r="FM37" s="81"/>
      <c r="FN37" s="81"/>
      <c r="FO37" s="81"/>
      <c r="FP37" s="81"/>
      <c r="FQ37" s="81"/>
      <c r="FR37" s="81"/>
      <c r="FS37" s="81"/>
      <c r="FT37" s="81"/>
      <c r="FU37" s="81"/>
      <c r="FV37" s="81"/>
      <c r="FW37" s="81"/>
      <c r="FX37" s="82"/>
      <c r="FY37" s="82"/>
      <c r="FZ37" s="207"/>
      <c r="GA37" s="167"/>
      <c r="GB37" s="206"/>
      <c r="GC37" s="81"/>
      <c r="GD37" s="81"/>
      <c r="GE37" s="81"/>
      <c r="GF37" s="81"/>
      <c r="GG37" s="81"/>
      <c r="GH37" s="81"/>
      <c r="GI37" s="81"/>
      <c r="GJ37" s="81"/>
      <c r="GK37" s="81"/>
      <c r="GL37" s="81"/>
      <c r="GM37" s="81"/>
      <c r="GN37" s="81"/>
      <c r="GO37" s="81"/>
      <c r="GP37" s="82"/>
      <c r="GQ37" s="82"/>
      <c r="GR37" s="207"/>
    </row>
    <row r="38" spans="1:200" x14ac:dyDescent="0.25">
      <c r="A38" s="112" t="s">
        <v>60</v>
      </c>
      <c r="B38" s="222"/>
      <c r="C38" s="232"/>
      <c r="D38" s="206"/>
      <c r="E38" s="81"/>
      <c r="F38" s="81"/>
      <c r="G38" s="81"/>
      <c r="H38" s="81"/>
      <c r="I38" s="81"/>
      <c r="J38" s="81"/>
      <c r="K38" s="81"/>
      <c r="L38" s="81"/>
      <c r="M38" s="81"/>
      <c r="N38" s="81"/>
      <c r="O38" s="81"/>
      <c r="P38" s="81"/>
      <c r="Q38" s="81"/>
      <c r="R38" s="82"/>
      <c r="S38" s="154"/>
      <c r="T38" s="240"/>
      <c r="U38" s="237"/>
      <c r="V38" s="206"/>
      <c r="W38" s="81"/>
      <c r="X38" s="81"/>
      <c r="Y38" s="81"/>
      <c r="Z38" s="81"/>
      <c r="AA38" s="81"/>
      <c r="AB38" s="81"/>
      <c r="AC38" s="81"/>
      <c r="AD38" s="81"/>
      <c r="AE38" s="81"/>
      <c r="AF38" s="81"/>
      <c r="AG38" s="81"/>
      <c r="AH38" s="81"/>
      <c r="AI38" s="81"/>
      <c r="AJ38" s="82"/>
      <c r="AK38" s="82"/>
      <c r="AL38" s="207"/>
      <c r="AM38" s="165"/>
      <c r="AN38" s="206"/>
      <c r="AO38" s="81"/>
      <c r="AP38" s="81"/>
      <c r="AQ38" s="81"/>
      <c r="AR38" s="81"/>
      <c r="AS38" s="81"/>
      <c r="AT38" s="81"/>
      <c r="AU38" s="81"/>
      <c r="AV38" s="81"/>
      <c r="AW38" s="81"/>
      <c r="AX38" s="81"/>
      <c r="AY38" s="81"/>
      <c r="AZ38" s="81"/>
      <c r="BA38" s="81"/>
      <c r="BB38" s="82"/>
      <c r="BC38" s="82"/>
      <c r="BD38" s="207"/>
      <c r="BE38" s="165"/>
      <c r="BF38" s="206"/>
      <c r="BG38" s="81"/>
      <c r="BH38" s="81"/>
      <c r="BI38" s="81"/>
      <c r="BJ38" s="81"/>
      <c r="BK38" s="81"/>
      <c r="BL38" s="81"/>
      <c r="BM38" s="81"/>
      <c r="BN38" s="81"/>
      <c r="BO38" s="81"/>
      <c r="BP38" s="81"/>
      <c r="BQ38" s="81"/>
      <c r="BR38" s="81"/>
      <c r="BS38" s="81"/>
      <c r="BT38" s="82"/>
      <c r="BU38" s="82"/>
      <c r="BV38" s="207"/>
      <c r="BW38" s="165"/>
      <c r="BX38" s="206"/>
      <c r="BY38" s="81"/>
      <c r="BZ38" s="81"/>
      <c r="CA38" s="81"/>
      <c r="CB38" s="81"/>
      <c r="CC38" s="81"/>
      <c r="CD38" s="81"/>
      <c r="CE38" s="81"/>
      <c r="CF38" s="81"/>
      <c r="CG38" s="81"/>
      <c r="CH38" s="81"/>
      <c r="CI38" s="81"/>
      <c r="CJ38" s="81"/>
      <c r="CK38" s="81"/>
      <c r="CL38" s="82"/>
      <c r="CM38" s="82"/>
      <c r="CN38" s="207"/>
      <c r="CO38" s="165"/>
      <c r="CP38" s="206"/>
      <c r="CQ38" s="81"/>
      <c r="CR38" s="81"/>
      <c r="CS38" s="81"/>
      <c r="CT38" s="81"/>
      <c r="CU38" s="81"/>
      <c r="CV38" s="81"/>
      <c r="CW38" s="81"/>
      <c r="CX38" s="81"/>
      <c r="CY38" s="81"/>
      <c r="CZ38" s="81"/>
      <c r="DA38" s="81"/>
      <c r="DB38" s="81"/>
      <c r="DC38" s="81"/>
      <c r="DD38" s="82"/>
      <c r="DE38" s="82"/>
      <c r="DF38" s="207"/>
      <c r="DG38" s="165"/>
      <c r="DH38" s="206"/>
      <c r="DI38" s="81"/>
      <c r="DJ38" s="81"/>
      <c r="DK38" s="81"/>
      <c r="DL38" s="81"/>
      <c r="DM38" s="81"/>
      <c r="DN38" s="81"/>
      <c r="DO38" s="81"/>
      <c r="DP38" s="81"/>
      <c r="DQ38" s="81"/>
      <c r="DR38" s="81"/>
      <c r="DS38" s="81"/>
      <c r="DT38" s="81"/>
      <c r="DU38" s="81"/>
      <c r="DV38" s="82"/>
      <c r="DW38" s="82"/>
      <c r="DX38" s="207"/>
      <c r="DY38" s="165"/>
      <c r="DZ38" s="206"/>
      <c r="EA38" s="81"/>
      <c r="EB38" s="81"/>
      <c r="EC38" s="81"/>
      <c r="ED38" s="81"/>
      <c r="EE38" s="81"/>
      <c r="EF38" s="81"/>
      <c r="EG38" s="81"/>
      <c r="EH38" s="81"/>
      <c r="EI38" s="81"/>
      <c r="EJ38" s="81"/>
      <c r="EK38" s="81"/>
      <c r="EL38" s="81"/>
      <c r="EM38" s="81"/>
      <c r="EN38" s="82"/>
      <c r="EO38" s="82"/>
      <c r="EP38" s="207"/>
      <c r="EQ38" s="165"/>
      <c r="ER38" s="206"/>
      <c r="ES38" s="81"/>
      <c r="ET38" s="81"/>
      <c r="EU38" s="81"/>
      <c r="EV38" s="81"/>
      <c r="EW38" s="81"/>
      <c r="EX38" s="81"/>
      <c r="EY38" s="81"/>
      <c r="EZ38" s="81"/>
      <c r="FA38" s="81"/>
      <c r="FB38" s="81"/>
      <c r="FC38" s="81"/>
      <c r="FD38" s="81"/>
      <c r="FE38" s="81"/>
      <c r="FF38" s="82"/>
      <c r="FG38" s="82"/>
      <c r="FH38" s="207"/>
      <c r="FI38" s="165"/>
      <c r="FJ38" s="206"/>
      <c r="FK38" s="81"/>
      <c r="FL38" s="81"/>
      <c r="FM38" s="81"/>
      <c r="FN38" s="81"/>
      <c r="FO38" s="81"/>
      <c r="FP38" s="81"/>
      <c r="FQ38" s="81"/>
      <c r="FR38" s="81"/>
      <c r="FS38" s="81"/>
      <c r="FT38" s="81"/>
      <c r="FU38" s="81"/>
      <c r="FV38" s="81"/>
      <c r="FW38" s="81"/>
      <c r="FX38" s="82"/>
      <c r="FY38" s="82"/>
      <c r="FZ38" s="207"/>
      <c r="GA38" s="167"/>
      <c r="GB38" s="206"/>
      <c r="GC38" s="81"/>
      <c r="GD38" s="81"/>
      <c r="GE38" s="81"/>
      <c r="GF38" s="81"/>
      <c r="GG38" s="81"/>
      <c r="GH38" s="81"/>
      <c r="GI38" s="81"/>
      <c r="GJ38" s="81"/>
      <c r="GK38" s="81"/>
      <c r="GL38" s="81"/>
      <c r="GM38" s="81"/>
      <c r="GN38" s="81"/>
      <c r="GO38" s="81"/>
      <c r="GP38" s="82"/>
      <c r="GQ38" s="82"/>
      <c r="GR38" s="207"/>
    </row>
    <row r="39" spans="1:200" x14ac:dyDescent="0.25">
      <c r="A39" s="112"/>
      <c r="B39" s="222"/>
      <c r="C39" s="232"/>
      <c r="D39" s="206"/>
      <c r="E39" s="81"/>
      <c r="F39" s="81"/>
      <c r="G39" s="81"/>
      <c r="H39" s="81"/>
      <c r="I39" s="81"/>
      <c r="J39" s="81"/>
      <c r="K39" s="81"/>
      <c r="L39" s="81"/>
      <c r="M39" s="81"/>
      <c r="N39" s="81"/>
      <c r="O39" s="81"/>
      <c r="P39" s="81"/>
      <c r="Q39" s="81"/>
      <c r="R39" s="82"/>
      <c r="S39" s="154"/>
      <c r="T39" s="240"/>
      <c r="U39" s="237"/>
      <c r="V39" s="206"/>
      <c r="W39" s="81"/>
      <c r="X39" s="81"/>
      <c r="Y39" s="81"/>
      <c r="Z39" s="81"/>
      <c r="AA39" s="81"/>
      <c r="AB39" s="81"/>
      <c r="AC39" s="81"/>
      <c r="AD39" s="81"/>
      <c r="AE39" s="81"/>
      <c r="AF39" s="81"/>
      <c r="AG39" s="81"/>
      <c r="AH39" s="81"/>
      <c r="AI39" s="81"/>
      <c r="AJ39" s="82"/>
      <c r="AK39" s="82"/>
      <c r="AL39" s="207"/>
      <c r="AM39" s="165"/>
      <c r="AN39" s="206"/>
      <c r="AO39" s="81"/>
      <c r="AP39" s="81"/>
      <c r="AQ39" s="81"/>
      <c r="AR39" s="81"/>
      <c r="AS39" s="81"/>
      <c r="AT39" s="81"/>
      <c r="AU39" s="81"/>
      <c r="AV39" s="81"/>
      <c r="AW39" s="81"/>
      <c r="AX39" s="81"/>
      <c r="AY39" s="81"/>
      <c r="AZ39" s="81"/>
      <c r="BA39" s="81"/>
      <c r="BB39" s="82"/>
      <c r="BC39" s="82"/>
      <c r="BD39" s="207"/>
      <c r="BE39" s="165"/>
      <c r="BF39" s="206"/>
      <c r="BG39" s="81"/>
      <c r="BH39" s="81"/>
      <c r="BI39" s="81"/>
      <c r="BJ39" s="81"/>
      <c r="BK39" s="81"/>
      <c r="BL39" s="81"/>
      <c r="BM39" s="81"/>
      <c r="BN39" s="81"/>
      <c r="BO39" s="81"/>
      <c r="BP39" s="81"/>
      <c r="BQ39" s="81"/>
      <c r="BR39" s="81"/>
      <c r="BS39" s="81"/>
      <c r="BT39" s="82"/>
      <c r="BU39" s="82"/>
      <c r="BV39" s="207"/>
      <c r="BW39" s="165"/>
      <c r="BX39" s="206"/>
      <c r="BY39" s="81"/>
      <c r="BZ39" s="81"/>
      <c r="CA39" s="81"/>
      <c r="CB39" s="81"/>
      <c r="CC39" s="81"/>
      <c r="CD39" s="81"/>
      <c r="CE39" s="81"/>
      <c r="CF39" s="81"/>
      <c r="CG39" s="81"/>
      <c r="CH39" s="81"/>
      <c r="CI39" s="81"/>
      <c r="CJ39" s="81"/>
      <c r="CK39" s="81"/>
      <c r="CL39" s="82"/>
      <c r="CM39" s="82"/>
      <c r="CN39" s="207"/>
      <c r="CO39" s="165"/>
      <c r="CP39" s="206"/>
      <c r="CQ39" s="81"/>
      <c r="CR39" s="81"/>
      <c r="CS39" s="81"/>
      <c r="CT39" s="81"/>
      <c r="CU39" s="81"/>
      <c r="CV39" s="81"/>
      <c r="CW39" s="81"/>
      <c r="CX39" s="81"/>
      <c r="CY39" s="81"/>
      <c r="CZ39" s="81"/>
      <c r="DA39" s="81"/>
      <c r="DB39" s="81"/>
      <c r="DC39" s="81"/>
      <c r="DD39" s="82"/>
      <c r="DE39" s="82"/>
      <c r="DF39" s="207"/>
      <c r="DG39" s="165"/>
      <c r="DH39" s="206"/>
      <c r="DI39" s="81"/>
      <c r="DJ39" s="81"/>
      <c r="DK39" s="81"/>
      <c r="DL39" s="81"/>
      <c r="DM39" s="81"/>
      <c r="DN39" s="81"/>
      <c r="DO39" s="81"/>
      <c r="DP39" s="81"/>
      <c r="DQ39" s="81"/>
      <c r="DR39" s="81"/>
      <c r="DS39" s="81"/>
      <c r="DT39" s="81"/>
      <c r="DU39" s="81"/>
      <c r="DV39" s="82"/>
      <c r="DW39" s="82"/>
      <c r="DX39" s="207"/>
      <c r="DY39" s="165"/>
      <c r="DZ39" s="206"/>
      <c r="EA39" s="81"/>
      <c r="EB39" s="81"/>
      <c r="EC39" s="81"/>
      <c r="ED39" s="81"/>
      <c r="EE39" s="81"/>
      <c r="EF39" s="81"/>
      <c r="EG39" s="81"/>
      <c r="EH39" s="81"/>
      <c r="EI39" s="81"/>
      <c r="EJ39" s="81"/>
      <c r="EK39" s="81"/>
      <c r="EL39" s="81"/>
      <c r="EM39" s="81"/>
      <c r="EN39" s="82"/>
      <c r="EO39" s="82"/>
      <c r="EP39" s="207"/>
      <c r="EQ39" s="165"/>
      <c r="ER39" s="206"/>
      <c r="ES39" s="81"/>
      <c r="ET39" s="81"/>
      <c r="EU39" s="81"/>
      <c r="EV39" s="81"/>
      <c r="EW39" s="81"/>
      <c r="EX39" s="81"/>
      <c r="EY39" s="81"/>
      <c r="EZ39" s="81"/>
      <c r="FA39" s="81"/>
      <c r="FB39" s="81"/>
      <c r="FC39" s="81"/>
      <c r="FD39" s="81"/>
      <c r="FE39" s="81"/>
      <c r="FF39" s="82"/>
      <c r="FG39" s="82"/>
      <c r="FH39" s="207"/>
      <c r="FI39" s="165"/>
      <c r="FJ39" s="206"/>
      <c r="FK39" s="81"/>
      <c r="FL39" s="81"/>
      <c r="FM39" s="81"/>
      <c r="FN39" s="81"/>
      <c r="FO39" s="81"/>
      <c r="FP39" s="81"/>
      <c r="FQ39" s="81"/>
      <c r="FR39" s="81"/>
      <c r="FS39" s="81"/>
      <c r="FT39" s="81"/>
      <c r="FU39" s="81"/>
      <c r="FV39" s="81"/>
      <c r="FW39" s="81"/>
      <c r="FX39" s="82"/>
      <c r="FY39" s="82"/>
      <c r="FZ39" s="207"/>
      <c r="GA39" s="167"/>
      <c r="GB39" s="206"/>
      <c r="GC39" s="81"/>
      <c r="GD39" s="81"/>
      <c r="GE39" s="81"/>
      <c r="GF39" s="81"/>
      <c r="GG39" s="81"/>
      <c r="GH39" s="81"/>
      <c r="GI39" s="81"/>
      <c r="GJ39" s="81"/>
      <c r="GK39" s="81"/>
      <c r="GL39" s="81"/>
      <c r="GM39" s="81"/>
      <c r="GN39" s="81"/>
      <c r="GO39" s="81"/>
      <c r="GP39" s="82"/>
      <c r="GQ39" s="82"/>
      <c r="GR39" s="207"/>
    </row>
    <row r="40" spans="1:200" ht="14.4" thickBot="1" x14ac:dyDescent="0.3">
      <c r="A40" s="112"/>
      <c r="B40" s="222"/>
      <c r="C40" s="222"/>
      <c r="D40" s="210"/>
      <c r="E40" s="87"/>
      <c r="F40" s="87"/>
      <c r="G40" s="87"/>
      <c r="H40" s="87"/>
      <c r="I40" s="87"/>
      <c r="J40" s="87"/>
      <c r="K40" s="87"/>
      <c r="L40" s="87"/>
      <c r="M40" s="87"/>
      <c r="N40" s="87"/>
      <c r="O40" s="87"/>
      <c r="P40" s="87"/>
      <c r="Q40" s="87"/>
      <c r="R40" s="88"/>
      <c r="S40" s="156"/>
      <c r="T40" s="242"/>
      <c r="U40" s="237"/>
      <c r="V40" s="210"/>
      <c r="W40" s="87"/>
      <c r="X40" s="87"/>
      <c r="Y40" s="87"/>
      <c r="Z40" s="87"/>
      <c r="AA40" s="87"/>
      <c r="AB40" s="87"/>
      <c r="AC40" s="87"/>
      <c r="AD40" s="87"/>
      <c r="AE40" s="87"/>
      <c r="AF40" s="87"/>
      <c r="AG40" s="87"/>
      <c r="AH40" s="87"/>
      <c r="AI40" s="87"/>
      <c r="AJ40" s="88"/>
      <c r="AK40" s="88"/>
      <c r="AL40" s="211"/>
      <c r="AM40" s="165"/>
      <c r="AN40" s="210"/>
      <c r="AO40" s="87"/>
      <c r="AP40" s="87"/>
      <c r="AQ40" s="87"/>
      <c r="AR40" s="87"/>
      <c r="AS40" s="87"/>
      <c r="AT40" s="87"/>
      <c r="AU40" s="87"/>
      <c r="AV40" s="87"/>
      <c r="AW40" s="87"/>
      <c r="AX40" s="87"/>
      <c r="AY40" s="87"/>
      <c r="AZ40" s="87"/>
      <c r="BA40" s="87"/>
      <c r="BB40" s="88"/>
      <c r="BC40" s="88"/>
      <c r="BD40" s="211"/>
      <c r="BE40" s="165"/>
      <c r="BF40" s="210"/>
      <c r="BG40" s="87"/>
      <c r="BH40" s="87"/>
      <c r="BI40" s="87"/>
      <c r="BJ40" s="87"/>
      <c r="BK40" s="87"/>
      <c r="BL40" s="87"/>
      <c r="BM40" s="87"/>
      <c r="BN40" s="87"/>
      <c r="BO40" s="87"/>
      <c r="BP40" s="87"/>
      <c r="BQ40" s="87"/>
      <c r="BR40" s="87"/>
      <c r="BS40" s="87"/>
      <c r="BT40" s="88"/>
      <c r="BU40" s="88"/>
      <c r="BV40" s="211"/>
      <c r="BW40" s="165"/>
      <c r="BX40" s="210"/>
      <c r="BY40" s="87"/>
      <c r="BZ40" s="87"/>
      <c r="CA40" s="87"/>
      <c r="CB40" s="87"/>
      <c r="CC40" s="87"/>
      <c r="CD40" s="87"/>
      <c r="CE40" s="87"/>
      <c r="CF40" s="87"/>
      <c r="CG40" s="87"/>
      <c r="CH40" s="87"/>
      <c r="CI40" s="87"/>
      <c r="CJ40" s="87"/>
      <c r="CK40" s="87"/>
      <c r="CL40" s="88"/>
      <c r="CM40" s="88"/>
      <c r="CN40" s="211"/>
      <c r="CO40" s="165"/>
      <c r="CP40" s="210"/>
      <c r="CQ40" s="87"/>
      <c r="CR40" s="87"/>
      <c r="CS40" s="87"/>
      <c r="CT40" s="87"/>
      <c r="CU40" s="87"/>
      <c r="CV40" s="87"/>
      <c r="CW40" s="87"/>
      <c r="CX40" s="87"/>
      <c r="CY40" s="87"/>
      <c r="CZ40" s="87"/>
      <c r="DA40" s="87"/>
      <c r="DB40" s="87"/>
      <c r="DC40" s="87"/>
      <c r="DD40" s="88"/>
      <c r="DE40" s="88"/>
      <c r="DF40" s="211"/>
      <c r="DG40" s="165"/>
      <c r="DH40" s="210"/>
      <c r="DI40" s="87"/>
      <c r="DJ40" s="87"/>
      <c r="DK40" s="87"/>
      <c r="DL40" s="87"/>
      <c r="DM40" s="87"/>
      <c r="DN40" s="87"/>
      <c r="DO40" s="87"/>
      <c r="DP40" s="87"/>
      <c r="DQ40" s="87"/>
      <c r="DR40" s="87"/>
      <c r="DS40" s="87"/>
      <c r="DT40" s="87"/>
      <c r="DU40" s="87"/>
      <c r="DV40" s="88"/>
      <c r="DW40" s="88"/>
      <c r="DX40" s="211"/>
      <c r="DY40" s="165"/>
      <c r="DZ40" s="210"/>
      <c r="EA40" s="87"/>
      <c r="EB40" s="87"/>
      <c r="EC40" s="87"/>
      <c r="ED40" s="87"/>
      <c r="EE40" s="87"/>
      <c r="EF40" s="87"/>
      <c r="EG40" s="87"/>
      <c r="EH40" s="87"/>
      <c r="EI40" s="87"/>
      <c r="EJ40" s="87"/>
      <c r="EK40" s="87"/>
      <c r="EL40" s="87"/>
      <c r="EM40" s="87"/>
      <c r="EN40" s="88"/>
      <c r="EO40" s="88"/>
      <c r="EP40" s="211"/>
      <c r="EQ40" s="165"/>
      <c r="ER40" s="210"/>
      <c r="ES40" s="87"/>
      <c r="ET40" s="87"/>
      <c r="EU40" s="87"/>
      <c r="EV40" s="87"/>
      <c r="EW40" s="87"/>
      <c r="EX40" s="87"/>
      <c r="EY40" s="87"/>
      <c r="EZ40" s="87"/>
      <c r="FA40" s="87"/>
      <c r="FB40" s="87"/>
      <c r="FC40" s="87"/>
      <c r="FD40" s="87"/>
      <c r="FE40" s="87"/>
      <c r="FF40" s="88"/>
      <c r="FG40" s="88"/>
      <c r="FH40" s="211"/>
      <c r="FI40" s="165"/>
      <c r="FJ40" s="210"/>
      <c r="FK40" s="87"/>
      <c r="FL40" s="87"/>
      <c r="FM40" s="87"/>
      <c r="FN40" s="87"/>
      <c r="FO40" s="87"/>
      <c r="FP40" s="87"/>
      <c r="FQ40" s="87"/>
      <c r="FR40" s="87"/>
      <c r="FS40" s="87"/>
      <c r="FT40" s="87"/>
      <c r="FU40" s="87"/>
      <c r="FV40" s="87"/>
      <c r="FW40" s="87"/>
      <c r="FX40" s="88"/>
      <c r="FY40" s="88"/>
      <c r="FZ40" s="211"/>
      <c r="GA40" s="167"/>
      <c r="GB40" s="210"/>
      <c r="GC40" s="87"/>
      <c r="GD40" s="87"/>
      <c r="GE40" s="87"/>
      <c r="GF40" s="87"/>
      <c r="GG40" s="87"/>
      <c r="GH40" s="87"/>
      <c r="GI40" s="87"/>
      <c r="GJ40" s="87"/>
      <c r="GK40" s="87"/>
      <c r="GL40" s="87"/>
      <c r="GM40" s="87"/>
      <c r="GN40" s="87"/>
      <c r="GO40" s="87"/>
      <c r="GP40" s="88"/>
      <c r="GQ40" s="88"/>
      <c r="GR40" s="211"/>
    </row>
    <row r="41" spans="1:200" ht="14.4" thickBot="1" x14ac:dyDescent="0.3">
      <c r="A41" s="113"/>
      <c r="B41" s="229"/>
      <c r="C41" s="236"/>
      <c r="D41" s="212"/>
      <c r="E41" s="92"/>
      <c r="F41" s="92"/>
      <c r="G41" s="92"/>
      <c r="H41" s="93"/>
      <c r="I41" s="93"/>
      <c r="J41" s="92"/>
      <c r="K41" s="92"/>
      <c r="L41" s="92"/>
      <c r="M41" s="92"/>
      <c r="N41" s="92"/>
      <c r="O41" s="92"/>
      <c r="P41" s="92"/>
      <c r="Q41" s="92"/>
      <c r="R41" s="94"/>
      <c r="S41" s="157"/>
      <c r="T41" s="243"/>
      <c r="U41" s="134"/>
      <c r="V41" s="212"/>
      <c r="W41" s="92"/>
      <c r="X41" s="92"/>
      <c r="Y41" s="92"/>
      <c r="Z41" s="93"/>
      <c r="AA41" s="93"/>
      <c r="AB41" s="92"/>
      <c r="AC41" s="92"/>
      <c r="AD41" s="92"/>
      <c r="AE41" s="92"/>
      <c r="AF41" s="92"/>
      <c r="AG41" s="92"/>
      <c r="AH41" s="92"/>
      <c r="AI41" s="92"/>
      <c r="AJ41" s="94"/>
      <c r="AK41" s="94"/>
      <c r="AL41" s="213"/>
      <c r="AM41" s="166"/>
      <c r="AN41" s="212"/>
      <c r="AO41" s="92"/>
      <c r="AP41" s="92"/>
      <c r="AQ41" s="92"/>
      <c r="AR41" s="93"/>
      <c r="AS41" s="93"/>
      <c r="AT41" s="92"/>
      <c r="AU41" s="92"/>
      <c r="AV41" s="92"/>
      <c r="AW41" s="92"/>
      <c r="AX41" s="92"/>
      <c r="AY41" s="92"/>
      <c r="AZ41" s="92"/>
      <c r="BA41" s="92"/>
      <c r="BB41" s="94"/>
      <c r="BC41" s="94"/>
      <c r="BD41" s="213"/>
      <c r="BE41" s="166"/>
      <c r="BF41" s="212"/>
      <c r="BG41" s="92"/>
      <c r="BH41" s="92"/>
      <c r="BI41" s="92"/>
      <c r="BJ41" s="93"/>
      <c r="BK41" s="93"/>
      <c r="BL41" s="92"/>
      <c r="BM41" s="92"/>
      <c r="BN41" s="92"/>
      <c r="BO41" s="92"/>
      <c r="BP41" s="92"/>
      <c r="BQ41" s="92"/>
      <c r="BR41" s="92"/>
      <c r="BS41" s="92"/>
      <c r="BT41" s="94"/>
      <c r="BU41" s="94"/>
      <c r="BV41" s="213"/>
      <c r="BW41" s="166"/>
      <c r="BX41" s="212"/>
      <c r="BY41" s="92"/>
      <c r="BZ41" s="92"/>
      <c r="CA41" s="92"/>
      <c r="CB41" s="93"/>
      <c r="CC41" s="93"/>
      <c r="CD41" s="92"/>
      <c r="CE41" s="92"/>
      <c r="CF41" s="92"/>
      <c r="CG41" s="92"/>
      <c r="CH41" s="92"/>
      <c r="CI41" s="92"/>
      <c r="CJ41" s="92"/>
      <c r="CK41" s="92"/>
      <c r="CL41" s="94"/>
      <c r="CM41" s="94"/>
      <c r="CN41" s="213"/>
      <c r="CO41" s="166"/>
      <c r="CP41" s="212"/>
      <c r="CQ41" s="92"/>
      <c r="CR41" s="92"/>
      <c r="CS41" s="92"/>
      <c r="CT41" s="93"/>
      <c r="CU41" s="93"/>
      <c r="CV41" s="92"/>
      <c r="CW41" s="92"/>
      <c r="CX41" s="92"/>
      <c r="CY41" s="92"/>
      <c r="CZ41" s="92"/>
      <c r="DA41" s="92"/>
      <c r="DB41" s="92"/>
      <c r="DC41" s="92"/>
      <c r="DD41" s="94"/>
      <c r="DE41" s="94"/>
      <c r="DF41" s="213"/>
      <c r="DG41" s="166"/>
      <c r="DH41" s="212"/>
      <c r="DI41" s="92"/>
      <c r="DJ41" s="92"/>
      <c r="DK41" s="92"/>
      <c r="DL41" s="93"/>
      <c r="DM41" s="93"/>
      <c r="DN41" s="92"/>
      <c r="DO41" s="92"/>
      <c r="DP41" s="92"/>
      <c r="DQ41" s="92"/>
      <c r="DR41" s="92"/>
      <c r="DS41" s="92"/>
      <c r="DT41" s="92"/>
      <c r="DU41" s="92"/>
      <c r="DV41" s="94"/>
      <c r="DW41" s="94"/>
      <c r="DX41" s="213"/>
      <c r="DY41" s="166"/>
      <c r="DZ41" s="212"/>
      <c r="EA41" s="92"/>
      <c r="EB41" s="92"/>
      <c r="EC41" s="92"/>
      <c r="ED41" s="93"/>
      <c r="EE41" s="93"/>
      <c r="EF41" s="92"/>
      <c r="EG41" s="92"/>
      <c r="EH41" s="92"/>
      <c r="EI41" s="92"/>
      <c r="EJ41" s="92"/>
      <c r="EK41" s="92"/>
      <c r="EL41" s="92"/>
      <c r="EM41" s="92"/>
      <c r="EN41" s="94"/>
      <c r="EO41" s="94"/>
      <c r="EP41" s="213"/>
      <c r="EQ41" s="166"/>
      <c r="ER41" s="212"/>
      <c r="ES41" s="92"/>
      <c r="ET41" s="92"/>
      <c r="EU41" s="92"/>
      <c r="EV41" s="93"/>
      <c r="EW41" s="93"/>
      <c r="EX41" s="92"/>
      <c r="EY41" s="92"/>
      <c r="EZ41" s="92"/>
      <c r="FA41" s="92"/>
      <c r="FB41" s="92"/>
      <c r="FC41" s="92"/>
      <c r="FD41" s="92"/>
      <c r="FE41" s="92"/>
      <c r="FF41" s="94"/>
      <c r="FG41" s="94"/>
      <c r="FH41" s="213"/>
      <c r="FI41" s="166"/>
      <c r="FJ41" s="212"/>
      <c r="FK41" s="92"/>
      <c r="FL41" s="92"/>
      <c r="FM41" s="92"/>
      <c r="FN41" s="93"/>
      <c r="FO41" s="93"/>
      <c r="FP41" s="92"/>
      <c r="FQ41" s="92"/>
      <c r="FR41" s="92"/>
      <c r="FS41" s="92"/>
      <c r="FT41" s="92"/>
      <c r="FU41" s="92"/>
      <c r="FV41" s="92"/>
      <c r="FW41" s="92"/>
      <c r="FX41" s="94"/>
      <c r="FY41" s="94"/>
      <c r="FZ41" s="213"/>
      <c r="GA41" s="134"/>
      <c r="GB41" s="212"/>
      <c r="GC41" s="92"/>
      <c r="GD41" s="92"/>
      <c r="GE41" s="92"/>
      <c r="GF41" s="93"/>
      <c r="GG41" s="93"/>
      <c r="GH41" s="92"/>
      <c r="GI41" s="92"/>
      <c r="GJ41" s="92"/>
      <c r="GK41" s="92"/>
      <c r="GL41" s="92"/>
      <c r="GM41" s="92"/>
      <c r="GN41" s="92"/>
      <c r="GO41" s="92"/>
      <c r="GP41" s="94"/>
      <c r="GQ41" s="94"/>
      <c r="GR41" s="213"/>
    </row>
    <row r="42" spans="1:200" ht="14.4" thickBot="1" x14ac:dyDescent="0.3">
      <c r="T42" s="108"/>
      <c r="U42" s="108"/>
    </row>
    <row r="43" spans="1:200" ht="14.4" thickBot="1" x14ac:dyDescent="0.3">
      <c r="A43" s="108" t="s">
        <v>86</v>
      </c>
      <c r="B43" s="67"/>
      <c r="C43" s="55"/>
      <c r="D43" s="68" t="s">
        <v>317</v>
      </c>
      <c r="E43" s="69"/>
      <c r="F43" s="69"/>
      <c r="G43" s="69"/>
      <c r="H43" s="70"/>
      <c r="I43" s="70"/>
      <c r="J43" s="71"/>
      <c r="K43" s="71"/>
      <c r="L43" s="69"/>
      <c r="M43" s="69"/>
      <c r="N43" s="69"/>
      <c r="O43" s="69"/>
      <c r="P43" s="69"/>
      <c r="Q43" s="69"/>
      <c r="R43" s="68"/>
      <c r="S43" s="69"/>
      <c r="T43" s="238"/>
      <c r="U43" s="130" t="s">
        <v>5</v>
      </c>
      <c r="V43" s="68" t="s">
        <v>318</v>
      </c>
      <c r="W43" s="69"/>
      <c r="X43" s="69"/>
      <c r="Y43" s="69"/>
      <c r="Z43" s="70"/>
      <c r="AA43" s="70"/>
      <c r="AB43" s="71"/>
      <c r="AC43" s="71"/>
      <c r="AD43" s="69"/>
      <c r="AE43" s="69"/>
      <c r="AF43" s="69"/>
      <c r="AG43" s="69"/>
      <c r="AH43" s="69"/>
      <c r="AI43" s="69"/>
      <c r="AJ43" s="68"/>
      <c r="AK43" s="100"/>
      <c r="AL43" s="71"/>
      <c r="AM43" s="130" t="s">
        <v>5</v>
      </c>
      <c r="AN43" s="68" t="s">
        <v>319</v>
      </c>
      <c r="AO43" s="69"/>
      <c r="AP43" s="69"/>
      <c r="AQ43" s="69"/>
      <c r="AR43" s="70"/>
      <c r="AS43" s="70"/>
      <c r="AT43" s="71"/>
      <c r="AU43" s="71"/>
      <c r="AV43" s="69"/>
      <c r="AW43" s="69"/>
      <c r="AX43" s="69"/>
      <c r="AY43" s="69"/>
      <c r="AZ43" s="69"/>
      <c r="BA43" s="69"/>
      <c r="BB43" s="68"/>
      <c r="BC43" s="100"/>
      <c r="BD43" s="71"/>
      <c r="BE43" s="130" t="s">
        <v>5</v>
      </c>
      <c r="BF43" s="68" t="s">
        <v>305</v>
      </c>
      <c r="BG43" s="69"/>
      <c r="BH43" s="69"/>
      <c r="BI43" s="69"/>
      <c r="BJ43" s="70"/>
      <c r="BK43" s="70"/>
      <c r="BL43" s="71"/>
      <c r="BM43" s="71"/>
      <c r="BN43" s="69"/>
      <c r="BO43" s="69"/>
      <c r="BP43" s="69"/>
      <c r="BQ43" s="69"/>
      <c r="BR43" s="69"/>
      <c r="BS43" s="69"/>
      <c r="BT43" s="68"/>
      <c r="BU43" s="100"/>
      <c r="BV43" s="71"/>
      <c r="BW43" s="130" t="s">
        <v>5</v>
      </c>
      <c r="BX43" s="68" t="s">
        <v>320</v>
      </c>
      <c r="BY43" s="69"/>
      <c r="BZ43" s="69"/>
      <c r="CA43" s="69"/>
      <c r="CB43" s="70"/>
      <c r="CC43" s="70"/>
      <c r="CD43" s="71"/>
      <c r="CE43" s="71"/>
      <c r="CF43" s="69"/>
      <c r="CG43" s="69"/>
      <c r="CH43" s="69"/>
      <c r="CI43" s="69"/>
      <c r="CJ43" s="69"/>
      <c r="CK43" s="69"/>
      <c r="CL43" s="68"/>
      <c r="CM43" s="100"/>
      <c r="CN43" s="71"/>
      <c r="CO43" s="130" t="s">
        <v>5</v>
      </c>
      <c r="CP43" s="68" t="s">
        <v>321</v>
      </c>
      <c r="CQ43" s="69"/>
      <c r="CR43" s="69"/>
      <c r="CS43" s="69"/>
      <c r="CT43" s="70"/>
      <c r="CU43" s="70"/>
      <c r="CV43" s="71"/>
      <c r="CW43" s="71"/>
      <c r="CX43" s="69"/>
      <c r="CY43" s="69"/>
      <c r="CZ43" s="69"/>
      <c r="DA43" s="69"/>
      <c r="DB43" s="69"/>
      <c r="DC43" s="69"/>
      <c r="DD43" s="68"/>
      <c r="DE43" s="100"/>
      <c r="DF43" s="71"/>
      <c r="DG43" s="130" t="s">
        <v>5</v>
      </c>
      <c r="DH43" s="68" t="s">
        <v>308</v>
      </c>
      <c r="DI43" s="69"/>
      <c r="DJ43" s="69"/>
      <c r="DK43" s="69"/>
      <c r="DL43" s="70"/>
      <c r="DM43" s="70"/>
      <c r="DN43" s="71"/>
      <c r="DO43" s="71"/>
      <c r="DP43" s="69"/>
      <c r="DQ43" s="69"/>
      <c r="DR43" s="69"/>
      <c r="DS43" s="69"/>
      <c r="DT43" s="69"/>
      <c r="DU43" s="69"/>
      <c r="DV43" s="68"/>
      <c r="DW43" s="100"/>
      <c r="DX43" s="71"/>
      <c r="DY43" s="130" t="s">
        <v>5</v>
      </c>
      <c r="DZ43" s="68" t="s">
        <v>309</v>
      </c>
      <c r="EA43" s="69"/>
      <c r="EB43" s="69"/>
      <c r="EC43" s="69"/>
      <c r="ED43" s="70"/>
      <c r="EE43" s="70"/>
      <c r="EF43" s="71"/>
      <c r="EG43" s="71"/>
      <c r="EH43" s="69"/>
      <c r="EI43" s="69"/>
      <c r="EJ43" s="69"/>
      <c r="EK43" s="69"/>
      <c r="EL43" s="69"/>
      <c r="EM43" s="69"/>
      <c r="EN43" s="68"/>
      <c r="EO43" s="100"/>
      <c r="EP43" s="71"/>
      <c r="EQ43" s="130" t="s">
        <v>5</v>
      </c>
      <c r="ER43" s="68" t="s">
        <v>310</v>
      </c>
      <c r="ES43" s="69"/>
      <c r="ET43" s="69"/>
      <c r="EU43" s="69"/>
      <c r="EV43" s="70"/>
      <c r="EW43" s="70"/>
      <c r="EX43" s="71"/>
      <c r="EY43" s="71"/>
      <c r="EZ43" s="69"/>
      <c r="FA43" s="69"/>
      <c r="FB43" s="69"/>
      <c r="FC43" s="69"/>
      <c r="FD43" s="69"/>
      <c r="FE43" s="69"/>
      <c r="FF43" s="68"/>
      <c r="FG43" s="100"/>
      <c r="FH43" s="71"/>
      <c r="FI43" s="130" t="s">
        <v>5</v>
      </c>
      <c r="FJ43" s="68" t="s">
        <v>311</v>
      </c>
      <c r="FK43" s="69"/>
      <c r="FL43" s="69"/>
      <c r="FM43" s="69"/>
      <c r="FN43" s="70"/>
      <c r="FO43" s="70"/>
      <c r="FP43" s="71"/>
      <c r="FQ43" s="71"/>
      <c r="FR43" s="69"/>
      <c r="FS43" s="69"/>
      <c r="FT43" s="69"/>
      <c r="FU43" s="69"/>
      <c r="FV43" s="69"/>
      <c r="FW43" s="69"/>
      <c r="FX43" s="68"/>
      <c r="FY43" s="100"/>
      <c r="FZ43" s="71"/>
      <c r="GA43" s="130" t="s">
        <v>5</v>
      </c>
      <c r="GB43" s="68" t="s">
        <v>312</v>
      </c>
      <c r="GC43" s="69"/>
      <c r="GD43" s="69"/>
      <c r="GE43" s="69"/>
      <c r="GF43" s="70"/>
      <c r="GG43" s="70"/>
      <c r="GH43" s="71"/>
      <c r="GI43" s="71"/>
      <c r="GJ43" s="69"/>
      <c r="GK43" s="69"/>
      <c r="GL43" s="69"/>
      <c r="GM43" s="69"/>
      <c r="GN43" s="69"/>
      <c r="GO43" s="69"/>
      <c r="GP43" s="68"/>
      <c r="GQ43" s="100"/>
      <c r="GR43" s="71"/>
    </row>
    <row r="44" spans="1:200" ht="14.4" thickBot="1" x14ac:dyDescent="0.3">
      <c r="A44" s="109"/>
      <c r="B44" s="110"/>
      <c r="C44" s="111"/>
      <c r="D44" s="68" t="s">
        <v>77</v>
      </c>
      <c r="E44" s="69"/>
      <c r="F44" s="69"/>
      <c r="G44" s="69"/>
      <c r="H44" s="70"/>
      <c r="I44" s="70"/>
      <c r="J44" s="69"/>
      <c r="K44" s="69"/>
      <c r="L44" s="69"/>
      <c r="M44" s="69"/>
      <c r="N44" s="69"/>
      <c r="O44" s="71"/>
      <c r="P44" s="69"/>
      <c r="Q44" s="71"/>
      <c r="R44" s="68"/>
      <c r="S44" s="69"/>
      <c r="T44" s="238"/>
      <c r="U44" s="130" t="s">
        <v>5</v>
      </c>
      <c r="V44" s="68" t="s">
        <v>77</v>
      </c>
      <c r="W44" s="69"/>
      <c r="X44" s="69"/>
      <c r="Y44" s="69"/>
      <c r="Z44" s="70"/>
      <c r="AA44" s="70"/>
      <c r="AB44" s="69"/>
      <c r="AC44" s="69"/>
      <c r="AD44" s="69"/>
      <c r="AE44" s="69"/>
      <c r="AF44" s="69"/>
      <c r="AG44" s="71"/>
      <c r="AH44" s="69"/>
      <c r="AI44" s="71"/>
      <c r="AJ44" s="68"/>
      <c r="AK44" s="69"/>
      <c r="AL44" s="71"/>
      <c r="AM44" s="130" t="s">
        <v>5</v>
      </c>
      <c r="AN44" s="68" t="s">
        <v>77</v>
      </c>
      <c r="AO44" s="69"/>
      <c r="AP44" s="69"/>
      <c r="AQ44" s="69"/>
      <c r="AR44" s="70"/>
      <c r="AS44" s="70"/>
      <c r="AT44" s="69"/>
      <c r="AU44" s="69"/>
      <c r="AV44" s="69"/>
      <c r="AW44" s="69"/>
      <c r="AX44" s="69"/>
      <c r="AY44" s="71"/>
      <c r="AZ44" s="69"/>
      <c r="BA44" s="71"/>
      <c r="BB44" s="68"/>
      <c r="BC44" s="69"/>
      <c r="BD44" s="71"/>
      <c r="BE44" s="130" t="s">
        <v>5</v>
      </c>
      <c r="BF44" s="68" t="s">
        <v>77</v>
      </c>
      <c r="BG44" s="69"/>
      <c r="BH44" s="69"/>
      <c r="BI44" s="69"/>
      <c r="BJ44" s="70"/>
      <c r="BK44" s="70"/>
      <c r="BL44" s="69"/>
      <c r="BM44" s="69"/>
      <c r="BN44" s="69"/>
      <c r="BO44" s="69"/>
      <c r="BP44" s="69"/>
      <c r="BQ44" s="71"/>
      <c r="BR44" s="69"/>
      <c r="BS44" s="71"/>
      <c r="BT44" s="68"/>
      <c r="BU44" s="69"/>
      <c r="BV44" s="71"/>
      <c r="BW44" s="130" t="s">
        <v>5</v>
      </c>
      <c r="BX44" s="68" t="s">
        <v>77</v>
      </c>
      <c r="BY44" s="69"/>
      <c r="BZ44" s="69"/>
      <c r="CA44" s="69"/>
      <c r="CB44" s="70"/>
      <c r="CC44" s="70"/>
      <c r="CD44" s="69"/>
      <c r="CE44" s="69"/>
      <c r="CF44" s="69"/>
      <c r="CG44" s="69"/>
      <c r="CH44" s="69"/>
      <c r="CI44" s="71"/>
      <c r="CJ44" s="69"/>
      <c r="CK44" s="71"/>
      <c r="CL44" s="68"/>
      <c r="CM44" s="69"/>
      <c r="CN44" s="71"/>
      <c r="CO44" s="130" t="s">
        <v>5</v>
      </c>
      <c r="CP44" s="68" t="s">
        <v>77</v>
      </c>
      <c r="CQ44" s="69"/>
      <c r="CR44" s="69"/>
      <c r="CS44" s="69"/>
      <c r="CT44" s="70"/>
      <c r="CU44" s="70"/>
      <c r="CV44" s="69"/>
      <c r="CW44" s="69"/>
      <c r="CX44" s="69"/>
      <c r="CY44" s="69"/>
      <c r="CZ44" s="69"/>
      <c r="DA44" s="71"/>
      <c r="DB44" s="69"/>
      <c r="DC44" s="71"/>
      <c r="DD44" s="68"/>
      <c r="DE44" s="69"/>
      <c r="DF44" s="71"/>
      <c r="DG44" s="130" t="s">
        <v>5</v>
      </c>
      <c r="DH44" s="68" t="s">
        <v>77</v>
      </c>
      <c r="DI44" s="69"/>
      <c r="DJ44" s="69"/>
      <c r="DK44" s="69"/>
      <c r="DL44" s="70"/>
      <c r="DM44" s="70"/>
      <c r="DN44" s="69"/>
      <c r="DO44" s="69"/>
      <c r="DP44" s="69"/>
      <c r="DQ44" s="69"/>
      <c r="DR44" s="69"/>
      <c r="DS44" s="71"/>
      <c r="DT44" s="69"/>
      <c r="DU44" s="71"/>
      <c r="DV44" s="68"/>
      <c r="DW44" s="69"/>
      <c r="DX44" s="71"/>
      <c r="DY44" s="130" t="s">
        <v>5</v>
      </c>
      <c r="DZ44" s="68" t="s">
        <v>77</v>
      </c>
      <c r="EA44" s="69"/>
      <c r="EB44" s="69"/>
      <c r="EC44" s="69"/>
      <c r="ED44" s="70"/>
      <c r="EE44" s="70"/>
      <c r="EF44" s="69"/>
      <c r="EG44" s="69"/>
      <c r="EH44" s="69"/>
      <c r="EI44" s="69"/>
      <c r="EJ44" s="69"/>
      <c r="EK44" s="71"/>
      <c r="EL44" s="69"/>
      <c r="EM44" s="71"/>
      <c r="EN44" s="68"/>
      <c r="EO44" s="69"/>
      <c r="EP44" s="71"/>
      <c r="EQ44" s="130" t="s">
        <v>5</v>
      </c>
      <c r="ER44" s="68" t="s">
        <v>77</v>
      </c>
      <c r="ES44" s="69"/>
      <c r="ET44" s="69"/>
      <c r="EU44" s="69"/>
      <c r="EV44" s="70"/>
      <c r="EW44" s="70"/>
      <c r="EX44" s="69"/>
      <c r="EY44" s="69"/>
      <c r="EZ44" s="69"/>
      <c r="FA44" s="69"/>
      <c r="FB44" s="69"/>
      <c r="FC44" s="71"/>
      <c r="FD44" s="69"/>
      <c r="FE44" s="71"/>
      <c r="FF44" s="68"/>
      <c r="FG44" s="69"/>
      <c r="FH44" s="71"/>
      <c r="FI44" s="130" t="s">
        <v>5</v>
      </c>
      <c r="FJ44" s="68" t="s">
        <v>77</v>
      </c>
      <c r="FK44" s="69"/>
      <c r="FL44" s="69"/>
      <c r="FM44" s="69"/>
      <c r="FN44" s="70"/>
      <c r="FO44" s="70"/>
      <c r="FP44" s="69"/>
      <c r="FQ44" s="69"/>
      <c r="FR44" s="69"/>
      <c r="FS44" s="69"/>
      <c r="FT44" s="69"/>
      <c r="FU44" s="71"/>
      <c r="FV44" s="69"/>
      <c r="FW44" s="71"/>
      <c r="FX44" s="68"/>
      <c r="FY44" s="69"/>
      <c r="FZ44" s="71"/>
      <c r="GA44" s="130" t="s">
        <v>5</v>
      </c>
      <c r="GB44" s="68" t="s">
        <v>77</v>
      </c>
      <c r="GC44" s="69"/>
      <c r="GD44" s="69"/>
      <c r="GE44" s="69"/>
      <c r="GF44" s="70"/>
      <c r="GG44" s="70"/>
      <c r="GH44" s="69"/>
      <c r="GI44" s="69"/>
      <c r="GJ44" s="69"/>
      <c r="GK44" s="69"/>
      <c r="GL44" s="69"/>
      <c r="GM44" s="71"/>
      <c r="GN44" s="69"/>
      <c r="GO44" s="71"/>
      <c r="GP44" s="68"/>
      <c r="GQ44" s="69"/>
      <c r="GR44" s="71"/>
    </row>
    <row r="45" spans="1:200" ht="42" thickBot="1" x14ac:dyDescent="0.3">
      <c r="A45" s="74" t="s">
        <v>32</v>
      </c>
      <c r="B45" s="132"/>
      <c r="C45" s="132"/>
      <c r="D45" s="75" t="s">
        <v>111</v>
      </c>
      <c r="E45" s="74" t="s">
        <v>112</v>
      </c>
      <c r="F45" s="74" t="s">
        <v>113</v>
      </c>
      <c r="G45" s="74" t="s">
        <v>114</v>
      </c>
      <c r="H45" s="74" t="s">
        <v>115</v>
      </c>
      <c r="I45" s="74" t="s">
        <v>116</v>
      </c>
      <c r="J45" s="74" t="s">
        <v>117</v>
      </c>
      <c r="K45" s="74" t="s">
        <v>118</v>
      </c>
      <c r="L45" s="74" t="s">
        <v>119</v>
      </c>
      <c r="M45" s="74" t="s">
        <v>120</v>
      </c>
      <c r="N45" s="74" t="s">
        <v>121</v>
      </c>
      <c r="O45" s="74" t="s">
        <v>122</v>
      </c>
      <c r="P45" s="74" t="s">
        <v>123</v>
      </c>
      <c r="Q45" s="74" t="s">
        <v>124</v>
      </c>
      <c r="R45" s="74"/>
      <c r="S45" s="76"/>
      <c r="T45" s="249" t="s">
        <v>79</v>
      </c>
      <c r="U45" s="131"/>
      <c r="V45" s="75" t="s">
        <v>111</v>
      </c>
      <c r="W45" s="74" t="s">
        <v>112</v>
      </c>
      <c r="X45" s="74" t="s">
        <v>113</v>
      </c>
      <c r="Y45" s="74" t="s">
        <v>114</v>
      </c>
      <c r="Z45" s="74" t="s">
        <v>115</v>
      </c>
      <c r="AA45" s="74" t="s">
        <v>116</v>
      </c>
      <c r="AB45" s="74" t="s">
        <v>117</v>
      </c>
      <c r="AC45" s="74" t="s">
        <v>118</v>
      </c>
      <c r="AD45" s="74" t="s">
        <v>119</v>
      </c>
      <c r="AE45" s="74" t="s">
        <v>120</v>
      </c>
      <c r="AF45" s="74" t="s">
        <v>121</v>
      </c>
      <c r="AG45" s="74" t="s">
        <v>122</v>
      </c>
      <c r="AH45" s="74" t="s">
        <v>123</v>
      </c>
      <c r="AI45" s="74" t="s">
        <v>124</v>
      </c>
      <c r="AJ45" s="74"/>
      <c r="AK45" s="76"/>
      <c r="AL45" s="249" t="s">
        <v>79</v>
      </c>
      <c r="AM45" s="131"/>
      <c r="AN45" s="75" t="s">
        <v>111</v>
      </c>
      <c r="AO45" s="74" t="s">
        <v>112</v>
      </c>
      <c r="AP45" s="74" t="s">
        <v>113</v>
      </c>
      <c r="AQ45" s="74" t="s">
        <v>114</v>
      </c>
      <c r="AR45" s="74" t="s">
        <v>115</v>
      </c>
      <c r="AS45" s="74" t="s">
        <v>116</v>
      </c>
      <c r="AT45" s="74" t="s">
        <v>117</v>
      </c>
      <c r="AU45" s="74" t="s">
        <v>118</v>
      </c>
      <c r="AV45" s="74" t="s">
        <v>119</v>
      </c>
      <c r="AW45" s="74" t="s">
        <v>120</v>
      </c>
      <c r="AX45" s="74" t="s">
        <v>121</v>
      </c>
      <c r="AY45" s="74" t="s">
        <v>122</v>
      </c>
      <c r="AZ45" s="74" t="s">
        <v>123</v>
      </c>
      <c r="BA45" s="74" t="s">
        <v>124</v>
      </c>
      <c r="BB45" s="74"/>
      <c r="BC45" s="76"/>
      <c r="BD45" s="249" t="s">
        <v>79</v>
      </c>
      <c r="BE45" s="131"/>
      <c r="BF45" s="75" t="s">
        <v>111</v>
      </c>
      <c r="BG45" s="74" t="s">
        <v>112</v>
      </c>
      <c r="BH45" s="74" t="s">
        <v>113</v>
      </c>
      <c r="BI45" s="74" t="s">
        <v>114</v>
      </c>
      <c r="BJ45" s="74" t="s">
        <v>115</v>
      </c>
      <c r="BK45" s="74" t="s">
        <v>116</v>
      </c>
      <c r="BL45" s="74" t="s">
        <v>117</v>
      </c>
      <c r="BM45" s="74" t="s">
        <v>118</v>
      </c>
      <c r="BN45" s="74" t="s">
        <v>119</v>
      </c>
      <c r="BO45" s="74" t="s">
        <v>120</v>
      </c>
      <c r="BP45" s="74" t="s">
        <v>121</v>
      </c>
      <c r="BQ45" s="74" t="s">
        <v>122</v>
      </c>
      <c r="BR45" s="74" t="s">
        <v>123</v>
      </c>
      <c r="BS45" s="74" t="s">
        <v>124</v>
      </c>
      <c r="BT45" s="74"/>
      <c r="BU45" s="76"/>
      <c r="BV45" s="249" t="s">
        <v>79</v>
      </c>
      <c r="BW45" s="131"/>
      <c r="BX45" s="75" t="s">
        <v>111</v>
      </c>
      <c r="BY45" s="74" t="s">
        <v>112</v>
      </c>
      <c r="BZ45" s="74" t="s">
        <v>113</v>
      </c>
      <c r="CA45" s="74" t="s">
        <v>114</v>
      </c>
      <c r="CB45" s="74" t="s">
        <v>115</v>
      </c>
      <c r="CC45" s="74" t="s">
        <v>116</v>
      </c>
      <c r="CD45" s="74" t="s">
        <v>117</v>
      </c>
      <c r="CE45" s="74" t="s">
        <v>118</v>
      </c>
      <c r="CF45" s="74" t="s">
        <v>119</v>
      </c>
      <c r="CG45" s="74" t="s">
        <v>120</v>
      </c>
      <c r="CH45" s="74" t="s">
        <v>121</v>
      </c>
      <c r="CI45" s="74" t="s">
        <v>122</v>
      </c>
      <c r="CJ45" s="74" t="s">
        <v>123</v>
      </c>
      <c r="CK45" s="74" t="s">
        <v>124</v>
      </c>
      <c r="CL45" s="74"/>
      <c r="CM45" s="76"/>
      <c r="CN45" s="249" t="s">
        <v>79</v>
      </c>
      <c r="CO45" s="131"/>
      <c r="CP45" s="75" t="s">
        <v>111</v>
      </c>
      <c r="CQ45" s="74" t="s">
        <v>112</v>
      </c>
      <c r="CR45" s="74" t="s">
        <v>113</v>
      </c>
      <c r="CS45" s="74" t="s">
        <v>114</v>
      </c>
      <c r="CT45" s="74" t="s">
        <v>115</v>
      </c>
      <c r="CU45" s="74" t="s">
        <v>116</v>
      </c>
      <c r="CV45" s="74" t="s">
        <v>117</v>
      </c>
      <c r="CW45" s="74" t="s">
        <v>118</v>
      </c>
      <c r="CX45" s="74" t="s">
        <v>119</v>
      </c>
      <c r="CY45" s="74" t="s">
        <v>120</v>
      </c>
      <c r="CZ45" s="74" t="s">
        <v>121</v>
      </c>
      <c r="DA45" s="74" t="s">
        <v>122</v>
      </c>
      <c r="DB45" s="74" t="s">
        <v>123</v>
      </c>
      <c r="DC45" s="74" t="s">
        <v>124</v>
      </c>
      <c r="DD45" s="74"/>
      <c r="DE45" s="76"/>
      <c r="DF45" s="249" t="s">
        <v>79</v>
      </c>
      <c r="DG45" s="131"/>
      <c r="DH45" s="75" t="s">
        <v>111</v>
      </c>
      <c r="DI45" s="74" t="s">
        <v>112</v>
      </c>
      <c r="DJ45" s="74" t="s">
        <v>113</v>
      </c>
      <c r="DK45" s="74" t="s">
        <v>114</v>
      </c>
      <c r="DL45" s="74" t="s">
        <v>115</v>
      </c>
      <c r="DM45" s="74" t="s">
        <v>116</v>
      </c>
      <c r="DN45" s="74" t="s">
        <v>117</v>
      </c>
      <c r="DO45" s="74" t="s">
        <v>118</v>
      </c>
      <c r="DP45" s="74" t="s">
        <v>119</v>
      </c>
      <c r="DQ45" s="74" t="s">
        <v>120</v>
      </c>
      <c r="DR45" s="74" t="s">
        <v>121</v>
      </c>
      <c r="DS45" s="74" t="s">
        <v>122</v>
      </c>
      <c r="DT45" s="74" t="s">
        <v>123</v>
      </c>
      <c r="DU45" s="74" t="s">
        <v>124</v>
      </c>
      <c r="DV45" s="74"/>
      <c r="DW45" s="76"/>
      <c r="DX45" s="249" t="s">
        <v>79</v>
      </c>
      <c r="DY45" s="244"/>
      <c r="DZ45" s="75" t="s">
        <v>111</v>
      </c>
      <c r="EA45" s="74" t="s">
        <v>112</v>
      </c>
      <c r="EB45" s="74" t="s">
        <v>113</v>
      </c>
      <c r="EC45" s="74" t="s">
        <v>114</v>
      </c>
      <c r="ED45" s="74" t="s">
        <v>115</v>
      </c>
      <c r="EE45" s="74" t="s">
        <v>116</v>
      </c>
      <c r="EF45" s="74" t="s">
        <v>117</v>
      </c>
      <c r="EG45" s="74" t="s">
        <v>118</v>
      </c>
      <c r="EH45" s="74" t="s">
        <v>119</v>
      </c>
      <c r="EI45" s="74" t="s">
        <v>120</v>
      </c>
      <c r="EJ45" s="74" t="s">
        <v>121</v>
      </c>
      <c r="EK45" s="74" t="s">
        <v>122</v>
      </c>
      <c r="EL45" s="74" t="s">
        <v>123</v>
      </c>
      <c r="EM45" s="74" t="s">
        <v>124</v>
      </c>
      <c r="EN45" s="74"/>
      <c r="EO45" s="76"/>
      <c r="EP45" s="249" t="s">
        <v>79</v>
      </c>
      <c r="EQ45" s="131"/>
      <c r="ER45" s="75" t="s">
        <v>111</v>
      </c>
      <c r="ES45" s="74" t="s">
        <v>112</v>
      </c>
      <c r="ET45" s="74" t="s">
        <v>113</v>
      </c>
      <c r="EU45" s="74" t="s">
        <v>114</v>
      </c>
      <c r="EV45" s="74" t="s">
        <v>115</v>
      </c>
      <c r="EW45" s="74" t="s">
        <v>116</v>
      </c>
      <c r="EX45" s="74" t="s">
        <v>117</v>
      </c>
      <c r="EY45" s="74" t="s">
        <v>118</v>
      </c>
      <c r="EZ45" s="74" t="s">
        <v>119</v>
      </c>
      <c r="FA45" s="74" t="s">
        <v>120</v>
      </c>
      <c r="FB45" s="74" t="s">
        <v>121</v>
      </c>
      <c r="FC45" s="74" t="s">
        <v>122</v>
      </c>
      <c r="FD45" s="74" t="s">
        <v>123</v>
      </c>
      <c r="FE45" s="74" t="s">
        <v>124</v>
      </c>
      <c r="FF45" s="74"/>
      <c r="FG45" s="76"/>
      <c r="FH45" s="249" t="s">
        <v>79</v>
      </c>
      <c r="FI45" s="131"/>
      <c r="FJ45" s="75" t="s">
        <v>111</v>
      </c>
      <c r="FK45" s="74" t="s">
        <v>112</v>
      </c>
      <c r="FL45" s="74" t="s">
        <v>113</v>
      </c>
      <c r="FM45" s="74" t="s">
        <v>114</v>
      </c>
      <c r="FN45" s="74" t="s">
        <v>115</v>
      </c>
      <c r="FO45" s="74" t="s">
        <v>116</v>
      </c>
      <c r="FP45" s="74" t="s">
        <v>117</v>
      </c>
      <c r="FQ45" s="74" t="s">
        <v>118</v>
      </c>
      <c r="FR45" s="74" t="s">
        <v>119</v>
      </c>
      <c r="FS45" s="74" t="s">
        <v>120</v>
      </c>
      <c r="FT45" s="74" t="s">
        <v>121</v>
      </c>
      <c r="FU45" s="74" t="s">
        <v>122</v>
      </c>
      <c r="FV45" s="74" t="s">
        <v>123</v>
      </c>
      <c r="FW45" s="74" t="s">
        <v>124</v>
      </c>
      <c r="FX45" s="74"/>
      <c r="FY45" s="76"/>
      <c r="FZ45" s="249" t="s">
        <v>79</v>
      </c>
      <c r="GA45" s="131"/>
      <c r="GB45" s="75" t="s">
        <v>111</v>
      </c>
      <c r="GC45" s="74" t="s">
        <v>112</v>
      </c>
      <c r="GD45" s="74" t="s">
        <v>113</v>
      </c>
      <c r="GE45" s="74" t="s">
        <v>114</v>
      </c>
      <c r="GF45" s="74" t="s">
        <v>115</v>
      </c>
      <c r="GG45" s="74" t="s">
        <v>116</v>
      </c>
      <c r="GH45" s="74" t="s">
        <v>117</v>
      </c>
      <c r="GI45" s="74" t="s">
        <v>118</v>
      </c>
      <c r="GJ45" s="74" t="s">
        <v>119</v>
      </c>
      <c r="GK45" s="74" t="s">
        <v>120</v>
      </c>
      <c r="GL45" s="74" t="s">
        <v>121</v>
      </c>
      <c r="GM45" s="74" t="s">
        <v>122</v>
      </c>
      <c r="GN45" s="74" t="s">
        <v>123</v>
      </c>
      <c r="GO45" s="74" t="s">
        <v>124</v>
      </c>
      <c r="GP45" s="74"/>
      <c r="GQ45" s="76"/>
      <c r="GR45" s="249" t="s">
        <v>79</v>
      </c>
    </row>
    <row r="46" spans="1:200" s="83" customFormat="1" x14ac:dyDescent="0.25">
      <c r="A46" s="112" t="s">
        <v>35</v>
      </c>
      <c r="B46" s="222"/>
      <c r="C46" s="223"/>
      <c r="D46" s="206"/>
      <c r="E46" s="81"/>
      <c r="F46" s="81"/>
      <c r="G46" s="81"/>
      <c r="H46" s="81"/>
      <c r="I46" s="81"/>
      <c r="J46" s="81"/>
      <c r="K46" s="81"/>
      <c r="L46" s="81"/>
      <c r="M46" s="81"/>
      <c r="N46" s="81"/>
      <c r="O46" s="81"/>
      <c r="P46" s="81"/>
      <c r="Q46" s="81"/>
      <c r="R46" s="82"/>
      <c r="S46" s="154"/>
      <c r="T46" s="250">
        <f>SUM(D46:S46)</f>
        <v>0</v>
      </c>
      <c r="U46" s="237"/>
      <c r="V46" s="206"/>
      <c r="W46" s="81"/>
      <c r="X46" s="81"/>
      <c r="Y46" s="81"/>
      <c r="Z46" s="81"/>
      <c r="AA46" s="81"/>
      <c r="AB46" s="81"/>
      <c r="AC46" s="81"/>
      <c r="AD46" s="81"/>
      <c r="AE46" s="81"/>
      <c r="AF46" s="81"/>
      <c r="AG46" s="81"/>
      <c r="AH46" s="81"/>
      <c r="AI46" s="81"/>
      <c r="AJ46" s="82"/>
      <c r="AK46" s="82"/>
      <c r="AL46" s="250">
        <f>SUM(V46:AK46)</f>
        <v>0</v>
      </c>
      <c r="AM46" s="165"/>
      <c r="AN46" s="206"/>
      <c r="AO46" s="81"/>
      <c r="AP46" s="81"/>
      <c r="AQ46" s="81"/>
      <c r="AR46" s="81"/>
      <c r="AS46" s="81"/>
      <c r="AT46" s="81"/>
      <c r="AU46" s="81"/>
      <c r="AV46" s="81"/>
      <c r="AW46" s="81"/>
      <c r="AX46" s="81"/>
      <c r="AY46" s="81"/>
      <c r="AZ46" s="81"/>
      <c r="BA46" s="81"/>
      <c r="BB46" s="82"/>
      <c r="BC46" s="82"/>
      <c r="BD46" s="250">
        <f>SUM(AN46:BC46)</f>
        <v>0</v>
      </c>
      <c r="BE46" s="165"/>
      <c r="BF46" s="206"/>
      <c r="BG46" s="81"/>
      <c r="BH46" s="81"/>
      <c r="BI46" s="81"/>
      <c r="BJ46" s="81"/>
      <c r="BK46" s="81"/>
      <c r="BL46" s="81"/>
      <c r="BM46" s="81"/>
      <c r="BN46" s="81"/>
      <c r="BO46" s="81"/>
      <c r="BP46" s="81"/>
      <c r="BQ46" s="81"/>
      <c r="BR46" s="81"/>
      <c r="BS46" s="81"/>
      <c r="BT46" s="82"/>
      <c r="BU46" s="82"/>
      <c r="BV46" s="250">
        <f>SUM(BF46:BU46)</f>
        <v>0</v>
      </c>
      <c r="BW46" s="165"/>
      <c r="BX46" s="206"/>
      <c r="BY46" s="81"/>
      <c r="BZ46" s="81"/>
      <c r="CA46" s="81"/>
      <c r="CB46" s="81"/>
      <c r="CC46" s="81"/>
      <c r="CD46" s="81"/>
      <c r="CE46" s="81"/>
      <c r="CF46" s="81"/>
      <c r="CG46" s="81"/>
      <c r="CH46" s="81"/>
      <c r="CI46" s="81"/>
      <c r="CJ46" s="81"/>
      <c r="CK46" s="81"/>
      <c r="CL46" s="82"/>
      <c r="CM46" s="82"/>
      <c r="CN46" s="250">
        <f>SUM(BX46:CM46)</f>
        <v>0</v>
      </c>
      <c r="CO46" s="165"/>
      <c r="CP46" s="206"/>
      <c r="CQ46" s="81"/>
      <c r="CR46" s="81"/>
      <c r="CS46" s="81"/>
      <c r="CT46" s="81"/>
      <c r="CU46" s="81"/>
      <c r="CV46" s="81"/>
      <c r="CW46" s="81"/>
      <c r="CX46" s="81"/>
      <c r="CY46" s="81"/>
      <c r="CZ46" s="81"/>
      <c r="DA46" s="81"/>
      <c r="DB46" s="81"/>
      <c r="DC46" s="81"/>
      <c r="DD46" s="82"/>
      <c r="DE46" s="82"/>
      <c r="DF46" s="250">
        <f>SUM(CP46:DE46)</f>
        <v>0</v>
      </c>
      <c r="DG46" s="165"/>
      <c r="DH46" s="206"/>
      <c r="DI46" s="81"/>
      <c r="DJ46" s="81"/>
      <c r="DK46" s="81"/>
      <c r="DL46" s="81"/>
      <c r="DM46" s="81"/>
      <c r="DN46" s="81"/>
      <c r="DO46" s="81"/>
      <c r="DP46" s="81"/>
      <c r="DQ46" s="81"/>
      <c r="DR46" s="81"/>
      <c r="DS46" s="81"/>
      <c r="DT46" s="81"/>
      <c r="DU46" s="81"/>
      <c r="DV46" s="82"/>
      <c r="DW46" s="82"/>
      <c r="DX46" s="250">
        <f>SUM(DH46:DW46)</f>
        <v>0</v>
      </c>
      <c r="DY46" s="165"/>
      <c r="DZ46" s="206"/>
      <c r="EA46" s="81"/>
      <c r="EB46" s="81"/>
      <c r="EC46" s="81"/>
      <c r="ED46" s="81"/>
      <c r="EE46" s="81"/>
      <c r="EF46" s="81"/>
      <c r="EG46" s="81"/>
      <c r="EH46" s="81"/>
      <c r="EI46" s="81"/>
      <c r="EJ46" s="81"/>
      <c r="EK46" s="81"/>
      <c r="EL46" s="81"/>
      <c r="EM46" s="81"/>
      <c r="EN46" s="82"/>
      <c r="EO46" s="82"/>
      <c r="EP46" s="250">
        <f>SUM(DZ46:EO46)</f>
        <v>0</v>
      </c>
      <c r="EQ46" s="165"/>
      <c r="ER46" s="206"/>
      <c r="ES46" s="81"/>
      <c r="ET46" s="81"/>
      <c r="EU46" s="81"/>
      <c r="EV46" s="81"/>
      <c r="EW46" s="81"/>
      <c r="EX46" s="81"/>
      <c r="EY46" s="81"/>
      <c r="EZ46" s="81"/>
      <c r="FA46" s="81"/>
      <c r="FB46" s="81"/>
      <c r="FC46" s="81"/>
      <c r="FD46" s="81"/>
      <c r="FE46" s="81"/>
      <c r="FF46" s="82"/>
      <c r="FG46" s="82"/>
      <c r="FH46" s="250">
        <f>SUM(ER46:FG46)</f>
        <v>0</v>
      </c>
      <c r="FI46" s="165"/>
      <c r="FJ46" s="206"/>
      <c r="FK46" s="81"/>
      <c r="FL46" s="81"/>
      <c r="FM46" s="81"/>
      <c r="FN46" s="81"/>
      <c r="FO46" s="81"/>
      <c r="FP46" s="81"/>
      <c r="FQ46" s="81"/>
      <c r="FR46" s="81"/>
      <c r="FS46" s="81"/>
      <c r="FT46" s="81"/>
      <c r="FU46" s="81"/>
      <c r="FV46" s="81"/>
      <c r="FW46" s="81"/>
      <c r="FX46" s="82"/>
      <c r="FY46" s="82"/>
      <c r="FZ46" s="250">
        <f>SUM(FJ46:FY46)</f>
        <v>0</v>
      </c>
      <c r="GA46" s="167"/>
      <c r="GB46" s="206"/>
      <c r="GC46" s="81"/>
      <c r="GD46" s="81"/>
      <c r="GE46" s="81"/>
      <c r="GF46" s="81"/>
      <c r="GG46" s="81"/>
      <c r="GH46" s="81"/>
      <c r="GI46" s="81"/>
      <c r="GJ46" s="81"/>
      <c r="GK46" s="81"/>
      <c r="GL46" s="81"/>
      <c r="GM46" s="81"/>
      <c r="GN46" s="81"/>
      <c r="GO46" s="81"/>
      <c r="GP46" s="82"/>
      <c r="GQ46" s="82"/>
      <c r="GR46" s="250">
        <f>SUM(GB46:GQ46)</f>
        <v>0</v>
      </c>
    </row>
    <row r="47" spans="1:200" x14ac:dyDescent="0.25">
      <c r="A47" s="112" t="s">
        <v>36</v>
      </c>
      <c r="B47" s="222"/>
      <c r="C47" s="224"/>
      <c r="D47" s="206"/>
      <c r="E47" s="81"/>
      <c r="F47" s="81"/>
      <c r="G47" s="81"/>
      <c r="H47" s="81"/>
      <c r="I47" s="81"/>
      <c r="J47" s="81"/>
      <c r="K47" s="81"/>
      <c r="L47" s="81"/>
      <c r="M47" s="81"/>
      <c r="N47" s="81"/>
      <c r="O47" s="81"/>
      <c r="P47" s="81"/>
      <c r="Q47" s="81"/>
      <c r="R47" s="82"/>
      <c r="S47" s="154"/>
      <c r="T47" s="251">
        <f t="shared" ref="T47:T74" si="0">SUM(D47:S47)</f>
        <v>0</v>
      </c>
      <c r="U47" s="237"/>
      <c r="V47" s="206"/>
      <c r="W47" s="81"/>
      <c r="X47" s="81"/>
      <c r="Y47" s="81"/>
      <c r="Z47" s="81"/>
      <c r="AA47" s="81"/>
      <c r="AB47" s="81"/>
      <c r="AC47" s="81"/>
      <c r="AD47" s="81"/>
      <c r="AE47" s="81"/>
      <c r="AF47" s="81"/>
      <c r="AG47" s="81"/>
      <c r="AH47" s="81"/>
      <c r="AI47" s="81"/>
      <c r="AJ47" s="82"/>
      <c r="AK47" s="82"/>
      <c r="AL47" s="251">
        <f t="shared" ref="AL47:AL74" si="1">SUM(V47:AK47)</f>
        <v>0</v>
      </c>
      <c r="AM47" s="165"/>
      <c r="AN47" s="206"/>
      <c r="AO47" s="81"/>
      <c r="AP47" s="81"/>
      <c r="AQ47" s="81"/>
      <c r="AR47" s="81"/>
      <c r="AS47" s="81"/>
      <c r="AT47" s="81"/>
      <c r="AU47" s="81"/>
      <c r="AV47" s="81"/>
      <c r="AW47" s="81"/>
      <c r="AX47" s="81"/>
      <c r="AY47" s="81"/>
      <c r="AZ47" s="81"/>
      <c r="BA47" s="81"/>
      <c r="BB47" s="82"/>
      <c r="BC47" s="82"/>
      <c r="BD47" s="251">
        <f t="shared" ref="BD47:BD74" si="2">SUM(AN47:BC47)</f>
        <v>0</v>
      </c>
      <c r="BE47" s="165"/>
      <c r="BF47" s="206"/>
      <c r="BG47" s="81"/>
      <c r="BH47" s="81"/>
      <c r="BI47" s="81"/>
      <c r="BJ47" s="81"/>
      <c r="BK47" s="81"/>
      <c r="BL47" s="81"/>
      <c r="BM47" s="81"/>
      <c r="BN47" s="81"/>
      <c r="BO47" s="81"/>
      <c r="BP47" s="81"/>
      <c r="BQ47" s="81"/>
      <c r="BR47" s="81"/>
      <c r="BS47" s="81"/>
      <c r="BT47" s="82"/>
      <c r="BU47" s="82"/>
      <c r="BV47" s="251">
        <f t="shared" ref="BV47:BV74" si="3">SUM(BF47:BU47)</f>
        <v>0</v>
      </c>
      <c r="BW47" s="165"/>
      <c r="BX47" s="206"/>
      <c r="BY47" s="81"/>
      <c r="BZ47" s="81"/>
      <c r="CA47" s="81"/>
      <c r="CB47" s="81"/>
      <c r="CC47" s="81"/>
      <c r="CD47" s="81"/>
      <c r="CE47" s="81"/>
      <c r="CF47" s="81"/>
      <c r="CG47" s="81"/>
      <c r="CH47" s="81"/>
      <c r="CI47" s="81"/>
      <c r="CJ47" s="81"/>
      <c r="CK47" s="81"/>
      <c r="CL47" s="82"/>
      <c r="CM47" s="82"/>
      <c r="CN47" s="251">
        <f t="shared" ref="CN47:CN74" si="4">SUM(BX47:CM47)</f>
        <v>0</v>
      </c>
      <c r="CO47" s="165"/>
      <c r="CP47" s="206"/>
      <c r="CQ47" s="81"/>
      <c r="CR47" s="81"/>
      <c r="CS47" s="81"/>
      <c r="CT47" s="81"/>
      <c r="CU47" s="81"/>
      <c r="CV47" s="81"/>
      <c r="CW47" s="81"/>
      <c r="CX47" s="81"/>
      <c r="CY47" s="81"/>
      <c r="CZ47" s="81"/>
      <c r="DA47" s="81"/>
      <c r="DB47" s="81"/>
      <c r="DC47" s="81"/>
      <c r="DD47" s="82"/>
      <c r="DE47" s="82"/>
      <c r="DF47" s="251">
        <f t="shared" ref="DF47:DF74" si="5">SUM(CP47:DE47)</f>
        <v>0</v>
      </c>
      <c r="DG47" s="165"/>
      <c r="DH47" s="206"/>
      <c r="DI47" s="81"/>
      <c r="DJ47" s="81"/>
      <c r="DK47" s="81"/>
      <c r="DL47" s="81"/>
      <c r="DM47" s="81"/>
      <c r="DN47" s="81"/>
      <c r="DO47" s="81"/>
      <c r="DP47" s="81"/>
      <c r="DQ47" s="81"/>
      <c r="DR47" s="81"/>
      <c r="DS47" s="81"/>
      <c r="DT47" s="81"/>
      <c r="DU47" s="81"/>
      <c r="DV47" s="82"/>
      <c r="DW47" s="82"/>
      <c r="DX47" s="251">
        <f t="shared" ref="DX47:DX74" si="6">SUM(DH47:DW47)</f>
        <v>0</v>
      </c>
      <c r="DY47" s="165"/>
      <c r="DZ47" s="206"/>
      <c r="EA47" s="81"/>
      <c r="EB47" s="81"/>
      <c r="EC47" s="81"/>
      <c r="ED47" s="81"/>
      <c r="EE47" s="81"/>
      <c r="EF47" s="81"/>
      <c r="EG47" s="81"/>
      <c r="EH47" s="81"/>
      <c r="EI47" s="81"/>
      <c r="EJ47" s="81"/>
      <c r="EK47" s="81"/>
      <c r="EL47" s="81"/>
      <c r="EM47" s="81"/>
      <c r="EN47" s="82"/>
      <c r="EO47" s="82"/>
      <c r="EP47" s="251">
        <f t="shared" ref="EP47:EP74" si="7">SUM(DZ47:EO47)</f>
        <v>0</v>
      </c>
      <c r="EQ47" s="165"/>
      <c r="ER47" s="206"/>
      <c r="ES47" s="81"/>
      <c r="ET47" s="81"/>
      <c r="EU47" s="81"/>
      <c r="EV47" s="81"/>
      <c r="EW47" s="81"/>
      <c r="EX47" s="81"/>
      <c r="EY47" s="81"/>
      <c r="EZ47" s="81"/>
      <c r="FA47" s="81"/>
      <c r="FB47" s="81"/>
      <c r="FC47" s="81"/>
      <c r="FD47" s="81"/>
      <c r="FE47" s="81"/>
      <c r="FF47" s="82"/>
      <c r="FG47" s="82"/>
      <c r="FH47" s="251">
        <f t="shared" ref="FH47:FH74" si="8">SUM(ER47:FG47)</f>
        <v>0</v>
      </c>
      <c r="FI47" s="165"/>
      <c r="FJ47" s="206"/>
      <c r="FK47" s="81"/>
      <c r="FL47" s="81"/>
      <c r="FM47" s="81"/>
      <c r="FN47" s="81"/>
      <c r="FO47" s="81"/>
      <c r="FP47" s="81"/>
      <c r="FQ47" s="81"/>
      <c r="FR47" s="81"/>
      <c r="FS47" s="81"/>
      <c r="FT47" s="81"/>
      <c r="FU47" s="81"/>
      <c r="FV47" s="81"/>
      <c r="FW47" s="81"/>
      <c r="FX47" s="82"/>
      <c r="FY47" s="82"/>
      <c r="FZ47" s="251">
        <f t="shared" ref="FZ47:FZ74" si="9">SUM(FJ47:FY47)</f>
        <v>0</v>
      </c>
      <c r="GA47" s="167"/>
      <c r="GB47" s="206"/>
      <c r="GC47" s="81"/>
      <c r="GD47" s="81"/>
      <c r="GE47" s="81"/>
      <c r="GF47" s="81"/>
      <c r="GG47" s="81"/>
      <c r="GH47" s="81"/>
      <c r="GI47" s="81"/>
      <c r="GJ47" s="81"/>
      <c r="GK47" s="81"/>
      <c r="GL47" s="81"/>
      <c r="GM47" s="81"/>
      <c r="GN47" s="81"/>
      <c r="GO47" s="81"/>
      <c r="GP47" s="82"/>
      <c r="GQ47" s="82"/>
      <c r="GR47" s="251">
        <f t="shared" ref="GR47:GR74" si="10">SUM(GB47:GQ47)</f>
        <v>0</v>
      </c>
    </row>
    <row r="48" spans="1:200" x14ac:dyDescent="0.25">
      <c r="A48" s="112" t="s">
        <v>37</v>
      </c>
      <c r="B48" s="225"/>
      <c r="C48" s="226"/>
      <c r="D48" s="208"/>
      <c r="E48" s="85"/>
      <c r="F48" s="85"/>
      <c r="G48" s="85"/>
      <c r="H48" s="85"/>
      <c r="I48" s="85"/>
      <c r="J48" s="85"/>
      <c r="K48" s="85"/>
      <c r="L48" s="85"/>
      <c r="M48" s="85"/>
      <c r="N48" s="85"/>
      <c r="O48" s="85"/>
      <c r="P48" s="85"/>
      <c r="Q48" s="85"/>
      <c r="R48" s="86"/>
      <c r="S48" s="155"/>
      <c r="T48" s="252">
        <f t="shared" si="0"/>
        <v>0</v>
      </c>
      <c r="U48" s="237"/>
      <c r="V48" s="208"/>
      <c r="W48" s="85"/>
      <c r="X48" s="85"/>
      <c r="Y48" s="85"/>
      <c r="Z48" s="85"/>
      <c r="AA48" s="85"/>
      <c r="AB48" s="85"/>
      <c r="AC48" s="85"/>
      <c r="AD48" s="85"/>
      <c r="AE48" s="85"/>
      <c r="AF48" s="85"/>
      <c r="AG48" s="85"/>
      <c r="AH48" s="85"/>
      <c r="AI48" s="85"/>
      <c r="AJ48" s="86"/>
      <c r="AK48" s="86"/>
      <c r="AL48" s="252">
        <f t="shared" si="1"/>
        <v>0</v>
      </c>
      <c r="AM48" s="165"/>
      <c r="AN48" s="208"/>
      <c r="AO48" s="85"/>
      <c r="AP48" s="85"/>
      <c r="AQ48" s="85"/>
      <c r="AR48" s="85"/>
      <c r="AS48" s="85"/>
      <c r="AT48" s="85"/>
      <c r="AU48" s="85"/>
      <c r="AV48" s="85"/>
      <c r="AW48" s="85"/>
      <c r="AX48" s="85"/>
      <c r="AY48" s="85"/>
      <c r="AZ48" s="85"/>
      <c r="BA48" s="85"/>
      <c r="BB48" s="86"/>
      <c r="BC48" s="86"/>
      <c r="BD48" s="252">
        <f t="shared" si="2"/>
        <v>0</v>
      </c>
      <c r="BE48" s="165"/>
      <c r="BF48" s="208"/>
      <c r="BG48" s="85"/>
      <c r="BH48" s="85"/>
      <c r="BI48" s="85"/>
      <c r="BJ48" s="85"/>
      <c r="BK48" s="85"/>
      <c r="BL48" s="85"/>
      <c r="BM48" s="85"/>
      <c r="BN48" s="85"/>
      <c r="BO48" s="85"/>
      <c r="BP48" s="85"/>
      <c r="BQ48" s="85"/>
      <c r="BR48" s="85"/>
      <c r="BS48" s="85"/>
      <c r="BT48" s="86"/>
      <c r="BU48" s="86"/>
      <c r="BV48" s="252">
        <f t="shared" si="3"/>
        <v>0</v>
      </c>
      <c r="BW48" s="165"/>
      <c r="BX48" s="208"/>
      <c r="BY48" s="85"/>
      <c r="BZ48" s="85"/>
      <c r="CA48" s="85"/>
      <c r="CB48" s="85"/>
      <c r="CC48" s="85"/>
      <c r="CD48" s="85"/>
      <c r="CE48" s="85"/>
      <c r="CF48" s="85"/>
      <c r="CG48" s="85"/>
      <c r="CH48" s="85"/>
      <c r="CI48" s="85"/>
      <c r="CJ48" s="85"/>
      <c r="CK48" s="85"/>
      <c r="CL48" s="86"/>
      <c r="CM48" s="86"/>
      <c r="CN48" s="252">
        <f t="shared" si="4"/>
        <v>0</v>
      </c>
      <c r="CO48" s="165"/>
      <c r="CP48" s="208"/>
      <c r="CQ48" s="85"/>
      <c r="CR48" s="85"/>
      <c r="CS48" s="85"/>
      <c r="CT48" s="85"/>
      <c r="CU48" s="85"/>
      <c r="CV48" s="85"/>
      <c r="CW48" s="85"/>
      <c r="CX48" s="85"/>
      <c r="CY48" s="85"/>
      <c r="CZ48" s="85"/>
      <c r="DA48" s="85"/>
      <c r="DB48" s="85"/>
      <c r="DC48" s="85"/>
      <c r="DD48" s="86"/>
      <c r="DE48" s="86"/>
      <c r="DF48" s="252">
        <f t="shared" si="5"/>
        <v>0</v>
      </c>
      <c r="DG48" s="165"/>
      <c r="DH48" s="208"/>
      <c r="DI48" s="85"/>
      <c r="DJ48" s="85"/>
      <c r="DK48" s="85"/>
      <c r="DL48" s="85"/>
      <c r="DM48" s="85"/>
      <c r="DN48" s="85"/>
      <c r="DO48" s="85"/>
      <c r="DP48" s="85"/>
      <c r="DQ48" s="85"/>
      <c r="DR48" s="85"/>
      <c r="DS48" s="85"/>
      <c r="DT48" s="85"/>
      <c r="DU48" s="85"/>
      <c r="DV48" s="86"/>
      <c r="DW48" s="86"/>
      <c r="DX48" s="252">
        <f t="shared" si="6"/>
        <v>0</v>
      </c>
      <c r="DY48" s="165"/>
      <c r="DZ48" s="208"/>
      <c r="EA48" s="85"/>
      <c r="EB48" s="85"/>
      <c r="EC48" s="85"/>
      <c r="ED48" s="85"/>
      <c r="EE48" s="85"/>
      <c r="EF48" s="85"/>
      <c r="EG48" s="85"/>
      <c r="EH48" s="85"/>
      <c r="EI48" s="85"/>
      <c r="EJ48" s="85"/>
      <c r="EK48" s="85"/>
      <c r="EL48" s="85"/>
      <c r="EM48" s="85"/>
      <c r="EN48" s="86"/>
      <c r="EO48" s="86"/>
      <c r="EP48" s="252">
        <f t="shared" si="7"/>
        <v>0</v>
      </c>
      <c r="EQ48" s="165"/>
      <c r="ER48" s="208"/>
      <c r="ES48" s="85"/>
      <c r="ET48" s="85"/>
      <c r="EU48" s="85"/>
      <c r="EV48" s="85"/>
      <c r="EW48" s="85"/>
      <c r="EX48" s="85"/>
      <c r="EY48" s="85"/>
      <c r="EZ48" s="85"/>
      <c r="FA48" s="85"/>
      <c r="FB48" s="85"/>
      <c r="FC48" s="85"/>
      <c r="FD48" s="85"/>
      <c r="FE48" s="85"/>
      <c r="FF48" s="86"/>
      <c r="FG48" s="86"/>
      <c r="FH48" s="252">
        <f t="shared" si="8"/>
        <v>0</v>
      </c>
      <c r="FI48" s="165"/>
      <c r="FJ48" s="208"/>
      <c r="FK48" s="85"/>
      <c r="FL48" s="85"/>
      <c r="FM48" s="85"/>
      <c r="FN48" s="85"/>
      <c r="FO48" s="85"/>
      <c r="FP48" s="85"/>
      <c r="FQ48" s="85"/>
      <c r="FR48" s="85"/>
      <c r="FS48" s="85"/>
      <c r="FT48" s="85"/>
      <c r="FU48" s="85"/>
      <c r="FV48" s="85"/>
      <c r="FW48" s="85"/>
      <c r="FX48" s="86"/>
      <c r="FY48" s="86"/>
      <c r="FZ48" s="252">
        <f t="shared" si="9"/>
        <v>0</v>
      </c>
      <c r="GA48" s="167"/>
      <c r="GB48" s="208"/>
      <c r="GC48" s="85"/>
      <c r="GD48" s="85"/>
      <c r="GE48" s="85"/>
      <c r="GF48" s="85"/>
      <c r="GG48" s="85"/>
      <c r="GH48" s="85"/>
      <c r="GI48" s="85"/>
      <c r="GJ48" s="85"/>
      <c r="GK48" s="85"/>
      <c r="GL48" s="85"/>
      <c r="GM48" s="85"/>
      <c r="GN48" s="85"/>
      <c r="GO48" s="85"/>
      <c r="GP48" s="86"/>
      <c r="GQ48" s="86"/>
      <c r="GR48" s="252">
        <f t="shared" si="10"/>
        <v>0</v>
      </c>
    </row>
    <row r="49" spans="1:200" x14ac:dyDescent="0.25">
      <c r="A49" s="112" t="s">
        <v>38</v>
      </c>
      <c r="B49" s="222"/>
      <c r="C49" s="224"/>
      <c r="D49" s="206"/>
      <c r="E49" s="81"/>
      <c r="F49" s="81"/>
      <c r="G49" s="81"/>
      <c r="H49" s="81"/>
      <c r="I49" s="81"/>
      <c r="J49" s="81"/>
      <c r="K49" s="81"/>
      <c r="L49" s="81"/>
      <c r="M49" s="81"/>
      <c r="N49" s="81"/>
      <c r="O49" s="81"/>
      <c r="P49" s="81"/>
      <c r="Q49" s="81"/>
      <c r="R49" s="82"/>
      <c r="S49" s="154"/>
      <c r="T49" s="251">
        <f t="shared" si="0"/>
        <v>0</v>
      </c>
      <c r="U49" s="237"/>
      <c r="V49" s="206"/>
      <c r="W49" s="81"/>
      <c r="X49" s="81"/>
      <c r="Y49" s="81"/>
      <c r="Z49" s="81"/>
      <c r="AA49" s="81"/>
      <c r="AB49" s="81"/>
      <c r="AC49" s="81"/>
      <c r="AD49" s="81"/>
      <c r="AE49" s="81"/>
      <c r="AF49" s="81"/>
      <c r="AG49" s="81"/>
      <c r="AH49" s="81"/>
      <c r="AI49" s="81"/>
      <c r="AJ49" s="82"/>
      <c r="AK49" s="82"/>
      <c r="AL49" s="251">
        <f t="shared" si="1"/>
        <v>0</v>
      </c>
      <c r="AM49" s="165"/>
      <c r="AN49" s="206"/>
      <c r="AO49" s="81"/>
      <c r="AP49" s="81"/>
      <c r="AQ49" s="81"/>
      <c r="AR49" s="81"/>
      <c r="AS49" s="81"/>
      <c r="AT49" s="81"/>
      <c r="AU49" s="81"/>
      <c r="AV49" s="81"/>
      <c r="AW49" s="81"/>
      <c r="AX49" s="81"/>
      <c r="AY49" s="81"/>
      <c r="AZ49" s="81"/>
      <c r="BA49" s="81"/>
      <c r="BB49" s="82"/>
      <c r="BC49" s="82"/>
      <c r="BD49" s="251">
        <f t="shared" si="2"/>
        <v>0</v>
      </c>
      <c r="BE49" s="165"/>
      <c r="BF49" s="206"/>
      <c r="BG49" s="81"/>
      <c r="BH49" s="81"/>
      <c r="BI49" s="81"/>
      <c r="BJ49" s="81"/>
      <c r="BK49" s="81"/>
      <c r="BL49" s="81"/>
      <c r="BM49" s="81"/>
      <c r="BN49" s="81"/>
      <c r="BO49" s="81"/>
      <c r="BP49" s="81"/>
      <c r="BQ49" s="81"/>
      <c r="BR49" s="81"/>
      <c r="BS49" s="81"/>
      <c r="BT49" s="82"/>
      <c r="BU49" s="82"/>
      <c r="BV49" s="251">
        <f t="shared" si="3"/>
        <v>0</v>
      </c>
      <c r="BW49" s="165"/>
      <c r="BX49" s="206"/>
      <c r="BY49" s="81"/>
      <c r="BZ49" s="81"/>
      <c r="CA49" s="81"/>
      <c r="CB49" s="81"/>
      <c r="CC49" s="81"/>
      <c r="CD49" s="81"/>
      <c r="CE49" s="81"/>
      <c r="CF49" s="81"/>
      <c r="CG49" s="81"/>
      <c r="CH49" s="81"/>
      <c r="CI49" s="81"/>
      <c r="CJ49" s="81"/>
      <c r="CK49" s="81"/>
      <c r="CL49" s="82"/>
      <c r="CM49" s="82"/>
      <c r="CN49" s="251">
        <f t="shared" si="4"/>
        <v>0</v>
      </c>
      <c r="CO49" s="165"/>
      <c r="CP49" s="206"/>
      <c r="CQ49" s="81"/>
      <c r="CR49" s="81"/>
      <c r="CS49" s="81"/>
      <c r="CT49" s="81"/>
      <c r="CU49" s="81"/>
      <c r="CV49" s="81"/>
      <c r="CW49" s="81"/>
      <c r="CX49" s="81"/>
      <c r="CY49" s="81"/>
      <c r="CZ49" s="81"/>
      <c r="DA49" s="81"/>
      <c r="DB49" s="81"/>
      <c r="DC49" s="81"/>
      <c r="DD49" s="82"/>
      <c r="DE49" s="82"/>
      <c r="DF49" s="251">
        <f t="shared" si="5"/>
        <v>0</v>
      </c>
      <c r="DG49" s="165"/>
      <c r="DH49" s="206"/>
      <c r="DI49" s="81"/>
      <c r="DJ49" s="81"/>
      <c r="DK49" s="81"/>
      <c r="DL49" s="81"/>
      <c r="DM49" s="81"/>
      <c r="DN49" s="81"/>
      <c r="DO49" s="81"/>
      <c r="DP49" s="81"/>
      <c r="DQ49" s="81"/>
      <c r="DR49" s="81"/>
      <c r="DS49" s="81"/>
      <c r="DT49" s="81"/>
      <c r="DU49" s="81"/>
      <c r="DV49" s="82"/>
      <c r="DW49" s="82"/>
      <c r="DX49" s="251">
        <f t="shared" si="6"/>
        <v>0</v>
      </c>
      <c r="DY49" s="165"/>
      <c r="DZ49" s="206"/>
      <c r="EA49" s="81"/>
      <c r="EB49" s="81"/>
      <c r="EC49" s="81"/>
      <c r="ED49" s="81"/>
      <c r="EE49" s="81"/>
      <c r="EF49" s="81"/>
      <c r="EG49" s="81"/>
      <c r="EH49" s="81"/>
      <c r="EI49" s="81"/>
      <c r="EJ49" s="81"/>
      <c r="EK49" s="81"/>
      <c r="EL49" s="81"/>
      <c r="EM49" s="81"/>
      <c r="EN49" s="82"/>
      <c r="EO49" s="82"/>
      <c r="EP49" s="251">
        <f t="shared" si="7"/>
        <v>0</v>
      </c>
      <c r="EQ49" s="165"/>
      <c r="ER49" s="206"/>
      <c r="ES49" s="81"/>
      <c r="ET49" s="81"/>
      <c r="EU49" s="81"/>
      <c r="EV49" s="81"/>
      <c r="EW49" s="81"/>
      <c r="EX49" s="81"/>
      <c r="EY49" s="81"/>
      <c r="EZ49" s="81"/>
      <c r="FA49" s="81"/>
      <c r="FB49" s="81"/>
      <c r="FC49" s="81"/>
      <c r="FD49" s="81"/>
      <c r="FE49" s="81"/>
      <c r="FF49" s="82"/>
      <c r="FG49" s="82"/>
      <c r="FH49" s="251">
        <f t="shared" si="8"/>
        <v>0</v>
      </c>
      <c r="FI49" s="165"/>
      <c r="FJ49" s="206"/>
      <c r="FK49" s="81"/>
      <c r="FL49" s="81"/>
      <c r="FM49" s="81"/>
      <c r="FN49" s="81"/>
      <c r="FO49" s="81"/>
      <c r="FP49" s="81"/>
      <c r="FQ49" s="81"/>
      <c r="FR49" s="81"/>
      <c r="FS49" s="81"/>
      <c r="FT49" s="81"/>
      <c r="FU49" s="81"/>
      <c r="FV49" s="81"/>
      <c r="FW49" s="81"/>
      <c r="FX49" s="82"/>
      <c r="FY49" s="82"/>
      <c r="FZ49" s="251">
        <f t="shared" si="9"/>
        <v>0</v>
      </c>
      <c r="GA49" s="167"/>
      <c r="GB49" s="206"/>
      <c r="GC49" s="81"/>
      <c r="GD49" s="81"/>
      <c r="GE49" s="81"/>
      <c r="GF49" s="81"/>
      <c r="GG49" s="81"/>
      <c r="GH49" s="81"/>
      <c r="GI49" s="81"/>
      <c r="GJ49" s="81"/>
      <c r="GK49" s="81"/>
      <c r="GL49" s="81"/>
      <c r="GM49" s="81"/>
      <c r="GN49" s="81"/>
      <c r="GO49" s="81"/>
      <c r="GP49" s="82"/>
      <c r="GQ49" s="82"/>
      <c r="GR49" s="251">
        <f t="shared" si="10"/>
        <v>0</v>
      </c>
    </row>
    <row r="50" spans="1:200" x14ac:dyDescent="0.25">
      <c r="A50" s="112" t="s">
        <v>39</v>
      </c>
      <c r="B50" s="222"/>
      <c r="C50" s="223"/>
      <c r="D50" s="206"/>
      <c r="E50" s="81"/>
      <c r="F50" s="81"/>
      <c r="G50" s="81"/>
      <c r="H50" s="81"/>
      <c r="I50" s="81"/>
      <c r="J50" s="81"/>
      <c r="K50" s="81"/>
      <c r="L50" s="81"/>
      <c r="M50" s="81"/>
      <c r="N50" s="81"/>
      <c r="O50" s="81"/>
      <c r="P50" s="81"/>
      <c r="Q50" s="81"/>
      <c r="R50" s="82"/>
      <c r="S50" s="154"/>
      <c r="T50" s="251">
        <f t="shared" si="0"/>
        <v>0</v>
      </c>
      <c r="U50" s="237"/>
      <c r="V50" s="206"/>
      <c r="W50" s="81"/>
      <c r="X50" s="81"/>
      <c r="Y50" s="81"/>
      <c r="Z50" s="81"/>
      <c r="AA50" s="81"/>
      <c r="AB50" s="81"/>
      <c r="AC50" s="81"/>
      <c r="AD50" s="81"/>
      <c r="AE50" s="81"/>
      <c r="AF50" s="81"/>
      <c r="AG50" s="81"/>
      <c r="AH50" s="81"/>
      <c r="AI50" s="81"/>
      <c r="AJ50" s="82"/>
      <c r="AK50" s="82"/>
      <c r="AL50" s="251">
        <f t="shared" si="1"/>
        <v>0</v>
      </c>
      <c r="AM50" s="165"/>
      <c r="AN50" s="206"/>
      <c r="AO50" s="81"/>
      <c r="AP50" s="81"/>
      <c r="AQ50" s="81"/>
      <c r="AR50" s="81"/>
      <c r="AS50" s="81"/>
      <c r="AT50" s="81"/>
      <c r="AU50" s="81"/>
      <c r="AV50" s="81"/>
      <c r="AW50" s="81"/>
      <c r="AX50" s="81"/>
      <c r="AY50" s="81"/>
      <c r="AZ50" s="81"/>
      <c r="BA50" s="81"/>
      <c r="BB50" s="82"/>
      <c r="BC50" s="82"/>
      <c r="BD50" s="251">
        <f t="shared" si="2"/>
        <v>0</v>
      </c>
      <c r="BE50" s="165"/>
      <c r="BF50" s="206"/>
      <c r="BG50" s="81"/>
      <c r="BH50" s="81"/>
      <c r="BI50" s="81"/>
      <c r="BJ50" s="81"/>
      <c r="BK50" s="81"/>
      <c r="BL50" s="81"/>
      <c r="BM50" s="81"/>
      <c r="BN50" s="81"/>
      <c r="BO50" s="81"/>
      <c r="BP50" s="81"/>
      <c r="BQ50" s="81"/>
      <c r="BR50" s="81"/>
      <c r="BS50" s="81"/>
      <c r="BT50" s="82"/>
      <c r="BU50" s="82"/>
      <c r="BV50" s="251">
        <f t="shared" si="3"/>
        <v>0</v>
      </c>
      <c r="BW50" s="165"/>
      <c r="BX50" s="206"/>
      <c r="BY50" s="81"/>
      <c r="BZ50" s="81"/>
      <c r="CA50" s="81"/>
      <c r="CB50" s="81"/>
      <c r="CC50" s="81"/>
      <c r="CD50" s="81"/>
      <c r="CE50" s="81"/>
      <c r="CF50" s="81"/>
      <c r="CG50" s="81"/>
      <c r="CH50" s="81"/>
      <c r="CI50" s="81"/>
      <c r="CJ50" s="81"/>
      <c r="CK50" s="81"/>
      <c r="CL50" s="82"/>
      <c r="CM50" s="82"/>
      <c r="CN50" s="251">
        <f t="shared" si="4"/>
        <v>0</v>
      </c>
      <c r="CO50" s="165"/>
      <c r="CP50" s="206"/>
      <c r="CQ50" s="81"/>
      <c r="CR50" s="81"/>
      <c r="CS50" s="81"/>
      <c r="CT50" s="81"/>
      <c r="CU50" s="81"/>
      <c r="CV50" s="81"/>
      <c r="CW50" s="81"/>
      <c r="CX50" s="81"/>
      <c r="CY50" s="81"/>
      <c r="CZ50" s="81"/>
      <c r="DA50" s="81"/>
      <c r="DB50" s="81"/>
      <c r="DC50" s="81"/>
      <c r="DD50" s="82"/>
      <c r="DE50" s="82"/>
      <c r="DF50" s="251">
        <f t="shared" si="5"/>
        <v>0</v>
      </c>
      <c r="DG50" s="165"/>
      <c r="DH50" s="206"/>
      <c r="DI50" s="81"/>
      <c r="DJ50" s="81"/>
      <c r="DK50" s="81"/>
      <c r="DL50" s="81"/>
      <c r="DM50" s="81"/>
      <c r="DN50" s="81"/>
      <c r="DO50" s="81"/>
      <c r="DP50" s="81"/>
      <c r="DQ50" s="81"/>
      <c r="DR50" s="81"/>
      <c r="DS50" s="81"/>
      <c r="DT50" s="81"/>
      <c r="DU50" s="81"/>
      <c r="DV50" s="82"/>
      <c r="DW50" s="82"/>
      <c r="DX50" s="251">
        <f t="shared" si="6"/>
        <v>0</v>
      </c>
      <c r="DY50" s="165"/>
      <c r="DZ50" s="206"/>
      <c r="EA50" s="81"/>
      <c r="EB50" s="81"/>
      <c r="EC50" s="81"/>
      <c r="ED50" s="81"/>
      <c r="EE50" s="81"/>
      <c r="EF50" s="81"/>
      <c r="EG50" s="81"/>
      <c r="EH50" s="81"/>
      <c r="EI50" s="81"/>
      <c r="EJ50" s="81"/>
      <c r="EK50" s="81"/>
      <c r="EL50" s="81"/>
      <c r="EM50" s="81"/>
      <c r="EN50" s="82"/>
      <c r="EO50" s="82"/>
      <c r="EP50" s="251">
        <f t="shared" si="7"/>
        <v>0</v>
      </c>
      <c r="EQ50" s="165"/>
      <c r="ER50" s="206"/>
      <c r="ES50" s="81"/>
      <c r="ET50" s="81"/>
      <c r="EU50" s="81"/>
      <c r="EV50" s="81"/>
      <c r="EW50" s="81"/>
      <c r="EX50" s="81"/>
      <c r="EY50" s="81"/>
      <c r="EZ50" s="81"/>
      <c r="FA50" s="81"/>
      <c r="FB50" s="81"/>
      <c r="FC50" s="81"/>
      <c r="FD50" s="81"/>
      <c r="FE50" s="81"/>
      <c r="FF50" s="82"/>
      <c r="FG50" s="82"/>
      <c r="FH50" s="251">
        <f t="shared" si="8"/>
        <v>0</v>
      </c>
      <c r="FI50" s="165"/>
      <c r="FJ50" s="206"/>
      <c r="FK50" s="81"/>
      <c r="FL50" s="81"/>
      <c r="FM50" s="81"/>
      <c r="FN50" s="81"/>
      <c r="FO50" s="81"/>
      <c r="FP50" s="81"/>
      <c r="FQ50" s="81"/>
      <c r="FR50" s="81"/>
      <c r="FS50" s="81"/>
      <c r="FT50" s="81"/>
      <c r="FU50" s="81"/>
      <c r="FV50" s="81"/>
      <c r="FW50" s="81"/>
      <c r="FX50" s="82"/>
      <c r="FY50" s="82"/>
      <c r="FZ50" s="251">
        <f t="shared" si="9"/>
        <v>0</v>
      </c>
      <c r="GA50" s="167"/>
      <c r="GB50" s="206"/>
      <c r="GC50" s="81"/>
      <c r="GD50" s="81"/>
      <c r="GE50" s="81"/>
      <c r="GF50" s="81"/>
      <c r="GG50" s="81"/>
      <c r="GH50" s="81"/>
      <c r="GI50" s="81"/>
      <c r="GJ50" s="81"/>
      <c r="GK50" s="81"/>
      <c r="GL50" s="81"/>
      <c r="GM50" s="81"/>
      <c r="GN50" s="81"/>
      <c r="GO50" s="81"/>
      <c r="GP50" s="82"/>
      <c r="GQ50" s="82"/>
      <c r="GR50" s="251">
        <f t="shared" si="10"/>
        <v>0</v>
      </c>
    </row>
    <row r="51" spans="1:200" x14ac:dyDescent="0.25">
      <c r="A51" s="112" t="s">
        <v>40</v>
      </c>
      <c r="B51" s="222"/>
      <c r="C51" s="224"/>
      <c r="D51" s="206"/>
      <c r="E51" s="81"/>
      <c r="F51" s="81"/>
      <c r="G51" s="81"/>
      <c r="H51" s="81"/>
      <c r="I51" s="81"/>
      <c r="J51" s="81"/>
      <c r="K51" s="81"/>
      <c r="L51" s="81"/>
      <c r="M51" s="81"/>
      <c r="N51" s="81"/>
      <c r="O51" s="81"/>
      <c r="P51" s="81"/>
      <c r="Q51" s="81"/>
      <c r="R51" s="82"/>
      <c r="S51" s="154"/>
      <c r="T51" s="251">
        <f t="shared" si="0"/>
        <v>0</v>
      </c>
      <c r="U51" s="237"/>
      <c r="V51" s="206"/>
      <c r="W51" s="81"/>
      <c r="X51" s="81"/>
      <c r="Y51" s="81"/>
      <c r="Z51" s="81"/>
      <c r="AA51" s="81"/>
      <c r="AB51" s="81"/>
      <c r="AC51" s="81"/>
      <c r="AD51" s="81"/>
      <c r="AE51" s="81"/>
      <c r="AF51" s="81"/>
      <c r="AG51" s="81"/>
      <c r="AH51" s="81"/>
      <c r="AI51" s="81"/>
      <c r="AJ51" s="82"/>
      <c r="AK51" s="82"/>
      <c r="AL51" s="251">
        <f t="shared" si="1"/>
        <v>0</v>
      </c>
      <c r="AM51" s="165"/>
      <c r="AN51" s="206"/>
      <c r="AO51" s="81"/>
      <c r="AP51" s="81"/>
      <c r="AQ51" s="81"/>
      <c r="AR51" s="81"/>
      <c r="AS51" s="81"/>
      <c r="AT51" s="81"/>
      <c r="AU51" s="81"/>
      <c r="AV51" s="81"/>
      <c r="AW51" s="81"/>
      <c r="AX51" s="81"/>
      <c r="AY51" s="81"/>
      <c r="AZ51" s="81"/>
      <c r="BA51" s="81"/>
      <c r="BB51" s="82"/>
      <c r="BC51" s="82"/>
      <c r="BD51" s="251">
        <f t="shared" si="2"/>
        <v>0</v>
      </c>
      <c r="BE51" s="165"/>
      <c r="BF51" s="206"/>
      <c r="BG51" s="81"/>
      <c r="BH51" s="81"/>
      <c r="BI51" s="81"/>
      <c r="BJ51" s="81"/>
      <c r="BK51" s="81"/>
      <c r="BL51" s="81"/>
      <c r="BM51" s="81"/>
      <c r="BN51" s="81"/>
      <c r="BO51" s="81"/>
      <c r="BP51" s="81"/>
      <c r="BQ51" s="81"/>
      <c r="BR51" s="81"/>
      <c r="BS51" s="81"/>
      <c r="BT51" s="82"/>
      <c r="BU51" s="82"/>
      <c r="BV51" s="251">
        <f t="shared" si="3"/>
        <v>0</v>
      </c>
      <c r="BW51" s="165"/>
      <c r="BX51" s="206"/>
      <c r="BY51" s="81"/>
      <c r="BZ51" s="81"/>
      <c r="CA51" s="81"/>
      <c r="CB51" s="81"/>
      <c r="CC51" s="81"/>
      <c r="CD51" s="81"/>
      <c r="CE51" s="81"/>
      <c r="CF51" s="81"/>
      <c r="CG51" s="81"/>
      <c r="CH51" s="81"/>
      <c r="CI51" s="81"/>
      <c r="CJ51" s="81"/>
      <c r="CK51" s="81"/>
      <c r="CL51" s="82"/>
      <c r="CM51" s="82"/>
      <c r="CN51" s="251">
        <f t="shared" si="4"/>
        <v>0</v>
      </c>
      <c r="CO51" s="165"/>
      <c r="CP51" s="206"/>
      <c r="CQ51" s="81"/>
      <c r="CR51" s="81"/>
      <c r="CS51" s="81"/>
      <c r="CT51" s="81"/>
      <c r="CU51" s="81"/>
      <c r="CV51" s="81"/>
      <c r="CW51" s="81"/>
      <c r="CX51" s="81"/>
      <c r="CY51" s="81"/>
      <c r="CZ51" s="81"/>
      <c r="DA51" s="81"/>
      <c r="DB51" s="81"/>
      <c r="DC51" s="81"/>
      <c r="DD51" s="82"/>
      <c r="DE51" s="82"/>
      <c r="DF51" s="251">
        <f t="shared" si="5"/>
        <v>0</v>
      </c>
      <c r="DG51" s="165"/>
      <c r="DH51" s="206"/>
      <c r="DI51" s="81"/>
      <c r="DJ51" s="81"/>
      <c r="DK51" s="81"/>
      <c r="DL51" s="81"/>
      <c r="DM51" s="81"/>
      <c r="DN51" s="81"/>
      <c r="DO51" s="81"/>
      <c r="DP51" s="81"/>
      <c r="DQ51" s="81"/>
      <c r="DR51" s="81"/>
      <c r="DS51" s="81"/>
      <c r="DT51" s="81"/>
      <c r="DU51" s="81"/>
      <c r="DV51" s="82"/>
      <c r="DW51" s="82"/>
      <c r="DX51" s="251">
        <f t="shared" si="6"/>
        <v>0</v>
      </c>
      <c r="DY51" s="165"/>
      <c r="DZ51" s="206"/>
      <c r="EA51" s="81"/>
      <c r="EB51" s="81"/>
      <c r="EC51" s="81"/>
      <c r="ED51" s="81"/>
      <c r="EE51" s="81"/>
      <c r="EF51" s="81"/>
      <c r="EG51" s="81"/>
      <c r="EH51" s="81"/>
      <c r="EI51" s="81"/>
      <c r="EJ51" s="81"/>
      <c r="EK51" s="81"/>
      <c r="EL51" s="81"/>
      <c r="EM51" s="81"/>
      <c r="EN51" s="82"/>
      <c r="EO51" s="82"/>
      <c r="EP51" s="251">
        <f t="shared" si="7"/>
        <v>0</v>
      </c>
      <c r="EQ51" s="165"/>
      <c r="ER51" s="206"/>
      <c r="ES51" s="81"/>
      <c r="ET51" s="81"/>
      <c r="EU51" s="81"/>
      <c r="EV51" s="81"/>
      <c r="EW51" s="81"/>
      <c r="EX51" s="81"/>
      <c r="EY51" s="81"/>
      <c r="EZ51" s="81"/>
      <c r="FA51" s="81"/>
      <c r="FB51" s="81"/>
      <c r="FC51" s="81"/>
      <c r="FD51" s="81"/>
      <c r="FE51" s="81"/>
      <c r="FF51" s="82"/>
      <c r="FG51" s="82"/>
      <c r="FH51" s="251">
        <f t="shared" si="8"/>
        <v>0</v>
      </c>
      <c r="FI51" s="165"/>
      <c r="FJ51" s="206"/>
      <c r="FK51" s="81"/>
      <c r="FL51" s="81"/>
      <c r="FM51" s="81"/>
      <c r="FN51" s="81"/>
      <c r="FO51" s="81"/>
      <c r="FP51" s="81"/>
      <c r="FQ51" s="81"/>
      <c r="FR51" s="81"/>
      <c r="FS51" s="81"/>
      <c r="FT51" s="81"/>
      <c r="FU51" s="81"/>
      <c r="FV51" s="81"/>
      <c r="FW51" s="81"/>
      <c r="FX51" s="82"/>
      <c r="FY51" s="82"/>
      <c r="FZ51" s="251">
        <f t="shared" si="9"/>
        <v>0</v>
      </c>
      <c r="GA51" s="167"/>
      <c r="GB51" s="206"/>
      <c r="GC51" s="81"/>
      <c r="GD51" s="81"/>
      <c r="GE51" s="81"/>
      <c r="GF51" s="81"/>
      <c r="GG51" s="81"/>
      <c r="GH51" s="81"/>
      <c r="GI51" s="81"/>
      <c r="GJ51" s="81"/>
      <c r="GK51" s="81"/>
      <c r="GL51" s="81"/>
      <c r="GM51" s="81"/>
      <c r="GN51" s="81"/>
      <c r="GO51" s="81"/>
      <c r="GP51" s="82"/>
      <c r="GQ51" s="82"/>
      <c r="GR51" s="251">
        <f t="shared" si="10"/>
        <v>0</v>
      </c>
    </row>
    <row r="52" spans="1:200" x14ac:dyDescent="0.25">
      <c r="A52" s="112" t="s">
        <v>41</v>
      </c>
      <c r="B52" s="222"/>
      <c r="C52" s="223"/>
      <c r="D52" s="206"/>
      <c r="E52" s="81"/>
      <c r="F52" s="81"/>
      <c r="G52" s="81"/>
      <c r="H52" s="81"/>
      <c r="I52" s="81"/>
      <c r="J52" s="81"/>
      <c r="K52" s="81"/>
      <c r="L52" s="81"/>
      <c r="M52" s="81"/>
      <c r="N52" s="81"/>
      <c r="O52" s="81"/>
      <c r="P52" s="81"/>
      <c r="Q52" s="81"/>
      <c r="R52" s="82"/>
      <c r="S52" s="154"/>
      <c r="T52" s="251">
        <f t="shared" si="0"/>
        <v>0</v>
      </c>
      <c r="U52" s="237"/>
      <c r="V52" s="206"/>
      <c r="W52" s="81"/>
      <c r="X52" s="81"/>
      <c r="Y52" s="81"/>
      <c r="Z52" s="81"/>
      <c r="AA52" s="81"/>
      <c r="AB52" s="81"/>
      <c r="AC52" s="81"/>
      <c r="AD52" s="81"/>
      <c r="AE52" s="81"/>
      <c r="AF52" s="81"/>
      <c r="AG52" s="81"/>
      <c r="AH52" s="81"/>
      <c r="AI52" s="81"/>
      <c r="AJ52" s="82"/>
      <c r="AK52" s="82"/>
      <c r="AL52" s="251">
        <f t="shared" si="1"/>
        <v>0</v>
      </c>
      <c r="AM52" s="165"/>
      <c r="AN52" s="206"/>
      <c r="AO52" s="81"/>
      <c r="AP52" s="81"/>
      <c r="AQ52" s="81"/>
      <c r="AR52" s="81"/>
      <c r="AS52" s="81"/>
      <c r="AT52" s="81"/>
      <c r="AU52" s="81"/>
      <c r="AV52" s="81"/>
      <c r="AW52" s="81"/>
      <c r="AX52" s="81"/>
      <c r="AY52" s="81"/>
      <c r="AZ52" s="81"/>
      <c r="BA52" s="81"/>
      <c r="BB52" s="82"/>
      <c r="BC52" s="82"/>
      <c r="BD52" s="251">
        <f t="shared" si="2"/>
        <v>0</v>
      </c>
      <c r="BE52" s="165"/>
      <c r="BF52" s="206"/>
      <c r="BG52" s="81"/>
      <c r="BH52" s="81"/>
      <c r="BI52" s="81"/>
      <c r="BJ52" s="81"/>
      <c r="BK52" s="81"/>
      <c r="BL52" s="81"/>
      <c r="BM52" s="81"/>
      <c r="BN52" s="81"/>
      <c r="BO52" s="81"/>
      <c r="BP52" s="81"/>
      <c r="BQ52" s="81"/>
      <c r="BR52" s="81"/>
      <c r="BS52" s="81"/>
      <c r="BT52" s="82"/>
      <c r="BU52" s="82"/>
      <c r="BV52" s="251">
        <f t="shared" si="3"/>
        <v>0</v>
      </c>
      <c r="BW52" s="165"/>
      <c r="BX52" s="206"/>
      <c r="BY52" s="81"/>
      <c r="BZ52" s="81"/>
      <c r="CA52" s="81"/>
      <c r="CB52" s="81"/>
      <c r="CC52" s="81"/>
      <c r="CD52" s="81"/>
      <c r="CE52" s="81"/>
      <c r="CF52" s="81"/>
      <c r="CG52" s="81"/>
      <c r="CH52" s="81"/>
      <c r="CI52" s="81"/>
      <c r="CJ52" s="81"/>
      <c r="CK52" s="81"/>
      <c r="CL52" s="82"/>
      <c r="CM52" s="82"/>
      <c r="CN52" s="251">
        <f t="shared" si="4"/>
        <v>0</v>
      </c>
      <c r="CO52" s="165"/>
      <c r="CP52" s="206"/>
      <c r="CQ52" s="81"/>
      <c r="CR52" s="81"/>
      <c r="CS52" s="81"/>
      <c r="CT52" s="81"/>
      <c r="CU52" s="81"/>
      <c r="CV52" s="81"/>
      <c r="CW52" s="81"/>
      <c r="CX52" s="81"/>
      <c r="CY52" s="81"/>
      <c r="CZ52" s="81"/>
      <c r="DA52" s="81"/>
      <c r="DB52" s="81"/>
      <c r="DC52" s="81"/>
      <c r="DD52" s="82"/>
      <c r="DE52" s="82"/>
      <c r="DF52" s="251">
        <f t="shared" si="5"/>
        <v>0</v>
      </c>
      <c r="DG52" s="165"/>
      <c r="DH52" s="206"/>
      <c r="DI52" s="81"/>
      <c r="DJ52" s="81"/>
      <c r="DK52" s="81"/>
      <c r="DL52" s="81"/>
      <c r="DM52" s="81"/>
      <c r="DN52" s="81"/>
      <c r="DO52" s="81"/>
      <c r="DP52" s="81"/>
      <c r="DQ52" s="81"/>
      <c r="DR52" s="81"/>
      <c r="DS52" s="81"/>
      <c r="DT52" s="81"/>
      <c r="DU52" s="81"/>
      <c r="DV52" s="82"/>
      <c r="DW52" s="82"/>
      <c r="DX52" s="251">
        <f t="shared" si="6"/>
        <v>0</v>
      </c>
      <c r="DY52" s="165"/>
      <c r="DZ52" s="206"/>
      <c r="EA52" s="81"/>
      <c r="EB52" s="81"/>
      <c r="EC52" s="81"/>
      <c r="ED52" s="81"/>
      <c r="EE52" s="81"/>
      <c r="EF52" s="81"/>
      <c r="EG52" s="81"/>
      <c r="EH52" s="81"/>
      <c r="EI52" s="81"/>
      <c r="EJ52" s="81"/>
      <c r="EK52" s="81"/>
      <c r="EL52" s="81"/>
      <c r="EM52" s="81"/>
      <c r="EN52" s="82"/>
      <c r="EO52" s="82"/>
      <c r="EP52" s="251">
        <f t="shared" si="7"/>
        <v>0</v>
      </c>
      <c r="EQ52" s="165"/>
      <c r="ER52" s="206"/>
      <c r="ES52" s="81"/>
      <c r="ET52" s="81"/>
      <c r="EU52" s="81"/>
      <c r="EV52" s="81"/>
      <c r="EW52" s="81"/>
      <c r="EX52" s="81"/>
      <c r="EY52" s="81"/>
      <c r="EZ52" s="81"/>
      <c r="FA52" s="81"/>
      <c r="FB52" s="81"/>
      <c r="FC52" s="81"/>
      <c r="FD52" s="81"/>
      <c r="FE52" s="81"/>
      <c r="FF52" s="82"/>
      <c r="FG52" s="82"/>
      <c r="FH52" s="251">
        <f t="shared" si="8"/>
        <v>0</v>
      </c>
      <c r="FI52" s="165"/>
      <c r="FJ52" s="206"/>
      <c r="FK52" s="81"/>
      <c r="FL52" s="81"/>
      <c r="FM52" s="81"/>
      <c r="FN52" s="81"/>
      <c r="FO52" s="81"/>
      <c r="FP52" s="81"/>
      <c r="FQ52" s="81"/>
      <c r="FR52" s="81"/>
      <c r="FS52" s="81"/>
      <c r="FT52" s="81"/>
      <c r="FU52" s="81"/>
      <c r="FV52" s="81"/>
      <c r="FW52" s="81"/>
      <c r="FX52" s="82"/>
      <c r="FY52" s="82"/>
      <c r="FZ52" s="251">
        <f t="shared" si="9"/>
        <v>0</v>
      </c>
      <c r="GA52" s="167"/>
      <c r="GB52" s="206"/>
      <c r="GC52" s="81"/>
      <c r="GD52" s="81"/>
      <c r="GE52" s="81"/>
      <c r="GF52" s="81"/>
      <c r="GG52" s="81"/>
      <c r="GH52" s="81"/>
      <c r="GI52" s="81"/>
      <c r="GJ52" s="81"/>
      <c r="GK52" s="81"/>
      <c r="GL52" s="81"/>
      <c r="GM52" s="81"/>
      <c r="GN52" s="81"/>
      <c r="GO52" s="81"/>
      <c r="GP52" s="82"/>
      <c r="GQ52" s="82"/>
      <c r="GR52" s="251">
        <f t="shared" si="10"/>
        <v>0</v>
      </c>
    </row>
    <row r="53" spans="1:200" x14ac:dyDescent="0.25">
      <c r="A53" s="112" t="s">
        <v>42</v>
      </c>
      <c r="B53" s="222"/>
      <c r="C53" s="223"/>
      <c r="D53" s="206"/>
      <c r="E53" s="81"/>
      <c r="F53" s="81"/>
      <c r="G53" s="81"/>
      <c r="H53" s="81"/>
      <c r="I53" s="81"/>
      <c r="J53" s="81"/>
      <c r="K53" s="81"/>
      <c r="L53" s="81"/>
      <c r="M53" s="81"/>
      <c r="N53" s="81"/>
      <c r="O53" s="81"/>
      <c r="P53" s="81"/>
      <c r="Q53" s="81"/>
      <c r="R53" s="82"/>
      <c r="S53" s="154"/>
      <c r="T53" s="251">
        <f t="shared" si="0"/>
        <v>0</v>
      </c>
      <c r="U53" s="237"/>
      <c r="V53" s="206"/>
      <c r="W53" s="81"/>
      <c r="X53" s="81"/>
      <c r="Y53" s="81"/>
      <c r="Z53" s="81"/>
      <c r="AA53" s="81"/>
      <c r="AB53" s="81"/>
      <c r="AC53" s="81"/>
      <c r="AD53" s="81"/>
      <c r="AE53" s="81"/>
      <c r="AF53" s="81"/>
      <c r="AG53" s="81"/>
      <c r="AH53" s="81"/>
      <c r="AI53" s="81"/>
      <c r="AJ53" s="82"/>
      <c r="AK53" s="82"/>
      <c r="AL53" s="251">
        <f t="shared" si="1"/>
        <v>0</v>
      </c>
      <c r="AM53" s="165"/>
      <c r="AN53" s="206"/>
      <c r="AO53" s="81"/>
      <c r="AP53" s="81"/>
      <c r="AQ53" s="81"/>
      <c r="AR53" s="81"/>
      <c r="AS53" s="81"/>
      <c r="AT53" s="81"/>
      <c r="AU53" s="81"/>
      <c r="AV53" s="81"/>
      <c r="AW53" s="81"/>
      <c r="AX53" s="81"/>
      <c r="AY53" s="81"/>
      <c r="AZ53" s="81"/>
      <c r="BA53" s="81"/>
      <c r="BB53" s="82"/>
      <c r="BC53" s="82"/>
      <c r="BD53" s="251">
        <f t="shared" si="2"/>
        <v>0</v>
      </c>
      <c r="BE53" s="165"/>
      <c r="BF53" s="206"/>
      <c r="BG53" s="81"/>
      <c r="BH53" s="81"/>
      <c r="BI53" s="81"/>
      <c r="BJ53" s="81"/>
      <c r="BK53" s="81"/>
      <c r="BL53" s="81"/>
      <c r="BM53" s="81"/>
      <c r="BN53" s="81"/>
      <c r="BO53" s="81"/>
      <c r="BP53" s="81"/>
      <c r="BQ53" s="81"/>
      <c r="BR53" s="81"/>
      <c r="BS53" s="81"/>
      <c r="BT53" s="82"/>
      <c r="BU53" s="82"/>
      <c r="BV53" s="251">
        <f t="shared" si="3"/>
        <v>0</v>
      </c>
      <c r="BW53" s="165"/>
      <c r="BX53" s="206"/>
      <c r="BY53" s="81"/>
      <c r="BZ53" s="81"/>
      <c r="CA53" s="81"/>
      <c r="CB53" s="81"/>
      <c r="CC53" s="81"/>
      <c r="CD53" s="81"/>
      <c r="CE53" s="81"/>
      <c r="CF53" s="81"/>
      <c r="CG53" s="81"/>
      <c r="CH53" s="81"/>
      <c r="CI53" s="81"/>
      <c r="CJ53" s="81"/>
      <c r="CK53" s="81"/>
      <c r="CL53" s="82"/>
      <c r="CM53" s="82"/>
      <c r="CN53" s="251">
        <f t="shared" si="4"/>
        <v>0</v>
      </c>
      <c r="CO53" s="165"/>
      <c r="CP53" s="206"/>
      <c r="CQ53" s="81"/>
      <c r="CR53" s="81"/>
      <c r="CS53" s="81"/>
      <c r="CT53" s="81"/>
      <c r="CU53" s="81"/>
      <c r="CV53" s="81"/>
      <c r="CW53" s="81"/>
      <c r="CX53" s="81"/>
      <c r="CY53" s="81"/>
      <c r="CZ53" s="81"/>
      <c r="DA53" s="81"/>
      <c r="DB53" s="81"/>
      <c r="DC53" s="81"/>
      <c r="DD53" s="82"/>
      <c r="DE53" s="82"/>
      <c r="DF53" s="251">
        <f t="shared" si="5"/>
        <v>0</v>
      </c>
      <c r="DG53" s="165"/>
      <c r="DH53" s="206"/>
      <c r="DI53" s="81"/>
      <c r="DJ53" s="81"/>
      <c r="DK53" s="81"/>
      <c r="DL53" s="81"/>
      <c r="DM53" s="81"/>
      <c r="DN53" s="81"/>
      <c r="DO53" s="81"/>
      <c r="DP53" s="81"/>
      <c r="DQ53" s="81"/>
      <c r="DR53" s="81"/>
      <c r="DS53" s="81"/>
      <c r="DT53" s="81"/>
      <c r="DU53" s="81"/>
      <c r="DV53" s="82"/>
      <c r="DW53" s="82"/>
      <c r="DX53" s="251">
        <f t="shared" si="6"/>
        <v>0</v>
      </c>
      <c r="DY53" s="165"/>
      <c r="DZ53" s="206"/>
      <c r="EA53" s="81"/>
      <c r="EB53" s="81"/>
      <c r="EC53" s="81"/>
      <c r="ED53" s="81"/>
      <c r="EE53" s="81"/>
      <c r="EF53" s="81"/>
      <c r="EG53" s="81"/>
      <c r="EH53" s="81"/>
      <c r="EI53" s="81"/>
      <c r="EJ53" s="81"/>
      <c r="EK53" s="81"/>
      <c r="EL53" s="81"/>
      <c r="EM53" s="81"/>
      <c r="EN53" s="82"/>
      <c r="EO53" s="82"/>
      <c r="EP53" s="251">
        <f t="shared" si="7"/>
        <v>0</v>
      </c>
      <c r="EQ53" s="165"/>
      <c r="ER53" s="206"/>
      <c r="ES53" s="81"/>
      <c r="ET53" s="81"/>
      <c r="EU53" s="81"/>
      <c r="EV53" s="81"/>
      <c r="EW53" s="81"/>
      <c r="EX53" s="81"/>
      <c r="EY53" s="81"/>
      <c r="EZ53" s="81"/>
      <c r="FA53" s="81"/>
      <c r="FB53" s="81"/>
      <c r="FC53" s="81"/>
      <c r="FD53" s="81"/>
      <c r="FE53" s="81"/>
      <c r="FF53" s="82"/>
      <c r="FG53" s="82"/>
      <c r="FH53" s="251">
        <f t="shared" si="8"/>
        <v>0</v>
      </c>
      <c r="FI53" s="165"/>
      <c r="FJ53" s="206"/>
      <c r="FK53" s="81"/>
      <c r="FL53" s="81"/>
      <c r="FM53" s="81"/>
      <c r="FN53" s="81"/>
      <c r="FO53" s="81"/>
      <c r="FP53" s="81"/>
      <c r="FQ53" s="81"/>
      <c r="FR53" s="81"/>
      <c r="FS53" s="81"/>
      <c r="FT53" s="81"/>
      <c r="FU53" s="81"/>
      <c r="FV53" s="81"/>
      <c r="FW53" s="81"/>
      <c r="FX53" s="82"/>
      <c r="FY53" s="82"/>
      <c r="FZ53" s="251">
        <f t="shared" si="9"/>
        <v>0</v>
      </c>
      <c r="GA53" s="167"/>
      <c r="GB53" s="206"/>
      <c r="GC53" s="81"/>
      <c r="GD53" s="81"/>
      <c r="GE53" s="81"/>
      <c r="GF53" s="81"/>
      <c r="GG53" s="81"/>
      <c r="GH53" s="81"/>
      <c r="GI53" s="81"/>
      <c r="GJ53" s="81"/>
      <c r="GK53" s="81"/>
      <c r="GL53" s="81"/>
      <c r="GM53" s="81"/>
      <c r="GN53" s="81"/>
      <c r="GO53" s="81"/>
      <c r="GP53" s="82"/>
      <c r="GQ53" s="82"/>
      <c r="GR53" s="251">
        <f t="shared" si="10"/>
        <v>0</v>
      </c>
    </row>
    <row r="54" spans="1:200" x14ac:dyDescent="0.25">
      <c r="A54" s="112" t="s">
        <v>43</v>
      </c>
      <c r="B54" s="222"/>
      <c r="C54" s="223"/>
      <c r="D54" s="206"/>
      <c r="E54" s="81"/>
      <c r="F54" s="81"/>
      <c r="G54" s="81"/>
      <c r="H54" s="81"/>
      <c r="I54" s="81"/>
      <c r="J54" s="81"/>
      <c r="K54" s="81"/>
      <c r="L54" s="81"/>
      <c r="M54" s="81"/>
      <c r="N54" s="81"/>
      <c r="O54" s="81"/>
      <c r="P54" s="81"/>
      <c r="Q54" s="81"/>
      <c r="R54" s="82"/>
      <c r="S54" s="154"/>
      <c r="T54" s="251">
        <f t="shared" si="0"/>
        <v>0</v>
      </c>
      <c r="U54" s="237"/>
      <c r="V54" s="206"/>
      <c r="W54" s="81"/>
      <c r="X54" s="81"/>
      <c r="Y54" s="81"/>
      <c r="Z54" s="81"/>
      <c r="AA54" s="81"/>
      <c r="AB54" s="81"/>
      <c r="AC54" s="81"/>
      <c r="AD54" s="81"/>
      <c r="AE54" s="81"/>
      <c r="AF54" s="81"/>
      <c r="AG54" s="81"/>
      <c r="AH54" s="81"/>
      <c r="AI54" s="81"/>
      <c r="AJ54" s="82"/>
      <c r="AK54" s="82"/>
      <c r="AL54" s="251">
        <f t="shared" si="1"/>
        <v>0</v>
      </c>
      <c r="AM54" s="165"/>
      <c r="AN54" s="206"/>
      <c r="AO54" s="81"/>
      <c r="AP54" s="81"/>
      <c r="AQ54" s="81"/>
      <c r="AR54" s="81"/>
      <c r="AS54" s="81"/>
      <c r="AT54" s="81"/>
      <c r="AU54" s="81"/>
      <c r="AV54" s="81"/>
      <c r="AW54" s="81"/>
      <c r="AX54" s="81"/>
      <c r="AY54" s="81"/>
      <c r="AZ54" s="81"/>
      <c r="BA54" s="81"/>
      <c r="BB54" s="82"/>
      <c r="BC54" s="82"/>
      <c r="BD54" s="251">
        <f t="shared" si="2"/>
        <v>0</v>
      </c>
      <c r="BE54" s="165"/>
      <c r="BF54" s="206"/>
      <c r="BG54" s="81"/>
      <c r="BH54" s="81"/>
      <c r="BI54" s="81"/>
      <c r="BJ54" s="81"/>
      <c r="BK54" s="81"/>
      <c r="BL54" s="81"/>
      <c r="BM54" s="81"/>
      <c r="BN54" s="81"/>
      <c r="BO54" s="81"/>
      <c r="BP54" s="81"/>
      <c r="BQ54" s="81"/>
      <c r="BR54" s="81"/>
      <c r="BS54" s="81"/>
      <c r="BT54" s="82"/>
      <c r="BU54" s="82"/>
      <c r="BV54" s="251">
        <f t="shared" si="3"/>
        <v>0</v>
      </c>
      <c r="BW54" s="165"/>
      <c r="BX54" s="206"/>
      <c r="BY54" s="81"/>
      <c r="BZ54" s="81"/>
      <c r="CA54" s="81"/>
      <c r="CB54" s="81"/>
      <c r="CC54" s="81"/>
      <c r="CD54" s="81"/>
      <c r="CE54" s="81"/>
      <c r="CF54" s="81"/>
      <c r="CG54" s="81"/>
      <c r="CH54" s="81"/>
      <c r="CI54" s="81"/>
      <c r="CJ54" s="81"/>
      <c r="CK54" s="81"/>
      <c r="CL54" s="82"/>
      <c r="CM54" s="82"/>
      <c r="CN54" s="251">
        <f t="shared" si="4"/>
        <v>0</v>
      </c>
      <c r="CO54" s="165"/>
      <c r="CP54" s="206"/>
      <c r="CQ54" s="81"/>
      <c r="CR54" s="81"/>
      <c r="CS54" s="81"/>
      <c r="CT54" s="81"/>
      <c r="CU54" s="81"/>
      <c r="CV54" s="81"/>
      <c r="CW54" s="81"/>
      <c r="CX54" s="81"/>
      <c r="CY54" s="81"/>
      <c r="CZ54" s="81"/>
      <c r="DA54" s="81"/>
      <c r="DB54" s="81"/>
      <c r="DC54" s="81"/>
      <c r="DD54" s="82"/>
      <c r="DE54" s="82"/>
      <c r="DF54" s="251">
        <f t="shared" si="5"/>
        <v>0</v>
      </c>
      <c r="DG54" s="165"/>
      <c r="DH54" s="206"/>
      <c r="DI54" s="81"/>
      <c r="DJ54" s="81"/>
      <c r="DK54" s="81"/>
      <c r="DL54" s="81"/>
      <c r="DM54" s="81"/>
      <c r="DN54" s="81"/>
      <c r="DO54" s="81"/>
      <c r="DP54" s="81"/>
      <c r="DQ54" s="81"/>
      <c r="DR54" s="81"/>
      <c r="DS54" s="81"/>
      <c r="DT54" s="81"/>
      <c r="DU54" s="81"/>
      <c r="DV54" s="82"/>
      <c r="DW54" s="82"/>
      <c r="DX54" s="251">
        <f t="shared" si="6"/>
        <v>0</v>
      </c>
      <c r="DY54" s="165"/>
      <c r="DZ54" s="206"/>
      <c r="EA54" s="81"/>
      <c r="EB54" s="81"/>
      <c r="EC54" s="81"/>
      <c r="ED54" s="81"/>
      <c r="EE54" s="81"/>
      <c r="EF54" s="81"/>
      <c r="EG54" s="81"/>
      <c r="EH54" s="81"/>
      <c r="EI54" s="81"/>
      <c r="EJ54" s="81"/>
      <c r="EK54" s="81"/>
      <c r="EL54" s="81"/>
      <c r="EM54" s="81"/>
      <c r="EN54" s="82"/>
      <c r="EO54" s="82"/>
      <c r="EP54" s="251">
        <f t="shared" si="7"/>
        <v>0</v>
      </c>
      <c r="EQ54" s="165"/>
      <c r="ER54" s="206"/>
      <c r="ES54" s="81"/>
      <c r="ET54" s="81"/>
      <c r="EU54" s="81"/>
      <c r="EV54" s="81"/>
      <c r="EW54" s="81"/>
      <c r="EX54" s="81"/>
      <c r="EY54" s="81"/>
      <c r="EZ54" s="81"/>
      <c r="FA54" s="81"/>
      <c r="FB54" s="81"/>
      <c r="FC54" s="81"/>
      <c r="FD54" s="81"/>
      <c r="FE54" s="81"/>
      <c r="FF54" s="82"/>
      <c r="FG54" s="82"/>
      <c r="FH54" s="251">
        <f t="shared" si="8"/>
        <v>0</v>
      </c>
      <c r="FI54" s="165"/>
      <c r="FJ54" s="206"/>
      <c r="FK54" s="81"/>
      <c r="FL54" s="81"/>
      <c r="FM54" s="81"/>
      <c r="FN54" s="81"/>
      <c r="FO54" s="81"/>
      <c r="FP54" s="81"/>
      <c r="FQ54" s="81"/>
      <c r="FR54" s="81"/>
      <c r="FS54" s="81"/>
      <c r="FT54" s="81"/>
      <c r="FU54" s="81"/>
      <c r="FV54" s="81"/>
      <c r="FW54" s="81"/>
      <c r="FX54" s="82"/>
      <c r="FY54" s="82"/>
      <c r="FZ54" s="251">
        <f t="shared" si="9"/>
        <v>0</v>
      </c>
      <c r="GA54" s="167"/>
      <c r="GB54" s="206"/>
      <c r="GC54" s="81"/>
      <c r="GD54" s="81"/>
      <c r="GE54" s="81"/>
      <c r="GF54" s="81"/>
      <c r="GG54" s="81"/>
      <c r="GH54" s="81"/>
      <c r="GI54" s="81"/>
      <c r="GJ54" s="81"/>
      <c r="GK54" s="81"/>
      <c r="GL54" s="81"/>
      <c r="GM54" s="81"/>
      <c r="GN54" s="81"/>
      <c r="GO54" s="81"/>
      <c r="GP54" s="82"/>
      <c r="GQ54" s="82"/>
      <c r="GR54" s="251">
        <f t="shared" si="10"/>
        <v>0</v>
      </c>
    </row>
    <row r="55" spans="1:200" ht="27.6" x14ac:dyDescent="0.25">
      <c r="A55" s="112" t="s">
        <v>44</v>
      </c>
      <c r="B55" s="222"/>
      <c r="C55" s="224"/>
      <c r="D55" s="206"/>
      <c r="E55" s="81"/>
      <c r="F55" s="81"/>
      <c r="G55" s="81"/>
      <c r="H55" s="81"/>
      <c r="I55" s="81"/>
      <c r="J55" s="81"/>
      <c r="K55" s="81"/>
      <c r="L55" s="81"/>
      <c r="M55" s="81"/>
      <c r="N55" s="81"/>
      <c r="O55" s="81"/>
      <c r="P55" s="81"/>
      <c r="Q55" s="81"/>
      <c r="R55" s="82"/>
      <c r="S55" s="154"/>
      <c r="T55" s="251">
        <f t="shared" si="0"/>
        <v>0</v>
      </c>
      <c r="U55" s="237"/>
      <c r="V55" s="206"/>
      <c r="W55" s="81"/>
      <c r="X55" s="81"/>
      <c r="Y55" s="81"/>
      <c r="Z55" s="81"/>
      <c r="AA55" s="81"/>
      <c r="AB55" s="81"/>
      <c r="AC55" s="81"/>
      <c r="AD55" s="81"/>
      <c r="AE55" s="81"/>
      <c r="AF55" s="81"/>
      <c r="AG55" s="81"/>
      <c r="AH55" s="81"/>
      <c r="AI55" s="81"/>
      <c r="AJ55" s="82"/>
      <c r="AK55" s="82"/>
      <c r="AL55" s="251">
        <f t="shared" si="1"/>
        <v>0</v>
      </c>
      <c r="AM55" s="165"/>
      <c r="AN55" s="206"/>
      <c r="AO55" s="81"/>
      <c r="AP55" s="81"/>
      <c r="AQ55" s="81"/>
      <c r="AR55" s="81"/>
      <c r="AS55" s="81"/>
      <c r="AT55" s="81"/>
      <c r="AU55" s="81"/>
      <c r="AV55" s="81"/>
      <c r="AW55" s="81"/>
      <c r="AX55" s="81"/>
      <c r="AY55" s="81"/>
      <c r="AZ55" s="81"/>
      <c r="BA55" s="81"/>
      <c r="BB55" s="82"/>
      <c r="BC55" s="82"/>
      <c r="BD55" s="251">
        <f t="shared" si="2"/>
        <v>0</v>
      </c>
      <c r="BE55" s="165"/>
      <c r="BF55" s="206"/>
      <c r="BG55" s="81"/>
      <c r="BH55" s="81"/>
      <c r="BI55" s="81"/>
      <c r="BJ55" s="81"/>
      <c r="BK55" s="81"/>
      <c r="BL55" s="81"/>
      <c r="BM55" s="81"/>
      <c r="BN55" s="81"/>
      <c r="BO55" s="81"/>
      <c r="BP55" s="81"/>
      <c r="BQ55" s="81"/>
      <c r="BR55" s="81"/>
      <c r="BS55" s="81"/>
      <c r="BT55" s="82"/>
      <c r="BU55" s="82"/>
      <c r="BV55" s="251">
        <f t="shared" si="3"/>
        <v>0</v>
      </c>
      <c r="BW55" s="165"/>
      <c r="BX55" s="206"/>
      <c r="BY55" s="81"/>
      <c r="BZ55" s="81"/>
      <c r="CA55" s="81"/>
      <c r="CB55" s="81"/>
      <c r="CC55" s="81"/>
      <c r="CD55" s="81"/>
      <c r="CE55" s="81"/>
      <c r="CF55" s="81"/>
      <c r="CG55" s="81"/>
      <c r="CH55" s="81"/>
      <c r="CI55" s="81"/>
      <c r="CJ55" s="81"/>
      <c r="CK55" s="81"/>
      <c r="CL55" s="82"/>
      <c r="CM55" s="82"/>
      <c r="CN55" s="251">
        <f t="shared" si="4"/>
        <v>0</v>
      </c>
      <c r="CO55" s="165"/>
      <c r="CP55" s="206"/>
      <c r="CQ55" s="81"/>
      <c r="CR55" s="81"/>
      <c r="CS55" s="81"/>
      <c r="CT55" s="81"/>
      <c r="CU55" s="81"/>
      <c r="CV55" s="81"/>
      <c r="CW55" s="81"/>
      <c r="CX55" s="81"/>
      <c r="CY55" s="81"/>
      <c r="CZ55" s="81"/>
      <c r="DA55" s="81"/>
      <c r="DB55" s="81"/>
      <c r="DC55" s="81"/>
      <c r="DD55" s="82"/>
      <c r="DE55" s="82"/>
      <c r="DF55" s="251">
        <f t="shared" si="5"/>
        <v>0</v>
      </c>
      <c r="DG55" s="165"/>
      <c r="DH55" s="206"/>
      <c r="DI55" s="81"/>
      <c r="DJ55" s="81"/>
      <c r="DK55" s="81"/>
      <c r="DL55" s="81"/>
      <c r="DM55" s="81"/>
      <c r="DN55" s="81"/>
      <c r="DO55" s="81"/>
      <c r="DP55" s="81"/>
      <c r="DQ55" s="81"/>
      <c r="DR55" s="81"/>
      <c r="DS55" s="81"/>
      <c r="DT55" s="81"/>
      <c r="DU55" s="81"/>
      <c r="DV55" s="82"/>
      <c r="DW55" s="82"/>
      <c r="DX55" s="251">
        <f t="shared" si="6"/>
        <v>0</v>
      </c>
      <c r="DY55" s="165"/>
      <c r="DZ55" s="206"/>
      <c r="EA55" s="81"/>
      <c r="EB55" s="81"/>
      <c r="EC55" s="81"/>
      <c r="ED55" s="81"/>
      <c r="EE55" s="81"/>
      <c r="EF55" s="81"/>
      <c r="EG55" s="81"/>
      <c r="EH55" s="81"/>
      <c r="EI55" s="81"/>
      <c r="EJ55" s="81"/>
      <c r="EK55" s="81"/>
      <c r="EL55" s="81"/>
      <c r="EM55" s="81"/>
      <c r="EN55" s="82"/>
      <c r="EO55" s="82"/>
      <c r="EP55" s="251">
        <f t="shared" si="7"/>
        <v>0</v>
      </c>
      <c r="EQ55" s="165"/>
      <c r="ER55" s="206"/>
      <c r="ES55" s="81"/>
      <c r="ET55" s="81"/>
      <c r="EU55" s="81"/>
      <c r="EV55" s="81"/>
      <c r="EW55" s="81"/>
      <c r="EX55" s="81"/>
      <c r="EY55" s="81"/>
      <c r="EZ55" s="81"/>
      <c r="FA55" s="81"/>
      <c r="FB55" s="81"/>
      <c r="FC55" s="81"/>
      <c r="FD55" s="81"/>
      <c r="FE55" s="81"/>
      <c r="FF55" s="82"/>
      <c r="FG55" s="82"/>
      <c r="FH55" s="251">
        <f t="shared" si="8"/>
        <v>0</v>
      </c>
      <c r="FI55" s="165"/>
      <c r="FJ55" s="206"/>
      <c r="FK55" s="81"/>
      <c r="FL55" s="81"/>
      <c r="FM55" s="81"/>
      <c r="FN55" s="81"/>
      <c r="FO55" s="81"/>
      <c r="FP55" s="81"/>
      <c r="FQ55" s="81"/>
      <c r="FR55" s="81"/>
      <c r="FS55" s="81"/>
      <c r="FT55" s="81"/>
      <c r="FU55" s="81"/>
      <c r="FV55" s="81"/>
      <c r="FW55" s="81"/>
      <c r="FX55" s="82"/>
      <c r="FY55" s="82"/>
      <c r="FZ55" s="251">
        <f t="shared" si="9"/>
        <v>0</v>
      </c>
      <c r="GA55" s="167"/>
      <c r="GB55" s="206"/>
      <c r="GC55" s="81"/>
      <c r="GD55" s="81"/>
      <c r="GE55" s="81"/>
      <c r="GF55" s="81"/>
      <c r="GG55" s="81"/>
      <c r="GH55" s="81"/>
      <c r="GI55" s="81"/>
      <c r="GJ55" s="81"/>
      <c r="GK55" s="81"/>
      <c r="GL55" s="81"/>
      <c r="GM55" s="81"/>
      <c r="GN55" s="81"/>
      <c r="GO55" s="81"/>
      <c r="GP55" s="82"/>
      <c r="GQ55" s="82"/>
      <c r="GR55" s="251">
        <f t="shared" si="10"/>
        <v>0</v>
      </c>
    </row>
    <row r="56" spans="1:200" x14ac:dyDescent="0.25">
      <c r="A56" s="112" t="s">
        <v>45</v>
      </c>
      <c r="B56" s="222"/>
      <c r="C56" s="223"/>
      <c r="D56" s="206"/>
      <c r="E56" s="81"/>
      <c r="F56" s="81"/>
      <c r="G56" s="81"/>
      <c r="H56" s="81"/>
      <c r="I56" s="81"/>
      <c r="J56" s="81"/>
      <c r="K56" s="81"/>
      <c r="L56" s="81"/>
      <c r="M56" s="81"/>
      <c r="N56" s="81"/>
      <c r="O56" s="81"/>
      <c r="P56" s="81"/>
      <c r="Q56" s="81"/>
      <c r="R56" s="82"/>
      <c r="S56" s="154"/>
      <c r="T56" s="251">
        <f t="shared" si="0"/>
        <v>0</v>
      </c>
      <c r="U56" s="237"/>
      <c r="V56" s="206"/>
      <c r="W56" s="81"/>
      <c r="X56" s="81"/>
      <c r="Y56" s="81"/>
      <c r="Z56" s="81"/>
      <c r="AA56" s="81"/>
      <c r="AB56" s="81"/>
      <c r="AC56" s="81"/>
      <c r="AD56" s="81"/>
      <c r="AE56" s="81"/>
      <c r="AF56" s="81"/>
      <c r="AG56" s="81"/>
      <c r="AH56" s="81"/>
      <c r="AI56" s="81"/>
      <c r="AJ56" s="82"/>
      <c r="AK56" s="82"/>
      <c r="AL56" s="251">
        <f t="shared" si="1"/>
        <v>0</v>
      </c>
      <c r="AM56" s="165"/>
      <c r="AN56" s="206"/>
      <c r="AO56" s="81"/>
      <c r="AP56" s="81"/>
      <c r="AQ56" s="81"/>
      <c r="AR56" s="81"/>
      <c r="AS56" s="81"/>
      <c r="AT56" s="81"/>
      <c r="AU56" s="81"/>
      <c r="AV56" s="81"/>
      <c r="AW56" s="81"/>
      <c r="AX56" s="81"/>
      <c r="AY56" s="81"/>
      <c r="AZ56" s="81"/>
      <c r="BA56" s="81"/>
      <c r="BB56" s="82"/>
      <c r="BC56" s="82"/>
      <c r="BD56" s="251">
        <f t="shared" si="2"/>
        <v>0</v>
      </c>
      <c r="BE56" s="165"/>
      <c r="BF56" s="206"/>
      <c r="BG56" s="81"/>
      <c r="BH56" s="81"/>
      <c r="BI56" s="81"/>
      <c r="BJ56" s="81"/>
      <c r="BK56" s="81"/>
      <c r="BL56" s="81"/>
      <c r="BM56" s="81"/>
      <c r="BN56" s="81"/>
      <c r="BO56" s="81"/>
      <c r="BP56" s="81"/>
      <c r="BQ56" s="81"/>
      <c r="BR56" s="81"/>
      <c r="BS56" s="81"/>
      <c r="BT56" s="82"/>
      <c r="BU56" s="82"/>
      <c r="BV56" s="251">
        <f t="shared" si="3"/>
        <v>0</v>
      </c>
      <c r="BW56" s="165"/>
      <c r="BX56" s="206"/>
      <c r="BY56" s="81"/>
      <c r="BZ56" s="81"/>
      <c r="CA56" s="81"/>
      <c r="CB56" s="81"/>
      <c r="CC56" s="81"/>
      <c r="CD56" s="81"/>
      <c r="CE56" s="81"/>
      <c r="CF56" s="81"/>
      <c r="CG56" s="81"/>
      <c r="CH56" s="81"/>
      <c r="CI56" s="81"/>
      <c r="CJ56" s="81"/>
      <c r="CK56" s="81"/>
      <c r="CL56" s="82"/>
      <c r="CM56" s="82"/>
      <c r="CN56" s="251">
        <f t="shared" si="4"/>
        <v>0</v>
      </c>
      <c r="CO56" s="165"/>
      <c r="CP56" s="206"/>
      <c r="CQ56" s="81"/>
      <c r="CR56" s="81"/>
      <c r="CS56" s="81"/>
      <c r="CT56" s="81"/>
      <c r="CU56" s="81"/>
      <c r="CV56" s="81"/>
      <c r="CW56" s="81"/>
      <c r="CX56" s="81"/>
      <c r="CY56" s="81"/>
      <c r="CZ56" s="81"/>
      <c r="DA56" s="81"/>
      <c r="DB56" s="81"/>
      <c r="DC56" s="81"/>
      <c r="DD56" s="82"/>
      <c r="DE56" s="82"/>
      <c r="DF56" s="251">
        <f t="shared" si="5"/>
        <v>0</v>
      </c>
      <c r="DG56" s="165"/>
      <c r="DH56" s="206"/>
      <c r="DI56" s="81"/>
      <c r="DJ56" s="81"/>
      <c r="DK56" s="81"/>
      <c r="DL56" s="81"/>
      <c r="DM56" s="81"/>
      <c r="DN56" s="81"/>
      <c r="DO56" s="81"/>
      <c r="DP56" s="81"/>
      <c r="DQ56" s="81"/>
      <c r="DR56" s="81"/>
      <c r="DS56" s="81"/>
      <c r="DT56" s="81"/>
      <c r="DU56" s="81"/>
      <c r="DV56" s="82"/>
      <c r="DW56" s="82"/>
      <c r="DX56" s="251">
        <f t="shared" si="6"/>
        <v>0</v>
      </c>
      <c r="DY56" s="165"/>
      <c r="DZ56" s="206"/>
      <c r="EA56" s="81"/>
      <c r="EB56" s="81"/>
      <c r="EC56" s="81"/>
      <c r="ED56" s="81"/>
      <c r="EE56" s="81"/>
      <c r="EF56" s="81"/>
      <c r="EG56" s="81"/>
      <c r="EH56" s="81"/>
      <c r="EI56" s="81"/>
      <c r="EJ56" s="81"/>
      <c r="EK56" s="81"/>
      <c r="EL56" s="81"/>
      <c r="EM56" s="81"/>
      <c r="EN56" s="82"/>
      <c r="EO56" s="82"/>
      <c r="EP56" s="251">
        <f t="shared" si="7"/>
        <v>0</v>
      </c>
      <c r="EQ56" s="165"/>
      <c r="ER56" s="206"/>
      <c r="ES56" s="81"/>
      <c r="ET56" s="81"/>
      <c r="EU56" s="81"/>
      <c r="EV56" s="81"/>
      <c r="EW56" s="81"/>
      <c r="EX56" s="81"/>
      <c r="EY56" s="81"/>
      <c r="EZ56" s="81"/>
      <c r="FA56" s="81"/>
      <c r="FB56" s="81"/>
      <c r="FC56" s="81"/>
      <c r="FD56" s="81"/>
      <c r="FE56" s="81"/>
      <c r="FF56" s="82"/>
      <c r="FG56" s="82"/>
      <c r="FH56" s="251">
        <f t="shared" si="8"/>
        <v>0</v>
      </c>
      <c r="FI56" s="165"/>
      <c r="FJ56" s="206"/>
      <c r="FK56" s="81"/>
      <c r="FL56" s="81"/>
      <c r="FM56" s="81"/>
      <c r="FN56" s="81"/>
      <c r="FO56" s="81"/>
      <c r="FP56" s="81"/>
      <c r="FQ56" s="81"/>
      <c r="FR56" s="81"/>
      <c r="FS56" s="81"/>
      <c r="FT56" s="81"/>
      <c r="FU56" s="81"/>
      <c r="FV56" s="81"/>
      <c r="FW56" s="81"/>
      <c r="FX56" s="82"/>
      <c r="FY56" s="82"/>
      <c r="FZ56" s="251">
        <f t="shared" si="9"/>
        <v>0</v>
      </c>
      <c r="GA56" s="167"/>
      <c r="GB56" s="206"/>
      <c r="GC56" s="81"/>
      <c r="GD56" s="81"/>
      <c r="GE56" s="81"/>
      <c r="GF56" s="81"/>
      <c r="GG56" s="81"/>
      <c r="GH56" s="81"/>
      <c r="GI56" s="81"/>
      <c r="GJ56" s="81"/>
      <c r="GK56" s="81"/>
      <c r="GL56" s="81"/>
      <c r="GM56" s="81"/>
      <c r="GN56" s="81"/>
      <c r="GO56" s="81"/>
      <c r="GP56" s="82"/>
      <c r="GQ56" s="82"/>
      <c r="GR56" s="251">
        <f t="shared" si="10"/>
        <v>0</v>
      </c>
    </row>
    <row r="57" spans="1:200" x14ac:dyDescent="0.25">
      <c r="A57" s="112" t="s">
        <v>46</v>
      </c>
      <c r="B57" s="222"/>
      <c r="C57" s="224"/>
      <c r="D57" s="206"/>
      <c r="E57" s="81"/>
      <c r="F57" s="81"/>
      <c r="G57" s="81"/>
      <c r="H57" s="81"/>
      <c r="I57" s="81"/>
      <c r="J57" s="81"/>
      <c r="K57" s="81"/>
      <c r="L57" s="81"/>
      <c r="M57" s="81"/>
      <c r="N57" s="81"/>
      <c r="O57" s="81"/>
      <c r="P57" s="81"/>
      <c r="Q57" s="81"/>
      <c r="R57" s="82"/>
      <c r="S57" s="154"/>
      <c r="T57" s="251">
        <f t="shared" si="0"/>
        <v>0</v>
      </c>
      <c r="U57" s="237"/>
      <c r="V57" s="206"/>
      <c r="W57" s="81"/>
      <c r="X57" s="81"/>
      <c r="Y57" s="81"/>
      <c r="Z57" s="81"/>
      <c r="AA57" s="81"/>
      <c r="AB57" s="81"/>
      <c r="AC57" s="81"/>
      <c r="AD57" s="81"/>
      <c r="AE57" s="81"/>
      <c r="AF57" s="81"/>
      <c r="AG57" s="81"/>
      <c r="AH57" s="81"/>
      <c r="AI57" s="81"/>
      <c r="AJ57" s="82"/>
      <c r="AK57" s="82"/>
      <c r="AL57" s="251">
        <f t="shared" si="1"/>
        <v>0</v>
      </c>
      <c r="AM57" s="165"/>
      <c r="AN57" s="206"/>
      <c r="AO57" s="81"/>
      <c r="AP57" s="81"/>
      <c r="AQ57" s="81"/>
      <c r="AR57" s="81"/>
      <c r="AS57" s="81"/>
      <c r="AT57" s="81"/>
      <c r="AU57" s="81"/>
      <c r="AV57" s="81"/>
      <c r="AW57" s="81"/>
      <c r="AX57" s="81"/>
      <c r="AY57" s="81"/>
      <c r="AZ57" s="81"/>
      <c r="BA57" s="81"/>
      <c r="BB57" s="82"/>
      <c r="BC57" s="82"/>
      <c r="BD57" s="251">
        <f t="shared" si="2"/>
        <v>0</v>
      </c>
      <c r="BE57" s="165"/>
      <c r="BF57" s="206"/>
      <c r="BG57" s="81"/>
      <c r="BH57" s="81"/>
      <c r="BI57" s="81"/>
      <c r="BJ57" s="81"/>
      <c r="BK57" s="81"/>
      <c r="BL57" s="81"/>
      <c r="BM57" s="81"/>
      <c r="BN57" s="81"/>
      <c r="BO57" s="81"/>
      <c r="BP57" s="81"/>
      <c r="BQ57" s="81"/>
      <c r="BR57" s="81"/>
      <c r="BS57" s="81"/>
      <c r="BT57" s="82"/>
      <c r="BU57" s="82"/>
      <c r="BV57" s="251">
        <f t="shared" si="3"/>
        <v>0</v>
      </c>
      <c r="BW57" s="165"/>
      <c r="BX57" s="206"/>
      <c r="BY57" s="81"/>
      <c r="BZ57" s="81"/>
      <c r="CA57" s="81"/>
      <c r="CB57" s="81"/>
      <c r="CC57" s="81"/>
      <c r="CD57" s="81"/>
      <c r="CE57" s="81"/>
      <c r="CF57" s="81"/>
      <c r="CG57" s="81"/>
      <c r="CH57" s="81"/>
      <c r="CI57" s="81"/>
      <c r="CJ57" s="81"/>
      <c r="CK57" s="81"/>
      <c r="CL57" s="82"/>
      <c r="CM57" s="82"/>
      <c r="CN57" s="251">
        <f t="shared" si="4"/>
        <v>0</v>
      </c>
      <c r="CO57" s="165"/>
      <c r="CP57" s="206"/>
      <c r="CQ57" s="81"/>
      <c r="CR57" s="81"/>
      <c r="CS57" s="81"/>
      <c r="CT57" s="81"/>
      <c r="CU57" s="81"/>
      <c r="CV57" s="81"/>
      <c r="CW57" s="81"/>
      <c r="CX57" s="81"/>
      <c r="CY57" s="81"/>
      <c r="CZ57" s="81"/>
      <c r="DA57" s="81"/>
      <c r="DB57" s="81"/>
      <c r="DC57" s="81"/>
      <c r="DD57" s="82"/>
      <c r="DE57" s="82"/>
      <c r="DF57" s="251">
        <f t="shared" si="5"/>
        <v>0</v>
      </c>
      <c r="DG57" s="165"/>
      <c r="DH57" s="206"/>
      <c r="DI57" s="81"/>
      <c r="DJ57" s="81"/>
      <c r="DK57" s="81"/>
      <c r="DL57" s="81"/>
      <c r="DM57" s="81"/>
      <c r="DN57" s="81"/>
      <c r="DO57" s="81"/>
      <c r="DP57" s="81"/>
      <c r="DQ57" s="81"/>
      <c r="DR57" s="81"/>
      <c r="DS57" s="81"/>
      <c r="DT57" s="81"/>
      <c r="DU57" s="81"/>
      <c r="DV57" s="82"/>
      <c r="DW57" s="82"/>
      <c r="DX57" s="251">
        <f t="shared" si="6"/>
        <v>0</v>
      </c>
      <c r="DY57" s="165"/>
      <c r="DZ57" s="206"/>
      <c r="EA57" s="81"/>
      <c r="EB57" s="81"/>
      <c r="EC57" s="81"/>
      <c r="ED57" s="81"/>
      <c r="EE57" s="81"/>
      <c r="EF57" s="81"/>
      <c r="EG57" s="81"/>
      <c r="EH57" s="81"/>
      <c r="EI57" s="81"/>
      <c r="EJ57" s="81"/>
      <c r="EK57" s="81"/>
      <c r="EL57" s="81"/>
      <c r="EM57" s="81"/>
      <c r="EN57" s="82"/>
      <c r="EO57" s="82"/>
      <c r="EP57" s="251">
        <f t="shared" si="7"/>
        <v>0</v>
      </c>
      <c r="EQ57" s="165"/>
      <c r="ER57" s="206"/>
      <c r="ES57" s="81"/>
      <c r="ET57" s="81"/>
      <c r="EU57" s="81"/>
      <c r="EV57" s="81"/>
      <c r="EW57" s="81"/>
      <c r="EX57" s="81"/>
      <c r="EY57" s="81"/>
      <c r="EZ57" s="81"/>
      <c r="FA57" s="81"/>
      <c r="FB57" s="81"/>
      <c r="FC57" s="81"/>
      <c r="FD57" s="81"/>
      <c r="FE57" s="81"/>
      <c r="FF57" s="82"/>
      <c r="FG57" s="82"/>
      <c r="FH57" s="251">
        <f t="shared" si="8"/>
        <v>0</v>
      </c>
      <c r="FI57" s="165"/>
      <c r="FJ57" s="206"/>
      <c r="FK57" s="81"/>
      <c r="FL57" s="81"/>
      <c r="FM57" s="81"/>
      <c r="FN57" s="81"/>
      <c r="FO57" s="81"/>
      <c r="FP57" s="81"/>
      <c r="FQ57" s="81"/>
      <c r="FR57" s="81"/>
      <c r="FS57" s="81"/>
      <c r="FT57" s="81"/>
      <c r="FU57" s="81"/>
      <c r="FV57" s="81"/>
      <c r="FW57" s="81"/>
      <c r="FX57" s="82"/>
      <c r="FY57" s="82"/>
      <c r="FZ57" s="251">
        <f t="shared" si="9"/>
        <v>0</v>
      </c>
      <c r="GA57" s="167"/>
      <c r="GB57" s="206"/>
      <c r="GC57" s="81"/>
      <c r="GD57" s="81"/>
      <c r="GE57" s="81"/>
      <c r="GF57" s="81"/>
      <c r="GG57" s="81"/>
      <c r="GH57" s="81"/>
      <c r="GI57" s="81"/>
      <c r="GJ57" s="81"/>
      <c r="GK57" s="81"/>
      <c r="GL57" s="81"/>
      <c r="GM57" s="81"/>
      <c r="GN57" s="81"/>
      <c r="GO57" s="81"/>
      <c r="GP57" s="82"/>
      <c r="GQ57" s="82"/>
      <c r="GR57" s="251">
        <f t="shared" si="10"/>
        <v>0</v>
      </c>
    </row>
    <row r="58" spans="1:200" x14ac:dyDescent="0.25">
      <c r="A58" s="112" t="s">
        <v>47</v>
      </c>
      <c r="B58" s="222"/>
      <c r="C58" s="223"/>
      <c r="D58" s="206"/>
      <c r="E58" s="81"/>
      <c r="F58" s="81"/>
      <c r="G58" s="81"/>
      <c r="H58" s="81"/>
      <c r="I58" s="81"/>
      <c r="J58" s="81"/>
      <c r="K58" s="81"/>
      <c r="L58" s="81"/>
      <c r="M58" s="81"/>
      <c r="N58" s="81"/>
      <c r="O58" s="81"/>
      <c r="P58" s="81"/>
      <c r="Q58" s="81"/>
      <c r="R58" s="82"/>
      <c r="S58" s="154"/>
      <c r="T58" s="251">
        <f t="shared" si="0"/>
        <v>0</v>
      </c>
      <c r="U58" s="237"/>
      <c r="V58" s="206"/>
      <c r="W58" s="81"/>
      <c r="X58" s="81"/>
      <c r="Y58" s="81"/>
      <c r="Z58" s="81"/>
      <c r="AA58" s="81"/>
      <c r="AB58" s="81"/>
      <c r="AC58" s="81"/>
      <c r="AD58" s="81"/>
      <c r="AE58" s="81"/>
      <c r="AF58" s="81"/>
      <c r="AG58" s="81"/>
      <c r="AH58" s="81"/>
      <c r="AI58" s="81"/>
      <c r="AJ58" s="82"/>
      <c r="AK58" s="82"/>
      <c r="AL58" s="251">
        <f t="shared" si="1"/>
        <v>0</v>
      </c>
      <c r="AM58" s="165"/>
      <c r="AN58" s="206"/>
      <c r="AO58" s="81"/>
      <c r="AP58" s="81"/>
      <c r="AQ58" s="81"/>
      <c r="AR58" s="81"/>
      <c r="AS58" s="81"/>
      <c r="AT58" s="81"/>
      <c r="AU58" s="81"/>
      <c r="AV58" s="81"/>
      <c r="AW58" s="81"/>
      <c r="AX58" s="81"/>
      <c r="AY58" s="81"/>
      <c r="AZ58" s="81"/>
      <c r="BA58" s="81"/>
      <c r="BB58" s="82"/>
      <c r="BC58" s="82"/>
      <c r="BD58" s="251">
        <f t="shared" si="2"/>
        <v>0</v>
      </c>
      <c r="BE58" s="165"/>
      <c r="BF58" s="206"/>
      <c r="BG58" s="81"/>
      <c r="BH58" s="81"/>
      <c r="BI58" s="81"/>
      <c r="BJ58" s="81"/>
      <c r="BK58" s="81"/>
      <c r="BL58" s="81"/>
      <c r="BM58" s="81"/>
      <c r="BN58" s="81"/>
      <c r="BO58" s="81"/>
      <c r="BP58" s="81"/>
      <c r="BQ58" s="81"/>
      <c r="BR58" s="81"/>
      <c r="BS58" s="81"/>
      <c r="BT58" s="82"/>
      <c r="BU58" s="82"/>
      <c r="BV58" s="251">
        <f t="shared" si="3"/>
        <v>0</v>
      </c>
      <c r="BW58" s="165"/>
      <c r="BX58" s="206"/>
      <c r="BY58" s="81"/>
      <c r="BZ58" s="81"/>
      <c r="CA58" s="81"/>
      <c r="CB58" s="81"/>
      <c r="CC58" s="81"/>
      <c r="CD58" s="81"/>
      <c r="CE58" s="81"/>
      <c r="CF58" s="81"/>
      <c r="CG58" s="81"/>
      <c r="CH58" s="81"/>
      <c r="CI58" s="81"/>
      <c r="CJ58" s="81"/>
      <c r="CK58" s="81"/>
      <c r="CL58" s="82"/>
      <c r="CM58" s="82"/>
      <c r="CN58" s="251">
        <f t="shared" si="4"/>
        <v>0</v>
      </c>
      <c r="CO58" s="165"/>
      <c r="CP58" s="206"/>
      <c r="CQ58" s="81"/>
      <c r="CR58" s="81"/>
      <c r="CS58" s="81"/>
      <c r="CT58" s="81"/>
      <c r="CU58" s="81"/>
      <c r="CV58" s="81"/>
      <c r="CW58" s="81"/>
      <c r="CX58" s="81"/>
      <c r="CY58" s="81"/>
      <c r="CZ58" s="81"/>
      <c r="DA58" s="81"/>
      <c r="DB58" s="81"/>
      <c r="DC58" s="81"/>
      <c r="DD58" s="82"/>
      <c r="DE58" s="82"/>
      <c r="DF58" s="251">
        <f t="shared" si="5"/>
        <v>0</v>
      </c>
      <c r="DG58" s="165"/>
      <c r="DH58" s="206"/>
      <c r="DI58" s="81"/>
      <c r="DJ58" s="81"/>
      <c r="DK58" s="81"/>
      <c r="DL58" s="81"/>
      <c r="DM58" s="81"/>
      <c r="DN58" s="81"/>
      <c r="DO58" s="81"/>
      <c r="DP58" s="81"/>
      <c r="DQ58" s="81"/>
      <c r="DR58" s="81"/>
      <c r="DS58" s="81"/>
      <c r="DT58" s="81"/>
      <c r="DU58" s="81"/>
      <c r="DV58" s="82"/>
      <c r="DW58" s="82"/>
      <c r="DX58" s="251">
        <f t="shared" si="6"/>
        <v>0</v>
      </c>
      <c r="DY58" s="165"/>
      <c r="DZ58" s="206"/>
      <c r="EA58" s="81"/>
      <c r="EB58" s="81"/>
      <c r="EC58" s="81"/>
      <c r="ED58" s="81"/>
      <c r="EE58" s="81"/>
      <c r="EF58" s="81"/>
      <c r="EG58" s="81"/>
      <c r="EH58" s="81"/>
      <c r="EI58" s="81"/>
      <c r="EJ58" s="81"/>
      <c r="EK58" s="81"/>
      <c r="EL58" s="81"/>
      <c r="EM58" s="81"/>
      <c r="EN58" s="82"/>
      <c r="EO58" s="82"/>
      <c r="EP58" s="251">
        <f t="shared" si="7"/>
        <v>0</v>
      </c>
      <c r="EQ58" s="165"/>
      <c r="ER58" s="206"/>
      <c r="ES58" s="81"/>
      <c r="ET58" s="81"/>
      <c r="EU58" s="81"/>
      <c r="EV58" s="81"/>
      <c r="EW58" s="81"/>
      <c r="EX58" s="81"/>
      <c r="EY58" s="81"/>
      <c r="EZ58" s="81"/>
      <c r="FA58" s="81"/>
      <c r="FB58" s="81"/>
      <c r="FC58" s="81"/>
      <c r="FD58" s="81"/>
      <c r="FE58" s="81"/>
      <c r="FF58" s="82"/>
      <c r="FG58" s="82"/>
      <c r="FH58" s="251">
        <f t="shared" si="8"/>
        <v>0</v>
      </c>
      <c r="FI58" s="165"/>
      <c r="FJ58" s="206"/>
      <c r="FK58" s="81"/>
      <c r="FL58" s="81"/>
      <c r="FM58" s="81"/>
      <c r="FN58" s="81"/>
      <c r="FO58" s="81"/>
      <c r="FP58" s="81"/>
      <c r="FQ58" s="81"/>
      <c r="FR58" s="81"/>
      <c r="FS58" s="81"/>
      <c r="FT58" s="81"/>
      <c r="FU58" s="81"/>
      <c r="FV58" s="81"/>
      <c r="FW58" s="81"/>
      <c r="FX58" s="82"/>
      <c r="FY58" s="82"/>
      <c r="FZ58" s="251">
        <f t="shared" si="9"/>
        <v>0</v>
      </c>
      <c r="GA58" s="167"/>
      <c r="GB58" s="206"/>
      <c r="GC58" s="81"/>
      <c r="GD58" s="81"/>
      <c r="GE58" s="81"/>
      <c r="GF58" s="81"/>
      <c r="GG58" s="81"/>
      <c r="GH58" s="81"/>
      <c r="GI58" s="81"/>
      <c r="GJ58" s="81"/>
      <c r="GK58" s="81"/>
      <c r="GL58" s="81"/>
      <c r="GM58" s="81"/>
      <c r="GN58" s="81"/>
      <c r="GO58" s="81"/>
      <c r="GP58" s="82"/>
      <c r="GQ58" s="82"/>
      <c r="GR58" s="251">
        <f t="shared" si="10"/>
        <v>0</v>
      </c>
    </row>
    <row r="59" spans="1:200" x14ac:dyDescent="0.25">
      <c r="A59" s="112" t="s">
        <v>48</v>
      </c>
      <c r="B59" s="222"/>
      <c r="C59" s="223"/>
      <c r="D59" s="206"/>
      <c r="E59" s="81"/>
      <c r="F59" s="81"/>
      <c r="G59" s="81"/>
      <c r="H59" s="81"/>
      <c r="I59" s="81"/>
      <c r="J59" s="81"/>
      <c r="K59" s="81"/>
      <c r="L59" s="81"/>
      <c r="M59" s="81"/>
      <c r="N59" s="81"/>
      <c r="O59" s="81"/>
      <c r="P59" s="81"/>
      <c r="Q59" s="81"/>
      <c r="R59" s="82"/>
      <c r="S59" s="154"/>
      <c r="T59" s="251">
        <f t="shared" si="0"/>
        <v>0</v>
      </c>
      <c r="U59" s="237"/>
      <c r="V59" s="206"/>
      <c r="W59" s="81"/>
      <c r="X59" s="81"/>
      <c r="Y59" s="81"/>
      <c r="Z59" s="81"/>
      <c r="AA59" s="81"/>
      <c r="AB59" s="81"/>
      <c r="AC59" s="81"/>
      <c r="AD59" s="81"/>
      <c r="AE59" s="81"/>
      <c r="AF59" s="81"/>
      <c r="AG59" s="81"/>
      <c r="AH59" s="81"/>
      <c r="AI59" s="81"/>
      <c r="AJ59" s="82"/>
      <c r="AK59" s="82"/>
      <c r="AL59" s="251">
        <f t="shared" si="1"/>
        <v>0</v>
      </c>
      <c r="AM59" s="165"/>
      <c r="AN59" s="206"/>
      <c r="AO59" s="81"/>
      <c r="AP59" s="81"/>
      <c r="AQ59" s="81"/>
      <c r="AR59" s="81"/>
      <c r="AS59" s="81"/>
      <c r="AT59" s="81"/>
      <c r="AU59" s="81"/>
      <c r="AV59" s="81"/>
      <c r="AW59" s="81"/>
      <c r="AX59" s="81"/>
      <c r="AY59" s="81"/>
      <c r="AZ59" s="81"/>
      <c r="BA59" s="81"/>
      <c r="BB59" s="82"/>
      <c r="BC59" s="82"/>
      <c r="BD59" s="251">
        <f t="shared" si="2"/>
        <v>0</v>
      </c>
      <c r="BE59" s="165"/>
      <c r="BF59" s="206"/>
      <c r="BG59" s="81"/>
      <c r="BH59" s="81"/>
      <c r="BI59" s="81"/>
      <c r="BJ59" s="81"/>
      <c r="BK59" s="81"/>
      <c r="BL59" s="81"/>
      <c r="BM59" s="81"/>
      <c r="BN59" s="81"/>
      <c r="BO59" s="81"/>
      <c r="BP59" s="81"/>
      <c r="BQ59" s="81"/>
      <c r="BR59" s="81"/>
      <c r="BS59" s="81"/>
      <c r="BT59" s="82"/>
      <c r="BU59" s="82"/>
      <c r="BV59" s="251">
        <f t="shared" si="3"/>
        <v>0</v>
      </c>
      <c r="BW59" s="165"/>
      <c r="BX59" s="206"/>
      <c r="BY59" s="81"/>
      <c r="BZ59" s="81"/>
      <c r="CA59" s="81"/>
      <c r="CB59" s="81"/>
      <c r="CC59" s="81"/>
      <c r="CD59" s="81"/>
      <c r="CE59" s="81"/>
      <c r="CF59" s="81"/>
      <c r="CG59" s="81"/>
      <c r="CH59" s="81"/>
      <c r="CI59" s="81"/>
      <c r="CJ59" s="81"/>
      <c r="CK59" s="81"/>
      <c r="CL59" s="82"/>
      <c r="CM59" s="82"/>
      <c r="CN59" s="251">
        <f t="shared" si="4"/>
        <v>0</v>
      </c>
      <c r="CO59" s="165"/>
      <c r="CP59" s="206"/>
      <c r="CQ59" s="81"/>
      <c r="CR59" s="81"/>
      <c r="CS59" s="81"/>
      <c r="CT59" s="81"/>
      <c r="CU59" s="81"/>
      <c r="CV59" s="81"/>
      <c r="CW59" s="81"/>
      <c r="CX59" s="81"/>
      <c r="CY59" s="81"/>
      <c r="CZ59" s="81"/>
      <c r="DA59" s="81"/>
      <c r="DB59" s="81"/>
      <c r="DC59" s="81"/>
      <c r="DD59" s="82"/>
      <c r="DE59" s="82"/>
      <c r="DF59" s="251">
        <f t="shared" si="5"/>
        <v>0</v>
      </c>
      <c r="DG59" s="165"/>
      <c r="DH59" s="206"/>
      <c r="DI59" s="81"/>
      <c r="DJ59" s="81"/>
      <c r="DK59" s="81"/>
      <c r="DL59" s="81"/>
      <c r="DM59" s="81"/>
      <c r="DN59" s="81"/>
      <c r="DO59" s="81"/>
      <c r="DP59" s="81"/>
      <c r="DQ59" s="81"/>
      <c r="DR59" s="81"/>
      <c r="DS59" s="81"/>
      <c r="DT59" s="81"/>
      <c r="DU59" s="81"/>
      <c r="DV59" s="82"/>
      <c r="DW59" s="82"/>
      <c r="DX59" s="251">
        <f t="shared" si="6"/>
        <v>0</v>
      </c>
      <c r="DY59" s="165"/>
      <c r="DZ59" s="206"/>
      <c r="EA59" s="81"/>
      <c r="EB59" s="81"/>
      <c r="EC59" s="81"/>
      <c r="ED59" s="81"/>
      <c r="EE59" s="81"/>
      <c r="EF59" s="81"/>
      <c r="EG59" s="81"/>
      <c r="EH59" s="81"/>
      <c r="EI59" s="81"/>
      <c r="EJ59" s="81"/>
      <c r="EK59" s="81"/>
      <c r="EL59" s="81"/>
      <c r="EM59" s="81"/>
      <c r="EN59" s="82"/>
      <c r="EO59" s="82"/>
      <c r="EP59" s="251">
        <f t="shared" si="7"/>
        <v>0</v>
      </c>
      <c r="EQ59" s="165"/>
      <c r="ER59" s="206"/>
      <c r="ES59" s="81"/>
      <c r="ET59" s="81"/>
      <c r="EU59" s="81"/>
      <c r="EV59" s="81"/>
      <c r="EW59" s="81"/>
      <c r="EX59" s="81"/>
      <c r="EY59" s="81"/>
      <c r="EZ59" s="81"/>
      <c r="FA59" s="81"/>
      <c r="FB59" s="81"/>
      <c r="FC59" s="81"/>
      <c r="FD59" s="81"/>
      <c r="FE59" s="81"/>
      <c r="FF59" s="82"/>
      <c r="FG59" s="82"/>
      <c r="FH59" s="251">
        <f t="shared" si="8"/>
        <v>0</v>
      </c>
      <c r="FI59" s="165"/>
      <c r="FJ59" s="206"/>
      <c r="FK59" s="81"/>
      <c r="FL59" s="81"/>
      <c r="FM59" s="81"/>
      <c r="FN59" s="81"/>
      <c r="FO59" s="81"/>
      <c r="FP59" s="81"/>
      <c r="FQ59" s="81"/>
      <c r="FR59" s="81"/>
      <c r="FS59" s="81"/>
      <c r="FT59" s="81"/>
      <c r="FU59" s="81"/>
      <c r="FV59" s="81"/>
      <c r="FW59" s="81"/>
      <c r="FX59" s="82"/>
      <c r="FY59" s="82"/>
      <c r="FZ59" s="251">
        <f t="shared" si="9"/>
        <v>0</v>
      </c>
      <c r="GA59" s="167"/>
      <c r="GB59" s="206"/>
      <c r="GC59" s="81"/>
      <c r="GD59" s="81"/>
      <c r="GE59" s="81"/>
      <c r="GF59" s="81"/>
      <c r="GG59" s="81"/>
      <c r="GH59" s="81"/>
      <c r="GI59" s="81"/>
      <c r="GJ59" s="81"/>
      <c r="GK59" s="81"/>
      <c r="GL59" s="81"/>
      <c r="GM59" s="81"/>
      <c r="GN59" s="81"/>
      <c r="GO59" s="81"/>
      <c r="GP59" s="82"/>
      <c r="GQ59" s="82"/>
      <c r="GR59" s="251">
        <f t="shared" si="10"/>
        <v>0</v>
      </c>
    </row>
    <row r="60" spans="1:200" x14ac:dyDescent="0.25">
      <c r="A60" s="112" t="s">
        <v>49</v>
      </c>
      <c r="B60" s="222"/>
      <c r="C60" s="223"/>
      <c r="D60" s="206"/>
      <c r="E60" s="81"/>
      <c r="F60" s="81"/>
      <c r="G60" s="81"/>
      <c r="H60" s="81"/>
      <c r="I60" s="81"/>
      <c r="J60" s="81"/>
      <c r="K60" s="81"/>
      <c r="L60" s="81"/>
      <c r="M60" s="81"/>
      <c r="N60" s="81"/>
      <c r="O60" s="81"/>
      <c r="P60" s="81"/>
      <c r="Q60" s="81"/>
      <c r="R60" s="82"/>
      <c r="S60" s="154"/>
      <c r="T60" s="251">
        <f t="shared" si="0"/>
        <v>0</v>
      </c>
      <c r="U60" s="237"/>
      <c r="V60" s="206"/>
      <c r="W60" s="81"/>
      <c r="X60" s="81"/>
      <c r="Y60" s="81"/>
      <c r="Z60" s="81"/>
      <c r="AA60" s="81"/>
      <c r="AB60" s="81"/>
      <c r="AC60" s="81"/>
      <c r="AD60" s="81"/>
      <c r="AE60" s="81"/>
      <c r="AF60" s="81"/>
      <c r="AG60" s="81"/>
      <c r="AH60" s="81"/>
      <c r="AI60" s="81"/>
      <c r="AJ60" s="82"/>
      <c r="AK60" s="82"/>
      <c r="AL60" s="251">
        <f t="shared" si="1"/>
        <v>0</v>
      </c>
      <c r="AM60" s="165"/>
      <c r="AN60" s="206"/>
      <c r="AO60" s="81"/>
      <c r="AP60" s="81"/>
      <c r="AQ60" s="81"/>
      <c r="AR60" s="81"/>
      <c r="AS60" s="81"/>
      <c r="AT60" s="81"/>
      <c r="AU60" s="81"/>
      <c r="AV60" s="81"/>
      <c r="AW60" s="81"/>
      <c r="AX60" s="81"/>
      <c r="AY60" s="81"/>
      <c r="AZ60" s="81"/>
      <c r="BA60" s="81"/>
      <c r="BB60" s="82"/>
      <c r="BC60" s="82"/>
      <c r="BD60" s="251">
        <f t="shared" si="2"/>
        <v>0</v>
      </c>
      <c r="BE60" s="165"/>
      <c r="BF60" s="206"/>
      <c r="BG60" s="81"/>
      <c r="BH60" s="81"/>
      <c r="BI60" s="81"/>
      <c r="BJ60" s="81"/>
      <c r="BK60" s="81"/>
      <c r="BL60" s="81"/>
      <c r="BM60" s="81"/>
      <c r="BN60" s="81"/>
      <c r="BO60" s="81"/>
      <c r="BP60" s="81"/>
      <c r="BQ60" s="81"/>
      <c r="BR60" s="81"/>
      <c r="BS60" s="81"/>
      <c r="BT60" s="82"/>
      <c r="BU60" s="82"/>
      <c r="BV60" s="251">
        <f t="shared" si="3"/>
        <v>0</v>
      </c>
      <c r="BW60" s="165"/>
      <c r="BX60" s="206"/>
      <c r="BY60" s="81"/>
      <c r="BZ60" s="81"/>
      <c r="CA60" s="81"/>
      <c r="CB60" s="81"/>
      <c r="CC60" s="81"/>
      <c r="CD60" s="81"/>
      <c r="CE60" s="81"/>
      <c r="CF60" s="81"/>
      <c r="CG60" s="81"/>
      <c r="CH60" s="81"/>
      <c r="CI60" s="81"/>
      <c r="CJ60" s="81"/>
      <c r="CK60" s="81"/>
      <c r="CL60" s="82"/>
      <c r="CM60" s="82"/>
      <c r="CN60" s="251">
        <f t="shared" si="4"/>
        <v>0</v>
      </c>
      <c r="CO60" s="165"/>
      <c r="CP60" s="206"/>
      <c r="CQ60" s="81"/>
      <c r="CR60" s="81"/>
      <c r="CS60" s="81"/>
      <c r="CT60" s="81"/>
      <c r="CU60" s="81"/>
      <c r="CV60" s="81"/>
      <c r="CW60" s="81"/>
      <c r="CX60" s="81"/>
      <c r="CY60" s="81"/>
      <c r="CZ60" s="81"/>
      <c r="DA60" s="81"/>
      <c r="DB60" s="81"/>
      <c r="DC60" s="81"/>
      <c r="DD60" s="82"/>
      <c r="DE60" s="82"/>
      <c r="DF60" s="251">
        <f t="shared" si="5"/>
        <v>0</v>
      </c>
      <c r="DG60" s="165"/>
      <c r="DH60" s="206"/>
      <c r="DI60" s="81"/>
      <c r="DJ60" s="81"/>
      <c r="DK60" s="81"/>
      <c r="DL60" s="81"/>
      <c r="DM60" s="81"/>
      <c r="DN60" s="81"/>
      <c r="DO60" s="81"/>
      <c r="DP60" s="81"/>
      <c r="DQ60" s="81"/>
      <c r="DR60" s="81"/>
      <c r="DS60" s="81"/>
      <c r="DT60" s="81"/>
      <c r="DU60" s="81"/>
      <c r="DV60" s="82"/>
      <c r="DW60" s="82"/>
      <c r="DX60" s="251">
        <f t="shared" si="6"/>
        <v>0</v>
      </c>
      <c r="DY60" s="165"/>
      <c r="DZ60" s="206"/>
      <c r="EA60" s="81"/>
      <c r="EB60" s="81"/>
      <c r="EC60" s="81"/>
      <c r="ED60" s="81"/>
      <c r="EE60" s="81"/>
      <c r="EF60" s="81"/>
      <c r="EG60" s="81"/>
      <c r="EH60" s="81"/>
      <c r="EI60" s="81"/>
      <c r="EJ60" s="81"/>
      <c r="EK60" s="81"/>
      <c r="EL60" s="81"/>
      <c r="EM60" s="81"/>
      <c r="EN60" s="82"/>
      <c r="EO60" s="82"/>
      <c r="EP60" s="251">
        <f t="shared" si="7"/>
        <v>0</v>
      </c>
      <c r="EQ60" s="165"/>
      <c r="ER60" s="206"/>
      <c r="ES60" s="81"/>
      <c r="ET60" s="81"/>
      <c r="EU60" s="81"/>
      <c r="EV60" s="81"/>
      <c r="EW60" s="81"/>
      <c r="EX60" s="81"/>
      <c r="EY60" s="81"/>
      <c r="EZ60" s="81"/>
      <c r="FA60" s="81"/>
      <c r="FB60" s="81"/>
      <c r="FC60" s="81"/>
      <c r="FD60" s="81"/>
      <c r="FE60" s="81"/>
      <c r="FF60" s="82"/>
      <c r="FG60" s="82"/>
      <c r="FH60" s="251">
        <f t="shared" si="8"/>
        <v>0</v>
      </c>
      <c r="FI60" s="165"/>
      <c r="FJ60" s="206"/>
      <c r="FK60" s="81"/>
      <c r="FL60" s="81"/>
      <c r="FM60" s="81"/>
      <c r="FN60" s="81"/>
      <c r="FO60" s="81"/>
      <c r="FP60" s="81"/>
      <c r="FQ60" s="81"/>
      <c r="FR60" s="81"/>
      <c r="FS60" s="81"/>
      <c r="FT60" s="81"/>
      <c r="FU60" s="81"/>
      <c r="FV60" s="81"/>
      <c r="FW60" s="81"/>
      <c r="FX60" s="82"/>
      <c r="FY60" s="82"/>
      <c r="FZ60" s="251">
        <f t="shared" si="9"/>
        <v>0</v>
      </c>
      <c r="GA60" s="167"/>
      <c r="GB60" s="206"/>
      <c r="GC60" s="81"/>
      <c r="GD60" s="81"/>
      <c r="GE60" s="81"/>
      <c r="GF60" s="81"/>
      <c r="GG60" s="81"/>
      <c r="GH60" s="81"/>
      <c r="GI60" s="81"/>
      <c r="GJ60" s="81"/>
      <c r="GK60" s="81"/>
      <c r="GL60" s="81"/>
      <c r="GM60" s="81"/>
      <c r="GN60" s="81"/>
      <c r="GO60" s="81"/>
      <c r="GP60" s="82"/>
      <c r="GQ60" s="82"/>
      <c r="GR60" s="251">
        <f t="shared" si="10"/>
        <v>0</v>
      </c>
    </row>
    <row r="61" spans="1:200" x14ac:dyDescent="0.25">
      <c r="A61" s="112" t="s">
        <v>50</v>
      </c>
      <c r="B61" s="222"/>
      <c r="C61" s="224"/>
      <c r="D61" s="206"/>
      <c r="E61" s="81"/>
      <c r="F61" s="81"/>
      <c r="G61" s="81"/>
      <c r="H61" s="81"/>
      <c r="I61" s="81"/>
      <c r="J61" s="81"/>
      <c r="K61" s="81"/>
      <c r="L61" s="81"/>
      <c r="M61" s="81"/>
      <c r="N61" s="81"/>
      <c r="O61" s="81"/>
      <c r="P61" s="81"/>
      <c r="Q61" s="81"/>
      <c r="R61" s="82"/>
      <c r="S61" s="154"/>
      <c r="T61" s="251">
        <f t="shared" si="0"/>
        <v>0</v>
      </c>
      <c r="U61" s="237"/>
      <c r="V61" s="206"/>
      <c r="W61" s="81"/>
      <c r="X61" s="81"/>
      <c r="Y61" s="81"/>
      <c r="Z61" s="81"/>
      <c r="AA61" s="81"/>
      <c r="AB61" s="81"/>
      <c r="AC61" s="81"/>
      <c r="AD61" s="81"/>
      <c r="AE61" s="81"/>
      <c r="AF61" s="81"/>
      <c r="AG61" s="81"/>
      <c r="AH61" s="81"/>
      <c r="AI61" s="81"/>
      <c r="AJ61" s="82"/>
      <c r="AK61" s="82"/>
      <c r="AL61" s="251">
        <f t="shared" si="1"/>
        <v>0</v>
      </c>
      <c r="AM61" s="165"/>
      <c r="AN61" s="206"/>
      <c r="AO61" s="81"/>
      <c r="AP61" s="81"/>
      <c r="AQ61" s="81"/>
      <c r="AR61" s="81"/>
      <c r="AS61" s="81"/>
      <c r="AT61" s="81"/>
      <c r="AU61" s="81"/>
      <c r="AV61" s="81"/>
      <c r="AW61" s="81"/>
      <c r="AX61" s="81"/>
      <c r="AY61" s="81"/>
      <c r="AZ61" s="81"/>
      <c r="BA61" s="81"/>
      <c r="BB61" s="82"/>
      <c r="BC61" s="82"/>
      <c r="BD61" s="251">
        <f t="shared" si="2"/>
        <v>0</v>
      </c>
      <c r="BE61" s="165"/>
      <c r="BF61" s="206"/>
      <c r="BG61" s="81"/>
      <c r="BH61" s="81"/>
      <c r="BI61" s="81"/>
      <c r="BJ61" s="81"/>
      <c r="BK61" s="81"/>
      <c r="BL61" s="81"/>
      <c r="BM61" s="81"/>
      <c r="BN61" s="81"/>
      <c r="BO61" s="81"/>
      <c r="BP61" s="81"/>
      <c r="BQ61" s="81"/>
      <c r="BR61" s="81"/>
      <c r="BS61" s="81"/>
      <c r="BT61" s="82"/>
      <c r="BU61" s="82"/>
      <c r="BV61" s="251">
        <f t="shared" si="3"/>
        <v>0</v>
      </c>
      <c r="BW61" s="165"/>
      <c r="BX61" s="206"/>
      <c r="BY61" s="81"/>
      <c r="BZ61" s="81"/>
      <c r="CA61" s="81"/>
      <c r="CB61" s="81"/>
      <c r="CC61" s="81"/>
      <c r="CD61" s="81"/>
      <c r="CE61" s="81"/>
      <c r="CF61" s="81"/>
      <c r="CG61" s="81"/>
      <c r="CH61" s="81"/>
      <c r="CI61" s="81"/>
      <c r="CJ61" s="81"/>
      <c r="CK61" s="81"/>
      <c r="CL61" s="82"/>
      <c r="CM61" s="82"/>
      <c r="CN61" s="251">
        <f t="shared" si="4"/>
        <v>0</v>
      </c>
      <c r="CO61" s="165"/>
      <c r="CP61" s="206"/>
      <c r="CQ61" s="81"/>
      <c r="CR61" s="81"/>
      <c r="CS61" s="81"/>
      <c r="CT61" s="81"/>
      <c r="CU61" s="81"/>
      <c r="CV61" s="81"/>
      <c r="CW61" s="81"/>
      <c r="CX61" s="81"/>
      <c r="CY61" s="81"/>
      <c r="CZ61" s="81"/>
      <c r="DA61" s="81"/>
      <c r="DB61" s="81"/>
      <c r="DC61" s="81"/>
      <c r="DD61" s="82"/>
      <c r="DE61" s="82"/>
      <c r="DF61" s="251">
        <f t="shared" si="5"/>
        <v>0</v>
      </c>
      <c r="DG61" s="165"/>
      <c r="DH61" s="206"/>
      <c r="DI61" s="81"/>
      <c r="DJ61" s="81"/>
      <c r="DK61" s="81"/>
      <c r="DL61" s="81"/>
      <c r="DM61" s="81"/>
      <c r="DN61" s="81"/>
      <c r="DO61" s="81"/>
      <c r="DP61" s="81"/>
      <c r="DQ61" s="81"/>
      <c r="DR61" s="81"/>
      <c r="DS61" s="81"/>
      <c r="DT61" s="81"/>
      <c r="DU61" s="81"/>
      <c r="DV61" s="82"/>
      <c r="DW61" s="82"/>
      <c r="DX61" s="251">
        <f t="shared" si="6"/>
        <v>0</v>
      </c>
      <c r="DY61" s="165"/>
      <c r="DZ61" s="206"/>
      <c r="EA61" s="81"/>
      <c r="EB61" s="81"/>
      <c r="EC61" s="81"/>
      <c r="ED61" s="81"/>
      <c r="EE61" s="81"/>
      <c r="EF61" s="81"/>
      <c r="EG61" s="81"/>
      <c r="EH61" s="81"/>
      <c r="EI61" s="81"/>
      <c r="EJ61" s="81"/>
      <c r="EK61" s="81"/>
      <c r="EL61" s="81"/>
      <c r="EM61" s="81"/>
      <c r="EN61" s="82"/>
      <c r="EO61" s="82"/>
      <c r="EP61" s="251">
        <f t="shared" si="7"/>
        <v>0</v>
      </c>
      <c r="EQ61" s="165"/>
      <c r="ER61" s="206"/>
      <c r="ES61" s="81"/>
      <c r="ET61" s="81"/>
      <c r="EU61" s="81"/>
      <c r="EV61" s="81"/>
      <c r="EW61" s="81"/>
      <c r="EX61" s="81"/>
      <c r="EY61" s="81"/>
      <c r="EZ61" s="81"/>
      <c r="FA61" s="81"/>
      <c r="FB61" s="81"/>
      <c r="FC61" s="81"/>
      <c r="FD61" s="81"/>
      <c r="FE61" s="81"/>
      <c r="FF61" s="82"/>
      <c r="FG61" s="82"/>
      <c r="FH61" s="251">
        <f t="shared" si="8"/>
        <v>0</v>
      </c>
      <c r="FI61" s="165"/>
      <c r="FJ61" s="206"/>
      <c r="FK61" s="81"/>
      <c r="FL61" s="81"/>
      <c r="FM61" s="81"/>
      <c r="FN61" s="81"/>
      <c r="FO61" s="81"/>
      <c r="FP61" s="81"/>
      <c r="FQ61" s="81"/>
      <c r="FR61" s="81"/>
      <c r="FS61" s="81"/>
      <c r="FT61" s="81"/>
      <c r="FU61" s="81"/>
      <c r="FV61" s="81"/>
      <c r="FW61" s="81"/>
      <c r="FX61" s="82"/>
      <c r="FY61" s="82"/>
      <c r="FZ61" s="251">
        <f t="shared" si="9"/>
        <v>0</v>
      </c>
      <c r="GA61" s="167"/>
      <c r="GB61" s="206"/>
      <c r="GC61" s="81"/>
      <c r="GD61" s="81"/>
      <c r="GE61" s="81"/>
      <c r="GF61" s="81"/>
      <c r="GG61" s="81"/>
      <c r="GH61" s="81"/>
      <c r="GI61" s="81"/>
      <c r="GJ61" s="81"/>
      <c r="GK61" s="81"/>
      <c r="GL61" s="81"/>
      <c r="GM61" s="81"/>
      <c r="GN61" s="81"/>
      <c r="GO61" s="81"/>
      <c r="GP61" s="82"/>
      <c r="GQ61" s="82"/>
      <c r="GR61" s="251">
        <f t="shared" si="10"/>
        <v>0</v>
      </c>
    </row>
    <row r="62" spans="1:200" x14ac:dyDescent="0.25">
      <c r="A62" s="112" t="s">
        <v>51</v>
      </c>
      <c r="B62" s="222"/>
      <c r="C62" s="223"/>
      <c r="D62" s="206"/>
      <c r="E62" s="81"/>
      <c r="F62" s="81"/>
      <c r="G62" s="81"/>
      <c r="H62" s="81"/>
      <c r="I62" s="81"/>
      <c r="J62" s="81"/>
      <c r="K62" s="81"/>
      <c r="L62" s="81"/>
      <c r="M62" s="81"/>
      <c r="N62" s="81"/>
      <c r="O62" s="81"/>
      <c r="P62" s="81"/>
      <c r="Q62" s="81"/>
      <c r="R62" s="82"/>
      <c r="S62" s="154"/>
      <c r="T62" s="251">
        <f t="shared" si="0"/>
        <v>0</v>
      </c>
      <c r="U62" s="237"/>
      <c r="V62" s="206"/>
      <c r="W62" s="81"/>
      <c r="X62" s="81"/>
      <c r="Y62" s="81"/>
      <c r="Z62" s="81"/>
      <c r="AA62" s="81"/>
      <c r="AB62" s="81"/>
      <c r="AC62" s="81"/>
      <c r="AD62" s="81"/>
      <c r="AE62" s="81"/>
      <c r="AF62" s="81"/>
      <c r="AG62" s="81"/>
      <c r="AH62" s="81"/>
      <c r="AI62" s="81"/>
      <c r="AJ62" s="82"/>
      <c r="AK62" s="82"/>
      <c r="AL62" s="251">
        <f t="shared" si="1"/>
        <v>0</v>
      </c>
      <c r="AM62" s="165"/>
      <c r="AN62" s="206"/>
      <c r="AO62" s="81"/>
      <c r="AP62" s="81"/>
      <c r="AQ62" s="81"/>
      <c r="AR62" s="81"/>
      <c r="AS62" s="81"/>
      <c r="AT62" s="81"/>
      <c r="AU62" s="81"/>
      <c r="AV62" s="81"/>
      <c r="AW62" s="81"/>
      <c r="AX62" s="81"/>
      <c r="AY62" s="81"/>
      <c r="AZ62" s="81"/>
      <c r="BA62" s="81"/>
      <c r="BB62" s="82"/>
      <c r="BC62" s="82"/>
      <c r="BD62" s="251">
        <f t="shared" si="2"/>
        <v>0</v>
      </c>
      <c r="BE62" s="165"/>
      <c r="BF62" s="206"/>
      <c r="BG62" s="81"/>
      <c r="BH62" s="81"/>
      <c r="BI62" s="81"/>
      <c r="BJ62" s="81"/>
      <c r="BK62" s="81"/>
      <c r="BL62" s="81"/>
      <c r="BM62" s="81"/>
      <c r="BN62" s="81"/>
      <c r="BO62" s="81"/>
      <c r="BP62" s="81"/>
      <c r="BQ62" s="81"/>
      <c r="BR62" s="81"/>
      <c r="BS62" s="81"/>
      <c r="BT62" s="82"/>
      <c r="BU62" s="82"/>
      <c r="BV62" s="251">
        <f t="shared" si="3"/>
        <v>0</v>
      </c>
      <c r="BW62" s="165"/>
      <c r="BX62" s="206"/>
      <c r="BY62" s="81"/>
      <c r="BZ62" s="81"/>
      <c r="CA62" s="81"/>
      <c r="CB62" s="81"/>
      <c r="CC62" s="81"/>
      <c r="CD62" s="81"/>
      <c r="CE62" s="81"/>
      <c r="CF62" s="81"/>
      <c r="CG62" s="81"/>
      <c r="CH62" s="81"/>
      <c r="CI62" s="81"/>
      <c r="CJ62" s="81"/>
      <c r="CK62" s="81"/>
      <c r="CL62" s="82"/>
      <c r="CM62" s="82"/>
      <c r="CN62" s="251">
        <f t="shared" si="4"/>
        <v>0</v>
      </c>
      <c r="CO62" s="165"/>
      <c r="CP62" s="206"/>
      <c r="CQ62" s="81"/>
      <c r="CR62" s="81"/>
      <c r="CS62" s="81"/>
      <c r="CT62" s="81"/>
      <c r="CU62" s="81"/>
      <c r="CV62" s="81"/>
      <c r="CW62" s="81"/>
      <c r="CX62" s="81"/>
      <c r="CY62" s="81"/>
      <c r="CZ62" s="81"/>
      <c r="DA62" s="81"/>
      <c r="DB62" s="81"/>
      <c r="DC62" s="81"/>
      <c r="DD62" s="82"/>
      <c r="DE62" s="82"/>
      <c r="DF62" s="251">
        <f t="shared" si="5"/>
        <v>0</v>
      </c>
      <c r="DG62" s="165"/>
      <c r="DH62" s="206"/>
      <c r="DI62" s="81"/>
      <c r="DJ62" s="81"/>
      <c r="DK62" s="81"/>
      <c r="DL62" s="81"/>
      <c r="DM62" s="81"/>
      <c r="DN62" s="81"/>
      <c r="DO62" s="81"/>
      <c r="DP62" s="81"/>
      <c r="DQ62" s="81"/>
      <c r="DR62" s="81"/>
      <c r="DS62" s="81"/>
      <c r="DT62" s="81"/>
      <c r="DU62" s="81"/>
      <c r="DV62" s="82"/>
      <c r="DW62" s="82"/>
      <c r="DX62" s="251">
        <f t="shared" si="6"/>
        <v>0</v>
      </c>
      <c r="DY62" s="165"/>
      <c r="DZ62" s="206"/>
      <c r="EA62" s="81"/>
      <c r="EB62" s="81"/>
      <c r="EC62" s="81"/>
      <c r="ED62" s="81"/>
      <c r="EE62" s="81"/>
      <c r="EF62" s="81"/>
      <c r="EG62" s="81"/>
      <c r="EH62" s="81"/>
      <c r="EI62" s="81"/>
      <c r="EJ62" s="81"/>
      <c r="EK62" s="81"/>
      <c r="EL62" s="81"/>
      <c r="EM62" s="81"/>
      <c r="EN62" s="82"/>
      <c r="EO62" s="82"/>
      <c r="EP62" s="251">
        <f t="shared" si="7"/>
        <v>0</v>
      </c>
      <c r="EQ62" s="165"/>
      <c r="ER62" s="206"/>
      <c r="ES62" s="81"/>
      <c r="ET62" s="81"/>
      <c r="EU62" s="81"/>
      <c r="EV62" s="81"/>
      <c r="EW62" s="81"/>
      <c r="EX62" s="81"/>
      <c r="EY62" s="81"/>
      <c r="EZ62" s="81"/>
      <c r="FA62" s="81"/>
      <c r="FB62" s="81"/>
      <c r="FC62" s="81"/>
      <c r="FD62" s="81"/>
      <c r="FE62" s="81"/>
      <c r="FF62" s="82"/>
      <c r="FG62" s="82"/>
      <c r="FH62" s="251">
        <f t="shared" si="8"/>
        <v>0</v>
      </c>
      <c r="FI62" s="165"/>
      <c r="FJ62" s="206"/>
      <c r="FK62" s="81"/>
      <c r="FL62" s="81"/>
      <c r="FM62" s="81"/>
      <c r="FN62" s="81"/>
      <c r="FO62" s="81"/>
      <c r="FP62" s="81"/>
      <c r="FQ62" s="81"/>
      <c r="FR62" s="81"/>
      <c r="FS62" s="81"/>
      <c r="FT62" s="81"/>
      <c r="FU62" s="81"/>
      <c r="FV62" s="81"/>
      <c r="FW62" s="81"/>
      <c r="FX62" s="82"/>
      <c r="FY62" s="82"/>
      <c r="FZ62" s="251">
        <f t="shared" si="9"/>
        <v>0</v>
      </c>
      <c r="GA62" s="167"/>
      <c r="GB62" s="206"/>
      <c r="GC62" s="81"/>
      <c r="GD62" s="81"/>
      <c r="GE62" s="81"/>
      <c r="GF62" s="81"/>
      <c r="GG62" s="81"/>
      <c r="GH62" s="81"/>
      <c r="GI62" s="81"/>
      <c r="GJ62" s="81"/>
      <c r="GK62" s="81"/>
      <c r="GL62" s="81"/>
      <c r="GM62" s="81"/>
      <c r="GN62" s="81"/>
      <c r="GO62" s="81"/>
      <c r="GP62" s="82"/>
      <c r="GQ62" s="82"/>
      <c r="GR62" s="251">
        <f t="shared" si="10"/>
        <v>0</v>
      </c>
    </row>
    <row r="63" spans="1:200" x14ac:dyDescent="0.25">
      <c r="A63" s="112" t="s">
        <v>52</v>
      </c>
      <c r="B63" s="222"/>
      <c r="C63" s="224"/>
      <c r="D63" s="206"/>
      <c r="E63" s="81"/>
      <c r="F63" s="81"/>
      <c r="G63" s="81"/>
      <c r="H63" s="81"/>
      <c r="I63" s="81"/>
      <c r="J63" s="81"/>
      <c r="K63" s="81"/>
      <c r="L63" s="81"/>
      <c r="M63" s="81"/>
      <c r="N63" s="81"/>
      <c r="O63" s="81"/>
      <c r="P63" s="81"/>
      <c r="Q63" s="81"/>
      <c r="R63" s="82"/>
      <c r="S63" s="154"/>
      <c r="T63" s="251">
        <f t="shared" si="0"/>
        <v>0</v>
      </c>
      <c r="U63" s="237"/>
      <c r="V63" s="206"/>
      <c r="W63" s="81"/>
      <c r="X63" s="81"/>
      <c r="Y63" s="81"/>
      <c r="Z63" s="81"/>
      <c r="AA63" s="81"/>
      <c r="AB63" s="81"/>
      <c r="AC63" s="81"/>
      <c r="AD63" s="81"/>
      <c r="AE63" s="81"/>
      <c r="AF63" s="81"/>
      <c r="AG63" s="81"/>
      <c r="AH63" s="81"/>
      <c r="AI63" s="81"/>
      <c r="AJ63" s="82"/>
      <c r="AK63" s="82"/>
      <c r="AL63" s="251">
        <f t="shared" si="1"/>
        <v>0</v>
      </c>
      <c r="AM63" s="165"/>
      <c r="AN63" s="206"/>
      <c r="AO63" s="81"/>
      <c r="AP63" s="81"/>
      <c r="AQ63" s="81"/>
      <c r="AR63" s="81"/>
      <c r="AS63" s="81"/>
      <c r="AT63" s="81"/>
      <c r="AU63" s="81"/>
      <c r="AV63" s="81"/>
      <c r="AW63" s="81"/>
      <c r="AX63" s="81"/>
      <c r="AY63" s="81"/>
      <c r="AZ63" s="81"/>
      <c r="BA63" s="81"/>
      <c r="BB63" s="82"/>
      <c r="BC63" s="82"/>
      <c r="BD63" s="251">
        <f t="shared" si="2"/>
        <v>0</v>
      </c>
      <c r="BE63" s="165"/>
      <c r="BF63" s="206"/>
      <c r="BG63" s="81"/>
      <c r="BH63" s="81"/>
      <c r="BI63" s="81"/>
      <c r="BJ63" s="81"/>
      <c r="BK63" s="81"/>
      <c r="BL63" s="81"/>
      <c r="BM63" s="81"/>
      <c r="BN63" s="81"/>
      <c r="BO63" s="81"/>
      <c r="BP63" s="81"/>
      <c r="BQ63" s="81"/>
      <c r="BR63" s="81"/>
      <c r="BS63" s="81"/>
      <c r="BT63" s="82"/>
      <c r="BU63" s="82"/>
      <c r="BV63" s="251">
        <f t="shared" si="3"/>
        <v>0</v>
      </c>
      <c r="BW63" s="165"/>
      <c r="BX63" s="206"/>
      <c r="BY63" s="81"/>
      <c r="BZ63" s="81"/>
      <c r="CA63" s="81"/>
      <c r="CB63" s="81"/>
      <c r="CC63" s="81"/>
      <c r="CD63" s="81"/>
      <c r="CE63" s="81"/>
      <c r="CF63" s="81"/>
      <c r="CG63" s="81"/>
      <c r="CH63" s="81"/>
      <c r="CI63" s="81"/>
      <c r="CJ63" s="81"/>
      <c r="CK63" s="81"/>
      <c r="CL63" s="82"/>
      <c r="CM63" s="82"/>
      <c r="CN63" s="251">
        <f t="shared" si="4"/>
        <v>0</v>
      </c>
      <c r="CO63" s="165"/>
      <c r="CP63" s="206"/>
      <c r="CQ63" s="81"/>
      <c r="CR63" s="81"/>
      <c r="CS63" s="81"/>
      <c r="CT63" s="81"/>
      <c r="CU63" s="81"/>
      <c r="CV63" s="81"/>
      <c r="CW63" s="81"/>
      <c r="CX63" s="81"/>
      <c r="CY63" s="81"/>
      <c r="CZ63" s="81"/>
      <c r="DA63" s="81"/>
      <c r="DB63" s="81"/>
      <c r="DC63" s="81"/>
      <c r="DD63" s="82"/>
      <c r="DE63" s="82"/>
      <c r="DF63" s="251">
        <f t="shared" si="5"/>
        <v>0</v>
      </c>
      <c r="DG63" s="165"/>
      <c r="DH63" s="206"/>
      <c r="DI63" s="81"/>
      <c r="DJ63" s="81"/>
      <c r="DK63" s="81"/>
      <c r="DL63" s="81"/>
      <c r="DM63" s="81"/>
      <c r="DN63" s="81"/>
      <c r="DO63" s="81"/>
      <c r="DP63" s="81"/>
      <c r="DQ63" s="81"/>
      <c r="DR63" s="81"/>
      <c r="DS63" s="81"/>
      <c r="DT63" s="81"/>
      <c r="DU63" s="81"/>
      <c r="DV63" s="82"/>
      <c r="DW63" s="82"/>
      <c r="DX63" s="251">
        <f t="shared" si="6"/>
        <v>0</v>
      </c>
      <c r="DY63" s="165"/>
      <c r="DZ63" s="206"/>
      <c r="EA63" s="81"/>
      <c r="EB63" s="81"/>
      <c r="EC63" s="81"/>
      <c r="ED63" s="81"/>
      <c r="EE63" s="81"/>
      <c r="EF63" s="81"/>
      <c r="EG63" s="81"/>
      <c r="EH63" s="81"/>
      <c r="EI63" s="81"/>
      <c r="EJ63" s="81"/>
      <c r="EK63" s="81"/>
      <c r="EL63" s="81"/>
      <c r="EM63" s="81"/>
      <c r="EN63" s="82"/>
      <c r="EO63" s="82"/>
      <c r="EP63" s="251">
        <f t="shared" si="7"/>
        <v>0</v>
      </c>
      <c r="EQ63" s="165"/>
      <c r="ER63" s="206"/>
      <c r="ES63" s="81"/>
      <c r="ET63" s="81"/>
      <c r="EU63" s="81"/>
      <c r="EV63" s="81"/>
      <c r="EW63" s="81"/>
      <c r="EX63" s="81"/>
      <c r="EY63" s="81"/>
      <c r="EZ63" s="81"/>
      <c r="FA63" s="81"/>
      <c r="FB63" s="81"/>
      <c r="FC63" s="81"/>
      <c r="FD63" s="81"/>
      <c r="FE63" s="81"/>
      <c r="FF63" s="82"/>
      <c r="FG63" s="82"/>
      <c r="FH63" s="251">
        <f t="shared" si="8"/>
        <v>0</v>
      </c>
      <c r="FI63" s="165"/>
      <c r="FJ63" s="206"/>
      <c r="FK63" s="81"/>
      <c r="FL63" s="81"/>
      <c r="FM63" s="81"/>
      <c r="FN63" s="81"/>
      <c r="FO63" s="81"/>
      <c r="FP63" s="81"/>
      <c r="FQ63" s="81"/>
      <c r="FR63" s="81"/>
      <c r="FS63" s="81"/>
      <c r="FT63" s="81"/>
      <c r="FU63" s="81"/>
      <c r="FV63" s="81"/>
      <c r="FW63" s="81"/>
      <c r="FX63" s="82"/>
      <c r="FY63" s="82"/>
      <c r="FZ63" s="251">
        <f t="shared" si="9"/>
        <v>0</v>
      </c>
      <c r="GA63" s="167"/>
      <c r="GB63" s="206"/>
      <c r="GC63" s="81"/>
      <c r="GD63" s="81"/>
      <c r="GE63" s="81"/>
      <c r="GF63" s="81"/>
      <c r="GG63" s="81"/>
      <c r="GH63" s="81"/>
      <c r="GI63" s="81"/>
      <c r="GJ63" s="81"/>
      <c r="GK63" s="81"/>
      <c r="GL63" s="81"/>
      <c r="GM63" s="81"/>
      <c r="GN63" s="81"/>
      <c r="GO63" s="81"/>
      <c r="GP63" s="82"/>
      <c r="GQ63" s="82"/>
      <c r="GR63" s="251">
        <f t="shared" si="10"/>
        <v>0</v>
      </c>
    </row>
    <row r="64" spans="1:200" x14ac:dyDescent="0.25">
      <c r="A64" s="112" t="s">
        <v>53</v>
      </c>
      <c r="B64" s="222"/>
      <c r="C64" s="223"/>
      <c r="D64" s="206"/>
      <c r="E64" s="81"/>
      <c r="F64" s="81"/>
      <c r="G64" s="81"/>
      <c r="H64" s="81"/>
      <c r="I64" s="81"/>
      <c r="J64" s="81"/>
      <c r="K64" s="81"/>
      <c r="L64" s="81"/>
      <c r="M64" s="81"/>
      <c r="N64" s="81"/>
      <c r="O64" s="81"/>
      <c r="P64" s="81"/>
      <c r="Q64" s="81"/>
      <c r="R64" s="82"/>
      <c r="S64" s="154"/>
      <c r="T64" s="251">
        <f t="shared" si="0"/>
        <v>0</v>
      </c>
      <c r="U64" s="237"/>
      <c r="V64" s="206"/>
      <c r="W64" s="81"/>
      <c r="X64" s="81"/>
      <c r="Y64" s="81"/>
      <c r="Z64" s="81"/>
      <c r="AA64" s="81"/>
      <c r="AB64" s="81"/>
      <c r="AC64" s="81"/>
      <c r="AD64" s="81"/>
      <c r="AE64" s="81"/>
      <c r="AF64" s="81"/>
      <c r="AG64" s="81"/>
      <c r="AH64" s="81"/>
      <c r="AI64" s="81"/>
      <c r="AJ64" s="82"/>
      <c r="AK64" s="82"/>
      <c r="AL64" s="251">
        <f t="shared" si="1"/>
        <v>0</v>
      </c>
      <c r="AM64" s="165"/>
      <c r="AN64" s="206"/>
      <c r="AO64" s="81"/>
      <c r="AP64" s="81"/>
      <c r="AQ64" s="81"/>
      <c r="AR64" s="81"/>
      <c r="AS64" s="81"/>
      <c r="AT64" s="81"/>
      <c r="AU64" s="81"/>
      <c r="AV64" s="81"/>
      <c r="AW64" s="81"/>
      <c r="AX64" s="81"/>
      <c r="AY64" s="81"/>
      <c r="AZ64" s="81"/>
      <c r="BA64" s="81"/>
      <c r="BB64" s="82"/>
      <c r="BC64" s="82"/>
      <c r="BD64" s="251">
        <f t="shared" si="2"/>
        <v>0</v>
      </c>
      <c r="BE64" s="165"/>
      <c r="BF64" s="206"/>
      <c r="BG64" s="81"/>
      <c r="BH64" s="81"/>
      <c r="BI64" s="81"/>
      <c r="BJ64" s="81"/>
      <c r="BK64" s="81"/>
      <c r="BL64" s="81"/>
      <c r="BM64" s="81"/>
      <c r="BN64" s="81"/>
      <c r="BO64" s="81"/>
      <c r="BP64" s="81"/>
      <c r="BQ64" s="81"/>
      <c r="BR64" s="81"/>
      <c r="BS64" s="81"/>
      <c r="BT64" s="82"/>
      <c r="BU64" s="82"/>
      <c r="BV64" s="251">
        <f t="shared" si="3"/>
        <v>0</v>
      </c>
      <c r="BW64" s="165"/>
      <c r="BX64" s="206"/>
      <c r="BY64" s="81"/>
      <c r="BZ64" s="81"/>
      <c r="CA64" s="81"/>
      <c r="CB64" s="81"/>
      <c r="CC64" s="81"/>
      <c r="CD64" s="81"/>
      <c r="CE64" s="81"/>
      <c r="CF64" s="81"/>
      <c r="CG64" s="81"/>
      <c r="CH64" s="81"/>
      <c r="CI64" s="81"/>
      <c r="CJ64" s="81"/>
      <c r="CK64" s="81"/>
      <c r="CL64" s="82"/>
      <c r="CM64" s="82"/>
      <c r="CN64" s="251">
        <f t="shared" si="4"/>
        <v>0</v>
      </c>
      <c r="CO64" s="165"/>
      <c r="CP64" s="206"/>
      <c r="CQ64" s="81"/>
      <c r="CR64" s="81"/>
      <c r="CS64" s="81"/>
      <c r="CT64" s="81"/>
      <c r="CU64" s="81"/>
      <c r="CV64" s="81"/>
      <c r="CW64" s="81"/>
      <c r="CX64" s="81"/>
      <c r="CY64" s="81"/>
      <c r="CZ64" s="81"/>
      <c r="DA64" s="81"/>
      <c r="DB64" s="81"/>
      <c r="DC64" s="81"/>
      <c r="DD64" s="82"/>
      <c r="DE64" s="82"/>
      <c r="DF64" s="251">
        <f t="shared" si="5"/>
        <v>0</v>
      </c>
      <c r="DG64" s="165"/>
      <c r="DH64" s="206"/>
      <c r="DI64" s="81"/>
      <c r="DJ64" s="81"/>
      <c r="DK64" s="81"/>
      <c r="DL64" s="81"/>
      <c r="DM64" s="81"/>
      <c r="DN64" s="81"/>
      <c r="DO64" s="81"/>
      <c r="DP64" s="81"/>
      <c r="DQ64" s="81"/>
      <c r="DR64" s="81"/>
      <c r="DS64" s="81"/>
      <c r="DT64" s="81"/>
      <c r="DU64" s="81"/>
      <c r="DV64" s="82"/>
      <c r="DW64" s="82"/>
      <c r="DX64" s="251">
        <f t="shared" si="6"/>
        <v>0</v>
      </c>
      <c r="DY64" s="165"/>
      <c r="DZ64" s="206"/>
      <c r="EA64" s="81"/>
      <c r="EB64" s="81"/>
      <c r="EC64" s="81"/>
      <c r="ED64" s="81"/>
      <c r="EE64" s="81"/>
      <c r="EF64" s="81"/>
      <c r="EG64" s="81"/>
      <c r="EH64" s="81"/>
      <c r="EI64" s="81"/>
      <c r="EJ64" s="81"/>
      <c r="EK64" s="81"/>
      <c r="EL64" s="81"/>
      <c r="EM64" s="81"/>
      <c r="EN64" s="82"/>
      <c r="EO64" s="82"/>
      <c r="EP64" s="251">
        <f t="shared" si="7"/>
        <v>0</v>
      </c>
      <c r="EQ64" s="165"/>
      <c r="ER64" s="206"/>
      <c r="ES64" s="81"/>
      <c r="ET64" s="81"/>
      <c r="EU64" s="81"/>
      <c r="EV64" s="81"/>
      <c r="EW64" s="81"/>
      <c r="EX64" s="81"/>
      <c r="EY64" s="81"/>
      <c r="EZ64" s="81"/>
      <c r="FA64" s="81"/>
      <c r="FB64" s="81"/>
      <c r="FC64" s="81"/>
      <c r="FD64" s="81"/>
      <c r="FE64" s="81"/>
      <c r="FF64" s="82"/>
      <c r="FG64" s="82"/>
      <c r="FH64" s="251">
        <f t="shared" si="8"/>
        <v>0</v>
      </c>
      <c r="FI64" s="165"/>
      <c r="FJ64" s="206"/>
      <c r="FK64" s="81"/>
      <c r="FL64" s="81"/>
      <c r="FM64" s="81"/>
      <c r="FN64" s="81"/>
      <c r="FO64" s="81"/>
      <c r="FP64" s="81"/>
      <c r="FQ64" s="81"/>
      <c r="FR64" s="81"/>
      <c r="FS64" s="81"/>
      <c r="FT64" s="81"/>
      <c r="FU64" s="81"/>
      <c r="FV64" s="81"/>
      <c r="FW64" s="81"/>
      <c r="FX64" s="82"/>
      <c r="FY64" s="82"/>
      <c r="FZ64" s="251">
        <f t="shared" si="9"/>
        <v>0</v>
      </c>
      <c r="GA64" s="167"/>
      <c r="GB64" s="206"/>
      <c r="GC64" s="81"/>
      <c r="GD64" s="81"/>
      <c r="GE64" s="81"/>
      <c r="GF64" s="81"/>
      <c r="GG64" s="81"/>
      <c r="GH64" s="81"/>
      <c r="GI64" s="81"/>
      <c r="GJ64" s="81"/>
      <c r="GK64" s="81"/>
      <c r="GL64" s="81"/>
      <c r="GM64" s="81"/>
      <c r="GN64" s="81"/>
      <c r="GO64" s="81"/>
      <c r="GP64" s="82"/>
      <c r="GQ64" s="82"/>
      <c r="GR64" s="251">
        <f t="shared" si="10"/>
        <v>0</v>
      </c>
    </row>
    <row r="65" spans="1:200" x14ac:dyDescent="0.25">
      <c r="A65" s="112" t="s">
        <v>54</v>
      </c>
      <c r="B65" s="222"/>
      <c r="C65" s="223"/>
      <c r="D65" s="206"/>
      <c r="E65" s="81"/>
      <c r="F65" s="81"/>
      <c r="G65" s="81"/>
      <c r="H65" s="81"/>
      <c r="I65" s="81"/>
      <c r="J65" s="81"/>
      <c r="K65" s="81"/>
      <c r="L65" s="81"/>
      <c r="M65" s="81"/>
      <c r="N65" s="81"/>
      <c r="O65" s="81"/>
      <c r="P65" s="81"/>
      <c r="Q65" s="81"/>
      <c r="R65" s="82"/>
      <c r="S65" s="154"/>
      <c r="T65" s="251">
        <f t="shared" si="0"/>
        <v>0</v>
      </c>
      <c r="U65" s="237"/>
      <c r="V65" s="206"/>
      <c r="W65" s="81"/>
      <c r="X65" s="81"/>
      <c r="Y65" s="81"/>
      <c r="Z65" s="81"/>
      <c r="AA65" s="81"/>
      <c r="AB65" s="81"/>
      <c r="AC65" s="81"/>
      <c r="AD65" s="81"/>
      <c r="AE65" s="81"/>
      <c r="AF65" s="81"/>
      <c r="AG65" s="81"/>
      <c r="AH65" s="81"/>
      <c r="AI65" s="81"/>
      <c r="AJ65" s="82"/>
      <c r="AK65" s="82"/>
      <c r="AL65" s="251">
        <f t="shared" si="1"/>
        <v>0</v>
      </c>
      <c r="AM65" s="165"/>
      <c r="AN65" s="206"/>
      <c r="AO65" s="81"/>
      <c r="AP65" s="81"/>
      <c r="AQ65" s="81"/>
      <c r="AR65" s="81"/>
      <c r="AS65" s="81"/>
      <c r="AT65" s="81"/>
      <c r="AU65" s="81"/>
      <c r="AV65" s="81"/>
      <c r="AW65" s="81"/>
      <c r="AX65" s="81"/>
      <c r="AY65" s="81"/>
      <c r="AZ65" s="81"/>
      <c r="BA65" s="81"/>
      <c r="BB65" s="82"/>
      <c r="BC65" s="82"/>
      <c r="BD65" s="251">
        <f t="shared" si="2"/>
        <v>0</v>
      </c>
      <c r="BE65" s="165"/>
      <c r="BF65" s="206"/>
      <c r="BG65" s="81"/>
      <c r="BH65" s="81"/>
      <c r="BI65" s="81"/>
      <c r="BJ65" s="81"/>
      <c r="BK65" s="81"/>
      <c r="BL65" s="81"/>
      <c r="BM65" s="81"/>
      <c r="BN65" s="81"/>
      <c r="BO65" s="81"/>
      <c r="BP65" s="81"/>
      <c r="BQ65" s="81"/>
      <c r="BR65" s="81"/>
      <c r="BS65" s="81"/>
      <c r="BT65" s="82"/>
      <c r="BU65" s="82"/>
      <c r="BV65" s="251">
        <f t="shared" si="3"/>
        <v>0</v>
      </c>
      <c r="BW65" s="165"/>
      <c r="BX65" s="206"/>
      <c r="BY65" s="81"/>
      <c r="BZ65" s="81"/>
      <c r="CA65" s="81"/>
      <c r="CB65" s="81"/>
      <c r="CC65" s="81"/>
      <c r="CD65" s="81"/>
      <c r="CE65" s="81"/>
      <c r="CF65" s="81"/>
      <c r="CG65" s="81"/>
      <c r="CH65" s="81"/>
      <c r="CI65" s="81"/>
      <c r="CJ65" s="81"/>
      <c r="CK65" s="81"/>
      <c r="CL65" s="82"/>
      <c r="CM65" s="82"/>
      <c r="CN65" s="251">
        <f t="shared" si="4"/>
        <v>0</v>
      </c>
      <c r="CO65" s="165"/>
      <c r="CP65" s="206"/>
      <c r="CQ65" s="81"/>
      <c r="CR65" s="81"/>
      <c r="CS65" s="81"/>
      <c r="CT65" s="81"/>
      <c r="CU65" s="81"/>
      <c r="CV65" s="81"/>
      <c r="CW65" s="81"/>
      <c r="CX65" s="81"/>
      <c r="CY65" s="81"/>
      <c r="CZ65" s="81"/>
      <c r="DA65" s="81"/>
      <c r="DB65" s="81"/>
      <c r="DC65" s="81"/>
      <c r="DD65" s="82"/>
      <c r="DE65" s="82"/>
      <c r="DF65" s="251">
        <f t="shared" si="5"/>
        <v>0</v>
      </c>
      <c r="DG65" s="165"/>
      <c r="DH65" s="206"/>
      <c r="DI65" s="81"/>
      <c r="DJ65" s="81"/>
      <c r="DK65" s="81"/>
      <c r="DL65" s="81"/>
      <c r="DM65" s="81"/>
      <c r="DN65" s="81"/>
      <c r="DO65" s="81"/>
      <c r="DP65" s="81"/>
      <c r="DQ65" s="81"/>
      <c r="DR65" s="81"/>
      <c r="DS65" s="81"/>
      <c r="DT65" s="81"/>
      <c r="DU65" s="81"/>
      <c r="DV65" s="82"/>
      <c r="DW65" s="82"/>
      <c r="DX65" s="251">
        <f t="shared" si="6"/>
        <v>0</v>
      </c>
      <c r="DY65" s="165"/>
      <c r="DZ65" s="206"/>
      <c r="EA65" s="81"/>
      <c r="EB65" s="81"/>
      <c r="EC65" s="81"/>
      <c r="ED65" s="81"/>
      <c r="EE65" s="81"/>
      <c r="EF65" s="81"/>
      <c r="EG65" s="81"/>
      <c r="EH65" s="81"/>
      <c r="EI65" s="81"/>
      <c r="EJ65" s="81"/>
      <c r="EK65" s="81"/>
      <c r="EL65" s="81"/>
      <c r="EM65" s="81"/>
      <c r="EN65" s="82"/>
      <c r="EO65" s="82"/>
      <c r="EP65" s="251">
        <f t="shared" si="7"/>
        <v>0</v>
      </c>
      <c r="EQ65" s="165"/>
      <c r="ER65" s="206"/>
      <c r="ES65" s="81"/>
      <c r="ET65" s="81"/>
      <c r="EU65" s="81"/>
      <c r="EV65" s="81"/>
      <c r="EW65" s="81"/>
      <c r="EX65" s="81"/>
      <c r="EY65" s="81"/>
      <c r="EZ65" s="81"/>
      <c r="FA65" s="81"/>
      <c r="FB65" s="81"/>
      <c r="FC65" s="81"/>
      <c r="FD65" s="81"/>
      <c r="FE65" s="81"/>
      <c r="FF65" s="82"/>
      <c r="FG65" s="82"/>
      <c r="FH65" s="251">
        <f t="shared" si="8"/>
        <v>0</v>
      </c>
      <c r="FI65" s="165"/>
      <c r="FJ65" s="206"/>
      <c r="FK65" s="81"/>
      <c r="FL65" s="81"/>
      <c r="FM65" s="81"/>
      <c r="FN65" s="81"/>
      <c r="FO65" s="81"/>
      <c r="FP65" s="81"/>
      <c r="FQ65" s="81"/>
      <c r="FR65" s="81"/>
      <c r="FS65" s="81"/>
      <c r="FT65" s="81"/>
      <c r="FU65" s="81"/>
      <c r="FV65" s="81"/>
      <c r="FW65" s="81"/>
      <c r="FX65" s="82"/>
      <c r="FY65" s="82"/>
      <c r="FZ65" s="251">
        <f t="shared" si="9"/>
        <v>0</v>
      </c>
      <c r="GA65" s="167"/>
      <c r="GB65" s="206"/>
      <c r="GC65" s="81"/>
      <c r="GD65" s="81"/>
      <c r="GE65" s="81"/>
      <c r="GF65" s="81"/>
      <c r="GG65" s="81"/>
      <c r="GH65" s="81"/>
      <c r="GI65" s="81"/>
      <c r="GJ65" s="81"/>
      <c r="GK65" s="81"/>
      <c r="GL65" s="81"/>
      <c r="GM65" s="81"/>
      <c r="GN65" s="81"/>
      <c r="GO65" s="81"/>
      <c r="GP65" s="82"/>
      <c r="GQ65" s="82"/>
      <c r="GR65" s="251">
        <f t="shared" si="10"/>
        <v>0</v>
      </c>
    </row>
    <row r="66" spans="1:200" x14ac:dyDescent="0.25">
      <c r="A66" s="112" t="s">
        <v>80</v>
      </c>
      <c r="B66" s="222"/>
      <c r="C66" s="224"/>
      <c r="D66" s="206"/>
      <c r="E66" s="81"/>
      <c r="F66" s="81"/>
      <c r="G66" s="81"/>
      <c r="H66" s="81"/>
      <c r="I66" s="81"/>
      <c r="J66" s="81"/>
      <c r="K66" s="81"/>
      <c r="L66" s="81"/>
      <c r="M66" s="81"/>
      <c r="N66" s="81"/>
      <c r="O66" s="81"/>
      <c r="P66" s="81"/>
      <c r="Q66" s="81"/>
      <c r="R66" s="82"/>
      <c r="S66" s="154"/>
      <c r="T66" s="251">
        <f t="shared" si="0"/>
        <v>0</v>
      </c>
      <c r="U66" s="237"/>
      <c r="V66" s="206"/>
      <c r="W66" s="81"/>
      <c r="X66" s="81"/>
      <c r="Y66" s="81"/>
      <c r="Z66" s="81"/>
      <c r="AA66" s="81"/>
      <c r="AB66" s="81"/>
      <c r="AC66" s="81"/>
      <c r="AD66" s="81"/>
      <c r="AE66" s="81"/>
      <c r="AF66" s="81"/>
      <c r="AG66" s="81"/>
      <c r="AH66" s="81"/>
      <c r="AI66" s="81"/>
      <c r="AJ66" s="82"/>
      <c r="AK66" s="82"/>
      <c r="AL66" s="251">
        <f t="shared" si="1"/>
        <v>0</v>
      </c>
      <c r="AM66" s="165"/>
      <c r="AN66" s="206"/>
      <c r="AO66" s="81"/>
      <c r="AP66" s="81"/>
      <c r="AQ66" s="81"/>
      <c r="AR66" s="81"/>
      <c r="AS66" s="81"/>
      <c r="AT66" s="81"/>
      <c r="AU66" s="81"/>
      <c r="AV66" s="81"/>
      <c r="AW66" s="81"/>
      <c r="AX66" s="81"/>
      <c r="AY66" s="81"/>
      <c r="AZ66" s="81"/>
      <c r="BA66" s="81"/>
      <c r="BB66" s="82"/>
      <c r="BC66" s="82"/>
      <c r="BD66" s="251">
        <f t="shared" si="2"/>
        <v>0</v>
      </c>
      <c r="BE66" s="165"/>
      <c r="BF66" s="206"/>
      <c r="BG66" s="81"/>
      <c r="BH66" s="81"/>
      <c r="BI66" s="81"/>
      <c r="BJ66" s="81"/>
      <c r="BK66" s="81"/>
      <c r="BL66" s="81"/>
      <c r="BM66" s="81"/>
      <c r="BN66" s="81"/>
      <c r="BO66" s="81"/>
      <c r="BP66" s="81"/>
      <c r="BQ66" s="81"/>
      <c r="BR66" s="81"/>
      <c r="BS66" s="81"/>
      <c r="BT66" s="82"/>
      <c r="BU66" s="82"/>
      <c r="BV66" s="251">
        <f t="shared" si="3"/>
        <v>0</v>
      </c>
      <c r="BW66" s="165"/>
      <c r="BX66" s="206"/>
      <c r="BY66" s="81"/>
      <c r="BZ66" s="81"/>
      <c r="CA66" s="81"/>
      <c r="CB66" s="81"/>
      <c r="CC66" s="81"/>
      <c r="CD66" s="81"/>
      <c r="CE66" s="81"/>
      <c r="CF66" s="81"/>
      <c r="CG66" s="81"/>
      <c r="CH66" s="81"/>
      <c r="CI66" s="81"/>
      <c r="CJ66" s="81"/>
      <c r="CK66" s="81"/>
      <c r="CL66" s="82"/>
      <c r="CM66" s="82"/>
      <c r="CN66" s="251">
        <f t="shared" si="4"/>
        <v>0</v>
      </c>
      <c r="CO66" s="165"/>
      <c r="CP66" s="206"/>
      <c r="CQ66" s="81"/>
      <c r="CR66" s="81"/>
      <c r="CS66" s="81"/>
      <c r="CT66" s="81"/>
      <c r="CU66" s="81"/>
      <c r="CV66" s="81"/>
      <c r="CW66" s="81"/>
      <c r="CX66" s="81"/>
      <c r="CY66" s="81"/>
      <c r="CZ66" s="81"/>
      <c r="DA66" s="81"/>
      <c r="DB66" s="81"/>
      <c r="DC66" s="81"/>
      <c r="DD66" s="82"/>
      <c r="DE66" s="82"/>
      <c r="DF66" s="251">
        <f t="shared" si="5"/>
        <v>0</v>
      </c>
      <c r="DG66" s="165"/>
      <c r="DH66" s="206"/>
      <c r="DI66" s="81"/>
      <c r="DJ66" s="81"/>
      <c r="DK66" s="81"/>
      <c r="DL66" s="81"/>
      <c r="DM66" s="81"/>
      <c r="DN66" s="81"/>
      <c r="DO66" s="81"/>
      <c r="DP66" s="81"/>
      <c r="DQ66" s="81"/>
      <c r="DR66" s="81"/>
      <c r="DS66" s="81"/>
      <c r="DT66" s="81"/>
      <c r="DU66" s="81"/>
      <c r="DV66" s="82"/>
      <c r="DW66" s="82"/>
      <c r="DX66" s="251">
        <f t="shared" si="6"/>
        <v>0</v>
      </c>
      <c r="DY66" s="165"/>
      <c r="DZ66" s="206"/>
      <c r="EA66" s="81"/>
      <c r="EB66" s="81"/>
      <c r="EC66" s="81"/>
      <c r="ED66" s="81"/>
      <c r="EE66" s="81"/>
      <c r="EF66" s="81"/>
      <c r="EG66" s="81"/>
      <c r="EH66" s="81"/>
      <c r="EI66" s="81"/>
      <c r="EJ66" s="81"/>
      <c r="EK66" s="81"/>
      <c r="EL66" s="81"/>
      <c r="EM66" s="81"/>
      <c r="EN66" s="82"/>
      <c r="EO66" s="82"/>
      <c r="EP66" s="251">
        <f t="shared" si="7"/>
        <v>0</v>
      </c>
      <c r="EQ66" s="165"/>
      <c r="ER66" s="206"/>
      <c r="ES66" s="81"/>
      <c r="ET66" s="81"/>
      <c r="EU66" s="81"/>
      <c r="EV66" s="81"/>
      <c r="EW66" s="81"/>
      <c r="EX66" s="81"/>
      <c r="EY66" s="81"/>
      <c r="EZ66" s="81"/>
      <c r="FA66" s="81"/>
      <c r="FB66" s="81"/>
      <c r="FC66" s="81"/>
      <c r="FD66" s="81"/>
      <c r="FE66" s="81"/>
      <c r="FF66" s="82"/>
      <c r="FG66" s="82"/>
      <c r="FH66" s="251">
        <f t="shared" si="8"/>
        <v>0</v>
      </c>
      <c r="FI66" s="165"/>
      <c r="FJ66" s="206"/>
      <c r="FK66" s="81"/>
      <c r="FL66" s="81"/>
      <c r="FM66" s="81"/>
      <c r="FN66" s="81"/>
      <c r="FO66" s="81"/>
      <c r="FP66" s="81"/>
      <c r="FQ66" s="81"/>
      <c r="FR66" s="81"/>
      <c r="FS66" s="81"/>
      <c r="FT66" s="81"/>
      <c r="FU66" s="81"/>
      <c r="FV66" s="81"/>
      <c r="FW66" s="81"/>
      <c r="FX66" s="82"/>
      <c r="FY66" s="82"/>
      <c r="FZ66" s="251">
        <f t="shared" si="9"/>
        <v>0</v>
      </c>
      <c r="GA66" s="167"/>
      <c r="GB66" s="206"/>
      <c r="GC66" s="81"/>
      <c r="GD66" s="81"/>
      <c r="GE66" s="81"/>
      <c r="GF66" s="81"/>
      <c r="GG66" s="81"/>
      <c r="GH66" s="81"/>
      <c r="GI66" s="81"/>
      <c r="GJ66" s="81"/>
      <c r="GK66" s="81"/>
      <c r="GL66" s="81"/>
      <c r="GM66" s="81"/>
      <c r="GN66" s="81"/>
      <c r="GO66" s="81"/>
      <c r="GP66" s="82"/>
      <c r="GQ66" s="82"/>
      <c r="GR66" s="251">
        <f t="shared" si="10"/>
        <v>0</v>
      </c>
    </row>
    <row r="67" spans="1:200" x14ac:dyDescent="0.25">
      <c r="A67" s="112" t="s">
        <v>55</v>
      </c>
      <c r="B67" s="222"/>
      <c r="C67" s="223"/>
      <c r="D67" s="206"/>
      <c r="E67" s="81"/>
      <c r="F67" s="81"/>
      <c r="G67" s="81"/>
      <c r="H67" s="81"/>
      <c r="I67" s="81"/>
      <c r="J67" s="81"/>
      <c r="K67" s="81"/>
      <c r="L67" s="81"/>
      <c r="M67" s="81"/>
      <c r="N67" s="81"/>
      <c r="O67" s="81"/>
      <c r="P67" s="81"/>
      <c r="Q67" s="81"/>
      <c r="R67" s="82"/>
      <c r="S67" s="154"/>
      <c r="T67" s="251">
        <f t="shared" si="0"/>
        <v>0</v>
      </c>
      <c r="U67" s="237"/>
      <c r="V67" s="206"/>
      <c r="W67" s="81"/>
      <c r="X67" s="81"/>
      <c r="Y67" s="81"/>
      <c r="Z67" s="81"/>
      <c r="AA67" s="81"/>
      <c r="AB67" s="81"/>
      <c r="AC67" s="81"/>
      <c r="AD67" s="81"/>
      <c r="AE67" s="81"/>
      <c r="AF67" s="81"/>
      <c r="AG67" s="81"/>
      <c r="AH67" s="81"/>
      <c r="AI67" s="81"/>
      <c r="AJ67" s="82"/>
      <c r="AK67" s="82"/>
      <c r="AL67" s="251">
        <f t="shared" si="1"/>
        <v>0</v>
      </c>
      <c r="AM67" s="165"/>
      <c r="AN67" s="206"/>
      <c r="AO67" s="81"/>
      <c r="AP67" s="81"/>
      <c r="AQ67" s="81"/>
      <c r="AR67" s="81"/>
      <c r="AS67" s="81"/>
      <c r="AT67" s="81"/>
      <c r="AU67" s="81"/>
      <c r="AV67" s="81"/>
      <c r="AW67" s="81"/>
      <c r="AX67" s="81"/>
      <c r="AY67" s="81"/>
      <c r="AZ67" s="81"/>
      <c r="BA67" s="81"/>
      <c r="BB67" s="82"/>
      <c r="BC67" s="82"/>
      <c r="BD67" s="251">
        <f t="shared" si="2"/>
        <v>0</v>
      </c>
      <c r="BE67" s="165"/>
      <c r="BF67" s="206"/>
      <c r="BG67" s="81"/>
      <c r="BH67" s="81"/>
      <c r="BI67" s="81"/>
      <c r="BJ67" s="81"/>
      <c r="BK67" s="81"/>
      <c r="BL67" s="81"/>
      <c r="BM67" s="81"/>
      <c r="BN67" s="81"/>
      <c r="BO67" s="81"/>
      <c r="BP67" s="81"/>
      <c r="BQ67" s="81"/>
      <c r="BR67" s="81"/>
      <c r="BS67" s="81"/>
      <c r="BT67" s="82"/>
      <c r="BU67" s="82"/>
      <c r="BV67" s="251">
        <f t="shared" si="3"/>
        <v>0</v>
      </c>
      <c r="BW67" s="165"/>
      <c r="BX67" s="206"/>
      <c r="BY67" s="81"/>
      <c r="BZ67" s="81"/>
      <c r="CA67" s="81"/>
      <c r="CB67" s="81"/>
      <c r="CC67" s="81"/>
      <c r="CD67" s="81"/>
      <c r="CE67" s="81"/>
      <c r="CF67" s="81"/>
      <c r="CG67" s="81"/>
      <c r="CH67" s="81"/>
      <c r="CI67" s="81"/>
      <c r="CJ67" s="81"/>
      <c r="CK67" s="81"/>
      <c r="CL67" s="82"/>
      <c r="CM67" s="82"/>
      <c r="CN67" s="251">
        <f t="shared" si="4"/>
        <v>0</v>
      </c>
      <c r="CO67" s="165"/>
      <c r="CP67" s="206"/>
      <c r="CQ67" s="81"/>
      <c r="CR67" s="81"/>
      <c r="CS67" s="81"/>
      <c r="CT67" s="81"/>
      <c r="CU67" s="81"/>
      <c r="CV67" s="81"/>
      <c r="CW67" s="81"/>
      <c r="CX67" s="81"/>
      <c r="CY67" s="81"/>
      <c r="CZ67" s="81"/>
      <c r="DA67" s="81"/>
      <c r="DB67" s="81"/>
      <c r="DC67" s="81"/>
      <c r="DD67" s="82"/>
      <c r="DE67" s="82"/>
      <c r="DF67" s="251">
        <f t="shared" si="5"/>
        <v>0</v>
      </c>
      <c r="DG67" s="165"/>
      <c r="DH67" s="206"/>
      <c r="DI67" s="81"/>
      <c r="DJ67" s="81"/>
      <c r="DK67" s="81"/>
      <c r="DL67" s="81"/>
      <c r="DM67" s="81"/>
      <c r="DN67" s="81"/>
      <c r="DO67" s="81"/>
      <c r="DP67" s="81"/>
      <c r="DQ67" s="81"/>
      <c r="DR67" s="81"/>
      <c r="DS67" s="81"/>
      <c r="DT67" s="81"/>
      <c r="DU67" s="81"/>
      <c r="DV67" s="82"/>
      <c r="DW67" s="82"/>
      <c r="DX67" s="251">
        <f t="shared" si="6"/>
        <v>0</v>
      </c>
      <c r="DY67" s="165"/>
      <c r="DZ67" s="206"/>
      <c r="EA67" s="81"/>
      <c r="EB67" s="81"/>
      <c r="EC67" s="81"/>
      <c r="ED67" s="81"/>
      <c r="EE67" s="81"/>
      <c r="EF67" s="81"/>
      <c r="EG67" s="81"/>
      <c r="EH67" s="81"/>
      <c r="EI67" s="81"/>
      <c r="EJ67" s="81"/>
      <c r="EK67" s="81"/>
      <c r="EL67" s="81"/>
      <c r="EM67" s="81"/>
      <c r="EN67" s="82"/>
      <c r="EO67" s="82"/>
      <c r="EP67" s="251">
        <f t="shared" si="7"/>
        <v>0</v>
      </c>
      <c r="EQ67" s="165"/>
      <c r="ER67" s="206"/>
      <c r="ES67" s="81"/>
      <c r="ET67" s="81"/>
      <c r="EU67" s="81"/>
      <c r="EV67" s="81"/>
      <c r="EW67" s="81"/>
      <c r="EX67" s="81"/>
      <c r="EY67" s="81"/>
      <c r="EZ67" s="81"/>
      <c r="FA67" s="81"/>
      <c r="FB67" s="81"/>
      <c r="FC67" s="81"/>
      <c r="FD67" s="81"/>
      <c r="FE67" s="81"/>
      <c r="FF67" s="82"/>
      <c r="FG67" s="82"/>
      <c r="FH67" s="251">
        <f t="shared" si="8"/>
        <v>0</v>
      </c>
      <c r="FI67" s="165"/>
      <c r="FJ67" s="206"/>
      <c r="FK67" s="81"/>
      <c r="FL67" s="81"/>
      <c r="FM67" s="81"/>
      <c r="FN67" s="81"/>
      <c r="FO67" s="81"/>
      <c r="FP67" s="81"/>
      <c r="FQ67" s="81"/>
      <c r="FR67" s="81"/>
      <c r="FS67" s="81"/>
      <c r="FT67" s="81"/>
      <c r="FU67" s="81"/>
      <c r="FV67" s="81"/>
      <c r="FW67" s="81"/>
      <c r="FX67" s="82"/>
      <c r="FY67" s="82"/>
      <c r="FZ67" s="251">
        <f t="shared" si="9"/>
        <v>0</v>
      </c>
      <c r="GA67" s="167"/>
      <c r="GB67" s="206"/>
      <c r="GC67" s="81"/>
      <c r="GD67" s="81"/>
      <c r="GE67" s="81"/>
      <c r="GF67" s="81"/>
      <c r="GG67" s="81"/>
      <c r="GH67" s="81"/>
      <c r="GI67" s="81"/>
      <c r="GJ67" s="81"/>
      <c r="GK67" s="81"/>
      <c r="GL67" s="81"/>
      <c r="GM67" s="81"/>
      <c r="GN67" s="81"/>
      <c r="GO67" s="81"/>
      <c r="GP67" s="82"/>
      <c r="GQ67" s="82"/>
      <c r="GR67" s="251">
        <f t="shared" si="10"/>
        <v>0</v>
      </c>
    </row>
    <row r="68" spans="1:200" x14ac:dyDescent="0.25">
      <c r="A68" s="112" t="s">
        <v>56</v>
      </c>
      <c r="B68" s="222"/>
      <c r="C68" s="224"/>
      <c r="D68" s="206"/>
      <c r="E68" s="81"/>
      <c r="F68" s="81"/>
      <c r="G68" s="81"/>
      <c r="H68" s="81"/>
      <c r="I68" s="81"/>
      <c r="J68" s="81"/>
      <c r="K68" s="81"/>
      <c r="L68" s="81"/>
      <c r="M68" s="81"/>
      <c r="N68" s="81"/>
      <c r="O68" s="81"/>
      <c r="P68" s="81"/>
      <c r="Q68" s="81"/>
      <c r="R68" s="82"/>
      <c r="S68" s="154"/>
      <c r="T68" s="251">
        <f t="shared" si="0"/>
        <v>0</v>
      </c>
      <c r="U68" s="237"/>
      <c r="V68" s="206"/>
      <c r="W68" s="81"/>
      <c r="X68" s="81"/>
      <c r="Y68" s="81"/>
      <c r="Z68" s="81"/>
      <c r="AA68" s="81"/>
      <c r="AB68" s="81"/>
      <c r="AC68" s="81"/>
      <c r="AD68" s="81"/>
      <c r="AE68" s="81"/>
      <c r="AF68" s="81"/>
      <c r="AG68" s="81"/>
      <c r="AH68" s="81"/>
      <c r="AI68" s="81"/>
      <c r="AJ68" s="82"/>
      <c r="AK68" s="82"/>
      <c r="AL68" s="251">
        <f t="shared" si="1"/>
        <v>0</v>
      </c>
      <c r="AM68" s="165"/>
      <c r="AN68" s="206"/>
      <c r="AO68" s="81"/>
      <c r="AP68" s="81"/>
      <c r="AQ68" s="81"/>
      <c r="AR68" s="81"/>
      <c r="AS68" s="81"/>
      <c r="AT68" s="81"/>
      <c r="AU68" s="81"/>
      <c r="AV68" s="81"/>
      <c r="AW68" s="81"/>
      <c r="AX68" s="81"/>
      <c r="AY68" s="81"/>
      <c r="AZ68" s="81"/>
      <c r="BA68" s="81"/>
      <c r="BB68" s="82"/>
      <c r="BC68" s="82"/>
      <c r="BD68" s="251">
        <f t="shared" si="2"/>
        <v>0</v>
      </c>
      <c r="BE68" s="165"/>
      <c r="BF68" s="206"/>
      <c r="BG68" s="81"/>
      <c r="BH68" s="81"/>
      <c r="BI68" s="81"/>
      <c r="BJ68" s="81"/>
      <c r="BK68" s="81"/>
      <c r="BL68" s="81"/>
      <c r="BM68" s="81"/>
      <c r="BN68" s="81"/>
      <c r="BO68" s="81"/>
      <c r="BP68" s="81"/>
      <c r="BQ68" s="81"/>
      <c r="BR68" s="81"/>
      <c r="BS68" s="81"/>
      <c r="BT68" s="82"/>
      <c r="BU68" s="82"/>
      <c r="BV68" s="251">
        <f t="shared" si="3"/>
        <v>0</v>
      </c>
      <c r="BW68" s="165"/>
      <c r="BX68" s="206"/>
      <c r="BY68" s="81"/>
      <c r="BZ68" s="81"/>
      <c r="CA68" s="81"/>
      <c r="CB68" s="81"/>
      <c r="CC68" s="81"/>
      <c r="CD68" s="81"/>
      <c r="CE68" s="81"/>
      <c r="CF68" s="81"/>
      <c r="CG68" s="81"/>
      <c r="CH68" s="81"/>
      <c r="CI68" s="81"/>
      <c r="CJ68" s="81"/>
      <c r="CK68" s="81"/>
      <c r="CL68" s="82"/>
      <c r="CM68" s="82"/>
      <c r="CN68" s="251">
        <f t="shared" si="4"/>
        <v>0</v>
      </c>
      <c r="CO68" s="165"/>
      <c r="CP68" s="206"/>
      <c r="CQ68" s="81"/>
      <c r="CR68" s="81"/>
      <c r="CS68" s="81"/>
      <c r="CT68" s="81"/>
      <c r="CU68" s="81"/>
      <c r="CV68" s="81"/>
      <c r="CW68" s="81"/>
      <c r="CX68" s="81"/>
      <c r="CY68" s="81"/>
      <c r="CZ68" s="81"/>
      <c r="DA68" s="81"/>
      <c r="DB68" s="81"/>
      <c r="DC68" s="81"/>
      <c r="DD68" s="82"/>
      <c r="DE68" s="82"/>
      <c r="DF68" s="251">
        <f t="shared" si="5"/>
        <v>0</v>
      </c>
      <c r="DG68" s="165"/>
      <c r="DH68" s="206"/>
      <c r="DI68" s="81"/>
      <c r="DJ68" s="81"/>
      <c r="DK68" s="81"/>
      <c r="DL68" s="81"/>
      <c r="DM68" s="81"/>
      <c r="DN68" s="81"/>
      <c r="DO68" s="81"/>
      <c r="DP68" s="81"/>
      <c r="DQ68" s="81"/>
      <c r="DR68" s="81"/>
      <c r="DS68" s="81"/>
      <c r="DT68" s="81"/>
      <c r="DU68" s="81"/>
      <c r="DV68" s="82"/>
      <c r="DW68" s="82"/>
      <c r="DX68" s="251">
        <f t="shared" si="6"/>
        <v>0</v>
      </c>
      <c r="DY68" s="165"/>
      <c r="DZ68" s="206"/>
      <c r="EA68" s="81"/>
      <c r="EB68" s="81"/>
      <c r="EC68" s="81"/>
      <c r="ED68" s="81"/>
      <c r="EE68" s="81"/>
      <c r="EF68" s="81"/>
      <c r="EG68" s="81"/>
      <c r="EH68" s="81"/>
      <c r="EI68" s="81"/>
      <c r="EJ68" s="81"/>
      <c r="EK68" s="81"/>
      <c r="EL68" s="81"/>
      <c r="EM68" s="81"/>
      <c r="EN68" s="82"/>
      <c r="EO68" s="82"/>
      <c r="EP68" s="251">
        <f t="shared" si="7"/>
        <v>0</v>
      </c>
      <c r="EQ68" s="165"/>
      <c r="ER68" s="206"/>
      <c r="ES68" s="81"/>
      <c r="ET68" s="81"/>
      <c r="EU68" s="81"/>
      <c r="EV68" s="81"/>
      <c r="EW68" s="81"/>
      <c r="EX68" s="81"/>
      <c r="EY68" s="81"/>
      <c r="EZ68" s="81"/>
      <c r="FA68" s="81"/>
      <c r="FB68" s="81"/>
      <c r="FC68" s="81"/>
      <c r="FD68" s="81"/>
      <c r="FE68" s="81"/>
      <c r="FF68" s="82"/>
      <c r="FG68" s="82"/>
      <c r="FH68" s="251">
        <f t="shared" si="8"/>
        <v>0</v>
      </c>
      <c r="FI68" s="165"/>
      <c r="FJ68" s="206"/>
      <c r="FK68" s="81"/>
      <c r="FL68" s="81"/>
      <c r="FM68" s="81"/>
      <c r="FN68" s="81"/>
      <c r="FO68" s="81"/>
      <c r="FP68" s="81"/>
      <c r="FQ68" s="81"/>
      <c r="FR68" s="81"/>
      <c r="FS68" s="81"/>
      <c r="FT68" s="81"/>
      <c r="FU68" s="81"/>
      <c r="FV68" s="81"/>
      <c r="FW68" s="81"/>
      <c r="FX68" s="82"/>
      <c r="FY68" s="82"/>
      <c r="FZ68" s="251">
        <f t="shared" si="9"/>
        <v>0</v>
      </c>
      <c r="GA68" s="167"/>
      <c r="GB68" s="206"/>
      <c r="GC68" s="81"/>
      <c r="GD68" s="81"/>
      <c r="GE68" s="81"/>
      <c r="GF68" s="81"/>
      <c r="GG68" s="81"/>
      <c r="GH68" s="81"/>
      <c r="GI68" s="81"/>
      <c r="GJ68" s="81"/>
      <c r="GK68" s="81"/>
      <c r="GL68" s="81"/>
      <c r="GM68" s="81"/>
      <c r="GN68" s="81"/>
      <c r="GO68" s="81"/>
      <c r="GP68" s="82"/>
      <c r="GQ68" s="82"/>
      <c r="GR68" s="251">
        <f t="shared" si="10"/>
        <v>0</v>
      </c>
    </row>
    <row r="69" spans="1:200" x14ac:dyDescent="0.25">
      <c r="A69" s="112" t="s">
        <v>57</v>
      </c>
      <c r="B69" s="222"/>
      <c r="C69" s="223"/>
      <c r="D69" s="206"/>
      <c r="E69" s="81"/>
      <c r="F69" s="81"/>
      <c r="G69" s="81"/>
      <c r="H69" s="81"/>
      <c r="I69" s="81"/>
      <c r="J69" s="81"/>
      <c r="K69" s="81"/>
      <c r="L69" s="81"/>
      <c r="M69" s="81"/>
      <c r="N69" s="81"/>
      <c r="O69" s="81"/>
      <c r="P69" s="81"/>
      <c r="Q69" s="81"/>
      <c r="R69" s="82"/>
      <c r="S69" s="154"/>
      <c r="T69" s="251">
        <f t="shared" si="0"/>
        <v>0</v>
      </c>
      <c r="U69" s="237"/>
      <c r="V69" s="206"/>
      <c r="W69" s="81"/>
      <c r="X69" s="81"/>
      <c r="Y69" s="81"/>
      <c r="Z69" s="81"/>
      <c r="AA69" s="81"/>
      <c r="AB69" s="81"/>
      <c r="AC69" s="81"/>
      <c r="AD69" s="81"/>
      <c r="AE69" s="81"/>
      <c r="AF69" s="81"/>
      <c r="AG69" s="81"/>
      <c r="AH69" s="81"/>
      <c r="AI69" s="81"/>
      <c r="AJ69" s="82"/>
      <c r="AK69" s="82"/>
      <c r="AL69" s="251">
        <f t="shared" si="1"/>
        <v>0</v>
      </c>
      <c r="AM69" s="165"/>
      <c r="AN69" s="206"/>
      <c r="AO69" s="81"/>
      <c r="AP69" s="81"/>
      <c r="AQ69" s="81"/>
      <c r="AR69" s="81"/>
      <c r="AS69" s="81"/>
      <c r="AT69" s="81"/>
      <c r="AU69" s="81"/>
      <c r="AV69" s="81"/>
      <c r="AW69" s="81"/>
      <c r="AX69" s="81"/>
      <c r="AY69" s="81"/>
      <c r="AZ69" s="81"/>
      <c r="BA69" s="81"/>
      <c r="BB69" s="82"/>
      <c r="BC69" s="82"/>
      <c r="BD69" s="251">
        <f t="shared" si="2"/>
        <v>0</v>
      </c>
      <c r="BE69" s="165"/>
      <c r="BF69" s="206"/>
      <c r="BG69" s="81"/>
      <c r="BH69" s="81"/>
      <c r="BI69" s="81"/>
      <c r="BJ69" s="81"/>
      <c r="BK69" s="81"/>
      <c r="BL69" s="81"/>
      <c r="BM69" s="81"/>
      <c r="BN69" s="81"/>
      <c r="BO69" s="81"/>
      <c r="BP69" s="81"/>
      <c r="BQ69" s="81"/>
      <c r="BR69" s="81"/>
      <c r="BS69" s="81"/>
      <c r="BT69" s="82"/>
      <c r="BU69" s="82"/>
      <c r="BV69" s="251">
        <f t="shared" si="3"/>
        <v>0</v>
      </c>
      <c r="BW69" s="165"/>
      <c r="BX69" s="206"/>
      <c r="BY69" s="81"/>
      <c r="BZ69" s="81"/>
      <c r="CA69" s="81"/>
      <c r="CB69" s="81"/>
      <c r="CC69" s="81"/>
      <c r="CD69" s="81"/>
      <c r="CE69" s="81"/>
      <c r="CF69" s="81"/>
      <c r="CG69" s="81"/>
      <c r="CH69" s="81"/>
      <c r="CI69" s="81"/>
      <c r="CJ69" s="81"/>
      <c r="CK69" s="81"/>
      <c r="CL69" s="82"/>
      <c r="CM69" s="82"/>
      <c r="CN69" s="251">
        <f t="shared" si="4"/>
        <v>0</v>
      </c>
      <c r="CO69" s="165"/>
      <c r="CP69" s="206"/>
      <c r="CQ69" s="81"/>
      <c r="CR69" s="81"/>
      <c r="CS69" s="81"/>
      <c r="CT69" s="81"/>
      <c r="CU69" s="81"/>
      <c r="CV69" s="81"/>
      <c r="CW69" s="81"/>
      <c r="CX69" s="81"/>
      <c r="CY69" s="81"/>
      <c r="CZ69" s="81"/>
      <c r="DA69" s="81"/>
      <c r="DB69" s="81"/>
      <c r="DC69" s="81"/>
      <c r="DD69" s="82"/>
      <c r="DE69" s="82"/>
      <c r="DF69" s="251">
        <f t="shared" si="5"/>
        <v>0</v>
      </c>
      <c r="DG69" s="165"/>
      <c r="DH69" s="206"/>
      <c r="DI69" s="81"/>
      <c r="DJ69" s="81"/>
      <c r="DK69" s="81"/>
      <c r="DL69" s="81"/>
      <c r="DM69" s="81"/>
      <c r="DN69" s="81"/>
      <c r="DO69" s="81"/>
      <c r="DP69" s="81"/>
      <c r="DQ69" s="81"/>
      <c r="DR69" s="81"/>
      <c r="DS69" s="81"/>
      <c r="DT69" s="81"/>
      <c r="DU69" s="81"/>
      <c r="DV69" s="82"/>
      <c r="DW69" s="82"/>
      <c r="DX69" s="251">
        <f t="shared" si="6"/>
        <v>0</v>
      </c>
      <c r="DY69" s="165"/>
      <c r="DZ69" s="206"/>
      <c r="EA69" s="81"/>
      <c r="EB69" s="81"/>
      <c r="EC69" s="81"/>
      <c r="ED69" s="81"/>
      <c r="EE69" s="81"/>
      <c r="EF69" s="81"/>
      <c r="EG69" s="81"/>
      <c r="EH69" s="81"/>
      <c r="EI69" s="81"/>
      <c r="EJ69" s="81"/>
      <c r="EK69" s="81"/>
      <c r="EL69" s="81"/>
      <c r="EM69" s="81"/>
      <c r="EN69" s="82"/>
      <c r="EO69" s="82"/>
      <c r="EP69" s="251">
        <f t="shared" si="7"/>
        <v>0</v>
      </c>
      <c r="EQ69" s="165"/>
      <c r="ER69" s="206"/>
      <c r="ES69" s="81"/>
      <c r="ET69" s="81"/>
      <c r="EU69" s="81"/>
      <c r="EV69" s="81"/>
      <c r="EW69" s="81"/>
      <c r="EX69" s="81"/>
      <c r="EY69" s="81"/>
      <c r="EZ69" s="81"/>
      <c r="FA69" s="81"/>
      <c r="FB69" s="81"/>
      <c r="FC69" s="81"/>
      <c r="FD69" s="81"/>
      <c r="FE69" s="81"/>
      <c r="FF69" s="82"/>
      <c r="FG69" s="82"/>
      <c r="FH69" s="251">
        <f t="shared" si="8"/>
        <v>0</v>
      </c>
      <c r="FI69" s="165"/>
      <c r="FJ69" s="206"/>
      <c r="FK69" s="81"/>
      <c r="FL69" s="81"/>
      <c r="FM69" s="81"/>
      <c r="FN69" s="81"/>
      <c r="FO69" s="81"/>
      <c r="FP69" s="81"/>
      <c r="FQ69" s="81"/>
      <c r="FR69" s="81"/>
      <c r="FS69" s="81"/>
      <c r="FT69" s="81"/>
      <c r="FU69" s="81"/>
      <c r="FV69" s="81"/>
      <c r="FW69" s="81"/>
      <c r="FX69" s="82"/>
      <c r="FY69" s="82"/>
      <c r="FZ69" s="251">
        <f t="shared" si="9"/>
        <v>0</v>
      </c>
      <c r="GA69" s="167"/>
      <c r="GB69" s="206"/>
      <c r="GC69" s="81"/>
      <c r="GD69" s="81"/>
      <c r="GE69" s="81"/>
      <c r="GF69" s="81"/>
      <c r="GG69" s="81"/>
      <c r="GH69" s="81"/>
      <c r="GI69" s="81"/>
      <c r="GJ69" s="81"/>
      <c r="GK69" s="81"/>
      <c r="GL69" s="81"/>
      <c r="GM69" s="81"/>
      <c r="GN69" s="81"/>
      <c r="GO69" s="81"/>
      <c r="GP69" s="82"/>
      <c r="GQ69" s="82"/>
      <c r="GR69" s="251">
        <f t="shared" si="10"/>
        <v>0</v>
      </c>
    </row>
    <row r="70" spans="1:200" x14ac:dyDescent="0.25">
      <c r="A70" s="112" t="s">
        <v>58</v>
      </c>
      <c r="B70" s="222"/>
      <c r="C70" s="224"/>
      <c r="D70" s="206"/>
      <c r="E70" s="81"/>
      <c r="F70" s="81"/>
      <c r="G70" s="81"/>
      <c r="H70" s="81"/>
      <c r="I70" s="81"/>
      <c r="J70" s="81"/>
      <c r="K70" s="81"/>
      <c r="L70" s="81"/>
      <c r="M70" s="81"/>
      <c r="N70" s="81"/>
      <c r="O70" s="81"/>
      <c r="P70" s="81"/>
      <c r="Q70" s="81"/>
      <c r="R70" s="82"/>
      <c r="S70" s="154"/>
      <c r="T70" s="251">
        <f t="shared" si="0"/>
        <v>0</v>
      </c>
      <c r="U70" s="237"/>
      <c r="V70" s="206"/>
      <c r="W70" s="81"/>
      <c r="X70" s="81"/>
      <c r="Y70" s="81"/>
      <c r="Z70" s="81"/>
      <c r="AA70" s="81"/>
      <c r="AB70" s="81"/>
      <c r="AC70" s="81"/>
      <c r="AD70" s="81"/>
      <c r="AE70" s="81"/>
      <c r="AF70" s="81"/>
      <c r="AG70" s="81"/>
      <c r="AH70" s="81"/>
      <c r="AI70" s="81"/>
      <c r="AJ70" s="82"/>
      <c r="AK70" s="82"/>
      <c r="AL70" s="251">
        <f t="shared" si="1"/>
        <v>0</v>
      </c>
      <c r="AM70" s="165"/>
      <c r="AN70" s="206"/>
      <c r="AO70" s="81"/>
      <c r="AP70" s="81"/>
      <c r="AQ70" s="81"/>
      <c r="AR70" s="81"/>
      <c r="AS70" s="81"/>
      <c r="AT70" s="81"/>
      <c r="AU70" s="81"/>
      <c r="AV70" s="81"/>
      <c r="AW70" s="81"/>
      <c r="AX70" s="81"/>
      <c r="AY70" s="81"/>
      <c r="AZ70" s="81"/>
      <c r="BA70" s="81"/>
      <c r="BB70" s="82"/>
      <c r="BC70" s="82"/>
      <c r="BD70" s="251">
        <f t="shared" si="2"/>
        <v>0</v>
      </c>
      <c r="BE70" s="165"/>
      <c r="BF70" s="206"/>
      <c r="BG70" s="81"/>
      <c r="BH70" s="81"/>
      <c r="BI70" s="81"/>
      <c r="BJ70" s="81"/>
      <c r="BK70" s="81"/>
      <c r="BL70" s="81"/>
      <c r="BM70" s="81"/>
      <c r="BN70" s="81"/>
      <c r="BO70" s="81"/>
      <c r="BP70" s="81"/>
      <c r="BQ70" s="81"/>
      <c r="BR70" s="81"/>
      <c r="BS70" s="81"/>
      <c r="BT70" s="82"/>
      <c r="BU70" s="82"/>
      <c r="BV70" s="251">
        <f t="shared" si="3"/>
        <v>0</v>
      </c>
      <c r="BW70" s="165"/>
      <c r="BX70" s="206"/>
      <c r="BY70" s="81"/>
      <c r="BZ70" s="81"/>
      <c r="CA70" s="81"/>
      <c r="CB70" s="81"/>
      <c r="CC70" s="81"/>
      <c r="CD70" s="81"/>
      <c r="CE70" s="81"/>
      <c r="CF70" s="81"/>
      <c r="CG70" s="81"/>
      <c r="CH70" s="81"/>
      <c r="CI70" s="81"/>
      <c r="CJ70" s="81"/>
      <c r="CK70" s="81"/>
      <c r="CL70" s="82"/>
      <c r="CM70" s="82"/>
      <c r="CN70" s="251">
        <f t="shared" si="4"/>
        <v>0</v>
      </c>
      <c r="CO70" s="165"/>
      <c r="CP70" s="206"/>
      <c r="CQ70" s="81"/>
      <c r="CR70" s="81"/>
      <c r="CS70" s="81"/>
      <c r="CT70" s="81"/>
      <c r="CU70" s="81"/>
      <c r="CV70" s="81"/>
      <c r="CW70" s="81"/>
      <c r="CX70" s="81"/>
      <c r="CY70" s="81"/>
      <c r="CZ70" s="81"/>
      <c r="DA70" s="81"/>
      <c r="DB70" s="81"/>
      <c r="DC70" s="81"/>
      <c r="DD70" s="82"/>
      <c r="DE70" s="82"/>
      <c r="DF70" s="251">
        <f t="shared" si="5"/>
        <v>0</v>
      </c>
      <c r="DG70" s="165"/>
      <c r="DH70" s="206"/>
      <c r="DI70" s="81"/>
      <c r="DJ70" s="81"/>
      <c r="DK70" s="81"/>
      <c r="DL70" s="81"/>
      <c r="DM70" s="81"/>
      <c r="DN70" s="81"/>
      <c r="DO70" s="81"/>
      <c r="DP70" s="81"/>
      <c r="DQ70" s="81"/>
      <c r="DR70" s="81"/>
      <c r="DS70" s="81"/>
      <c r="DT70" s="81"/>
      <c r="DU70" s="81"/>
      <c r="DV70" s="82"/>
      <c r="DW70" s="82"/>
      <c r="DX70" s="251">
        <f t="shared" si="6"/>
        <v>0</v>
      </c>
      <c r="DY70" s="165"/>
      <c r="DZ70" s="206"/>
      <c r="EA70" s="81"/>
      <c r="EB70" s="81"/>
      <c r="EC70" s="81"/>
      <c r="ED70" s="81"/>
      <c r="EE70" s="81"/>
      <c r="EF70" s="81"/>
      <c r="EG70" s="81"/>
      <c r="EH70" s="81"/>
      <c r="EI70" s="81"/>
      <c r="EJ70" s="81"/>
      <c r="EK70" s="81"/>
      <c r="EL70" s="81"/>
      <c r="EM70" s="81"/>
      <c r="EN70" s="82"/>
      <c r="EO70" s="82"/>
      <c r="EP70" s="251">
        <f t="shared" si="7"/>
        <v>0</v>
      </c>
      <c r="EQ70" s="165"/>
      <c r="ER70" s="206"/>
      <c r="ES70" s="81"/>
      <c r="ET70" s="81"/>
      <c r="EU70" s="81"/>
      <c r="EV70" s="81"/>
      <c r="EW70" s="81"/>
      <c r="EX70" s="81"/>
      <c r="EY70" s="81"/>
      <c r="EZ70" s="81"/>
      <c r="FA70" s="81"/>
      <c r="FB70" s="81"/>
      <c r="FC70" s="81"/>
      <c r="FD70" s="81"/>
      <c r="FE70" s="81"/>
      <c r="FF70" s="82"/>
      <c r="FG70" s="82"/>
      <c r="FH70" s="251">
        <f t="shared" si="8"/>
        <v>0</v>
      </c>
      <c r="FI70" s="165"/>
      <c r="FJ70" s="206"/>
      <c r="FK70" s="81"/>
      <c r="FL70" s="81"/>
      <c r="FM70" s="81"/>
      <c r="FN70" s="81"/>
      <c r="FO70" s="81"/>
      <c r="FP70" s="81"/>
      <c r="FQ70" s="81"/>
      <c r="FR70" s="81"/>
      <c r="FS70" s="81"/>
      <c r="FT70" s="81"/>
      <c r="FU70" s="81"/>
      <c r="FV70" s="81"/>
      <c r="FW70" s="81"/>
      <c r="FX70" s="82"/>
      <c r="FY70" s="82"/>
      <c r="FZ70" s="251">
        <f t="shared" si="9"/>
        <v>0</v>
      </c>
      <c r="GA70" s="167"/>
      <c r="GB70" s="206"/>
      <c r="GC70" s="81"/>
      <c r="GD70" s="81"/>
      <c r="GE70" s="81"/>
      <c r="GF70" s="81"/>
      <c r="GG70" s="81"/>
      <c r="GH70" s="81"/>
      <c r="GI70" s="81"/>
      <c r="GJ70" s="81"/>
      <c r="GK70" s="81"/>
      <c r="GL70" s="81"/>
      <c r="GM70" s="81"/>
      <c r="GN70" s="81"/>
      <c r="GO70" s="81"/>
      <c r="GP70" s="82"/>
      <c r="GQ70" s="82"/>
      <c r="GR70" s="251">
        <f t="shared" si="10"/>
        <v>0</v>
      </c>
    </row>
    <row r="71" spans="1:200" x14ac:dyDescent="0.25">
      <c r="A71" s="112" t="s">
        <v>59</v>
      </c>
      <c r="B71" s="222"/>
      <c r="C71" s="223"/>
      <c r="D71" s="206"/>
      <c r="E71" s="81"/>
      <c r="F71" s="81"/>
      <c r="G71" s="81"/>
      <c r="H71" s="81"/>
      <c r="I71" s="81"/>
      <c r="J71" s="81"/>
      <c r="K71" s="81"/>
      <c r="L71" s="81"/>
      <c r="M71" s="81"/>
      <c r="N71" s="81"/>
      <c r="O71" s="81"/>
      <c r="P71" s="81"/>
      <c r="Q71" s="81"/>
      <c r="R71" s="82"/>
      <c r="S71" s="154"/>
      <c r="T71" s="251">
        <f t="shared" si="0"/>
        <v>0</v>
      </c>
      <c r="U71" s="237"/>
      <c r="V71" s="206"/>
      <c r="W71" s="81"/>
      <c r="X71" s="81"/>
      <c r="Y71" s="81"/>
      <c r="Z71" s="81"/>
      <c r="AA71" s="81"/>
      <c r="AB71" s="81"/>
      <c r="AC71" s="81"/>
      <c r="AD71" s="81"/>
      <c r="AE71" s="81"/>
      <c r="AF71" s="81"/>
      <c r="AG71" s="81"/>
      <c r="AH71" s="81"/>
      <c r="AI71" s="81"/>
      <c r="AJ71" s="82"/>
      <c r="AK71" s="82"/>
      <c r="AL71" s="251">
        <f t="shared" si="1"/>
        <v>0</v>
      </c>
      <c r="AM71" s="165"/>
      <c r="AN71" s="206"/>
      <c r="AO71" s="81"/>
      <c r="AP71" s="81"/>
      <c r="AQ71" s="81"/>
      <c r="AR71" s="81"/>
      <c r="AS71" s="81"/>
      <c r="AT71" s="81"/>
      <c r="AU71" s="81"/>
      <c r="AV71" s="81"/>
      <c r="AW71" s="81"/>
      <c r="AX71" s="81"/>
      <c r="AY71" s="81"/>
      <c r="AZ71" s="81"/>
      <c r="BA71" s="81"/>
      <c r="BB71" s="82"/>
      <c r="BC71" s="82"/>
      <c r="BD71" s="251">
        <f t="shared" si="2"/>
        <v>0</v>
      </c>
      <c r="BE71" s="165"/>
      <c r="BF71" s="206"/>
      <c r="BG71" s="81"/>
      <c r="BH71" s="81"/>
      <c r="BI71" s="81"/>
      <c r="BJ71" s="81"/>
      <c r="BK71" s="81"/>
      <c r="BL71" s="81"/>
      <c r="BM71" s="81"/>
      <c r="BN71" s="81"/>
      <c r="BO71" s="81"/>
      <c r="BP71" s="81"/>
      <c r="BQ71" s="81"/>
      <c r="BR71" s="81"/>
      <c r="BS71" s="81"/>
      <c r="BT71" s="82"/>
      <c r="BU71" s="82"/>
      <c r="BV71" s="251">
        <f t="shared" si="3"/>
        <v>0</v>
      </c>
      <c r="BW71" s="165"/>
      <c r="BX71" s="206"/>
      <c r="BY71" s="81"/>
      <c r="BZ71" s="81"/>
      <c r="CA71" s="81"/>
      <c r="CB71" s="81"/>
      <c r="CC71" s="81"/>
      <c r="CD71" s="81"/>
      <c r="CE71" s="81"/>
      <c r="CF71" s="81"/>
      <c r="CG71" s="81"/>
      <c r="CH71" s="81"/>
      <c r="CI71" s="81"/>
      <c r="CJ71" s="81"/>
      <c r="CK71" s="81"/>
      <c r="CL71" s="82"/>
      <c r="CM71" s="82"/>
      <c r="CN71" s="251">
        <f t="shared" si="4"/>
        <v>0</v>
      </c>
      <c r="CO71" s="165"/>
      <c r="CP71" s="206"/>
      <c r="CQ71" s="81"/>
      <c r="CR71" s="81"/>
      <c r="CS71" s="81"/>
      <c r="CT71" s="81"/>
      <c r="CU71" s="81"/>
      <c r="CV71" s="81"/>
      <c r="CW71" s="81"/>
      <c r="CX71" s="81"/>
      <c r="CY71" s="81"/>
      <c r="CZ71" s="81"/>
      <c r="DA71" s="81"/>
      <c r="DB71" s="81"/>
      <c r="DC71" s="81"/>
      <c r="DD71" s="82"/>
      <c r="DE71" s="82"/>
      <c r="DF71" s="251">
        <f t="shared" si="5"/>
        <v>0</v>
      </c>
      <c r="DG71" s="165"/>
      <c r="DH71" s="206"/>
      <c r="DI71" s="81"/>
      <c r="DJ71" s="81"/>
      <c r="DK71" s="81"/>
      <c r="DL71" s="81"/>
      <c r="DM71" s="81"/>
      <c r="DN71" s="81"/>
      <c r="DO71" s="81"/>
      <c r="DP71" s="81"/>
      <c r="DQ71" s="81"/>
      <c r="DR71" s="81"/>
      <c r="DS71" s="81"/>
      <c r="DT71" s="81"/>
      <c r="DU71" s="81"/>
      <c r="DV71" s="82"/>
      <c r="DW71" s="82"/>
      <c r="DX71" s="251">
        <f t="shared" si="6"/>
        <v>0</v>
      </c>
      <c r="DY71" s="165"/>
      <c r="DZ71" s="206"/>
      <c r="EA71" s="81"/>
      <c r="EB71" s="81"/>
      <c r="EC71" s="81"/>
      <c r="ED71" s="81"/>
      <c r="EE71" s="81"/>
      <c r="EF71" s="81"/>
      <c r="EG71" s="81"/>
      <c r="EH71" s="81"/>
      <c r="EI71" s="81"/>
      <c r="EJ71" s="81"/>
      <c r="EK71" s="81"/>
      <c r="EL71" s="81"/>
      <c r="EM71" s="81"/>
      <c r="EN71" s="82"/>
      <c r="EO71" s="82"/>
      <c r="EP71" s="251">
        <f t="shared" si="7"/>
        <v>0</v>
      </c>
      <c r="EQ71" s="165"/>
      <c r="ER71" s="206"/>
      <c r="ES71" s="81"/>
      <c r="ET71" s="81"/>
      <c r="EU71" s="81"/>
      <c r="EV71" s="81"/>
      <c r="EW71" s="81"/>
      <c r="EX71" s="81"/>
      <c r="EY71" s="81"/>
      <c r="EZ71" s="81"/>
      <c r="FA71" s="81"/>
      <c r="FB71" s="81"/>
      <c r="FC71" s="81"/>
      <c r="FD71" s="81"/>
      <c r="FE71" s="81"/>
      <c r="FF71" s="82"/>
      <c r="FG71" s="82"/>
      <c r="FH71" s="251">
        <f t="shared" si="8"/>
        <v>0</v>
      </c>
      <c r="FI71" s="165"/>
      <c r="FJ71" s="206"/>
      <c r="FK71" s="81"/>
      <c r="FL71" s="81"/>
      <c r="FM71" s="81"/>
      <c r="FN71" s="81"/>
      <c r="FO71" s="81"/>
      <c r="FP71" s="81"/>
      <c r="FQ71" s="81"/>
      <c r="FR71" s="81"/>
      <c r="FS71" s="81"/>
      <c r="FT71" s="81"/>
      <c r="FU71" s="81"/>
      <c r="FV71" s="81"/>
      <c r="FW71" s="81"/>
      <c r="FX71" s="82"/>
      <c r="FY71" s="82"/>
      <c r="FZ71" s="251">
        <f t="shared" si="9"/>
        <v>0</v>
      </c>
      <c r="GA71" s="167"/>
      <c r="GB71" s="206"/>
      <c r="GC71" s="81"/>
      <c r="GD71" s="81"/>
      <c r="GE71" s="81"/>
      <c r="GF71" s="81"/>
      <c r="GG71" s="81"/>
      <c r="GH71" s="81"/>
      <c r="GI71" s="81"/>
      <c r="GJ71" s="81"/>
      <c r="GK71" s="81"/>
      <c r="GL71" s="81"/>
      <c r="GM71" s="81"/>
      <c r="GN71" s="81"/>
      <c r="GO71" s="81"/>
      <c r="GP71" s="82"/>
      <c r="GQ71" s="82"/>
      <c r="GR71" s="251">
        <f t="shared" si="10"/>
        <v>0</v>
      </c>
    </row>
    <row r="72" spans="1:200" x14ac:dyDescent="0.25">
      <c r="A72" s="112" t="s">
        <v>60</v>
      </c>
      <c r="B72" s="227"/>
      <c r="C72" s="228"/>
      <c r="D72" s="206"/>
      <c r="E72" s="81"/>
      <c r="F72" s="81"/>
      <c r="G72" s="81"/>
      <c r="H72" s="81"/>
      <c r="I72" s="81"/>
      <c r="J72" s="81"/>
      <c r="K72" s="81"/>
      <c r="L72" s="81"/>
      <c r="M72" s="81"/>
      <c r="N72" s="81"/>
      <c r="O72" s="81"/>
      <c r="P72" s="81"/>
      <c r="Q72" s="81"/>
      <c r="R72" s="82"/>
      <c r="S72" s="154"/>
      <c r="T72" s="251">
        <f t="shared" si="0"/>
        <v>0</v>
      </c>
      <c r="U72" s="237"/>
      <c r="V72" s="206"/>
      <c r="W72" s="81"/>
      <c r="X72" s="81"/>
      <c r="Y72" s="81"/>
      <c r="Z72" s="81"/>
      <c r="AA72" s="81"/>
      <c r="AB72" s="81"/>
      <c r="AC72" s="81"/>
      <c r="AD72" s="81"/>
      <c r="AE72" s="81"/>
      <c r="AF72" s="81"/>
      <c r="AG72" s="81"/>
      <c r="AH72" s="81"/>
      <c r="AI72" s="81"/>
      <c r="AJ72" s="82"/>
      <c r="AK72" s="82"/>
      <c r="AL72" s="251">
        <f t="shared" si="1"/>
        <v>0</v>
      </c>
      <c r="AM72" s="165"/>
      <c r="AN72" s="206"/>
      <c r="AO72" s="81"/>
      <c r="AP72" s="81"/>
      <c r="AQ72" s="81"/>
      <c r="AR72" s="81"/>
      <c r="AS72" s="81"/>
      <c r="AT72" s="81"/>
      <c r="AU72" s="81"/>
      <c r="AV72" s="81"/>
      <c r="AW72" s="81"/>
      <c r="AX72" s="81"/>
      <c r="AY72" s="81"/>
      <c r="AZ72" s="81"/>
      <c r="BA72" s="81"/>
      <c r="BB72" s="82"/>
      <c r="BC72" s="82"/>
      <c r="BD72" s="251">
        <f t="shared" si="2"/>
        <v>0</v>
      </c>
      <c r="BE72" s="165"/>
      <c r="BF72" s="206"/>
      <c r="BG72" s="81"/>
      <c r="BH72" s="81"/>
      <c r="BI72" s="81"/>
      <c r="BJ72" s="81"/>
      <c r="BK72" s="81"/>
      <c r="BL72" s="81"/>
      <c r="BM72" s="81"/>
      <c r="BN72" s="81"/>
      <c r="BO72" s="81"/>
      <c r="BP72" s="81"/>
      <c r="BQ72" s="81"/>
      <c r="BR72" s="81"/>
      <c r="BS72" s="81"/>
      <c r="BT72" s="82"/>
      <c r="BU72" s="82"/>
      <c r="BV72" s="251">
        <f t="shared" si="3"/>
        <v>0</v>
      </c>
      <c r="BW72" s="165"/>
      <c r="BX72" s="206"/>
      <c r="BY72" s="81"/>
      <c r="BZ72" s="81"/>
      <c r="CA72" s="81"/>
      <c r="CB72" s="81"/>
      <c r="CC72" s="81"/>
      <c r="CD72" s="81"/>
      <c r="CE72" s="81"/>
      <c r="CF72" s="81"/>
      <c r="CG72" s="81"/>
      <c r="CH72" s="81"/>
      <c r="CI72" s="81"/>
      <c r="CJ72" s="81"/>
      <c r="CK72" s="81"/>
      <c r="CL72" s="82"/>
      <c r="CM72" s="82"/>
      <c r="CN72" s="251">
        <f t="shared" si="4"/>
        <v>0</v>
      </c>
      <c r="CO72" s="165"/>
      <c r="CP72" s="206"/>
      <c r="CQ72" s="81"/>
      <c r="CR72" s="81"/>
      <c r="CS72" s="81"/>
      <c r="CT72" s="81"/>
      <c r="CU72" s="81"/>
      <c r="CV72" s="81"/>
      <c r="CW72" s="81"/>
      <c r="CX72" s="81"/>
      <c r="CY72" s="81"/>
      <c r="CZ72" s="81"/>
      <c r="DA72" s="81"/>
      <c r="DB72" s="81"/>
      <c r="DC72" s="81"/>
      <c r="DD72" s="82"/>
      <c r="DE72" s="82"/>
      <c r="DF72" s="251">
        <f t="shared" si="5"/>
        <v>0</v>
      </c>
      <c r="DG72" s="165"/>
      <c r="DH72" s="206"/>
      <c r="DI72" s="81"/>
      <c r="DJ72" s="81"/>
      <c r="DK72" s="81"/>
      <c r="DL72" s="81"/>
      <c r="DM72" s="81"/>
      <c r="DN72" s="81"/>
      <c r="DO72" s="81"/>
      <c r="DP72" s="81"/>
      <c r="DQ72" s="81"/>
      <c r="DR72" s="81"/>
      <c r="DS72" s="81"/>
      <c r="DT72" s="81"/>
      <c r="DU72" s="81"/>
      <c r="DV72" s="82"/>
      <c r="DW72" s="82"/>
      <c r="DX72" s="251">
        <f t="shared" si="6"/>
        <v>0</v>
      </c>
      <c r="DY72" s="165"/>
      <c r="DZ72" s="206"/>
      <c r="EA72" s="81"/>
      <c r="EB72" s="81"/>
      <c r="EC72" s="81"/>
      <c r="ED72" s="81"/>
      <c r="EE72" s="81"/>
      <c r="EF72" s="81"/>
      <c r="EG72" s="81"/>
      <c r="EH72" s="81"/>
      <c r="EI72" s="81"/>
      <c r="EJ72" s="81"/>
      <c r="EK72" s="81"/>
      <c r="EL72" s="81"/>
      <c r="EM72" s="81"/>
      <c r="EN72" s="82"/>
      <c r="EO72" s="82"/>
      <c r="EP72" s="251">
        <f t="shared" si="7"/>
        <v>0</v>
      </c>
      <c r="EQ72" s="165"/>
      <c r="ER72" s="206"/>
      <c r="ES72" s="81"/>
      <c r="ET72" s="81"/>
      <c r="EU72" s="81"/>
      <c r="EV72" s="81"/>
      <c r="EW72" s="81"/>
      <c r="EX72" s="81"/>
      <c r="EY72" s="81"/>
      <c r="EZ72" s="81"/>
      <c r="FA72" s="81"/>
      <c r="FB72" s="81"/>
      <c r="FC72" s="81"/>
      <c r="FD72" s="81"/>
      <c r="FE72" s="81"/>
      <c r="FF72" s="82"/>
      <c r="FG72" s="82"/>
      <c r="FH72" s="251">
        <f t="shared" si="8"/>
        <v>0</v>
      </c>
      <c r="FI72" s="165"/>
      <c r="FJ72" s="206"/>
      <c r="FK72" s="81"/>
      <c r="FL72" s="81"/>
      <c r="FM72" s="81"/>
      <c r="FN72" s="81"/>
      <c r="FO72" s="81"/>
      <c r="FP72" s="81"/>
      <c r="FQ72" s="81"/>
      <c r="FR72" s="81"/>
      <c r="FS72" s="81"/>
      <c r="FT72" s="81"/>
      <c r="FU72" s="81"/>
      <c r="FV72" s="81"/>
      <c r="FW72" s="81"/>
      <c r="FX72" s="82"/>
      <c r="FY72" s="82"/>
      <c r="FZ72" s="251">
        <f t="shared" si="9"/>
        <v>0</v>
      </c>
      <c r="GA72" s="167"/>
      <c r="GB72" s="206"/>
      <c r="GC72" s="81"/>
      <c r="GD72" s="81"/>
      <c r="GE72" s="81"/>
      <c r="GF72" s="81"/>
      <c r="GG72" s="81"/>
      <c r="GH72" s="81"/>
      <c r="GI72" s="81"/>
      <c r="GJ72" s="81"/>
      <c r="GK72" s="81"/>
      <c r="GL72" s="81"/>
      <c r="GM72" s="81"/>
      <c r="GN72" s="81"/>
      <c r="GO72" s="81"/>
      <c r="GP72" s="82"/>
      <c r="GQ72" s="82"/>
      <c r="GR72" s="251">
        <f t="shared" si="10"/>
        <v>0</v>
      </c>
    </row>
    <row r="73" spans="1:200" x14ac:dyDescent="0.25">
      <c r="A73" s="112"/>
      <c r="B73" s="222"/>
      <c r="C73" s="223"/>
      <c r="D73" s="206"/>
      <c r="E73" s="81"/>
      <c r="F73" s="81"/>
      <c r="G73" s="81"/>
      <c r="H73" s="81"/>
      <c r="I73" s="81"/>
      <c r="J73" s="81"/>
      <c r="K73" s="81"/>
      <c r="L73" s="81"/>
      <c r="M73" s="81"/>
      <c r="N73" s="81"/>
      <c r="O73" s="81"/>
      <c r="P73" s="81"/>
      <c r="Q73" s="81"/>
      <c r="R73" s="82"/>
      <c r="S73" s="154"/>
      <c r="T73" s="251">
        <f t="shared" si="0"/>
        <v>0</v>
      </c>
      <c r="U73" s="237"/>
      <c r="V73" s="206"/>
      <c r="W73" s="81"/>
      <c r="X73" s="81"/>
      <c r="Y73" s="81"/>
      <c r="Z73" s="81"/>
      <c r="AA73" s="81"/>
      <c r="AB73" s="81"/>
      <c r="AC73" s="81"/>
      <c r="AD73" s="81"/>
      <c r="AE73" s="81"/>
      <c r="AF73" s="81"/>
      <c r="AG73" s="81"/>
      <c r="AH73" s="81"/>
      <c r="AI73" s="81"/>
      <c r="AJ73" s="82"/>
      <c r="AK73" s="82"/>
      <c r="AL73" s="251">
        <f t="shared" si="1"/>
        <v>0</v>
      </c>
      <c r="AM73" s="165"/>
      <c r="AN73" s="206"/>
      <c r="AO73" s="81"/>
      <c r="AP73" s="81"/>
      <c r="AQ73" s="81"/>
      <c r="AR73" s="81"/>
      <c r="AS73" s="81"/>
      <c r="AT73" s="81"/>
      <c r="AU73" s="81"/>
      <c r="AV73" s="81"/>
      <c r="AW73" s="81"/>
      <c r="AX73" s="81"/>
      <c r="AY73" s="81"/>
      <c r="AZ73" s="81"/>
      <c r="BA73" s="81"/>
      <c r="BB73" s="82"/>
      <c r="BC73" s="82"/>
      <c r="BD73" s="251">
        <f t="shared" si="2"/>
        <v>0</v>
      </c>
      <c r="BE73" s="165"/>
      <c r="BF73" s="206"/>
      <c r="BG73" s="81"/>
      <c r="BH73" s="81"/>
      <c r="BI73" s="81"/>
      <c r="BJ73" s="81"/>
      <c r="BK73" s="81"/>
      <c r="BL73" s="81"/>
      <c r="BM73" s="81"/>
      <c r="BN73" s="81"/>
      <c r="BO73" s="81"/>
      <c r="BP73" s="81"/>
      <c r="BQ73" s="81"/>
      <c r="BR73" s="81"/>
      <c r="BS73" s="81"/>
      <c r="BT73" s="82"/>
      <c r="BU73" s="82"/>
      <c r="BV73" s="251">
        <f t="shared" si="3"/>
        <v>0</v>
      </c>
      <c r="BW73" s="165"/>
      <c r="BX73" s="206"/>
      <c r="BY73" s="81"/>
      <c r="BZ73" s="81"/>
      <c r="CA73" s="81"/>
      <c r="CB73" s="81"/>
      <c r="CC73" s="81"/>
      <c r="CD73" s="81"/>
      <c r="CE73" s="81"/>
      <c r="CF73" s="81"/>
      <c r="CG73" s="81"/>
      <c r="CH73" s="81"/>
      <c r="CI73" s="81"/>
      <c r="CJ73" s="81"/>
      <c r="CK73" s="81"/>
      <c r="CL73" s="82"/>
      <c r="CM73" s="82"/>
      <c r="CN73" s="251">
        <f t="shared" si="4"/>
        <v>0</v>
      </c>
      <c r="CO73" s="165"/>
      <c r="CP73" s="206"/>
      <c r="CQ73" s="81"/>
      <c r="CR73" s="81"/>
      <c r="CS73" s="81"/>
      <c r="CT73" s="81"/>
      <c r="CU73" s="81"/>
      <c r="CV73" s="81"/>
      <c r="CW73" s="81"/>
      <c r="CX73" s="81"/>
      <c r="CY73" s="81"/>
      <c r="CZ73" s="81"/>
      <c r="DA73" s="81"/>
      <c r="DB73" s="81"/>
      <c r="DC73" s="81"/>
      <c r="DD73" s="82"/>
      <c r="DE73" s="82"/>
      <c r="DF73" s="251">
        <f t="shared" si="5"/>
        <v>0</v>
      </c>
      <c r="DG73" s="165"/>
      <c r="DH73" s="206"/>
      <c r="DI73" s="81"/>
      <c r="DJ73" s="81"/>
      <c r="DK73" s="81"/>
      <c r="DL73" s="81"/>
      <c r="DM73" s="81"/>
      <c r="DN73" s="81"/>
      <c r="DO73" s="81"/>
      <c r="DP73" s="81"/>
      <c r="DQ73" s="81"/>
      <c r="DR73" s="81"/>
      <c r="DS73" s="81"/>
      <c r="DT73" s="81"/>
      <c r="DU73" s="81"/>
      <c r="DV73" s="82"/>
      <c r="DW73" s="82"/>
      <c r="DX73" s="251">
        <f t="shared" si="6"/>
        <v>0</v>
      </c>
      <c r="DY73" s="165"/>
      <c r="DZ73" s="206"/>
      <c r="EA73" s="81"/>
      <c r="EB73" s="81"/>
      <c r="EC73" s="81"/>
      <c r="ED73" s="81"/>
      <c r="EE73" s="81"/>
      <c r="EF73" s="81"/>
      <c r="EG73" s="81"/>
      <c r="EH73" s="81"/>
      <c r="EI73" s="81"/>
      <c r="EJ73" s="81"/>
      <c r="EK73" s="81"/>
      <c r="EL73" s="81"/>
      <c r="EM73" s="81"/>
      <c r="EN73" s="82"/>
      <c r="EO73" s="82"/>
      <c r="EP73" s="251">
        <f t="shared" si="7"/>
        <v>0</v>
      </c>
      <c r="EQ73" s="165"/>
      <c r="ER73" s="206"/>
      <c r="ES73" s="81"/>
      <c r="ET73" s="81"/>
      <c r="EU73" s="81"/>
      <c r="EV73" s="81"/>
      <c r="EW73" s="81"/>
      <c r="EX73" s="81"/>
      <c r="EY73" s="81"/>
      <c r="EZ73" s="81"/>
      <c r="FA73" s="81"/>
      <c r="FB73" s="81"/>
      <c r="FC73" s="81"/>
      <c r="FD73" s="81"/>
      <c r="FE73" s="81"/>
      <c r="FF73" s="82"/>
      <c r="FG73" s="82"/>
      <c r="FH73" s="251">
        <f t="shared" si="8"/>
        <v>0</v>
      </c>
      <c r="FI73" s="165"/>
      <c r="FJ73" s="206"/>
      <c r="FK73" s="81"/>
      <c r="FL73" s="81"/>
      <c r="FM73" s="81"/>
      <c r="FN73" s="81"/>
      <c r="FO73" s="81"/>
      <c r="FP73" s="81"/>
      <c r="FQ73" s="81"/>
      <c r="FR73" s="81"/>
      <c r="FS73" s="81"/>
      <c r="FT73" s="81"/>
      <c r="FU73" s="81"/>
      <c r="FV73" s="81"/>
      <c r="FW73" s="81"/>
      <c r="FX73" s="82"/>
      <c r="FY73" s="82"/>
      <c r="FZ73" s="251">
        <f t="shared" si="9"/>
        <v>0</v>
      </c>
      <c r="GA73" s="167"/>
      <c r="GB73" s="206"/>
      <c r="GC73" s="81"/>
      <c r="GD73" s="81"/>
      <c r="GE73" s="81"/>
      <c r="GF73" s="81"/>
      <c r="GG73" s="81"/>
      <c r="GH73" s="81"/>
      <c r="GI73" s="81"/>
      <c r="GJ73" s="81"/>
      <c r="GK73" s="81"/>
      <c r="GL73" s="81"/>
      <c r="GM73" s="81"/>
      <c r="GN73" s="81"/>
      <c r="GO73" s="81"/>
      <c r="GP73" s="82"/>
      <c r="GQ73" s="82"/>
      <c r="GR73" s="251">
        <f t="shared" si="10"/>
        <v>0</v>
      </c>
    </row>
    <row r="74" spans="1:200" ht="14.4" thickBot="1" x14ac:dyDescent="0.3">
      <c r="B74" s="222"/>
      <c r="C74" s="223"/>
      <c r="D74" s="210"/>
      <c r="E74" s="87"/>
      <c r="F74" s="87"/>
      <c r="G74" s="87"/>
      <c r="H74" s="87"/>
      <c r="I74" s="87"/>
      <c r="J74" s="87"/>
      <c r="K74" s="87"/>
      <c r="L74" s="87"/>
      <c r="M74" s="87"/>
      <c r="N74" s="87"/>
      <c r="O74" s="87"/>
      <c r="P74" s="87"/>
      <c r="Q74" s="87"/>
      <c r="R74" s="88"/>
      <c r="S74" s="156"/>
      <c r="T74" s="253">
        <f t="shared" si="0"/>
        <v>0</v>
      </c>
      <c r="U74" s="237"/>
      <c r="V74" s="210"/>
      <c r="W74" s="87"/>
      <c r="X74" s="87"/>
      <c r="Y74" s="87"/>
      <c r="Z74" s="87"/>
      <c r="AA74" s="87"/>
      <c r="AB74" s="87"/>
      <c r="AC74" s="87"/>
      <c r="AD74" s="87"/>
      <c r="AE74" s="87"/>
      <c r="AF74" s="87"/>
      <c r="AG74" s="87"/>
      <c r="AH74" s="87"/>
      <c r="AI74" s="87"/>
      <c r="AJ74" s="88"/>
      <c r="AK74" s="88"/>
      <c r="AL74" s="253">
        <f t="shared" si="1"/>
        <v>0</v>
      </c>
      <c r="AM74" s="165"/>
      <c r="AN74" s="210"/>
      <c r="AO74" s="87"/>
      <c r="AP74" s="87"/>
      <c r="AQ74" s="87"/>
      <c r="AR74" s="87"/>
      <c r="AS74" s="87"/>
      <c r="AT74" s="87"/>
      <c r="AU74" s="87"/>
      <c r="AV74" s="87"/>
      <c r="AW74" s="87"/>
      <c r="AX74" s="87"/>
      <c r="AY74" s="87"/>
      <c r="AZ74" s="87"/>
      <c r="BA74" s="87"/>
      <c r="BB74" s="88"/>
      <c r="BC74" s="88"/>
      <c r="BD74" s="253">
        <f t="shared" si="2"/>
        <v>0</v>
      </c>
      <c r="BE74" s="165"/>
      <c r="BF74" s="210"/>
      <c r="BG74" s="87"/>
      <c r="BH74" s="87"/>
      <c r="BI74" s="87"/>
      <c r="BJ74" s="87"/>
      <c r="BK74" s="87"/>
      <c r="BL74" s="87"/>
      <c r="BM74" s="87"/>
      <c r="BN74" s="87"/>
      <c r="BO74" s="87"/>
      <c r="BP74" s="87"/>
      <c r="BQ74" s="87"/>
      <c r="BR74" s="87"/>
      <c r="BS74" s="87"/>
      <c r="BT74" s="88"/>
      <c r="BU74" s="88"/>
      <c r="BV74" s="253">
        <f t="shared" si="3"/>
        <v>0</v>
      </c>
      <c r="BW74" s="165"/>
      <c r="BX74" s="210"/>
      <c r="BY74" s="87"/>
      <c r="BZ74" s="87"/>
      <c r="CA74" s="87"/>
      <c r="CB74" s="87"/>
      <c r="CC74" s="87"/>
      <c r="CD74" s="87"/>
      <c r="CE74" s="87"/>
      <c r="CF74" s="87"/>
      <c r="CG74" s="87"/>
      <c r="CH74" s="87"/>
      <c r="CI74" s="87"/>
      <c r="CJ74" s="87"/>
      <c r="CK74" s="87"/>
      <c r="CL74" s="88"/>
      <c r="CM74" s="88"/>
      <c r="CN74" s="253">
        <f t="shared" si="4"/>
        <v>0</v>
      </c>
      <c r="CO74" s="165"/>
      <c r="CP74" s="210"/>
      <c r="CQ74" s="87"/>
      <c r="CR74" s="87"/>
      <c r="CS74" s="87"/>
      <c r="CT74" s="87"/>
      <c r="CU74" s="87"/>
      <c r="CV74" s="87"/>
      <c r="CW74" s="87"/>
      <c r="CX74" s="87"/>
      <c r="CY74" s="87"/>
      <c r="CZ74" s="87"/>
      <c r="DA74" s="87"/>
      <c r="DB74" s="87"/>
      <c r="DC74" s="87"/>
      <c r="DD74" s="88"/>
      <c r="DE74" s="88"/>
      <c r="DF74" s="253">
        <f t="shared" si="5"/>
        <v>0</v>
      </c>
      <c r="DG74" s="165"/>
      <c r="DH74" s="210"/>
      <c r="DI74" s="87"/>
      <c r="DJ74" s="87"/>
      <c r="DK74" s="87"/>
      <c r="DL74" s="87"/>
      <c r="DM74" s="87"/>
      <c r="DN74" s="87"/>
      <c r="DO74" s="87"/>
      <c r="DP74" s="87"/>
      <c r="DQ74" s="87"/>
      <c r="DR74" s="87"/>
      <c r="DS74" s="87"/>
      <c r="DT74" s="87"/>
      <c r="DU74" s="87"/>
      <c r="DV74" s="88"/>
      <c r="DW74" s="88"/>
      <c r="DX74" s="253">
        <f t="shared" si="6"/>
        <v>0</v>
      </c>
      <c r="DY74" s="165"/>
      <c r="DZ74" s="210"/>
      <c r="EA74" s="87"/>
      <c r="EB74" s="87"/>
      <c r="EC74" s="87"/>
      <c r="ED74" s="87"/>
      <c r="EE74" s="87"/>
      <c r="EF74" s="87"/>
      <c r="EG74" s="87"/>
      <c r="EH74" s="87"/>
      <c r="EI74" s="87"/>
      <c r="EJ74" s="87"/>
      <c r="EK74" s="87"/>
      <c r="EL74" s="87"/>
      <c r="EM74" s="87"/>
      <c r="EN74" s="88"/>
      <c r="EO74" s="88"/>
      <c r="EP74" s="253">
        <f t="shared" si="7"/>
        <v>0</v>
      </c>
      <c r="EQ74" s="165"/>
      <c r="ER74" s="210"/>
      <c r="ES74" s="87"/>
      <c r="ET74" s="87"/>
      <c r="EU74" s="87"/>
      <c r="EV74" s="87"/>
      <c r="EW74" s="87"/>
      <c r="EX74" s="87"/>
      <c r="EY74" s="87"/>
      <c r="EZ74" s="87"/>
      <c r="FA74" s="87"/>
      <c r="FB74" s="87"/>
      <c r="FC74" s="87"/>
      <c r="FD74" s="87"/>
      <c r="FE74" s="87"/>
      <c r="FF74" s="88"/>
      <c r="FG74" s="88"/>
      <c r="FH74" s="253">
        <f t="shared" si="8"/>
        <v>0</v>
      </c>
      <c r="FI74" s="165"/>
      <c r="FJ74" s="210"/>
      <c r="FK74" s="87"/>
      <c r="FL74" s="87"/>
      <c r="FM74" s="87"/>
      <c r="FN74" s="87"/>
      <c r="FO74" s="87"/>
      <c r="FP74" s="87"/>
      <c r="FQ74" s="87"/>
      <c r="FR74" s="87"/>
      <c r="FS74" s="87"/>
      <c r="FT74" s="87"/>
      <c r="FU74" s="87"/>
      <c r="FV74" s="87"/>
      <c r="FW74" s="87"/>
      <c r="FX74" s="88"/>
      <c r="FY74" s="88"/>
      <c r="FZ74" s="253">
        <f t="shared" si="9"/>
        <v>0</v>
      </c>
      <c r="GA74" s="167"/>
      <c r="GB74" s="210"/>
      <c r="GC74" s="87"/>
      <c r="GD74" s="87"/>
      <c r="GE74" s="87"/>
      <c r="GF74" s="87"/>
      <c r="GG74" s="87"/>
      <c r="GH74" s="87"/>
      <c r="GI74" s="87"/>
      <c r="GJ74" s="87"/>
      <c r="GK74" s="87"/>
      <c r="GL74" s="87"/>
      <c r="GM74" s="87"/>
      <c r="GN74" s="87"/>
      <c r="GO74" s="87"/>
      <c r="GP74" s="88"/>
      <c r="GQ74" s="88"/>
      <c r="GR74" s="253">
        <f t="shared" si="10"/>
        <v>0</v>
      </c>
    </row>
    <row r="75" spans="1:200" s="108" customFormat="1" ht="14.4" thickBot="1" x14ac:dyDescent="0.3">
      <c r="A75" s="245" t="s">
        <v>129</v>
      </c>
      <c r="B75" s="246"/>
      <c r="C75" s="247"/>
      <c r="D75" s="254">
        <f>SUM(D46:D74)</f>
        <v>0</v>
      </c>
      <c r="E75" s="255">
        <f t="shared" ref="E75" si="11">SUM(E46:E74)</f>
        <v>0</v>
      </c>
      <c r="F75" s="255">
        <f t="shared" ref="F75" si="12">SUM(F46:F74)</f>
        <v>0</v>
      </c>
      <c r="G75" s="255">
        <f t="shared" ref="G75" si="13">SUM(G46:G74)</f>
        <v>0</v>
      </c>
      <c r="H75" s="256">
        <f t="shared" ref="H75" si="14">SUM(H46:H74)</f>
        <v>0</v>
      </c>
      <c r="I75" s="256">
        <f t="shared" ref="I75" si="15">SUM(I46:I74)</f>
        <v>0</v>
      </c>
      <c r="J75" s="255">
        <f t="shared" ref="J75" si="16">SUM(J46:J74)</f>
        <v>0</v>
      </c>
      <c r="K75" s="255">
        <f t="shared" ref="K75" si="17">SUM(K46:K74)</f>
        <v>0</v>
      </c>
      <c r="L75" s="255">
        <f t="shared" ref="L75" si="18">SUM(L46:L74)</f>
        <v>0</v>
      </c>
      <c r="M75" s="255">
        <f t="shared" ref="M75" si="19">SUM(M46:M74)</f>
        <v>0</v>
      </c>
      <c r="N75" s="255">
        <f t="shared" ref="N75" si="20">SUM(N46:N74)</f>
        <v>0</v>
      </c>
      <c r="O75" s="255">
        <f t="shared" ref="O75" si="21">SUM(O46:O74)</f>
        <v>0</v>
      </c>
      <c r="P75" s="255">
        <f t="shared" ref="P75" si="22">SUM(P46:P74)</f>
        <v>0</v>
      </c>
      <c r="Q75" s="255">
        <f t="shared" ref="Q75" si="23">SUM(Q46:Q74)</f>
        <v>0</v>
      </c>
      <c r="R75" s="94"/>
      <c r="S75" s="157"/>
      <c r="T75" s="184">
        <f>SUM(T46:T74)</f>
        <v>0</v>
      </c>
      <c r="U75" s="134"/>
      <c r="V75" s="254">
        <f>SUM(V46:V74)</f>
        <v>0</v>
      </c>
      <c r="W75" s="255">
        <f t="shared" ref="W75" si="24">SUM(W46:W74)</f>
        <v>0</v>
      </c>
      <c r="X75" s="255">
        <f t="shared" ref="X75" si="25">SUM(X46:X74)</f>
        <v>0</v>
      </c>
      <c r="Y75" s="255">
        <f t="shared" ref="Y75" si="26">SUM(Y46:Y74)</f>
        <v>0</v>
      </c>
      <c r="Z75" s="256">
        <f t="shared" ref="Z75" si="27">SUM(Z46:Z74)</f>
        <v>0</v>
      </c>
      <c r="AA75" s="256">
        <f t="shared" ref="AA75" si="28">SUM(AA46:AA74)</f>
        <v>0</v>
      </c>
      <c r="AB75" s="255">
        <f t="shared" ref="AB75" si="29">SUM(AB46:AB74)</f>
        <v>0</v>
      </c>
      <c r="AC75" s="255">
        <f t="shared" ref="AC75" si="30">SUM(AC46:AC74)</f>
        <v>0</v>
      </c>
      <c r="AD75" s="255">
        <f t="shared" ref="AD75" si="31">SUM(AD46:AD74)</f>
        <v>0</v>
      </c>
      <c r="AE75" s="255">
        <f t="shared" ref="AE75" si="32">SUM(AE46:AE74)</f>
        <v>0</v>
      </c>
      <c r="AF75" s="255">
        <f t="shared" ref="AF75" si="33">SUM(AF46:AF74)</f>
        <v>0</v>
      </c>
      <c r="AG75" s="255">
        <f t="shared" ref="AG75" si="34">SUM(AG46:AG74)</f>
        <v>0</v>
      </c>
      <c r="AH75" s="255">
        <f t="shared" ref="AH75" si="35">SUM(AH46:AH74)</f>
        <v>0</v>
      </c>
      <c r="AI75" s="255">
        <f t="shared" ref="AI75" si="36">SUM(AI46:AI74)</f>
        <v>0</v>
      </c>
      <c r="AJ75" s="94"/>
      <c r="AK75" s="94"/>
      <c r="AL75" s="184">
        <f>SUM(AL46:AL74)</f>
        <v>0</v>
      </c>
      <c r="AM75" s="166"/>
      <c r="AN75" s="254">
        <f>SUM(AN46:AN74)</f>
        <v>0</v>
      </c>
      <c r="AO75" s="255">
        <f t="shared" ref="AO75" si="37">SUM(AO46:AO74)</f>
        <v>0</v>
      </c>
      <c r="AP75" s="255">
        <f t="shared" ref="AP75" si="38">SUM(AP46:AP74)</f>
        <v>0</v>
      </c>
      <c r="AQ75" s="255">
        <f t="shared" ref="AQ75" si="39">SUM(AQ46:AQ74)</f>
        <v>0</v>
      </c>
      <c r="AR75" s="256">
        <f t="shared" ref="AR75" si="40">SUM(AR46:AR74)</f>
        <v>0</v>
      </c>
      <c r="AS75" s="256">
        <f t="shared" ref="AS75" si="41">SUM(AS46:AS74)</f>
        <v>0</v>
      </c>
      <c r="AT75" s="255">
        <f t="shared" ref="AT75" si="42">SUM(AT46:AT74)</f>
        <v>0</v>
      </c>
      <c r="AU75" s="255">
        <f t="shared" ref="AU75" si="43">SUM(AU46:AU74)</f>
        <v>0</v>
      </c>
      <c r="AV75" s="255">
        <f t="shared" ref="AV75" si="44">SUM(AV46:AV74)</f>
        <v>0</v>
      </c>
      <c r="AW75" s="255">
        <f t="shared" ref="AW75" si="45">SUM(AW46:AW74)</f>
        <v>0</v>
      </c>
      <c r="AX75" s="255">
        <f t="shared" ref="AX75" si="46">SUM(AX46:AX74)</f>
        <v>0</v>
      </c>
      <c r="AY75" s="255">
        <f t="shared" ref="AY75" si="47">SUM(AY46:AY74)</f>
        <v>0</v>
      </c>
      <c r="AZ75" s="255">
        <f t="shared" ref="AZ75" si="48">SUM(AZ46:AZ74)</f>
        <v>0</v>
      </c>
      <c r="BA75" s="255">
        <f t="shared" ref="BA75" si="49">SUM(BA46:BA74)</f>
        <v>0</v>
      </c>
      <c r="BB75" s="94"/>
      <c r="BC75" s="94"/>
      <c r="BD75" s="184">
        <f>SUM(BD46:BD74)</f>
        <v>0</v>
      </c>
      <c r="BE75" s="166"/>
      <c r="BF75" s="254">
        <f>SUM(BF46:BF74)</f>
        <v>0</v>
      </c>
      <c r="BG75" s="255">
        <f t="shared" ref="BG75" si="50">SUM(BG46:BG74)</f>
        <v>0</v>
      </c>
      <c r="BH75" s="255">
        <f t="shared" ref="BH75" si="51">SUM(BH46:BH74)</f>
        <v>0</v>
      </c>
      <c r="BI75" s="255">
        <f t="shared" ref="BI75" si="52">SUM(BI46:BI74)</f>
        <v>0</v>
      </c>
      <c r="BJ75" s="256">
        <f t="shared" ref="BJ75" si="53">SUM(BJ46:BJ74)</f>
        <v>0</v>
      </c>
      <c r="BK75" s="256">
        <f t="shared" ref="BK75" si="54">SUM(BK46:BK74)</f>
        <v>0</v>
      </c>
      <c r="BL75" s="255">
        <f t="shared" ref="BL75" si="55">SUM(BL46:BL74)</f>
        <v>0</v>
      </c>
      <c r="BM75" s="255">
        <f t="shared" ref="BM75" si="56">SUM(BM46:BM74)</f>
        <v>0</v>
      </c>
      <c r="BN75" s="255">
        <f t="shared" ref="BN75" si="57">SUM(BN46:BN74)</f>
        <v>0</v>
      </c>
      <c r="BO75" s="255">
        <f t="shared" ref="BO75" si="58">SUM(BO46:BO74)</f>
        <v>0</v>
      </c>
      <c r="BP75" s="255">
        <f t="shared" ref="BP75" si="59">SUM(BP46:BP74)</f>
        <v>0</v>
      </c>
      <c r="BQ75" s="255">
        <f t="shared" ref="BQ75" si="60">SUM(BQ46:BQ74)</f>
        <v>0</v>
      </c>
      <c r="BR75" s="255">
        <f t="shared" ref="BR75" si="61">SUM(BR46:BR74)</f>
        <v>0</v>
      </c>
      <c r="BS75" s="255">
        <f t="shared" ref="BS75" si="62">SUM(BS46:BS74)</f>
        <v>0</v>
      </c>
      <c r="BT75" s="94"/>
      <c r="BU75" s="94"/>
      <c r="BV75" s="184">
        <f>SUM(BV46:BV74)</f>
        <v>0</v>
      </c>
      <c r="BW75" s="166"/>
      <c r="BX75" s="254">
        <f>SUM(BX46:BX74)</f>
        <v>0</v>
      </c>
      <c r="BY75" s="255">
        <f t="shared" ref="BY75" si="63">SUM(BY46:BY74)</f>
        <v>0</v>
      </c>
      <c r="BZ75" s="255">
        <f t="shared" ref="BZ75" si="64">SUM(BZ46:BZ74)</f>
        <v>0</v>
      </c>
      <c r="CA75" s="255">
        <f t="shared" ref="CA75" si="65">SUM(CA46:CA74)</f>
        <v>0</v>
      </c>
      <c r="CB75" s="256">
        <f t="shared" ref="CB75" si="66">SUM(CB46:CB74)</f>
        <v>0</v>
      </c>
      <c r="CC75" s="256">
        <f t="shared" ref="CC75" si="67">SUM(CC46:CC74)</f>
        <v>0</v>
      </c>
      <c r="CD75" s="255">
        <f t="shared" ref="CD75" si="68">SUM(CD46:CD74)</f>
        <v>0</v>
      </c>
      <c r="CE75" s="255">
        <f t="shared" ref="CE75" si="69">SUM(CE46:CE74)</f>
        <v>0</v>
      </c>
      <c r="CF75" s="255">
        <f t="shared" ref="CF75" si="70">SUM(CF46:CF74)</f>
        <v>0</v>
      </c>
      <c r="CG75" s="255">
        <f t="shared" ref="CG75" si="71">SUM(CG46:CG74)</f>
        <v>0</v>
      </c>
      <c r="CH75" s="255">
        <f t="shared" ref="CH75" si="72">SUM(CH46:CH74)</f>
        <v>0</v>
      </c>
      <c r="CI75" s="255">
        <f t="shared" ref="CI75" si="73">SUM(CI46:CI74)</f>
        <v>0</v>
      </c>
      <c r="CJ75" s="255">
        <f t="shared" ref="CJ75" si="74">SUM(CJ46:CJ74)</f>
        <v>0</v>
      </c>
      <c r="CK75" s="255">
        <f t="shared" ref="CK75" si="75">SUM(CK46:CK74)</f>
        <v>0</v>
      </c>
      <c r="CL75" s="94"/>
      <c r="CM75" s="94"/>
      <c r="CN75" s="184">
        <f>SUM(CN46:CN74)</f>
        <v>0</v>
      </c>
      <c r="CO75" s="166"/>
      <c r="CP75" s="254">
        <f>SUM(CP46:CP74)</f>
        <v>0</v>
      </c>
      <c r="CQ75" s="255">
        <f t="shared" ref="CQ75" si="76">SUM(CQ46:CQ74)</f>
        <v>0</v>
      </c>
      <c r="CR75" s="255">
        <f t="shared" ref="CR75" si="77">SUM(CR46:CR74)</f>
        <v>0</v>
      </c>
      <c r="CS75" s="255">
        <f t="shared" ref="CS75" si="78">SUM(CS46:CS74)</f>
        <v>0</v>
      </c>
      <c r="CT75" s="256">
        <f t="shared" ref="CT75" si="79">SUM(CT46:CT74)</f>
        <v>0</v>
      </c>
      <c r="CU75" s="256">
        <f t="shared" ref="CU75" si="80">SUM(CU46:CU74)</f>
        <v>0</v>
      </c>
      <c r="CV75" s="255">
        <f t="shared" ref="CV75" si="81">SUM(CV46:CV74)</f>
        <v>0</v>
      </c>
      <c r="CW75" s="255">
        <f t="shared" ref="CW75" si="82">SUM(CW46:CW74)</f>
        <v>0</v>
      </c>
      <c r="CX75" s="255">
        <f t="shared" ref="CX75" si="83">SUM(CX46:CX74)</f>
        <v>0</v>
      </c>
      <c r="CY75" s="255">
        <f t="shared" ref="CY75" si="84">SUM(CY46:CY74)</f>
        <v>0</v>
      </c>
      <c r="CZ75" s="255">
        <f t="shared" ref="CZ75" si="85">SUM(CZ46:CZ74)</f>
        <v>0</v>
      </c>
      <c r="DA75" s="255">
        <f t="shared" ref="DA75" si="86">SUM(DA46:DA74)</f>
        <v>0</v>
      </c>
      <c r="DB75" s="255">
        <f t="shared" ref="DB75" si="87">SUM(DB46:DB74)</f>
        <v>0</v>
      </c>
      <c r="DC75" s="255">
        <f t="shared" ref="DC75" si="88">SUM(DC46:DC74)</f>
        <v>0</v>
      </c>
      <c r="DD75" s="94"/>
      <c r="DE75" s="94"/>
      <c r="DF75" s="184">
        <f>SUM(DF46:DF74)</f>
        <v>0</v>
      </c>
      <c r="DG75" s="166"/>
      <c r="DH75" s="254">
        <f>SUM(DH46:DH74)</f>
        <v>0</v>
      </c>
      <c r="DI75" s="255">
        <f t="shared" ref="DI75" si="89">SUM(DI46:DI74)</f>
        <v>0</v>
      </c>
      <c r="DJ75" s="255">
        <f t="shared" ref="DJ75" si="90">SUM(DJ46:DJ74)</f>
        <v>0</v>
      </c>
      <c r="DK75" s="255">
        <f t="shared" ref="DK75" si="91">SUM(DK46:DK74)</f>
        <v>0</v>
      </c>
      <c r="DL75" s="256">
        <f t="shared" ref="DL75" si="92">SUM(DL46:DL74)</f>
        <v>0</v>
      </c>
      <c r="DM75" s="256">
        <f t="shared" ref="DM75" si="93">SUM(DM46:DM74)</f>
        <v>0</v>
      </c>
      <c r="DN75" s="255">
        <f t="shared" ref="DN75" si="94">SUM(DN46:DN74)</f>
        <v>0</v>
      </c>
      <c r="DO75" s="255">
        <f t="shared" ref="DO75" si="95">SUM(DO46:DO74)</f>
        <v>0</v>
      </c>
      <c r="DP75" s="255">
        <f t="shared" ref="DP75" si="96">SUM(DP46:DP74)</f>
        <v>0</v>
      </c>
      <c r="DQ75" s="255">
        <f t="shared" ref="DQ75" si="97">SUM(DQ46:DQ74)</f>
        <v>0</v>
      </c>
      <c r="DR75" s="255">
        <f t="shared" ref="DR75" si="98">SUM(DR46:DR74)</f>
        <v>0</v>
      </c>
      <c r="DS75" s="255">
        <f t="shared" ref="DS75" si="99">SUM(DS46:DS74)</f>
        <v>0</v>
      </c>
      <c r="DT75" s="255">
        <f t="shared" ref="DT75" si="100">SUM(DT46:DT74)</f>
        <v>0</v>
      </c>
      <c r="DU75" s="255">
        <f t="shared" ref="DU75" si="101">SUM(DU46:DU74)</f>
        <v>0</v>
      </c>
      <c r="DV75" s="94"/>
      <c r="DW75" s="94"/>
      <c r="DX75" s="184">
        <f>SUM(DX46:DX74)</f>
        <v>0</v>
      </c>
      <c r="DY75" s="166"/>
      <c r="DZ75" s="254">
        <f>SUM(DZ46:DZ74)</f>
        <v>0</v>
      </c>
      <c r="EA75" s="255">
        <f t="shared" ref="EA75" si="102">SUM(EA46:EA74)</f>
        <v>0</v>
      </c>
      <c r="EB75" s="255">
        <f t="shared" ref="EB75" si="103">SUM(EB46:EB74)</f>
        <v>0</v>
      </c>
      <c r="EC75" s="255">
        <f t="shared" ref="EC75" si="104">SUM(EC46:EC74)</f>
        <v>0</v>
      </c>
      <c r="ED75" s="256">
        <f t="shared" ref="ED75" si="105">SUM(ED46:ED74)</f>
        <v>0</v>
      </c>
      <c r="EE75" s="256">
        <f t="shared" ref="EE75" si="106">SUM(EE46:EE74)</f>
        <v>0</v>
      </c>
      <c r="EF75" s="255">
        <f t="shared" ref="EF75" si="107">SUM(EF46:EF74)</f>
        <v>0</v>
      </c>
      <c r="EG75" s="255">
        <f t="shared" ref="EG75" si="108">SUM(EG46:EG74)</f>
        <v>0</v>
      </c>
      <c r="EH75" s="255">
        <f t="shared" ref="EH75" si="109">SUM(EH46:EH74)</f>
        <v>0</v>
      </c>
      <c r="EI75" s="255">
        <f t="shared" ref="EI75" si="110">SUM(EI46:EI74)</f>
        <v>0</v>
      </c>
      <c r="EJ75" s="255">
        <f t="shared" ref="EJ75" si="111">SUM(EJ46:EJ74)</f>
        <v>0</v>
      </c>
      <c r="EK75" s="255">
        <f t="shared" ref="EK75" si="112">SUM(EK46:EK74)</f>
        <v>0</v>
      </c>
      <c r="EL75" s="255">
        <f t="shared" ref="EL75" si="113">SUM(EL46:EL74)</f>
        <v>0</v>
      </c>
      <c r="EM75" s="255">
        <f t="shared" ref="EM75" si="114">SUM(EM46:EM74)</f>
        <v>0</v>
      </c>
      <c r="EN75" s="94"/>
      <c r="EO75" s="94"/>
      <c r="EP75" s="184">
        <f>SUM(EP46:EP74)</f>
        <v>0</v>
      </c>
      <c r="EQ75" s="166"/>
      <c r="ER75" s="254">
        <f>SUM(ER46:ER74)</f>
        <v>0</v>
      </c>
      <c r="ES75" s="255">
        <f t="shared" ref="ES75" si="115">SUM(ES46:ES74)</f>
        <v>0</v>
      </c>
      <c r="ET75" s="255">
        <f t="shared" ref="ET75" si="116">SUM(ET46:ET74)</f>
        <v>0</v>
      </c>
      <c r="EU75" s="255">
        <f t="shared" ref="EU75" si="117">SUM(EU46:EU74)</f>
        <v>0</v>
      </c>
      <c r="EV75" s="256">
        <f t="shared" ref="EV75" si="118">SUM(EV46:EV74)</f>
        <v>0</v>
      </c>
      <c r="EW75" s="256">
        <f t="shared" ref="EW75" si="119">SUM(EW46:EW74)</f>
        <v>0</v>
      </c>
      <c r="EX75" s="255">
        <f t="shared" ref="EX75" si="120">SUM(EX46:EX74)</f>
        <v>0</v>
      </c>
      <c r="EY75" s="255">
        <f t="shared" ref="EY75" si="121">SUM(EY46:EY74)</f>
        <v>0</v>
      </c>
      <c r="EZ75" s="255">
        <f t="shared" ref="EZ75" si="122">SUM(EZ46:EZ74)</f>
        <v>0</v>
      </c>
      <c r="FA75" s="255">
        <f t="shared" ref="FA75" si="123">SUM(FA46:FA74)</f>
        <v>0</v>
      </c>
      <c r="FB75" s="255">
        <f t="shared" ref="FB75" si="124">SUM(FB46:FB74)</f>
        <v>0</v>
      </c>
      <c r="FC75" s="255">
        <f t="shared" ref="FC75" si="125">SUM(FC46:FC74)</f>
        <v>0</v>
      </c>
      <c r="FD75" s="255">
        <f t="shared" ref="FD75" si="126">SUM(FD46:FD74)</f>
        <v>0</v>
      </c>
      <c r="FE75" s="255">
        <f t="shared" ref="FE75" si="127">SUM(FE46:FE74)</f>
        <v>0</v>
      </c>
      <c r="FF75" s="94"/>
      <c r="FG75" s="94"/>
      <c r="FH75" s="184">
        <f>SUM(FH46:FH74)</f>
        <v>0</v>
      </c>
      <c r="FI75" s="166"/>
      <c r="FJ75" s="254">
        <f>SUM(FJ46:FJ74)</f>
        <v>0</v>
      </c>
      <c r="FK75" s="255">
        <f t="shared" ref="FK75" si="128">SUM(FK46:FK74)</f>
        <v>0</v>
      </c>
      <c r="FL75" s="255">
        <f t="shared" ref="FL75" si="129">SUM(FL46:FL74)</f>
        <v>0</v>
      </c>
      <c r="FM75" s="255">
        <f t="shared" ref="FM75" si="130">SUM(FM46:FM74)</f>
        <v>0</v>
      </c>
      <c r="FN75" s="256">
        <f t="shared" ref="FN75" si="131">SUM(FN46:FN74)</f>
        <v>0</v>
      </c>
      <c r="FO75" s="256">
        <f t="shared" ref="FO75" si="132">SUM(FO46:FO74)</f>
        <v>0</v>
      </c>
      <c r="FP75" s="255">
        <f t="shared" ref="FP75" si="133">SUM(FP46:FP74)</f>
        <v>0</v>
      </c>
      <c r="FQ75" s="255">
        <f t="shared" ref="FQ75" si="134">SUM(FQ46:FQ74)</f>
        <v>0</v>
      </c>
      <c r="FR75" s="255">
        <f t="shared" ref="FR75" si="135">SUM(FR46:FR74)</f>
        <v>0</v>
      </c>
      <c r="FS75" s="255">
        <f t="shared" ref="FS75" si="136">SUM(FS46:FS74)</f>
        <v>0</v>
      </c>
      <c r="FT75" s="255">
        <f t="shared" ref="FT75" si="137">SUM(FT46:FT74)</f>
        <v>0</v>
      </c>
      <c r="FU75" s="255">
        <f t="shared" ref="FU75" si="138">SUM(FU46:FU74)</f>
        <v>0</v>
      </c>
      <c r="FV75" s="255">
        <f t="shared" ref="FV75" si="139">SUM(FV46:FV74)</f>
        <v>0</v>
      </c>
      <c r="FW75" s="255">
        <f t="shared" ref="FW75" si="140">SUM(FW46:FW74)</f>
        <v>0</v>
      </c>
      <c r="FX75" s="94"/>
      <c r="FY75" s="94"/>
      <c r="FZ75" s="184">
        <f>SUM(FZ46:FZ74)</f>
        <v>0</v>
      </c>
      <c r="GA75" s="134"/>
      <c r="GB75" s="254">
        <f>SUM(GB46:GB74)</f>
        <v>0</v>
      </c>
      <c r="GC75" s="255">
        <f t="shared" ref="GC75" si="141">SUM(GC46:GC74)</f>
        <v>0</v>
      </c>
      <c r="GD75" s="255">
        <f t="shared" ref="GD75" si="142">SUM(GD46:GD74)</f>
        <v>0</v>
      </c>
      <c r="GE75" s="255">
        <f t="shared" ref="GE75" si="143">SUM(GE46:GE74)</f>
        <v>0</v>
      </c>
      <c r="GF75" s="256">
        <f t="shared" ref="GF75" si="144">SUM(GF46:GF74)</f>
        <v>0</v>
      </c>
      <c r="GG75" s="256">
        <f t="shared" ref="GG75" si="145">SUM(GG46:GG74)</f>
        <v>0</v>
      </c>
      <c r="GH75" s="255">
        <f t="shared" ref="GH75" si="146">SUM(GH46:GH74)</f>
        <v>0</v>
      </c>
      <c r="GI75" s="255">
        <f t="shared" ref="GI75" si="147">SUM(GI46:GI74)</f>
        <v>0</v>
      </c>
      <c r="GJ75" s="255">
        <f t="shared" ref="GJ75" si="148">SUM(GJ46:GJ74)</f>
        <v>0</v>
      </c>
      <c r="GK75" s="255">
        <f t="shared" ref="GK75" si="149">SUM(GK46:GK74)</f>
        <v>0</v>
      </c>
      <c r="GL75" s="255">
        <f t="shared" ref="GL75" si="150">SUM(GL46:GL74)</f>
        <v>0</v>
      </c>
      <c r="GM75" s="255">
        <f t="shared" ref="GM75" si="151">SUM(GM46:GM74)</f>
        <v>0</v>
      </c>
      <c r="GN75" s="255">
        <f t="shared" ref="GN75" si="152">SUM(GN46:GN74)</f>
        <v>0</v>
      </c>
      <c r="GO75" s="255">
        <f t="shared" ref="GO75" si="153">SUM(GO46:GO74)</f>
        <v>0</v>
      </c>
      <c r="GP75" s="94"/>
      <c r="GQ75" s="94"/>
      <c r="GR75" s="184">
        <f>SUM(GR46:GR74)</f>
        <v>0</v>
      </c>
    </row>
    <row r="76" spans="1:200" ht="14.4" thickBot="1" x14ac:dyDescent="0.3">
      <c r="T76" s="108"/>
      <c r="U76" s="108"/>
    </row>
    <row r="77" spans="1:200" ht="14.4" thickBot="1" x14ac:dyDescent="0.3">
      <c r="A77" s="108" t="s">
        <v>87</v>
      </c>
      <c r="B77" s="67"/>
      <c r="C77" s="55"/>
      <c r="D77" s="68" t="s">
        <v>317</v>
      </c>
      <c r="E77" s="69"/>
      <c r="F77" s="69"/>
      <c r="G77" s="69"/>
      <c r="H77" s="70"/>
      <c r="I77" s="70"/>
      <c r="J77" s="71"/>
      <c r="K77" s="71"/>
      <c r="L77" s="69"/>
      <c r="M77" s="69"/>
      <c r="N77" s="69"/>
      <c r="O77" s="69"/>
      <c r="P77" s="69"/>
      <c r="Q77" s="69"/>
      <c r="R77" s="68"/>
      <c r="S77" s="69"/>
      <c r="T77" s="238"/>
      <c r="U77" s="130" t="s">
        <v>5</v>
      </c>
      <c r="V77" s="68" t="s">
        <v>318</v>
      </c>
      <c r="W77" s="69"/>
      <c r="X77" s="69"/>
      <c r="Y77" s="69"/>
      <c r="Z77" s="70"/>
      <c r="AA77" s="70"/>
      <c r="AB77" s="71"/>
      <c r="AC77" s="71"/>
      <c r="AD77" s="69"/>
      <c r="AE77" s="69"/>
      <c r="AF77" s="69"/>
      <c r="AG77" s="69"/>
      <c r="AH77" s="69"/>
      <c r="AI77" s="69"/>
      <c r="AJ77" s="68"/>
      <c r="AK77" s="100"/>
      <c r="AL77" s="71"/>
      <c r="AM77" s="130" t="s">
        <v>5</v>
      </c>
      <c r="AN77" s="68" t="s">
        <v>319</v>
      </c>
      <c r="AO77" s="69"/>
      <c r="AP77" s="69"/>
      <c r="AQ77" s="69"/>
      <c r="AR77" s="70"/>
      <c r="AS77" s="70"/>
      <c r="AT77" s="71"/>
      <c r="AU77" s="71"/>
      <c r="AV77" s="69"/>
      <c r="AW77" s="69"/>
      <c r="AX77" s="69"/>
      <c r="AY77" s="69"/>
      <c r="AZ77" s="69"/>
      <c r="BA77" s="69"/>
      <c r="BB77" s="68"/>
      <c r="BC77" s="100"/>
      <c r="BD77" s="71"/>
      <c r="BE77" s="130" t="s">
        <v>5</v>
      </c>
      <c r="BF77" s="68" t="s">
        <v>305</v>
      </c>
      <c r="BG77" s="69"/>
      <c r="BH77" s="69"/>
      <c r="BI77" s="69"/>
      <c r="BJ77" s="70"/>
      <c r="BK77" s="70"/>
      <c r="BL77" s="71"/>
      <c r="BM77" s="71"/>
      <c r="BN77" s="69"/>
      <c r="BO77" s="69"/>
      <c r="BP77" s="69"/>
      <c r="BQ77" s="69"/>
      <c r="BR77" s="69"/>
      <c r="BS77" s="69"/>
      <c r="BT77" s="68"/>
      <c r="BU77" s="100"/>
      <c r="BV77" s="71"/>
      <c r="BW77" s="130" t="s">
        <v>5</v>
      </c>
      <c r="BX77" s="68" t="s">
        <v>320</v>
      </c>
      <c r="BY77" s="69"/>
      <c r="BZ77" s="69"/>
      <c r="CA77" s="69"/>
      <c r="CB77" s="70"/>
      <c r="CC77" s="70"/>
      <c r="CD77" s="71"/>
      <c r="CE77" s="71"/>
      <c r="CF77" s="69"/>
      <c r="CG77" s="69"/>
      <c r="CH77" s="69"/>
      <c r="CI77" s="69"/>
      <c r="CJ77" s="69"/>
      <c r="CK77" s="69"/>
      <c r="CL77" s="68"/>
      <c r="CM77" s="100"/>
      <c r="CN77" s="71"/>
      <c r="CO77" s="130" t="s">
        <v>5</v>
      </c>
      <c r="CP77" s="68" t="s">
        <v>321</v>
      </c>
      <c r="CQ77" s="69"/>
      <c r="CR77" s="69"/>
      <c r="CS77" s="69"/>
      <c r="CT77" s="70"/>
      <c r="CU77" s="70"/>
      <c r="CV77" s="71"/>
      <c r="CW77" s="71"/>
      <c r="CX77" s="69"/>
      <c r="CY77" s="69"/>
      <c r="CZ77" s="69"/>
      <c r="DA77" s="69"/>
      <c r="DB77" s="69"/>
      <c r="DC77" s="69"/>
      <c r="DD77" s="68"/>
      <c r="DE77" s="100"/>
      <c r="DF77" s="71"/>
      <c r="DG77" s="130" t="s">
        <v>5</v>
      </c>
      <c r="DH77" s="68" t="s">
        <v>308</v>
      </c>
      <c r="DI77" s="69"/>
      <c r="DJ77" s="69"/>
      <c r="DK77" s="69"/>
      <c r="DL77" s="70"/>
      <c r="DM77" s="70"/>
      <c r="DN77" s="71"/>
      <c r="DO77" s="71"/>
      <c r="DP77" s="69"/>
      <c r="DQ77" s="69"/>
      <c r="DR77" s="69"/>
      <c r="DS77" s="69"/>
      <c r="DT77" s="69"/>
      <c r="DU77" s="69"/>
      <c r="DV77" s="68"/>
      <c r="DW77" s="100"/>
      <c r="DX77" s="71"/>
      <c r="DY77" s="130" t="s">
        <v>5</v>
      </c>
      <c r="DZ77" s="68" t="s">
        <v>309</v>
      </c>
      <c r="EA77" s="69"/>
      <c r="EB77" s="69"/>
      <c r="EC77" s="69"/>
      <c r="ED77" s="70"/>
      <c r="EE77" s="70"/>
      <c r="EF77" s="71"/>
      <c r="EG77" s="71"/>
      <c r="EH77" s="69"/>
      <c r="EI77" s="69"/>
      <c r="EJ77" s="69"/>
      <c r="EK77" s="69"/>
      <c r="EL77" s="69"/>
      <c r="EM77" s="69"/>
      <c r="EN77" s="68"/>
      <c r="EO77" s="100"/>
      <c r="EP77" s="71"/>
      <c r="EQ77" s="130" t="s">
        <v>5</v>
      </c>
      <c r="ER77" s="68" t="s">
        <v>310</v>
      </c>
      <c r="ES77" s="69"/>
      <c r="ET77" s="69"/>
      <c r="EU77" s="69"/>
      <c r="EV77" s="70"/>
      <c r="EW77" s="70"/>
      <c r="EX77" s="71"/>
      <c r="EY77" s="71"/>
      <c r="EZ77" s="69"/>
      <c r="FA77" s="69"/>
      <c r="FB77" s="69"/>
      <c r="FC77" s="69"/>
      <c r="FD77" s="69"/>
      <c r="FE77" s="69"/>
      <c r="FF77" s="68"/>
      <c r="FG77" s="100"/>
      <c r="FH77" s="71"/>
      <c r="FI77" s="130" t="s">
        <v>5</v>
      </c>
      <c r="FJ77" s="68" t="s">
        <v>311</v>
      </c>
      <c r="FK77" s="69"/>
      <c r="FL77" s="69"/>
      <c r="FM77" s="69"/>
      <c r="FN77" s="70"/>
      <c r="FO77" s="70"/>
      <c r="FP77" s="71"/>
      <c r="FQ77" s="71"/>
      <c r="FR77" s="69"/>
      <c r="FS77" s="69"/>
      <c r="FT77" s="69"/>
      <c r="FU77" s="69"/>
      <c r="FV77" s="69"/>
      <c r="FW77" s="69"/>
      <c r="FX77" s="68"/>
      <c r="FY77" s="100"/>
      <c r="FZ77" s="71"/>
      <c r="GA77" s="130" t="s">
        <v>5</v>
      </c>
      <c r="GB77" s="68" t="s">
        <v>312</v>
      </c>
      <c r="GC77" s="69"/>
      <c r="GD77" s="69"/>
      <c r="GE77" s="69"/>
      <c r="GF77" s="70"/>
      <c r="GG77" s="70"/>
      <c r="GH77" s="71"/>
      <c r="GI77" s="71"/>
      <c r="GJ77" s="69"/>
      <c r="GK77" s="69"/>
      <c r="GL77" s="69"/>
      <c r="GM77" s="69"/>
      <c r="GN77" s="69"/>
      <c r="GO77" s="69"/>
      <c r="GP77" s="68"/>
      <c r="GQ77" s="100"/>
      <c r="GR77" s="71"/>
    </row>
    <row r="78" spans="1:200" ht="14.4" thickBot="1" x14ac:dyDescent="0.3">
      <c r="A78" s="109"/>
      <c r="B78" s="110"/>
      <c r="C78" s="111"/>
      <c r="D78" s="68" t="s">
        <v>83</v>
      </c>
      <c r="E78" s="69"/>
      <c r="F78" s="69"/>
      <c r="G78" s="69"/>
      <c r="H78" s="70"/>
      <c r="I78" s="70"/>
      <c r="J78" s="69"/>
      <c r="K78" s="69"/>
      <c r="L78" s="69"/>
      <c r="M78" s="69"/>
      <c r="N78" s="69"/>
      <c r="O78" s="71"/>
      <c r="P78" s="69"/>
      <c r="Q78" s="71"/>
      <c r="R78" s="68"/>
      <c r="S78" s="69"/>
      <c r="T78" s="158"/>
      <c r="U78" s="133"/>
      <c r="V78" s="68" t="s">
        <v>83</v>
      </c>
      <c r="W78" s="69"/>
      <c r="X78" s="69"/>
      <c r="Y78" s="69"/>
      <c r="Z78" s="70"/>
      <c r="AA78" s="70"/>
      <c r="AB78" s="69"/>
      <c r="AC78" s="69"/>
      <c r="AD78" s="69"/>
      <c r="AE78" s="69"/>
      <c r="AF78" s="69"/>
      <c r="AG78" s="71"/>
      <c r="AH78" s="69"/>
      <c r="AI78" s="71"/>
      <c r="AJ78" s="68"/>
      <c r="AK78" s="69"/>
      <c r="AL78" s="69"/>
      <c r="AM78" s="133"/>
      <c r="AN78" s="68" t="s">
        <v>83</v>
      </c>
      <c r="AO78" s="69"/>
      <c r="AP78" s="69"/>
      <c r="AQ78" s="69"/>
      <c r="AR78" s="70"/>
      <c r="AS78" s="70"/>
      <c r="AT78" s="69"/>
      <c r="AU78" s="69"/>
      <c r="AV78" s="69"/>
      <c r="AW78" s="69"/>
      <c r="AX78" s="69"/>
      <c r="AY78" s="71"/>
      <c r="AZ78" s="69"/>
      <c r="BA78" s="71"/>
      <c r="BB78" s="68"/>
      <c r="BC78" s="69"/>
      <c r="BD78" s="69"/>
      <c r="BE78" s="133"/>
      <c r="BF78" s="68" t="s">
        <v>83</v>
      </c>
      <c r="BG78" s="69"/>
      <c r="BH78" s="69"/>
      <c r="BI78" s="69"/>
      <c r="BJ78" s="70"/>
      <c r="BK78" s="70"/>
      <c r="BL78" s="69"/>
      <c r="BM78" s="69"/>
      <c r="BN78" s="69"/>
      <c r="BO78" s="69"/>
      <c r="BP78" s="69"/>
      <c r="BQ78" s="71"/>
      <c r="BR78" s="69"/>
      <c r="BS78" s="71"/>
      <c r="BT78" s="68"/>
      <c r="BU78" s="69"/>
      <c r="BV78" s="69"/>
      <c r="BW78" s="133"/>
      <c r="BX78" s="68" t="s">
        <v>83</v>
      </c>
      <c r="BY78" s="69"/>
      <c r="BZ78" s="69"/>
      <c r="CA78" s="69"/>
      <c r="CB78" s="70"/>
      <c r="CC78" s="70"/>
      <c r="CD78" s="69"/>
      <c r="CE78" s="69"/>
      <c r="CF78" s="69"/>
      <c r="CG78" s="69"/>
      <c r="CH78" s="69"/>
      <c r="CI78" s="71"/>
      <c r="CJ78" s="69"/>
      <c r="CK78" s="71"/>
      <c r="CL78" s="68"/>
      <c r="CM78" s="69"/>
      <c r="CN78" s="69"/>
      <c r="CO78" s="133"/>
      <c r="CP78" s="68" t="s">
        <v>83</v>
      </c>
      <c r="CQ78" s="69"/>
      <c r="CR78" s="69"/>
      <c r="CS78" s="69"/>
      <c r="CT78" s="70"/>
      <c r="CU78" s="70"/>
      <c r="CV78" s="69"/>
      <c r="CW78" s="69"/>
      <c r="CX78" s="69"/>
      <c r="CY78" s="69"/>
      <c r="CZ78" s="69"/>
      <c r="DA78" s="71"/>
      <c r="DB78" s="69"/>
      <c r="DC78" s="71"/>
      <c r="DD78" s="68"/>
      <c r="DE78" s="69"/>
      <c r="DF78" s="69"/>
      <c r="DG78" s="133"/>
      <c r="DH78" s="68" t="s">
        <v>83</v>
      </c>
      <c r="DI78" s="69"/>
      <c r="DJ78" s="69"/>
      <c r="DK78" s="69"/>
      <c r="DL78" s="70"/>
      <c r="DM78" s="70"/>
      <c r="DN78" s="69"/>
      <c r="DO78" s="69"/>
      <c r="DP78" s="69"/>
      <c r="DQ78" s="69"/>
      <c r="DR78" s="69"/>
      <c r="DS78" s="71"/>
      <c r="DT78" s="69"/>
      <c r="DU78" s="71"/>
      <c r="DV78" s="68"/>
      <c r="DW78" s="69"/>
      <c r="DX78" s="69"/>
      <c r="DY78" s="133"/>
      <c r="DZ78" s="68" t="s">
        <v>83</v>
      </c>
      <c r="EA78" s="69"/>
      <c r="EB78" s="69"/>
      <c r="EC78" s="69"/>
      <c r="ED78" s="70"/>
      <c r="EE78" s="70"/>
      <c r="EF78" s="69"/>
      <c r="EG78" s="69"/>
      <c r="EH78" s="69"/>
      <c r="EI78" s="69"/>
      <c r="EJ78" s="69"/>
      <c r="EK78" s="71"/>
      <c r="EL78" s="69"/>
      <c r="EM78" s="71"/>
      <c r="EN78" s="68"/>
      <c r="EO78" s="69"/>
      <c r="EP78" s="69"/>
      <c r="EQ78" s="133"/>
      <c r="ER78" s="68" t="s">
        <v>83</v>
      </c>
      <c r="ES78" s="69"/>
      <c r="ET78" s="69"/>
      <c r="EU78" s="69"/>
      <c r="EV78" s="70"/>
      <c r="EW78" s="70"/>
      <c r="EX78" s="69"/>
      <c r="EY78" s="69"/>
      <c r="EZ78" s="69"/>
      <c r="FA78" s="69"/>
      <c r="FB78" s="69"/>
      <c r="FC78" s="71"/>
      <c r="FD78" s="69"/>
      <c r="FE78" s="71"/>
      <c r="FF78" s="68"/>
      <c r="FG78" s="69"/>
      <c r="FH78" s="69"/>
      <c r="FI78" s="133"/>
      <c r="FJ78" s="68" t="s">
        <v>83</v>
      </c>
      <c r="FK78" s="69"/>
      <c r="FL78" s="69"/>
      <c r="FM78" s="69"/>
      <c r="FN78" s="70"/>
      <c r="FO78" s="70"/>
      <c r="FP78" s="69"/>
      <c r="FQ78" s="69"/>
      <c r="FR78" s="69"/>
      <c r="FS78" s="69"/>
      <c r="FT78" s="69"/>
      <c r="FU78" s="71"/>
      <c r="FV78" s="69"/>
      <c r="FW78" s="71"/>
      <c r="FX78" s="68"/>
      <c r="FY78" s="69"/>
      <c r="FZ78" s="69"/>
      <c r="GA78" s="133"/>
      <c r="GB78" s="68" t="s">
        <v>83</v>
      </c>
      <c r="GC78" s="69"/>
      <c r="GD78" s="69"/>
      <c r="GE78" s="69"/>
      <c r="GF78" s="70"/>
      <c r="GG78" s="70"/>
      <c r="GH78" s="69"/>
      <c r="GI78" s="69"/>
      <c r="GJ78" s="69"/>
      <c r="GK78" s="69"/>
      <c r="GL78" s="69"/>
      <c r="GM78" s="71"/>
      <c r="GN78" s="69"/>
      <c r="GO78" s="71"/>
      <c r="GP78" s="68"/>
      <c r="GQ78" s="69"/>
      <c r="GR78" s="71"/>
    </row>
    <row r="79" spans="1:200" ht="42" thickBot="1" x14ac:dyDescent="0.3">
      <c r="A79" s="74" t="s">
        <v>32</v>
      </c>
      <c r="B79" s="74"/>
      <c r="C79" s="74"/>
      <c r="D79" s="73" t="s">
        <v>111</v>
      </c>
      <c r="E79" s="74" t="s">
        <v>112</v>
      </c>
      <c r="F79" s="74" t="s">
        <v>113</v>
      </c>
      <c r="G79" s="74" t="s">
        <v>114</v>
      </c>
      <c r="H79" s="74" t="s">
        <v>115</v>
      </c>
      <c r="I79" s="74" t="s">
        <v>116</v>
      </c>
      <c r="J79" s="74" t="s">
        <v>117</v>
      </c>
      <c r="K79" s="74" t="s">
        <v>118</v>
      </c>
      <c r="L79" s="74" t="s">
        <v>119</v>
      </c>
      <c r="M79" s="74" t="s">
        <v>120</v>
      </c>
      <c r="N79" s="74" t="s">
        <v>121</v>
      </c>
      <c r="O79" s="74" t="s">
        <v>122</v>
      </c>
      <c r="P79" s="74" t="s">
        <v>123</v>
      </c>
      <c r="Q79" s="74" t="s">
        <v>124</v>
      </c>
      <c r="R79" s="75"/>
      <c r="S79" s="76"/>
      <c r="T79" s="160" t="s">
        <v>7</v>
      </c>
      <c r="U79" s="201"/>
      <c r="V79" s="73" t="s">
        <v>111</v>
      </c>
      <c r="W79" s="74" t="s">
        <v>112</v>
      </c>
      <c r="X79" s="74" t="s">
        <v>113</v>
      </c>
      <c r="Y79" s="74" t="s">
        <v>114</v>
      </c>
      <c r="Z79" s="74" t="s">
        <v>115</v>
      </c>
      <c r="AA79" s="74" t="s">
        <v>116</v>
      </c>
      <c r="AB79" s="74" t="s">
        <v>117</v>
      </c>
      <c r="AC79" s="74" t="s">
        <v>118</v>
      </c>
      <c r="AD79" s="74" t="s">
        <v>119</v>
      </c>
      <c r="AE79" s="74" t="s">
        <v>120</v>
      </c>
      <c r="AF79" s="74" t="s">
        <v>121</v>
      </c>
      <c r="AG79" s="74" t="s">
        <v>122</v>
      </c>
      <c r="AH79" s="74" t="s">
        <v>123</v>
      </c>
      <c r="AI79" s="74" t="s">
        <v>124</v>
      </c>
      <c r="AJ79" s="75"/>
      <c r="AK79" s="76"/>
      <c r="AL79" s="160" t="s">
        <v>7</v>
      </c>
      <c r="AM79" s="161"/>
      <c r="AN79" s="73" t="s">
        <v>111</v>
      </c>
      <c r="AO79" s="74" t="s">
        <v>112</v>
      </c>
      <c r="AP79" s="74" t="s">
        <v>113</v>
      </c>
      <c r="AQ79" s="74" t="s">
        <v>114</v>
      </c>
      <c r="AR79" s="74" t="s">
        <v>115</v>
      </c>
      <c r="AS79" s="74" t="s">
        <v>116</v>
      </c>
      <c r="AT79" s="74" t="s">
        <v>117</v>
      </c>
      <c r="AU79" s="74" t="s">
        <v>118</v>
      </c>
      <c r="AV79" s="74" t="s">
        <v>119</v>
      </c>
      <c r="AW79" s="74" t="s">
        <v>120</v>
      </c>
      <c r="AX79" s="74" t="s">
        <v>121</v>
      </c>
      <c r="AY79" s="74" t="s">
        <v>122</v>
      </c>
      <c r="AZ79" s="74" t="s">
        <v>123</v>
      </c>
      <c r="BA79" s="74" t="s">
        <v>124</v>
      </c>
      <c r="BB79" s="75"/>
      <c r="BC79" s="76"/>
      <c r="BD79" s="160" t="s">
        <v>7</v>
      </c>
      <c r="BE79" s="161"/>
      <c r="BF79" s="73" t="s">
        <v>111</v>
      </c>
      <c r="BG79" s="74" t="s">
        <v>112</v>
      </c>
      <c r="BH79" s="74" t="s">
        <v>113</v>
      </c>
      <c r="BI79" s="74" t="s">
        <v>114</v>
      </c>
      <c r="BJ79" s="74" t="s">
        <v>115</v>
      </c>
      <c r="BK79" s="74" t="s">
        <v>116</v>
      </c>
      <c r="BL79" s="74" t="s">
        <v>117</v>
      </c>
      <c r="BM79" s="74" t="s">
        <v>118</v>
      </c>
      <c r="BN79" s="74" t="s">
        <v>119</v>
      </c>
      <c r="BO79" s="74" t="s">
        <v>120</v>
      </c>
      <c r="BP79" s="74" t="s">
        <v>121</v>
      </c>
      <c r="BQ79" s="74" t="s">
        <v>122</v>
      </c>
      <c r="BR79" s="74" t="s">
        <v>123</v>
      </c>
      <c r="BS79" s="74" t="s">
        <v>124</v>
      </c>
      <c r="BT79" s="75"/>
      <c r="BU79" s="76"/>
      <c r="BV79" s="160" t="s">
        <v>7</v>
      </c>
      <c r="BW79" s="161"/>
      <c r="BX79" s="73" t="s">
        <v>111</v>
      </c>
      <c r="BY79" s="74" t="s">
        <v>112</v>
      </c>
      <c r="BZ79" s="74" t="s">
        <v>113</v>
      </c>
      <c r="CA79" s="74" t="s">
        <v>114</v>
      </c>
      <c r="CB79" s="74" t="s">
        <v>115</v>
      </c>
      <c r="CC79" s="74" t="s">
        <v>116</v>
      </c>
      <c r="CD79" s="74" t="s">
        <v>117</v>
      </c>
      <c r="CE79" s="74" t="s">
        <v>118</v>
      </c>
      <c r="CF79" s="74" t="s">
        <v>119</v>
      </c>
      <c r="CG79" s="74" t="s">
        <v>120</v>
      </c>
      <c r="CH79" s="74" t="s">
        <v>121</v>
      </c>
      <c r="CI79" s="74" t="s">
        <v>122</v>
      </c>
      <c r="CJ79" s="74" t="s">
        <v>123</v>
      </c>
      <c r="CK79" s="74" t="s">
        <v>124</v>
      </c>
      <c r="CL79" s="75"/>
      <c r="CM79" s="76"/>
      <c r="CN79" s="160" t="s">
        <v>7</v>
      </c>
      <c r="CO79" s="161"/>
      <c r="CP79" s="73" t="s">
        <v>111</v>
      </c>
      <c r="CQ79" s="74" t="s">
        <v>112</v>
      </c>
      <c r="CR79" s="74" t="s">
        <v>113</v>
      </c>
      <c r="CS79" s="74" t="s">
        <v>114</v>
      </c>
      <c r="CT79" s="74" t="s">
        <v>115</v>
      </c>
      <c r="CU79" s="74" t="s">
        <v>116</v>
      </c>
      <c r="CV79" s="74" t="s">
        <v>117</v>
      </c>
      <c r="CW79" s="74" t="s">
        <v>118</v>
      </c>
      <c r="CX79" s="74" t="s">
        <v>119</v>
      </c>
      <c r="CY79" s="74" t="s">
        <v>120</v>
      </c>
      <c r="CZ79" s="74" t="s">
        <v>121</v>
      </c>
      <c r="DA79" s="74" t="s">
        <v>122</v>
      </c>
      <c r="DB79" s="74" t="s">
        <v>123</v>
      </c>
      <c r="DC79" s="74" t="s">
        <v>124</v>
      </c>
      <c r="DD79" s="75"/>
      <c r="DE79" s="76"/>
      <c r="DF79" s="160" t="s">
        <v>7</v>
      </c>
      <c r="DG79" s="161"/>
      <c r="DH79" s="73" t="s">
        <v>111</v>
      </c>
      <c r="DI79" s="74" t="s">
        <v>112</v>
      </c>
      <c r="DJ79" s="74" t="s">
        <v>113</v>
      </c>
      <c r="DK79" s="74" t="s">
        <v>114</v>
      </c>
      <c r="DL79" s="74" t="s">
        <v>115</v>
      </c>
      <c r="DM79" s="74" t="s">
        <v>116</v>
      </c>
      <c r="DN79" s="74" t="s">
        <v>117</v>
      </c>
      <c r="DO79" s="74" t="s">
        <v>118</v>
      </c>
      <c r="DP79" s="74" t="s">
        <v>119</v>
      </c>
      <c r="DQ79" s="74" t="s">
        <v>120</v>
      </c>
      <c r="DR79" s="74" t="s">
        <v>121</v>
      </c>
      <c r="DS79" s="74" t="s">
        <v>122</v>
      </c>
      <c r="DT79" s="74" t="s">
        <v>123</v>
      </c>
      <c r="DU79" s="74" t="s">
        <v>124</v>
      </c>
      <c r="DV79" s="75"/>
      <c r="DW79" s="76"/>
      <c r="DX79" s="160" t="s">
        <v>7</v>
      </c>
      <c r="DY79" s="161"/>
      <c r="DZ79" s="73" t="s">
        <v>111</v>
      </c>
      <c r="EA79" s="74" t="s">
        <v>112</v>
      </c>
      <c r="EB79" s="74" t="s">
        <v>113</v>
      </c>
      <c r="EC79" s="74" t="s">
        <v>114</v>
      </c>
      <c r="ED79" s="74" t="s">
        <v>115</v>
      </c>
      <c r="EE79" s="74" t="s">
        <v>116</v>
      </c>
      <c r="EF79" s="74" t="s">
        <v>117</v>
      </c>
      <c r="EG79" s="74" t="s">
        <v>118</v>
      </c>
      <c r="EH79" s="74" t="s">
        <v>119</v>
      </c>
      <c r="EI79" s="74" t="s">
        <v>120</v>
      </c>
      <c r="EJ79" s="74" t="s">
        <v>121</v>
      </c>
      <c r="EK79" s="74" t="s">
        <v>122</v>
      </c>
      <c r="EL79" s="74" t="s">
        <v>123</v>
      </c>
      <c r="EM79" s="74" t="s">
        <v>124</v>
      </c>
      <c r="EN79" s="75"/>
      <c r="EO79" s="76"/>
      <c r="EP79" s="160" t="s">
        <v>7</v>
      </c>
      <c r="EQ79" s="161"/>
      <c r="ER79" s="73" t="s">
        <v>111</v>
      </c>
      <c r="ES79" s="74" t="s">
        <v>112</v>
      </c>
      <c r="ET79" s="74" t="s">
        <v>113</v>
      </c>
      <c r="EU79" s="74" t="s">
        <v>114</v>
      </c>
      <c r="EV79" s="74" t="s">
        <v>115</v>
      </c>
      <c r="EW79" s="74" t="s">
        <v>116</v>
      </c>
      <c r="EX79" s="74" t="s">
        <v>117</v>
      </c>
      <c r="EY79" s="74" t="s">
        <v>118</v>
      </c>
      <c r="EZ79" s="74" t="s">
        <v>119</v>
      </c>
      <c r="FA79" s="74" t="s">
        <v>120</v>
      </c>
      <c r="FB79" s="74" t="s">
        <v>121</v>
      </c>
      <c r="FC79" s="74" t="s">
        <v>122</v>
      </c>
      <c r="FD79" s="74" t="s">
        <v>123</v>
      </c>
      <c r="FE79" s="74" t="s">
        <v>124</v>
      </c>
      <c r="FF79" s="75"/>
      <c r="FG79" s="76"/>
      <c r="FH79" s="160" t="s">
        <v>7</v>
      </c>
      <c r="FI79" s="161"/>
      <c r="FJ79" s="73" t="s">
        <v>111</v>
      </c>
      <c r="FK79" s="74" t="s">
        <v>112</v>
      </c>
      <c r="FL79" s="74" t="s">
        <v>113</v>
      </c>
      <c r="FM79" s="74" t="s">
        <v>114</v>
      </c>
      <c r="FN79" s="74" t="s">
        <v>115</v>
      </c>
      <c r="FO79" s="74" t="s">
        <v>116</v>
      </c>
      <c r="FP79" s="74" t="s">
        <v>117</v>
      </c>
      <c r="FQ79" s="74" t="s">
        <v>118</v>
      </c>
      <c r="FR79" s="74" t="s">
        <v>119</v>
      </c>
      <c r="FS79" s="74" t="s">
        <v>120</v>
      </c>
      <c r="FT79" s="74" t="s">
        <v>121</v>
      </c>
      <c r="FU79" s="74" t="s">
        <v>122</v>
      </c>
      <c r="FV79" s="74" t="s">
        <v>123</v>
      </c>
      <c r="FW79" s="74" t="s">
        <v>124</v>
      </c>
      <c r="FX79" s="75"/>
      <c r="FY79" s="76"/>
      <c r="FZ79" s="160" t="s">
        <v>7</v>
      </c>
      <c r="GA79" s="164"/>
      <c r="GB79" s="73" t="s">
        <v>111</v>
      </c>
      <c r="GC79" s="74" t="s">
        <v>112</v>
      </c>
      <c r="GD79" s="74" t="s">
        <v>113</v>
      </c>
      <c r="GE79" s="74" t="s">
        <v>114</v>
      </c>
      <c r="GF79" s="74" t="s">
        <v>115</v>
      </c>
      <c r="GG79" s="74" t="s">
        <v>116</v>
      </c>
      <c r="GH79" s="74" t="s">
        <v>117</v>
      </c>
      <c r="GI79" s="74" t="s">
        <v>118</v>
      </c>
      <c r="GJ79" s="74" t="s">
        <v>119</v>
      </c>
      <c r="GK79" s="74" t="s">
        <v>120</v>
      </c>
      <c r="GL79" s="74" t="s">
        <v>121</v>
      </c>
      <c r="GM79" s="74" t="s">
        <v>122</v>
      </c>
      <c r="GN79" s="74" t="s">
        <v>123</v>
      </c>
      <c r="GO79" s="74" t="s">
        <v>124</v>
      </c>
      <c r="GP79" s="75"/>
      <c r="GQ79" s="76"/>
      <c r="GR79" s="160" t="s">
        <v>7</v>
      </c>
    </row>
    <row r="80" spans="1:200" s="83" customFormat="1" x14ac:dyDescent="0.25">
      <c r="A80" s="112" t="s">
        <v>35</v>
      </c>
      <c r="B80" s="222"/>
      <c r="C80" s="223"/>
      <c r="D80" s="214">
        <f>D12*D46</f>
        <v>0</v>
      </c>
      <c r="E80" s="114">
        <f t="shared" ref="E80:Q80" si="154">E12*E46</f>
        <v>0</v>
      </c>
      <c r="F80" s="114">
        <f t="shared" si="154"/>
        <v>0</v>
      </c>
      <c r="G80" s="114">
        <f t="shared" si="154"/>
        <v>0</v>
      </c>
      <c r="H80" s="114">
        <f t="shared" si="154"/>
        <v>0</v>
      </c>
      <c r="I80" s="114">
        <f t="shared" si="154"/>
        <v>0</v>
      </c>
      <c r="J80" s="114">
        <f t="shared" si="154"/>
        <v>0</v>
      </c>
      <c r="K80" s="114">
        <f t="shared" si="154"/>
        <v>0</v>
      </c>
      <c r="L80" s="114">
        <f t="shared" si="154"/>
        <v>0</v>
      </c>
      <c r="M80" s="114">
        <f t="shared" si="154"/>
        <v>0</v>
      </c>
      <c r="N80" s="114">
        <f t="shared" si="154"/>
        <v>0</v>
      </c>
      <c r="O80" s="115">
        <f t="shared" si="154"/>
        <v>0</v>
      </c>
      <c r="P80" s="114">
        <f t="shared" si="154"/>
        <v>0</v>
      </c>
      <c r="Q80" s="115">
        <f t="shared" si="154"/>
        <v>0</v>
      </c>
      <c r="R80" s="116"/>
      <c r="S80" s="117"/>
      <c r="T80" s="215">
        <f t="shared" ref="T80" si="155">T12*T46</f>
        <v>0</v>
      </c>
      <c r="U80" s="202"/>
      <c r="V80" s="214">
        <f>V12*V46</f>
        <v>0</v>
      </c>
      <c r="W80" s="114">
        <f t="shared" ref="W80:AI80" si="156">W12*W46</f>
        <v>0</v>
      </c>
      <c r="X80" s="114">
        <f t="shared" si="156"/>
        <v>0</v>
      </c>
      <c r="Y80" s="114">
        <f t="shared" si="156"/>
        <v>0</v>
      </c>
      <c r="Z80" s="114">
        <f t="shared" si="156"/>
        <v>0</v>
      </c>
      <c r="AA80" s="114">
        <f t="shared" si="156"/>
        <v>0</v>
      </c>
      <c r="AB80" s="114">
        <f t="shared" si="156"/>
        <v>0</v>
      </c>
      <c r="AC80" s="114">
        <f t="shared" si="156"/>
        <v>0</v>
      </c>
      <c r="AD80" s="114">
        <f t="shared" si="156"/>
        <v>0</v>
      </c>
      <c r="AE80" s="114">
        <f t="shared" si="156"/>
        <v>0</v>
      </c>
      <c r="AF80" s="114">
        <f t="shared" si="156"/>
        <v>0</v>
      </c>
      <c r="AG80" s="115">
        <f t="shared" si="156"/>
        <v>0</v>
      </c>
      <c r="AH80" s="114">
        <f t="shared" si="156"/>
        <v>0</v>
      </c>
      <c r="AI80" s="115">
        <f t="shared" si="156"/>
        <v>0</v>
      </c>
      <c r="AJ80" s="116"/>
      <c r="AK80" s="117"/>
      <c r="AL80" s="215">
        <f t="shared" ref="AL80" si="157">AL12*AL46</f>
        <v>0</v>
      </c>
      <c r="AM80" s="163"/>
      <c r="AN80" s="214">
        <f>AN12*AN46</f>
        <v>0</v>
      </c>
      <c r="AO80" s="114">
        <f t="shared" ref="AO80:BA80" si="158">AO12*AO46</f>
        <v>0</v>
      </c>
      <c r="AP80" s="114">
        <f t="shared" si="158"/>
        <v>0</v>
      </c>
      <c r="AQ80" s="114">
        <f t="shared" si="158"/>
        <v>0</v>
      </c>
      <c r="AR80" s="114">
        <f t="shared" si="158"/>
        <v>0</v>
      </c>
      <c r="AS80" s="114">
        <f t="shared" si="158"/>
        <v>0</v>
      </c>
      <c r="AT80" s="114">
        <f t="shared" si="158"/>
        <v>0</v>
      </c>
      <c r="AU80" s="114">
        <f t="shared" si="158"/>
        <v>0</v>
      </c>
      <c r="AV80" s="114">
        <f t="shared" si="158"/>
        <v>0</v>
      </c>
      <c r="AW80" s="114">
        <f t="shared" si="158"/>
        <v>0</v>
      </c>
      <c r="AX80" s="114">
        <f t="shared" si="158"/>
        <v>0</v>
      </c>
      <c r="AY80" s="115">
        <f t="shared" si="158"/>
        <v>0</v>
      </c>
      <c r="AZ80" s="114">
        <f t="shared" si="158"/>
        <v>0</v>
      </c>
      <c r="BA80" s="115">
        <f t="shared" si="158"/>
        <v>0</v>
      </c>
      <c r="BB80" s="116"/>
      <c r="BC80" s="117"/>
      <c r="BD80" s="215">
        <f t="shared" ref="BD80" si="159">BD12*BD46</f>
        <v>0</v>
      </c>
      <c r="BE80" s="163"/>
      <c r="BF80" s="214">
        <f>BF12*BF46</f>
        <v>0</v>
      </c>
      <c r="BG80" s="114">
        <f t="shared" ref="BG80:BS80" si="160">BG12*BG46</f>
        <v>0</v>
      </c>
      <c r="BH80" s="114">
        <f t="shared" si="160"/>
        <v>0</v>
      </c>
      <c r="BI80" s="114">
        <f t="shared" si="160"/>
        <v>0</v>
      </c>
      <c r="BJ80" s="114">
        <f t="shared" si="160"/>
        <v>0</v>
      </c>
      <c r="BK80" s="114">
        <f t="shared" si="160"/>
        <v>0</v>
      </c>
      <c r="BL80" s="114">
        <f t="shared" si="160"/>
        <v>0</v>
      </c>
      <c r="BM80" s="114">
        <f t="shared" si="160"/>
        <v>0</v>
      </c>
      <c r="BN80" s="114">
        <f t="shared" si="160"/>
        <v>0</v>
      </c>
      <c r="BO80" s="114">
        <f t="shared" si="160"/>
        <v>0</v>
      </c>
      <c r="BP80" s="114">
        <f t="shared" si="160"/>
        <v>0</v>
      </c>
      <c r="BQ80" s="115">
        <f t="shared" si="160"/>
        <v>0</v>
      </c>
      <c r="BR80" s="114">
        <f t="shared" si="160"/>
        <v>0</v>
      </c>
      <c r="BS80" s="115">
        <f t="shared" si="160"/>
        <v>0</v>
      </c>
      <c r="BT80" s="116"/>
      <c r="BU80" s="117"/>
      <c r="BV80" s="215">
        <f t="shared" ref="BV80" si="161">BV12*BV46</f>
        <v>0</v>
      </c>
      <c r="BW80" s="163"/>
      <c r="BX80" s="214">
        <f>BX12*BX46</f>
        <v>0</v>
      </c>
      <c r="BY80" s="114">
        <f t="shared" ref="BY80:CK80" si="162">BY12*BY46</f>
        <v>0</v>
      </c>
      <c r="BZ80" s="114">
        <f t="shared" si="162"/>
        <v>0</v>
      </c>
      <c r="CA80" s="114">
        <f t="shared" si="162"/>
        <v>0</v>
      </c>
      <c r="CB80" s="114">
        <f t="shared" si="162"/>
        <v>0</v>
      </c>
      <c r="CC80" s="114">
        <f t="shared" si="162"/>
        <v>0</v>
      </c>
      <c r="CD80" s="114">
        <f t="shared" si="162"/>
        <v>0</v>
      </c>
      <c r="CE80" s="114">
        <f t="shared" si="162"/>
        <v>0</v>
      </c>
      <c r="CF80" s="114">
        <f t="shared" si="162"/>
        <v>0</v>
      </c>
      <c r="CG80" s="114">
        <f t="shared" si="162"/>
        <v>0</v>
      </c>
      <c r="CH80" s="114">
        <f t="shared" si="162"/>
        <v>0</v>
      </c>
      <c r="CI80" s="115">
        <f t="shared" si="162"/>
        <v>0</v>
      </c>
      <c r="CJ80" s="114">
        <f t="shared" si="162"/>
        <v>0</v>
      </c>
      <c r="CK80" s="115">
        <f t="shared" si="162"/>
        <v>0</v>
      </c>
      <c r="CL80" s="116"/>
      <c r="CM80" s="117"/>
      <c r="CN80" s="215">
        <f t="shared" ref="CN80" si="163">CN12*CN46</f>
        <v>0</v>
      </c>
      <c r="CO80" s="163"/>
      <c r="CP80" s="114">
        <f>CP12*CP46</f>
        <v>0</v>
      </c>
      <c r="CQ80" s="114">
        <f t="shared" ref="CQ80:DF83" si="164">CQ12*CQ46</f>
        <v>0</v>
      </c>
      <c r="CR80" s="114">
        <f t="shared" si="164"/>
        <v>0</v>
      </c>
      <c r="CS80" s="114">
        <f t="shared" si="164"/>
        <v>0</v>
      </c>
      <c r="CT80" s="114">
        <f t="shared" si="164"/>
        <v>0</v>
      </c>
      <c r="CU80" s="114">
        <f t="shared" si="164"/>
        <v>0</v>
      </c>
      <c r="CV80" s="114">
        <f t="shared" si="164"/>
        <v>0</v>
      </c>
      <c r="CW80" s="114">
        <f t="shared" si="164"/>
        <v>0</v>
      </c>
      <c r="CX80" s="114">
        <f t="shared" si="164"/>
        <v>0</v>
      </c>
      <c r="CY80" s="114">
        <f t="shared" si="164"/>
        <v>0</v>
      </c>
      <c r="CZ80" s="114">
        <f t="shared" si="164"/>
        <v>0</v>
      </c>
      <c r="DA80" s="115">
        <f t="shared" si="164"/>
        <v>0</v>
      </c>
      <c r="DB80" s="114">
        <f t="shared" si="164"/>
        <v>0</v>
      </c>
      <c r="DC80" s="115">
        <f t="shared" si="164"/>
        <v>0</v>
      </c>
      <c r="DD80" s="116"/>
      <c r="DE80" s="117"/>
      <c r="DF80" s="117">
        <f t="shared" si="164"/>
        <v>0</v>
      </c>
      <c r="DG80" s="163"/>
      <c r="DH80" s="214">
        <f>DH12*DH46</f>
        <v>0</v>
      </c>
      <c r="DI80" s="114">
        <f t="shared" ref="DI80:DU80" si="165">DI12*DI46</f>
        <v>0</v>
      </c>
      <c r="DJ80" s="114">
        <f t="shared" si="165"/>
        <v>0</v>
      </c>
      <c r="DK80" s="114">
        <f t="shared" si="165"/>
        <v>0</v>
      </c>
      <c r="DL80" s="114">
        <f t="shared" si="165"/>
        <v>0</v>
      </c>
      <c r="DM80" s="114">
        <f t="shared" si="165"/>
        <v>0</v>
      </c>
      <c r="DN80" s="114">
        <f t="shared" si="165"/>
        <v>0</v>
      </c>
      <c r="DO80" s="114">
        <f t="shared" si="165"/>
        <v>0</v>
      </c>
      <c r="DP80" s="114">
        <f t="shared" si="165"/>
        <v>0</v>
      </c>
      <c r="DQ80" s="114">
        <f t="shared" si="165"/>
        <v>0</v>
      </c>
      <c r="DR80" s="114">
        <f t="shared" si="165"/>
        <v>0</v>
      </c>
      <c r="DS80" s="115">
        <f t="shared" si="165"/>
        <v>0</v>
      </c>
      <c r="DT80" s="114">
        <f t="shared" si="165"/>
        <v>0</v>
      </c>
      <c r="DU80" s="115">
        <f t="shared" si="165"/>
        <v>0</v>
      </c>
      <c r="DV80" s="116"/>
      <c r="DW80" s="117"/>
      <c r="DX80" s="215">
        <f t="shared" ref="DX80" si="166">DX12*DX46</f>
        <v>0</v>
      </c>
      <c r="DY80" s="163"/>
      <c r="DZ80" s="214">
        <f>DZ12*DZ46</f>
        <v>0</v>
      </c>
      <c r="EA80" s="114">
        <f t="shared" ref="EA80:EM80" si="167">EA12*EA46</f>
        <v>0</v>
      </c>
      <c r="EB80" s="114">
        <f t="shared" si="167"/>
        <v>0</v>
      </c>
      <c r="EC80" s="114">
        <f t="shared" si="167"/>
        <v>0</v>
      </c>
      <c r="ED80" s="114">
        <f t="shared" si="167"/>
        <v>0</v>
      </c>
      <c r="EE80" s="114">
        <f t="shared" si="167"/>
        <v>0</v>
      </c>
      <c r="EF80" s="114">
        <f t="shared" si="167"/>
        <v>0</v>
      </c>
      <c r="EG80" s="114">
        <f t="shared" si="167"/>
        <v>0</v>
      </c>
      <c r="EH80" s="114">
        <f t="shared" si="167"/>
        <v>0</v>
      </c>
      <c r="EI80" s="114">
        <f t="shared" si="167"/>
        <v>0</v>
      </c>
      <c r="EJ80" s="114">
        <f t="shared" si="167"/>
        <v>0</v>
      </c>
      <c r="EK80" s="115">
        <f t="shared" si="167"/>
        <v>0</v>
      </c>
      <c r="EL80" s="114">
        <f t="shared" si="167"/>
        <v>0</v>
      </c>
      <c r="EM80" s="115">
        <f t="shared" si="167"/>
        <v>0</v>
      </c>
      <c r="EN80" s="116"/>
      <c r="EO80" s="117"/>
      <c r="EP80" s="215">
        <f t="shared" ref="EP80" si="168">EP12*EP46</f>
        <v>0</v>
      </c>
      <c r="EQ80" s="163"/>
      <c r="ER80" s="214">
        <f>ER12*ER46</f>
        <v>0</v>
      </c>
      <c r="ES80" s="114">
        <f t="shared" ref="ES80:FE80" si="169">ES12*ES46</f>
        <v>0</v>
      </c>
      <c r="ET80" s="114">
        <f t="shared" si="169"/>
        <v>0</v>
      </c>
      <c r="EU80" s="114">
        <f t="shared" si="169"/>
        <v>0</v>
      </c>
      <c r="EV80" s="114">
        <f t="shared" si="169"/>
        <v>0</v>
      </c>
      <c r="EW80" s="114">
        <f t="shared" si="169"/>
        <v>0</v>
      </c>
      <c r="EX80" s="114">
        <f t="shared" si="169"/>
        <v>0</v>
      </c>
      <c r="EY80" s="114">
        <f t="shared" si="169"/>
        <v>0</v>
      </c>
      <c r="EZ80" s="114">
        <f t="shared" si="169"/>
        <v>0</v>
      </c>
      <c r="FA80" s="114">
        <f t="shared" si="169"/>
        <v>0</v>
      </c>
      <c r="FB80" s="114">
        <f t="shared" si="169"/>
        <v>0</v>
      </c>
      <c r="FC80" s="115">
        <f t="shared" si="169"/>
        <v>0</v>
      </c>
      <c r="FD80" s="114">
        <f t="shared" si="169"/>
        <v>0</v>
      </c>
      <c r="FE80" s="115">
        <f t="shared" si="169"/>
        <v>0</v>
      </c>
      <c r="FF80" s="116"/>
      <c r="FG80" s="117"/>
      <c r="FH80" s="215">
        <f t="shared" ref="FH80" si="170">FH12*FH46</f>
        <v>0</v>
      </c>
      <c r="FI80" s="163"/>
      <c r="FJ80" s="214">
        <f>FJ12*FJ46</f>
        <v>0</v>
      </c>
      <c r="FK80" s="114">
        <f t="shared" ref="FK80:FW80" si="171">FK12*FK46</f>
        <v>0</v>
      </c>
      <c r="FL80" s="114">
        <f t="shared" si="171"/>
        <v>0</v>
      </c>
      <c r="FM80" s="114">
        <f t="shared" si="171"/>
        <v>0</v>
      </c>
      <c r="FN80" s="114">
        <f t="shared" si="171"/>
        <v>0</v>
      </c>
      <c r="FO80" s="114">
        <f t="shared" si="171"/>
        <v>0</v>
      </c>
      <c r="FP80" s="114">
        <f t="shared" si="171"/>
        <v>0</v>
      </c>
      <c r="FQ80" s="114">
        <f t="shared" si="171"/>
        <v>0</v>
      </c>
      <c r="FR80" s="114">
        <f t="shared" si="171"/>
        <v>0</v>
      </c>
      <c r="FS80" s="114">
        <f t="shared" si="171"/>
        <v>0</v>
      </c>
      <c r="FT80" s="114">
        <f t="shared" si="171"/>
        <v>0</v>
      </c>
      <c r="FU80" s="115">
        <f t="shared" si="171"/>
        <v>0</v>
      </c>
      <c r="FV80" s="114">
        <f t="shared" si="171"/>
        <v>0</v>
      </c>
      <c r="FW80" s="115">
        <f t="shared" si="171"/>
        <v>0</v>
      </c>
      <c r="FX80" s="116"/>
      <c r="FY80" s="117"/>
      <c r="FZ80" s="215">
        <f t="shared" ref="FZ80" si="172">FZ12*FZ46</f>
        <v>0</v>
      </c>
      <c r="GA80" s="204"/>
      <c r="GB80" s="214">
        <f>GB12*GB46</f>
        <v>0</v>
      </c>
      <c r="GC80" s="114">
        <f t="shared" ref="GC80:GR80" si="173">GC12*GC46</f>
        <v>0</v>
      </c>
      <c r="GD80" s="114">
        <f t="shared" si="173"/>
        <v>0</v>
      </c>
      <c r="GE80" s="114">
        <f t="shared" si="173"/>
        <v>0</v>
      </c>
      <c r="GF80" s="114">
        <f t="shared" si="173"/>
        <v>0</v>
      </c>
      <c r="GG80" s="114">
        <f t="shared" si="173"/>
        <v>0</v>
      </c>
      <c r="GH80" s="114">
        <f t="shared" si="173"/>
        <v>0</v>
      </c>
      <c r="GI80" s="114">
        <f t="shared" si="173"/>
        <v>0</v>
      </c>
      <c r="GJ80" s="114">
        <f t="shared" si="173"/>
        <v>0</v>
      </c>
      <c r="GK80" s="114">
        <f t="shared" si="173"/>
        <v>0</v>
      </c>
      <c r="GL80" s="114">
        <f t="shared" si="173"/>
        <v>0</v>
      </c>
      <c r="GM80" s="115">
        <f t="shared" si="173"/>
        <v>0</v>
      </c>
      <c r="GN80" s="114">
        <f t="shared" si="173"/>
        <v>0</v>
      </c>
      <c r="GO80" s="115">
        <f t="shared" si="173"/>
        <v>0</v>
      </c>
      <c r="GP80" s="116"/>
      <c r="GQ80" s="117"/>
      <c r="GR80" s="215">
        <f t="shared" si="173"/>
        <v>0</v>
      </c>
    </row>
    <row r="81" spans="1:200" x14ac:dyDescent="0.25">
      <c r="A81" s="112" t="s">
        <v>36</v>
      </c>
      <c r="B81" s="222"/>
      <c r="C81" s="224"/>
      <c r="D81" s="214">
        <f t="shared" ref="D81:T95" si="174">D13*D47</f>
        <v>0</v>
      </c>
      <c r="E81" s="114">
        <f t="shared" si="174"/>
        <v>0</v>
      </c>
      <c r="F81" s="114">
        <f t="shared" si="174"/>
        <v>0</v>
      </c>
      <c r="G81" s="114">
        <f t="shared" si="174"/>
        <v>0</v>
      </c>
      <c r="H81" s="114">
        <f t="shared" si="174"/>
        <v>0</v>
      </c>
      <c r="I81" s="114">
        <f t="shared" si="174"/>
        <v>0</v>
      </c>
      <c r="J81" s="114">
        <f t="shared" si="174"/>
        <v>0</v>
      </c>
      <c r="K81" s="114">
        <f t="shared" si="174"/>
        <v>0</v>
      </c>
      <c r="L81" s="114">
        <f t="shared" si="174"/>
        <v>0</v>
      </c>
      <c r="M81" s="114">
        <f t="shared" si="174"/>
        <v>0</v>
      </c>
      <c r="N81" s="114">
        <f t="shared" si="174"/>
        <v>0</v>
      </c>
      <c r="O81" s="115">
        <f t="shared" si="174"/>
        <v>0</v>
      </c>
      <c r="P81" s="114">
        <f t="shared" si="174"/>
        <v>0</v>
      </c>
      <c r="Q81" s="115">
        <f t="shared" si="174"/>
        <v>0</v>
      </c>
      <c r="R81" s="116"/>
      <c r="S81" s="117"/>
      <c r="T81" s="215">
        <f t="shared" si="174"/>
        <v>0</v>
      </c>
      <c r="U81" s="202"/>
      <c r="V81" s="214">
        <f t="shared" ref="V81:AL95" si="175">V13*V47</f>
        <v>0</v>
      </c>
      <c r="W81" s="114">
        <f t="shared" si="175"/>
        <v>0</v>
      </c>
      <c r="X81" s="114">
        <f t="shared" si="175"/>
        <v>0</v>
      </c>
      <c r="Y81" s="114">
        <f t="shared" si="175"/>
        <v>0</v>
      </c>
      <c r="Z81" s="114">
        <f t="shared" si="175"/>
        <v>0</v>
      </c>
      <c r="AA81" s="114">
        <f t="shared" si="175"/>
        <v>0</v>
      </c>
      <c r="AB81" s="114">
        <f t="shared" si="175"/>
        <v>0</v>
      </c>
      <c r="AC81" s="114">
        <f t="shared" si="175"/>
        <v>0</v>
      </c>
      <c r="AD81" s="114">
        <f t="shared" si="175"/>
        <v>0</v>
      </c>
      <c r="AE81" s="114">
        <f t="shared" si="175"/>
        <v>0</v>
      </c>
      <c r="AF81" s="114">
        <f t="shared" si="175"/>
        <v>0</v>
      </c>
      <c r="AG81" s="115">
        <f t="shared" si="175"/>
        <v>0</v>
      </c>
      <c r="AH81" s="114">
        <f t="shared" si="175"/>
        <v>0</v>
      </c>
      <c r="AI81" s="115">
        <f t="shared" si="175"/>
        <v>0</v>
      </c>
      <c r="AJ81" s="116"/>
      <c r="AK81" s="117"/>
      <c r="AL81" s="215">
        <f t="shared" si="175"/>
        <v>0</v>
      </c>
      <c r="AM81" s="163"/>
      <c r="AN81" s="214">
        <f t="shared" ref="AN81:BD95" si="176">AN13*AN47</f>
        <v>0</v>
      </c>
      <c r="AO81" s="114">
        <f t="shared" si="176"/>
        <v>0</v>
      </c>
      <c r="AP81" s="114">
        <f t="shared" si="176"/>
        <v>0</v>
      </c>
      <c r="AQ81" s="114">
        <f t="shared" si="176"/>
        <v>0</v>
      </c>
      <c r="AR81" s="114">
        <f t="shared" si="176"/>
        <v>0</v>
      </c>
      <c r="AS81" s="114">
        <f t="shared" si="176"/>
        <v>0</v>
      </c>
      <c r="AT81" s="114">
        <f t="shared" si="176"/>
        <v>0</v>
      </c>
      <c r="AU81" s="114">
        <f t="shared" si="176"/>
        <v>0</v>
      </c>
      <c r="AV81" s="114">
        <f t="shared" si="176"/>
        <v>0</v>
      </c>
      <c r="AW81" s="114">
        <f t="shared" si="176"/>
        <v>0</v>
      </c>
      <c r="AX81" s="114">
        <f t="shared" si="176"/>
        <v>0</v>
      </c>
      <c r="AY81" s="115">
        <f t="shared" si="176"/>
        <v>0</v>
      </c>
      <c r="AZ81" s="114">
        <f t="shared" si="176"/>
        <v>0</v>
      </c>
      <c r="BA81" s="115">
        <f t="shared" si="176"/>
        <v>0</v>
      </c>
      <c r="BB81" s="116"/>
      <c r="BC81" s="117"/>
      <c r="BD81" s="215">
        <f t="shared" si="176"/>
        <v>0</v>
      </c>
      <c r="BE81" s="163"/>
      <c r="BF81" s="214">
        <f t="shared" ref="BF81:BV95" si="177">BF13*BF47</f>
        <v>0</v>
      </c>
      <c r="BG81" s="114">
        <f t="shared" si="177"/>
        <v>0</v>
      </c>
      <c r="BH81" s="114">
        <f t="shared" si="177"/>
        <v>0</v>
      </c>
      <c r="BI81" s="114">
        <f t="shared" si="177"/>
        <v>0</v>
      </c>
      <c r="BJ81" s="114">
        <f t="shared" si="177"/>
        <v>0</v>
      </c>
      <c r="BK81" s="114">
        <f t="shared" si="177"/>
        <v>0</v>
      </c>
      <c r="BL81" s="114">
        <f t="shared" si="177"/>
        <v>0</v>
      </c>
      <c r="BM81" s="114">
        <f t="shared" si="177"/>
        <v>0</v>
      </c>
      <c r="BN81" s="114">
        <f t="shared" si="177"/>
        <v>0</v>
      </c>
      <c r="BO81" s="114">
        <f t="shared" si="177"/>
        <v>0</v>
      </c>
      <c r="BP81" s="114">
        <f t="shared" si="177"/>
        <v>0</v>
      </c>
      <c r="BQ81" s="115">
        <f t="shared" si="177"/>
        <v>0</v>
      </c>
      <c r="BR81" s="114">
        <f t="shared" si="177"/>
        <v>0</v>
      </c>
      <c r="BS81" s="115">
        <f t="shared" si="177"/>
        <v>0</v>
      </c>
      <c r="BT81" s="116"/>
      <c r="BU81" s="117"/>
      <c r="BV81" s="215">
        <f t="shared" si="177"/>
        <v>0</v>
      </c>
      <c r="BW81" s="163"/>
      <c r="BX81" s="214">
        <f t="shared" ref="BX81:CN95" si="178">BX13*BX47</f>
        <v>0</v>
      </c>
      <c r="BY81" s="114">
        <f t="shared" si="178"/>
        <v>0</v>
      </c>
      <c r="BZ81" s="114">
        <f t="shared" si="178"/>
        <v>0</v>
      </c>
      <c r="CA81" s="114">
        <f t="shared" si="178"/>
        <v>0</v>
      </c>
      <c r="CB81" s="114">
        <f t="shared" si="178"/>
        <v>0</v>
      </c>
      <c r="CC81" s="114">
        <f t="shared" si="178"/>
        <v>0</v>
      </c>
      <c r="CD81" s="114">
        <f t="shared" si="178"/>
        <v>0</v>
      </c>
      <c r="CE81" s="114">
        <f t="shared" si="178"/>
        <v>0</v>
      </c>
      <c r="CF81" s="114">
        <f t="shared" si="178"/>
        <v>0</v>
      </c>
      <c r="CG81" s="114">
        <f t="shared" si="178"/>
        <v>0</v>
      </c>
      <c r="CH81" s="114">
        <f t="shared" si="178"/>
        <v>0</v>
      </c>
      <c r="CI81" s="115">
        <f t="shared" si="178"/>
        <v>0</v>
      </c>
      <c r="CJ81" s="114">
        <f t="shared" si="178"/>
        <v>0</v>
      </c>
      <c r="CK81" s="115">
        <f t="shared" si="178"/>
        <v>0</v>
      </c>
      <c r="CL81" s="116"/>
      <c r="CM81" s="117"/>
      <c r="CN81" s="215">
        <f t="shared" si="178"/>
        <v>0</v>
      </c>
      <c r="CO81" s="163"/>
      <c r="CP81" s="114">
        <f t="shared" ref="CP81:DB84" si="179">CP13*CP47</f>
        <v>0</v>
      </c>
      <c r="CQ81" s="114">
        <f t="shared" si="179"/>
        <v>0</v>
      </c>
      <c r="CR81" s="114">
        <f t="shared" si="179"/>
        <v>0</v>
      </c>
      <c r="CS81" s="114">
        <f t="shared" si="179"/>
        <v>0</v>
      </c>
      <c r="CT81" s="114">
        <f t="shared" si="179"/>
        <v>0</v>
      </c>
      <c r="CU81" s="114">
        <f t="shared" si="179"/>
        <v>0</v>
      </c>
      <c r="CV81" s="114">
        <f t="shared" si="179"/>
        <v>0</v>
      </c>
      <c r="CW81" s="114">
        <f t="shared" si="179"/>
        <v>0</v>
      </c>
      <c r="CX81" s="114">
        <f t="shared" si="179"/>
        <v>0</v>
      </c>
      <c r="CY81" s="114">
        <f t="shared" si="179"/>
        <v>0</v>
      </c>
      <c r="CZ81" s="114">
        <f t="shared" si="179"/>
        <v>0</v>
      </c>
      <c r="DA81" s="115">
        <f t="shared" si="179"/>
        <v>0</v>
      </c>
      <c r="DB81" s="114">
        <f t="shared" si="179"/>
        <v>0</v>
      </c>
      <c r="DC81" s="115">
        <f t="shared" si="164"/>
        <v>0</v>
      </c>
      <c r="DD81" s="116"/>
      <c r="DE81" s="117"/>
      <c r="DF81" s="117">
        <f t="shared" si="164"/>
        <v>0</v>
      </c>
      <c r="DG81" s="163"/>
      <c r="DH81" s="214">
        <f t="shared" ref="DH81:DX95" si="180">DH13*DH47</f>
        <v>0</v>
      </c>
      <c r="DI81" s="114">
        <f t="shared" si="180"/>
        <v>0</v>
      </c>
      <c r="DJ81" s="114">
        <f t="shared" si="180"/>
        <v>0</v>
      </c>
      <c r="DK81" s="114">
        <f t="shared" si="180"/>
        <v>0</v>
      </c>
      <c r="DL81" s="114">
        <f t="shared" si="180"/>
        <v>0</v>
      </c>
      <c r="DM81" s="114">
        <f t="shared" si="180"/>
        <v>0</v>
      </c>
      <c r="DN81" s="114">
        <f t="shared" si="180"/>
        <v>0</v>
      </c>
      <c r="DO81" s="114">
        <f t="shared" si="180"/>
        <v>0</v>
      </c>
      <c r="DP81" s="114">
        <f t="shared" si="180"/>
        <v>0</v>
      </c>
      <c r="DQ81" s="114">
        <f t="shared" si="180"/>
        <v>0</v>
      </c>
      <c r="DR81" s="114">
        <f t="shared" si="180"/>
        <v>0</v>
      </c>
      <c r="DS81" s="115">
        <f t="shared" si="180"/>
        <v>0</v>
      </c>
      <c r="DT81" s="114">
        <f t="shared" si="180"/>
        <v>0</v>
      </c>
      <c r="DU81" s="115">
        <f t="shared" si="180"/>
        <v>0</v>
      </c>
      <c r="DV81" s="116"/>
      <c r="DW81" s="117"/>
      <c r="DX81" s="215">
        <f t="shared" si="180"/>
        <v>0</v>
      </c>
      <c r="DY81" s="163"/>
      <c r="DZ81" s="214">
        <f t="shared" ref="DZ81:EP95" si="181">DZ13*DZ47</f>
        <v>0</v>
      </c>
      <c r="EA81" s="114">
        <f t="shared" si="181"/>
        <v>0</v>
      </c>
      <c r="EB81" s="114">
        <f t="shared" si="181"/>
        <v>0</v>
      </c>
      <c r="EC81" s="114">
        <f t="shared" si="181"/>
        <v>0</v>
      </c>
      <c r="ED81" s="114">
        <f t="shared" si="181"/>
        <v>0</v>
      </c>
      <c r="EE81" s="114">
        <f t="shared" si="181"/>
        <v>0</v>
      </c>
      <c r="EF81" s="114">
        <f t="shared" si="181"/>
        <v>0</v>
      </c>
      <c r="EG81" s="114">
        <f t="shared" si="181"/>
        <v>0</v>
      </c>
      <c r="EH81" s="114">
        <f t="shared" si="181"/>
        <v>0</v>
      </c>
      <c r="EI81" s="114">
        <f t="shared" si="181"/>
        <v>0</v>
      </c>
      <c r="EJ81" s="114">
        <f t="shared" si="181"/>
        <v>0</v>
      </c>
      <c r="EK81" s="115">
        <f t="shared" si="181"/>
        <v>0</v>
      </c>
      <c r="EL81" s="114">
        <f t="shared" si="181"/>
        <v>0</v>
      </c>
      <c r="EM81" s="115">
        <f t="shared" si="181"/>
        <v>0</v>
      </c>
      <c r="EN81" s="116"/>
      <c r="EO81" s="117"/>
      <c r="EP81" s="215">
        <f t="shared" si="181"/>
        <v>0</v>
      </c>
      <c r="EQ81" s="163"/>
      <c r="ER81" s="214">
        <f t="shared" ref="ER81:FH95" si="182">ER13*ER47</f>
        <v>0</v>
      </c>
      <c r="ES81" s="114">
        <f t="shared" si="182"/>
        <v>0</v>
      </c>
      <c r="ET81" s="114">
        <f t="shared" si="182"/>
        <v>0</v>
      </c>
      <c r="EU81" s="114">
        <f t="shared" si="182"/>
        <v>0</v>
      </c>
      <c r="EV81" s="114">
        <f t="shared" si="182"/>
        <v>0</v>
      </c>
      <c r="EW81" s="114">
        <f t="shared" si="182"/>
        <v>0</v>
      </c>
      <c r="EX81" s="114">
        <f t="shared" si="182"/>
        <v>0</v>
      </c>
      <c r="EY81" s="114">
        <f t="shared" si="182"/>
        <v>0</v>
      </c>
      <c r="EZ81" s="114">
        <f t="shared" si="182"/>
        <v>0</v>
      </c>
      <c r="FA81" s="114">
        <f t="shared" si="182"/>
        <v>0</v>
      </c>
      <c r="FB81" s="114">
        <f t="shared" si="182"/>
        <v>0</v>
      </c>
      <c r="FC81" s="115">
        <f t="shared" si="182"/>
        <v>0</v>
      </c>
      <c r="FD81" s="114">
        <f t="shared" si="182"/>
        <v>0</v>
      </c>
      <c r="FE81" s="115">
        <f t="shared" si="182"/>
        <v>0</v>
      </c>
      <c r="FF81" s="116"/>
      <c r="FG81" s="117"/>
      <c r="FH81" s="215">
        <f t="shared" si="182"/>
        <v>0</v>
      </c>
      <c r="FI81" s="163"/>
      <c r="FJ81" s="214">
        <f t="shared" ref="FJ81:FZ95" si="183">FJ13*FJ47</f>
        <v>0</v>
      </c>
      <c r="FK81" s="114">
        <f t="shared" si="183"/>
        <v>0</v>
      </c>
      <c r="FL81" s="114">
        <f t="shared" si="183"/>
        <v>0</v>
      </c>
      <c r="FM81" s="114">
        <f t="shared" si="183"/>
        <v>0</v>
      </c>
      <c r="FN81" s="114">
        <f t="shared" si="183"/>
        <v>0</v>
      </c>
      <c r="FO81" s="114">
        <f t="shared" si="183"/>
        <v>0</v>
      </c>
      <c r="FP81" s="114">
        <f t="shared" si="183"/>
        <v>0</v>
      </c>
      <c r="FQ81" s="114">
        <f t="shared" si="183"/>
        <v>0</v>
      </c>
      <c r="FR81" s="114">
        <f t="shared" si="183"/>
        <v>0</v>
      </c>
      <c r="FS81" s="114">
        <f t="shared" si="183"/>
        <v>0</v>
      </c>
      <c r="FT81" s="114">
        <f t="shared" si="183"/>
        <v>0</v>
      </c>
      <c r="FU81" s="115">
        <f t="shared" si="183"/>
        <v>0</v>
      </c>
      <c r="FV81" s="114">
        <f t="shared" si="183"/>
        <v>0</v>
      </c>
      <c r="FW81" s="115">
        <f t="shared" si="183"/>
        <v>0</v>
      </c>
      <c r="FX81" s="116"/>
      <c r="FY81" s="117"/>
      <c r="FZ81" s="215">
        <f t="shared" si="183"/>
        <v>0</v>
      </c>
      <c r="GA81" s="204"/>
      <c r="GB81" s="214">
        <f t="shared" ref="GB81:GR95" si="184">GB13*GB47</f>
        <v>0</v>
      </c>
      <c r="GC81" s="114">
        <f t="shared" si="184"/>
        <v>0</v>
      </c>
      <c r="GD81" s="114">
        <f t="shared" si="184"/>
        <v>0</v>
      </c>
      <c r="GE81" s="114">
        <f t="shared" si="184"/>
        <v>0</v>
      </c>
      <c r="GF81" s="114">
        <f t="shared" si="184"/>
        <v>0</v>
      </c>
      <c r="GG81" s="114">
        <f t="shared" si="184"/>
        <v>0</v>
      </c>
      <c r="GH81" s="114">
        <f t="shared" si="184"/>
        <v>0</v>
      </c>
      <c r="GI81" s="114">
        <f t="shared" si="184"/>
        <v>0</v>
      </c>
      <c r="GJ81" s="114">
        <f t="shared" si="184"/>
        <v>0</v>
      </c>
      <c r="GK81" s="114">
        <f t="shared" si="184"/>
        <v>0</v>
      </c>
      <c r="GL81" s="114">
        <f t="shared" si="184"/>
        <v>0</v>
      </c>
      <c r="GM81" s="115">
        <f t="shared" si="184"/>
        <v>0</v>
      </c>
      <c r="GN81" s="114">
        <f t="shared" si="184"/>
        <v>0</v>
      </c>
      <c r="GO81" s="115">
        <f t="shared" si="184"/>
        <v>0</v>
      </c>
      <c r="GP81" s="116"/>
      <c r="GQ81" s="117"/>
      <c r="GR81" s="215">
        <f t="shared" si="184"/>
        <v>0</v>
      </c>
    </row>
    <row r="82" spans="1:200" x14ac:dyDescent="0.25">
      <c r="A82" s="112" t="s">
        <v>37</v>
      </c>
      <c r="B82" s="225"/>
      <c r="C82" s="226"/>
      <c r="D82" s="216">
        <f t="shared" si="174"/>
        <v>0</v>
      </c>
      <c r="E82" s="118">
        <f t="shared" si="174"/>
        <v>0</v>
      </c>
      <c r="F82" s="118">
        <f t="shared" si="174"/>
        <v>0</v>
      </c>
      <c r="G82" s="118">
        <f t="shared" si="174"/>
        <v>0</v>
      </c>
      <c r="H82" s="118">
        <f t="shared" si="174"/>
        <v>0</v>
      </c>
      <c r="I82" s="118">
        <f t="shared" si="174"/>
        <v>0</v>
      </c>
      <c r="J82" s="118">
        <f t="shared" si="174"/>
        <v>0</v>
      </c>
      <c r="K82" s="118">
        <f t="shared" si="174"/>
        <v>0</v>
      </c>
      <c r="L82" s="118">
        <f t="shared" si="174"/>
        <v>0</v>
      </c>
      <c r="M82" s="118">
        <f t="shared" si="174"/>
        <v>0</v>
      </c>
      <c r="N82" s="118">
        <f t="shared" si="174"/>
        <v>0</v>
      </c>
      <c r="O82" s="119">
        <f t="shared" si="174"/>
        <v>0</v>
      </c>
      <c r="P82" s="118">
        <f t="shared" si="174"/>
        <v>0</v>
      </c>
      <c r="Q82" s="119">
        <f t="shared" si="174"/>
        <v>0</v>
      </c>
      <c r="R82" s="116"/>
      <c r="S82" s="120"/>
      <c r="T82" s="217">
        <f t="shared" si="174"/>
        <v>0</v>
      </c>
      <c r="U82" s="202"/>
      <c r="V82" s="216">
        <f t="shared" si="175"/>
        <v>0</v>
      </c>
      <c r="W82" s="118">
        <f t="shared" si="175"/>
        <v>0</v>
      </c>
      <c r="X82" s="118">
        <f t="shared" si="175"/>
        <v>0</v>
      </c>
      <c r="Y82" s="118">
        <f t="shared" si="175"/>
        <v>0</v>
      </c>
      <c r="Z82" s="118">
        <f t="shared" si="175"/>
        <v>0</v>
      </c>
      <c r="AA82" s="118">
        <f t="shared" si="175"/>
        <v>0</v>
      </c>
      <c r="AB82" s="118">
        <f t="shared" si="175"/>
        <v>0</v>
      </c>
      <c r="AC82" s="118">
        <f t="shared" si="175"/>
        <v>0</v>
      </c>
      <c r="AD82" s="118">
        <f t="shared" si="175"/>
        <v>0</v>
      </c>
      <c r="AE82" s="118">
        <f t="shared" si="175"/>
        <v>0</v>
      </c>
      <c r="AF82" s="118">
        <f t="shared" si="175"/>
        <v>0</v>
      </c>
      <c r="AG82" s="119">
        <f t="shared" si="175"/>
        <v>0</v>
      </c>
      <c r="AH82" s="118">
        <f t="shared" si="175"/>
        <v>0</v>
      </c>
      <c r="AI82" s="119">
        <f t="shared" si="175"/>
        <v>0</v>
      </c>
      <c r="AJ82" s="116"/>
      <c r="AK82" s="120"/>
      <c r="AL82" s="217">
        <f t="shared" si="175"/>
        <v>0</v>
      </c>
      <c r="AM82" s="163"/>
      <c r="AN82" s="216">
        <f t="shared" si="176"/>
        <v>0</v>
      </c>
      <c r="AO82" s="118">
        <f t="shared" si="176"/>
        <v>0</v>
      </c>
      <c r="AP82" s="118">
        <f t="shared" si="176"/>
        <v>0</v>
      </c>
      <c r="AQ82" s="118">
        <f t="shared" si="176"/>
        <v>0</v>
      </c>
      <c r="AR82" s="118">
        <f t="shared" si="176"/>
        <v>0</v>
      </c>
      <c r="AS82" s="118">
        <f t="shared" si="176"/>
        <v>0</v>
      </c>
      <c r="AT82" s="118">
        <f t="shared" si="176"/>
        <v>0</v>
      </c>
      <c r="AU82" s="118">
        <f t="shared" si="176"/>
        <v>0</v>
      </c>
      <c r="AV82" s="118">
        <f t="shared" si="176"/>
        <v>0</v>
      </c>
      <c r="AW82" s="118">
        <f t="shared" si="176"/>
        <v>0</v>
      </c>
      <c r="AX82" s="118">
        <f t="shared" si="176"/>
        <v>0</v>
      </c>
      <c r="AY82" s="119">
        <f t="shared" si="176"/>
        <v>0</v>
      </c>
      <c r="AZ82" s="118">
        <f t="shared" si="176"/>
        <v>0</v>
      </c>
      <c r="BA82" s="119">
        <f t="shared" si="176"/>
        <v>0</v>
      </c>
      <c r="BB82" s="116"/>
      <c r="BC82" s="120"/>
      <c r="BD82" s="217">
        <f t="shared" si="176"/>
        <v>0</v>
      </c>
      <c r="BE82" s="163"/>
      <c r="BF82" s="216">
        <f t="shared" si="177"/>
        <v>0</v>
      </c>
      <c r="BG82" s="118">
        <f t="shared" si="177"/>
        <v>0</v>
      </c>
      <c r="BH82" s="118">
        <f t="shared" si="177"/>
        <v>0</v>
      </c>
      <c r="BI82" s="118">
        <f t="shared" si="177"/>
        <v>0</v>
      </c>
      <c r="BJ82" s="118">
        <f t="shared" si="177"/>
        <v>0</v>
      </c>
      <c r="BK82" s="118">
        <f t="shared" si="177"/>
        <v>0</v>
      </c>
      <c r="BL82" s="118">
        <f t="shared" si="177"/>
        <v>0</v>
      </c>
      <c r="BM82" s="118">
        <f t="shared" si="177"/>
        <v>0</v>
      </c>
      <c r="BN82" s="118">
        <f t="shared" si="177"/>
        <v>0</v>
      </c>
      <c r="BO82" s="118">
        <f t="shared" si="177"/>
        <v>0</v>
      </c>
      <c r="BP82" s="118">
        <f t="shared" si="177"/>
        <v>0</v>
      </c>
      <c r="BQ82" s="119">
        <f t="shared" si="177"/>
        <v>0</v>
      </c>
      <c r="BR82" s="118">
        <f t="shared" si="177"/>
        <v>0</v>
      </c>
      <c r="BS82" s="119">
        <f t="shared" si="177"/>
        <v>0</v>
      </c>
      <c r="BT82" s="116"/>
      <c r="BU82" s="120"/>
      <c r="BV82" s="217">
        <f t="shared" si="177"/>
        <v>0</v>
      </c>
      <c r="BW82" s="163"/>
      <c r="BX82" s="216">
        <f t="shared" si="178"/>
        <v>0</v>
      </c>
      <c r="BY82" s="118">
        <f t="shared" si="178"/>
        <v>0</v>
      </c>
      <c r="BZ82" s="118">
        <f t="shared" si="178"/>
        <v>0</v>
      </c>
      <c r="CA82" s="118">
        <f t="shared" si="178"/>
        <v>0</v>
      </c>
      <c r="CB82" s="118">
        <f t="shared" si="178"/>
        <v>0</v>
      </c>
      <c r="CC82" s="118">
        <f t="shared" si="178"/>
        <v>0</v>
      </c>
      <c r="CD82" s="118">
        <f t="shared" si="178"/>
        <v>0</v>
      </c>
      <c r="CE82" s="118">
        <f t="shared" si="178"/>
        <v>0</v>
      </c>
      <c r="CF82" s="118">
        <f t="shared" si="178"/>
        <v>0</v>
      </c>
      <c r="CG82" s="118">
        <f t="shared" si="178"/>
        <v>0</v>
      </c>
      <c r="CH82" s="118">
        <f t="shared" si="178"/>
        <v>0</v>
      </c>
      <c r="CI82" s="119">
        <f t="shared" si="178"/>
        <v>0</v>
      </c>
      <c r="CJ82" s="118">
        <f t="shared" si="178"/>
        <v>0</v>
      </c>
      <c r="CK82" s="119">
        <f t="shared" si="178"/>
        <v>0</v>
      </c>
      <c r="CL82" s="116"/>
      <c r="CM82" s="120"/>
      <c r="CN82" s="217">
        <f t="shared" si="178"/>
        <v>0</v>
      </c>
      <c r="CO82" s="163"/>
      <c r="CP82" s="118">
        <f t="shared" si="179"/>
        <v>0</v>
      </c>
      <c r="CQ82" s="118">
        <f t="shared" si="179"/>
        <v>0</v>
      </c>
      <c r="CR82" s="118">
        <f t="shared" si="179"/>
        <v>0</v>
      </c>
      <c r="CS82" s="118">
        <f t="shared" si="179"/>
        <v>0</v>
      </c>
      <c r="CT82" s="118">
        <f t="shared" si="179"/>
        <v>0</v>
      </c>
      <c r="CU82" s="118">
        <f t="shared" si="179"/>
        <v>0</v>
      </c>
      <c r="CV82" s="118">
        <f t="shared" si="179"/>
        <v>0</v>
      </c>
      <c r="CW82" s="118">
        <f t="shared" si="179"/>
        <v>0</v>
      </c>
      <c r="CX82" s="118">
        <f t="shared" si="179"/>
        <v>0</v>
      </c>
      <c r="CY82" s="118">
        <f t="shared" si="179"/>
        <v>0</v>
      </c>
      <c r="CZ82" s="118">
        <f t="shared" si="179"/>
        <v>0</v>
      </c>
      <c r="DA82" s="119">
        <f t="shared" si="179"/>
        <v>0</v>
      </c>
      <c r="DB82" s="118">
        <f t="shared" si="179"/>
        <v>0</v>
      </c>
      <c r="DC82" s="119">
        <f t="shared" si="164"/>
        <v>0</v>
      </c>
      <c r="DD82" s="116"/>
      <c r="DE82" s="120"/>
      <c r="DF82" s="120">
        <f t="shared" si="164"/>
        <v>0</v>
      </c>
      <c r="DG82" s="163"/>
      <c r="DH82" s="216">
        <f t="shared" si="180"/>
        <v>0</v>
      </c>
      <c r="DI82" s="118">
        <f t="shared" si="180"/>
        <v>0</v>
      </c>
      <c r="DJ82" s="118">
        <f t="shared" si="180"/>
        <v>0</v>
      </c>
      <c r="DK82" s="118">
        <f t="shared" si="180"/>
        <v>0</v>
      </c>
      <c r="DL82" s="118">
        <f t="shared" si="180"/>
        <v>0</v>
      </c>
      <c r="DM82" s="118">
        <f t="shared" si="180"/>
        <v>0</v>
      </c>
      <c r="DN82" s="118">
        <f t="shared" si="180"/>
        <v>0</v>
      </c>
      <c r="DO82" s="118">
        <f t="shared" si="180"/>
        <v>0</v>
      </c>
      <c r="DP82" s="118">
        <f t="shared" si="180"/>
        <v>0</v>
      </c>
      <c r="DQ82" s="118">
        <f t="shared" si="180"/>
        <v>0</v>
      </c>
      <c r="DR82" s="118">
        <f t="shared" si="180"/>
        <v>0</v>
      </c>
      <c r="DS82" s="119">
        <f t="shared" si="180"/>
        <v>0</v>
      </c>
      <c r="DT82" s="118">
        <f t="shared" si="180"/>
        <v>0</v>
      </c>
      <c r="DU82" s="119">
        <f t="shared" si="180"/>
        <v>0</v>
      </c>
      <c r="DV82" s="116"/>
      <c r="DW82" s="120"/>
      <c r="DX82" s="217">
        <f t="shared" si="180"/>
        <v>0</v>
      </c>
      <c r="DY82" s="163"/>
      <c r="DZ82" s="216">
        <f t="shared" si="181"/>
        <v>0</v>
      </c>
      <c r="EA82" s="118">
        <f t="shared" si="181"/>
        <v>0</v>
      </c>
      <c r="EB82" s="118">
        <f t="shared" si="181"/>
        <v>0</v>
      </c>
      <c r="EC82" s="118">
        <f t="shared" si="181"/>
        <v>0</v>
      </c>
      <c r="ED82" s="118">
        <f t="shared" si="181"/>
        <v>0</v>
      </c>
      <c r="EE82" s="118">
        <f t="shared" si="181"/>
        <v>0</v>
      </c>
      <c r="EF82" s="118">
        <f t="shared" si="181"/>
        <v>0</v>
      </c>
      <c r="EG82" s="118">
        <f t="shared" si="181"/>
        <v>0</v>
      </c>
      <c r="EH82" s="118">
        <f t="shared" si="181"/>
        <v>0</v>
      </c>
      <c r="EI82" s="118">
        <f t="shared" si="181"/>
        <v>0</v>
      </c>
      <c r="EJ82" s="118">
        <f t="shared" si="181"/>
        <v>0</v>
      </c>
      <c r="EK82" s="119">
        <f t="shared" si="181"/>
        <v>0</v>
      </c>
      <c r="EL82" s="118">
        <f t="shared" si="181"/>
        <v>0</v>
      </c>
      <c r="EM82" s="119">
        <f t="shared" si="181"/>
        <v>0</v>
      </c>
      <c r="EN82" s="116"/>
      <c r="EO82" s="120"/>
      <c r="EP82" s="217">
        <f t="shared" si="181"/>
        <v>0</v>
      </c>
      <c r="EQ82" s="163"/>
      <c r="ER82" s="216">
        <f t="shared" si="182"/>
        <v>0</v>
      </c>
      <c r="ES82" s="118">
        <f t="shared" si="182"/>
        <v>0</v>
      </c>
      <c r="ET82" s="118">
        <f t="shared" si="182"/>
        <v>0</v>
      </c>
      <c r="EU82" s="118">
        <f t="shared" si="182"/>
        <v>0</v>
      </c>
      <c r="EV82" s="118">
        <f t="shared" si="182"/>
        <v>0</v>
      </c>
      <c r="EW82" s="118">
        <f t="shared" si="182"/>
        <v>0</v>
      </c>
      <c r="EX82" s="118">
        <f t="shared" si="182"/>
        <v>0</v>
      </c>
      <c r="EY82" s="118">
        <f t="shared" si="182"/>
        <v>0</v>
      </c>
      <c r="EZ82" s="118">
        <f t="shared" si="182"/>
        <v>0</v>
      </c>
      <c r="FA82" s="118">
        <f t="shared" si="182"/>
        <v>0</v>
      </c>
      <c r="FB82" s="118">
        <f t="shared" si="182"/>
        <v>0</v>
      </c>
      <c r="FC82" s="119">
        <f t="shared" si="182"/>
        <v>0</v>
      </c>
      <c r="FD82" s="118">
        <f t="shared" si="182"/>
        <v>0</v>
      </c>
      <c r="FE82" s="119">
        <f t="shared" si="182"/>
        <v>0</v>
      </c>
      <c r="FF82" s="116"/>
      <c r="FG82" s="120"/>
      <c r="FH82" s="217">
        <f t="shared" si="182"/>
        <v>0</v>
      </c>
      <c r="FI82" s="163"/>
      <c r="FJ82" s="216">
        <f t="shared" si="183"/>
        <v>0</v>
      </c>
      <c r="FK82" s="118">
        <f t="shared" si="183"/>
        <v>0</v>
      </c>
      <c r="FL82" s="118">
        <f t="shared" si="183"/>
        <v>0</v>
      </c>
      <c r="FM82" s="118">
        <f t="shared" si="183"/>
        <v>0</v>
      </c>
      <c r="FN82" s="118">
        <f t="shared" si="183"/>
        <v>0</v>
      </c>
      <c r="FO82" s="118">
        <f t="shared" si="183"/>
        <v>0</v>
      </c>
      <c r="FP82" s="118">
        <f t="shared" si="183"/>
        <v>0</v>
      </c>
      <c r="FQ82" s="118">
        <f t="shared" si="183"/>
        <v>0</v>
      </c>
      <c r="FR82" s="118">
        <f t="shared" si="183"/>
        <v>0</v>
      </c>
      <c r="FS82" s="118">
        <f t="shared" si="183"/>
        <v>0</v>
      </c>
      <c r="FT82" s="118">
        <f t="shared" si="183"/>
        <v>0</v>
      </c>
      <c r="FU82" s="119">
        <f t="shared" si="183"/>
        <v>0</v>
      </c>
      <c r="FV82" s="118">
        <f t="shared" si="183"/>
        <v>0</v>
      </c>
      <c r="FW82" s="119">
        <f t="shared" si="183"/>
        <v>0</v>
      </c>
      <c r="FX82" s="116"/>
      <c r="FY82" s="120"/>
      <c r="FZ82" s="217">
        <f t="shared" si="183"/>
        <v>0</v>
      </c>
      <c r="GA82" s="204"/>
      <c r="GB82" s="216">
        <f t="shared" si="184"/>
        <v>0</v>
      </c>
      <c r="GC82" s="118">
        <f t="shared" si="184"/>
        <v>0</v>
      </c>
      <c r="GD82" s="118">
        <f t="shared" si="184"/>
        <v>0</v>
      </c>
      <c r="GE82" s="118">
        <f t="shared" si="184"/>
        <v>0</v>
      </c>
      <c r="GF82" s="118">
        <f t="shared" si="184"/>
        <v>0</v>
      </c>
      <c r="GG82" s="118">
        <f t="shared" si="184"/>
        <v>0</v>
      </c>
      <c r="GH82" s="118">
        <f t="shared" si="184"/>
        <v>0</v>
      </c>
      <c r="GI82" s="118">
        <f t="shared" si="184"/>
        <v>0</v>
      </c>
      <c r="GJ82" s="118">
        <f t="shared" si="184"/>
        <v>0</v>
      </c>
      <c r="GK82" s="118">
        <f t="shared" si="184"/>
        <v>0</v>
      </c>
      <c r="GL82" s="118">
        <f t="shared" si="184"/>
        <v>0</v>
      </c>
      <c r="GM82" s="119">
        <f t="shared" si="184"/>
        <v>0</v>
      </c>
      <c r="GN82" s="118">
        <f t="shared" si="184"/>
        <v>0</v>
      </c>
      <c r="GO82" s="119">
        <f t="shared" si="184"/>
        <v>0</v>
      </c>
      <c r="GP82" s="116"/>
      <c r="GQ82" s="120"/>
      <c r="GR82" s="217">
        <f t="shared" si="184"/>
        <v>0</v>
      </c>
    </row>
    <row r="83" spans="1:200" x14ac:dyDescent="0.25">
      <c r="A83" s="112" t="s">
        <v>38</v>
      </c>
      <c r="B83" s="222"/>
      <c r="C83" s="224"/>
      <c r="D83" s="214">
        <f t="shared" si="174"/>
        <v>0</v>
      </c>
      <c r="E83" s="114">
        <f t="shared" si="174"/>
        <v>0</v>
      </c>
      <c r="F83" s="114">
        <f t="shared" si="174"/>
        <v>0</v>
      </c>
      <c r="G83" s="114">
        <f t="shared" si="174"/>
        <v>0</v>
      </c>
      <c r="H83" s="114">
        <f t="shared" si="174"/>
        <v>0</v>
      </c>
      <c r="I83" s="114">
        <f t="shared" si="174"/>
        <v>0</v>
      </c>
      <c r="J83" s="114">
        <f t="shared" si="174"/>
        <v>0</v>
      </c>
      <c r="K83" s="114">
        <f t="shared" si="174"/>
        <v>0</v>
      </c>
      <c r="L83" s="114">
        <f t="shared" si="174"/>
        <v>0</v>
      </c>
      <c r="M83" s="114">
        <f t="shared" si="174"/>
        <v>0</v>
      </c>
      <c r="N83" s="114">
        <f t="shared" si="174"/>
        <v>0</v>
      </c>
      <c r="O83" s="115">
        <f t="shared" si="174"/>
        <v>0</v>
      </c>
      <c r="P83" s="114">
        <f t="shared" si="174"/>
        <v>0</v>
      </c>
      <c r="Q83" s="115">
        <f t="shared" si="174"/>
        <v>0</v>
      </c>
      <c r="R83" s="116"/>
      <c r="S83" s="117"/>
      <c r="T83" s="215">
        <f t="shared" si="174"/>
        <v>0</v>
      </c>
      <c r="U83" s="202"/>
      <c r="V83" s="214">
        <f t="shared" si="175"/>
        <v>0</v>
      </c>
      <c r="W83" s="114">
        <f t="shared" si="175"/>
        <v>0</v>
      </c>
      <c r="X83" s="114">
        <f t="shared" si="175"/>
        <v>0</v>
      </c>
      <c r="Y83" s="114">
        <f t="shared" si="175"/>
        <v>0</v>
      </c>
      <c r="Z83" s="114">
        <f t="shared" si="175"/>
        <v>0</v>
      </c>
      <c r="AA83" s="114">
        <f t="shared" si="175"/>
        <v>0</v>
      </c>
      <c r="AB83" s="114">
        <f t="shared" si="175"/>
        <v>0</v>
      </c>
      <c r="AC83" s="114">
        <f t="shared" si="175"/>
        <v>0</v>
      </c>
      <c r="AD83" s="114">
        <f t="shared" si="175"/>
        <v>0</v>
      </c>
      <c r="AE83" s="114">
        <f t="shared" si="175"/>
        <v>0</v>
      </c>
      <c r="AF83" s="114">
        <f t="shared" si="175"/>
        <v>0</v>
      </c>
      <c r="AG83" s="115">
        <f t="shared" si="175"/>
        <v>0</v>
      </c>
      <c r="AH83" s="114">
        <f t="shared" si="175"/>
        <v>0</v>
      </c>
      <c r="AI83" s="115">
        <f t="shared" si="175"/>
        <v>0</v>
      </c>
      <c r="AJ83" s="116"/>
      <c r="AK83" s="117"/>
      <c r="AL83" s="215">
        <f t="shared" si="175"/>
        <v>0</v>
      </c>
      <c r="AM83" s="163"/>
      <c r="AN83" s="214">
        <f t="shared" si="176"/>
        <v>0</v>
      </c>
      <c r="AO83" s="114">
        <f t="shared" si="176"/>
        <v>0</v>
      </c>
      <c r="AP83" s="114">
        <f t="shared" si="176"/>
        <v>0</v>
      </c>
      <c r="AQ83" s="114">
        <f t="shared" si="176"/>
        <v>0</v>
      </c>
      <c r="AR83" s="114">
        <f t="shared" si="176"/>
        <v>0</v>
      </c>
      <c r="AS83" s="114">
        <f t="shared" si="176"/>
        <v>0</v>
      </c>
      <c r="AT83" s="114">
        <f t="shared" si="176"/>
        <v>0</v>
      </c>
      <c r="AU83" s="114">
        <f t="shared" si="176"/>
        <v>0</v>
      </c>
      <c r="AV83" s="114">
        <f t="shared" si="176"/>
        <v>0</v>
      </c>
      <c r="AW83" s="114">
        <f t="shared" si="176"/>
        <v>0</v>
      </c>
      <c r="AX83" s="114">
        <f t="shared" si="176"/>
        <v>0</v>
      </c>
      <c r="AY83" s="115">
        <f t="shared" si="176"/>
        <v>0</v>
      </c>
      <c r="AZ83" s="114">
        <f t="shared" si="176"/>
        <v>0</v>
      </c>
      <c r="BA83" s="115">
        <f t="shared" si="176"/>
        <v>0</v>
      </c>
      <c r="BB83" s="116"/>
      <c r="BC83" s="117"/>
      <c r="BD83" s="215">
        <f t="shared" si="176"/>
        <v>0</v>
      </c>
      <c r="BE83" s="163"/>
      <c r="BF83" s="214">
        <f t="shared" si="177"/>
        <v>0</v>
      </c>
      <c r="BG83" s="114">
        <f t="shared" si="177"/>
        <v>0</v>
      </c>
      <c r="BH83" s="114">
        <f t="shared" si="177"/>
        <v>0</v>
      </c>
      <c r="BI83" s="114">
        <f t="shared" si="177"/>
        <v>0</v>
      </c>
      <c r="BJ83" s="114">
        <f t="shared" si="177"/>
        <v>0</v>
      </c>
      <c r="BK83" s="114">
        <f t="shared" si="177"/>
        <v>0</v>
      </c>
      <c r="BL83" s="114">
        <f t="shared" si="177"/>
        <v>0</v>
      </c>
      <c r="BM83" s="114">
        <f t="shared" si="177"/>
        <v>0</v>
      </c>
      <c r="BN83" s="114">
        <f t="shared" si="177"/>
        <v>0</v>
      </c>
      <c r="BO83" s="114">
        <f t="shared" si="177"/>
        <v>0</v>
      </c>
      <c r="BP83" s="114">
        <f t="shared" si="177"/>
        <v>0</v>
      </c>
      <c r="BQ83" s="115">
        <f t="shared" si="177"/>
        <v>0</v>
      </c>
      <c r="BR83" s="114">
        <f t="shared" si="177"/>
        <v>0</v>
      </c>
      <c r="BS83" s="115">
        <f t="shared" si="177"/>
        <v>0</v>
      </c>
      <c r="BT83" s="116"/>
      <c r="BU83" s="117"/>
      <c r="BV83" s="215">
        <f t="shared" si="177"/>
        <v>0</v>
      </c>
      <c r="BW83" s="163"/>
      <c r="BX83" s="214">
        <f t="shared" si="178"/>
        <v>0</v>
      </c>
      <c r="BY83" s="114">
        <f t="shared" si="178"/>
        <v>0</v>
      </c>
      <c r="BZ83" s="114">
        <f t="shared" si="178"/>
        <v>0</v>
      </c>
      <c r="CA83" s="114">
        <f t="shared" si="178"/>
        <v>0</v>
      </c>
      <c r="CB83" s="114">
        <f t="shared" si="178"/>
        <v>0</v>
      </c>
      <c r="CC83" s="114">
        <f t="shared" si="178"/>
        <v>0</v>
      </c>
      <c r="CD83" s="114">
        <f t="shared" si="178"/>
        <v>0</v>
      </c>
      <c r="CE83" s="114">
        <f t="shared" si="178"/>
        <v>0</v>
      </c>
      <c r="CF83" s="114">
        <f t="shared" si="178"/>
        <v>0</v>
      </c>
      <c r="CG83" s="114">
        <f t="shared" si="178"/>
        <v>0</v>
      </c>
      <c r="CH83" s="114">
        <f t="shared" si="178"/>
        <v>0</v>
      </c>
      <c r="CI83" s="115">
        <f t="shared" si="178"/>
        <v>0</v>
      </c>
      <c r="CJ83" s="114">
        <f t="shared" si="178"/>
        <v>0</v>
      </c>
      <c r="CK83" s="115">
        <f t="shared" si="178"/>
        <v>0</v>
      </c>
      <c r="CL83" s="116"/>
      <c r="CM83" s="117"/>
      <c r="CN83" s="215">
        <f t="shared" si="178"/>
        <v>0</v>
      </c>
      <c r="CO83" s="163"/>
      <c r="CP83" s="114">
        <f t="shared" si="179"/>
        <v>0</v>
      </c>
      <c r="CQ83" s="114">
        <f t="shared" si="179"/>
        <v>0</v>
      </c>
      <c r="CR83" s="114">
        <f t="shared" si="179"/>
        <v>0</v>
      </c>
      <c r="CS83" s="114">
        <f t="shared" si="179"/>
        <v>0</v>
      </c>
      <c r="CT83" s="114">
        <f t="shared" si="179"/>
        <v>0</v>
      </c>
      <c r="CU83" s="114">
        <f t="shared" si="179"/>
        <v>0</v>
      </c>
      <c r="CV83" s="114">
        <f t="shared" si="179"/>
        <v>0</v>
      </c>
      <c r="CW83" s="114">
        <f t="shared" si="179"/>
        <v>0</v>
      </c>
      <c r="CX83" s="114">
        <f t="shared" si="179"/>
        <v>0</v>
      </c>
      <c r="CY83" s="114">
        <f t="shared" si="179"/>
        <v>0</v>
      </c>
      <c r="CZ83" s="114">
        <f t="shared" si="179"/>
        <v>0</v>
      </c>
      <c r="DA83" s="115">
        <f t="shared" si="179"/>
        <v>0</v>
      </c>
      <c r="DB83" s="114">
        <f t="shared" si="179"/>
        <v>0</v>
      </c>
      <c r="DC83" s="115">
        <f t="shared" si="164"/>
        <v>0</v>
      </c>
      <c r="DD83" s="116"/>
      <c r="DE83" s="117"/>
      <c r="DF83" s="117">
        <f t="shared" si="164"/>
        <v>0</v>
      </c>
      <c r="DG83" s="163"/>
      <c r="DH83" s="214">
        <f t="shared" si="180"/>
        <v>0</v>
      </c>
      <c r="DI83" s="114">
        <f t="shared" si="180"/>
        <v>0</v>
      </c>
      <c r="DJ83" s="114">
        <f t="shared" si="180"/>
        <v>0</v>
      </c>
      <c r="DK83" s="114">
        <f t="shared" si="180"/>
        <v>0</v>
      </c>
      <c r="DL83" s="114">
        <f t="shared" si="180"/>
        <v>0</v>
      </c>
      <c r="DM83" s="114">
        <f t="shared" si="180"/>
        <v>0</v>
      </c>
      <c r="DN83" s="114">
        <f t="shared" si="180"/>
        <v>0</v>
      </c>
      <c r="DO83" s="114">
        <f t="shared" si="180"/>
        <v>0</v>
      </c>
      <c r="DP83" s="114">
        <f t="shared" si="180"/>
        <v>0</v>
      </c>
      <c r="DQ83" s="114">
        <f t="shared" si="180"/>
        <v>0</v>
      </c>
      <c r="DR83" s="114">
        <f t="shared" si="180"/>
        <v>0</v>
      </c>
      <c r="DS83" s="115">
        <f t="shared" si="180"/>
        <v>0</v>
      </c>
      <c r="DT83" s="114">
        <f t="shared" si="180"/>
        <v>0</v>
      </c>
      <c r="DU83" s="115">
        <f t="shared" si="180"/>
        <v>0</v>
      </c>
      <c r="DV83" s="116"/>
      <c r="DW83" s="117"/>
      <c r="DX83" s="215">
        <f t="shared" si="180"/>
        <v>0</v>
      </c>
      <c r="DY83" s="163"/>
      <c r="DZ83" s="214">
        <f t="shared" si="181"/>
        <v>0</v>
      </c>
      <c r="EA83" s="114">
        <f t="shared" si="181"/>
        <v>0</v>
      </c>
      <c r="EB83" s="114">
        <f t="shared" si="181"/>
        <v>0</v>
      </c>
      <c r="EC83" s="114">
        <f t="shared" si="181"/>
        <v>0</v>
      </c>
      <c r="ED83" s="114">
        <f t="shared" si="181"/>
        <v>0</v>
      </c>
      <c r="EE83" s="114">
        <f t="shared" si="181"/>
        <v>0</v>
      </c>
      <c r="EF83" s="114">
        <f t="shared" si="181"/>
        <v>0</v>
      </c>
      <c r="EG83" s="114">
        <f t="shared" si="181"/>
        <v>0</v>
      </c>
      <c r="EH83" s="114">
        <f t="shared" si="181"/>
        <v>0</v>
      </c>
      <c r="EI83" s="114">
        <f t="shared" si="181"/>
        <v>0</v>
      </c>
      <c r="EJ83" s="114">
        <f t="shared" si="181"/>
        <v>0</v>
      </c>
      <c r="EK83" s="115">
        <f t="shared" si="181"/>
        <v>0</v>
      </c>
      <c r="EL83" s="114">
        <f t="shared" si="181"/>
        <v>0</v>
      </c>
      <c r="EM83" s="115">
        <f t="shared" si="181"/>
        <v>0</v>
      </c>
      <c r="EN83" s="116"/>
      <c r="EO83" s="117"/>
      <c r="EP83" s="215">
        <f t="shared" si="181"/>
        <v>0</v>
      </c>
      <c r="EQ83" s="163"/>
      <c r="ER83" s="214">
        <f t="shared" si="182"/>
        <v>0</v>
      </c>
      <c r="ES83" s="114">
        <f t="shared" si="182"/>
        <v>0</v>
      </c>
      <c r="ET83" s="114">
        <f t="shared" si="182"/>
        <v>0</v>
      </c>
      <c r="EU83" s="114">
        <f t="shared" si="182"/>
        <v>0</v>
      </c>
      <c r="EV83" s="114">
        <f t="shared" si="182"/>
        <v>0</v>
      </c>
      <c r="EW83" s="114">
        <f t="shared" si="182"/>
        <v>0</v>
      </c>
      <c r="EX83" s="114">
        <f t="shared" si="182"/>
        <v>0</v>
      </c>
      <c r="EY83" s="114">
        <f t="shared" si="182"/>
        <v>0</v>
      </c>
      <c r="EZ83" s="114">
        <f t="shared" si="182"/>
        <v>0</v>
      </c>
      <c r="FA83" s="114">
        <f t="shared" si="182"/>
        <v>0</v>
      </c>
      <c r="FB83" s="114">
        <f t="shared" si="182"/>
        <v>0</v>
      </c>
      <c r="FC83" s="115">
        <f t="shared" si="182"/>
        <v>0</v>
      </c>
      <c r="FD83" s="114">
        <f t="shared" si="182"/>
        <v>0</v>
      </c>
      <c r="FE83" s="115">
        <f t="shared" si="182"/>
        <v>0</v>
      </c>
      <c r="FF83" s="116"/>
      <c r="FG83" s="117"/>
      <c r="FH83" s="215">
        <f t="shared" si="182"/>
        <v>0</v>
      </c>
      <c r="FI83" s="163"/>
      <c r="FJ83" s="214">
        <f t="shared" si="183"/>
        <v>0</v>
      </c>
      <c r="FK83" s="114">
        <f t="shared" si="183"/>
        <v>0</v>
      </c>
      <c r="FL83" s="114">
        <f t="shared" si="183"/>
        <v>0</v>
      </c>
      <c r="FM83" s="114">
        <f t="shared" si="183"/>
        <v>0</v>
      </c>
      <c r="FN83" s="114">
        <f t="shared" si="183"/>
        <v>0</v>
      </c>
      <c r="FO83" s="114">
        <f t="shared" si="183"/>
        <v>0</v>
      </c>
      <c r="FP83" s="114">
        <f t="shared" si="183"/>
        <v>0</v>
      </c>
      <c r="FQ83" s="114">
        <f t="shared" si="183"/>
        <v>0</v>
      </c>
      <c r="FR83" s="114">
        <f t="shared" si="183"/>
        <v>0</v>
      </c>
      <c r="FS83" s="114">
        <f t="shared" si="183"/>
        <v>0</v>
      </c>
      <c r="FT83" s="114">
        <f t="shared" si="183"/>
        <v>0</v>
      </c>
      <c r="FU83" s="115">
        <f t="shared" si="183"/>
        <v>0</v>
      </c>
      <c r="FV83" s="114">
        <f t="shared" si="183"/>
        <v>0</v>
      </c>
      <c r="FW83" s="115">
        <f t="shared" si="183"/>
        <v>0</v>
      </c>
      <c r="FX83" s="116"/>
      <c r="FY83" s="117"/>
      <c r="FZ83" s="215">
        <f t="shared" si="183"/>
        <v>0</v>
      </c>
      <c r="GA83" s="204"/>
      <c r="GB83" s="214">
        <f t="shared" si="184"/>
        <v>0</v>
      </c>
      <c r="GC83" s="114">
        <f t="shared" si="184"/>
        <v>0</v>
      </c>
      <c r="GD83" s="114">
        <f t="shared" si="184"/>
        <v>0</v>
      </c>
      <c r="GE83" s="114">
        <f t="shared" si="184"/>
        <v>0</v>
      </c>
      <c r="GF83" s="114">
        <f t="shared" si="184"/>
        <v>0</v>
      </c>
      <c r="GG83" s="114">
        <f t="shared" si="184"/>
        <v>0</v>
      </c>
      <c r="GH83" s="114">
        <f t="shared" si="184"/>
        <v>0</v>
      </c>
      <c r="GI83" s="114">
        <f t="shared" si="184"/>
        <v>0</v>
      </c>
      <c r="GJ83" s="114">
        <f t="shared" si="184"/>
        <v>0</v>
      </c>
      <c r="GK83" s="114">
        <f t="shared" si="184"/>
        <v>0</v>
      </c>
      <c r="GL83" s="114">
        <f t="shared" si="184"/>
        <v>0</v>
      </c>
      <c r="GM83" s="115">
        <f t="shared" si="184"/>
        <v>0</v>
      </c>
      <c r="GN83" s="114">
        <f t="shared" si="184"/>
        <v>0</v>
      </c>
      <c r="GO83" s="115">
        <f t="shared" si="184"/>
        <v>0</v>
      </c>
      <c r="GP83" s="116"/>
      <c r="GQ83" s="117"/>
      <c r="GR83" s="215">
        <f t="shared" si="184"/>
        <v>0</v>
      </c>
    </row>
    <row r="84" spans="1:200" x14ac:dyDescent="0.25">
      <c r="A84" s="112" t="s">
        <v>39</v>
      </c>
      <c r="B84" s="222"/>
      <c r="C84" s="223"/>
      <c r="D84" s="214">
        <f t="shared" si="174"/>
        <v>0</v>
      </c>
      <c r="E84" s="114">
        <f t="shared" si="174"/>
        <v>0</v>
      </c>
      <c r="F84" s="114">
        <f t="shared" si="174"/>
        <v>0</v>
      </c>
      <c r="G84" s="114">
        <f t="shared" si="174"/>
        <v>0</v>
      </c>
      <c r="H84" s="114">
        <f t="shared" si="174"/>
        <v>0</v>
      </c>
      <c r="I84" s="114">
        <f t="shared" si="174"/>
        <v>0</v>
      </c>
      <c r="J84" s="114">
        <f t="shared" si="174"/>
        <v>0</v>
      </c>
      <c r="K84" s="114">
        <f t="shared" si="174"/>
        <v>0</v>
      </c>
      <c r="L84" s="114">
        <f t="shared" si="174"/>
        <v>0</v>
      </c>
      <c r="M84" s="114">
        <f t="shared" si="174"/>
        <v>0</v>
      </c>
      <c r="N84" s="114">
        <f t="shared" si="174"/>
        <v>0</v>
      </c>
      <c r="O84" s="115">
        <f t="shared" si="174"/>
        <v>0</v>
      </c>
      <c r="P84" s="114">
        <f t="shared" si="174"/>
        <v>0</v>
      </c>
      <c r="Q84" s="115">
        <f t="shared" si="174"/>
        <v>0</v>
      </c>
      <c r="R84" s="116"/>
      <c r="S84" s="117"/>
      <c r="T84" s="215">
        <f t="shared" si="174"/>
        <v>0</v>
      </c>
      <c r="U84" s="202"/>
      <c r="V84" s="214">
        <f t="shared" si="175"/>
        <v>0</v>
      </c>
      <c r="W84" s="114">
        <f t="shared" si="175"/>
        <v>0</v>
      </c>
      <c r="X84" s="114">
        <f t="shared" si="175"/>
        <v>0</v>
      </c>
      <c r="Y84" s="114">
        <f t="shared" si="175"/>
        <v>0</v>
      </c>
      <c r="Z84" s="114">
        <f t="shared" si="175"/>
        <v>0</v>
      </c>
      <c r="AA84" s="114">
        <f t="shared" si="175"/>
        <v>0</v>
      </c>
      <c r="AB84" s="114">
        <f t="shared" si="175"/>
        <v>0</v>
      </c>
      <c r="AC84" s="114">
        <f t="shared" si="175"/>
        <v>0</v>
      </c>
      <c r="AD84" s="114">
        <f t="shared" si="175"/>
        <v>0</v>
      </c>
      <c r="AE84" s="114">
        <f t="shared" si="175"/>
        <v>0</v>
      </c>
      <c r="AF84" s="114">
        <f t="shared" si="175"/>
        <v>0</v>
      </c>
      <c r="AG84" s="115">
        <f t="shared" si="175"/>
        <v>0</v>
      </c>
      <c r="AH84" s="114">
        <f t="shared" si="175"/>
        <v>0</v>
      </c>
      <c r="AI84" s="115">
        <f t="shared" si="175"/>
        <v>0</v>
      </c>
      <c r="AJ84" s="116"/>
      <c r="AK84" s="117"/>
      <c r="AL84" s="215">
        <f t="shared" si="175"/>
        <v>0</v>
      </c>
      <c r="AM84" s="163"/>
      <c r="AN84" s="214">
        <f t="shared" si="176"/>
        <v>0</v>
      </c>
      <c r="AO84" s="114">
        <f t="shared" si="176"/>
        <v>0</v>
      </c>
      <c r="AP84" s="114">
        <f t="shared" si="176"/>
        <v>0</v>
      </c>
      <c r="AQ84" s="114">
        <f t="shared" si="176"/>
        <v>0</v>
      </c>
      <c r="AR84" s="114">
        <f t="shared" si="176"/>
        <v>0</v>
      </c>
      <c r="AS84" s="114">
        <f t="shared" si="176"/>
        <v>0</v>
      </c>
      <c r="AT84" s="114">
        <f t="shared" si="176"/>
        <v>0</v>
      </c>
      <c r="AU84" s="114">
        <f t="shared" si="176"/>
        <v>0</v>
      </c>
      <c r="AV84" s="114">
        <f t="shared" si="176"/>
        <v>0</v>
      </c>
      <c r="AW84" s="114">
        <f t="shared" si="176"/>
        <v>0</v>
      </c>
      <c r="AX84" s="114">
        <f t="shared" si="176"/>
        <v>0</v>
      </c>
      <c r="AY84" s="115">
        <f t="shared" si="176"/>
        <v>0</v>
      </c>
      <c r="AZ84" s="114">
        <f t="shared" si="176"/>
        <v>0</v>
      </c>
      <c r="BA84" s="115">
        <f t="shared" si="176"/>
        <v>0</v>
      </c>
      <c r="BB84" s="116"/>
      <c r="BC84" s="117"/>
      <c r="BD84" s="215">
        <f t="shared" si="176"/>
        <v>0</v>
      </c>
      <c r="BE84" s="163"/>
      <c r="BF84" s="214">
        <f t="shared" si="177"/>
        <v>0</v>
      </c>
      <c r="BG84" s="114">
        <f t="shared" si="177"/>
        <v>0</v>
      </c>
      <c r="BH84" s="114">
        <f t="shared" si="177"/>
        <v>0</v>
      </c>
      <c r="BI84" s="114">
        <f t="shared" si="177"/>
        <v>0</v>
      </c>
      <c r="BJ84" s="114">
        <f t="shared" si="177"/>
        <v>0</v>
      </c>
      <c r="BK84" s="114">
        <f t="shared" si="177"/>
        <v>0</v>
      </c>
      <c r="BL84" s="114">
        <f t="shared" si="177"/>
        <v>0</v>
      </c>
      <c r="BM84" s="114">
        <f t="shared" si="177"/>
        <v>0</v>
      </c>
      <c r="BN84" s="114">
        <f t="shared" si="177"/>
        <v>0</v>
      </c>
      <c r="BO84" s="114">
        <f t="shared" si="177"/>
        <v>0</v>
      </c>
      <c r="BP84" s="114">
        <f t="shared" si="177"/>
        <v>0</v>
      </c>
      <c r="BQ84" s="115">
        <f t="shared" si="177"/>
        <v>0</v>
      </c>
      <c r="BR84" s="114">
        <f t="shared" si="177"/>
        <v>0</v>
      </c>
      <c r="BS84" s="115">
        <f t="shared" si="177"/>
        <v>0</v>
      </c>
      <c r="BT84" s="116"/>
      <c r="BU84" s="117"/>
      <c r="BV84" s="215">
        <f t="shared" si="177"/>
        <v>0</v>
      </c>
      <c r="BW84" s="163"/>
      <c r="BX84" s="214">
        <f t="shared" si="178"/>
        <v>0</v>
      </c>
      <c r="BY84" s="114">
        <f t="shared" si="178"/>
        <v>0</v>
      </c>
      <c r="BZ84" s="114">
        <f t="shared" si="178"/>
        <v>0</v>
      </c>
      <c r="CA84" s="114">
        <f t="shared" si="178"/>
        <v>0</v>
      </c>
      <c r="CB84" s="114">
        <f t="shared" si="178"/>
        <v>0</v>
      </c>
      <c r="CC84" s="114">
        <f t="shared" si="178"/>
        <v>0</v>
      </c>
      <c r="CD84" s="114">
        <f t="shared" si="178"/>
        <v>0</v>
      </c>
      <c r="CE84" s="114">
        <f t="shared" si="178"/>
        <v>0</v>
      </c>
      <c r="CF84" s="114">
        <f t="shared" si="178"/>
        <v>0</v>
      </c>
      <c r="CG84" s="114">
        <f t="shared" si="178"/>
        <v>0</v>
      </c>
      <c r="CH84" s="114">
        <f t="shared" si="178"/>
        <v>0</v>
      </c>
      <c r="CI84" s="115">
        <f t="shared" si="178"/>
        <v>0</v>
      </c>
      <c r="CJ84" s="114">
        <f t="shared" si="178"/>
        <v>0</v>
      </c>
      <c r="CK84" s="115">
        <f t="shared" si="178"/>
        <v>0</v>
      </c>
      <c r="CL84" s="116"/>
      <c r="CM84" s="117"/>
      <c r="CN84" s="215">
        <f t="shared" si="178"/>
        <v>0</v>
      </c>
      <c r="CO84" s="163"/>
      <c r="CP84" s="114">
        <f t="shared" si="179"/>
        <v>0</v>
      </c>
      <c r="CQ84" s="114">
        <f t="shared" si="179"/>
        <v>0</v>
      </c>
      <c r="CR84" s="114">
        <f t="shared" si="179"/>
        <v>0</v>
      </c>
      <c r="CS84" s="114">
        <f t="shared" si="179"/>
        <v>0</v>
      </c>
      <c r="CT84" s="114">
        <f t="shared" si="179"/>
        <v>0</v>
      </c>
      <c r="CU84" s="114">
        <f t="shared" si="179"/>
        <v>0</v>
      </c>
      <c r="CV84" s="114">
        <f t="shared" si="179"/>
        <v>0</v>
      </c>
      <c r="CW84" s="114">
        <f t="shared" si="179"/>
        <v>0</v>
      </c>
      <c r="CX84" s="114">
        <f t="shared" si="179"/>
        <v>0</v>
      </c>
      <c r="CY84" s="114">
        <f t="shared" si="179"/>
        <v>0</v>
      </c>
      <c r="CZ84" s="114">
        <f t="shared" si="179"/>
        <v>0</v>
      </c>
      <c r="DA84" s="115">
        <f t="shared" si="179"/>
        <v>0</v>
      </c>
      <c r="DB84" s="114">
        <f t="shared" ref="DB84:DF87" si="185">DB16*DB50</f>
        <v>0</v>
      </c>
      <c r="DC84" s="115">
        <f t="shared" si="185"/>
        <v>0</v>
      </c>
      <c r="DD84" s="116"/>
      <c r="DE84" s="117"/>
      <c r="DF84" s="117">
        <f t="shared" si="185"/>
        <v>0</v>
      </c>
      <c r="DG84" s="163"/>
      <c r="DH84" s="214">
        <f t="shared" si="180"/>
        <v>0</v>
      </c>
      <c r="DI84" s="114">
        <f t="shared" si="180"/>
        <v>0</v>
      </c>
      <c r="DJ84" s="114">
        <f t="shared" si="180"/>
        <v>0</v>
      </c>
      <c r="DK84" s="114">
        <f t="shared" si="180"/>
        <v>0</v>
      </c>
      <c r="DL84" s="114">
        <f t="shared" si="180"/>
        <v>0</v>
      </c>
      <c r="DM84" s="114">
        <f t="shared" si="180"/>
        <v>0</v>
      </c>
      <c r="DN84" s="114">
        <f t="shared" si="180"/>
        <v>0</v>
      </c>
      <c r="DO84" s="114">
        <f t="shared" si="180"/>
        <v>0</v>
      </c>
      <c r="DP84" s="114">
        <f t="shared" si="180"/>
        <v>0</v>
      </c>
      <c r="DQ84" s="114">
        <f t="shared" si="180"/>
        <v>0</v>
      </c>
      <c r="DR84" s="114">
        <f t="shared" si="180"/>
        <v>0</v>
      </c>
      <c r="DS84" s="115">
        <f t="shared" si="180"/>
        <v>0</v>
      </c>
      <c r="DT84" s="114">
        <f t="shared" si="180"/>
        <v>0</v>
      </c>
      <c r="DU84" s="115">
        <f t="shared" si="180"/>
        <v>0</v>
      </c>
      <c r="DV84" s="116"/>
      <c r="DW84" s="117"/>
      <c r="DX84" s="215">
        <f t="shared" si="180"/>
        <v>0</v>
      </c>
      <c r="DY84" s="163"/>
      <c r="DZ84" s="214">
        <f t="shared" si="181"/>
        <v>0</v>
      </c>
      <c r="EA84" s="114">
        <f t="shared" si="181"/>
        <v>0</v>
      </c>
      <c r="EB84" s="114">
        <f t="shared" si="181"/>
        <v>0</v>
      </c>
      <c r="EC84" s="114">
        <f t="shared" si="181"/>
        <v>0</v>
      </c>
      <c r="ED84" s="114">
        <f t="shared" si="181"/>
        <v>0</v>
      </c>
      <c r="EE84" s="114">
        <f t="shared" si="181"/>
        <v>0</v>
      </c>
      <c r="EF84" s="114">
        <f t="shared" si="181"/>
        <v>0</v>
      </c>
      <c r="EG84" s="114">
        <f t="shared" si="181"/>
        <v>0</v>
      </c>
      <c r="EH84" s="114">
        <f t="shared" si="181"/>
        <v>0</v>
      </c>
      <c r="EI84" s="114">
        <f t="shared" si="181"/>
        <v>0</v>
      </c>
      <c r="EJ84" s="114">
        <f t="shared" si="181"/>
        <v>0</v>
      </c>
      <c r="EK84" s="115">
        <f t="shared" si="181"/>
        <v>0</v>
      </c>
      <c r="EL84" s="114">
        <f t="shared" si="181"/>
        <v>0</v>
      </c>
      <c r="EM84" s="115">
        <f t="shared" si="181"/>
        <v>0</v>
      </c>
      <c r="EN84" s="116"/>
      <c r="EO84" s="117"/>
      <c r="EP84" s="215">
        <f t="shared" si="181"/>
        <v>0</v>
      </c>
      <c r="EQ84" s="163"/>
      <c r="ER84" s="214">
        <f t="shared" si="182"/>
        <v>0</v>
      </c>
      <c r="ES84" s="114">
        <f t="shared" si="182"/>
        <v>0</v>
      </c>
      <c r="ET84" s="114">
        <f t="shared" si="182"/>
        <v>0</v>
      </c>
      <c r="EU84" s="114">
        <f t="shared" si="182"/>
        <v>0</v>
      </c>
      <c r="EV84" s="114">
        <f t="shared" si="182"/>
        <v>0</v>
      </c>
      <c r="EW84" s="114">
        <f t="shared" si="182"/>
        <v>0</v>
      </c>
      <c r="EX84" s="114">
        <f t="shared" si="182"/>
        <v>0</v>
      </c>
      <c r="EY84" s="114">
        <f t="shared" si="182"/>
        <v>0</v>
      </c>
      <c r="EZ84" s="114">
        <f t="shared" si="182"/>
        <v>0</v>
      </c>
      <c r="FA84" s="114">
        <f t="shared" si="182"/>
        <v>0</v>
      </c>
      <c r="FB84" s="114">
        <f t="shared" si="182"/>
        <v>0</v>
      </c>
      <c r="FC84" s="115">
        <f t="shared" si="182"/>
        <v>0</v>
      </c>
      <c r="FD84" s="114">
        <f t="shared" si="182"/>
        <v>0</v>
      </c>
      <c r="FE84" s="115">
        <f t="shared" si="182"/>
        <v>0</v>
      </c>
      <c r="FF84" s="116"/>
      <c r="FG84" s="117"/>
      <c r="FH84" s="215">
        <f t="shared" si="182"/>
        <v>0</v>
      </c>
      <c r="FI84" s="163"/>
      <c r="FJ84" s="214">
        <f t="shared" si="183"/>
        <v>0</v>
      </c>
      <c r="FK84" s="114">
        <f t="shared" si="183"/>
        <v>0</v>
      </c>
      <c r="FL84" s="114">
        <f t="shared" si="183"/>
        <v>0</v>
      </c>
      <c r="FM84" s="114">
        <f t="shared" si="183"/>
        <v>0</v>
      </c>
      <c r="FN84" s="114">
        <f t="shared" si="183"/>
        <v>0</v>
      </c>
      <c r="FO84" s="114">
        <f t="shared" si="183"/>
        <v>0</v>
      </c>
      <c r="FP84" s="114">
        <f t="shared" si="183"/>
        <v>0</v>
      </c>
      <c r="FQ84" s="114">
        <f t="shared" si="183"/>
        <v>0</v>
      </c>
      <c r="FR84" s="114">
        <f t="shared" si="183"/>
        <v>0</v>
      </c>
      <c r="FS84" s="114">
        <f t="shared" si="183"/>
        <v>0</v>
      </c>
      <c r="FT84" s="114">
        <f t="shared" si="183"/>
        <v>0</v>
      </c>
      <c r="FU84" s="115">
        <f t="shared" si="183"/>
        <v>0</v>
      </c>
      <c r="FV84" s="114">
        <f t="shared" si="183"/>
        <v>0</v>
      </c>
      <c r="FW84" s="115">
        <f t="shared" si="183"/>
        <v>0</v>
      </c>
      <c r="FX84" s="116"/>
      <c r="FY84" s="117"/>
      <c r="FZ84" s="215">
        <f t="shared" si="183"/>
        <v>0</v>
      </c>
      <c r="GA84" s="204"/>
      <c r="GB84" s="214">
        <f t="shared" si="184"/>
        <v>0</v>
      </c>
      <c r="GC84" s="114">
        <f t="shared" si="184"/>
        <v>0</v>
      </c>
      <c r="GD84" s="114">
        <f t="shared" si="184"/>
        <v>0</v>
      </c>
      <c r="GE84" s="114">
        <f t="shared" si="184"/>
        <v>0</v>
      </c>
      <c r="GF84" s="114">
        <f t="shared" si="184"/>
        <v>0</v>
      </c>
      <c r="GG84" s="114">
        <f t="shared" si="184"/>
        <v>0</v>
      </c>
      <c r="GH84" s="114">
        <f t="shared" si="184"/>
        <v>0</v>
      </c>
      <c r="GI84" s="114">
        <f t="shared" si="184"/>
        <v>0</v>
      </c>
      <c r="GJ84" s="114">
        <f t="shared" si="184"/>
        <v>0</v>
      </c>
      <c r="GK84" s="114">
        <f t="shared" si="184"/>
        <v>0</v>
      </c>
      <c r="GL84" s="114">
        <f t="shared" si="184"/>
        <v>0</v>
      </c>
      <c r="GM84" s="115">
        <f t="shared" si="184"/>
        <v>0</v>
      </c>
      <c r="GN84" s="114">
        <f t="shared" si="184"/>
        <v>0</v>
      </c>
      <c r="GO84" s="115">
        <f t="shared" si="184"/>
        <v>0</v>
      </c>
      <c r="GP84" s="116"/>
      <c r="GQ84" s="117"/>
      <c r="GR84" s="215">
        <f t="shared" si="184"/>
        <v>0</v>
      </c>
    </row>
    <row r="85" spans="1:200" x14ac:dyDescent="0.25">
      <c r="A85" s="112" t="s">
        <v>40</v>
      </c>
      <c r="B85" s="222"/>
      <c r="C85" s="224"/>
      <c r="D85" s="214">
        <f t="shared" si="174"/>
        <v>0</v>
      </c>
      <c r="E85" s="114">
        <f t="shared" si="174"/>
        <v>0</v>
      </c>
      <c r="F85" s="114">
        <f t="shared" si="174"/>
        <v>0</v>
      </c>
      <c r="G85" s="114">
        <f t="shared" si="174"/>
        <v>0</v>
      </c>
      <c r="H85" s="114">
        <f t="shared" si="174"/>
        <v>0</v>
      </c>
      <c r="I85" s="114">
        <f t="shared" si="174"/>
        <v>0</v>
      </c>
      <c r="J85" s="114">
        <f t="shared" si="174"/>
        <v>0</v>
      </c>
      <c r="K85" s="114">
        <f t="shared" si="174"/>
        <v>0</v>
      </c>
      <c r="L85" s="114">
        <f t="shared" si="174"/>
        <v>0</v>
      </c>
      <c r="M85" s="114">
        <f t="shared" si="174"/>
        <v>0</v>
      </c>
      <c r="N85" s="114">
        <f t="shared" si="174"/>
        <v>0</v>
      </c>
      <c r="O85" s="115">
        <f t="shared" si="174"/>
        <v>0</v>
      </c>
      <c r="P85" s="114">
        <f t="shared" si="174"/>
        <v>0</v>
      </c>
      <c r="Q85" s="115">
        <f t="shared" si="174"/>
        <v>0</v>
      </c>
      <c r="R85" s="116"/>
      <c r="S85" s="117"/>
      <c r="T85" s="215">
        <f t="shared" si="174"/>
        <v>0</v>
      </c>
      <c r="U85" s="202"/>
      <c r="V85" s="214">
        <f t="shared" si="175"/>
        <v>0</v>
      </c>
      <c r="W85" s="114">
        <f t="shared" si="175"/>
        <v>0</v>
      </c>
      <c r="X85" s="114">
        <f t="shared" si="175"/>
        <v>0</v>
      </c>
      <c r="Y85" s="114">
        <f t="shared" si="175"/>
        <v>0</v>
      </c>
      <c r="Z85" s="114">
        <f t="shared" si="175"/>
        <v>0</v>
      </c>
      <c r="AA85" s="114">
        <f t="shared" si="175"/>
        <v>0</v>
      </c>
      <c r="AB85" s="114">
        <f t="shared" si="175"/>
        <v>0</v>
      </c>
      <c r="AC85" s="114">
        <f t="shared" si="175"/>
        <v>0</v>
      </c>
      <c r="AD85" s="114">
        <f t="shared" si="175"/>
        <v>0</v>
      </c>
      <c r="AE85" s="114">
        <f t="shared" si="175"/>
        <v>0</v>
      </c>
      <c r="AF85" s="114">
        <f t="shared" si="175"/>
        <v>0</v>
      </c>
      <c r="AG85" s="115">
        <f t="shared" si="175"/>
        <v>0</v>
      </c>
      <c r="AH85" s="114">
        <f t="shared" si="175"/>
        <v>0</v>
      </c>
      <c r="AI85" s="115">
        <f t="shared" si="175"/>
        <v>0</v>
      </c>
      <c r="AJ85" s="116"/>
      <c r="AK85" s="117"/>
      <c r="AL85" s="215">
        <f t="shared" si="175"/>
        <v>0</v>
      </c>
      <c r="AM85" s="163"/>
      <c r="AN85" s="214">
        <f t="shared" si="176"/>
        <v>0</v>
      </c>
      <c r="AO85" s="114">
        <f t="shared" si="176"/>
        <v>0</v>
      </c>
      <c r="AP85" s="114">
        <f t="shared" si="176"/>
        <v>0</v>
      </c>
      <c r="AQ85" s="114">
        <f t="shared" si="176"/>
        <v>0</v>
      </c>
      <c r="AR85" s="114">
        <f t="shared" si="176"/>
        <v>0</v>
      </c>
      <c r="AS85" s="114">
        <f t="shared" si="176"/>
        <v>0</v>
      </c>
      <c r="AT85" s="114">
        <f t="shared" si="176"/>
        <v>0</v>
      </c>
      <c r="AU85" s="114">
        <f t="shared" si="176"/>
        <v>0</v>
      </c>
      <c r="AV85" s="114">
        <f t="shared" si="176"/>
        <v>0</v>
      </c>
      <c r="AW85" s="114">
        <f t="shared" si="176"/>
        <v>0</v>
      </c>
      <c r="AX85" s="114">
        <f t="shared" si="176"/>
        <v>0</v>
      </c>
      <c r="AY85" s="115">
        <f t="shared" si="176"/>
        <v>0</v>
      </c>
      <c r="AZ85" s="114">
        <f t="shared" si="176"/>
        <v>0</v>
      </c>
      <c r="BA85" s="115">
        <f t="shared" si="176"/>
        <v>0</v>
      </c>
      <c r="BB85" s="116"/>
      <c r="BC85" s="117"/>
      <c r="BD85" s="215">
        <f t="shared" si="176"/>
        <v>0</v>
      </c>
      <c r="BE85" s="163"/>
      <c r="BF85" s="214">
        <f t="shared" si="177"/>
        <v>0</v>
      </c>
      <c r="BG85" s="114">
        <f t="shared" si="177"/>
        <v>0</v>
      </c>
      <c r="BH85" s="114">
        <f t="shared" si="177"/>
        <v>0</v>
      </c>
      <c r="BI85" s="114">
        <f t="shared" si="177"/>
        <v>0</v>
      </c>
      <c r="BJ85" s="114">
        <f t="shared" si="177"/>
        <v>0</v>
      </c>
      <c r="BK85" s="114">
        <f t="shared" si="177"/>
        <v>0</v>
      </c>
      <c r="BL85" s="114">
        <f t="shared" si="177"/>
        <v>0</v>
      </c>
      <c r="BM85" s="114">
        <f t="shared" si="177"/>
        <v>0</v>
      </c>
      <c r="BN85" s="114">
        <f t="shared" si="177"/>
        <v>0</v>
      </c>
      <c r="BO85" s="114">
        <f t="shared" si="177"/>
        <v>0</v>
      </c>
      <c r="BP85" s="114">
        <f t="shared" si="177"/>
        <v>0</v>
      </c>
      <c r="BQ85" s="115">
        <f t="shared" si="177"/>
        <v>0</v>
      </c>
      <c r="BR85" s="114">
        <f t="shared" si="177"/>
        <v>0</v>
      </c>
      <c r="BS85" s="115">
        <f t="shared" si="177"/>
        <v>0</v>
      </c>
      <c r="BT85" s="116"/>
      <c r="BU85" s="117"/>
      <c r="BV85" s="215">
        <f t="shared" si="177"/>
        <v>0</v>
      </c>
      <c r="BW85" s="163"/>
      <c r="BX85" s="214">
        <f t="shared" si="178"/>
        <v>0</v>
      </c>
      <c r="BY85" s="114">
        <f t="shared" si="178"/>
        <v>0</v>
      </c>
      <c r="BZ85" s="114">
        <f t="shared" si="178"/>
        <v>0</v>
      </c>
      <c r="CA85" s="114">
        <f t="shared" si="178"/>
        <v>0</v>
      </c>
      <c r="CB85" s="114">
        <f t="shared" si="178"/>
        <v>0</v>
      </c>
      <c r="CC85" s="114">
        <f t="shared" si="178"/>
        <v>0</v>
      </c>
      <c r="CD85" s="114">
        <f t="shared" si="178"/>
        <v>0</v>
      </c>
      <c r="CE85" s="114">
        <f t="shared" si="178"/>
        <v>0</v>
      </c>
      <c r="CF85" s="114">
        <f t="shared" si="178"/>
        <v>0</v>
      </c>
      <c r="CG85" s="114">
        <f t="shared" si="178"/>
        <v>0</v>
      </c>
      <c r="CH85" s="114">
        <f t="shared" si="178"/>
        <v>0</v>
      </c>
      <c r="CI85" s="115">
        <f t="shared" si="178"/>
        <v>0</v>
      </c>
      <c r="CJ85" s="114">
        <f t="shared" si="178"/>
        <v>0</v>
      </c>
      <c r="CK85" s="115">
        <f t="shared" si="178"/>
        <v>0</v>
      </c>
      <c r="CL85" s="116"/>
      <c r="CM85" s="117"/>
      <c r="CN85" s="215">
        <f t="shared" si="178"/>
        <v>0</v>
      </c>
      <c r="CO85" s="163"/>
      <c r="CP85" s="114">
        <f t="shared" ref="CP85:DB88" si="186">CP17*CP51</f>
        <v>0</v>
      </c>
      <c r="CQ85" s="114">
        <f t="shared" si="186"/>
        <v>0</v>
      </c>
      <c r="CR85" s="114">
        <f t="shared" si="186"/>
        <v>0</v>
      </c>
      <c r="CS85" s="114">
        <f t="shared" si="186"/>
        <v>0</v>
      </c>
      <c r="CT85" s="114">
        <f t="shared" si="186"/>
        <v>0</v>
      </c>
      <c r="CU85" s="114">
        <f t="shared" si="186"/>
        <v>0</v>
      </c>
      <c r="CV85" s="114">
        <f t="shared" si="186"/>
        <v>0</v>
      </c>
      <c r="CW85" s="114">
        <f t="shared" si="186"/>
        <v>0</v>
      </c>
      <c r="CX85" s="114">
        <f t="shared" si="186"/>
        <v>0</v>
      </c>
      <c r="CY85" s="114">
        <f t="shared" si="186"/>
        <v>0</v>
      </c>
      <c r="CZ85" s="114">
        <f t="shared" si="186"/>
        <v>0</v>
      </c>
      <c r="DA85" s="115">
        <f t="shared" si="186"/>
        <v>0</v>
      </c>
      <c r="DB85" s="114">
        <f t="shared" si="186"/>
        <v>0</v>
      </c>
      <c r="DC85" s="115">
        <f t="shared" si="185"/>
        <v>0</v>
      </c>
      <c r="DD85" s="116"/>
      <c r="DE85" s="117"/>
      <c r="DF85" s="117">
        <f t="shared" si="185"/>
        <v>0</v>
      </c>
      <c r="DG85" s="163"/>
      <c r="DH85" s="214">
        <f t="shared" si="180"/>
        <v>0</v>
      </c>
      <c r="DI85" s="114">
        <f t="shared" si="180"/>
        <v>0</v>
      </c>
      <c r="DJ85" s="114">
        <f t="shared" si="180"/>
        <v>0</v>
      </c>
      <c r="DK85" s="114">
        <f t="shared" si="180"/>
        <v>0</v>
      </c>
      <c r="DL85" s="114">
        <f t="shared" si="180"/>
        <v>0</v>
      </c>
      <c r="DM85" s="114">
        <f t="shared" si="180"/>
        <v>0</v>
      </c>
      <c r="DN85" s="114">
        <f t="shared" si="180"/>
        <v>0</v>
      </c>
      <c r="DO85" s="114">
        <f t="shared" si="180"/>
        <v>0</v>
      </c>
      <c r="DP85" s="114">
        <f t="shared" si="180"/>
        <v>0</v>
      </c>
      <c r="DQ85" s="114">
        <f t="shared" si="180"/>
        <v>0</v>
      </c>
      <c r="DR85" s="114">
        <f t="shared" si="180"/>
        <v>0</v>
      </c>
      <c r="DS85" s="115">
        <f t="shared" si="180"/>
        <v>0</v>
      </c>
      <c r="DT85" s="114">
        <f t="shared" si="180"/>
        <v>0</v>
      </c>
      <c r="DU85" s="115">
        <f t="shared" si="180"/>
        <v>0</v>
      </c>
      <c r="DV85" s="116"/>
      <c r="DW85" s="117"/>
      <c r="DX85" s="215">
        <f t="shared" si="180"/>
        <v>0</v>
      </c>
      <c r="DY85" s="163"/>
      <c r="DZ85" s="214">
        <f t="shared" si="181"/>
        <v>0</v>
      </c>
      <c r="EA85" s="114">
        <f t="shared" si="181"/>
        <v>0</v>
      </c>
      <c r="EB85" s="114">
        <f t="shared" si="181"/>
        <v>0</v>
      </c>
      <c r="EC85" s="114">
        <f t="shared" si="181"/>
        <v>0</v>
      </c>
      <c r="ED85" s="114">
        <f t="shared" si="181"/>
        <v>0</v>
      </c>
      <c r="EE85" s="114">
        <f t="shared" si="181"/>
        <v>0</v>
      </c>
      <c r="EF85" s="114">
        <f t="shared" si="181"/>
        <v>0</v>
      </c>
      <c r="EG85" s="114">
        <f t="shared" si="181"/>
        <v>0</v>
      </c>
      <c r="EH85" s="114">
        <f t="shared" si="181"/>
        <v>0</v>
      </c>
      <c r="EI85" s="114">
        <f t="shared" si="181"/>
        <v>0</v>
      </c>
      <c r="EJ85" s="114">
        <f t="shared" si="181"/>
        <v>0</v>
      </c>
      <c r="EK85" s="115">
        <f t="shared" si="181"/>
        <v>0</v>
      </c>
      <c r="EL85" s="114">
        <f t="shared" si="181"/>
        <v>0</v>
      </c>
      <c r="EM85" s="115">
        <f t="shared" si="181"/>
        <v>0</v>
      </c>
      <c r="EN85" s="116"/>
      <c r="EO85" s="117"/>
      <c r="EP85" s="215">
        <f t="shared" si="181"/>
        <v>0</v>
      </c>
      <c r="EQ85" s="163"/>
      <c r="ER85" s="214">
        <f t="shared" si="182"/>
        <v>0</v>
      </c>
      <c r="ES85" s="114">
        <f t="shared" si="182"/>
        <v>0</v>
      </c>
      <c r="ET85" s="114">
        <f t="shared" si="182"/>
        <v>0</v>
      </c>
      <c r="EU85" s="114">
        <f t="shared" si="182"/>
        <v>0</v>
      </c>
      <c r="EV85" s="114">
        <f t="shared" si="182"/>
        <v>0</v>
      </c>
      <c r="EW85" s="114">
        <f t="shared" si="182"/>
        <v>0</v>
      </c>
      <c r="EX85" s="114">
        <f t="shared" si="182"/>
        <v>0</v>
      </c>
      <c r="EY85" s="114">
        <f t="shared" si="182"/>
        <v>0</v>
      </c>
      <c r="EZ85" s="114">
        <f t="shared" si="182"/>
        <v>0</v>
      </c>
      <c r="FA85" s="114">
        <f t="shared" si="182"/>
        <v>0</v>
      </c>
      <c r="FB85" s="114">
        <f t="shared" si="182"/>
        <v>0</v>
      </c>
      <c r="FC85" s="115">
        <f t="shared" si="182"/>
        <v>0</v>
      </c>
      <c r="FD85" s="114">
        <f t="shared" si="182"/>
        <v>0</v>
      </c>
      <c r="FE85" s="115">
        <f t="shared" si="182"/>
        <v>0</v>
      </c>
      <c r="FF85" s="116"/>
      <c r="FG85" s="117"/>
      <c r="FH85" s="215">
        <f t="shared" si="182"/>
        <v>0</v>
      </c>
      <c r="FI85" s="163"/>
      <c r="FJ85" s="214">
        <f t="shared" si="183"/>
        <v>0</v>
      </c>
      <c r="FK85" s="114">
        <f t="shared" si="183"/>
        <v>0</v>
      </c>
      <c r="FL85" s="114">
        <f t="shared" si="183"/>
        <v>0</v>
      </c>
      <c r="FM85" s="114">
        <f t="shared" si="183"/>
        <v>0</v>
      </c>
      <c r="FN85" s="114">
        <f t="shared" si="183"/>
        <v>0</v>
      </c>
      <c r="FO85" s="114">
        <f t="shared" si="183"/>
        <v>0</v>
      </c>
      <c r="FP85" s="114">
        <f t="shared" si="183"/>
        <v>0</v>
      </c>
      <c r="FQ85" s="114">
        <f t="shared" si="183"/>
        <v>0</v>
      </c>
      <c r="FR85" s="114">
        <f t="shared" si="183"/>
        <v>0</v>
      </c>
      <c r="FS85" s="114">
        <f t="shared" si="183"/>
        <v>0</v>
      </c>
      <c r="FT85" s="114">
        <f t="shared" si="183"/>
        <v>0</v>
      </c>
      <c r="FU85" s="115">
        <f t="shared" si="183"/>
        <v>0</v>
      </c>
      <c r="FV85" s="114">
        <f t="shared" si="183"/>
        <v>0</v>
      </c>
      <c r="FW85" s="115">
        <f t="shared" si="183"/>
        <v>0</v>
      </c>
      <c r="FX85" s="116"/>
      <c r="FY85" s="117"/>
      <c r="FZ85" s="215">
        <f t="shared" si="183"/>
        <v>0</v>
      </c>
      <c r="GA85" s="204"/>
      <c r="GB85" s="214">
        <f t="shared" si="184"/>
        <v>0</v>
      </c>
      <c r="GC85" s="114">
        <f t="shared" si="184"/>
        <v>0</v>
      </c>
      <c r="GD85" s="114">
        <f t="shared" si="184"/>
        <v>0</v>
      </c>
      <c r="GE85" s="114">
        <f t="shared" si="184"/>
        <v>0</v>
      </c>
      <c r="GF85" s="114">
        <f t="shared" si="184"/>
        <v>0</v>
      </c>
      <c r="GG85" s="114">
        <f t="shared" si="184"/>
        <v>0</v>
      </c>
      <c r="GH85" s="114">
        <f t="shared" si="184"/>
        <v>0</v>
      </c>
      <c r="GI85" s="114">
        <f t="shared" si="184"/>
        <v>0</v>
      </c>
      <c r="GJ85" s="114">
        <f t="shared" si="184"/>
        <v>0</v>
      </c>
      <c r="GK85" s="114">
        <f t="shared" si="184"/>
        <v>0</v>
      </c>
      <c r="GL85" s="114">
        <f t="shared" si="184"/>
        <v>0</v>
      </c>
      <c r="GM85" s="115">
        <f t="shared" si="184"/>
        <v>0</v>
      </c>
      <c r="GN85" s="114">
        <f t="shared" si="184"/>
        <v>0</v>
      </c>
      <c r="GO85" s="115">
        <f t="shared" si="184"/>
        <v>0</v>
      </c>
      <c r="GP85" s="116"/>
      <c r="GQ85" s="117"/>
      <c r="GR85" s="215">
        <f t="shared" si="184"/>
        <v>0</v>
      </c>
    </row>
    <row r="86" spans="1:200" x14ac:dyDescent="0.25">
      <c r="A86" s="112" t="s">
        <v>41</v>
      </c>
      <c r="B86" s="222"/>
      <c r="C86" s="223"/>
      <c r="D86" s="214">
        <f t="shared" si="174"/>
        <v>0</v>
      </c>
      <c r="E86" s="114">
        <f t="shared" si="174"/>
        <v>0</v>
      </c>
      <c r="F86" s="114">
        <f t="shared" si="174"/>
        <v>0</v>
      </c>
      <c r="G86" s="114">
        <f t="shared" si="174"/>
        <v>0</v>
      </c>
      <c r="H86" s="114">
        <f t="shared" si="174"/>
        <v>0</v>
      </c>
      <c r="I86" s="114">
        <f t="shared" si="174"/>
        <v>0</v>
      </c>
      <c r="J86" s="114">
        <f t="shared" si="174"/>
        <v>0</v>
      </c>
      <c r="K86" s="114">
        <f t="shared" si="174"/>
        <v>0</v>
      </c>
      <c r="L86" s="114">
        <f t="shared" si="174"/>
        <v>0</v>
      </c>
      <c r="M86" s="114">
        <f t="shared" si="174"/>
        <v>0</v>
      </c>
      <c r="N86" s="114">
        <f t="shared" si="174"/>
        <v>0</v>
      </c>
      <c r="O86" s="115">
        <f t="shared" si="174"/>
        <v>0</v>
      </c>
      <c r="P86" s="114">
        <f t="shared" si="174"/>
        <v>0</v>
      </c>
      <c r="Q86" s="115">
        <f t="shared" si="174"/>
        <v>0</v>
      </c>
      <c r="R86" s="116"/>
      <c r="S86" s="117"/>
      <c r="T86" s="215">
        <f t="shared" si="174"/>
        <v>0</v>
      </c>
      <c r="U86" s="202"/>
      <c r="V86" s="214">
        <f t="shared" si="175"/>
        <v>0</v>
      </c>
      <c r="W86" s="114">
        <f t="shared" si="175"/>
        <v>0</v>
      </c>
      <c r="X86" s="114">
        <f t="shared" si="175"/>
        <v>0</v>
      </c>
      <c r="Y86" s="114">
        <f t="shared" si="175"/>
        <v>0</v>
      </c>
      <c r="Z86" s="114">
        <f t="shared" si="175"/>
        <v>0</v>
      </c>
      <c r="AA86" s="114">
        <f t="shared" si="175"/>
        <v>0</v>
      </c>
      <c r="AB86" s="114">
        <f t="shared" si="175"/>
        <v>0</v>
      </c>
      <c r="AC86" s="114">
        <f t="shared" si="175"/>
        <v>0</v>
      </c>
      <c r="AD86" s="114">
        <f t="shared" si="175"/>
        <v>0</v>
      </c>
      <c r="AE86" s="114">
        <f t="shared" si="175"/>
        <v>0</v>
      </c>
      <c r="AF86" s="114">
        <f t="shared" si="175"/>
        <v>0</v>
      </c>
      <c r="AG86" s="115">
        <f t="shared" si="175"/>
        <v>0</v>
      </c>
      <c r="AH86" s="114">
        <f t="shared" si="175"/>
        <v>0</v>
      </c>
      <c r="AI86" s="115">
        <f t="shared" si="175"/>
        <v>0</v>
      </c>
      <c r="AJ86" s="116"/>
      <c r="AK86" s="117"/>
      <c r="AL86" s="215">
        <f t="shared" si="175"/>
        <v>0</v>
      </c>
      <c r="AM86" s="163"/>
      <c r="AN86" s="214">
        <f t="shared" si="176"/>
        <v>0</v>
      </c>
      <c r="AO86" s="114">
        <f t="shared" si="176"/>
        <v>0</v>
      </c>
      <c r="AP86" s="114">
        <f t="shared" si="176"/>
        <v>0</v>
      </c>
      <c r="AQ86" s="114">
        <f t="shared" si="176"/>
        <v>0</v>
      </c>
      <c r="AR86" s="114">
        <f t="shared" si="176"/>
        <v>0</v>
      </c>
      <c r="AS86" s="114">
        <f t="shared" si="176"/>
        <v>0</v>
      </c>
      <c r="AT86" s="114">
        <f t="shared" si="176"/>
        <v>0</v>
      </c>
      <c r="AU86" s="114">
        <f t="shared" si="176"/>
        <v>0</v>
      </c>
      <c r="AV86" s="114">
        <f t="shared" si="176"/>
        <v>0</v>
      </c>
      <c r="AW86" s="114">
        <f t="shared" si="176"/>
        <v>0</v>
      </c>
      <c r="AX86" s="114">
        <f t="shared" si="176"/>
        <v>0</v>
      </c>
      <c r="AY86" s="115">
        <f t="shared" si="176"/>
        <v>0</v>
      </c>
      <c r="AZ86" s="114">
        <f t="shared" si="176"/>
        <v>0</v>
      </c>
      <c r="BA86" s="115">
        <f t="shared" si="176"/>
        <v>0</v>
      </c>
      <c r="BB86" s="116"/>
      <c r="BC86" s="117"/>
      <c r="BD86" s="215">
        <f t="shared" si="176"/>
        <v>0</v>
      </c>
      <c r="BE86" s="163"/>
      <c r="BF86" s="214">
        <f t="shared" si="177"/>
        <v>0</v>
      </c>
      <c r="BG86" s="114">
        <f t="shared" si="177"/>
        <v>0</v>
      </c>
      <c r="BH86" s="114">
        <f t="shared" si="177"/>
        <v>0</v>
      </c>
      <c r="BI86" s="114">
        <f t="shared" si="177"/>
        <v>0</v>
      </c>
      <c r="BJ86" s="114">
        <f t="shared" si="177"/>
        <v>0</v>
      </c>
      <c r="BK86" s="114">
        <f t="shared" si="177"/>
        <v>0</v>
      </c>
      <c r="BL86" s="114">
        <f t="shared" si="177"/>
        <v>0</v>
      </c>
      <c r="BM86" s="114">
        <f t="shared" si="177"/>
        <v>0</v>
      </c>
      <c r="BN86" s="114">
        <f t="shared" si="177"/>
        <v>0</v>
      </c>
      <c r="BO86" s="114">
        <f t="shared" si="177"/>
        <v>0</v>
      </c>
      <c r="BP86" s="114">
        <f t="shared" si="177"/>
        <v>0</v>
      </c>
      <c r="BQ86" s="115">
        <f t="shared" si="177"/>
        <v>0</v>
      </c>
      <c r="BR86" s="114">
        <f t="shared" si="177"/>
        <v>0</v>
      </c>
      <c r="BS86" s="115">
        <f t="shared" si="177"/>
        <v>0</v>
      </c>
      <c r="BT86" s="116"/>
      <c r="BU86" s="117"/>
      <c r="BV86" s="215">
        <f t="shared" si="177"/>
        <v>0</v>
      </c>
      <c r="BW86" s="163"/>
      <c r="BX86" s="214">
        <f t="shared" si="178"/>
        <v>0</v>
      </c>
      <c r="BY86" s="114">
        <f t="shared" si="178"/>
        <v>0</v>
      </c>
      <c r="BZ86" s="114">
        <f t="shared" si="178"/>
        <v>0</v>
      </c>
      <c r="CA86" s="114">
        <f t="shared" si="178"/>
        <v>0</v>
      </c>
      <c r="CB86" s="114">
        <f t="shared" si="178"/>
        <v>0</v>
      </c>
      <c r="CC86" s="114">
        <f t="shared" si="178"/>
        <v>0</v>
      </c>
      <c r="CD86" s="114">
        <f t="shared" si="178"/>
        <v>0</v>
      </c>
      <c r="CE86" s="114">
        <f t="shared" si="178"/>
        <v>0</v>
      </c>
      <c r="CF86" s="114">
        <f t="shared" si="178"/>
        <v>0</v>
      </c>
      <c r="CG86" s="114">
        <f t="shared" si="178"/>
        <v>0</v>
      </c>
      <c r="CH86" s="114">
        <f t="shared" si="178"/>
        <v>0</v>
      </c>
      <c r="CI86" s="115">
        <f t="shared" si="178"/>
        <v>0</v>
      </c>
      <c r="CJ86" s="114">
        <f t="shared" si="178"/>
        <v>0</v>
      </c>
      <c r="CK86" s="115">
        <f t="shared" si="178"/>
        <v>0</v>
      </c>
      <c r="CL86" s="116"/>
      <c r="CM86" s="117"/>
      <c r="CN86" s="215">
        <f t="shared" si="178"/>
        <v>0</v>
      </c>
      <c r="CO86" s="163"/>
      <c r="CP86" s="114">
        <f t="shared" si="186"/>
        <v>0</v>
      </c>
      <c r="CQ86" s="114">
        <f t="shared" si="186"/>
        <v>0</v>
      </c>
      <c r="CR86" s="114">
        <f t="shared" si="186"/>
        <v>0</v>
      </c>
      <c r="CS86" s="114">
        <f t="shared" si="186"/>
        <v>0</v>
      </c>
      <c r="CT86" s="114">
        <f t="shared" si="186"/>
        <v>0</v>
      </c>
      <c r="CU86" s="114">
        <f t="shared" si="186"/>
        <v>0</v>
      </c>
      <c r="CV86" s="114">
        <f t="shared" si="186"/>
        <v>0</v>
      </c>
      <c r="CW86" s="114">
        <f t="shared" si="186"/>
        <v>0</v>
      </c>
      <c r="CX86" s="114">
        <f t="shared" si="186"/>
        <v>0</v>
      </c>
      <c r="CY86" s="114">
        <f t="shared" si="186"/>
        <v>0</v>
      </c>
      <c r="CZ86" s="114">
        <f t="shared" si="186"/>
        <v>0</v>
      </c>
      <c r="DA86" s="115">
        <f t="shared" si="186"/>
        <v>0</v>
      </c>
      <c r="DB86" s="114">
        <f t="shared" si="186"/>
        <v>0</v>
      </c>
      <c r="DC86" s="115">
        <f t="shared" si="185"/>
        <v>0</v>
      </c>
      <c r="DD86" s="116"/>
      <c r="DE86" s="117"/>
      <c r="DF86" s="117">
        <f t="shared" si="185"/>
        <v>0</v>
      </c>
      <c r="DG86" s="163"/>
      <c r="DH86" s="214">
        <f t="shared" si="180"/>
        <v>0</v>
      </c>
      <c r="DI86" s="114">
        <f t="shared" si="180"/>
        <v>0</v>
      </c>
      <c r="DJ86" s="114">
        <f t="shared" si="180"/>
        <v>0</v>
      </c>
      <c r="DK86" s="114">
        <f t="shared" si="180"/>
        <v>0</v>
      </c>
      <c r="DL86" s="114">
        <f t="shared" si="180"/>
        <v>0</v>
      </c>
      <c r="DM86" s="114">
        <f t="shared" si="180"/>
        <v>0</v>
      </c>
      <c r="DN86" s="114">
        <f t="shared" si="180"/>
        <v>0</v>
      </c>
      <c r="DO86" s="114">
        <f t="shared" si="180"/>
        <v>0</v>
      </c>
      <c r="DP86" s="114">
        <f t="shared" si="180"/>
        <v>0</v>
      </c>
      <c r="DQ86" s="114">
        <f t="shared" si="180"/>
        <v>0</v>
      </c>
      <c r="DR86" s="114">
        <f t="shared" si="180"/>
        <v>0</v>
      </c>
      <c r="DS86" s="115">
        <f t="shared" si="180"/>
        <v>0</v>
      </c>
      <c r="DT86" s="114">
        <f t="shared" si="180"/>
        <v>0</v>
      </c>
      <c r="DU86" s="115">
        <f t="shared" si="180"/>
        <v>0</v>
      </c>
      <c r="DV86" s="116"/>
      <c r="DW86" s="117"/>
      <c r="DX86" s="215">
        <f t="shared" si="180"/>
        <v>0</v>
      </c>
      <c r="DY86" s="163"/>
      <c r="DZ86" s="214">
        <f t="shared" si="181"/>
        <v>0</v>
      </c>
      <c r="EA86" s="114">
        <f t="shared" si="181"/>
        <v>0</v>
      </c>
      <c r="EB86" s="114">
        <f t="shared" si="181"/>
        <v>0</v>
      </c>
      <c r="EC86" s="114">
        <f t="shared" si="181"/>
        <v>0</v>
      </c>
      <c r="ED86" s="114">
        <f t="shared" si="181"/>
        <v>0</v>
      </c>
      <c r="EE86" s="114">
        <f t="shared" si="181"/>
        <v>0</v>
      </c>
      <c r="EF86" s="114">
        <f t="shared" si="181"/>
        <v>0</v>
      </c>
      <c r="EG86" s="114">
        <f t="shared" si="181"/>
        <v>0</v>
      </c>
      <c r="EH86" s="114">
        <f t="shared" si="181"/>
        <v>0</v>
      </c>
      <c r="EI86" s="114">
        <f t="shared" si="181"/>
        <v>0</v>
      </c>
      <c r="EJ86" s="114">
        <f t="shared" si="181"/>
        <v>0</v>
      </c>
      <c r="EK86" s="115">
        <f t="shared" si="181"/>
        <v>0</v>
      </c>
      <c r="EL86" s="114">
        <f t="shared" si="181"/>
        <v>0</v>
      </c>
      <c r="EM86" s="115">
        <f t="shared" si="181"/>
        <v>0</v>
      </c>
      <c r="EN86" s="116"/>
      <c r="EO86" s="117"/>
      <c r="EP86" s="215">
        <f t="shared" si="181"/>
        <v>0</v>
      </c>
      <c r="EQ86" s="163"/>
      <c r="ER86" s="214">
        <f t="shared" si="182"/>
        <v>0</v>
      </c>
      <c r="ES86" s="114">
        <f t="shared" si="182"/>
        <v>0</v>
      </c>
      <c r="ET86" s="114">
        <f t="shared" si="182"/>
        <v>0</v>
      </c>
      <c r="EU86" s="114">
        <f t="shared" si="182"/>
        <v>0</v>
      </c>
      <c r="EV86" s="114">
        <f t="shared" si="182"/>
        <v>0</v>
      </c>
      <c r="EW86" s="114">
        <f t="shared" si="182"/>
        <v>0</v>
      </c>
      <c r="EX86" s="114">
        <f t="shared" si="182"/>
        <v>0</v>
      </c>
      <c r="EY86" s="114">
        <f t="shared" si="182"/>
        <v>0</v>
      </c>
      <c r="EZ86" s="114">
        <f t="shared" si="182"/>
        <v>0</v>
      </c>
      <c r="FA86" s="114">
        <f t="shared" si="182"/>
        <v>0</v>
      </c>
      <c r="FB86" s="114">
        <f t="shared" si="182"/>
        <v>0</v>
      </c>
      <c r="FC86" s="115">
        <f t="shared" si="182"/>
        <v>0</v>
      </c>
      <c r="FD86" s="114">
        <f t="shared" si="182"/>
        <v>0</v>
      </c>
      <c r="FE86" s="115">
        <f t="shared" si="182"/>
        <v>0</v>
      </c>
      <c r="FF86" s="116"/>
      <c r="FG86" s="117"/>
      <c r="FH86" s="215">
        <f t="shared" si="182"/>
        <v>0</v>
      </c>
      <c r="FI86" s="163"/>
      <c r="FJ86" s="214">
        <f t="shared" si="183"/>
        <v>0</v>
      </c>
      <c r="FK86" s="114">
        <f t="shared" si="183"/>
        <v>0</v>
      </c>
      <c r="FL86" s="114">
        <f t="shared" si="183"/>
        <v>0</v>
      </c>
      <c r="FM86" s="114">
        <f t="shared" si="183"/>
        <v>0</v>
      </c>
      <c r="FN86" s="114">
        <f t="shared" si="183"/>
        <v>0</v>
      </c>
      <c r="FO86" s="114">
        <f t="shared" si="183"/>
        <v>0</v>
      </c>
      <c r="FP86" s="114">
        <f t="shared" si="183"/>
        <v>0</v>
      </c>
      <c r="FQ86" s="114">
        <f t="shared" si="183"/>
        <v>0</v>
      </c>
      <c r="FR86" s="114">
        <f t="shared" si="183"/>
        <v>0</v>
      </c>
      <c r="FS86" s="114">
        <f t="shared" si="183"/>
        <v>0</v>
      </c>
      <c r="FT86" s="114">
        <f t="shared" si="183"/>
        <v>0</v>
      </c>
      <c r="FU86" s="115">
        <f t="shared" si="183"/>
        <v>0</v>
      </c>
      <c r="FV86" s="114">
        <f t="shared" si="183"/>
        <v>0</v>
      </c>
      <c r="FW86" s="115">
        <f t="shared" si="183"/>
        <v>0</v>
      </c>
      <c r="FX86" s="116"/>
      <c r="FY86" s="117"/>
      <c r="FZ86" s="215">
        <f t="shared" si="183"/>
        <v>0</v>
      </c>
      <c r="GA86" s="204"/>
      <c r="GB86" s="214">
        <f t="shared" si="184"/>
        <v>0</v>
      </c>
      <c r="GC86" s="114">
        <f t="shared" si="184"/>
        <v>0</v>
      </c>
      <c r="GD86" s="114">
        <f t="shared" si="184"/>
        <v>0</v>
      </c>
      <c r="GE86" s="114">
        <f t="shared" si="184"/>
        <v>0</v>
      </c>
      <c r="GF86" s="114">
        <f t="shared" si="184"/>
        <v>0</v>
      </c>
      <c r="GG86" s="114">
        <f t="shared" si="184"/>
        <v>0</v>
      </c>
      <c r="GH86" s="114">
        <f t="shared" si="184"/>
        <v>0</v>
      </c>
      <c r="GI86" s="114">
        <f t="shared" si="184"/>
        <v>0</v>
      </c>
      <c r="GJ86" s="114">
        <f t="shared" si="184"/>
        <v>0</v>
      </c>
      <c r="GK86" s="114">
        <f t="shared" si="184"/>
        <v>0</v>
      </c>
      <c r="GL86" s="114">
        <f t="shared" si="184"/>
        <v>0</v>
      </c>
      <c r="GM86" s="115">
        <f t="shared" si="184"/>
        <v>0</v>
      </c>
      <c r="GN86" s="114">
        <f t="shared" si="184"/>
        <v>0</v>
      </c>
      <c r="GO86" s="115">
        <f t="shared" si="184"/>
        <v>0</v>
      </c>
      <c r="GP86" s="116"/>
      <c r="GQ86" s="117"/>
      <c r="GR86" s="215">
        <f t="shared" si="184"/>
        <v>0</v>
      </c>
    </row>
    <row r="87" spans="1:200" x14ac:dyDescent="0.25">
      <c r="A87" s="112" t="s">
        <v>42</v>
      </c>
      <c r="B87" s="222"/>
      <c r="C87" s="223"/>
      <c r="D87" s="214">
        <f t="shared" si="174"/>
        <v>0</v>
      </c>
      <c r="E87" s="114">
        <f t="shared" si="174"/>
        <v>0</v>
      </c>
      <c r="F87" s="114">
        <f t="shared" si="174"/>
        <v>0</v>
      </c>
      <c r="G87" s="114">
        <f t="shared" si="174"/>
        <v>0</v>
      </c>
      <c r="H87" s="114">
        <f t="shared" si="174"/>
        <v>0</v>
      </c>
      <c r="I87" s="114">
        <f t="shared" si="174"/>
        <v>0</v>
      </c>
      <c r="J87" s="114">
        <f t="shared" si="174"/>
        <v>0</v>
      </c>
      <c r="K87" s="114">
        <f t="shared" si="174"/>
        <v>0</v>
      </c>
      <c r="L87" s="114">
        <f t="shared" si="174"/>
        <v>0</v>
      </c>
      <c r="M87" s="114">
        <f t="shared" si="174"/>
        <v>0</v>
      </c>
      <c r="N87" s="114">
        <f t="shared" si="174"/>
        <v>0</v>
      </c>
      <c r="O87" s="115">
        <f t="shared" si="174"/>
        <v>0</v>
      </c>
      <c r="P87" s="114">
        <f t="shared" si="174"/>
        <v>0</v>
      </c>
      <c r="Q87" s="115">
        <f t="shared" si="174"/>
        <v>0</v>
      </c>
      <c r="R87" s="116"/>
      <c r="S87" s="117"/>
      <c r="T87" s="215">
        <f t="shared" si="174"/>
        <v>0</v>
      </c>
      <c r="U87" s="202"/>
      <c r="V87" s="214">
        <f t="shared" si="175"/>
        <v>0</v>
      </c>
      <c r="W87" s="114">
        <f t="shared" si="175"/>
        <v>0</v>
      </c>
      <c r="X87" s="114">
        <f t="shared" si="175"/>
        <v>0</v>
      </c>
      <c r="Y87" s="114">
        <f t="shared" si="175"/>
        <v>0</v>
      </c>
      <c r="Z87" s="114">
        <f t="shared" si="175"/>
        <v>0</v>
      </c>
      <c r="AA87" s="114">
        <f t="shared" si="175"/>
        <v>0</v>
      </c>
      <c r="AB87" s="114">
        <f t="shared" si="175"/>
        <v>0</v>
      </c>
      <c r="AC87" s="114">
        <f t="shared" si="175"/>
        <v>0</v>
      </c>
      <c r="AD87" s="114">
        <f t="shared" si="175"/>
        <v>0</v>
      </c>
      <c r="AE87" s="114">
        <f t="shared" si="175"/>
        <v>0</v>
      </c>
      <c r="AF87" s="114">
        <f t="shared" si="175"/>
        <v>0</v>
      </c>
      <c r="AG87" s="115">
        <f t="shared" si="175"/>
        <v>0</v>
      </c>
      <c r="AH87" s="114">
        <f t="shared" si="175"/>
        <v>0</v>
      </c>
      <c r="AI87" s="115">
        <f t="shared" si="175"/>
        <v>0</v>
      </c>
      <c r="AJ87" s="116"/>
      <c r="AK87" s="117"/>
      <c r="AL87" s="215">
        <f t="shared" si="175"/>
        <v>0</v>
      </c>
      <c r="AM87" s="163"/>
      <c r="AN87" s="214">
        <f t="shared" si="176"/>
        <v>0</v>
      </c>
      <c r="AO87" s="114">
        <f t="shared" si="176"/>
        <v>0</v>
      </c>
      <c r="AP87" s="114">
        <f t="shared" si="176"/>
        <v>0</v>
      </c>
      <c r="AQ87" s="114">
        <f t="shared" si="176"/>
        <v>0</v>
      </c>
      <c r="AR87" s="114">
        <f t="shared" si="176"/>
        <v>0</v>
      </c>
      <c r="AS87" s="114">
        <f t="shared" si="176"/>
        <v>0</v>
      </c>
      <c r="AT87" s="114">
        <f t="shared" si="176"/>
        <v>0</v>
      </c>
      <c r="AU87" s="114">
        <f t="shared" si="176"/>
        <v>0</v>
      </c>
      <c r="AV87" s="114">
        <f t="shared" si="176"/>
        <v>0</v>
      </c>
      <c r="AW87" s="114">
        <f t="shared" si="176"/>
        <v>0</v>
      </c>
      <c r="AX87" s="114">
        <f t="shared" si="176"/>
        <v>0</v>
      </c>
      <c r="AY87" s="115">
        <f t="shared" si="176"/>
        <v>0</v>
      </c>
      <c r="AZ87" s="114">
        <f t="shared" si="176"/>
        <v>0</v>
      </c>
      <c r="BA87" s="115">
        <f t="shared" si="176"/>
        <v>0</v>
      </c>
      <c r="BB87" s="116"/>
      <c r="BC87" s="117"/>
      <c r="BD87" s="215">
        <f t="shared" si="176"/>
        <v>0</v>
      </c>
      <c r="BE87" s="163"/>
      <c r="BF87" s="214">
        <f t="shared" si="177"/>
        <v>0</v>
      </c>
      <c r="BG87" s="114">
        <f t="shared" si="177"/>
        <v>0</v>
      </c>
      <c r="BH87" s="114">
        <f t="shared" si="177"/>
        <v>0</v>
      </c>
      <c r="BI87" s="114">
        <f t="shared" si="177"/>
        <v>0</v>
      </c>
      <c r="BJ87" s="114">
        <f t="shared" si="177"/>
        <v>0</v>
      </c>
      <c r="BK87" s="114">
        <f t="shared" si="177"/>
        <v>0</v>
      </c>
      <c r="BL87" s="114">
        <f t="shared" si="177"/>
        <v>0</v>
      </c>
      <c r="BM87" s="114">
        <f t="shared" si="177"/>
        <v>0</v>
      </c>
      <c r="BN87" s="114">
        <f t="shared" si="177"/>
        <v>0</v>
      </c>
      <c r="BO87" s="114">
        <f t="shared" si="177"/>
        <v>0</v>
      </c>
      <c r="BP87" s="114">
        <f t="shared" si="177"/>
        <v>0</v>
      </c>
      <c r="BQ87" s="115">
        <f t="shared" si="177"/>
        <v>0</v>
      </c>
      <c r="BR87" s="114">
        <f t="shared" si="177"/>
        <v>0</v>
      </c>
      <c r="BS87" s="115">
        <f t="shared" si="177"/>
        <v>0</v>
      </c>
      <c r="BT87" s="116"/>
      <c r="BU87" s="117"/>
      <c r="BV87" s="215">
        <f t="shared" si="177"/>
        <v>0</v>
      </c>
      <c r="BW87" s="163"/>
      <c r="BX87" s="214">
        <f t="shared" si="178"/>
        <v>0</v>
      </c>
      <c r="BY87" s="114">
        <f t="shared" si="178"/>
        <v>0</v>
      </c>
      <c r="BZ87" s="114">
        <f t="shared" si="178"/>
        <v>0</v>
      </c>
      <c r="CA87" s="114">
        <f t="shared" si="178"/>
        <v>0</v>
      </c>
      <c r="CB87" s="114">
        <f t="shared" si="178"/>
        <v>0</v>
      </c>
      <c r="CC87" s="114">
        <f t="shared" si="178"/>
        <v>0</v>
      </c>
      <c r="CD87" s="114">
        <f t="shared" si="178"/>
        <v>0</v>
      </c>
      <c r="CE87" s="114">
        <f t="shared" si="178"/>
        <v>0</v>
      </c>
      <c r="CF87" s="114">
        <f t="shared" si="178"/>
        <v>0</v>
      </c>
      <c r="CG87" s="114">
        <f t="shared" si="178"/>
        <v>0</v>
      </c>
      <c r="CH87" s="114">
        <f t="shared" si="178"/>
        <v>0</v>
      </c>
      <c r="CI87" s="115">
        <f t="shared" si="178"/>
        <v>0</v>
      </c>
      <c r="CJ87" s="114">
        <f t="shared" si="178"/>
        <v>0</v>
      </c>
      <c r="CK87" s="115">
        <f t="shared" si="178"/>
        <v>0</v>
      </c>
      <c r="CL87" s="116"/>
      <c r="CM87" s="117"/>
      <c r="CN87" s="215">
        <f t="shared" si="178"/>
        <v>0</v>
      </c>
      <c r="CO87" s="163"/>
      <c r="CP87" s="114">
        <f t="shared" si="186"/>
        <v>0</v>
      </c>
      <c r="CQ87" s="114">
        <f t="shared" si="186"/>
        <v>0</v>
      </c>
      <c r="CR87" s="114">
        <f t="shared" si="186"/>
        <v>0</v>
      </c>
      <c r="CS87" s="114">
        <f t="shared" si="186"/>
        <v>0</v>
      </c>
      <c r="CT87" s="114">
        <f t="shared" si="186"/>
        <v>0</v>
      </c>
      <c r="CU87" s="114">
        <f t="shared" si="186"/>
        <v>0</v>
      </c>
      <c r="CV87" s="114">
        <f t="shared" si="186"/>
        <v>0</v>
      </c>
      <c r="CW87" s="114">
        <f t="shared" si="186"/>
        <v>0</v>
      </c>
      <c r="CX87" s="114">
        <f t="shared" si="186"/>
        <v>0</v>
      </c>
      <c r="CY87" s="114">
        <f t="shared" si="186"/>
        <v>0</v>
      </c>
      <c r="CZ87" s="114">
        <f t="shared" si="186"/>
        <v>0</v>
      </c>
      <c r="DA87" s="115">
        <f t="shared" si="186"/>
        <v>0</v>
      </c>
      <c r="DB87" s="114">
        <f t="shared" si="186"/>
        <v>0</v>
      </c>
      <c r="DC87" s="115">
        <f t="shared" si="185"/>
        <v>0</v>
      </c>
      <c r="DD87" s="116"/>
      <c r="DE87" s="117"/>
      <c r="DF87" s="117">
        <f t="shared" si="185"/>
        <v>0</v>
      </c>
      <c r="DG87" s="163"/>
      <c r="DH87" s="214">
        <f t="shared" si="180"/>
        <v>0</v>
      </c>
      <c r="DI87" s="114">
        <f t="shared" si="180"/>
        <v>0</v>
      </c>
      <c r="DJ87" s="114">
        <f t="shared" si="180"/>
        <v>0</v>
      </c>
      <c r="DK87" s="114">
        <f t="shared" si="180"/>
        <v>0</v>
      </c>
      <c r="DL87" s="114">
        <f t="shared" si="180"/>
        <v>0</v>
      </c>
      <c r="DM87" s="114">
        <f t="shared" si="180"/>
        <v>0</v>
      </c>
      <c r="DN87" s="114">
        <f t="shared" si="180"/>
        <v>0</v>
      </c>
      <c r="DO87" s="114">
        <f t="shared" si="180"/>
        <v>0</v>
      </c>
      <c r="DP87" s="114">
        <f t="shared" si="180"/>
        <v>0</v>
      </c>
      <c r="DQ87" s="114">
        <f t="shared" si="180"/>
        <v>0</v>
      </c>
      <c r="DR87" s="114">
        <f t="shared" si="180"/>
        <v>0</v>
      </c>
      <c r="DS87" s="115">
        <f t="shared" si="180"/>
        <v>0</v>
      </c>
      <c r="DT87" s="114">
        <f t="shared" si="180"/>
        <v>0</v>
      </c>
      <c r="DU87" s="115">
        <f t="shared" si="180"/>
        <v>0</v>
      </c>
      <c r="DV87" s="116"/>
      <c r="DW87" s="117"/>
      <c r="DX87" s="215">
        <f t="shared" si="180"/>
        <v>0</v>
      </c>
      <c r="DY87" s="163"/>
      <c r="DZ87" s="214">
        <f t="shared" si="181"/>
        <v>0</v>
      </c>
      <c r="EA87" s="114">
        <f t="shared" si="181"/>
        <v>0</v>
      </c>
      <c r="EB87" s="114">
        <f t="shared" si="181"/>
        <v>0</v>
      </c>
      <c r="EC87" s="114">
        <f t="shared" si="181"/>
        <v>0</v>
      </c>
      <c r="ED87" s="114">
        <f t="shared" si="181"/>
        <v>0</v>
      </c>
      <c r="EE87" s="114">
        <f t="shared" si="181"/>
        <v>0</v>
      </c>
      <c r="EF87" s="114">
        <f t="shared" si="181"/>
        <v>0</v>
      </c>
      <c r="EG87" s="114">
        <f t="shared" si="181"/>
        <v>0</v>
      </c>
      <c r="EH87" s="114">
        <f t="shared" si="181"/>
        <v>0</v>
      </c>
      <c r="EI87" s="114">
        <f t="shared" si="181"/>
        <v>0</v>
      </c>
      <c r="EJ87" s="114">
        <f t="shared" si="181"/>
        <v>0</v>
      </c>
      <c r="EK87" s="115">
        <f t="shared" si="181"/>
        <v>0</v>
      </c>
      <c r="EL87" s="114">
        <f t="shared" si="181"/>
        <v>0</v>
      </c>
      <c r="EM87" s="115">
        <f t="shared" si="181"/>
        <v>0</v>
      </c>
      <c r="EN87" s="116"/>
      <c r="EO87" s="117"/>
      <c r="EP87" s="215">
        <f t="shared" si="181"/>
        <v>0</v>
      </c>
      <c r="EQ87" s="163"/>
      <c r="ER87" s="214">
        <f t="shared" si="182"/>
        <v>0</v>
      </c>
      <c r="ES87" s="114">
        <f t="shared" si="182"/>
        <v>0</v>
      </c>
      <c r="ET87" s="114">
        <f t="shared" si="182"/>
        <v>0</v>
      </c>
      <c r="EU87" s="114">
        <f t="shared" si="182"/>
        <v>0</v>
      </c>
      <c r="EV87" s="114">
        <f t="shared" si="182"/>
        <v>0</v>
      </c>
      <c r="EW87" s="114">
        <f t="shared" si="182"/>
        <v>0</v>
      </c>
      <c r="EX87" s="114">
        <f t="shared" si="182"/>
        <v>0</v>
      </c>
      <c r="EY87" s="114">
        <f t="shared" si="182"/>
        <v>0</v>
      </c>
      <c r="EZ87" s="114">
        <f t="shared" si="182"/>
        <v>0</v>
      </c>
      <c r="FA87" s="114">
        <f t="shared" si="182"/>
        <v>0</v>
      </c>
      <c r="FB87" s="114">
        <f t="shared" si="182"/>
        <v>0</v>
      </c>
      <c r="FC87" s="115">
        <f t="shared" si="182"/>
        <v>0</v>
      </c>
      <c r="FD87" s="114">
        <f t="shared" si="182"/>
        <v>0</v>
      </c>
      <c r="FE87" s="115">
        <f t="shared" si="182"/>
        <v>0</v>
      </c>
      <c r="FF87" s="116"/>
      <c r="FG87" s="117"/>
      <c r="FH87" s="215">
        <f t="shared" si="182"/>
        <v>0</v>
      </c>
      <c r="FI87" s="163"/>
      <c r="FJ87" s="214">
        <f t="shared" si="183"/>
        <v>0</v>
      </c>
      <c r="FK87" s="114">
        <f t="shared" si="183"/>
        <v>0</v>
      </c>
      <c r="FL87" s="114">
        <f t="shared" si="183"/>
        <v>0</v>
      </c>
      <c r="FM87" s="114">
        <f t="shared" si="183"/>
        <v>0</v>
      </c>
      <c r="FN87" s="114">
        <f t="shared" si="183"/>
        <v>0</v>
      </c>
      <c r="FO87" s="114">
        <f t="shared" si="183"/>
        <v>0</v>
      </c>
      <c r="FP87" s="114">
        <f t="shared" si="183"/>
        <v>0</v>
      </c>
      <c r="FQ87" s="114">
        <f t="shared" si="183"/>
        <v>0</v>
      </c>
      <c r="FR87" s="114">
        <f t="shared" si="183"/>
        <v>0</v>
      </c>
      <c r="FS87" s="114">
        <f t="shared" si="183"/>
        <v>0</v>
      </c>
      <c r="FT87" s="114">
        <f t="shared" si="183"/>
        <v>0</v>
      </c>
      <c r="FU87" s="115">
        <f t="shared" si="183"/>
        <v>0</v>
      </c>
      <c r="FV87" s="114">
        <f t="shared" si="183"/>
        <v>0</v>
      </c>
      <c r="FW87" s="115">
        <f t="shared" si="183"/>
        <v>0</v>
      </c>
      <c r="FX87" s="116"/>
      <c r="FY87" s="117"/>
      <c r="FZ87" s="215">
        <f t="shared" si="183"/>
        <v>0</v>
      </c>
      <c r="GA87" s="204"/>
      <c r="GB87" s="214">
        <f t="shared" si="184"/>
        <v>0</v>
      </c>
      <c r="GC87" s="114">
        <f t="shared" si="184"/>
        <v>0</v>
      </c>
      <c r="GD87" s="114">
        <f t="shared" si="184"/>
        <v>0</v>
      </c>
      <c r="GE87" s="114">
        <f t="shared" si="184"/>
        <v>0</v>
      </c>
      <c r="GF87" s="114">
        <f t="shared" si="184"/>
        <v>0</v>
      </c>
      <c r="GG87" s="114">
        <f t="shared" si="184"/>
        <v>0</v>
      </c>
      <c r="GH87" s="114">
        <f t="shared" si="184"/>
        <v>0</v>
      </c>
      <c r="GI87" s="114">
        <f t="shared" si="184"/>
        <v>0</v>
      </c>
      <c r="GJ87" s="114">
        <f t="shared" si="184"/>
        <v>0</v>
      </c>
      <c r="GK87" s="114">
        <f t="shared" si="184"/>
        <v>0</v>
      </c>
      <c r="GL87" s="114">
        <f t="shared" si="184"/>
        <v>0</v>
      </c>
      <c r="GM87" s="115">
        <f t="shared" si="184"/>
        <v>0</v>
      </c>
      <c r="GN87" s="114">
        <f t="shared" si="184"/>
        <v>0</v>
      </c>
      <c r="GO87" s="115">
        <f t="shared" si="184"/>
        <v>0</v>
      </c>
      <c r="GP87" s="116"/>
      <c r="GQ87" s="117"/>
      <c r="GR87" s="215">
        <f t="shared" si="184"/>
        <v>0</v>
      </c>
    </row>
    <row r="88" spans="1:200" x14ac:dyDescent="0.25">
      <c r="A88" s="112" t="s">
        <v>43</v>
      </c>
      <c r="B88" s="222"/>
      <c r="C88" s="223"/>
      <c r="D88" s="214">
        <f t="shared" si="174"/>
        <v>0</v>
      </c>
      <c r="E88" s="114">
        <f t="shared" si="174"/>
        <v>0</v>
      </c>
      <c r="F88" s="114">
        <f t="shared" si="174"/>
        <v>0</v>
      </c>
      <c r="G88" s="114">
        <f t="shared" si="174"/>
        <v>0</v>
      </c>
      <c r="H88" s="114">
        <f t="shared" si="174"/>
        <v>0</v>
      </c>
      <c r="I88" s="114">
        <f t="shared" si="174"/>
        <v>0</v>
      </c>
      <c r="J88" s="114">
        <f t="shared" si="174"/>
        <v>0</v>
      </c>
      <c r="K88" s="114">
        <f t="shared" si="174"/>
        <v>0</v>
      </c>
      <c r="L88" s="114">
        <f t="shared" si="174"/>
        <v>0</v>
      </c>
      <c r="M88" s="114">
        <f t="shared" si="174"/>
        <v>0</v>
      </c>
      <c r="N88" s="114">
        <f t="shared" si="174"/>
        <v>0</v>
      </c>
      <c r="O88" s="115">
        <f t="shared" si="174"/>
        <v>0</v>
      </c>
      <c r="P88" s="114">
        <f t="shared" si="174"/>
        <v>0</v>
      </c>
      <c r="Q88" s="115">
        <f t="shared" si="174"/>
        <v>0</v>
      </c>
      <c r="R88" s="116"/>
      <c r="S88" s="117"/>
      <c r="T88" s="215">
        <f t="shared" si="174"/>
        <v>0</v>
      </c>
      <c r="U88" s="202"/>
      <c r="V88" s="214">
        <f t="shared" si="175"/>
        <v>0</v>
      </c>
      <c r="W88" s="114">
        <f t="shared" si="175"/>
        <v>0</v>
      </c>
      <c r="X88" s="114">
        <f t="shared" si="175"/>
        <v>0</v>
      </c>
      <c r="Y88" s="114">
        <f t="shared" si="175"/>
        <v>0</v>
      </c>
      <c r="Z88" s="114">
        <f t="shared" si="175"/>
        <v>0</v>
      </c>
      <c r="AA88" s="114">
        <f t="shared" si="175"/>
        <v>0</v>
      </c>
      <c r="AB88" s="114">
        <f t="shared" si="175"/>
        <v>0</v>
      </c>
      <c r="AC88" s="114">
        <f t="shared" si="175"/>
        <v>0</v>
      </c>
      <c r="AD88" s="114">
        <f t="shared" si="175"/>
        <v>0</v>
      </c>
      <c r="AE88" s="114">
        <f t="shared" si="175"/>
        <v>0</v>
      </c>
      <c r="AF88" s="114">
        <f t="shared" si="175"/>
        <v>0</v>
      </c>
      <c r="AG88" s="115">
        <f t="shared" si="175"/>
        <v>0</v>
      </c>
      <c r="AH88" s="114">
        <f t="shared" si="175"/>
        <v>0</v>
      </c>
      <c r="AI88" s="115">
        <f t="shared" si="175"/>
        <v>0</v>
      </c>
      <c r="AJ88" s="116"/>
      <c r="AK88" s="117"/>
      <c r="AL88" s="215">
        <f t="shared" si="175"/>
        <v>0</v>
      </c>
      <c r="AM88" s="163"/>
      <c r="AN88" s="214">
        <f t="shared" si="176"/>
        <v>0</v>
      </c>
      <c r="AO88" s="114">
        <f t="shared" si="176"/>
        <v>0</v>
      </c>
      <c r="AP88" s="114">
        <f t="shared" si="176"/>
        <v>0</v>
      </c>
      <c r="AQ88" s="114">
        <f t="shared" si="176"/>
        <v>0</v>
      </c>
      <c r="AR88" s="114">
        <f t="shared" si="176"/>
        <v>0</v>
      </c>
      <c r="AS88" s="114">
        <f t="shared" si="176"/>
        <v>0</v>
      </c>
      <c r="AT88" s="114">
        <f t="shared" si="176"/>
        <v>0</v>
      </c>
      <c r="AU88" s="114">
        <f t="shared" si="176"/>
        <v>0</v>
      </c>
      <c r="AV88" s="114">
        <f t="shared" si="176"/>
        <v>0</v>
      </c>
      <c r="AW88" s="114">
        <f t="shared" si="176"/>
        <v>0</v>
      </c>
      <c r="AX88" s="114">
        <f t="shared" si="176"/>
        <v>0</v>
      </c>
      <c r="AY88" s="115">
        <f t="shared" si="176"/>
        <v>0</v>
      </c>
      <c r="AZ88" s="114">
        <f t="shared" si="176"/>
        <v>0</v>
      </c>
      <c r="BA88" s="115">
        <f t="shared" si="176"/>
        <v>0</v>
      </c>
      <c r="BB88" s="116"/>
      <c r="BC88" s="117"/>
      <c r="BD88" s="215">
        <f t="shared" si="176"/>
        <v>0</v>
      </c>
      <c r="BE88" s="163"/>
      <c r="BF88" s="214">
        <f t="shared" si="177"/>
        <v>0</v>
      </c>
      <c r="BG88" s="114">
        <f t="shared" si="177"/>
        <v>0</v>
      </c>
      <c r="BH88" s="114">
        <f t="shared" si="177"/>
        <v>0</v>
      </c>
      <c r="BI88" s="114">
        <f t="shared" si="177"/>
        <v>0</v>
      </c>
      <c r="BJ88" s="114">
        <f t="shared" si="177"/>
        <v>0</v>
      </c>
      <c r="BK88" s="114">
        <f t="shared" si="177"/>
        <v>0</v>
      </c>
      <c r="BL88" s="114">
        <f t="shared" si="177"/>
        <v>0</v>
      </c>
      <c r="BM88" s="114">
        <f t="shared" si="177"/>
        <v>0</v>
      </c>
      <c r="BN88" s="114">
        <f t="shared" si="177"/>
        <v>0</v>
      </c>
      <c r="BO88" s="114">
        <f t="shared" si="177"/>
        <v>0</v>
      </c>
      <c r="BP88" s="114">
        <f t="shared" si="177"/>
        <v>0</v>
      </c>
      <c r="BQ88" s="115">
        <f t="shared" si="177"/>
        <v>0</v>
      </c>
      <c r="BR88" s="114">
        <f t="shared" si="177"/>
        <v>0</v>
      </c>
      <c r="BS88" s="115">
        <f t="shared" si="177"/>
        <v>0</v>
      </c>
      <c r="BT88" s="116"/>
      <c r="BU88" s="117"/>
      <c r="BV88" s="215">
        <f t="shared" si="177"/>
        <v>0</v>
      </c>
      <c r="BW88" s="163"/>
      <c r="BX88" s="214">
        <f t="shared" si="178"/>
        <v>0</v>
      </c>
      <c r="BY88" s="114">
        <f t="shared" si="178"/>
        <v>0</v>
      </c>
      <c r="BZ88" s="114">
        <f t="shared" si="178"/>
        <v>0</v>
      </c>
      <c r="CA88" s="114">
        <f t="shared" si="178"/>
        <v>0</v>
      </c>
      <c r="CB88" s="114">
        <f t="shared" si="178"/>
        <v>0</v>
      </c>
      <c r="CC88" s="114">
        <f t="shared" si="178"/>
        <v>0</v>
      </c>
      <c r="CD88" s="114">
        <f t="shared" si="178"/>
        <v>0</v>
      </c>
      <c r="CE88" s="114">
        <f t="shared" si="178"/>
        <v>0</v>
      </c>
      <c r="CF88" s="114">
        <f t="shared" si="178"/>
        <v>0</v>
      </c>
      <c r="CG88" s="114">
        <f t="shared" si="178"/>
        <v>0</v>
      </c>
      <c r="CH88" s="114">
        <f t="shared" si="178"/>
        <v>0</v>
      </c>
      <c r="CI88" s="115">
        <f t="shared" si="178"/>
        <v>0</v>
      </c>
      <c r="CJ88" s="114">
        <f t="shared" si="178"/>
        <v>0</v>
      </c>
      <c r="CK88" s="115">
        <f t="shared" si="178"/>
        <v>0</v>
      </c>
      <c r="CL88" s="116"/>
      <c r="CM88" s="117"/>
      <c r="CN88" s="215">
        <f t="shared" si="178"/>
        <v>0</v>
      </c>
      <c r="CO88" s="163"/>
      <c r="CP88" s="114">
        <f t="shared" si="186"/>
        <v>0</v>
      </c>
      <c r="CQ88" s="114">
        <f t="shared" si="186"/>
        <v>0</v>
      </c>
      <c r="CR88" s="114">
        <f t="shared" si="186"/>
        <v>0</v>
      </c>
      <c r="CS88" s="114">
        <f t="shared" si="186"/>
        <v>0</v>
      </c>
      <c r="CT88" s="114">
        <f t="shared" si="186"/>
        <v>0</v>
      </c>
      <c r="CU88" s="114">
        <f t="shared" si="186"/>
        <v>0</v>
      </c>
      <c r="CV88" s="114">
        <f t="shared" si="186"/>
        <v>0</v>
      </c>
      <c r="CW88" s="114">
        <f t="shared" si="186"/>
        <v>0</v>
      </c>
      <c r="CX88" s="114">
        <f t="shared" si="186"/>
        <v>0</v>
      </c>
      <c r="CY88" s="114">
        <f t="shared" si="186"/>
        <v>0</v>
      </c>
      <c r="CZ88" s="114">
        <f t="shared" si="186"/>
        <v>0</v>
      </c>
      <c r="DA88" s="115">
        <f t="shared" si="186"/>
        <v>0</v>
      </c>
      <c r="DB88" s="114">
        <f t="shared" ref="DB88:DF91" si="187">DB20*DB54</f>
        <v>0</v>
      </c>
      <c r="DC88" s="115">
        <f t="shared" si="187"/>
        <v>0</v>
      </c>
      <c r="DD88" s="116"/>
      <c r="DE88" s="117"/>
      <c r="DF88" s="117">
        <f t="shared" si="187"/>
        <v>0</v>
      </c>
      <c r="DG88" s="163"/>
      <c r="DH88" s="214">
        <f t="shared" si="180"/>
        <v>0</v>
      </c>
      <c r="DI88" s="114">
        <f t="shared" si="180"/>
        <v>0</v>
      </c>
      <c r="DJ88" s="114">
        <f t="shared" si="180"/>
        <v>0</v>
      </c>
      <c r="DK88" s="114">
        <f t="shared" si="180"/>
        <v>0</v>
      </c>
      <c r="DL88" s="114">
        <f t="shared" si="180"/>
        <v>0</v>
      </c>
      <c r="DM88" s="114">
        <f t="shared" si="180"/>
        <v>0</v>
      </c>
      <c r="DN88" s="114">
        <f t="shared" si="180"/>
        <v>0</v>
      </c>
      <c r="DO88" s="114">
        <f t="shared" si="180"/>
        <v>0</v>
      </c>
      <c r="DP88" s="114">
        <f t="shared" si="180"/>
        <v>0</v>
      </c>
      <c r="DQ88" s="114">
        <f t="shared" si="180"/>
        <v>0</v>
      </c>
      <c r="DR88" s="114">
        <f t="shared" si="180"/>
        <v>0</v>
      </c>
      <c r="DS88" s="115">
        <f t="shared" si="180"/>
        <v>0</v>
      </c>
      <c r="DT88" s="114">
        <f t="shared" si="180"/>
        <v>0</v>
      </c>
      <c r="DU88" s="115">
        <f t="shared" si="180"/>
        <v>0</v>
      </c>
      <c r="DV88" s="116"/>
      <c r="DW88" s="117"/>
      <c r="DX88" s="215">
        <f t="shared" si="180"/>
        <v>0</v>
      </c>
      <c r="DY88" s="163"/>
      <c r="DZ88" s="214">
        <f t="shared" si="181"/>
        <v>0</v>
      </c>
      <c r="EA88" s="114">
        <f t="shared" si="181"/>
        <v>0</v>
      </c>
      <c r="EB88" s="114">
        <f t="shared" si="181"/>
        <v>0</v>
      </c>
      <c r="EC88" s="114">
        <f t="shared" si="181"/>
        <v>0</v>
      </c>
      <c r="ED88" s="114">
        <f t="shared" si="181"/>
        <v>0</v>
      </c>
      <c r="EE88" s="114">
        <f t="shared" si="181"/>
        <v>0</v>
      </c>
      <c r="EF88" s="114">
        <f t="shared" si="181"/>
        <v>0</v>
      </c>
      <c r="EG88" s="114">
        <f t="shared" si="181"/>
        <v>0</v>
      </c>
      <c r="EH88" s="114">
        <f t="shared" si="181"/>
        <v>0</v>
      </c>
      <c r="EI88" s="114">
        <f t="shared" si="181"/>
        <v>0</v>
      </c>
      <c r="EJ88" s="114">
        <f t="shared" si="181"/>
        <v>0</v>
      </c>
      <c r="EK88" s="115">
        <f t="shared" si="181"/>
        <v>0</v>
      </c>
      <c r="EL88" s="114">
        <f t="shared" si="181"/>
        <v>0</v>
      </c>
      <c r="EM88" s="115">
        <f t="shared" si="181"/>
        <v>0</v>
      </c>
      <c r="EN88" s="116"/>
      <c r="EO88" s="117"/>
      <c r="EP88" s="215">
        <f t="shared" si="181"/>
        <v>0</v>
      </c>
      <c r="EQ88" s="163"/>
      <c r="ER88" s="214">
        <f t="shared" si="182"/>
        <v>0</v>
      </c>
      <c r="ES88" s="114">
        <f t="shared" si="182"/>
        <v>0</v>
      </c>
      <c r="ET88" s="114">
        <f t="shared" si="182"/>
        <v>0</v>
      </c>
      <c r="EU88" s="114">
        <f t="shared" si="182"/>
        <v>0</v>
      </c>
      <c r="EV88" s="114">
        <f t="shared" si="182"/>
        <v>0</v>
      </c>
      <c r="EW88" s="114">
        <f t="shared" si="182"/>
        <v>0</v>
      </c>
      <c r="EX88" s="114">
        <f t="shared" si="182"/>
        <v>0</v>
      </c>
      <c r="EY88" s="114">
        <f t="shared" si="182"/>
        <v>0</v>
      </c>
      <c r="EZ88" s="114">
        <f t="shared" si="182"/>
        <v>0</v>
      </c>
      <c r="FA88" s="114">
        <f t="shared" si="182"/>
        <v>0</v>
      </c>
      <c r="FB88" s="114">
        <f t="shared" si="182"/>
        <v>0</v>
      </c>
      <c r="FC88" s="115">
        <f t="shared" si="182"/>
        <v>0</v>
      </c>
      <c r="FD88" s="114">
        <f t="shared" si="182"/>
        <v>0</v>
      </c>
      <c r="FE88" s="115">
        <f t="shared" si="182"/>
        <v>0</v>
      </c>
      <c r="FF88" s="116"/>
      <c r="FG88" s="117"/>
      <c r="FH88" s="215">
        <f t="shared" si="182"/>
        <v>0</v>
      </c>
      <c r="FI88" s="163"/>
      <c r="FJ88" s="214">
        <f t="shared" si="183"/>
        <v>0</v>
      </c>
      <c r="FK88" s="114">
        <f t="shared" si="183"/>
        <v>0</v>
      </c>
      <c r="FL88" s="114">
        <f t="shared" si="183"/>
        <v>0</v>
      </c>
      <c r="FM88" s="114">
        <f t="shared" si="183"/>
        <v>0</v>
      </c>
      <c r="FN88" s="114">
        <f t="shared" si="183"/>
        <v>0</v>
      </c>
      <c r="FO88" s="114">
        <f t="shared" si="183"/>
        <v>0</v>
      </c>
      <c r="FP88" s="114">
        <f t="shared" si="183"/>
        <v>0</v>
      </c>
      <c r="FQ88" s="114">
        <f t="shared" si="183"/>
        <v>0</v>
      </c>
      <c r="FR88" s="114">
        <f t="shared" si="183"/>
        <v>0</v>
      </c>
      <c r="FS88" s="114">
        <f t="shared" si="183"/>
        <v>0</v>
      </c>
      <c r="FT88" s="114">
        <f t="shared" si="183"/>
        <v>0</v>
      </c>
      <c r="FU88" s="115">
        <f t="shared" si="183"/>
        <v>0</v>
      </c>
      <c r="FV88" s="114">
        <f t="shared" si="183"/>
        <v>0</v>
      </c>
      <c r="FW88" s="115">
        <f t="shared" si="183"/>
        <v>0</v>
      </c>
      <c r="FX88" s="116"/>
      <c r="FY88" s="117"/>
      <c r="FZ88" s="215">
        <f t="shared" si="183"/>
        <v>0</v>
      </c>
      <c r="GA88" s="204"/>
      <c r="GB88" s="214">
        <f t="shared" si="184"/>
        <v>0</v>
      </c>
      <c r="GC88" s="114">
        <f t="shared" si="184"/>
        <v>0</v>
      </c>
      <c r="GD88" s="114">
        <f t="shared" si="184"/>
        <v>0</v>
      </c>
      <c r="GE88" s="114">
        <f t="shared" si="184"/>
        <v>0</v>
      </c>
      <c r="GF88" s="114">
        <f t="shared" si="184"/>
        <v>0</v>
      </c>
      <c r="GG88" s="114">
        <f t="shared" si="184"/>
        <v>0</v>
      </c>
      <c r="GH88" s="114">
        <f t="shared" si="184"/>
        <v>0</v>
      </c>
      <c r="GI88" s="114">
        <f t="shared" si="184"/>
        <v>0</v>
      </c>
      <c r="GJ88" s="114">
        <f t="shared" si="184"/>
        <v>0</v>
      </c>
      <c r="GK88" s="114">
        <f t="shared" si="184"/>
        <v>0</v>
      </c>
      <c r="GL88" s="114">
        <f t="shared" si="184"/>
        <v>0</v>
      </c>
      <c r="GM88" s="115">
        <f t="shared" si="184"/>
        <v>0</v>
      </c>
      <c r="GN88" s="114">
        <f t="shared" si="184"/>
        <v>0</v>
      </c>
      <c r="GO88" s="115">
        <f t="shared" si="184"/>
        <v>0</v>
      </c>
      <c r="GP88" s="116"/>
      <c r="GQ88" s="117"/>
      <c r="GR88" s="215">
        <f t="shared" si="184"/>
        <v>0</v>
      </c>
    </row>
    <row r="89" spans="1:200" ht="27.6" x14ac:dyDescent="0.25">
      <c r="A89" s="112" t="s">
        <v>44</v>
      </c>
      <c r="B89" s="222"/>
      <c r="C89" s="224"/>
      <c r="D89" s="214">
        <f t="shared" si="174"/>
        <v>0</v>
      </c>
      <c r="E89" s="114">
        <f t="shared" si="174"/>
        <v>0</v>
      </c>
      <c r="F89" s="114">
        <f t="shared" si="174"/>
        <v>0</v>
      </c>
      <c r="G89" s="114">
        <f t="shared" si="174"/>
        <v>0</v>
      </c>
      <c r="H89" s="114">
        <f t="shared" si="174"/>
        <v>0</v>
      </c>
      <c r="I89" s="114">
        <f t="shared" si="174"/>
        <v>0</v>
      </c>
      <c r="J89" s="114">
        <f t="shared" si="174"/>
        <v>0</v>
      </c>
      <c r="K89" s="114">
        <f t="shared" si="174"/>
        <v>0</v>
      </c>
      <c r="L89" s="114">
        <f t="shared" si="174"/>
        <v>0</v>
      </c>
      <c r="M89" s="114">
        <f t="shared" si="174"/>
        <v>0</v>
      </c>
      <c r="N89" s="114">
        <f t="shared" si="174"/>
        <v>0</v>
      </c>
      <c r="O89" s="115">
        <f t="shared" si="174"/>
        <v>0</v>
      </c>
      <c r="P89" s="114">
        <f t="shared" si="174"/>
        <v>0</v>
      </c>
      <c r="Q89" s="115">
        <f t="shared" si="174"/>
        <v>0</v>
      </c>
      <c r="R89" s="116"/>
      <c r="S89" s="117"/>
      <c r="T89" s="215">
        <f t="shared" si="174"/>
        <v>0</v>
      </c>
      <c r="U89" s="202"/>
      <c r="V89" s="214">
        <f t="shared" si="175"/>
        <v>0</v>
      </c>
      <c r="W89" s="114">
        <f t="shared" si="175"/>
        <v>0</v>
      </c>
      <c r="X89" s="114">
        <f t="shared" si="175"/>
        <v>0</v>
      </c>
      <c r="Y89" s="114">
        <f t="shared" si="175"/>
        <v>0</v>
      </c>
      <c r="Z89" s="114">
        <f t="shared" si="175"/>
        <v>0</v>
      </c>
      <c r="AA89" s="114">
        <f t="shared" si="175"/>
        <v>0</v>
      </c>
      <c r="AB89" s="114">
        <f t="shared" si="175"/>
        <v>0</v>
      </c>
      <c r="AC89" s="114">
        <f t="shared" si="175"/>
        <v>0</v>
      </c>
      <c r="AD89" s="114">
        <f t="shared" si="175"/>
        <v>0</v>
      </c>
      <c r="AE89" s="114">
        <f t="shared" si="175"/>
        <v>0</v>
      </c>
      <c r="AF89" s="114">
        <f t="shared" si="175"/>
        <v>0</v>
      </c>
      <c r="AG89" s="115">
        <f t="shared" si="175"/>
        <v>0</v>
      </c>
      <c r="AH89" s="114">
        <f t="shared" si="175"/>
        <v>0</v>
      </c>
      <c r="AI89" s="115">
        <f t="shared" si="175"/>
        <v>0</v>
      </c>
      <c r="AJ89" s="116"/>
      <c r="AK89" s="117"/>
      <c r="AL89" s="215">
        <f t="shared" si="175"/>
        <v>0</v>
      </c>
      <c r="AM89" s="163"/>
      <c r="AN89" s="214">
        <f t="shared" si="176"/>
        <v>0</v>
      </c>
      <c r="AO89" s="114">
        <f t="shared" si="176"/>
        <v>0</v>
      </c>
      <c r="AP89" s="114">
        <f t="shared" si="176"/>
        <v>0</v>
      </c>
      <c r="AQ89" s="114">
        <f t="shared" si="176"/>
        <v>0</v>
      </c>
      <c r="AR89" s="114">
        <f t="shared" si="176"/>
        <v>0</v>
      </c>
      <c r="AS89" s="114">
        <f t="shared" si="176"/>
        <v>0</v>
      </c>
      <c r="AT89" s="114">
        <f t="shared" si="176"/>
        <v>0</v>
      </c>
      <c r="AU89" s="114">
        <f t="shared" si="176"/>
        <v>0</v>
      </c>
      <c r="AV89" s="114">
        <f t="shared" si="176"/>
        <v>0</v>
      </c>
      <c r="AW89" s="114">
        <f t="shared" si="176"/>
        <v>0</v>
      </c>
      <c r="AX89" s="114">
        <f t="shared" si="176"/>
        <v>0</v>
      </c>
      <c r="AY89" s="115">
        <f t="shared" si="176"/>
        <v>0</v>
      </c>
      <c r="AZ89" s="114">
        <f t="shared" si="176"/>
        <v>0</v>
      </c>
      <c r="BA89" s="115">
        <f t="shared" si="176"/>
        <v>0</v>
      </c>
      <c r="BB89" s="116"/>
      <c r="BC89" s="117"/>
      <c r="BD89" s="215">
        <f t="shared" si="176"/>
        <v>0</v>
      </c>
      <c r="BE89" s="163"/>
      <c r="BF89" s="214">
        <f t="shared" si="177"/>
        <v>0</v>
      </c>
      <c r="BG89" s="114">
        <f t="shared" si="177"/>
        <v>0</v>
      </c>
      <c r="BH89" s="114">
        <f t="shared" si="177"/>
        <v>0</v>
      </c>
      <c r="BI89" s="114">
        <f t="shared" si="177"/>
        <v>0</v>
      </c>
      <c r="BJ89" s="114">
        <f t="shared" si="177"/>
        <v>0</v>
      </c>
      <c r="BK89" s="114">
        <f t="shared" si="177"/>
        <v>0</v>
      </c>
      <c r="BL89" s="114">
        <f t="shared" si="177"/>
        <v>0</v>
      </c>
      <c r="BM89" s="114">
        <f t="shared" si="177"/>
        <v>0</v>
      </c>
      <c r="BN89" s="114">
        <f t="shared" si="177"/>
        <v>0</v>
      </c>
      <c r="BO89" s="114">
        <f t="shared" si="177"/>
        <v>0</v>
      </c>
      <c r="BP89" s="114">
        <f t="shared" si="177"/>
        <v>0</v>
      </c>
      <c r="BQ89" s="115">
        <f t="shared" si="177"/>
        <v>0</v>
      </c>
      <c r="BR89" s="114">
        <f t="shared" si="177"/>
        <v>0</v>
      </c>
      <c r="BS89" s="115">
        <f t="shared" si="177"/>
        <v>0</v>
      </c>
      <c r="BT89" s="116"/>
      <c r="BU89" s="117"/>
      <c r="BV89" s="215">
        <f t="shared" si="177"/>
        <v>0</v>
      </c>
      <c r="BW89" s="163"/>
      <c r="BX89" s="214">
        <f t="shared" si="178"/>
        <v>0</v>
      </c>
      <c r="BY89" s="114">
        <f t="shared" si="178"/>
        <v>0</v>
      </c>
      <c r="BZ89" s="114">
        <f t="shared" si="178"/>
        <v>0</v>
      </c>
      <c r="CA89" s="114">
        <f t="shared" si="178"/>
        <v>0</v>
      </c>
      <c r="CB89" s="114">
        <f t="shared" si="178"/>
        <v>0</v>
      </c>
      <c r="CC89" s="114">
        <f t="shared" si="178"/>
        <v>0</v>
      </c>
      <c r="CD89" s="114">
        <f t="shared" si="178"/>
        <v>0</v>
      </c>
      <c r="CE89" s="114">
        <f t="shared" si="178"/>
        <v>0</v>
      </c>
      <c r="CF89" s="114">
        <f t="shared" si="178"/>
        <v>0</v>
      </c>
      <c r="CG89" s="114">
        <f t="shared" si="178"/>
        <v>0</v>
      </c>
      <c r="CH89" s="114">
        <f t="shared" si="178"/>
        <v>0</v>
      </c>
      <c r="CI89" s="115">
        <f t="shared" si="178"/>
        <v>0</v>
      </c>
      <c r="CJ89" s="114">
        <f t="shared" si="178"/>
        <v>0</v>
      </c>
      <c r="CK89" s="115">
        <f t="shared" si="178"/>
        <v>0</v>
      </c>
      <c r="CL89" s="116"/>
      <c r="CM89" s="117"/>
      <c r="CN89" s="215">
        <f t="shared" si="178"/>
        <v>0</v>
      </c>
      <c r="CO89" s="163"/>
      <c r="CP89" s="114">
        <f t="shared" ref="CP89:DB92" si="188">CP21*CP55</f>
        <v>0</v>
      </c>
      <c r="CQ89" s="114">
        <f t="shared" si="188"/>
        <v>0</v>
      </c>
      <c r="CR89" s="114">
        <f t="shared" si="188"/>
        <v>0</v>
      </c>
      <c r="CS89" s="114">
        <f t="shared" si="188"/>
        <v>0</v>
      </c>
      <c r="CT89" s="114">
        <f t="shared" si="188"/>
        <v>0</v>
      </c>
      <c r="CU89" s="114">
        <f t="shared" si="188"/>
        <v>0</v>
      </c>
      <c r="CV89" s="114">
        <f t="shared" si="188"/>
        <v>0</v>
      </c>
      <c r="CW89" s="114">
        <f t="shared" si="188"/>
        <v>0</v>
      </c>
      <c r="CX89" s="114">
        <f t="shared" si="188"/>
        <v>0</v>
      </c>
      <c r="CY89" s="114">
        <f t="shared" si="188"/>
        <v>0</v>
      </c>
      <c r="CZ89" s="114">
        <f t="shared" si="188"/>
        <v>0</v>
      </c>
      <c r="DA89" s="115">
        <f t="shared" si="188"/>
        <v>0</v>
      </c>
      <c r="DB89" s="114">
        <f t="shared" si="188"/>
        <v>0</v>
      </c>
      <c r="DC89" s="115">
        <f t="shared" si="187"/>
        <v>0</v>
      </c>
      <c r="DD89" s="116"/>
      <c r="DE89" s="117"/>
      <c r="DF89" s="117">
        <f t="shared" si="187"/>
        <v>0</v>
      </c>
      <c r="DG89" s="163"/>
      <c r="DH89" s="214">
        <f t="shared" si="180"/>
        <v>0</v>
      </c>
      <c r="DI89" s="114">
        <f t="shared" si="180"/>
        <v>0</v>
      </c>
      <c r="DJ89" s="114">
        <f t="shared" si="180"/>
        <v>0</v>
      </c>
      <c r="DK89" s="114">
        <f t="shared" si="180"/>
        <v>0</v>
      </c>
      <c r="DL89" s="114">
        <f t="shared" si="180"/>
        <v>0</v>
      </c>
      <c r="DM89" s="114">
        <f t="shared" si="180"/>
        <v>0</v>
      </c>
      <c r="DN89" s="114">
        <f t="shared" si="180"/>
        <v>0</v>
      </c>
      <c r="DO89" s="114">
        <f t="shared" si="180"/>
        <v>0</v>
      </c>
      <c r="DP89" s="114">
        <f t="shared" si="180"/>
        <v>0</v>
      </c>
      <c r="DQ89" s="114">
        <f t="shared" si="180"/>
        <v>0</v>
      </c>
      <c r="DR89" s="114">
        <f t="shared" si="180"/>
        <v>0</v>
      </c>
      <c r="DS89" s="115">
        <f t="shared" si="180"/>
        <v>0</v>
      </c>
      <c r="DT89" s="114">
        <f t="shared" si="180"/>
        <v>0</v>
      </c>
      <c r="DU89" s="115">
        <f t="shared" si="180"/>
        <v>0</v>
      </c>
      <c r="DV89" s="116"/>
      <c r="DW89" s="117"/>
      <c r="DX89" s="215">
        <f t="shared" si="180"/>
        <v>0</v>
      </c>
      <c r="DY89" s="163"/>
      <c r="DZ89" s="214">
        <f t="shared" si="181"/>
        <v>0</v>
      </c>
      <c r="EA89" s="114">
        <f t="shared" si="181"/>
        <v>0</v>
      </c>
      <c r="EB89" s="114">
        <f t="shared" si="181"/>
        <v>0</v>
      </c>
      <c r="EC89" s="114">
        <f t="shared" si="181"/>
        <v>0</v>
      </c>
      <c r="ED89" s="114">
        <f t="shared" si="181"/>
        <v>0</v>
      </c>
      <c r="EE89" s="114">
        <f t="shared" si="181"/>
        <v>0</v>
      </c>
      <c r="EF89" s="114">
        <f t="shared" si="181"/>
        <v>0</v>
      </c>
      <c r="EG89" s="114">
        <f t="shared" si="181"/>
        <v>0</v>
      </c>
      <c r="EH89" s="114">
        <f t="shared" si="181"/>
        <v>0</v>
      </c>
      <c r="EI89" s="114">
        <f t="shared" si="181"/>
        <v>0</v>
      </c>
      <c r="EJ89" s="114">
        <f t="shared" si="181"/>
        <v>0</v>
      </c>
      <c r="EK89" s="115">
        <f t="shared" si="181"/>
        <v>0</v>
      </c>
      <c r="EL89" s="114">
        <f t="shared" si="181"/>
        <v>0</v>
      </c>
      <c r="EM89" s="115">
        <f t="shared" si="181"/>
        <v>0</v>
      </c>
      <c r="EN89" s="116"/>
      <c r="EO89" s="117"/>
      <c r="EP89" s="215">
        <f t="shared" si="181"/>
        <v>0</v>
      </c>
      <c r="EQ89" s="163"/>
      <c r="ER89" s="214">
        <f t="shared" si="182"/>
        <v>0</v>
      </c>
      <c r="ES89" s="114">
        <f t="shared" si="182"/>
        <v>0</v>
      </c>
      <c r="ET89" s="114">
        <f t="shared" si="182"/>
        <v>0</v>
      </c>
      <c r="EU89" s="114">
        <f t="shared" si="182"/>
        <v>0</v>
      </c>
      <c r="EV89" s="114">
        <f t="shared" si="182"/>
        <v>0</v>
      </c>
      <c r="EW89" s="114">
        <f t="shared" si="182"/>
        <v>0</v>
      </c>
      <c r="EX89" s="114">
        <f t="shared" si="182"/>
        <v>0</v>
      </c>
      <c r="EY89" s="114">
        <f t="shared" si="182"/>
        <v>0</v>
      </c>
      <c r="EZ89" s="114">
        <f t="shared" si="182"/>
        <v>0</v>
      </c>
      <c r="FA89" s="114">
        <f t="shared" si="182"/>
        <v>0</v>
      </c>
      <c r="FB89" s="114">
        <f t="shared" si="182"/>
        <v>0</v>
      </c>
      <c r="FC89" s="115">
        <f t="shared" si="182"/>
        <v>0</v>
      </c>
      <c r="FD89" s="114">
        <f t="shared" si="182"/>
        <v>0</v>
      </c>
      <c r="FE89" s="115">
        <f t="shared" si="182"/>
        <v>0</v>
      </c>
      <c r="FF89" s="116"/>
      <c r="FG89" s="117"/>
      <c r="FH89" s="215">
        <f t="shared" si="182"/>
        <v>0</v>
      </c>
      <c r="FI89" s="163"/>
      <c r="FJ89" s="214">
        <f t="shared" si="183"/>
        <v>0</v>
      </c>
      <c r="FK89" s="114">
        <f t="shared" si="183"/>
        <v>0</v>
      </c>
      <c r="FL89" s="114">
        <f t="shared" si="183"/>
        <v>0</v>
      </c>
      <c r="FM89" s="114">
        <f t="shared" si="183"/>
        <v>0</v>
      </c>
      <c r="FN89" s="114">
        <f t="shared" si="183"/>
        <v>0</v>
      </c>
      <c r="FO89" s="114">
        <f t="shared" si="183"/>
        <v>0</v>
      </c>
      <c r="FP89" s="114">
        <f t="shared" si="183"/>
        <v>0</v>
      </c>
      <c r="FQ89" s="114">
        <f t="shared" si="183"/>
        <v>0</v>
      </c>
      <c r="FR89" s="114">
        <f t="shared" si="183"/>
        <v>0</v>
      </c>
      <c r="FS89" s="114">
        <f t="shared" si="183"/>
        <v>0</v>
      </c>
      <c r="FT89" s="114">
        <f t="shared" si="183"/>
        <v>0</v>
      </c>
      <c r="FU89" s="115">
        <f t="shared" si="183"/>
        <v>0</v>
      </c>
      <c r="FV89" s="114">
        <f t="shared" si="183"/>
        <v>0</v>
      </c>
      <c r="FW89" s="115">
        <f t="shared" si="183"/>
        <v>0</v>
      </c>
      <c r="FX89" s="116"/>
      <c r="FY89" s="117"/>
      <c r="FZ89" s="215">
        <f t="shared" si="183"/>
        <v>0</v>
      </c>
      <c r="GA89" s="204"/>
      <c r="GB89" s="214">
        <f t="shared" si="184"/>
        <v>0</v>
      </c>
      <c r="GC89" s="114">
        <f t="shared" si="184"/>
        <v>0</v>
      </c>
      <c r="GD89" s="114">
        <f t="shared" si="184"/>
        <v>0</v>
      </c>
      <c r="GE89" s="114">
        <f t="shared" si="184"/>
        <v>0</v>
      </c>
      <c r="GF89" s="114">
        <f t="shared" si="184"/>
        <v>0</v>
      </c>
      <c r="GG89" s="114">
        <f t="shared" si="184"/>
        <v>0</v>
      </c>
      <c r="GH89" s="114">
        <f t="shared" si="184"/>
        <v>0</v>
      </c>
      <c r="GI89" s="114">
        <f t="shared" si="184"/>
        <v>0</v>
      </c>
      <c r="GJ89" s="114">
        <f t="shared" si="184"/>
        <v>0</v>
      </c>
      <c r="GK89" s="114">
        <f t="shared" si="184"/>
        <v>0</v>
      </c>
      <c r="GL89" s="114">
        <f t="shared" si="184"/>
        <v>0</v>
      </c>
      <c r="GM89" s="115">
        <f t="shared" si="184"/>
        <v>0</v>
      </c>
      <c r="GN89" s="114">
        <f t="shared" si="184"/>
        <v>0</v>
      </c>
      <c r="GO89" s="115">
        <f t="shared" si="184"/>
        <v>0</v>
      </c>
      <c r="GP89" s="116"/>
      <c r="GQ89" s="117"/>
      <c r="GR89" s="215">
        <f t="shared" si="184"/>
        <v>0</v>
      </c>
    </row>
    <row r="90" spans="1:200" x14ac:dyDescent="0.25">
      <c r="A90" s="112" t="s">
        <v>45</v>
      </c>
      <c r="B90" s="222"/>
      <c r="C90" s="223"/>
      <c r="D90" s="214">
        <f t="shared" si="174"/>
        <v>0</v>
      </c>
      <c r="E90" s="114">
        <f t="shared" si="174"/>
        <v>0</v>
      </c>
      <c r="F90" s="114">
        <f t="shared" si="174"/>
        <v>0</v>
      </c>
      <c r="G90" s="114">
        <f t="shared" si="174"/>
        <v>0</v>
      </c>
      <c r="H90" s="114">
        <f t="shared" si="174"/>
        <v>0</v>
      </c>
      <c r="I90" s="114">
        <f t="shared" si="174"/>
        <v>0</v>
      </c>
      <c r="J90" s="114">
        <f t="shared" si="174"/>
        <v>0</v>
      </c>
      <c r="K90" s="114">
        <f t="shared" si="174"/>
        <v>0</v>
      </c>
      <c r="L90" s="114">
        <f t="shared" si="174"/>
        <v>0</v>
      </c>
      <c r="M90" s="114">
        <f t="shared" si="174"/>
        <v>0</v>
      </c>
      <c r="N90" s="114">
        <f t="shared" si="174"/>
        <v>0</v>
      </c>
      <c r="O90" s="115">
        <f t="shared" si="174"/>
        <v>0</v>
      </c>
      <c r="P90" s="114">
        <f t="shared" si="174"/>
        <v>0</v>
      </c>
      <c r="Q90" s="115">
        <f t="shared" si="174"/>
        <v>0</v>
      </c>
      <c r="R90" s="116"/>
      <c r="S90" s="117"/>
      <c r="T90" s="215">
        <f t="shared" si="174"/>
        <v>0</v>
      </c>
      <c r="U90" s="202"/>
      <c r="V90" s="214">
        <f t="shared" si="175"/>
        <v>0</v>
      </c>
      <c r="W90" s="114">
        <f t="shared" si="175"/>
        <v>0</v>
      </c>
      <c r="X90" s="114">
        <f t="shared" si="175"/>
        <v>0</v>
      </c>
      <c r="Y90" s="114">
        <f t="shared" si="175"/>
        <v>0</v>
      </c>
      <c r="Z90" s="114">
        <f t="shared" si="175"/>
        <v>0</v>
      </c>
      <c r="AA90" s="114">
        <f t="shared" si="175"/>
        <v>0</v>
      </c>
      <c r="AB90" s="114">
        <f t="shared" si="175"/>
        <v>0</v>
      </c>
      <c r="AC90" s="114">
        <f t="shared" si="175"/>
        <v>0</v>
      </c>
      <c r="AD90" s="114">
        <f t="shared" si="175"/>
        <v>0</v>
      </c>
      <c r="AE90" s="114">
        <f t="shared" si="175"/>
        <v>0</v>
      </c>
      <c r="AF90" s="114">
        <f t="shared" si="175"/>
        <v>0</v>
      </c>
      <c r="AG90" s="115">
        <f t="shared" si="175"/>
        <v>0</v>
      </c>
      <c r="AH90" s="114">
        <f t="shared" si="175"/>
        <v>0</v>
      </c>
      <c r="AI90" s="115">
        <f t="shared" si="175"/>
        <v>0</v>
      </c>
      <c r="AJ90" s="116"/>
      <c r="AK90" s="117"/>
      <c r="AL90" s="215">
        <f t="shared" si="175"/>
        <v>0</v>
      </c>
      <c r="AM90" s="163"/>
      <c r="AN90" s="214">
        <f t="shared" si="176"/>
        <v>0</v>
      </c>
      <c r="AO90" s="114">
        <f t="shared" si="176"/>
        <v>0</v>
      </c>
      <c r="AP90" s="114">
        <f t="shared" si="176"/>
        <v>0</v>
      </c>
      <c r="AQ90" s="114">
        <f t="shared" si="176"/>
        <v>0</v>
      </c>
      <c r="AR90" s="114">
        <f t="shared" si="176"/>
        <v>0</v>
      </c>
      <c r="AS90" s="114">
        <f t="shared" si="176"/>
        <v>0</v>
      </c>
      <c r="AT90" s="114">
        <f t="shared" si="176"/>
        <v>0</v>
      </c>
      <c r="AU90" s="114">
        <f t="shared" si="176"/>
        <v>0</v>
      </c>
      <c r="AV90" s="114">
        <f t="shared" si="176"/>
        <v>0</v>
      </c>
      <c r="AW90" s="114">
        <f t="shared" si="176"/>
        <v>0</v>
      </c>
      <c r="AX90" s="114">
        <f t="shared" si="176"/>
        <v>0</v>
      </c>
      <c r="AY90" s="115">
        <f t="shared" si="176"/>
        <v>0</v>
      </c>
      <c r="AZ90" s="114">
        <f t="shared" si="176"/>
        <v>0</v>
      </c>
      <c r="BA90" s="115">
        <f t="shared" si="176"/>
        <v>0</v>
      </c>
      <c r="BB90" s="116"/>
      <c r="BC90" s="117"/>
      <c r="BD90" s="215">
        <f t="shared" si="176"/>
        <v>0</v>
      </c>
      <c r="BE90" s="163"/>
      <c r="BF90" s="214">
        <f t="shared" si="177"/>
        <v>0</v>
      </c>
      <c r="BG90" s="114">
        <f t="shared" si="177"/>
        <v>0</v>
      </c>
      <c r="BH90" s="114">
        <f t="shared" si="177"/>
        <v>0</v>
      </c>
      <c r="BI90" s="114">
        <f t="shared" si="177"/>
        <v>0</v>
      </c>
      <c r="BJ90" s="114">
        <f t="shared" si="177"/>
        <v>0</v>
      </c>
      <c r="BK90" s="114">
        <f t="shared" si="177"/>
        <v>0</v>
      </c>
      <c r="BL90" s="114">
        <f t="shared" si="177"/>
        <v>0</v>
      </c>
      <c r="BM90" s="114">
        <f t="shared" si="177"/>
        <v>0</v>
      </c>
      <c r="BN90" s="114">
        <f t="shared" si="177"/>
        <v>0</v>
      </c>
      <c r="BO90" s="114">
        <f t="shared" si="177"/>
        <v>0</v>
      </c>
      <c r="BP90" s="114">
        <f t="shared" si="177"/>
        <v>0</v>
      </c>
      <c r="BQ90" s="115">
        <f t="shared" si="177"/>
        <v>0</v>
      </c>
      <c r="BR90" s="114">
        <f t="shared" si="177"/>
        <v>0</v>
      </c>
      <c r="BS90" s="115">
        <f t="shared" si="177"/>
        <v>0</v>
      </c>
      <c r="BT90" s="116"/>
      <c r="BU90" s="117"/>
      <c r="BV90" s="215">
        <f t="shared" si="177"/>
        <v>0</v>
      </c>
      <c r="BW90" s="163"/>
      <c r="BX90" s="214">
        <f t="shared" si="178"/>
        <v>0</v>
      </c>
      <c r="BY90" s="114">
        <f t="shared" si="178"/>
        <v>0</v>
      </c>
      <c r="BZ90" s="114">
        <f t="shared" si="178"/>
        <v>0</v>
      </c>
      <c r="CA90" s="114">
        <f t="shared" si="178"/>
        <v>0</v>
      </c>
      <c r="CB90" s="114">
        <f t="shared" si="178"/>
        <v>0</v>
      </c>
      <c r="CC90" s="114">
        <f t="shared" si="178"/>
        <v>0</v>
      </c>
      <c r="CD90" s="114">
        <f t="shared" si="178"/>
        <v>0</v>
      </c>
      <c r="CE90" s="114">
        <f t="shared" si="178"/>
        <v>0</v>
      </c>
      <c r="CF90" s="114">
        <f t="shared" si="178"/>
        <v>0</v>
      </c>
      <c r="CG90" s="114">
        <f t="shared" si="178"/>
        <v>0</v>
      </c>
      <c r="CH90" s="114">
        <f t="shared" si="178"/>
        <v>0</v>
      </c>
      <c r="CI90" s="115">
        <f t="shared" si="178"/>
        <v>0</v>
      </c>
      <c r="CJ90" s="114">
        <f t="shared" si="178"/>
        <v>0</v>
      </c>
      <c r="CK90" s="115">
        <f t="shared" si="178"/>
        <v>0</v>
      </c>
      <c r="CL90" s="116"/>
      <c r="CM90" s="117"/>
      <c r="CN90" s="215">
        <f t="shared" si="178"/>
        <v>0</v>
      </c>
      <c r="CO90" s="163"/>
      <c r="CP90" s="114">
        <f t="shared" si="188"/>
        <v>0</v>
      </c>
      <c r="CQ90" s="114">
        <f t="shared" si="188"/>
        <v>0</v>
      </c>
      <c r="CR90" s="114">
        <f t="shared" si="188"/>
        <v>0</v>
      </c>
      <c r="CS90" s="114">
        <f t="shared" si="188"/>
        <v>0</v>
      </c>
      <c r="CT90" s="114">
        <f t="shared" si="188"/>
        <v>0</v>
      </c>
      <c r="CU90" s="114">
        <f t="shared" si="188"/>
        <v>0</v>
      </c>
      <c r="CV90" s="114">
        <f t="shared" si="188"/>
        <v>0</v>
      </c>
      <c r="CW90" s="114">
        <f t="shared" si="188"/>
        <v>0</v>
      </c>
      <c r="CX90" s="114">
        <f t="shared" si="188"/>
        <v>0</v>
      </c>
      <c r="CY90" s="114">
        <f t="shared" si="188"/>
        <v>0</v>
      </c>
      <c r="CZ90" s="114">
        <f t="shared" si="188"/>
        <v>0</v>
      </c>
      <c r="DA90" s="115">
        <f t="shared" si="188"/>
        <v>0</v>
      </c>
      <c r="DB90" s="114">
        <f t="shared" si="188"/>
        <v>0</v>
      </c>
      <c r="DC90" s="115">
        <f t="shared" si="187"/>
        <v>0</v>
      </c>
      <c r="DD90" s="116"/>
      <c r="DE90" s="117"/>
      <c r="DF90" s="117">
        <f t="shared" si="187"/>
        <v>0</v>
      </c>
      <c r="DG90" s="163"/>
      <c r="DH90" s="214">
        <f t="shared" si="180"/>
        <v>0</v>
      </c>
      <c r="DI90" s="114">
        <f t="shared" si="180"/>
        <v>0</v>
      </c>
      <c r="DJ90" s="114">
        <f t="shared" si="180"/>
        <v>0</v>
      </c>
      <c r="DK90" s="114">
        <f t="shared" si="180"/>
        <v>0</v>
      </c>
      <c r="DL90" s="114">
        <f t="shared" si="180"/>
        <v>0</v>
      </c>
      <c r="DM90" s="114">
        <f t="shared" si="180"/>
        <v>0</v>
      </c>
      <c r="DN90" s="114">
        <f t="shared" si="180"/>
        <v>0</v>
      </c>
      <c r="DO90" s="114">
        <f t="shared" si="180"/>
        <v>0</v>
      </c>
      <c r="DP90" s="114">
        <f t="shared" si="180"/>
        <v>0</v>
      </c>
      <c r="DQ90" s="114">
        <f t="shared" si="180"/>
        <v>0</v>
      </c>
      <c r="DR90" s="114">
        <f t="shared" si="180"/>
        <v>0</v>
      </c>
      <c r="DS90" s="115">
        <f t="shared" si="180"/>
        <v>0</v>
      </c>
      <c r="DT90" s="114">
        <f t="shared" si="180"/>
        <v>0</v>
      </c>
      <c r="DU90" s="115">
        <f t="shared" si="180"/>
        <v>0</v>
      </c>
      <c r="DV90" s="116"/>
      <c r="DW90" s="117"/>
      <c r="DX90" s="215">
        <f t="shared" si="180"/>
        <v>0</v>
      </c>
      <c r="DY90" s="163"/>
      <c r="DZ90" s="214">
        <f t="shared" si="181"/>
        <v>0</v>
      </c>
      <c r="EA90" s="114">
        <f t="shared" si="181"/>
        <v>0</v>
      </c>
      <c r="EB90" s="114">
        <f t="shared" si="181"/>
        <v>0</v>
      </c>
      <c r="EC90" s="114">
        <f t="shared" si="181"/>
        <v>0</v>
      </c>
      <c r="ED90" s="114">
        <f t="shared" si="181"/>
        <v>0</v>
      </c>
      <c r="EE90" s="114">
        <f t="shared" si="181"/>
        <v>0</v>
      </c>
      <c r="EF90" s="114">
        <f t="shared" si="181"/>
        <v>0</v>
      </c>
      <c r="EG90" s="114">
        <f t="shared" si="181"/>
        <v>0</v>
      </c>
      <c r="EH90" s="114">
        <f t="shared" si="181"/>
        <v>0</v>
      </c>
      <c r="EI90" s="114">
        <f t="shared" si="181"/>
        <v>0</v>
      </c>
      <c r="EJ90" s="114">
        <f t="shared" si="181"/>
        <v>0</v>
      </c>
      <c r="EK90" s="115">
        <f t="shared" si="181"/>
        <v>0</v>
      </c>
      <c r="EL90" s="114">
        <f t="shared" si="181"/>
        <v>0</v>
      </c>
      <c r="EM90" s="115">
        <f t="shared" si="181"/>
        <v>0</v>
      </c>
      <c r="EN90" s="116"/>
      <c r="EO90" s="117"/>
      <c r="EP90" s="215">
        <f t="shared" si="181"/>
        <v>0</v>
      </c>
      <c r="EQ90" s="163"/>
      <c r="ER90" s="214">
        <f t="shared" si="182"/>
        <v>0</v>
      </c>
      <c r="ES90" s="114">
        <f t="shared" si="182"/>
        <v>0</v>
      </c>
      <c r="ET90" s="114">
        <f t="shared" si="182"/>
        <v>0</v>
      </c>
      <c r="EU90" s="114">
        <f t="shared" si="182"/>
        <v>0</v>
      </c>
      <c r="EV90" s="114">
        <f t="shared" si="182"/>
        <v>0</v>
      </c>
      <c r="EW90" s="114">
        <f t="shared" si="182"/>
        <v>0</v>
      </c>
      <c r="EX90" s="114">
        <f t="shared" si="182"/>
        <v>0</v>
      </c>
      <c r="EY90" s="114">
        <f t="shared" si="182"/>
        <v>0</v>
      </c>
      <c r="EZ90" s="114">
        <f t="shared" si="182"/>
        <v>0</v>
      </c>
      <c r="FA90" s="114">
        <f t="shared" si="182"/>
        <v>0</v>
      </c>
      <c r="FB90" s="114">
        <f t="shared" si="182"/>
        <v>0</v>
      </c>
      <c r="FC90" s="115">
        <f t="shared" si="182"/>
        <v>0</v>
      </c>
      <c r="FD90" s="114">
        <f t="shared" si="182"/>
        <v>0</v>
      </c>
      <c r="FE90" s="115">
        <f t="shared" si="182"/>
        <v>0</v>
      </c>
      <c r="FF90" s="116"/>
      <c r="FG90" s="117"/>
      <c r="FH90" s="215">
        <f t="shared" si="182"/>
        <v>0</v>
      </c>
      <c r="FI90" s="163"/>
      <c r="FJ90" s="214">
        <f t="shared" si="183"/>
        <v>0</v>
      </c>
      <c r="FK90" s="114">
        <f t="shared" si="183"/>
        <v>0</v>
      </c>
      <c r="FL90" s="114">
        <f t="shared" si="183"/>
        <v>0</v>
      </c>
      <c r="FM90" s="114">
        <f t="shared" si="183"/>
        <v>0</v>
      </c>
      <c r="FN90" s="114">
        <f t="shared" si="183"/>
        <v>0</v>
      </c>
      <c r="FO90" s="114">
        <f t="shared" si="183"/>
        <v>0</v>
      </c>
      <c r="FP90" s="114">
        <f t="shared" si="183"/>
        <v>0</v>
      </c>
      <c r="FQ90" s="114">
        <f t="shared" si="183"/>
        <v>0</v>
      </c>
      <c r="FR90" s="114">
        <f t="shared" si="183"/>
        <v>0</v>
      </c>
      <c r="FS90" s="114">
        <f t="shared" si="183"/>
        <v>0</v>
      </c>
      <c r="FT90" s="114">
        <f t="shared" si="183"/>
        <v>0</v>
      </c>
      <c r="FU90" s="115">
        <f t="shared" si="183"/>
        <v>0</v>
      </c>
      <c r="FV90" s="114">
        <f t="shared" si="183"/>
        <v>0</v>
      </c>
      <c r="FW90" s="115">
        <f t="shared" si="183"/>
        <v>0</v>
      </c>
      <c r="FX90" s="116"/>
      <c r="FY90" s="117"/>
      <c r="FZ90" s="215">
        <f t="shared" si="183"/>
        <v>0</v>
      </c>
      <c r="GA90" s="204"/>
      <c r="GB90" s="214">
        <f t="shared" si="184"/>
        <v>0</v>
      </c>
      <c r="GC90" s="114">
        <f t="shared" si="184"/>
        <v>0</v>
      </c>
      <c r="GD90" s="114">
        <f t="shared" si="184"/>
        <v>0</v>
      </c>
      <c r="GE90" s="114">
        <f t="shared" si="184"/>
        <v>0</v>
      </c>
      <c r="GF90" s="114">
        <f t="shared" si="184"/>
        <v>0</v>
      </c>
      <c r="GG90" s="114">
        <f t="shared" si="184"/>
        <v>0</v>
      </c>
      <c r="GH90" s="114">
        <f t="shared" si="184"/>
        <v>0</v>
      </c>
      <c r="GI90" s="114">
        <f t="shared" si="184"/>
        <v>0</v>
      </c>
      <c r="GJ90" s="114">
        <f t="shared" si="184"/>
        <v>0</v>
      </c>
      <c r="GK90" s="114">
        <f t="shared" si="184"/>
        <v>0</v>
      </c>
      <c r="GL90" s="114">
        <f t="shared" si="184"/>
        <v>0</v>
      </c>
      <c r="GM90" s="115">
        <f t="shared" si="184"/>
        <v>0</v>
      </c>
      <c r="GN90" s="114">
        <f t="shared" si="184"/>
        <v>0</v>
      </c>
      <c r="GO90" s="115">
        <f t="shared" si="184"/>
        <v>0</v>
      </c>
      <c r="GP90" s="116"/>
      <c r="GQ90" s="117"/>
      <c r="GR90" s="215">
        <f t="shared" si="184"/>
        <v>0</v>
      </c>
    </row>
    <row r="91" spans="1:200" x14ac:dyDescent="0.25">
      <c r="A91" s="112" t="s">
        <v>46</v>
      </c>
      <c r="B91" s="222"/>
      <c r="C91" s="224"/>
      <c r="D91" s="214">
        <f t="shared" si="174"/>
        <v>0</v>
      </c>
      <c r="E91" s="114">
        <f t="shared" si="174"/>
        <v>0</v>
      </c>
      <c r="F91" s="114">
        <f t="shared" si="174"/>
        <v>0</v>
      </c>
      <c r="G91" s="114">
        <f t="shared" si="174"/>
        <v>0</v>
      </c>
      <c r="H91" s="114">
        <f t="shared" si="174"/>
        <v>0</v>
      </c>
      <c r="I91" s="114">
        <f t="shared" si="174"/>
        <v>0</v>
      </c>
      <c r="J91" s="114">
        <f t="shared" si="174"/>
        <v>0</v>
      </c>
      <c r="K91" s="114">
        <f t="shared" si="174"/>
        <v>0</v>
      </c>
      <c r="L91" s="114">
        <f t="shared" si="174"/>
        <v>0</v>
      </c>
      <c r="M91" s="114">
        <f t="shared" si="174"/>
        <v>0</v>
      </c>
      <c r="N91" s="114">
        <f t="shared" si="174"/>
        <v>0</v>
      </c>
      <c r="O91" s="115">
        <f t="shared" si="174"/>
        <v>0</v>
      </c>
      <c r="P91" s="114">
        <f t="shared" si="174"/>
        <v>0</v>
      </c>
      <c r="Q91" s="115">
        <f t="shared" si="174"/>
        <v>0</v>
      </c>
      <c r="R91" s="116"/>
      <c r="S91" s="117"/>
      <c r="T91" s="215">
        <f t="shared" si="174"/>
        <v>0</v>
      </c>
      <c r="U91" s="202"/>
      <c r="V91" s="214">
        <f t="shared" si="175"/>
        <v>0</v>
      </c>
      <c r="W91" s="114">
        <f t="shared" si="175"/>
        <v>0</v>
      </c>
      <c r="X91" s="114">
        <f t="shared" si="175"/>
        <v>0</v>
      </c>
      <c r="Y91" s="114">
        <f t="shared" si="175"/>
        <v>0</v>
      </c>
      <c r="Z91" s="114">
        <f t="shared" si="175"/>
        <v>0</v>
      </c>
      <c r="AA91" s="114">
        <f t="shared" si="175"/>
        <v>0</v>
      </c>
      <c r="AB91" s="114">
        <f t="shared" si="175"/>
        <v>0</v>
      </c>
      <c r="AC91" s="114">
        <f t="shared" si="175"/>
        <v>0</v>
      </c>
      <c r="AD91" s="114">
        <f t="shared" si="175"/>
        <v>0</v>
      </c>
      <c r="AE91" s="114">
        <f t="shared" si="175"/>
        <v>0</v>
      </c>
      <c r="AF91" s="114">
        <f t="shared" si="175"/>
        <v>0</v>
      </c>
      <c r="AG91" s="115">
        <f t="shared" si="175"/>
        <v>0</v>
      </c>
      <c r="AH91" s="114">
        <f t="shared" si="175"/>
        <v>0</v>
      </c>
      <c r="AI91" s="115">
        <f t="shared" si="175"/>
        <v>0</v>
      </c>
      <c r="AJ91" s="116"/>
      <c r="AK91" s="117"/>
      <c r="AL91" s="215">
        <f t="shared" si="175"/>
        <v>0</v>
      </c>
      <c r="AM91" s="163"/>
      <c r="AN91" s="214">
        <f t="shared" si="176"/>
        <v>0</v>
      </c>
      <c r="AO91" s="114">
        <f t="shared" si="176"/>
        <v>0</v>
      </c>
      <c r="AP91" s="114">
        <f t="shared" si="176"/>
        <v>0</v>
      </c>
      <c r="AQ91" s="114">
        <f t="shared" si="176"/>
        <v>0</v>
      </c>
      <c r="AR91" s="114">
        <f t="shared" si="176"/>
        <v>0</v>
      </c>
      <c r="AS91" s="114">
        <f t="shared" si="176"/>
        <v>0</v>
      </c>
      <c r="AT91" s="114">
        <f t="shared" si="176"/>
        <v>0</v>
      </c>
      <c r="AU91" s="114">
        <f t="shared" si="176"/>
        <v>0</v>
      </c>
      <c r="AV91" s="114">
        <f t="shared" si="176"/>
        <v>0</v>
      </c>
      <c r="AW91" s="114">
        <f t="shared" si="176"/>
        <v>0</v>
      </c>
      <c r="AX91" s="114">
        <f t="shared" si="176"/>
        <v>0</v>
      </c>
      <c r="AY91" s="115">
        <f t="shared" si="176"/>
        <v>0</v>
      </c>
      <c r="AZ91" s="114">
        <f t="shared" si="176"/>
        <v>0</v>
      </c>
      <c r="BA91" s="115">
        <f t="shared" si="176"/>
        <v>0</v>
      </c>
      <c r="BB91" s="116"/>
      <c r="BC91" s="117"/>
      <c r="BD91" s="215">
        <f t="shared" si="176"/>
        <v>0</v>
      </c>
      <c r="BE91" s="163"/>
      <c r="BF91" s="214">
        <f t="shared" si="177"/>
        <v>0</v>
      </c>
      <c r="BG91" s="114">
        <f t="shared" si="177"/>
        <v>0</v>
      </c>
      <c r="BH91" s="114">
        <f t="shared" si="177"/>
        <v>0</v>
      </c>
      <c r="BI91" s="114">
        <f t="shared" si="177"/>
        <v>0</v>
      </c>
      <c r="BJ91" s="114">
        <f t="shared" si="177"/>
        <v>0</v>
      </c>
      <c r="BK91" s="114">
        <f t="shared" si="177"/>
        <v>0</v>
      </c>
      <c r="BL91" s="114">
        <f t="shared" si="177"/>
        <v>0</v>
      </c>
      <c r="BM91" s="114">
        <f t="shared" si="177"/>
        <v>0</v>
      </c>
      <c r="BN91" s="114">
        <f t="shared" si="177"/>
        <v>0</v>
      </c>
      <c r="BO91" s="114">
        <f t="shared" si="177"/>
        <v>0</v>
      </c>
      <c r="BP91" s="114">
        <f t="shared" si="177"/>
        <v>0</v>
      </c>
      <c r="BQ91" s="115">
        <f t="shared" si="177"/>
        <v>0</v>
      </c>
      <c r="BR91" s="114">
        <f t="shared" si="177"/>
        <v>0</v>
      </c>
      <c r="BS91" s="115">
        <f t="shared" si="177"/>
        <v>0</v>
      </c>
      <c r="BT91" s="116"/>
      <c r="BU91" s="117"/>
      <c r="BV91" s="215">
        <f t="shared" si="177"/>
        <v>0</v>
      </c>
      <c r="BW91" s="163"/>
      <c r="BX91" s="214">
        <f t="shared" si="178"/>
        <v>0</v>
      </c>
      <c r="BY91" s="114">
        <f t="shared" si="178"/>
        <v>0</v>
      </c>
      <c r="BZ91" s="114">
        <f t="shared" si="178"/>
        <v>0</v>
      </c>
      <c r="CA91" s="114">
        <f t="shared" si="178"/>
        <v>0</v>
      </c>
      <c r="CB91" s="114">
        <f t="shared" si="178"/>
        <v>0</v>
      </c>
      <c r="CC91" s="114">
        <f t="shared" si="178"/>
        <v>0</v>
      </c>
      <c r="CD91" s="114">
        <f t="shared" si="178"/>
        <v>0</v>
      </c>
      <c r="CE91" s="114">
        <f t="shared" si="178"/>
        <v>0</v>
      </c>
      <c r="CF91" s="114">
        <f t="shared" si="178"/>
        <v>0</v>
      </c>
      <c r="CG91" s="114">
        <f t="shared" si="178"/>
        <v>0</v>
      </c>
      <c r="CH91" s="114">
        <f t="shared" si="178"/>
        <v>0</v>
      </c>
      <c r="CI91" s="115">
        <f t="shared" si="178"/>
        <v>0</v>
      </c>
      <c r="CJ91" s="114">
        <f t="shared" si="178"/>
        <v>0</v>
      </c>
      <c r="CK91" s="115">
        <f t="shared" si="178"/>
        <v>0</v>
      </c>
      <c r="CL91" s="116"/>
      <c r="CM91" s="117"/>
      <c r="CN91" s="215">
        <f t="shared" si="178"/>
        <v>0</v>
      </c>
      <c r="CO91" s="163"/>
      <c r="CP91" s="114">
        <f t="shared" si="188"/>
        <v>0</v>
      </c>
      <c r="CQ91" s="114">
        <f t="shared" si="188"/>
        <v>0</v>
      </c>
      <c r="CR91" s="114">
        <f t="shared" si="188"/>
        <v>0</v>
      </c>
      <c r="CS91" s="114">
        <f t="shared" si="188"/>
        <v>0</v>
      </c>
      <c r="CT91" s="114">
        <f t="shared" si="188"/>
        <v>0</v>
      </c>
      <c r="CU91" s="114">
        <f t="shared" si="188"/>
        <v>0</v>
      </c>
      <c r="CV91" s="114">
        <f t="shared" si="188"/>
        <v>0</v>
      </c>
      <c r="CW91" s="114">
        <f t="shared" si="188"/>
        <v>0</v>
      </c>
      <c r="CX91" s="114">
        <f t="shared" si="188"/>
        <v>0</v>
      </c>
      <c r="CY91" s="114">
        <f t="shared" si="188"/>
        <v>0</v>
      </c>
      <c r="CZ91" s="114">
        <f t="shared" si="188"/>
        <v>0</v>
      </c>
      <c r="DA91" s="115">
        <f t="shared" si="188"/>
        <v>0</v>
      </c>
      <c r="DB91" s="114">
        <f t="shared" si="188"/>
        <v>0</v>
      </c>
      <c r="DC91" s="115">
        <f t="shared" si="187"/>
        <v>0</v>
      </c>
      <c r="DD91" s="116"/>
      <c r="DE91" s="117"/>
      <c r="DF91" s="117">
        <f t="shared" si="187"/>
        <v>0</v>
      </c>
      <c r="DG91" s="163"/>
      <c r="DH91" s="214">
        <f t="shared" si="180"/>
        <v>0</v>
      </c>
      <c r="DI91" s="114">
        <f t="shared" si="180"/>
        <v>0</v>
      </c>
      <c r="DJ91" s="114">
        <f t="shared" si="180"/>
        <v>0</v>
      </c>
      <c r="DK91" s="114">
        <f t="shared" si="180"/>
        <v>0</v>
      </c>
      <c r="DL91" s="114">
        <f t="shared" si="180"/>
        <v>0</v>
      </c>
      <c r="DM91" s="114">
        <f t="shared" si="180"/>
        <v>0</v>
      </c>
      <c r="DN91" s="114">
        <f t="shared" si="180"/>
        <v>0</v>
      </c>
      <c r="DO91" s="114">
        <f t="shared" si="180"/>
        <v>0</v>
      </c>
      <c r="DP91" s="114">
        <f t="shared" si="180"/>
        <v>0</v>
      </c>
      <c r="DQ91" s="114">
        <f t="shared" si="180"/>
        <v>0</v>
      </c>
      <c r="DR91" s="114">
        <f t="shared" si="180"/>
        <v>0</v>
      </c>
      <c r="DS91" s="115">
        <f t="shared" si="180"/>
        <v>0</v>
      </c>
      <c r="DT91" s="114">
        <f t="shared" si="180"/>
        <v>0</v>
      </c>
      <c r="DU91" s="115">
        <f t="shared" si="180"/>
        <v>0</v>
      </c>
      <c r="DV91" s="116"/>
      <c r="DW91" s="117"/>
      <c r="DX91" s="215">
        <f t="shared" si="180"/>
        <v>0</v>
      </c>
      <c r="DY91" s="163"/>
      <c r="DZ91" s="214">
        <f t="shared" si="181"/>
        <v>0</v>
      </c>
      <c r="EA91" s="114">
        <f t="shared" si="181"/>
        <v>0</v>
      </c>
      <c r="EB91" s="114">
        <f t="shared" si="181"/>
        <v>0</v>
      </c>
      <c r="EC91" s="114">
        <f t="shared" si="181"/>
        <v>0</v>
      </c>
      <c r="ED91" s="114">
        <f t="shared" si="181"/>
        <v>0</v>
      </c>
      <c r="EE91" s="114">
        <f t="shared" si="181"/>
        <v>0</v>
      </c>
      <c r="EF91" s="114">
        <f t="shared" si="181"/>
        <v>0</v>
      </c>
      <c r="EG91" s="114">
        <f t="shared" si="181"/>
        <v>0</v>
      </c>
      <c r="EH91" s="114">
        <f t="shared" si="181"/>
        <v>0</v>
      </c>
      <c r="EI91" s="114">
        <f t="shared" si="181"/>
        <v>0</v>
      </c>
      <c r="EJ91" s="114">
        <f t="shared" si="181"/>
        <v>0</v>
      </c>
      <c r="EK91" s="115">
        <f t="shared" si="181"/>
        <v>0</v>
      </c>
      <c r="EL91" s="114">
        <f t="shared" si="181"/>
        <v>0</v>
      </c>
      <c r="EM91" s="115">
        <f t="shared" si="181"/>
        <v>0</v>
      </c>
      <c r="EN91" s="116"/>
      <c r="EO91" s="117"/>
      <c r="EP91" s="215">
        <f t="shared" si="181"/>
        <v>0</v>
      </c>
      <c r="EQ91" s="163"/>
      <c r="ER91" s="214">
        <f t="shared" si="182"/>
        <v>0</v>
      </c>
      <c r="ES91" s="114">
        <f t="shared" si="182"/>
        <v>0</v>
      </c>
      <c r="ET91" s="114">
        <f t="shared" si="182"/>
        <v>0</v>
      </c>
      <c r="EU91" s="114">
        <f t="shared" si="182"/>
        <v>0</v>
      </c>
      <c r="EV91" s="114">
        <f t="shared" si="182"/>
        <v>0</v>
      </c>
      <c r="EW91" s="114">
        <f t="shared" si="182"/>
        <v>0</v>
      </c>
      <c r="EX91" s="114">
        <f t="shared" si="182"/>
        <v>0</v>
      </c>
      <c r="EY91" s="114">
        <f t="shared" si="182"/>
        <v>0</v>
      </c>
      <c r="EZ91" s="114">
        <f t="shared" si="182"/>
        <v>0</v>
      </c>
      <c r="FA91" s="114">
        <f t="shared" si="182"/>
        <v>0</v>
      </c>
      <c r="FB91" s="114">
        <f t="shared" si="182"/>
        <v>0</v>
      </c>
      <c r="FC91" s="115">
        <f t="shared" si="182"/>
        <v>0</v>
      </c>
      <c r="FD91" s="114">
        <f t="shared" si="182"/>
        <v>0</v>
      </c>
      <c r="FE91" s="115">
        <f t="shared" si="182"/>
        <v>0</v>
      </c>
      <c r="FF91" s="116"/>
      <c r="FG91" s="117"/>
      <c r="FH91" s="215">
        <f t="shared" si="182"/>
        <v>0</v>
      </c>
      <c r="FI91" s="163"/>
      <c r="FJ91" s="214">
        <f t="shared" si="183"/>
        <v>0</v>
      </c>
      <c r="FK91" s="114">
        <f t="shared" si="183"/>
        <v>0</v>
      </c>
      <c r="FL91" s="114">
        <f t="shared" si="183"/>
        <v>0</v>
      </c>
      <c r="FM91" s="114">
        <f t="shared" si="183"/>
        <v>0</v>
      </c>
      <c r="FN91" s="114">
        <f t="shared" si="183"/>
        <v>0</v>
      </c>
      <c r="FO91" s="114">
        <f t="shared" si="183"/>
        <v>0</v>
      </c>
      <c r="FP91" s="114">
        <f t="shared" si="183"/>
        <v>0</v>
      </c>
      <c r="FQ91" s="114">
        <f t="shared" si="183"/>
        <v>0</v>
      </c>
      <c r="FR91" s="114">
        <f t="shared" si="183"/>
        <v>0</v>
      </c>
      <c r="FS91" s="114">
        <f t="shared" si="183"/>
        <v>0</v>
      </c>
      <c r="FT91" s="114">
        <f t="shared" si="183"/>
        <v>0</v>
      </c>
      <c r="FU91" s="115">
        <f t="shared" si="183"/>
        <v>0</v>
      </c>
      <c r="FV91" s="114">
        <f t="shared" si="183"/>
        <v>0</v>
      </c>
      <c r="FW91" s="115">
        <f t="shared" si="183"/>
        <v>0</v>
      </c>
      <c r="FX91" s="116"/>
      <c r="FY91" s="117"/>
      <c r="FZ91" s="215">
        <f t="shared" si="183"/>
        <v>0</v>
      </c>
      <c r="GA91" s="204"/>
      <c r="GB91" s="214">
        <f t="shared" si="184"/>
        <v>0</v>
      </c>
      <c r="GC91" s="114">
        <f t="shared" si="184"/>
        <v>0</v>
      </c>
      <c r="GD91" s="114">
        <f t="shared" si="184"/>
        <v>0</v>
      </c>
      <c r="GE91" s="114">
        <f t="shared" si="184"/>
        <v>0</v>
      </c>
      <c r="GF91" s="114">
        <f t="shared" si="184"/>
        <v>0</v>
      </c>
      <c r="GG91" s="114">
        <f t="shared" si="184"/>
        <v>0</v>
      </c>
      <c r="GH91" s="114">
        <f t="shared" si="184"/>
        <v>0</v>
      </c>
      <c r="GI91" s="114">
        <f t="shared" si="184"/>
        <v>0</v>
      </c>
      <c r="GJ91" s="114">
        <f t="shared" si="184"/>
        <v>0</v>
      </c>
      <c r="GK91" s="114">
        <f t="shared" si="184"/>
        <v>0</v>
      </c>
      <c r="GL91" s="114">
        <f t="shared" si="184"/>
        <v>0</v>
      </c>
      <c r="GM91" s="115">
        <f t="shared" si="184"/>
        <v>0</v>
      </c>
      <c r="GN91" s="114">
        <f t="shared" si="184"/>
        <v>0</v>
      </c>
      <c r="GO91" s="115">
        <f t="shared" si="184"/>
        <v>0</v>
      </c>
      <c r="GP91" s="116"/>
      <c r="GQ91" s="117"/>
      <c r="GR91" s="215">
        <f t="shared" si="184"/>
        <v>0</v>
      </c>
    </row>
    <row r="92" spans="1:200" x14ac:dyDescent="0.25">
      <c r="A92" s="112" t="s">
        <v>47</v>
      </c>
      <c r="B92" s="222"/>
      <c r="C92" s="223"/>
      <c r="D92" s="214">
        <f t="shared" si="174"/>
        <v>0</v>
      </c>
      <c r="E92" s="114">
        <f t="shared" si="174"/>
        <v>0</v>
      </c>
      <c r="F92" s="114">
        <f t="shared" si="174"/>
        <v>0</v>
      </c>
      <c r="G92" s="114">
        <f t="shared" si="174"/>
        <v>0</v>
      </c>
      <c r="H92" s="114">
        <f t="shared" si="174"/>
        <v>0</v>
      </c>
      <c r="I92" s="114">
        <f t="shared" si="174"/>
        <v>0</v>
      </c>
      <c r="J92" s="114">
        <f t="shared" si="174"/>
        <v>0</v>
      </c>
      <c r="K92" s="114">
        <f t="shared" si="174"/>
        <v>0</v>
      </c>
      <c r="L92" s="114">
        <f t="shared" si="174"/>
        <v>0</v>
      </c>
      <c r="M92" s="114">
        <f t="shared" si="174"/>
        <v>0</v>
      </c>
      <c r="N92" s="114">
        <f t="shared" si="174"/>
        <v>0</v>
      </c>
      <c r="O92" s="115">
        <f t="shared" si="174"/>
        <v>0</v>
      </c>
      <c r="P92" s="114">
        <f t="shared" si="174"/>
        <v>0</v>
      </c>
      <c r="Q92" s="115">
        <f t="shared" si="174"/>
        <v>0</v>
      </c>
      <c r="R92" s="116"/>
      <c r="S92" s="117"/>
      <c r="T92" s="215">
        <f t="shared" si="174"/>
        <v>0</v>
      </c>
      <c r="U92" s="202"/>
      <c r="V92" s="214">
        <f t="shared" si="175"/>
        <v>0</v>
      </c>
      <c r="W92" s="114">
        <f t="shared" si="175"/>
        <v>0</v>
      </c>
      <c r="X92" s="114">
        <f t="shared" si="175"/>
        <v>0</v>
      </c>
      <c r="Y92" s="114">
        <f t="shared" si="175"/>
        <v>0</v>
      </c>
      <c r="Z92" s="114">
        <f t="shared" si="175"/>
        <v>0</v>
      </c>
      <c r="AA92" s="114">
        <f t="shared" si="175"/>
        <v>0</v>
      </c>
      <c r="AB92" s="114">
        <f t="shared" si="175"/>
        <v>0</v>
      </c>
      <c r="AC92" s="114">
        <f t="shared" si="175"/>
        <v>0</v>
      </c>
      <c r="AD92" s="114">
        <f t="shared" si="175"/>
        <v>0</v>
      </c>
      <c r="AE92" s="114">
        <f t="shared" si="175"/>
        <v>0</v>
      </c>
      <c r="AF92" s="114">
        <f t="shared" si="175"/>
        <v>0</v>
      </c>
      <c r="AG92" s="115">
        <f t="shared" si="175"/>
        <v>0</v>
      </c>
      <c r="AH92" s="114">
        <f t="shared" si="175"/>
        <v>0</v>
      </c>
      <c r="AI92" s="115">
        <f t="shared" si="175"/>
        <v>0</v>
      </c>
      <c r="AJ92" s="116"/>
      <c r="AK92" s="117"/>
      <c r="AL92" s="215">
        <f t="shared" si="175"/>
        <v>0</v>
      </c>
      <c r="AM92" s="163"/>
      <c r="AN92" s="214">
        <f t="shared" si="176"/>
        <v>0</v>
      </c>
      <c r="AO92" s="114">
        <f t="shared" si="176"/>
        <v>0</v>
      </c>
      <c r="AP92" s="114">
        <f t="shared" si="176"/>
        <v>0</v>
      </c>
      <c r="AQ92" s="114">
        <f t="shared" si="176"/>
        <v>0</v>
      </c>
      <c r="AR92" s="114">
        <f t="shared" si="176"/>
        <v>0</v>
      </c>
      <c r="AS92" s="114">
        <f t="shared" si="176"/>
        <v>0</v>
      </c>
      <c r="AT92" s="114">
        <f t="shared" si="176"/>
        <v>0</v>
      </c>
      <c r="AU92" s="114">
        <f t="shared" si="176"/>
        <v>0</v>
      </c>
      <c r="AV92" s="114">
        <f t="shared" si="176"/>
        <v>0</v>
      </c>
      <c r="AW92" s="114">
        <f t="shared" si="176"/>
        <v>0</v>
      </c>
      <c r="AX92" s="114">
        <f t="shared" si="176"/>
        <v>0</v>
      </c>
      <c r="AY92" s="115">
        <f t="shared" si="176"/>
        <v>0</v>
      </c>
      <c r="AZ92" s="114">
        <f t="shared" si="176"/>
        <v>0</v>
      </c>
      <c r="BA92" s="115">
        <f t="shared" si="176"/>
        <v>0</v>
      </c>
      <c r="BB92" s="116"/>
      <c r="BC92" s="117"/>
      <c r="BD92" s="215">
        <f t="shared" si="176"/>
        <v>0</v>
      </c>
      <c r="BE92" s="163"/>
      <c r="BF92" s="214">
        <f t="shared" si="177"/>
        <v>0</v>
      </c>
      <c r="BG92" s="114">
        <f t="shared" si="177"/>
        <v>0</v>
      </c>
      <c r="BH92" s="114">
        <f t="shared" si="177"/>
        <v>0</v>
      </c>
      <c r="BI92" s="114">
        <f t="shared" si="177"/>
        <v>0</v>
      </c>
      <c r="BJ92" s="114">
        <f t="shared" si="177"/>
        <v>0</v>
      </c>
      <c r="BK92" s="114">
        <f t="shared" si="177"/>
        <v>0</v>
      </c>
      <c r="BL92" s="114">
        <f t="shared" si="177"/>
        <v>0</v>
      </c>
      <c r="BM92" s="114">
        <f t="shared" si="177"/>
        <v>0</v>
      </c>
      <c r="BN92" s="114">
        <f t="shared" si="177"/>
        <v>0</v>
      </c>
      <c r="BO92" s="114">
        <f t="shared" si="177"/>
        <v>0</v>
      </c>
      <c r="BP92" s="114">
        <f t="shared" si="177"/>
        <v>0</v>
      </c>
      <c r="BQ92" s="115">
        <f t="shared" si="177"/>
        <v>0</v>
      </c>
      <c r="BR92" s="114">
        <f t="shared" si="177"/>
        <v>0</v>
      </c>
      <c r="BS92" s="115">
        <f t="shared" si="177"/>
        <v>0</v>
      </c>
      <c r="BT92" s="116"/>
      <c r="BU92" s="117"/>
      <c r="BV92" s="215">
        <f t="shared" si="177"/>
        <v>0</v>
      </c>
      <c r="BW92" s="163"/>
      <c r="BX92" s="214">
        <f t="shared" si="178"/>
        <v>0</v>
      </c>
      <c r="BY92" s="114">
        <f t="shared" si="178"/>
        <v>0</v>
      </c>
      <c r="BZ92" s="114">
        <f t="shared" si="178"/>
        <v>0</v>
      </c>
      <c r="CA92" s="114">
        <f t="shared" si="178"/>
        <v>0</v>
      </c>
      <c r="CB92" s="114">
        <f t="shared" si="178"/>
        <v>0</v>
      </c>
      <c r="CC92" s="114">
        <f t="shared" si="178"/>
        <v>0</v>
      </c>
      <c r="CD92" s="114">
        <f t="shared" si="178"/>
        <v>0</v>
      </c>
      <c r="CE92" s="114">
        <f t="shared" si="178"/>
        <v>0</v>
      </c>
      <c r="CF92" s="114">
        <f t="shared" si="178"/>
        <v>0</v>
      </c>
      <c r="CG92" s="114">
        <f t="shared" si="178"/>
        <v>0</v>
      </c>
      <c r="CH92" s="114">
        <f t="shared" si="178"/>
        <v>0</v>
      </c>
      <c r="CI92" s="115">
        <f t="shared" si="178"/>
        <v>0</v>
      </c>
      <c r="CJ92" s="114">
        <f t="shared" si="178"/>
        <v>0</v>
      </c>
      <c r="CK92" s="115">
        <f t="shared" si="178"/>
        <v>0</v>
      </c>
      <c r="CL92" s="116"/>
      <c r="CM92" s="117"/>
      <c r="CN92" s="215">
        <f t="shared" si="178"/>
        <v>0</v>
      </c>
      <c r="CO92" s="163"/>
      <c r="CP92" s="114">
        <f t="shared" si="188"/>
        <v>0</v>
      </c>
      <c r="CQ92" s="114">
        <f t="shared" si="188"/>
        <v>0</v>
      </c>
      <c r="CR92" s="114">
        <f t="shared" si="188"/>
        <v>0</v>
      </c>
      <c r="CS92" s="114">
        <f t="shared" si="188"/>
        <v>0</v>
      </c>
      <c r="CT92" s="114">
        <f t="shared" si="188"/>
        <v>0</v>
      </c>
      <c r="CU92" s="114">
        <f t="shared" si="188"/>
        <v>0</v>
      </c>
      <c r="CV92" s="114">
        <f t="shared" si="188"/>
        <v>0</v>
      </c>
      <c r="CW92" s="114">
        <f t="shared" si="188"/>
        <v>0</v>
      </c>
      <c r="CX92" s="114">
        <f t="shared" si="188"/>
        <v>0</v>
      </c>
      <c r="CY92" s="114">
        <f t="shared" si="188"/>
        <v>0</v>
      </c>
      <c r="CZ92" s="114">
        <f t="shared" si="188"/>
        <v>0</v>
      </c>
      <c r="DA92" s="115">
        <f t="shared" si="188"/>
        <v>0</v>
      </c>
      <c r="DB92" s="114">
        <f t="shared" ref="DB92:DF95" si="189">DB24*DB58</f>
        <v>0</v>
      </c>
      <c r="DC92" s="115">
        <f t="shared" si="189"/>
        <v>0</v>
      </c>
      <c r="DD92" s="116"/>
      <c r="DE92" s="117"/>
      <c r="DF92" s="117">
        <f t="shared" si="189"/>
        <v>0</v>
      </c>
      <c r="DG92" s="163"/>
      <c r="DH92" s="214">
        <f t="shared" si="180"/>
        <v>0</v>
      </c>
      <c r="DI92" s="114">
        <f t="shared" si="180"/>
        <v>0</v>
      </c>
      <c r="DJ92" s="114">
        <f t="shared" si="180"/>
        <v>0</v>
      </c>
      <c r="DK92" s="114">
        <f t="shared" si="180"/>
        <v>0</v>
      </c>
      <c r="DL92" s="114">
        <f t="shared" si="180"/>
        <v>0</v>
      </c>
      <c r="DM92" s="114">
        <f t="shared" si="180"/>
        <v>0</v>
      </c>
      <c r="DN92" s="114">
        <f t="shared" si="180"/>
        <v>0</v>
      </c>
      <c r="DO92" s="114">
        <f t="shared" si="180"/>
        <v>0</v>
      </c>
      <c r="DP92" s="114">
        <f t="shared" si="180"/>
        <v>0</v>
      </c>
      <c r="DQ92" s="114">
        <f t="shared" si="180"/>
        <v>0</v>
      </c>
      <c r="DR92" s="114">
        <f t="shared" si="180"/>
        <v>0</v>
      </c>
      <c r="DS92" s="115">
        <f t="shared" si="180"/>
        <v>0</v>
      </c>
      <c r="DT92" s="114">
        <f t="shared" si="180"/>
        <v>0</v>
      </c>
      <c r="DU92" s="115">
        <f t="shared" si="180"/>
        <v>0</v>
      </c>
      <c r="DV92" s="116"/>
      <c r="DW92" s="117"/>
      <c r="DX92" s="215">
        <f t="shared" si="180"/>
        <v>0</v>
      </c>
      <c r="DY92" s="163"/>
      <c r="DZ92" s="214">
        <f t="shared" si="181"/>
        <v>0</v>
      </c>
      <c r="EA92" s="114">
        <f t="shared" si="181"/>
        <v>0</v>
      </c>
      <c r="EB92" s="114">
        <f t="shared" si="181"/>
        <v>0</v>
      </c>
      <c r="EC92" s="114">
        <f t="shared" si="181"/>
        <v>0</v>
      </c>
      <c r="ED92" s="114">
        <f t="shared" si="181"/>
        <v>0</v>
      </c>
      <c r="EE92" s="114">
        <f t="shared" si="181"/>
        <v>0</v>
      </c>
      <c r="EF92" s="114">
        <f t="shared" si="181"/>
        <v>0</v>
      </c>
      <c r="EG92" s="114">
        <f t="shared" si="181"/>
        <v>0</v>
      </c>
      <c r="EH92" s="114">
        <f t="shared" si="181"/>
        <v>0</v>
      </c>
      <c r="EI92" s="114">
        <f t="shared" si="181"/>
        <v>0</v>
      </c>
      <c r="EJ92" s="114">
        <f t="shared" si="181"/>
        <v>0</v>
      </c>
      <c r="EK92" s="115">
        <f t="shared" si="181"/>
        <v>0</v>
      </c>
      <c r="EL92" s="114">
        <f t="shared" si="181"/>
        <v>0</v>
      </c>
      <c r="EM92" s="115">
        <f t="shared" si="181"/>
        <v>0</v>
      </c>
      <c r="EN92" s="116"/>
      <c r="EO92" s="117"/>
      <c r="EP92" s="215">
        <f t="shared" si="181"/>
        <v>0</v>
      </c>
      <c r="EQ92" s="163"/>
      <c r="ER92" s="214">
        <f t="shared" si="182"/>
        <v>0</v>
      </c>
      <c r="ES92" s="114">
        <f t="shared" si="182"/>
        <v>0</v>
      </c>
      <c r="ET92" s="114">
        <f t="shared" si="182"/>
        <v>0</v>
      </c>
      <c r="EU92" s="114">
        <f t="shared" si="182"/>
        <v>0</v>
      </c>
      <c r="EV92" s="114">
        <f t="shared" si="182"/>
        <v>0</v>
      </c>
      <c r="EW92" s="114">
        <f t="shared" si="182"/>
        <v>0</v>
      </c>
      <c r="EX92" s="114">
        <f t="shared" si="182"/>
        <v>0</v>
      </c>
      <c r="EY92" s="114">
        <f t="shared" si="182"/>
        <v>0</v>
      </c>
      <c r="EZ92" s="114">
        <f t="shared" si="182"/>
        <v>0</v>
      </c>
      <c r="FA92" s="114">
        <f t="shared" si="182"/>
        <v>0</v>
      </c>
      <c r="FB92" s="114">
        <f t="shared" si="182"/>
        <v>0</v>
      </c>
      <c r="FC92" s="115">
        <f t="shared" si="182"/>
        <v>0</v>
      </c>
      <c r="FD92" s="114">
        <f t="shared" si="182"/>
        <v>0</v>
      </c>
      <c r="FE92" s="115">
        <f t="shared" si="182"/>
        <v>0</v>
      </c>
      <c r="FF92" s="116"/>
      <c r="FG92" s="117"/>
      <c r="FH92" s="215">
        <f t="shared" si="182"/>
        <v>0</v>
      </c>
      <c r="FI92" s="163"/>
      <c r="FJ92" s="214">
        <f t="shared" si="183"/>
        <v>0</v>
      </c>
      <c r="FK92" s="114">
        <f t="shared" si="183"/>
        <v>0</v>
      </c>
      <c r="FL92" s="114">
        <f t="shared" si="183"/>
        <v>0</v>
      </c>
      <c r="FM92" s="114">
        <f t="shared" si="183"/>
        <v>0</v>
      </c>
      <c r="FN92" s="114">
        <f t="shared" si="183"/>
        <v>0</v>
      </c>
      <c r="FO92" s="114">
        <f t="shared" si="183"/>
        <v>0</v>
      </c>
      <c r="FP92" s="114">
        <f t="shared" si="183"/>
        <v>0</v>
      </c>
      <c r="FQ92" s="114">
        <f t="shared" si="183"/>
        <v>0</v>
      </c>
      <c r="FR92" s="114">
        <f t="shared" si="183"/>
        <v>0</v>
      </c>
      <c r="FS92" s="114">
        <f t="shared" si="183"/>
        <v>0</v>
      </c>
      <c r="FT92" s="114">
        <f t="shared" si="183"/>
        <v>0</v>
      </c>
      <c r="FU92" s="115">
        <f t="shared" si="183"/>
        <v>0</v>
      </c>
      <c r="FV92" s="114">
        <f t="shared" si="183"/>
        <v>0</v>
      </c>
      <c r="FW92" s="115">
        <f t="shared" si="183"/>
        <v>0</v>
      </c>
      <c r="FX92" s="116"/>
      <c r="FY92" s="117"/>
      <c r="FZ92" s="215">
        <f t="shared" si="183"/>
        <v>0</v>
      </c>
      <c r="GA92" s="204"/>
      <c r="GB92" s="214">
        <f t="shared" si="184"/>
        <v>0</v>
      </c>
      <c r="GC92" s="114">
        <f t="shared" si="184"/>
        <v>0</v>
      </c>
      <c r="GD92" s="114">
        <f t="shared" si="184"/>
        <v>0</v>
      </c>
      <c r="GE92" s="114">
        <f t="shared" si="184"/>
        <v>0</v>
      </c>
      <c r="GF92" s="114">
        <f t="shared" si="184"/>
        <v>0</v>
      </c>
      <c r="GG92" s="114">
        <f t="shared" si="184"/>
        <v>0</v>
      </c>
      <c r="GH92" s="114">
        <f t="shared" si="184"/>
        <v>0</v>
      </c>
      <c r="GI92" s="114">
        <f t="shared" si="184"/>
        <v>0</v>
      </c>
      <c r="GJ92" s="114">
        <f t="shared" si="184"/>
        <v>0</v>
      </c>
      <c r="GK92" s="114">
        <f t="shared" si="184"/>
        <v>0</v>
      </c>
      <c r="GL92" s="114">
        <f t="shared" si="184"/>
        <v>0</v>
      </c>
      <c r="GM92" s="115">
        <f t="shared" si="184"/>
        <v>0</v>
      </c>
      <c r="GN92" s="114">
        <f t="shared" si="184"/>
        <v>0</v>
      </c>
      <c r="GO92" s="115">
        <f t="shared" si="184"/>
        <v>0</v>
      </c>
      <c r="GP92" s="116"/>
      <c r="GQ92" s="117"/>
      <c r="GR92" s="215">
        <f t="shared" si="184"/>
        <v>0</v>
      </c>
    </row>
    <row r="93" spans="1:200" x14ac:dyDescent="0.25">
      <c r="A93" s="112" t="s">
        <v>48</v>
      </c>
      <c r="B93" s="222"/>
      <c r="C93" s="223"/>
      <c r="D93" s="214">
        <f t="shared" si="174"/>
        <v>0</v>
      </c>
      <c r="E93" s="114">
        <f t="shared" si="174"/>
        <v>0</v>
      </c>
      <c r="F93" s="114">
        <f t="shared" si="174"/>
        <v>0</v>
      </c>
      <c r="G93" s="114">
        <f t="shared" si="174"/>
        <v>0</v>
      </c>
      <c r="H93" s="114">
        <f t="shared" si="174"/>
        <v>0</v>
      </c>
      <c r="I93" s="114">
        <f t="shared" si="174"/>
        <v>0</v>
      </c>
      <c r="J93" s="114">
        <f t="shared" si="174"/>
        <v>0</v>
      </c>
      <c r="K93" s="114">
        <f t="shared" si="174"/>
        <v>0</v>
      </c>
      <c r="L93" s="114">
        <f t="shared" si="174"/>
        <v>0</v>
      </c>
      <c r="M93" s="114">
        <f t="shared" si="174"/>
        <v>0</v>
      </c>
      <c r="N93" s="114">
        <f t="shared" si="174"/>
        <v>0</v>
      </c>
      <c r="O93" s="115">
        <f t="shared" si="174"/>
        <v>0</v>
      </c>
      <c r="P93" s="114">
        <f t="shared" si="174"/>
        <v>0</v>
      </c>
      <c r="Q93" s="115">
        <f t="shared" si="174"/>
        <v>0</v>
      </c>
      <c r="R93" s="116"/>
      <c r="S93" s="117"/>
      <c r="T93" s="215">
        <f t="shared" si="174"/>
        <v>0</v>
      </c>
      <c r="U93" s="202"/>
      <c r="V93" s="214">
        <f t="shared" si="175"/>
        <v>0</v>
      </c>
      <c r="W93" s="114">
        <f t="shared" si="175"/>
        <v>0</v>
      </c>
      <c r="X93" s="114">
        <f t="shared" si="175"/>
        <v>0</v>
      </c>
      <c r="Y93" s="114">
        <f t="shared" si="175"/>
        <v>0</v>
      </c>
      <c r="Z93" s="114">
        <f t="shared" si="175"/>
        <v>0</v>
      </c>
      <c r="AA93" s="114">
        <f t="shared" si="175"/>
        <v>0</v>
      </c>
      <c r="AB93" s="114">
        <f t="shared" si="175"/>
        <v>0</v>
      </c>
      <c r="AC93" s="114">
        <f t="shared" si="175"/>
        <v>0</v>
      </c>
      <c r="AD93" s="114">
        <f t="shared" si="175"/>
        <v>0</v>
      </c>
      <c r="AE93" s="114">
        <f t="shared" si="175"/>
        <v>0</v>
      </c>
      <c r="AF93" s="114">
        <f t="shared" si="175"/>
        <v>0</v>
      </c>
      <c r="AG93" s="115">
        <f t="shared" si="175"/>
        <v>0</v>
      </c>
      <c r="AH93" s="114">
        <f t="shared" si="175"/>
        <v>0</v>
      </c>
      <c r="AI93" s="115">
        <f t="shared" si="175"/>
        <v>0</v>
      </c>
      <c r="AJ93" s="116"/>
      <c r="AK93" s="117"/>
      <c r="AL93" s="215">
        <f t="shared" si="175"/>
        <v>0</v>
      </c>
      <c r="AM93" s="163"/>
      <c r="AN93" s="214">
        <f t="shared" si="176"/>
        <v>0</v>
      </c>
      <c r="AO93" s="114">
        <f t="shared" si="176"/>
        <v>0</v>
      </c>
      <c r="AP93" s="114">
        <f t="shared" si="176"/>
        <v>0</v>
      </c>
      <c r="AQ93" s="114">
        <f t="shared" si="176"/>
        <v>0</v>
      </c>
      <c r="AR93" s="114">
        <f t="shared" si="176"/>
        <v>0</v>
      </c>
      <c r="AS93" s="114">
        <f t="shared" si="176"/>
        <v>0</v>
      </c>
      <c r="AT93" s="114">
        <f t="shared" si="176"/>
        <v>0</v>
      </c>
      <c r="AU93" s="114">
        <f t="shared" si="176"/>
        <v>0</v>
      </c>
      <c r="AV93" s="114">
        <f t="shared" si="176"/>
        <v>0</v>
      </c>
      <c r="AW93" s="114">
        <f t="shared" si="176"/>
        <v>0</v>
      </c>
      <c r="AX93" s="114">
        <f t="shared" si="176"/>
        <v>0</v>
      </c>
      <c r="AY93" s="115">
        <f t="shared" si="176"/>
        <v>0</v>
      </c>
      <c r="AZ93" s="114">
        <f t="shared" si="176"/>
        <v>0</v>
      </c>
      <c r="BA93" s="115">
        <f t="shared" si="176"/>
        <v>0</v>
      </c>
      <c r="BB93" s="116"/>
      <c r="BC93" s="117"/>
      <c r="BD93" s="215">
        <f t="shared" si="176"/>
        <v>0</v>
      </c>
      <c r="BE93" s="163"/>
      <c r="BF93" s="214">
        <f t="shared" si="177"/>
        <v>0</v>
      </c>
      <c r="BG93" s="114">
        <f t="shared" si="177"/>
        <v>0</v>
      </c>
      <c r="BH93" s="114">
        <f t="shared" si="177"/>
        <v>0</v>
      </c>
      <c r="BI93" s="114">
        <f t="shared" si="177"/>
        <v>0</v>
      </c>
      <c r="BJ93" s="114">
        <f t="shared" si="177"/>
        <v>0</v>
      </c>
      <c r="BK93" s="114">
        <f t="shared" si="177"/>
        <v>0</v>
      </c>
      <c r="BL93" s="114">
        <f t="shared" si="177"/>
        <v>0</v>
      </c>
      <c r="BM93" s="114">
        <f t="shared" si="177"/>
        <v>0</v>
      </c>
      <c r="BN93" s="114">
        <f t="shared" si="177"/>
        <v>0</v>
      </c>
      <c r="BO93" s="114">
        <f t="shared" si="177"/>
        <v>0</v>
      </c>
      <c r="BP93" s="114">
        <f t="shared" si="177"/>
        <v>0</v>
      </c>
      <c r="BQ93" s="115">
        <f t="shared" si="177"/>
        <v>0</v>
      </c>
      <c r="BR93" s="114">
        <f t="shared" si="177"/>
        <v>0</v>
      </c>
      <c r="BS93" s="115">
        <f t="shared" si="177"/>
        <v>0</v>
      </c>
      <c r="BT93" s="116"/>
      <c r="BU93" s="117"/>
      <c r="BV93" s="215">
        <f t="shared" si="177"/>
        <v>0</v>
      </c>
      <c r="BW93" s="163"/>
      <c r="BX93" s="214">
        <f t="shared" si="178"/>
        <v>0</v>
      </c>
      <c r="BY93" s="114">
        <f t="shared" si="178"/>
        <v>0</v>
      </c>
      <c r="BZ93" s="114">
        <f t="shared" si="178"/>
        <v>0</v>
      </c>
      <c r="CA93" s="114">
        <f t="shared" si="178"/>
        <v>0</v>
      </c>
      <c r="CB93" s="114">
        <f t="shared" si="178"/>
        <v>0</v>
      </c>
      <c r="CC93" s="114">
        <f t="shared" si="178"/>
        <v>0</v>
      </c>
      <c r="CD93" s="114">
        <f t="shared" si="178"/>
        <v>0</v>
      </c>
      <c r="CE93" s="114">
        <f t="shared" si="178"/>
        <v>0</v>
      </c>
      <c r="CF93" s="114">
        <f t="shared" si="178"/>
        <v>0</v>
      </c>
      <c r="CG93" s="114">
        <f t="shared" si="178"/>
        <v>0</v>
      </c>
      <c r="CH93" s="114">
        <f t="shared" si="178"/>
        <v>0</v>
      </c>
      <c r="CI93" s="115">
        <f t="shared" si="178"/>
        <v>0</v>
      </c>
      <c r="CJ93" s="114">
        <f t="shared" si="178"/>
        <v>0</v>
      </c>
      <c r="CK93" s="115">
        <f t="shared" si="178"/>
        <v>0</v>
      </c>
      <c r="CL93" s="116"/>
      <c r="CM93" s="117"/>
      <c r="CN93" s="215">
        <f t="shared" si="178"/>
        <v>0</v>
      </c>
      <c r="CO93" s="163"/>
      <c r="CP93" s="114">
        <f t="shared" ref="CP93:DB96" si="190">CP25*CP59</f>
        <v>0</v>
      </c>
      <c r="CQ93" s="114">
        <f t="shared" si="190"/>
        <v>0</v>
      </c>
      <c r="CR93" s="114">
        <f t="shared" si="190"/>
        <v>0</v>
      </c>
      <c r="CS93" s="114">
        <f t="shared" si="190"/>
        <v>0</v>
      </c>
      <c r="CT93" s="114">
        <f t="shared" si="190"/>
        <v>0</v>
      </c>
      <c r="CU93" s="114">
        <f t="shared" si="190"/>
        <v>0</v>
      </c>
      <c r="CV93" s="114">
        <f t="shared" si="190"/>
        <v>0</v>
      </c>
      <c r="CW93" s="114">
        <f t="shared" si="190"/>
        <v>0</v>
      </c>
      <c r="CX93" s="114">
        <f t="shared" si="190"/>
        <v>0</v>
      </c>
      <c r="CY93" s="114">
        <f t="shared" si="190"/>
        <v>0</v>
      </c>
      <c r="CZ93" s="114">
        <f t="shared" si="190"/>
        <v>0</v>
      </c>
      <c r="DA93" s="115">
        <f t="shared" si="190"/>
        <v>0</v>
      </c>
      <c r="DB93" s="114">
        <f t="shared" si="190"/>
        <v>0</v>
      </c>
      <c r="DC93" s="115">
        <f t="shared" si="189"/>
        <v>0</v>
      </c>
      <c r="DD93" s="116"/>
      <c r="DE93" s="117"/>
      <c r="DF93" s="117">
        <f t="shared" si="189"/>
        <v>0</v>
      </c>
      <c r="DG93" s="163"/>
      <c r="DH93" s="214">
        <f t="shared" si="180"/>
        <v>0</v>
      </c>
      <c r="DI93" s="114">
        <f t="shared" si="180"/>
        <v>0</v>
      </c>
      <c r="DJ93" s="114">
        <f t="shared" si="180"/>
        <v>0</v>
      </c>
      <c r="DK93" s="114">
        <f t="shared" si="180"/>
        <v>0</v>
      </c>
      <c r="DL93" s="114">
        <f t="shared" si="180"/>
        <v>0</v>
      </c>
      <c r="DM93" s="114">
        <f t="shared" si="180"/>
        <v>0</v>
      </c>
      <c r="DN93" s="114">
        <f t="shared" si="180"/>
        <v>0</v>
      </c>
      <c r="DO93" s="114">
        <f t="shared" si="180"/>
        <v>0</v>
      </c>
      <c r="DP93" s="114">
        <f t="shared" si="180"/>
        <v>0</v>
      </c>
      <c r="DQ93" s="114">
        <f t="shared" si="180"/>
        <v>0</v>
      </c>
      <c r="DR93" s="114">
        <f t="shared" si="180"/>
        <v>0</v>
      </c>
      <c r="DS93" s="115">
        <f t="shared" si="180"/>
        <v>0</v>
      </c>
      <c r="DT93" s="114">
        <f t="shared" si="180"/>
        <v>0</v>
      </c>
      <c r="DU93" s="115">
        <f t="shared" si="180"/>
        <v>0</v>
      </c>
      <c r="DV93" s="116"/>
      <c r="DW93" s="117"/>
      <c r="DX93" s="215">
        <f t="shared" si="180"/>
        <v>0</v>
      </c>
      <c r="DY93" s="163"/>
      <c r="DZ93" s="214">
        <f t="shared" si="181"/>
        <v>0</v>
      </c>
      <c r="EA93" s="114">
        <f t="shared" si="181"/>
        <v>0</v>
      </c>
      <c r="EB93" s="114">
        <f t="shared" si="181"/>
        <v>0</v>
      </c>
      <c r="EC93" s="114">
        <f t="shared" si="181"/>
        <v>0</v>
      </c>
      <c r="ED93" s="114">
        <f t="shared" si="181"/>
        <v>0</v>
      </c>
      <c r="EE93" s="114">
        <f t="shared" si="181"/>
        <v>0</v>
      </c>
      <c r="EF93" s="114">
        <f t="shared" si="181"/>
        <v>0</v>
      </c>
      <c r="EG93" s="114">
        <f t="shared" si="181"/>
        <v>0</v>
      </c>
      <c r="EH93" s="114">
        <f t="shared" si="181"/>
        <v>0</v>
      </c>
      <c r="EI93" s="114">
        <f t="shared" si="181"/>
        <v>0</v>
      </c>
      <c r="EJ93" s="114">
        <f t="shared" si="181"/>
        <v>0</v>
      </c>
      <c r="EK93" s="115">
        <f t="shared" si="181"/>
        <v>0</v>
      </c>
      <c r="EL93" s="114">
        <f t="shared" si="181"/>
        <v>0</v>
      </c>
      <c r="EM93" s="115">
        <f t="shared" si="181"/>
        <v>0</v>
      </c>
      <c r="EN93" s="116"/>
      <c r="EO93" s="117"/>
      <c r="EP93" s="215">
        <f t="shared" si="181"/>
        <v>0</v>
      </c>
      <c r="EQ93" s="163"/>
      <c r="ER93" s="214">
        <f t="shared" si="182"/>
        <v>0</v>
      </c>
      <c r="ES93" s="114">
        <f t="shared" si="182"/>
        <v>0</v>
      </c>
      <c r="ET93" s="114">
        <f t="shared" si="182"/>
        <v>0</v>
      </c>
      <c r="EU93" s="114">
        <f t="shared" si="182"/>
        <v>0</v>
      </c>
      <c r="EV93" s="114">
        <f t="shared" si="182"/>
        <v>0</v>
      </c>
      <c r="EW93" s="114">
        <f t="shared" si="182"/>
        <v>0</v>
      </c>
      <c r="EX93" s="114">
        <f t="shared" si="182"/>
        <v>0</v>
      </c>
      <c r="EY93" s="114">
        <f t="shared" si="182"/>
        <v>0</v>
      </c>
      <c r="EZ93" s="114">
        <f t="shared" si="182"/>
        <v>0</v>
      </c>
      <c r="FA93" s="114">
        <f t="shared" si="182"/>
        <v>0</v>
      </c>
      <c r="FB93" s="114">
        <f t="shared" si="182"/>
        <v>0</v>
      </c>
      <c r="FC93" s="115">
        <f t="shared" si="182"/>
        <v>0</v>
      </c>
      <c r="FD93" s="114">
        <f t="shared" si="182"/>
        <v>0</v>
      </c>
      <c r="FE93" s="115">
        <f t="shared" si="182"/>
        <v>0</v>
      </c>
      <c r="FF93" s="116"/>
      <c r="FG93" s="117"/>
      <c r="FH93" s="215">
        <f t="shared" si="182"/>
        <v>0</v>
      </c>
      <c r="FI93" s="163"/>
      <c r="FJ93" s="214">
        <f t="shared" si="183"/>
        <v>0</v>
      </c>
      <c r="FK93" s="114">
        <f t="shared" si="183"/>
        <v>0</v>
      </c>
      <c r="FL93" s="114">
        <f t="shared" si="183"/>
        <v>0</v>
      </c>
      <c r="FM93" s="114">
        <f t="shared" si="183"/>
        <v>0</v>
      </c>
      <c r="FN93" s="114">
        <f t="shared" si="183"/>
        <v>0</v>
      </c>
      <c r="FO93" s="114">
        <f t="shared" si="183"/>
        <v>0</v>
      </c>
      <c r="FP93" s="114">
        <f t="shared" si="183"/>
        <v>0</v>
      </c>
      <c r="FQ93" s="114">
        <f t="shared" si="183"/>
        <v>0</v>
      </c>
      <c r="FR93" s="114">
        <f t="shared" si="183"/>
        <v>0</v>
      </c>
      <c r="FS93" s="114">
        <f t="shared" si="183"/>
        <v>0</v>
      </c>
      <c r="FT93" s="114">
        <f t="shared" si="183"/>
        <v>0</v>
      </c>
      <c r="FU93" s="115">
        <f t="shared" si="183"/>
        <v>0</v>
      </c>
      <c r="FV93" s="114">
        <f t="shared" si="183"/>
        <v>0</v>
      </c>
      <c r="FW93" s="115">
        <f t="shared" si="183"/>
        <v>0</v>
      </c>
      <c r="FX93" s="116"/>
      <c r="FY93" s="117"/>
      <c r="FZ93" s="215">
        <f t="shared" si="183"/>
        <v>0</v>
      </c>
      <c r="GA93" s="204"/>
      <c r="GB93" s="214">
        <f t="shared" si="184"/>
        <v>0</v>
      </c>
      <c r="GC93" s="114">
        <f t="shared" si="184"/>
        <v>0</v>
      </c>
      <c r="GD93" s="114">
        <f t="shared" si="184"/>
        <v>0</v>
      </c>
      <c r="GE93" s="114">
        <f t="shared" si="184"/>
        <v>0</v>
      </c>
      <c r="GF93" s="114">
        <f t="shared" si="184"/>
        <v>0</v>
      </c>
      <c r="GG93" s="114">
        <f t="shared" si="184"/>
        <v>0</v>
      </c>
      <c r="GH93" s="114">
        <f t="shared" si="184"/>
        <v>0</v>
      </c>
      <c r="GI93" s="114">
        <f t="shared" si="184"/>
        <v>0</v>
      </c>
      <c r="GJ93" s="114">
        <f t="shared" si="184"/>
        <v>0</v>
      </c>
      <c r="GK93" s="114">
        <f t="shared" si="184"/>
        <v>0</v>
      </c>
      <c r="GL93" s="114">
        <f t="shared" si="184"/>
        <v>0</v>
      </c>
      <c r="GM93" s="115">
        <f t="shared" si="184"/>
        <v>0</v>
      </c>
      <c r="GN93" s="114">
        <f t="shared" si="184"/>
        <v>0</v>
      </c>
      <c r="GO93" s="115">
        <f t="shared" si="184"/>
        <v>0</v>
      </c>
      <c r="GP93" s="116"/>
      <c r="GQ93" s="117"/>
      <c r="GR93" s="215">
        <f t="shared" si="184"/>
        <v>0</v>
      </c>
    </row>
    <row r="94" spans="1:200" x14ac:dyDescent="0.25">
      <c r="A94" s="112" t="s">
        <v>49</v>
      </c>
      <c r="B94" s="222"/>
      <c r="C94" s="223"/>
      <c r="D94" s="214">
        <f t="shared" si="174"/>
        <v>0</v>
      </c>
      <c r="E94" s="114">
        <f t="shared" si="174"/>
        <v>0</v>
      </c>
      <c r="F94" s="114">
        <f t="shared" si="174"/>
        <v>0</v>
      </c>
      <c r="G94" s="114">
        <f t="shared" si="174"/>
        <v>0</v>
      </c>
      <c r="H94" s="114">
        <f t="shared" si="174"/>
        <v>0</v>
      </c>
      <c r="I94" s="114">
        <f t="shared" si="174"/>
        <v>0</v>
      </c>
      <c r="J94" s="114">
        <f t="shared" si="174"/>
        <v>0</v>
      </c>
      <c r="K94" s="114">
        <f t="shared" si="174"/>
        <v>0</v>
      </c>
      <c r="L94" s="114">
        <f t="shared" si="174"/>
        <v>0</v>
      </c>
      <c r="M94" s="114">
        <f t="shared" si="174"/>
        <v>0</v>
      </c>
      <c r="N94" s="114">
        <f t="shared" si="174"/>
        <v>0</v>
      </c>
      <c r="O94" s="115">
        <f t="shared" si="174"/>
        <v>0</v>
      </c>
      <c r="P94" s="114">
        <f t="shared" si="174"/>
        <v>0</v>
      </c>
      <c r="Q94" s="115">
        <f t="shared" si="174"/>
        <v>0</v>
      </c>
      <c r="R94" s="116"/>
      <c r="S94" s="117"/>
      <c r="T94" s="215">
        <f t="shared" si="174"/>
        <v>0</v>
      </c>
      <c r="U94" s="202"/>
      <c r="V94" s="214">
        <f t="shared" si="175"/>
        <v>0</v>
      </c>
      <c r="W94" s="114">
        <f t="shared" si="175"/>
        <v>0</v>
      </c>
      <c r="X94" s="114">
        <f t="shared" si="175"/>
        <v>0</v>
      </c>
      <c r="Y94" s="114">
        <f t="shared" si="175"/>
        <v>0</v>
      </c>
      <c r="Z94" s="114">
        <f t="shared" si="175"/>
        <v>0</v>
      </c>
      <c r="AA94" s="114">
        <f t="shared" si="175"/>
        <v>0</v>
      </c>
      <c r="AB94" s="114">
        <f t="shared" si="175"/>
        <v>0</v>
      </c>
      <c r="AC94" s="114">
        <f t="shared" si="175"/>
        <v>0</v>
      </c>
      <c r="AD94" s="114">
        <f t="shared" si="175"/>
        <v>0</v>
      </c>
      <c r="AE94" s="114">
        <f t="shared" si="175"/>
        <v>0</v>
      </c>
      <c r="AF94" s="114">
        <f t="shared" si="175"/>
        <v>0</v>
      </c>
      <c r="AG94" s="115">
        <f t="shared" si="175"/>
        <v>0</v>
      </c>
      <c r="AH94" s="114">
        <f t="shared" si="175"/>
        <v>0</v>
      </c>
      <c r="AI94" s="115">
        <f t="shared" si="175"/>
        <v>0</v>
      </c>
      <c r="AJ94" s="116"/>
      <c r="AK94" s="117"/>
      <c r="AL94" s="215">
        <f t="shared" si="175"/>
        <v>0</v>
      </c>
      <c r="AM94" s="163"/>
      <c r="AN94" s="214">
        <f t="shared" si="176"/>
        <v>0</v>
      </c>
      <c r="AO94" s="114">
        <f t="shared" si="176"/>
        <v>0</v>
      </c>
      <c r="AP94" s="114">
        <f t="shared" si="176"/>
        <v>0</v>
      </c>
      <c r="AQ94" s="114">
        <f t="shared" si="176"/>
        <v>0</v>
      </c>
      <c r="AR94" s="114">
        <f t="shared" si="176"/>
        <v>0</v>
      </c>
      <c r="AS94" s="114">
        <f t="shared" si="176"/>
        <v>0</v>
      </c>
      <c r="AT94" s="114">
        <f t="shared" si="176"/>
        <v>0</v>
      </c>
      <c r="AU94" s="114">
        <f t="shared" si="176"/>
        <v>0</v>
      </c>
      <c r="AV94" s="114">
        <f t="shared" si="176"/>
        <v>0</v>
      </c>
      <c r="AW94" s="114">
        <f t="shared" si="176"/>
        <v>0</v>
      </c>
      <c r="AX94" s="114">
        <f t="shared" si="176"/>
        <v>0</v>
      </c>
      <c r="AY94" s="115">
        <f t="shared" si="176"/>
        <v>0</v>
      </c>
      <c r="AZ94" s="114">
        <f t="shared" si="176"/>
        <v>0</v>
      </c>
      <c r="BA94" s="115">
        <f t="shared" si="176"/>
        <v>0</v>
      </c>
      <c r="BB94" s="116"/>
      <c r="BC94" s="117"/>
      <c r="BD94" s="215">
        <f t="shared" si="176"/>
        <v>0</v>
      </c>
      <c r="BE94" s="163"/>
      <c r="BF94" s="214">
        <f t="shared" si="177"/>
        <v>0</v>
      </c>
      <c r="BG94" s="114">
        <f t="shared" si="177"/>
        <v>0</v>
      </c>
      <c r="BH94" s="114">
        <f t="shared" si="177"/>
        <v>0</v>
      </c>
      <c r="BI94" s="114">
        <f t="shared" si="177"/>
        <v>0</v>
      </c>
      <c r="BJ94" s="114">
        <f t="shared" si="177"/>
        <v>0</v>
      </c>
      <c r="BK94" s="114">
        <f t="shared" si="177"/>
        <v>0</v>
      </c>
      <c r="BL94" s="114">
        <f t="shared" si="177"/>
        <v>0</v>
      </c>
      <c r="BM94" s="114">
        <f t="shared" si="177"/>
        <v>0</v>
      </c>
      <c r="BN94" s="114">
        <f t="shared" si="177"/>
        <v>0</v>
      </c>
      <c r="BO94" s="114">
        <f t="shared" si="177"/>
        <v>0</v>
      </c>
      <c r="BP94" s="114">
        <f t="shared" si="177"/>
        <v>0</v>
      </c>
      <c r="BQ94" s="115">
        <f t="shared" si="177"/>
        <v>0</v>
      </c>
      <c r="BR94" s="114">
        <f t="shared" si="177"/>
        <v>0</v>
      </c>
      <c r="BS94" s="115">
        <f t="shared" si="177"/>
        <v>0</v>
      </c>
      <c r="BT94" s="116"/>
      <c r="BU94" s="117"/>
      <c r="BV94" s="215">
        <f t="shared" si="177"/>
        <v>0</v>
      </c>
      <c r="BW94" s="163"/>
      <c r="BX94" s="214">
        <f t="shared" si="178"/>
        <v>0</v>
      </c>
      <c r="BY94" s="114">
        <f t="shared" si="178"/>
        <v>0</v>
      </c>
      <c r="BZ94" s="114">
        <f t="shared" si="178"/>
        <v>0</v>
      </c>
      <c r="CA94" s="114">
        <f t="shared" si="178"/>
        <v>0</v>
      </c>
      <c r="CB94" s="114">
        <f t="shared" si="178"/>
        <v>0</v>
      </c>
      <c r="CC94" s="114">
        <f t="shared" si="178"/>
        <v>0</v>
      </c>
      <c r="CD94" s="114">
        <f t="shared" si="178"/>
        <v>0</v>
      </c>
      <c r="CE94" s="114">
        <f t="shared" si="178"/>
        <v>0</v>
      </c>
      <c r="CF94" s="114">
        <f t="shared" si="178"/>
        <v>0</v>
      </c>
      <c r="CG94" s="114">
        <f t="shared" si="178"/>
        <v>0</v>
      </c>
      <c r="CH94" s="114">
        <f t="shared" si="178"/>
        <v>0</v>
      </c>
      <c r="CI94" s="115">
        <f t="shared" si="178"/>
        <v>0</v>
      </c>
      <c r="CJ94" s="114">
        <f t="shared" si="178"/>
        <v>0</v>
      </c>
      <c r="CK94" s="115">
        <f t="shared" si="178"/>
        <v>0</v>
      </c>
      <c r="CL94" s="116"/>
      <c r="CM94" s="117"/>
      <c r="CN94" s="215">
        <f t="shared" si="178"/>
        <v>0</v>
      </c>
      <c r="CO94" s="163"/>
      <c r="CP94" s="114">
        <f t="shared" si="190"/>
        <v>0</v>
      </c>
      <c r="CQ94" s="114">
        <f t="shared" si="190"/>
        <v>0</v>
      </c>
      <c r="CR94" s="114">
        <f t="shared" si="190"/>
        <v>0</v>
      </c>
      <c r="CS94" s="114">
        <f t="shared" si="190"/>
        <v>0</v>
      </c>
      <c r="CT94" s="114">
        <f t="shared" si="190"/>
        <v>0</v>
      </c>
      <c r="CU94" s="114">
        <f t="shared" si="190"/>
        <v>0</v>
      </c>
      <c r="CV94" s="114">
        <f t="shared" si="190"/>
        <v>0</v>
      </c>
      <c r="CW94" s="114">
        <f t="shared" si="190"/>
        <v>0</v>
      </c>
      <c r="CX94" s="114">
        <f t="shared" si="190"/>
        <v>0</v>
      </c>
      <c r="CY94" s="114">
        <f t="shared" si="190"/>
        <v>0</v>
      </c>
      <c r="CZ94" s="114">
        <f t="shared" si="190"/>
        <v>0</v>
      </c>
      <c r="DA94" s="115">
        <f t="shared" si="190"/>
        <v>0</v>
      </c>
      <c r="DB94" s="114">
        <f t="shared" si="190"/>
        <v>0</v>
      </c>
      <c r="DC94" s="115">
        <f t="shared" si="189"/>
        <v>0</v>
      </c>
      <c r="DD94" s="116"/>
      <c r="DE94" s="117"/>
      <c r="DF94" s="117">
        <f t="shared" si="189"/>
        <v>0</v>
      </c>
      <c r="DG94" s="163"/>
      <c r="DH94" s="214">
        <f t="shared" si="180"/>
        <v>0</v>
      </c>
      <c r="DI94" s="114">
        <f t="shared" si="180"/>
        <v>0</v>
      </c>
      <c r="DJ94" s="114">
        <f t="shared" si="180"/>
        <v>0</v>
      </c>
      <c r="DK94" s="114">
        <f t="shared" si="180"/>
        <v>0</v>
      </c>
      <c r="DL94" s="114">
        <f t="shared" si="180"/>
        <v>0</v>
      </c>
      <c r="DM94" s="114">
        <f t="shared" si="180"/>
        <v>0</v>
      </c>
      <c r="DN94" s="114">
        <f t="shared" si="180"/>
        <v>0</v>
      </c>
      <c r="DO94" s="114">
        <f t="shared" si="180"/>
        <v>0</v>
      </c>
      <c r="DP94" s="114">
        <f t="shared" si="180"/>
        <v>0</v>
      </c>
      <c r="DQ94" s="114">
        <f t="shared" si="180"/>
        <v>0</v>
      </c>
      <c r="DR94" s="114">
        <f t="shared" si="180"/>
        <v>0</v>
      </c>
      <c r="DS94" s="115">
        <f t="shared" si="180"/>
        <v>0</v>
      </c>
      <c r="DT94" s="114">
        <f t="shared" si="180"/>
        <v>0</v>
      </c>
      <c r="DU94" s="115">
        <f t="shared" si="180"/>
        <v>0</v>
      </c>
      <c r="DV94" s="116"/>
      <c r="DW94" s="117"/>
      <c r="DX94" s="215">
        <f t="shared" si="180"/>
        <v>0</v>
      </c>
      <c r="DY94" s="163"/>
      <c r="DZ94" s="214">
        <f t="shared" si="181"/>
        <v>0</v>
      </c>
      <c r="EA94" s="114">
        <f t="shared" si="181"/>
        <v>0</v>
      </c>
      <c r="EB94" s="114">
        <f t="shared" si="181"/>
        <v>0</v>
      </c>
      <c r="EC94" s="114">
        <f t="shared" si="181"/>
        <v>0</v>
      </c>
      <c r="ED94" s="114">
        <f t="shared" si="181"/>
        <v>0</v>
      </c>
      <c r="EE94" s="114">
        <f t="shared" si="181"/>
        <v>0</v>
      </c>
      <c r="EF94" s="114">
        <f t="shared" si="181"/>
        <v>0</v>
      </c>
      <c r="EG94" s="114">
        <f t="shared" si="181"/>
        <v>0</v>
      </c>
      <c r="EH94" s="114">
        <f t="shared" si="181"/>
        <v>0</v>
      </c>
      <c r="EI94" s="114">
        <f t="shared" si="181"/>
        <v>0</v>
      </c>
      <c r="EJ94" s="114">
        <f t="shared" si="181"/>
        <v>0</v>
      </c>
      <c r="EK94" s="115">
        <f t="shared" si="181"/>
        <v>0</v>
      </c>
      <c r="EL94" s="114">
        <f t="shared" si="181"/>
        <v>0</v>
      </c>
      <c r="EM94" s="115">
        <f t="shared" si="181"/>
        <v>0</v>
      </c>
      <c r="EN94" s="116"/>
      <c r="EO94" s="117"/>
      <c r="EP94" s="215">
        <f t="shared" si="181"/>
        <v>0</v>
      </c>
      <c r="EQ94" s="163"/>
      <c r="ER94" s="214">
        <f t="shared" si="182"/>
        <v>0</v>
      </c>
      <c r="ES94" s="114">
        <f t="shared" si="182"/>
        <v>0</v>
      </c>
      <c r="ET94" s="114">
        <f t="shared" si="182"/>
        <v>0</v>
      </c>
      <c r="EU94" s="114">
        <f t="shared" si="182"/>
        <v>0</v>
      </c>
      <c r="EV94" s="114">
        <f t="shared" si="182"/>
        <v>0</v>
      </c>
      <c r="EW94" s="114">
        <f t="shared" si="182"/>
        <v>0</v>
      </c>
      <c r="EX94" s="114">
        <f t="shared" si="182"/>
        <v>0</v>
      </c>
      <c r="EY94" s="114">
        <f t="shared" si="182"/>
        <v>0</v>
      </c>
      <c r="EZ94" s="114">
        <f t="shared" si="182"/>
        <v>0</v>
      </c>
      <c r="FA94" s="114">
        <f t="shared" si="182"/>
        <v>0</v>
      </c>
      <c r="FB94" s="114">
        <f t="shared" si="182"/>
        <v>0</v>
      </c>
      <c r="FC94" s="115">
        <f t="shared" si="182"/>
        <v>0</v>
      </c>
      <c r="FD94" s="114">
        <f t="shared" si="182"/>
        <v>0</v>
      </c>
      <c r="FE94" s="115">
        <f t="shared" si="182"/>
        <v>0</v>
      </c>
      <c r="FF94" s="116"/>
      <c r="FG94" s="117"/>
      <c r="FH94" s="215">
        <f t="shared" si="182"/>
        <v>0</v>
      </c>
      <c r="FI94" s="163"/>
      <c r="FJ94" s="214">
        <f t="shared" si="183"/>
        <v>0</v>
      </c>
      <c r="FK94" s="114">
        <f t="shared" si="183"/>
        <v>0</v>
      </c>
      <c r="FL94" s="114">
        <f t="shared" si="183"/>
        <v>0</v>
      </c>
      <c r="FM94" s="114">
        <f t="shared" si="183"/>
        <v>0</v>
      </c>
      <c r="FN94" s="114">
        <f t="shared" si="183"/>
        <v>0</v>
      </c>
      <c r="FO94" s="114">
        <f t="shared" si="183"/>
        <v>0</v>
      </c>
      <c r="FP94" s="114">
        <f t="shared" si="183"/>
        <v>0</v>
      </c>
      <c r="FQ94" s="114">
        <f t="shared" si="183"/>
        <v>0</v>
      </c>
      <c r="FR94" s="114">
        <f t="shared" si="183"/>
        <v>0</v>
      </c>
      <c r="FS94" s="114">
        <f t="shared" si="183"/>
        <v>0</v>
      </c>
      <c r="FT94" s="114">
        <f t="shared" si="183"/>
        <v>0</v>
      </c>
      <c r="FU94" s="115">
        <f t="shared" si="183"/>
        <v>0</v>
      </c>
      <c r="FV94" s="114">
        <f t="shared" si="183"/>
        <v>0</v>
      </c>
      <c r="FW94" s="115">
        <f t="shared" si="183"/>
        <v>0</v>
      </c>
      <c r="FX94" s="116"/>
      <c r="FY94" s="117"/>
      <c r="FZ94" s="215">
        <f t="shared" si="183"/>
        <v>0</v>
      </c>
      <c r="GA94" s="204"/>
      <c r="GB94" s="214">
        <f t="shared" si="184"/>
        <v>0</v>
      </c>
      <c r="GC94" s="114">
        <f t="shared" si="184"/>
        <v>0</v>
      </c>
      <c r="GD94" s="114">
        <f t="shared" si="184"/>
        <v>0</v>
      </c>
      <c r="GE94" s="114">
        <f t="shared" si="184"/>
        <v>0</v>
      </c>
      <c r="GF94" s="114">
        <f t="shared" si="184"/>
        <v>0</v>
      </c>
      <c r="GG94" s="114">
        <f t="shared" si="184"/>
        <v>0</v>
      </c>
      <c r="GH94" s="114">
        <f t="shared" si="184"/>
        <v>0</v>
      </c>
      <c r="GI94" s="114">
        <f t="shared" si="184"/>
        <v>0</v>
      </c>
      <c r="GJ94" s="114">
        <f t="shared" si="184"/>
        <v>0</v>
      </c>
      <c r="GK94" s="114">
        <f t="shared" si="184"/>
        <v>0</v>
      </c>
      <c r="GL94" s="114">
        <f t="shared" si="184"/>
        <v>0</v>
      </c>
      <c r="GM94" s="115">
        <f t="shared" si="184"/>
        <v>0</v>
      </c>
      <c r="GN94" s="114">
        <f t="shared" si="184"/>
        <v>0</v>
      </c>
      <c r="GO94" s="115">
        <f t="shared" si="184"/>
        <v>0</v>
      </c>
      <c r="GP94" s="116"/>
      <c r="GQ94" s="117"/>
      <c r="GR94" s="215">
        <f t="shared" si="184"/>
        <v>0</v>
      </c>
    </row>
    <row r="95" spans="1:200" x14ac:dyDescent="0.25">
      <c r="A95" s="112" t="s">
        <v>50</v>
      </c>
      <c r="B95" s="222"/>
      <c r="C95" s="224"/>
      <c r="D95" s="214">
        <f t="shared" si="174"/>
        <v>0</v>
      </c>
      <c r="E95" s="114">
        <f t="shared" si="174"/>
        <v>0</v>
      </c>
      <c r="F95" s="114">
        <f t="shared" si="174"/>
        <v>0</v>
      </c>
      <c r="G95" s="114">
        <f t="shared" si="174"/>
        <v>0</v>
      </c>
      <c r="H95" s="114">
        <f t="shared" si="174"/>
        <v>0</v>
      </c>
      <c r="I95" s="114">
        <f t="shared" si="174"/>
        <v>0</v>
      </c>
      <c r="J95" s="114">
        <f t="shared" si="174"/>
        <v>0</v>
      </c>
      <c r="K95" s="114">
        <f t="shared" si="174"/>
        <v>0</v>
      </c>
      <c r="L95" s="114">
        <f t="shared" si="174"/>
        <v>0</v>
      </c>
      <c r="M95" s="114">
        <f t="shared" si="174"/>
        <v>0</v>
      </c>
      <c r="N95" s="114">
        <f t="shared" si="174"/>
        <v>0</v>
      </c>
      <c r="O95" s="115">
        <f t="shared" si="174"/>
        <v>0</v>
      </c>
      <c r="P95" s="114">
        <f t="shared" si="174"/>
        <v>0</v>
      </c>
      <c r="Q95" s="115">
        <f t="shared" si="174"/>
        <v>0</v>
      </c>
      <c r="R95" s="116"/>
      <c r="S95" s="117"/>
      <c r="T95" s="215">
        <f t="shared" si="174"/>
        <v>0</v>
      </c>
      <c r="U95" s="202"/>
      <c r="V95" s="214">
        <f t="shared" si="175"/>
        <v>0</v>
      </c>
      <c r="W95" s="114">
        <f t="shared" si="175"/>
        <v>0</v>
      </c>
      <c r="X95" s="114">
        <f t="shared" si="175"/>
        <v>0</v>
      </c>
      <c r="Y95" s="114">
        <f t="shared" si="175"/>
        <v>0</v>
      </c>
      <c r="Z95" s="114">
        <f t="shared" si="175"/>
        <v>0</v>
      </c>
      <c r="AA95" s="114">
        <f t="shared" si="175"/>
        <v>0</v>
      </c>
      <c r="AB95" s="114">
        <f t="shared" si="175"/>
        <v>0</v>
      </c>
      <c r="AC95" s="114">
        <f t="shared" si="175"/>
        <v>0</v>
      </c>
      <c r="AD95" s="114">
        <f t="shared" si="175"/>
        <v>0</v>
      </c>
      <c r="AE95" s="114">
        <f t="shared" si="175"/>
        <v>0</v>
      </c>
      <c r="AF95" s="114">
        <f t="shared" si="175"/>
        <v>0</v>
      </c>
      <c r="AG95" s="115">
        <f t="shared" si="175"/>
        <v>0</v>
      </c>
      <c r="AH95" s="114">
        <f t="shared" si="175"/>
        <v>0</v>
      </c>
      <c r="AI95" s="115">
        <f t="shared" si="175"/>
        <v>0</v>
      </c>
      <c r="AJ95" s="116"/>
      <c r="AK95" s="117"/>
      <c r="AL95" s="215">
        <f t="shared" si="175"/>
        <v>0</v>
      </c>
      <c r="AM95" s="163"/>
      <c r="AN95" s="214">
        <f t="shared" si="176"/>
        <v>0</v>
      </c>
      <c r="AO95" s="114">
        <f t="shared" si="176"/>
        <v>0</v>
      </c>
      <c r="AP95" s="114">
        <f t="shared" si="176"/>
        <v>0</v>
      </c>
      <c r="AQ95" s="114">
        <f t="shared" si="176"/>
        <v>0</v>
      </c>
      <c r="AR95" s="114">
        <f t="shared" si="176"/>
        <v>0</v>
      </c>
      <c r="AS95" s="114">
        <f t="shared" si="176"/>
        <v>0</v>
      </c>
      <c r="AT95" s="114">
        <f t="shared" si="176"/>
        <v>0</v>
      </c>
      <c r="AU95" s="114">
        <f t="shared" si="176"/>
        <v>0</v>
      </c>
      <c r="AV95" s="114">
        <f t="shared" si="176"/>
        <v>0</v>
      </c>
      <c r="AW95" s="114">
        <f t="shared" si="176"/>
        <v>0</v>
      </c>
      <c r="AX95" s="114">
        <f t="shared" si="176"/>
        <v>0</v>
      </c>
      <c r="AY95" s="115">
        <f t="shared" si="176"/>
        <v>0</v>
      </c>
      <c r="AZ95" s="114">
        <f t="shared" si="176"/>
        <v>0</v>
      </c>
      <c r="BA95" s="115">
        <f t="shared" si="176"/>
        <v>0</v>
      </c>
      <c r="BB95" s="116"/>
      <c r="BC95" s="117"/>
      <c r="BD95" s="215">
        <f t="shared" si="176"/>
        <v>0</v>
      </c>
      <c r="BE95" s="163"/>
      <c r="BF95" s="214">
        <f t="shared" si="177"/>
        <v>0</v>
      </c>
      <c r="BG95" s="114">
        <f t="shared" si="177"/>
        <v>0</v>
      </c>
      <c r="BH95" s="114">
        <f t="shared" si="177"/>
        <v>0</v>
      </c>
      <c r="BI95" s="114">
        <f t="shared" si="177"/>
        <v>0</v>
      </c>
      <c r="BJ95" s="114">
        <f t="shared" si="177"/>
        <v>0</v>
      </c>
      <c r="BK95" s="114">
        <f t="shared" si="177"/>
        <v>0</v>
      </c>
      <c r="BL95" s="114">
        <f t="shared" si="177"/>
        <v>0</v>
      </c>
      <c r="BM95" s="114">
        <f t="shared" si="177"/>
        <v>0</v>
      </c>
      <c r="BN95" s="114">
        <f t="shared" si="177"/>
        <v>0</v>
      </c>
      <c r="BO95" s="114">
        <f t="shared" si="177"/>
        <v>0</v>
      </c>
      <c r="BP95" s="114">
        <f t="shared" si="177"/>
        <v>0</v>
      </c>
      <c r="BQ95" s="115">
        <f t="shared" si="177"/>
        <v>0</v>
      </c>
      <c r="BR95" s="114">
        <f t="shared" si="177"/>
        <v>0</v>
      </c>
      <c r="BS95" s="115">
        <f t="shared" si="177"/>
        <v>0</v>
      </c>
      <c r="BT95" s="116"/>
      <c r="BU95" s="117"/>
      <c r="BV95" s="215">
        <f t="shared" si="177"/>
        <v>0</v>
      </c>
      <c r="BW95" s="163"/>
      <c r="BX95" s="214">
        <f t="shared" si="178"/>
        <v>0</v>
      </c>
      <c r="BY95" s="114">
        <f t="shared" si="178"/>
        <v>0</v>
      </c>
      <c r="BZ95" s="114">
        <f t="shared" si="178"/>
        <v>0</v>
      </c>
      <c r="CA95" s="114">
        <f t="shared" si="178"/>
        <v>0</v>
      </c>
      <c r="CB95" s="114">
        <f t="shared" si="178"/>
        <v>0</v>
      </c>
      <c r="CC95" s="114">
        <f t="shared" si="178"/>
        <v>0</v>
      </c>
      <c r="CD95" s="114">
        <f t="shared" si="178"/>
        <v>0</v>
      </c>
      <c r="CE95" s="114">
        <f t="shared" si="178"/>
        <v>0</v>
      </c>
      <c r="CF95" s="114">
        <f t="shared" si="178"/>
        <v>0</v>
      </c>
      <c r="CG95" s="114">
        <f t="shared" si="178"/>
        <v>0</v>
      </c>
      <c r="CH95" s="114">
        <f t="shared" si="178"/>
        <v>0</v>
      </c>
      <c r="CI95" s="115">
        <f t="shared" si="178"/>
        <v>0</v>
      </c>
      <c r="CJ95" s="114">
        <f t="shared" si="178"/>
        <v>0</v>
      </c>
      <c r="CK95" s="115">
        <f t="shared" si="178"/>
        <v>0</v>
      </c>
      <c r="CL95" s="116"/>
      <c r="CM95" s="117"/>
      <c r="CN95" s="215">
        <f t="shared" si="178"/>
        <v>0</v>
      </c>
      <c r="CO95" s="163"/>
      <c r="CP95" s="114">
        <f t="shared" si="190"/>
        <v>0</v>
      </c>
      <c r="CQ95" s="114">
        <f t="shared" si="190"/>
        <v>0</v>
      </c>
      <c r="CR95" s="114">
        <f t="shared" si="190"/>
        <v>0</v>
      </c>
      <c r="CS95" s="114">
        <f t="shared" si="190"/>
        <v>0</v>
      </c>
      <c r="CT95" s="114">
        <f t="shared" si="190"/>
        <v>0</v>
      </c>
      <c r="CU95" s="114">
        <f t="shared" si="190"/>
        <v>0</v>
      </c>
      <c r="CV95" s="114">
        <f t="shared" si="190"/>
        <v>0</v>
      </c>
      <c r="CW95" s="114">
        <f t="shared" si="190"/>
        <v>0</v>
      </c>
      <c r="CX95" s="114">
        <f t="shared" si="190"/>
        <v>0</v>
      </c>
      <c r="CY95" s="114">
        <f t="shared" si="190"/>
        <v>0</v>
      </c>
      <c r="CZ95" s="114">
        <f t="shared" si="190"/>
        <v>0</v>
      </c>
      <c r="DA95" s="115">
        <f t="shared" si="190"/>
        <v>0</v>
      </c>
      <c r="DB95" s="114">
        <f t="shared" si="190"/>
        <v>0</v>
      </c>
      <c r="DC95" s="115">
        <f t="shared" si="189"/>
        <v>0</v>
      </c>
      <c r="DD95" s="116"/>
      <c r="DE95" s="117"/>
      <c r="DF95" s="117">
        <f t="shared" si="189"/>
        <v>0</v>
      </c>
      <c r="DG95" s="163"/>
      <c r="DH95" s="214">
        <f t="shared" si="180"/>
        <v>0</v>
      </c>
      <c r="DI95" s="114">
        <f t="shared" si="180"/>
        <v>0</v>
      </c>
      <c r="DJ95" s="114">
        <f t="shared" si="180"/>
        <v>0</v>
      </c>
      <c r="DK95" s="114">
        <f t="shared" si="180"/>
        <v>0</v>
      </c>
      <c r="DL95" s="114">
        <f t="shared" si="180"/>
        <v>0</v>
      </c>
      <c r="DM95" s="114">
        <f t="shared" si="180"/>
        <v>0</v>
      </c>
      <c r="DN95" s="114">
        <f t="shared" si="180"/>
        <v>0</v>
      </c>
      <c r="DO95" s="114">
        <f t="shared" si="180"/>
        <v>0</v>
      </c>
      <c r="DP95" s="114">
        <f t="shared" si="180"/>
        <v>0</v>
      </c>
      <c r="DQ95" s="114">
        <f t="shared" si="180"/>
        <v>0</v>
      </c>
      <c r="DR95" s="114">
        <f t="shared" si="180"/>
        <v>0</v>
      </c>
      <c r="DS95" s="115">
        <f t="shared" si="180"/>
        <v>0</v>
      </c>
      <c r="DT95" s="114">
        <f t="shared" si="180"/>
        <v>0</v>
      </c>
      <c r="DU95" s="115">
        <f t="shared" si="180"/>
        <v>0</v>
      </c>
      <c r="DV95" s="116"/>
      <c r="DW95" s="117"/>
      <c r="DX95" s="215">
        <f t="shared" si="180"/>
        <v>0</v>
      </c>
      <c r="DY95" s="163"/>
      <c r="DZ95" s="214">
        <f t="shared" si="181"/>
        <v>0</v>
      </c>
      <c r="EA95" s="114">
        <f t="shared" si="181"/>
        <v>0</v>
      </c>
      <c r="EB95" s="114">
        <f t="shared" si="181"/>
        <v>0</v>
      </c>
      <c r="EC95" s="114">
        <f t="shared" si="181"/>
        <v>0</v>
      </c>
      <c r="ED95" s="114">
        <f t="shared" si="181"/>
        <v>0</v>
      </c>
      <c r="EE95" s="114">
        <f t="shared" si="181"/>
        <v>0</v>
      </c>
      <c r="EF95" s="114">
        <f t="shared" si="181"/>
        <v>0</v>
      </c>
      <c r="EG95" s="114">
        <f t="shared" si="181"/>
        <v>0</v>
      </c>
      <c r="EH95" s="114">
        <f t="shared" si="181"/>
        <v>0</v>
      </c>
      <c r="EI95" s="114">
        <f t="shared" si="181"/>
        <v>0</v>
      </c>
      <c r="EJ95" s="114">
        <f t="shared" si="181"/>
        <v>0</v>
      </c>
      <c r="EK95" s="115">
        <f t="shared" si="181"/>
        <v>0</v>
      </c>
      <c r="EL95" s="114">
        <f t="shared" si="181"/>
        <v>0</v>
      </c>
      <c r="EM95" s="115">
        <f t="shared" si="181"/>
        <v>0</v>
      </c>
      <c r="EN95" s="116"/>
      <c r="EO95" s="117"/>
      <c r="EP95" s="215">
        <f t="shared" si="181"/>
        <v>0</v>
      </c>
      <c r="EQ95" s="163"/>
      <c r="ER95" s="214">
        <f t="shared" si="182"/>
        <v>0</v>
      </c>
      <c r="ES95" s="114">
        <f t="shared" si="182"/>
        <v>0</v>
      </c>
      <c r="ET95" s="114">
        <f t="shared" si="182"/>
        <v>0</v>
      </c>
      <c r="EU95" s="114">
        <f t="shared" si="182"/>
        <v>0</v>
      </c>
      <c r="EV95" s="114">
        <f t="shared" si="182"/>
        <v>0</v>
      </c>
      <c r="EW95" s="114">
        <f t="shared" si="182"/>
        <v>0</v>
      </c>
      <c r="EX95" s="114">
        <f t="shared" si="182"/>
        <v>0</v>
      </c>
      <c r="EY95" s="114">
        <f t="shared" si="182"/>
        <v>0</v>
      </c>
      <c r="EZ95" s="114">
        <f t="shared" si="182"/>
        <v>0</v>
      </c>
      <c r="FA95" s="114">
        <f t="shared" si="182"/>
        <v>0</v>
      </c>
      <c r="FB95" s="114">
        <f t="shared" si="182"/>
        <v>0</v>
      </c>
      <c r="FC95" s="115">
        <f t="shared" si="182"/>
        <v>0</v>
      </c>
      <c r="FD95" s="114">
        <f t="shared" si="182"/>
        <v>0</v>
      </c>
      <c r="FE95" s="115">
        <f t="shared" si="182"/>
        <v>0</v>
      </c>
      <c r="FF95" s="116"/>
      <c r="FG95" s="117"/>
      <c r="FH95" s="215">
        <f t="shared" si="182"/>
        <v>0</v>
      </c>
      <c r="FI95" s="163"/>
      <c r="FJ95" s="214">
        <f t="shared" si="183"/>
        <v>0</v>
      </c>
      <c r="FK95" s="114">
        <f t="shared" si="183"/>
        <v>0</v>
      </c>
      <c r="FL95" s="114">
        <f t="shared" si="183"/>
        <v>0</v>
      </c>
      <c r="FM95" s="114">
        <f t="shared" si="183"/>
        <v>0</v>
      </c>
      <c r="FN95" s="114">
        <f t="shared" si="183"/>
        <v>0</v>
      </c>
      <c r="FO95" s="114">
        <f t="shared" si="183"/>
        <v>0</v>
      </c>
      <c r="FP95" s="114">
        <f t="shared" si="183"/>
        <v>0</v>
      </c>
      <c r="FQ95" s="114">
        <f t="shared" si="183"/>
        <v>0</v>
      </c>
      <c r="FR95" s="114">
        <f t="shared" si="183"/>
        <v>0</v>
      </c>
      <c r="FS95" s="114">
        <f t="shared" si="183"/>
        <v>0</v>
      </c>
      <c r="FT95" s="114">
        <f t="shared" si="183"/>
        <v>0</v>
      </c>
      <c r="FU95" s="115">
        <f t="shared" si="183"/>
        <v>0</v>
      </c>
      <c r="FV95" s="114">
        <f t="shared" si="183"/>
        <v>0</v>
      </c>
      <c r="FW95" s="115">
        <f t="shared" si="183"/>
        <v>0</v>
      </c>
      <c r="FX95" s="116"/>
      <c r="FY95" s="117"/>
      <c r="FZ95" s="215">
        <f t="shared" si="183"/>
        <v>0</v>
      </c>
      <c r="GA95" s="204"/>
      <c r="GB95" s="214">
        <f t="shared" si="184"/>
        <v>0</v>
      </c>
      <c r="GC95" s="114">
        <f t="shared" si="184"/>
        <v>0</v>
      </c>
      <c r="GD95" s="114">
        <f t="shared" si="184"/>
        <v>0</v>
      </c>
      <c r="GE95" s="114">
        <f t="shared" si="184"/>
        <v>0</v>
      </c>
      <c r="GF95" s="114">
        <f t="shared" si="184"/>
        <v>0</v>
      </c>
      <c r="GG95" s="114">
        <f t="shared" si="184"/>
        <v>0</v>
      </c>
      <c r="GH95" s="114">
        <f t="shared" si="184"/>
        <v>0</v>
      </c>
      <c r="GI95" s="114">
        <f t="shared" si="184"/>
        <v>0</v>
      </c>
      <c r="GJ95" s="114">
        <f t="shared" si="184"/>
        <v>0</v>
      </c>
      <c r="GK95" s="114">
        <f t="shared" si="184"/>
        <v>0</v>
      </c>
      <c r="GL95" s="114">
        <f t="shared" si="184"/>
        <v>0</v>
      </c>
      <c r="GM95" s="115">
        <f t="shared" si="184"/>
        <v>0</v>
      </c>
      <c r="GN95" s="114">
        <f t="shared" si="184"/>
        <v>0</v>
      </c>
      <c r="GO95" s="115">
        <f t="shared" si="184"/>
        <v>0</v>
      </c>
      <c r="GP95" s="116"/>
      <c r="GQ95" s="117"/>
      <c r="GR95" s="215">
        <f t="shared" si="184"/>
        <v>0</v>
      </c>
    </row>
    <row r="96" spans="1:200" x14ac:dyDescent="0.25">
      <c r="A96" s="112" t="s">
        <v>51</v>
      </c>
      <c r="B96" s="222"/>
      <c r="C96" s="223"/>
      <c r="D96" s="214">
        <f t="shared" ref="D96:Q96" si="191">D28*D62</f>
        <v>0</v>
      </c>
      <c r="E96" s="114">
        <f t="shared" si="191"/>
        <v>0</v>
      </c>
      <c r="F96" s="114">
        <f t="shared" si="191"/>
        <v>0</v>
      </c>
      <c r="G96" s="114">
        <f t="shared" si="191"/>
        <v>0</v>
      </c>
      <c r="H96" s="114">
        <f t="shared" si="191"/>
        <v>0</v>
      </c>
      <c r="I96" s="114">
        <f t="shared" si="191"/>
        <v>0</v>
      </c>
      <c r="J96" s="114">
        <f t="shared" si="191"/>
        <v>0</v>
      </c>
      <c r="K96" s="114">
        <f t="shared" si="191"/>
        <v>0</v>
      </c>
      <c r="L96" s="114">
        <f t="shared" si="191"/>
        <v>0</v>
      </c>
      <c r="M96" s="114">
        <f t="shared" si="191"/>
        <v>0</v>
      </c>
      <c r="N96" s="114">
        <f t="shared" si="191"/>
        <v>0</v>
      </c>
      <c r="O96" s="115">
        <f t="shared" si="191"/>
        <v>0</v>
      </c>
      <c r="P96" s="114">
        <f t="shared" si="191"/>
        <v>0</v>
      </c>
      <c r="Q96" s="115">
        <f t="shared" si="191"/>
        <v>0</v>
      </c>
      <c r="R96" s="116"/>
      <c r="S96" s="117"/>
      <c r="T96" s="215">
        <f t="shared" ref="T96" si="192">T28*T62</f>
        <v>0</v>
      </c>
      <c r="U96" s="202"/>
      <c r="V96" s="214">
        <f t="shared" ref="V96:AI96" si="193">V28*V62</f>
        <v>0</v>
      </c>
      <c r="W96" s="114">
        <f t="shared" si="193"/>
        <v>0</v>
      </c>
      <c r="X96" s="114">
        <f t="shared" si="193"/>
        <v>0</v>
      </c>
      <c r="Y96" s="114">
        <f t="shared" si="193"/>
        <v>0</v>
      </c>
      <c r="Z96" s="114">
        <f t="shared" si="193"/>
        <v>0</v>
      </c>
      <c r="AA96" s="114">
        <f t="shared" si="193"/>
        <v>0</v>
      </c>
      <c r="AB96" s="114">
        <f t="shared" si="193"/>
        <v>0</v>
      </c>
      <c r="AC96" s="114">
        <f t="shared" si="193"/>
        <v>0</v>
      </c>
      <c r="AD96" s="114">
        <f t="shared" si="193"/>
        <v>0</v>
      </c>
      <c r="AE96" s="114">
        <f t="shared" si="193"/>
        <v>0</v>
      </c>
      <c r="AF96" s="114">
        <f t="shared" si="193"/>
        <v>0</v>
      </c>
      <c r="AG96" s="115">
        <f t="shared" si="193"/>
        <v>0</v>
      </c>
      <c r="AH96" s="114">
        <f t="shared" si="193"/>
        <v>0</v>
      </c>
      <c r="AI96" s="115">
        <f t="shared" si="193"/>
        <v>0</v>
      </c>
      <c r="AJ96" s="116"/>
      <c r="AK96" s="117"/>
      <c r="AL96" s="215">
        <f t="shared" ref="AL96" si="194">AL28*AL62</f>
        <v>0</v>
      </c>
      <c r="AM96" s="163"/>
      <c r="AN96" s="214">
        <f t="shared" ref="AN96:BA96" si="195">AN28*AN62</f>
        <v>0</v>
      </c>
      <c r="AO96" s="114">
        <f t="shared" si="195"/>
        <v>0</v>
      </c>
      <c r="AP96" s="114">
        <f t="shared" si="195"/>
        <v>0</v>
      </c>
      <c r="AQ96" s="114">
        <f t="shared" si="195"/>
        <v>0</v>
      </c>
      <c r="AR96" s="114">
        <f t="shared" si="195"/>
        <v>0</v>
      </c>
      <c r="AS96" s="114">
        <f t="shared" si="195"/>
        <v>0</v>
      </c>
      <c r="AT96" s="114">
        <f t="shared" si="195"/>
        <v>0</v>
      </c>
      <c r="AU96" s="114">
        <f t="shared" si="195"/>
        <v>0</v>
      </c>
      <c r="AV96" s="114">
        <f t="shared" si="195"/>
        <v>0</v>
      </c>
      <c r="AW96" s="114">
        <f t="shared" si="195"/>
        <v>0</v>
      </c>
      <c r="AX96" s="114">
        <f t="shared" si="195"/>
        <v>0</v>
      </c>
      <c r="AY96" s="115">
        <f t="shared" si="195"/>
        <v>0</v>
      </c>
      <c r="AZ96" s="114">
        <f t="shared" si="195"/>
        <v>0</v>
      </c>
      <c r="BA96" s="115">
        <f t="shared" si="195"/>
        <v>0</v>
      </c>
      <c r="BB96" s="116"/>
      <c r="BC96" s="117"/>
      <c r="BD96" s="215">
        <f t="shared" ref="BD96" si="196">BD28*BD62</f>
        <v>0</v>
      </c>
      <c r="BE96" s="163"/>
      <c r="BF96" s="214">
        <f t="shared" ref="BF96:BS96" si="197">BF28*BF62</f>
        <v>0</v>
      </c>
      <c r="BG96" s="114">
        <f t="shared" si="197"/>
        <v>0</v>
      </c>
      <c r="BH96" s="114">
        <f t="shared" si="197"/>
        <v>0</v>
      </c>
      <c r="BI96" s="114">
        <f t="shared" si="197"/>
        <v>0</v>
      </c>
      <c r="BJ96" s="114">
        <f t="shared" si="197"/>
        <v>0</v>
      </c>
      <c r="BK96" s="114">
        <f t="shared" si="197"/>
        <v>0</v>
      </c>
      <c r="BL96" s="114">
        <f t="shared" si="197"/>
        <v>0</v>
      </c>
      <c r="BM96" s="114">
        <f t="shared" si="197"/>
        <v>0</v>
      </c>
      <c r="BN96" s="114">
        <f t="shared" si="197"/>
        <v>0</v>
      </c>
      <c r="BO96" s="114">
        <f t="shared" si="197"/>
        <v>0</v>
      </c>
      <c r="BP96" s="114">
        <f t="shared" si="197"/>
        <v>0</v>
      </c>
      <c r="BQ96" s="115">
        <f t="shared" si="197"/>
        <v>0</v>
      </c>
      <c r="BR96" s="114">
        <f t="shared" si="197"/>
        <v>0</v>
      </c>
      <c r="BS96" s="115">
        <f t="shared" si="197"/>
        <v>0</v>
      </c>
      <c r="BT96" s="116"/>
      <c r="BU96" s="117"/>
      <c r="BV96" s="215">
        <f t="shared" ref="BV96" si="198">BV28*BV62</f>
        <v>0</v>
      </c>
      <c r="BW96" s="163"/>
      <c r="BX96" s="214">
        <f t="shared" ref="BX96:CK96" si="199">BX28*BX62</f>
        <v>0</v>
      </c>
      <c r="BY96" s="114">
        <f t="shared" si="199"/>
        <v>0</v>
      </c>
      <c r="BZ96" s="114">
        <f t="shared" si="199"/>
        <v>0</v>
      </c>
      <c r="CA96" s="114">
        <f t="shared" si="199"/>
        <v>0</v>
      </c>
      <c r="CB96" s="114">
        <f t="shared" si="199"/>
        <v>0</v>
      </c>
      <c r="CC96" s="114">
        <f t="shared" si="199"/>
        <v>0</v>
      </c>
      <c r="CD96" s="114">
        <f t="shared" si="199"/>
        <v>0</v>
      </c>
      <c r="CE96" s="114">
        <f t="shared" si="199"/>
        <v>0</v>
      </c>
      <c r="CF96" s="114">
        <f t="shared" si="199"/>
        <v>0</v>
      </c>
      <c r="CG96" s="114">
        <f t="shared" si="199"/>
        <v>0</v>
      </c>
      <c r="CH96" s="114">
        <f t="shared" si="199"/>
        <v>0</v>
      </c>
      <c r="CI96" s="115">
        <f t="shared" si="199"/>
        <v>0</v>
      </c>
      <c r="CJ96" s="114">
        <f t="shared" si="199"/>
        <v>0</v>
      </c>
      <c r="CK96" s="115">
        <f t="shared" si="199"/>
        <v>0</v>
      </c>
      <c r="CL96" s="116"/>
      <c r="CM96" s="117"/>
      <c r="CN96" s="215">
        <f t="shared" ref="CN96" si="200">CN28*CN62</f>
        <v>0</v>
      </c>
      <c r="CO96" s="163"/>
      <c r="CP96" s="114">
        <f t="shared" si="190"/>
        <v>0</v>
      </c>
      <c r="CQ96" s="114">
        <f t="shared" si="190"/>
        <v>0</v>
      </c>
      <c r="CR96" s="114">
        <f t="shared" si="190"/>
        <v>0</v>
      </c>
      <c r="CS96" s="114">
        <f t="shared" si="190"/>
        <v>0</v>
      </c>
      <c r="CT96" s="114">
        <f t="shared" si="190"/>
        <v>0</v>
      </c>
      <c r="CU96" s="114">
        <f t="shared" si="190"/>
        <v>0</v>
      </c>
      <c r="CV96" s="114">
        <f t="shared" si="190"/>
        <v>0</v>
      </c>
      <c r="CW96" s="114">
        <f t="shared" si="190"/>
        <v>0</v>
      </c>
      <c r="CX96" s="114">
        <f t="shared" si="190"/>
        <v>0</v>
      </c>
      <c r="CY96" s="114">
        <f t="shared" si="190"/>
        <v>0</v>
      </c>
      <c r="CZ96" s="114">
        <f t="shared" si="190"/>
        <v>0</v>
      </c>
      <c r="DA96" s="115">
        <f t="shared" si="190"/>
        <v>0</v>
      </c>
      <c r="DB96" s="114">
        <f t="shared" ref="DB96:DF96" si="201">DB28*DB62</f>
        <v>0</v>
      </c>
      <c r="DC96" s="115">
        <f t="shared" si="201"/>
        <v>0</v>
      </c>
      <c r="DD96" s="116"/>
      <c r="DE96" s="117"/>
      <c r="DF96" s="117">
        <f t="shared" si="201"/>
        <v>0</v>
      </c>
      <c r="DG96" s="163"/>
      <c r="DH96" s="214">
        <f t="shared" ref="DH96:DU96" si="202">DH28*DH62</f>
        <v>0</v>
      </c>
      <c r="DI96" s="114">
        <f t="shared" si="202"/>
        <v>0</v>
      </c>
      <c r="DJ96" s="114">
        <f t="shared" si="202"/>
        <v>0</v>
      </c>
      <c r="DK96" s="114">
        <f t="shared" si="202"/>
        <v>0</v>
      </c>
      <c r="DL96" s="114">
        <f t="shared" si="202"/>
        <v>0</v>
      </c>
      <c r="DM96" s="114">
        <f t="shared" si="202"/>
        <v>0</v>
      </c>
      <c r="DN96" s="114">
        <f t="shared" si="202"/>
        <v>0</v>
      </c>
      <c r="DO96" s="114">
        <f t="shared" si="202"/>
        <v>0</v>
      </c>
      <c r="DP96" s="114">
        <f t="shared" si="202"/>
        <v>0</v>
      </c>
      <c r="DQ96" s="114">
        <f t="shared" si="202"/>
        <v>0</v>
      </c>
      <c r="DR96" s="114">
        <f t="shared" si="202"/>
        <v>0</v>
      </c>
      <c r="DS96" s="115">
        <f t="shared" si="202"/>
        <v>0</v>
      </c>
      <c r="DT96" s="114">
        <f t="shared" si="202"/>
        <v>0</v>
      </c>
      <c r="DU96" s="115">
        <f t="shared" si="202"/>
        <v>0</v>
      </c>
      <c r="DV96" s="116"/>
      <c r="DW96" s="117"/>
      <c r="DX96" s="215">
        <f t="shared" ref="DX96" si="203">DX28*DX62</f>
        <v>0</v>
      </c>
      <c r="DY96" s="163"/>
      <c r="DZ96" s="214">
        <f t="shared" ref="DZ96:EM96" si="204">DZ28*DZ62</f>
        <v>0</v>
      </c>
      <c r="EA96" s="114">
        <f t="shared" si="204"/>
        <v>0</v>
      </c>
      <c r="EB96" s="114">
        <f t="shared" si="204"/>
        <v>0</v>
      </c>
      <c r="EC96" s="114">
        <f t="shared" si="204"/>
        <v>0</v>
      </c>
      <c r="ED96" s="114">
        <f t="shared" si="204"/>
        <v>0</v>
      </c>
      <c r="EE96" s="114">
        <f t="shared" si="204"/>
        <v>0</v>
      </c>
      <c r="EF96" s="114">
        <f t="shared" si="204"/>
        <v>0</v>
      </c>
      <c r="EG96" s="114">
        <f t="shared" si="204"/>
        <v>0</v>
      </c>
      <c r="EH96" s="114">
        <f t="shared" si="204"/>
        <v>0</v>
      </c>
      <c r="EI96" s="114">
        <f t="shared" si="204"/>
        <v>0</v>
      </c>
      <c r="EJ96" s="114">
        <f t="shared" si="204"/>
        <v>0</v>
      </c>
      <c r="EK96" s="115">
        <f t="shared" si="204"/>
        <v>0</v>
      </c>
      <c r="EL96" s="114">
        <f t="shared" si="204"/>
        <v>0</v>
      </c>
      <c r="EM96" s="115">
        <f t="shared" si="204"/>
        <v>0</v>
      </c>
      <c r="EN96" s="116"/>
      <c r="EO96" s="117"/>
      <c r="EP96" s="215">
        <f t="shared" ref="EP96" si="205">EP28*EP62</f>
        <v>0</v>
      </c>
      <c r="EQ96" s="163"/>
      <c r="ER96" s="214">
        <f t="shared" ref="ER96:FE96" si="206">ER28*ER62</f>
        <v>0</v>
      </c>
      <c r="ES96" s="114">
        <f t="shared" si="206"/>
        <v>0</v>
      </c>
      <c r="ET96" s="114">
        <f t="shared" si="206"/>
        <v>0</v>
      </c>
      <c r="EU96" s="114">
        <f t="shared" si="206"/>
        <v>0</v>
      </c>
      <c r="EV96" s="114">
        <f t="shared" si="206"/>
        <v>0</v>
      </c>
      <c r="EW96" s="114">
        <f t="shared" si="206"/>
        <v>0</v>
      </c>
      <c r="EX96" s="114">
        <f t="shared" si="206"/>
        <v>0</v>
      </c>
      <c r="EY96" s="114">
        <f t="shared" si="206"/>
        <v>0</v>
      </c>
      <c r="EZ96" s="114">
        <f t="shared" si="206"/>
        <v>0</v>
      </c>
      <c r="FA96" s="114">
        <f t="shared" si="206"/>
        <v>0</v>
      </c>
      <c r="FB96" s="114">
        <f t="shared" si="206"/>
        <v>0</v>
      </c>
      <c r="FC96" s="115">
        <f t="shared" si="206"/>
        <v>0</v>
      </c>
      <c r="FD96" s="114">
        <f t="shared" si="206"/>
        <v>0</v>
      </c>
      <c r="FE96" s="115">
        <f t="shared" si="206"/>
        <v>0</v>
      </c>
      <c r="FF96" s="116"/>
      <c r="FG96" s="117"/>
      <c r="FH96" s="215">
        <f t="shared" ref="FH96" si="207">FH28*FH62</f>
        <v>0</v>
      </c>
      <c r="FI96" s="163"/>
      <c r="FJ96" s="214">
        <f t="shared" ref="FJ96:FW96" si="208">FJ28*FJ62</f>
        <v>0</v>
      </c>
      <c r="FK96" s="114">
        <f t="shared" si="208"/>
        <v>0</v>
      </c>
      <c r="FL96" s="114">
        <f t="shared" si="208"/>
        <v>0</v>
      </c>
      <c r="FM96" s="114">
        <f t="shared" si="208"/>
        <v>0</v>
      </c>
      <c r="FN96" s="114">
        <f t="shared" si="208"/>
        <v>0</v>
      </c>
      <c r="FO96" s="114">
        <f t="shared" si="208"/>
        <v>0</v>
      </c>
      <c r="FP96" s="114">
        <f t="shared" si="208"/>
        <v>0</v>
      </c>
      <c r="FQ96" s="114">
        <f t="shared" si="208"/>
        <v>0</v>
      </c>
      <c r="FR96" s="114">
        <f t="shared" si="208"/>
        <v>0</v>
      </c>
      <c r="FS96" s="114">
        <f t="shared" si="208"/>
        <v>0</v>
      </c>
      <c r="FT96" s="114">
        <f t="shared" si="208"/>
        <v>0</v>
      </c>
      <c r="FU96" s="115">
        <f t="shared" si="208"/>
        <v>0</v>
      </c>
      <c r="FV96" s="114">
        <f t="shared" si="208"/>
        <v>0</v>
      </c>
      <c r="FW96" s="115">
        <f t="shared" si="208"/>
        <v>0</v>
      </c>
      <c r="FX96" s="116"/>
      <c r="FY96" s="117"/>
      <c r="FZ96" s="215">
        <f t="shared" ref="FZ96" si="209">FZ28*FZ62</f>
        <v>0</v>
      </c>
      <c r="GA96" s="204"/>
      <c r="GB96" s="214">
        <f t="shared" ref="GB96:GR108" si="210">GB28*GB62</f>
        <v>0</v>
      </c>
      <c r="GC96" s="114">
        <f t="shared" si="210"/>
        <v>0</v>
      </c>
      <c r="GD96" s="114">
        <f t="shared" si="210"/>
        <v>0</v>
      </c>
      <c r="GE96" s="114">
        <f t="shared" si="210"/>
        <v>0</v>
      </c>
      <c r="GF96" s="114">
        <f t="shared" si="210"/>
        <v>0</v>
      </c>
      <c r="GG96" s="114">
        <f t="shared" si="210"/>
        <v>0</v>
      </c>
      <c r="GH96" s="114">
        <f t="shared" si="210"/>
        <v>0</v>
      </c>
      <c r="GI96" s="114">
        <f t="shared" si="210"/>
        <v>0</v>
      </c>
      <c r="GJ96" s="114">
        <f t="shared" si="210"/>
        <v>0</v>
      </c>
      <c r="GK96" s="114">
        <f t="shared" si="210"/>
        <v>0</v>
      </c>
      <c r="GL96" s="114">
        <f t="shared" si="210"/>
        <v>0</v>
      </c>
      <c r="GM96" s="115">
        <f t="shared" si="210"/>
        <v>0</v>
      </c>
      <c r="GN96" s="114">
        <f t="shared" si="210"/>
        <v>0</v>
      </c>
      <c r="GO96" s="115">
        <f t="shared" si="210"/>
        <v>0</v>
      </c>
      <c r="GP96" s="116"/>
      <c r="GQ96" s="117"/>
      <c r="GR96" s="215">
        <f t="shared" si="210"/>
        <v>0</v>
      </c>
    </row>
    <row r="97" spans="1:200" x14ac:dyDescent="0.25">
      <c r="A97" s="112" t="s">
        <v>52</v>
      </c>
      <c r="B97" s="222"/>
      <c r="C97" s="224"/>
      <c r="D97" s="214">
        <f t="shared" ref="D97:Q97" si="211">D29*D63</f>
        <v>0</v>
      </c>
      <c r="E97" s="114">
        <f t="shared" si="211"/>
        <v>0</v>
      </c>
      <c r="F97" s="114">
        <f t="shared" si="211"/>
        <v>0</v>
      </c>
      <c r="G97" s="114">
        <f t="shared" si="211"/>
        <v>0</v>
      </c>
      <c r="H97" s="114">
        <f t="shared" si="211"/>
        <v>0</v>
      </c>
      <c r="I97" s="114">
        <f t="shared" si="211"/>
        <v>0</v>
      </c>
      <c r="J97" s="114">
        <f t="shared" si="211"/>
        <v>0</v>
      </c>
      <c r="K97" s="114">
        <f t="shared" si="211"/>
        <v>0</v>
      </c>
      <c r="L97" s="114">
        <f t="shared" si="211"/>
        <v>0</v>
      </c>
      <c r="M97" s="114">
        <f t="shared" si="211"/>
        <v>0</v>
      </c>
      <c r="N97" s="114">
        <f t="shared" si="211"/>
        <v>0</v>
      </c>
      <c r="O97" s="115">
        <f t="shared" si="211"/>
        <v>0</v>
      </c>
      <c r="P97" s="114">
        <f t="shared" si="211"/>
        <v>0</v>
      </c>
      <c r="Q97" s="115">
        <f t="shared" si="211"/>
        <v>0</v>
      </c>
      <c r="R97" s="116"/>
      <c r="S97" s="117"/>
      <c r="T97" s="215">
        <f t="shared" ref="T97" si="212">T29*T63</f>
        <v>0</v>
      </c>
      <c r="U97" s="202"/>
      <c r="V97" s="214">
        <f t="shared" ref="V97:AI97" si="213">V29*V63</f>
        <v>0</v>
      </c>
      <c r="W97" s="114">
        <f t="shared" si="213"/>
        <v>0</v>
      </c>
      <c r="X97" s="114">
        <f t="shared" si="213"/>
        <v>0</v>
      </c>
      <c r="Y97" s="114">
        <f t="shared" si="213"/>
        <v>0</v>
      </c>
      <c r="Z97" s="114">
        <f t="shared" si="213"/>
        <v>0</v>
      </c>
      <c r="AA97" s="114">
        <f t="shared" si="213"/>
        <v>0</v>
      </c>
      <c r="AB97" s="114">
        <f t="shared" si="213"/>
        <v>0</v>
      </c>
      <c r="AC97" s="114">
        <f t="shared" si="213"/>
        <v>0</v>
      </c>
      <c r="AD97" s="114">
        <f t="shared" si="213"/>
        <v>0</v>
      </c>
      <c r="AE97" s="114">
        <f t="shared" si="213"/>
        <v>0</v>
      </c>
      <c r="AF97" s="114">
        <f t="shared" si="213"/>
        <v>0</v>
      </c>
      <c r="AG97" s="115">
        <f t="shared" si="213"/>
        <v>0</v>
      </c>
      <c r="AH97" s="114">
        <f t="shared" si="213"/>
        <v>0</v>
      </c>
      <c r="AI97" s="115">
        <f t="shared" si="213"/>
        <v>0</v>
      </c>
      <c r="AJ97" s="116"/>
      <c r="AK97" s="117"/>
      <c r="AL97" s="215">
        <f t="shared" ref="AL97" si="214">AL29*AL63</f>
        <v>0</v>
      </c>
      <c r="AM97" s="163"/>
      <c r="AN97" s="214">
        <f t="shared" ref="AN97:BA97" si="215">AN29*AN63</f>
        <v>0</v>
      </c>
      <c r="AO97" s="114">
        <f t="shared" si="215"/>
        <v>0</v>
      </c>
      <c r="AP97" s="114">
        <f t="shared" si="215"/>
        <v>0</v>
      </c>
      <c r="AQ97" s="114">
        <f t="shared" si="215"/>
        <v>0</v>
      </c>
      <c r="AR97" s="114">
        <f t="shared" si="215"/>
        <v>0</v>
      </c>
      <c r="AS97" s="114">
        <f t="shared" si="215"/>
        <v>0</v>
      </c>
      <c r="AT97" s="114">
        <f t="shared" si="215"/>
        <v>0</v>
      </c>
      <c r="AU97" s="114">
        <f t="shared" si="215"/>
        <v>0</v>
      </c>
      <c r="AV97" s="114">
        <f t="shared" si="215"/>
        <v>0</v>
      </c>
      <c r="AW97" s="114">
        <f t="shared" si="215"/>
        <v>0</v>
      </c>
      <c r="AX97" s="114">
        <f t="shared" si="215"/>
        <v>0</v>
      </c>
      <c r="AY97" s="115">
        <f t="shared" si="215"/>
        <v>0</v>
      </c>
      <c r="AZ97" s="114">
        <f t="shared" si="215"/>
        <v>0</v>
      </c>
      <c r="BA97" s="115">
        <f t="shared" si="215"/>
        <v>0</v>
      </c>
      <c r="BB97" s="116"/>
      <c r="BC97" s="117"/>
      <c r="BD97" s="215">
        <f t="shared" ref="BD97" si="216">BD29*BD63</f>
        <v>0</v>
      </c>
      <c r="BE97" s="163"/>
      <c r="BF97" s="214">
        <f t="shared" ref="BF97:BS97" si="217">BF29*BF63</f>
        <v>0</v>
      </c>
      <c r="BG97" s="114">
        <f t="shared" si="217"/>
        <v>0</v>
      </c>
      <c r="BH97" s="114">
        <f t="shared" si="217"/>
        <v>0</v>
      </c>
      <c r="BI97" s="114">
        <f t="shared" si="217"/>
        <v>0</v>
      </c>
      <c r="BJ97" s="114">
        <f t="shared" si="217"/>
        <v>0</v>
      </c>
      <c r="BK97" s="114">
        <f t="shared" si="217"/>
        <v>0</v>
      </c>
      <c r="BL97" s="114">
        <f t="shared" si="217"/>
        <v>0</v>
      </c>
      <c r="BM97" s="114">
        <f t="shared" si="217"/>
        <v>0</v>
      </c>
      <c r="BN97" s="114">
        <f t="shared" si="217"/>
        <v>0</v>
      </c>
      <c r="BO97" s="114">
        <f t="shared" si="217"/>
        <v>0</v>
      </c>
      <c r="BP97" s="114">
        <f t="shared" si="217"/>
        <v>0</v>
      </c>
      <c r="BQ97" s="115">
        <f t="shared" si="217"/>
        <v>0</v>
      </c>
      <c r="BR97" s="114">
        <f t="shared" si="217"/>
        <v>0</v>
      </c>
      <c r="BS97" s="115">
        <f t="shared" si="217"/>
        <v>0</v>
      </c>
      <c r="BT97" s="116"/>
      <c r="BU97" s="117"/>
      <c r="BV97" s="215">
        <f t="shared" ref="BV97" si="218">BV29*BV63</f>
        <v>0</v>
      </c>
      <c r="BW97" s="163"/>
      <c r="BX97" s="214">
        <f t="shared" ref="BX97:CK97" si="219">BX29*BX63</f>
        <v>0</v>
      </c>
      <c r="BY97" s="114">
        <f t="shared" si="219"/>
        <v>0</v>
      </c>
      <c r="BZ97" s="114">
        <f t="shared" si="219"/>
        <v>0</v>
      </c>
      <c r="CA97" s="114">
        <f t="shared" si="219"/>
        <v>0</v>
      </c>
      <c r="CB97" s="114">
        <f t="shared" si="219"/>
        <v>0</v>
      </c>
      <c r="CC97" s="114">
        <f t="shared" si="219"/>
        <v>0</v>
      </c>
      <c r="CD97" s="114">
        <f t="shared" si="219"/>
        <v>0</v>
      </c>
      <c r="CE97" s="114">
        <f t="shared" si="219"/>
        <v>0</v>
      </c>
      <c r="CF97" s="114">
        <f t="shared" si="219"/>
        <v>0</v>
      </c>
      <c r="CG97" s="114">
        <f t="shared" si="219"/>
        <v>0</v>
      </c>
      <c r="CH97" s="114">
        <f t="shared" si="219"/>
        <v>0</v>
      </c>
      <c r="CI97" s="115">
        <f t="shared" si="219"/>
        <v>0</v>
      </c>
      <c r="CJ97" s="114">
        <f t="shared" si="219"/>
        <v>0</v>
      </c>
      <c r="CK97" s="115">
        <f t="shared" si="219"/>
        <v>0</v>
      </c>
      <c r="CL97" s="116"/>
      <c r="CM97" s="117"/>
      <c r="CN97" s="215">
        <f t="shared" ref="CN97" si="220">CN29*CN63</f>
        <v>0</v>
      </c>
      <c r="CO97" s="163"/>
      <c r="CP97" s="114">
        <f t="shared" ref="CP97:DF101" si="221">CP29*CP63</f>
        <v>0</v>
      </c>
      <c r="CQ97" s="114">
        <f t="shared" si="221"/>
        <v>0</v>
      </c>
      <c r="CR97" s="114">
        <f t="shared" si="221"/>
        <v>0</v>
      </c>
      <c r="CS97" s="114">
        <f t="shared" si="221"/>
        <v>0</v>
      </c>
      <c r="CT97" s="114">
        <f t="shared" si="221"/>
        <v>0</v>
      </c>
      <c r="CU97" s="114">
        <f t="shared" si="221"/>
        <v>0</v>
      </c>
      <c r="CV97" s="114">
        <f t="shared" si="221"/>
        <v>0</v>
      </c>
      <c r="CW97" s="114">
        <f t="shared" si="221"/>
        <v>0</v>
      </c>
      <c r="CX97" s="114">
        <f t="shared" si="221"/>
        <v>0</v>
      </c>
      <c r="CY97" s="114">
        <f t="shared" si="221"/>
        <v>0</v>
      </c>
      <c r="CZ97" s="114">
        <f t="shared" si="221"/>
        <v>0</v>
      </c>
      <c r="DA97" s="115">
        <f t="shared" si="221"/>
        <v>0</v>
      </c>
      <c r="DB97" s="114">
        <f t="shared" si="221"/>
        <v>0</v>
      </c>
      <c r="DC97" s="115">
        <f t="shared" si="221"/>
        <v>0</v>
      </c>
      <c r="DD97" s="116"/>
      <c r="DE97" s="117"/>
      <c r="DF97" s="117">
        <f t="shared" si="221"/>
        <v>0</v>
      </c>
      <c r="DG97" s="163"/>
      <c r="DH97" s="214">
        <f t="shared" ref="DH97:DU97" si="222">DH29*DH63</f>
        <v>0</v>
      </c>
      <c r="DI97" s="114">
        <f t="shared" si="222"/>
        <v>0</v>
      </c>
      <c r="DJ97" s="114">
        <f t="shared" si="222"/>
        <v>0</v>
      </c>
      <c r="DK97" s="114">
        <f t="shared" si="222"/>
        <v>0</v>
      </c>
      <c r="DL97" s="114">
        <f t="shared" si="222"/>
        <v>0</v>
      </c>
      <c r="DM97" s="114">
        <f t="shared" si="222"/>
        <v>0</v>
      </c>
      <c r="DN97" s="114">
        <f t="shared" si="222"/>
        <v>0</v>
      </c>
      <c r="DO97" s="114">
        <f t="shared" si="222"/>
        <v>0</v>
      </c>
      <c r="DP97" s="114">
        <f t="shared" si="222"/>
        <v>0</v>
      </c>
      <c r="DQ97" s="114">
        <f t="shared" si="222"/>
        <v>0</v>
      </c>
      <c r="DR97" s="114">
        <f t="shared" si="222"/>
        <v>0</v>
      </c>
      <c r="DS97" s="115">
        <f t="shared" si="222"/>
        <v>0</v>
      </c>
      <c r="DT97" s="114">
        <f t="shared" si="222"/>
        <v>0</v>
      </c>
      <c r="DU97" s="115">
        <f t="shared" si="222"/>
        <v>0</v>
      </c>
      <c r="DV97" s="116"/>
      <c r="DW97" s="117"/>
      <c r="DX97" s="215">
        <f t="shared" ref="DX97" si="223">DX29*DX63</f>
        <v>0</v>
      </c>
      <c r="DY97" s="163"/>
      <c r="DZ97" s="214">
        <f t="shared" ref="DZ97:EM97" si="224">DZ29*DZ63</f>
        <v>0</v>
      </c>
      <c r="EA97" s="114">
        <f t="shared" si="224"/>
        <v>0</v>
      </c>
      <c r="EB97" s="114">
        <f t="shared" si="224"/>
        <v>0</v>
      </c>
      <c r="EC97" s="114">
        <f t="shared" si="224"/>
        <v>0</v>
      </c>
      <c r="ED97" s="114">
        <f t="shared" si="224"/>
        <v>0</v>
      </c>
      <c r="EE97" s="114">
        <f t="shared" si="224"/>
        <v>0</v>
      </c>
      <c r="EF97" s="114">
        <f t="shared" si="224"/>
        <v>0</v>
      </c>
      <c r="EG97" s="114">
        <f t="shared" si="224"/>
        <v>0</v>
      </c>
      <c r="EH97" s="114">
        <f t="shared" si="224"/>
        <v>0</v>
      </c>
      <c r="EI97" s="114">
        <f t="shared" si="224"/>
        <v>0</v>
      </c>
      <c r="EJ97" s="114">
        <f t="shared" si="224"/>
        <v>0</v>
      </c>
      <c r="EK97" s="115">
        <f t="shared" si="224"/>
        <v>0</v>
      </c>
      <c r="EL97" s="114">
        <f t="shared" si="224"/>
        <v>0</v>
      </c>
      <c r="EM97" s="115">
        <f t="shared" si="224"/>
        <v>0</v>
      </c>
      <c r="EN97" s="116"/>
      <c r="EO97" s="117"/>
      <c r="EP97" s="215">
        <f t="shared" ref="EP97" si="225">EP29*EP63</f>
        <v>0</v>
      </c>
      <c r="EQ97" s="163"/>
      <c r="ER97" s="214">
        <f t="shared" ref="ER97:FE97" si="226">ER29*ER63</f>
        <v>0</v>
      </c>
      <c r="ES97" s="114">
        <f t="shared" si="226"/>
        <v>0</v>
      </c>
      <c r="ET97" s="114">
        <f t="shared" si="226"/>
        <v>0</v>
      </c>
      <c r="EU97" s="114">
        <f t="shared" si="226"/>
        <v>0</v>
      </c>
      <c r="EV97" s="114">
        <f t="shared" si="226"/>
        <v>0</v>
      </c>
      <c r="EW97" s="114">
        <f t="shared" si="226"/>
        <v>0</v>
      </c>
      <c r="EX97" s="114">
        <f t="shared" si="226"/>
        <v>0</v>
      </c>
      <c r="EY97" s="114">
        <f t="shared" si="226"/>
        <v>0</v>
      </c>
      <c r="EZ97" s="114">
        <f t="shared" si="226"/>
        <v>0</v>
      </c>
      <c r="FA97" s="114">
        <f t="shared" si="226"/>
        <v>0</v>
      </c>
      <c r="FB97" s="114">
        <f t="shared" si="226"/>
        <v>0</v>
      </c>
      <c r="FC97" s="115">
        <f t="shared" si="226"/>
        <v>0</v>
      </c>
      <c r="FD97" s="114">
        <f t="shared" si="226"/>
        <v>0</v>
      </c>
      <c r="FE97" s="115">
        <f t="shared" si="226"/>
        <v>0</v>
      </c>
      <c r="FF97" s="116"/>
      <c r="FG97" s="117"/>
      <c r="FH97" s="215">
        <f t="shared" ref="FH97" si="227">FH29*FH63</f>
        <v>0</v>
      </c>
      <c r="FI97" s="163"/>
      <c r="FJ97" s="214">
        <f t="shared" ref="FJ97:FW97" si="228">FJ29*FJ63</f>
        <v>0</v>
      </c>
      <c r="FK97" s="114">
        <f t="shared" si="228"/>
        <v>0</v>
      </c>
      <c r="FL97" s="114">
        <f t="shared" si="228"/>
        <v>0</v>
      </c>
      <c r="FM97" s="114">
        <f t="shared" si="228"/>
        <v>0</v>
      </c>
      <c r="FN97" s="114">
        <f t="shared" si="228"/>
        <v>0</v>
      </c>
      <c r="FO97" s="114">
        <f t="shared" si="228"/>
        <v>0</v>
      </c>
      <c r="FP97" s="114">
        <f t="shared" si="228"/>
        <v>0</v>
      </c>
      <c r="FQ97" s="114">
        <f t="shared" si="228"/>
        <v>0</v>
      </c>
      <c r="FR97" s="114">
        <f t="shared" si="228"/>
        <v>0</v>
      </c>
      <c r="FS97" s="114">
        <f t="shared" si="228"/>
        <v>0</v>
      </c>
      <c r="FT97" s="114">
        <f t="shared" si="228"/>
        <v>0</v>
      </c>
      <c r="FU97" s="115">
        <f t="shared" si="228"/>
        <v>0</v>
      </c>
      <c r="FV97" s="114">
        <f t="shared" si="228"/>
        <v>0</v>
      </c>
      <c r="FW97" s="115">
        <f t="shared" si="228"/>
        <v>0</v>
      </c>
      <c r="FX97" s="116"/>
      <c r="FY97" s="117"/>
      <c r="FZ97" s="215">
        <f t="shared" ref="FZ97" si="229">FZ29*FZ63</f>
        <v>0</v>
      </c>
      <c r="GA97" s="204"/>
      <c r="GB97" s="214">
        <f t="shared" si="210"/>
        <v>0</v>
      </c>
      <c r="GC97" s="114">
        <f t="shared" si="210"/>
        <v>0</v>
      </c>
      <c r="GD97" s="114">
        <f t="shared" si="210"/>
        <v>0</v>
      </c>
      <c r="GE97" s="114">
        <f t="shared" si="210"/>
        <v>0</v>
      </c>
      <c r="GF97" s="114">
        <f t="shared" si="210"/>
        <v>0</v>
      </c>
      <c r="GG97" s="114">
        <f t="shared" si="210"/>
        <v>0</v>
      </c>
      <c r="GH97" s="114">
        <f t="shared" si="210"/>
        <v>0</v>
      </c>
      <c r="GI97" s="114">
        <f t="shared" si="210"/>
        <v>0</v>
      </c>
      <c r="GJ97" s="114">
        <f t="shared" si="210"/>
        <v>0</v>
      </c>
      <c r="GK97" s="114">
        <f t="shared" si="210"/>
        <v>0</v>
      </c>
      <c r="GL97" s="114">
        <f t="shared" si="210"/>
        <v>0</v>
      </c>
      <c r="GM97" s="115">
        <f t="shared" si="210"/>
        <v>0</v>
      </c>
      <c r="GN97" s="114">
        <f t="shared" si="210"/>
        <v>0</v>
      </c>
      <c r="GO97" s="115">
        <f t="shared" si="210"/>
        <v>0</v>
      </c>
      <c r="GP97" s="116"/>
      <c r="GQ97" s="117"/>
      <c r="GR97" s="215">
        <f t="shared" si="210"/>
        <v>0</v>
      </c>
    </row>
    <row r="98" spans="1:200" x14ac:dyDescent="0.25">
      <c r="A98" s="112" t="s">
        <v>53</v>
      </c>
      <c r="B98" s="222"/>
      <c r="C98" s="223"/>
      <c r="D98" s="214">
        <f t="shared" ref="D98:Q98" si="230">D30*D64</f>
        <v>0</v>
      </c>
      <c r="E98" s="114">
        <f t="shared" si="230"/>
        <v>0</v>
      </c>
      <c r="F98" s="114">
        <f t="shared" si="230"/>
        <v>0</v>
      </c>
      <c r="G98" s="114">
        <f t="shared" si="230"/>
        <v>0</v>
      </c>
      <c r="H98" s="114">
        <f t="shared" si="230"/>
        <v>0</v>
      </c>
      <c r="I98" s="114">
        <f t="shared" si="230"/>
        <v>0</v>
      </c>
      <c r="J98" s="114">
        <f t="shared" si="230"/>
        <v>0</v>
      </c>
      <c r="K98" s="114">
        <f t="shared" si="230"/>
        <v>0</v>
      </c>
      <c r="L98" s="114">
        <f t="shared" si="230"/>
        <v>0</v>
      </c>
      <c r="M98" s="114">
        <f t="shared" si="230"/>
        <v>0</v>
      </c>
      <c r="N98" s="114">
        <f t="shared" si="230"/>
        <v>0</v>
      </c>
      <c r="O98" s="115">
        <f t="shared" si="230"/>
        <v>0</v>
      </c>
      <c r="P98" s="114">
        <f t="shared" si="230"/>
        <v>0</v>
      </c>
      <c r="Q98" s="115">
        <f t="shared" si="230"/>
        <v>0</v>
      </c>
      <c r="R98" s="116"/>
      <c r="S98" s="117"/>
      <c r="T98" s="215">
        <f t="shared" ref="T98" si="231">T30*T64</f>
        <v>0</v>
      </c>
      <c r="U98" s="202"/>
      <c r="V98" s="214">
        <f t="shared" ref="V98:AI98" si="232">V30*V64</f>
        <v>0</v>
      </c>
      <c r="W98" s="114">
        <f t="shared" si="232"/>
        <v>0</v>
      </c>
      <c r="X98" s="114">
        <f t="shared" si="232"/>
        <v>0</v>
      </c>
      <c r="Y98" s="114">
        <f t="shared" si="232"/>
        <v>0</v>
      </c>
      <c r="Z98" s="114">
        <f t="shared" si="232"/>
        <v>0</v>
      </c>
      <c r="AA98" s="114">
        <f t="shared" si="232"/>
        <v>0</v>
      </c>
      <c r="AB98" s="114">
        <f t="shared" si="232"/>
        <v>0</v>
      </c>
      <c r="AC98" s="114">
        <f t="shared" si="232"/>
        <v>0</v>
      </c>
      <c r="AD98" s="114">
        <f t="shared" si="232"/>
        <v>0</v>
      </c>
      <c r="AE98" s="114">
        <f t="shared" si="232"/>
        <v>0</v>
      </c>
      <c r="AF98" s="114">
        <f t="shared" si="232"/>
        <v>0</v>
      </c>
      <c r="AG98" s="115">
        <f t="shared" si="232"/>
        <v>0</v>
      </c>
      <c r="AH98" s="114">
        <f t="shared" si="232"/>
        <v>0</v>
      </c>
      <c r="AI98" s="115">
        <f t="shared" si="232"/>
        <v>0</v>
      </c>
      <c r="AJ98" s="116"/>
      <c r="AK98" s="117"/>
      <c r="AL98" s="215">
        <f t="shared" ref="AL98" si="233">AL30*AL64</f>
        <v>0</v>
      </c>
      <c r="AM98" s="163"/>
      <c r="AN98" s="214">
        <f t="shared" ref="AN98:BA98" si="234">AN30*AN64</f>
        <v>0</v>
      </c>
      <c r="AO98" s="114">
        <f t="shared" si="234"/>
        <v>0</v>
      </c>
      <c r="AP98" s="114">
        <f t="shared" si="234"/>
        <v>0</v>
      </c>
      <c r="AQ98" s="114">
        <f t="shared" si="234"/>
        <v>0</v>
      </c>
      <c r="AR98" s="114">
        <f t="shared" si="234"/>
        <v>0</v>
      </c>
      <c r="AS98" s="114">
        <f t="shared" si="234"/>
        <v>0</v>
      </c>
      <c r="AT98" s="114">
        <f t="shared" si="234"/>
        <v>0</v>
      </c>
      <c r="AU98" s="114">
        <f t="shared" si="234"/>
        <v>0</v>
      </c>
      <c r="AV98" s="114">
        <f t="shared" si="234"/>
        <v>0</v>
      </c>
      <c r="AW98" s="114">
        <f t="shared" si="234"/>
        <v>0</v>
      </c>
      <c r="AX98" s="114">
        <f t="shared" si="234"/>
        <v>0</v>
      </c>
      <c r="AY98" s="115">
        <f t="shared" si="234"/>
        <v>0</v>
      </c>
      <c r="AZ98" s="114">
        <f t="shared" si="234"/>
        <v>0</v>
      </c>
      <c r="BA98" s="115">
        <f t="shared" si="234"/>
        <v>0</v>
      </c>
      <c r="BB98" s="116"/>
      <c r="BC98" s="117"/>
      <c r="BD98" s="215">
        <f t="shared" ref="BD98" si="235">BD30*BD64</f>
        <v>0</v>
      </c>
      <c r="BE98" s="163"/>
      <c r="BF98" s="214">
        <f t="shared" ref="BF98:BS98" si="236">BF30*BF64</f>
        <v>0</v>
      </c>
      <c r="BG98" s="114">
        <f t="shared" si="236"/>
        <v>0</v>
      </c>
      <c r="BH98" s="114">
        <f t="shared" si="236"/>
        <v>0</v>
      </c>
      <c r="BI98" s="114">
        <f t="shared" si="236"/>
        <v>0</v>
      </c>
      <c r="BJ98" s="114">
        <f t="shared" si="236"/>
        <v>0</v>
      </c>
      <c r="BK98" s="114">
        <f t="shared" si="236"/>
        <v>0</v>
      </c>
      <c r="BL98" s="114">
        <f t="shared" si="236"/>
        <v>0</v>
      </c>
      <c r="BM98" s="114">
        <f t="shared" si="236"/>
        <v>0</v>
      </c>
      <c r="BN98" s="114">
        <f t="shared" si="236"/>
        <v>0</v>
      </c>
      <c r="BO98" s="114">
        <f t="shared" si="236"/>
        <v>0</v>
      </c>
      <c r="BP98" s="114">
        <f t="shared" si="236"/>
        <v>0</v>
      </c>
      <c r="BQ98" s="115">
        <f t="shared" si="236"/>
        <v>0</v>
      </c>
      <c r="BR98" s="114">
        <f t="shared" si="236"/>
        <v>0</v>
      </c>
      <c r="BS98" s="115">
        <f t="shared" si="236"/>
        <v>0</v>
      </c>
      <c r="BT98" s="116"/>
      <c r="BU98" s="117"/>
      <c r="BV98" s="215">
        <f t="shared" ref="BV98" si="237">BV30*BV64</f>
        <v>0</v>
      </c>
      <c r="BW98" s="163"/>
      <c r="BX98" s="214">
        <f t="shared" ref="BX98:CK98" si="238">BX30*BX64</f>
        <v>0</v>
      </c>
      <c r="BY98" s="114">
        <f t="shared" si="238"/>
        <v>0</v>
      </c>
      <c r="BZ98" s="114">
        <f t="shared" si="238"/>
        <v>0</v>
      </c>
      <c r="CA98" s="114">
        <f t="shared" si="238"/>
        <v>0</v>
      </c>
      <c r="CB98" s="114">
        <f t="shared" si="238"/>
        <v>0</v>
      </c>
      <c r="CC98" s="114">
        <f t="shared" si="238"/>
        <v>0</v>
      </c>
      <c r="CD98" s="114">
        <f t="shared" si="238"/>
        <v>0</v>
      </c>
      <c r="CE98" s="114">
        <f t="shared" si="238"/>
        <v>0</v>
      </c>
      <c r="CF98" s="114">
        <f t="shared" si="238"/>
        <v>0</v>
      </c>
      <c r="CG98" s="114">
        <f t="shared" si="238"/>
        <v>0</v>
      </c>
      <c r="CH98" s="114">
        <f t="shared" si="238"/>
        <v>0</v>
      </c>
      <c r="CI98" s="115">
        <f t="shared" si="238"/>
        <v>0</v>
      </c>
      <c r="CJ98" s="114">
        <f t="shared" si="238"/>
        <v>0</v>
      </c>
      <c r="CK98" s="115">
        <f t="shared" si="238"/>
        <v>0</v>
      </c>
      <c r="CL98" s="116"/>
      <c r="CM98" s="117"/>
      <c r="CN98" s="215">
        <f t="shared" ref="CN98" si="239">CN30*CN64</f>
        <v>0</v>
      </c>
      <c r="CO98" s="163"/>
      <c r="CP98" s="114">
        <f t="shared" si="221"/>
        <v>0</v>
      </c>
      <c r="CQ98" s="114">
        <f t="shared" si="221"/>
        <v>0</v>
      </c>
      <c r="CR98" s="114">
        <f t="shared" si="221"/>
        <v>0</v>
      </c>
      <c r="CS98" s="114">
        <f t="shared" si="221"/>
        <v>0</v>
      </c>
      <c r="CT98" s="114">
        <f t="shared" si="221"/>
        <v>0</v>
      </c>
      <c r="CU98" s="114">
        <f t="shared" si="221"/>
        <v>0</v>
      </c>
      <c r="CV98" s="114">
        <f t="shared" si="221"/>
        <v>0</v>
      </c>
      <c r="CW98" s="114">
        <f t="shared" si="221"/>
        <v>0</v>
      </c>
      <c r="CX98" s="114">
        <f t="shared" si="221"/>
        <v>0</v>
      </c>
      <c r="CY98" s="114">
        <f t="shared" si="221"/>
        <v>0</v>
      </c>
      <c r="CZ98" s="114">
        <f t="shared" si="221"/>
        <v>0</v>
      </c>
      <c r="DA98" s="115">
        <f t="shared" si="221"/>
        <v>0</v>
      </c>
      <c r="DB98" s="114">
        <f t="shared" si="221"/>
        <v>0</v>
      </c>
      <c r="DC98" s="115">
        <f t="shared" si="221"/>
        <v>0</v>
      </c>
      <c r="DD98" s="116"/>
      <c r="DE98" s="117"/>
      <c r="DF98" s="117">
        <f t="shared" si="221"/>
        <v>0</v>
      </c>
      <c r="DG98" s="163"/>
      <c r="DH98" s="214">
        <f t="shared" ref="DH98:DU98" si="240">DH30*DH64</f>
        <v>0</v>
      </c>
      <c r="DI98" s="114">
        <f t="shared" si="240"/>
        <v>0</v>
      </c>
      <c r="DJ98" s="114">
        <f t="shared" si="240"/>
        <v>0</v>
      </c>
      <c r="DK98" s="114">
        <f t="shared" si="240"/>
        <v>0</v>
      </c>
      <c r="DL98" s="114">
        <f t="shared" si="240"/>
        <v>0</v>
      </c>
      <c r="DM98" s="114">
        <f t="shared" si="240"/>
        <v>0</v>
      </c>
      <c r="DN98" s="114">
        <f t="shared" si="240"/>
        <v>0</v>
      </c>
      <c r="DO98" s="114">
        <f t="shared" si="240"/>
        <v>0</v>
      </c>
      <c r="DP98" s="114">
        <f t="shared" si="240"/>
        <v>0</v>
      </c>
      <c r="DQ98" s="114">
        <f t="shared" si="240"/>
        <v>0</v>
      </c>
      <c r="DR98" s="114">
        <f t="shared" si="240"/>
        <v>0</v>
      </c>
      <c r="DS98" s="115">
        <f t="shared" si="240"/>
        <v>0</v>
      </c>
      <c r="DT98" s="114">
        <f t="shared" si="240"/>
        <v>0</v>
      </c>
      <c r="DU98" s="115">
        <f t="shared" si="240"/>
        <v>0</v>
      </c>
      <c r="DV98" s="116"/>
      <c r="DW98" s="117"/>
      <c r="DX98" s="215">
        <f t="shared" ref="DX98" si="241">DX30*DX64</f>
        <v>0</v>
      </c>
      <c r="DY98" s="163"/>
      <c r="DZ98" s="214">
        <f t="shared" ref="DZ98:EM98" si="242">DZ30*DZ64</f>
        <v>0</v>
      </c>
      <c r="EA98" s="114">
        <f t="shared" si="242"/>
        <v>0</v>
      </c>
      <c r="EB98" s="114">
        <f t="shared" si="242"/>
        <v>0</v>
      </c>
      <c r="EC98" s="114">
        <f t="shared" si="242"/>
        <v>0</v>
      </c>
      <c r="ED98" s="114">
        <f t="shared" si="242"/>
        <v>0</v>
      </c>
      <c r="EE98" s="114">
        <f t="shared" si="242"/>
        <v>0</v>
      </c>
      <c r="EF98" s="114">
        <f t="shared" si="242"/>
        <v>0</v>
      </c>
      <c r="EG98" s="114">
        <f t="shared" si="242"/>
        <v>0</v>
      </c>
      <c r="EH98" s="114">
        <f t="shared" si="242"/>
        <v>0</v>
      </c>
      <c r="EI98" s="114">
        <f t="shared" si="242"/>
        <v>0</v>
      </c>
      <c r="EJ98" s="114">
        <f t="shared" si="242"/>
        <v>0</v>
      </c>
      <c r="EK98" s="115">
        <f t="shared" si="242"/>
        <v>0</v>
      </c>
      <c r="EL98" s="114">
        <f t="shared" si="242"/>
        <v>0</v>
      </c>
      <c r="EM98" s="115">
        <f t="shared" si="242"/>
        <v>0</v>
      </c>
      <c r="EN98" s="116"/>
      <c r="EO98" s="117"/>
      <c r="EP98" s="215">
        <f t="shared" ref="EP98" si="243">EP30*EP64</f>
        <v>0</v>
      </c>
      <c r="EQ98" s="163"/>
      <c r="ER98" s="214">
        <f t="shared" ref="ER98:FE98" si="244">ER30*ER64</f>
        <v>0</v>
      </c>
      <c r="ES98" s="114">
        <f t="shared" si="244"/>
        <v>0</v>
      </c>
      <c r="ET98" s="114">
        <f t="shared" si="244"/>
        <v>0</v>
      </c>
      <c r="EU98" s="114">
        <f t="shared" si="244"/>
        <v>0</v>
      </c>
      <c r="EV98" s="114">
        <f t="shared" si="244"/>
        <v>0</v>
      </c>
      <c r="EW98" s="114">
        <f t="shared" si="244"/>
        <v>0</v>
      </c>
      <c r="EX98" s="114">
        <f t="shared" si="244"/>
        <v>0</v>
      </c>
      <c r="EY98" s="114">
        <f t="shared" si="244"/>
        <v>0</v>
      </c>
      <c r="EZ98" s="114">
        <f t="shared" si="244"/>
        <v>0</v>
      </c>
      <c r="FA98" s="114">
        <f t="shared" si="244"/>
        <v>0</v>
      </c>
      <c r="FB98" s="114">
        <f t="shared" si="244"/>
        <v>0</v>
      </c>
      <c r="FC98" s="115">
        <f t="shared" si="244"/>
        <v>0</v>
      </c>
      <c r="FD98" s="114">
        <f t="shared" si="244"/>
        <v>0</v>
      </c>
      <c r="FE98" s="115">
        <f t="shared" si="244"/>
        <v>0</v>
      </c>
      <c r="FF98" s="116"/>
      <c r="FG98" s="117"/>
      <c r="FH98" s="215">
        <f t="shared" ref="FH98" si="245">FH30*FH64</f>
        <v>0</v>
      </c>
      <c r="FI98" s="163"/>
      <c r="FJ98" s="214">
        <f t="shared" ref="FJ98:FW98" si="246">FJ30*FJ64</f>
        <v>0</v>
      </c>
      <c r="FK98" s="114">
        <f t="shared" si="246"/>
        <v>0</v>
      </c>
      <c r="FL98" s="114">
        <f t="shared" si="246"/>
        <v>0</v>
      </c>
      <c r="FM98" s="114">
        <f t="shared" si="246"/>
        <v>0</v>
      </c>
      <c r="FN98" s="114">
        <f t="shared" si="246"/>
        <v>0</v>
      </c>
      <c r="FO98" s="114">
        <f t="shared" si="246"/>
        <v>0</v>
      </c>
      <c r="FP98" s="114">
        <f t="shared" si="246"/>
        <v>0</v>
      </c>
      <c r="FQ98" s="114">
        <f t="shared" si="246"/>
        <v>0</v>
      </c>
      <c r="FR98" s="114">
        <f t="shared" si="246"/>
        <v>0</v>
      </c>
      <c r="FS98" s="114">
        <f t="shared" si="246"/>
        <v>0</v>
      </c>
      <c r="FT98" s="114">
        <f t="shared" si="246"/>
        <v>0</v>
      </c>
      <c r="FU98" s="115">
        <f t="shared" si="246"/>
        <v>0</v>
      </c>
      <c r="FV98" s="114">
        <f t="shared" si="246"/>
        <v>0</v>
      </c>
      <c r="FW98" s="115">
        <f t="shared" si="246"/>
        <v>0</v>
      </c>
      <c r="FX98" s="116"/>
      <c r="FY98" s="117"/>
      <c r="FZ98" s="215">
        <f t="shared" ref="FZ98" si="247">FZ30*FZ64</f>
        <v>0</v>
      </c>
      <c r="GA98" s="204"/>
      <c r="GB98" s="214">
        <f t="shared" si="210"/>
        <v>0</v>
      </c>
      <c r="GC98" s="114">
        <f t="shared" si="210"/>
        <v>0</v>
      </c>
      <c r="GD98" s="114">
        <f t="shared" si="210"/>
        <v>0</v>
      </c>
      <c r="GE98" s="114">
        <f t="shared" si="210"/>
        <v>0</v>
      </c>
      <c r="GF98" s="114">
        <f t="shared" si="210"/>
        <v>0</v>
      </c>
      <c r="GG98" s="114">
        <f t="shared" si="210"/>
        <v>0</v>
      </c>
      <c r="GH98" s="114">
        <f t="shared" si="210"/>
        <v>0</v>
      </c>
      <c r="GI98" s="114">
        <f t="shared" si="210"/>
        <v>0</v>
      </c>
      <c r="GJ98" s="114">
        <f t="shared" si="210"/>
        <v>0</v>
      </c>
      <c r="GK98" s="114">
        <f t="shared" si="210"/>
        <v>0</v>
      </c>
      <c r="GL98" s="114">
        <f t="shared" si="210"/>
        <v>0</v>
      </c>
      <c r="GM98" s="115">
        <f t="shared" si="210"/>
        <v>0</v>
      </c>
      <c r="GN98" s="114">
        <f t="shared" si="210"/>
        <v>0</v>
      </c>
      <c r="GO98" s="115">
        <f t="shared" si="210"/>
        <v>0</v>
      </c>
      <c r="GP98" s="116"/>
      <c r="GQ98" s="117"/>
      <c r="GR98" s="215">
        <f t="shared" si="210"/>
        <v>0</v>
      </c>
    </row>
    <row r="99" spans="1:200" x14ac:dyDescent="0.25">
      <c r="A99" s="112" t="s">
        <v>54</v>
      </c>
      <c r="B99" s="222"/>
      <c r="C99" s="223"/>
      <c r="D99" s="214">
        <f t="shared" ref="D99:Q99" si="248">D31*D65</f>
        <v>0</v>
      </c>
      <c r="E99" s="114">
        <f t="shared" si="248"/>
        <v>0</v>
      </c>
      <c r="F99" s="114">
        <f t="shared" si="248"/>
        <v>0</v>
      </c>
      <c r="G99" s="114">
        <f t="shared" si="248"/>
        <v>0</v>
      </c>
      <c r="H99" s="114">
        <f t="shared" si="248"/>
        <v>0</v>
      </c>
      <c r="I99" s="114">
        <f t="shared" si="248"/>
        <v>0</v>
      </c>
      <c r="J99" s="114">
        <f t="shared" si="248"/>
        <v>0</v>
      </c>
      <c r="K99" s="114">
        <f t="shared" si="248"/>
        <v>0</v>
      </c>
      <c r="L99" s="114">
        <f t="shared" si="248"/>
        <v>0</v>
      </c>
      <c r="M99" s="114">
        <f t="shared" si="248"/>
        <v>0</v>
      </c>
      <c r="N99" s="114">
        <f t="shared" si="248"/>
        <v>0</v>
      </c>
      <c r="O99" s="115">
        <f t="shared" si="248"/>
        <v>0</v>
      </c>
      <c r="P99" s="114">
        <f t="shared" si="248"/>
        <v>0</v>
      </c>
      <c r="Q99" s="115">
        <f t="shared" si="248"/>
        <v>0</v>
      </c>
      <c r="R99" s="116"/>
      <c r="S99" s="117"/>
      <c r="T99" s="215">
        <f t="shared" ref="T99" si="249">T31*T65</f>
        <v>0</v>
      </c>
      <c r="U99" s="202"/>
      <c r="V99" s="214">
        <f t="shared" ref="V99:AI99" si="250">V31*V65</f>
        <v>0</v>
      </c>
      <c r="W99" s="114">
        <f t="shared" si="250"/>
        <v>0</v>
      </c>
      <c r="X99" s="114">
        <f t="shared" si="250"/>
        <v>0</v>
      </c>
      <c r="Y99" s="114">
        <f t="shared" si="250"/>
        <v>0</v>
      </c>
      <c r="Z99" s="114">
        <f t="shared" si="250"/>
        <v>0</v>
      </c>
      <c r="AA99" s="114">
        <f t="shared" si="250"/>
        <v>0</v>
      </c>
      <c r="AB99" s="114">
        <f t="shared" si="250"/>
        <v>0</v>
      </c>
      <c r="AC99" s="114">
        <f t="shared" si="250"/>
        <v>0</v>
      </c>
      <c r="AD99" s="114">
        <f t="shared" si="250"/>
        <v>0</v>
      </c>
      <c r="AE99" s="114">
        <f t="shared" si="250"/>
        <v>0</v>
      </c>
      <c r="AF99" s="114">
        <f t="shared" si="250"/>
        <v>0</v>
      </c>
      <c r="AG99" s="115">
        <f t="shared" si="250"/>
        <v>0</v>
      </c>
      <c r="AH99" s="114">
        <f t="shared" si="250"/>
        <v>0</v>
      </c>
      <c r="AI99" s="115">
        <f t="shared" si="250"/>
        <v>0</v>
      </c>
      <c r="AJ99" s="116"/>
      <c r="AK99" s="117"/>
      <c r="AL99" s="215">
        <f t="shared" ref="AL99" si="251">AL31*AL65</f>
        <v>0</v>
      </c>
      <c r="AM99" s="163"/>
      <c r="AN99" s="214">
        <f t="shared" ref="AN99:BA99" si="252">AN31*AN65</f>
        <v>0</v>
      </c>
      <c r="AO99" s="114">
        <f t="shared" si="252"/>
        <v>0</v>
      </c>
      <c r="AP99" s="114">
        <f t="shared" si="252"/>
        <v>0</v>
      </c>
      <c r="AQ99" s="114">
        <f t="shared" si="252"/>
        <v>0</v>
      </c>
      <c r="AR99" s="114">
        <f t="shared" si="252"/>
        <v>0</v>
      </c>
      <c r="AS99" s="114">
        <f t="shared" si="252"/>
        <v>0</v>
      </c>
      <c r="AT99" s="114">
        <f t="shared" si="252"/>
        <v>0</v>
      </c>
      <c r="AU99" s="114">
        <f t="shared" si="252"/>
        <v>0</v>
      </c>
      <c r="AV99" s="114">
        <f t="shared" si="252"/>
        <v>0</v>
      </c>
      <c r="AW99" s="114">
        <f t="shared" si="252"/>
        <v>0</v>
      </c>
      <c r="AX99" s="114">
        <f t="shared" si="252"/>
        <v>0</v>
      </c>
      <c r="AY99" s="115">
        <f t="shared" si="252"/>
        <v>0</v>
      </c>
      <c r="AZ99" s="114">
        <f t="shared" si="252"/>
        <v>0</v>
      </c>
      <c r="BA99" s="115">
        <f t="shared" si="252"/>
        <v>0</v>
      </c>
      <c r="BB99" s="116"/>
      <c r="BC99" s="117"/>
      <c r="BD99" s="215">
        <f t="shared" ref="BD99" si="253">BD31*BD65</f>
        <v>0</v>
      </c>
      <c r="BE99" s="163"/>
      <c r="BF99" s="214">
        <f t="shared" ref="BF99:BS99" si="254">BF31*BF65</f>
        <v>0</v>
      </c>
      <c r="BG99" s="114">
        <f t="shared" si="254"/>
        <v>0</v>
      </c>
      <c r="BH99" s="114">
        <f t="shared" si="254"/>
        <v>0</v>
      </c>
      <c r="BI99" s="114">
        <f t="shared" si="254"/>
        <v>0</v>
      </c>
      <c r="BJ99" s="114">
        <f t="shared" si="254"/>
        <v>0</v>
      </c>
      <c r="BK99" s="114">
        <f t="shared" si="254"/>
        <v>0</v>
      </c>
      <c r="BL99" s="114">
        <f t="shared" si="254"/>
        <v>0</v>
      </c>
      <c r="BM99" s="114">
        <f t="shared" si="254"/>
        <v>0</v>
      </c>
      <c r="BN99" s="114">
        <f t="shared" si="254"/>
        <v>0</v>
      </c>
      <c r="BO99" s="114">
        <f t="shared" si="254"/>
        <v>0</v>
      </c>
      <c r="BP99" s="114">
        <f t="shared" si="254"/>
        <v>0</v>
      </c>
      <c r="BQ99" s="115">
        <f t="shared" si="254"/>
        <v>0</v>
      </c>
      <c r="BR99" s="114">
        <f t="shared" si="254"/>
        <v>0</v>
      </c>
      <c r="BS99" s="115">
        <f t="shared" si="254"/>
        <v>0</v>
      </c>
      <c r="BT99" s="116"/>
      <c r="BU99" s="117"/>
      <c r="BV99" s="215">
        <f t="shared" ref="BV99" si="255">BV31*BV65</f>
        <v>0</v>
      </c>
      <c r="BW99" s="163"/>
      <c r="BX99" s="214">
        <f t="shared" ref="BX99:CK99" si="256">BX31*BX65</f>
        <v>0</v>
      </c>
      <c r="BY99" s="114">
        <f t="shared" si="256"/>
        <v>0</v>
      </c>
      <c r="BZ99" s="114">
        <f t="shared" si="256"/>
        <v>0</v>
      </c>
      <c r="CA99" s="114">
        <f t="shared" si="256"/>
        <v>0</v>
      </c>
      <c r="CB99" s="114">
        <f t="shared" si="256"/>
        <v>0</v>
      </c>
      <c r="CC99" s="114">
        <f t="shared" si="256"/>
        <v>0</v>
      </c>
      <c r="CD99" s="114">
        <f t="shared" si="256"/>
        <v>0</v>
      </c>
      <c r="CE99" s="114">
        <f t="shared" si="256"/>
        <v>0</v>
      </c>
      <c r="CF99" s="114">
        <f t="shared" si="256"/>
        <v>0</v>
      </c>
      <c r="CG99" s="114">
        <f t="shared" si="256"/>
        <v>0</v>
      </c>
      <c r="CH99" s="114">
        <f t="shared" si="256"/>
        <v>0</v>
      </c>
      <c r="CI99" s="115">
        <f t="shared" si="256"/>
        <v>0</v>
      </c>
      <c r="CJ99" s="114">
        <f t="shared" si="256"/>
        <v>0</v>
      </c>
      <c r="CK99" s="115">
        <f t="shared" si="256"/>
        <v>0</v>
      </c>
      <c r="CL99" s="116"/>
      <c r="CM99" s="117"/>
      <c r="CN99" s="215">
        <f t="shared" ref="CN99" si="257">CN31*CN65</f>
        <v>0</v>
      </c>
      <c r="CO99" s="163"/>
      <c r="CP99" s="114">
        <f t="shared" si="221"/>
        <v>0</v>
      </c>
      <c r="CQ99" s="114">
        <f t="shared" si="221"/>
        <v>0</v>
      </c>
      <c r="CR99" s="114">
        <f t="shared" si="221"/>
        <v>0</v>
      </c>
      <c r="CS99" s="114">
        <f t="shared" si="221"/>
        <v>0</v>
      </c>
      <c r="CT99" s="114">
        <f t="shared" si="221"/>
        <v>0</v>
      </c>
      <c r="CU99" s="114">
        <f t="shared" si="221"/>
        <v>0</v>
      </c>
      <c r="CV99" s="114">
        <f t="shared" si="221"/>
        <v>0</v>
      </c>
      <c r="CW99" s="114">
        <f t="shared" si="221"/>
        <v>0</v>
      </c>
      <c r="CX99" s="114">
        <f t="shared" si="221"/>
        <v>0</v>
      </c>
      <c r="CY99" s="114">
        <f t="shared" si="221"/>
        <v>0</v>
      </c>
      <c r="CZ99" s="114">
        <f t="shared" si="221"/>
        <v>0</v>
      </c>
      <c r="DA99" s="115">
        <f t="shared" si="221"/>
        <v>0</v>
      </c>
      <c r="DB99" s="114">
        <f t="shared" si="221"/>
        <v>0</v>
      </c>
      <c r="DC99" s="115">
        <f t="shared" si="221"/>
        <v>0</v>
      </c>
      <c r="DD99" s="116"/>
      <c r="DE99" s="117"/>
      <c r="DF99" s="117">
        <f t="shared" si="221"/>
        <v>0</v>
      </c>
      <c r="DG99" s="163"/>
      <c r="DH99" s="214">
        <f t="shared" ref="DH99:DU99" si="258">DH31*DH65</f>
        <v>0</v>
      </c>
      <c r="DI99" s="114">
        <f t="shared" si="258"/>
        <v>0</v>
      </c>
      <c r="DJ99" s="114">
        <f t="shared" si="258"/>
        <v>0</v>
      </c>
      <c r="DK99" s="114">
        <f t="shared" si="258"/>
        <v>0</v>
      </c>
      <c r="DL99" s="114">
        <f t="shared" si="258"/>
        <v>0</v>
      </c>
      <c r="DM99" s="114">
        <f t="shared" si="258"/>
        <v>0</v>
      </c>
      <c r="DN99" s="114">
        <f t="shared" si="258"/>
        <v>0</v>
      </c>
      <c r="DO99" s="114">
        <f t="shared" si="258"/>
        <v>0</v>
      </c>
      <c r="DP99" s="114">
        <f t="shared" si="258"/>
        <v>0</v>
      </c>
      <c r="DQ99" s="114">
        <f t="shared" si="258"/>
        <v>0</v>
      </c>
      <c r="DR99" s="114">
        <f t="shared" si="258"/>
        <v>0</v>
      </c>
      <c r="DS99" s="115">
        <f t="shared" si="258"/>
        <v>0</v>
      </c>
      <c r="DT99" s="114">
        <f t="shared" si="258"/>
        <v>0</v>
      </c>
      <c r="DU99" s="115">
        <f t="shared" si="258"/>
        <v>0</v>
      </c>
      <c r="DV99" s="116"/>
      <c r="DW99" s="117"/>
      <c r="DX99" s="215">
        <f t="shared" ref="DX99" si="259">DX31*DX65</f>
        <v>0</v>
      </c>
      <c r="DY99" s="163"/>
      <c r="DZ99" s="214">
        <f t="shared" ref="DZ99:EM99" si="260">DZ31*DZ65</f>
        <v>0</v>
      </c>
      <c r="EA99" s="114">
        <f t="shared" si="260"/>
        <v>0</v>
      </c>
      <c r="EB99" s="114">
        <f t="shared" si="260"/>
        <v>0</v>
      </c>
      <c r="EC99" s="114">
        <f t="shared" si="260"/>
        <v>0</v>
      </c>
      <c r="ED99" s="114">
        <f t="shared" si="260"/>
        <v>0</v>
      </c>
      <c r="EE99" s="114">
        <f t="shared" si="260"/>
        <v>0</v>
      </c>
      <c r="EF99" s="114">
        <f t="shared" si="260"/>
        <v>0</v>
      </c>
      <c r="EG99" s="114">
        <f t="shared" si="260"/>
        <v>0</v>
      </c>
      <c r="EH99" s="114">
        <f t="shared" si="260"/>
        <v>0</v>
      </c>
      <c r="EI99" s="114">
        <f t="shared" si="260"/>
        <v>0</v>
      </c>
      <c r="EJ99" s="114">
        <f t="shared" si="260"/>
        <v>0</v>
      </c>
      <c r="EK99" s="115">
        <f t="shared" si="260"/>
        <v>0</v>
      </c>
      <c r="EL99" s="114">
        <f t="shared" si="260"/>
        <v>0</v>
      </c>
      <c r="EM99" s="115">
        <f t="shared" si="260"/>
        <v>0</v>
      </c>
      <c r="EN99" s="116"/>
      <c r="EO99" s="117"/>
      <c r="EP99" s="215">
        <f t="shared" ref="EP99" si="261">EP31*EP65</f>
        <v>0</v>
      </c>
      <c r="EQ99" s="163"/>
      <c r="ER99" s="214">
        <f t="shared" ref="ER99:FE99" si="262">ER31*ER65</f>
        <v>0</v>
      </c>
      <c r="ES99" s="114">
        <f t="shared" si="262"/>
        <v>0</v>
      </c>
      <c r="ET99" s="114">
        <f t="shared" si="262"/>
        <v>0</v>
      </c>
      <c r="EU99" s="114">
        <f t="shared" si="262"/>
        <v>0</v>
      </c>
      <c r="EV99" s="114">
        <f t="shared" si="262"/>
        <v>0</v>
      </c>
      <c r="EW99" s="114">
        <f t="shared" si="262"/>
        <v>0</v>
      </c>
      <c r="EX99" s="114">
        <f t="shared" si="262"/>
        <v>0</v>
      </c>
      <c r="EY99" s="114">
        <f t="shared" si="262"/>
        <v>0</v>
      </c>
      <c r="EZ99" s="114">
        <f t="shared" si="262"/>
        <v>0</v>
      </c>
      <c r="FA99" s="114">
        <f t="shared" si="262"/>
        <v>0</v>
      </c>
      <c r="FB99" s="114">
        <f t="shared" si="262"/>
        <v>0</v>
      </c>
      <c r="FC99" s="115">
        <f t="shared" si="262"/>
        <v>0</v>
      </c>
      <c r="FD99" s="114">
        <f t="shared" si="262"/>
        <v>0</v>
      </c>
      <c r="FE99" s="115">
        <f t="shared" si="262"/>
        <v>0</v>
      </c>
      <c r="FF99" s="116"/>
      <c r="FG99" s="117"/>
      <c r="FH99" s="215">
        <f t="shared" ref="FH99" si="263">FH31*FH65</f>
        <v>0</v>
      </c>
      <c r="FI99" s="163"/>
      <c r="FJ99" s="214">
        <f t="shared" ref="FJ99:FW99" si="264">FJ31*FJ65</f>
        <v>0</v>
      </c>
      <c r="FK99" s="114">
        <f t="shared" si="264"/>
        <v>0</v>
      </c>
      <c r="FL99" s="114">
        <f t="shared" si="264"/>
        <v>0</v>
      </c>
      <c r="FM99" s="114">
        <f t="shared" si="264"/>
        <v>0</v>
      </c>
      <c r="FN99" s="114">
        <f t="shared" si="264"/>
        <v>0</v>
      </c>
      <c r="FO99" s="114">
        <f t="shared" si="264"/>
        <v>0</v>
      </c>
      <c r="FP99" s="114">
        <f t="shared" si="264"/>
        <v>0</v>
      </c>
      <c r="FQ99" s="114">
        <f t="shared" si="264"/>
        <v>0</v>
      </c>
      <c r="FR99" s="114">
        <f t="shared" si="264"/>
        <v>0</v>
      </c>
      <c r="FS99" s="114">
        <f t="shared" si="264"/>
        <v>0</v>
      </c>
      <c r="FT99" s="114">
        <f t="shared" si="264"/>
        <v>0</v>
      </c>
      <c r="FU99" s="115">
        <f t="shared" si="264"/>
        <v>0</v>
      </c>
      <c r="FV99" s="114">
        <f t="shared" si="264"/>
        <v>0</v>
      </c>
      <c r="FW99" s="115">
        <f t="shared" si="264"/>
        <v>0</v>
      </c>
      <c r="FX99" s="116"/>
      <c r="FY99" s="117"/>
      <c r="FZ99" s="215">
        <f t="shared" ref="FZ99" si="265">FZ31*FZ65</f>
        <v>0</v>
      </c>
      <c r="GA99" s="204"/>
      <c r="GB99" s="214">
        <f t="shared" si="210"/>
        <v>0</v>
      </c>
      <c r="GC99" s="114">
        <f t="shared" si="210"/>
        <v>0</v>
      </c>
      <c r="GD99" s="114">
        <f t="shared" si="210"/>
        <v>0</v>
      </c>
      <c r="GE99" s="114">
        <f t="shared" si="210"/>
        <v>0</v>
      </c>
      <c r="GF99" s="114">
        <f t="shared" si="210"/>
        <v>0</v>
      </c>
      <c r="GG99" s="114">
        <f t="shared" si="210"/>
        <v>0</v>
      </c>
      <c r="GH99" s="114">
        <f t="shared" si="210"/>
        <v>0</v>
      </c>
      <c r="GI99" s="114">
        <f t="shared" si="210"/>
        <v>0</v>
      </c>
      <c r="GJ99" s="114">
        <f t="shared" si="210"/>
        <v>0</v>
      </c>
      <c r="GK99" s="114">
        <f t="shared" si="210"/>
        <v>0</v>
      </c>
      <c r="GL99" s="114">
        <f t="shared" si="210"/>
        <v>0</v>
      </c>
      <c r="GM99" s="115">
        <f t="shared" si="210"/>
        <v>0</v>
      </c>
      <c r="GN99" s="114">
        <f t="shared" si="210"/>
        <v>0</v>
      </c>
      <c r="GO99" s="115">
        <f t="shared" si="210"/>
        <v>0</v>
      </c>
      <c r="GP99" s="116"/>
      <c r="GQ99" s="117"/>
      <c r="GR99" s="215">
        <f t="shared" si="210"/>
        <v>0</v>
      </c>
    </row>
    <row r="100" spans="1:200" x14ac:dyDescent="0.25">
      <c r="A100" s="112" t="s">
        <v>80</v>
      </c>
      <c r="B100" s="222"/>
      <c r="C100" s="224"/>
      <c r="D100" s="214">
        <f t="shared" ref="D100:Q100" si="266">D32*D66</f>
        <v>0</v>
      </c>
      <c r="E100" s="114">
        <f t="shared" si="266"/>
        <v>0</v>
      </c>
      <c r="F100" s="114">
        <f t="shared" si="266"/>
        <v>0</v>
      </c>
      <c r="G100" s="114">
        <f t="shared" si="266"/>
        <v>0</v>
      </c>
      <c r="H100" s="114">
        <f t="shared" si="266"/>
        <v>0</v>
      </c>
      <c r="I100" s="114">
        <f t="shared" si="266"/>
        <v>0</v>
      </c>
      <c r="J100" s="114">
        <f t="shared" si="266"/>
        <v>0</v>
      </c>
      <c r="K100" s="114">
        <f t="shared" si="266"/>
        <v>0</v>
      </c>
      <c r="L100" s="114">
        <f t="shared" si="266"/>
        <v>0</v>
      </c>
      <c r="M100" s="114">
        <f t="shared" si="266"/>
        <v>0</v>
      </c>
      <c r="N100" s="114">
        <f t="shared" si="266"/>
        <v>0</v>
      </c>
      <c r="O100" s="115">
        <f t="shared" si="266"/>
        <v>0</v>
      </c>
      <c r="P100" s="114">
        <f t="shared" si="266"/>
        <v>0</v>
      </c>
      <c r="Q100" s="115">
        <f t="shared" si="266"/>
        <v>0</v>
      </c>
      <c r="R100" s="116"/>
      <c r="S100" s="117"/>
      <c r="T100" s="215">
        <f t="shared" ref="T100" si="267">T32*T66</f>
        <v>0</v>
      </c>
      <c r="U100" s="202"/>
      <c r="V100" s="214">
        <f t="shared" ref="V100:AI100" si="268">V32*V66</f>
        <v>0</v>
      </c>
      <c r="W100" s="114">
        <f t="shared" si="268"/>
        <v>0</v>
      </c>
      <c r="X100" s="114">
        <f t="shared" si="268"/>
        <v>0</v>
      </c>
      <c r="Y100" s="114">
        <f t="shared" si="268"/>
        <v>0</v>
      </c>
      <c r="Z100" s="114">
        <f t="shared" si="268"/>
        <v>0</v>
      </c>
      <c r="AA100" s="114">
        <f t="shared" si="268"/>
        <v>0</v>
      </c>
      <c r="AB100" s="114">
        <f t="shared" si="268"/>
        <v>0</v>
      </c>
      <c r="AC100" s="114">
        <f t="shared" si="268"/>
        <v>0</v>
      </c>
      <c r="AD100" s="114">
        <f t="shared" si="268"/>
        <v>0</v>
      </c>
      <c r="AE100" s="114">
        <f t="shared" si="268"/>
        <v>0</v>
      </c>
      <c r="AF100" s="114">
        <f t="shared" si="268"/>
        <v>0</v>
      </c>
      <c r="AG100" s="115">
        <f t="shared" si="268"/>
        <v>0</v>
      </c>
      <c r="AH100" s="114">
        <f t="shared" si="268"/>
        <v>0</v>
      </c>
      <c r="AI100" s="115">
        <f t="shared" si="268"/>
        <v>0</v>
      </c>
      <c r="AJ100" s="116"/>
      <c r="AK100" s="117"/>
      <c r="AL100" s="215">
        <f t="shared" ref="AL100" si="269">AL32*AL66</f>
        <v>0</v>
      </c>
      <c r="AM100" s="163"/>
      <c r="AN100" s="214">
        <f t="shared" ref="AN100:BA100" si="270">AN32*AN66</f>
        <v>0</v>
      </c>
      <c r="AO100" s="114">
        <f t="shared" si="270"/>
        <v>0</v>
      </c>
      <c r="AP100" s="114">
        <f t="shared" si="270"/>
        <v>0</v>
      </c>
      <c r="AQ100" s="114">
        <f t="shared" si="270"/>
        <v>0</v>
      </c>
      <c r="AR100" s="114">
        <f t="shared" si="270"/>
        <v>0</v>
      </c>
      <c r="AS100" s="114">
        <f t="shared" si="270"/>
        <v>0</v>
      </c>
      <c r="AT100" s="114">
        <f t="shared" si="270"/>
        <v>0</v>
      </c>
      <c r="AU100" s="114">
        <f t="shared" si="270"/>
        <v>0</v>
      </c>
      <c r="AV100" s="114">
        <f t="shared" si="270"/>
        <v>0</v>
      </c>
      <c r="AW100" s="114">
        <f t="shared" si="270"/>
        <v>0</v>
      </c>
      <c r="AX100" s="114">
        <f t="shared" si="270"/>
        <v>0</v>
      </c>
      <c r="AY100" s="115">
        <f t="shared" si="270"/>
        <v>0</v>
      </c>
      <c r="AZ100" s="114">
        <f t="shared" si="270"/>
        <v>0</v>
      </c>
      <c r="BA100" s="115">
        <f t="shared" si="270"/>
        <v>0</v>
      </c>
      <c r="BB100" s="116"/>
      <c r="BC100" s="117"/>
      <c r="BD100" s="215">
        <f t="shared" ref="BD100" si="271">BD32*BD66</f>
        <v>0</v>
      </c>
      <c r="BE100" s="163"/>
      <c r="BF100" s="214">
        <f t="shared" ref="BF100:BS100" si="272">BF32*BF66</f>
        <v>0</v>
      </c>
      <c r="BG100" s="114">
        <f t="shared" si="272"/>
        <v>0</v>
      </c>
      <c r="BH100" s="114">
        <f t="shared" si="272"/>
        <v>0</v>
      </c>
      <c r="BI100" s="114">
        <f t="shared" si="272"/>
        <v>0</v>
      </c>
      <c r="BJ100" s="114">
        <f t="shared" si="272"/>
        <v>0</v>
      </c>
      <c r="BK100" s="114">
        <f t="shared" si="272"/>
        <v>0</v>
      </c>
      <c r="BL100" s="114">
        <f t="shared" si="272"/>
        <v>0</v>
      </c>
      <c r="BM100" s="114">
        <f t="shared" si="272"/>
        <v>0</v>
      </c>
      <c r="BN100" s="114">
        <f t="shared" si="272"/>
        <v>0</v>
      </c>
      <c r="BO100" s="114">
        <f t="shared" si="272"/>
        <v>0</v>
      </c>
      <c r="BP100" s="114">
        <f t="shared" si="272"/>
        <v>0</v>
      </c>
      <c r="BQ100" s="115">
        <f t="shared" si="272"/>
        <v>0</v>
      </c>
      <c r="BR100" s="114">
        <f t="shared" si="272"/>
        <v>0</v>
      </c>
      <c r="BS100" s="115">
        <f t="shared" si="272"/>
        <v>0</v>
      </c>
      <c r="BT100" s="116"/>
      <c r="BU100" s="117"/>
      <c r="BV100" s="215">
        <f t="shared" ref="BV100" si="273">BV32*BV66</f>
        <v>0</v>
      </c>
      <c r="BW100" s="163"/>
      <c r="BX100" s="214">
        <f t="shared" ref="BX100:CK100" si="274">BX32*BX66</f>
        <v>0</v>
      </c>
      <c r="BY100" s="114">
        <f t="shared" si="274"/>
        <v>0</v>
      </c>
      <c r="BZ100" s="114">
        <f t="shared" si="274"/>
        <v>0</v>
      </c>
      <c r="CA100" s="114">
        <f t="shared" si="274"/>
        <v>0</v>
      </c>
      <c r="CB100" s="114">
        <f t="shared" si="274"/>
        <v>0</v>
      </c>
      <c r="CC100" s="114">
        <f t="shared" si="274"/>
        <v>0</v>
      </c>
      <c r="CD100" s="114">
        <f t="shared" si="274"/>
        <v>0</v>
      </c>
      <c r="CE100" s="114">
        <f t="shared" si="274"/>
        <v>0</v>
      </c>
      <c r="CF100" s="114">
        <f t="shared" si="274"/>
        <v>0</v>
      </c>
      <c r="CG100" s="114">
        <f t="shared" si="274"/>
        <v>0</v>
      </c>
      <c r="CH100" s="114">
        <f t="shared" si="274"/>
        <v>0</v>
      </c>
      <c r="CI100" s="115">
        <f t="shared" si="274"/>
        <v>0</v>
      </c>
      <c r="CJ100" s="114">
        <f t="shared" si="274"/>
        <v>0</v>
      </c>
      <c r="CK100" s="115">
        <f t="shared" si="274"/>
        <v>0</v>
      </c>
      <c r="CL100" s="116"/>
      <c r="CM100" s="117"/>
      <c r="CN100" s="215">
        <f t="shared" ref="CN100" si="275">CN32*CN66</f>
        <v>0</v>
      </c>
      <c r="CO100" s="163"/>
      <c r="CP100" s="114">
        <f t="shared" si="221"/>
        <v>0</v>
      </c>
      <c r="CQ100" s="114">
        <f t="shared" si="221"/>
        <v>0</v>
      </c>
      <c r="CR100" s="114">
        <f t="shared" si="221"/>
        <v>0</v>
      </c>
      <c r="CS100" s="114">
        <f t="shared" si="221"/>
        <v>0</v>
      </c>
      <c r="CT100" s="114">
        <f t="shared" si="221"/>
        <v>0</v>
      </c>
      <c r="CU100" s="114">
        <f t="shared" si="221"/>
        <v>0</v>
      </c>
      <c r="CV100" s="114">
        <f t="shared" si="221"/>
        <v>0</v>
      </c>
      <c r="CW100" s="114">
        <f t="shared" si="221"/>
        <v>0</v>
      </c>
      <c r="CX100" s="114">
        <f t="shared" si="221"/>
        <v>0</v>
      </c>
      <c r="CY100" s="114">
        <f t="shared" si="221"/>
        <v>0</v>
      </c>
      <c r="CZ100" s="114">
        <f t="shared" si="221"/>
        <v>0</v>
      </c>
      <c r="DA100" s="115">
        <f t="shared" si="221"/>
        <v>0</v>
      </c>
      <c r="DB100" s="114">
        <f t="shared" si="221"/>
        <v>0</v>
      </c>
      <c r="DC100" s="115">
        <f t="shared" si="221"/>
        <v>0</v>
      </c>
      <c r="DD100" s="116"/>
      <c r="DE100" s="117"/>
      <c r="DF100" s="117">
        <f t="shared" si="221"/>
        <v>0</v>
      </c>
      <c r="DG100" s="163"/>
      <c r="DH100" s="214">
        <f t="shared" ref="DH100:DU100" si="276">DH32*DH66</f>
        <v>0</v>
      </c>
      <c r="DI100" s="114">
        <f t="shared" si="276"/>
        <v>0</v>
      </c>
      <c r="DJ100" s="114">
        <f t="shared" si="276"/>
        <v>0</v>
      </c>
      <c r="DK100" s="114">
        <f t="shared" si="276"/>
        <v>0</v>
      </c>
      <c r="DL100" s="114">
        <f t="shared" si="276"/>
        <v>0</v>
      </c>
      <c r="DM100" s="114">
        <f t="shared" si="276"/>
        <v>0</v>
      </c>
      <c r="DN100" s="114">
        <f t="shared" si="276"/>
        <v>0</v>
      </c>
      <c r="DO100" s="114">
        <f t="shared" si="276"/>
        <v>0</v>
      </c>
      <c r="DP100" s="114">
        <f t="shared" si="276"/>
        <v>0</v>
      </c>
      <c r="DQ100" s="114">
        <f t="shared" si="276"/>
        <v>0</v>
      </c>
      <c r="DR100" s="114">
        <f t="shared" si="276"/>
        <v>0</v>
      </c>
      <c r="DS100" s="115">
        <f t="shared" si="276"/>
        <v>0</v>
      </c>
      <c r="DT100" s="114">
        <f t="shared" si="276"/>
        <v>0</v>
      </c>
      <c r="DU100" s="115">
        <f t="shared" si="276"/>
        <v>0</v>
      </c>
      <c r="DV100" s="116"/>
      <c r="DW100" s="117"/>
      <c r="DX100" s="215">
        <f t="shared" ref="DX100" si="277">DX32*DX66</f>
        <v>0</v>
      </c>
      <c r="DY100" s="163"/>
      <c r="DZ100" s="214">
        <f t="shared" ref="DZ100:EM100" si="278">DZ32*DZ66</f>
        <v>0</v>
      </c>
      <c r="EA100" s="114">
        <f t="shared" si="278"/>
        <v>0</v>
      </c>
      <c r="EB100" s="114">
        <f t="shared" si="278"/>
        <v>0</v>
      </c>
      <c r="EC100" s="114">
        <f t="shared" si="278"/>
        <v>0</v>
      </c>
      <c r="ED100" s="114">
        <f t="shared" si="278"/>
        <v>0</v>
      </c>
      <c r="EE100" s="114">
        <f t="shared" si="278"/>
        <v>0</v>
      </c>
      <c r="EF100" s="114">
        <f t="shared" si="278"/>
        <v>0</v>
      </c>
      <c r="EG100" s="114">
        <f t="shared" si="278"/>
        <v>0</v>
      </c>
      <c r="EH100" s="114">
        <f t="shared" si="278"/>
        <v>0</v>
      </c>
      <c r="EI100" s="114">
        <f t="shared" si="278"/>
        <v>0</v>
      </c>
      <c r="EJ100" s="114">
        <f t="shared" si="278"/>
        <v>0</v>
      </c>
      <c r="EK100" s="115">
        <f t="shared" si="278"/>
        <v>0</v>
      </c>
      <c r="EL100" s="114">
        <f t="shared" si="278"/>
        <v>0</v>
      </c>
      <c r="EM100" s="115">
        <f t="shared" si="278"/>
        <v>0</v>
      </c>
      <c r="EN100" s="116"/>
      <c r="EO100" s="117"/>
      <c r="EP100" s="215">
        <f t="shared" ref="EP100" si="279">EP32*EP66</f>
        <v>0</v>
      </c>
      <c r="EQ100" s="163"/>
      <c r="ER100" s="214">
        <f t="shared" ref="ER100:FE100" si="280">ER32*ER66</f>
        <v>0</v>
      </c>
      <c r="ES100" s="114">
        <f t="shared" si="280"/>
        <v>0</v>
      </c>
      <c r="ET100" s="114">
        <f t="shared" si="280"/>
        <v>0</v>
      </c>
      <c r="EU100" s="114">
        <f t="shared" si="280"/>
        <v>0</v>
      </c>
      <c r="EV100" s="114">
        <f t="shared" si="280"/>
        <v>0</v>
      </c>
      <c r="EW100" s="114">
        <f t="shared" si="280"/>
        <v>0</v>
      </c>
      <c r="EX100" s="114">
        <f t="shared" si="280"/>
        <v>0</v>
      </c>
      <c r="EY100" s="114">
        <f t="shared" si="280"/>
        <v>0</v>
      </c>
      <c r="EZ100" s="114">
        <f t="shared" si="280"/>
        <v>0</v>
      </c>
      <c r="FA100" s="114">
        <f t="shared" si="280"/>
        <v>0</v>
      </c>
      <c r="FB100" s="114">
        <f t="shared" si="280"/>
        <v>0</v>
      </c>
      <c r="FC100" s="115">
        <f t="shared" si="280"/>
        <v>0</v>
      </c>
      <c r="FD100" s="114">
        <f t="shared" si="280"/>
        <v>0</v>
      </c>
      <c r="FE100" s="115">
        <f t="shared" si="280"/>
        <v>0</v>
      </c>
      <c r="FF100" s="116"/>
      <c r="FG100" s="117"/>
      <c r="FH100" s="215">
        <f t="shared" ref="FH100" si="281">FH32*FH66</f>
        <v>0</v>
      </c>
      <c r="FI100" s="163"/>
      <c r="FJ100" s="214">
        <f t="shared" ref="FJ100:FW100" si="282">FJ32*FJ66</f>
        <v>0</v>
      </c>
      <c r="FK100" s="114">
        <f t="shared" si="282"/>
        <v>0</v>
      </c>
      <c r="FL100" s="114">
        <f t="shared" si="282"/>
        <v>0</v>
      </c>
      <c r="FM100" s="114">
        <f t="shared" si="282"/>
        <v>0</v>
      </c>
      <c r="FN100" s="114">
        <f t="shared" si="282"/>
        <v>0</v>
      </c>
      <c r="FO100" s="114">
        <f t="shared" si="282"/>
        <v>0</v>
      </c>
      <c r="FP100" s="114">
        <f t="shared" si="282"/>
        <v>0</v>
      </c>
      <c r="FQ100" s="114">
        <f t="shared" si="282"/>
        <v>0</v>
      </c>
      <c r="FR100" s="114">
        <f t="shared" si="282"/>
        <v>0</v>
      </c>
      <c r="FS100" s="114">
        <f t="shared" si="282"/>
        <v>0</v>
      </c>
      <c r="FT100" s="114">
        <f t="shared" si="282"/>
        <v>0</v>
      </c>
      <c r="FU100" s="115">
        <f t="shared" si="282"/>
        <v>0</v>
      </c>
      <c r="FV100" s="114">
        <f t="shared" si="282"/>
        <v>0</v>
      </c>
      <c r="FW100" s="115">
        <f t="shared" si="282"/>
        <v>0</v>
      </c>
      <c r="FX100" s="116"/>
      <c r="FY100" s="117"/>
      <c r="FZ100" s="215">
        <f t="shared" ref="FZ100" si="283">FZ32*FZ66</f>
        <v>0</v>
      </c>
      <c r="GA100" s="204"/>
      <c r="GB100" s="214">
        <f t="shared" si="210"/>
        <v>0</v>
      </c>
      <c r="GC100" s="114">
        <f t="shared" si="210"/>
        <v>0</v>
      </c>
      <c r="GD100" s="114">
        <f t="shared" si="210"/>
        <v>0</v>
      </c>
      <c r="GE100" s="114">
        <f t="shared" si="210"/>
        <v>0</v>
      </c>
      <c r="GF100" s="114">
        <f t="shared" si="210"/>
        <v>0</v>
      </c>
      <c r="GG100" s="114">
        <f t="shared" si="210"/>
        <v>0</v>
      </c>
      <c r="GH100" s="114">
        <f t="shared" si="210"/>
        <v>0</v>
      </c>
      <c r="GI100" s="114">
        <f t="shared" si="210"/>
        <v>0</v>
      </c>
      <c r="GJ100" s="114">
        <f t="shared" si="210"/>
        <v>0</v>
      </c>
      <c r="GK100" s="114">
        <f t="shared" si="210"/>
        <v>0</v>
      </c>
      <c r="GL100" s="114">
        <f t="shared" si="210"/>
        <v>0</v>
      </c>
      <c r="GM100" s="115">
        <f t="shared" si="210"/>
        <v>0</v>
      </c>
      <c r="GN100" s="114">
        <f t="shared" si="210"/>
        <v>0</v>
      </c>
      <c r="GO100" s="115">
        <f t="shared" si="210"/>
        <v>0</v>
      </c>
      <c r="GP100" s="116"/>
      <c r="GQ100" s="117"/>
      <c r="GR100" s="215">
        <f t="shared" si="210"/>
        <v>0</v>
      </c>
    </row>
    <row r="101" spans="1:200" x14ac:dyDescent="0.25">
      <c r="A101" s="112" t="s">
        <v>55</v>
      </c>
      <c r="B101" s="222"/>
      <c r="C101" s="223"/>
      <c r="D101" s="214">
        <f t="shared" ref="D101:Q101" si="284">D33*D67</f>
        <v>0</v>
      </c>
      <c r="E101" s="114">
        <f t="shared" si="284"/>
        <v>0</v>
      </c>
      <c r="F101" s="114">
        <f t="shared" si="284"/>
        <v>0</v>
      </c>
      <c r="G101" s="114">
        <f t="shared" si="284"/>
        <v>0</v>
      </c>
      <c r="H101" s="114">
        <f t="shared" si="284"/>
        <v>0</v>
      </c>
      <c r="I101" s="114">
        <f t="shared" si="284"/>
        <v>0</v>
      </c>
      <c r="J101" s="114">
        <f t="shared" si="284"/>
        <v>0</v>
      </c>
      <c r="K101" s="114">
        <f t="shared" si="284"/>
        <v>0</v>
      </c>
      <c r="L101" s="114">
        <f t="shared" si="284"/>
        <v>0</v>
      </c>
      <c r="M101" s="114">
        <f t="shared" si="284"/>
        <v>0</v>
      </c>
      <c r="N101" s="114">
        <f t="shared" si="284"/>
        <v>0</v>
      </c>
      <c r="O101" s="115">
        <f t="shared" si="284"/>
        <v>0</v>
      </c>
      <c r="P101" s="114">
        <f t="shared" si="284"/>
        <v>0</v>
      </c>
      <c r="Q101" s="115">
        <f t="shared" si="284"/>
        <v>0</v>
      </c>
      <c r="R101" s="116"/>
      <c r="S101" s="117"/>
      <c r="T101" s="215">
        <f t="shared" ref="T101" si="285">T33*T67</f>
        <v>0</v>
      </c>
      <c r="U101" s="202"/>
      <c r="V101" s="214">
        <f t="shared" ref="V101:AI101" si="286">V33*V67</f>
        <v>0</v>
      </c>
      <c r="W101" s="114">
        <f t="shared" si="286"/>
        <v>0</v>
      </c>
      <c r="X101" s="114">
        <f t="shared" si="286"/>
        <v>0</v>
      </c>
      <c r="Y101" s="114">
        <f t="shared" si="286"/>
        <v>0</v>
      </c>
      <c r="Z101" s="114">
        <f t="shared" si="286"/>
        <v>0</v>
      </c>
      <c r="AA101" s="114">
        <f t="shared" si="286"/>
        <v>0</v>
      </c>
      <c r="AB101" s="114">
        <f t="shared" si="286"/>
        <v>0</v>
      </c>
      <c r="AC101" s="114">
        <f t="shared" si="286"/>
        <v>0</v>
      </c>
      <c r="AD101" s="114">
        <f t="shared" si="286"/>
        <v>0</v>
      </c>
      <c r="AE101" s="114">
        <f t="shared" si="286"/>
        <v>0</v>
      </c>
      <c r="AF101" s="114">
        <f t="shared" si="286"/>
        <v>0</v>
      </c>
      <c r="AG101" s="115">
        <f t="shared" si="286"/>
        <v>0</v>
      </c>
      <c r="AH101" s="114">
        <f t="shared" si="286"/>
        <v>0</v>
      </c>
      <c r="AI101" s="115">
        <f t="shared" si="286"/>
        <v>0</v>
      </c>
      <c r="AJ101" s="116"/>
      <c r="AK101" s="117"/>
      <c r="AL101" s="215">
        <f t="shared" ref="AL101" si="287">AL33*AL67</f>
        <v>0</v>
      </c>
      <c r="AM101" s="163"/>
      <c r="AN101" s="214">
        <f t="shared" ref="AN101:BA101" si="288">AN33*AN67</f>
        <v>0</v>
      </c>
      <c r="AO101" s="114">
        <f t="shared" si="288"/>
        <v>0</v>
      </c>
      <c r="AP101" s="114">
        <f t="shared" si="288"/>
        <v>0</v>
      </c>
      <c r="AQ101" s="114">
        <f t="shared" si="288"/>
        <v>0</v>
      </c>
      <c r="AR101" s="114">
        <f t="shared" si="288"/>
        <v>0</v>
      </c>
      <c r="AS101" s="114">
        <f t="shared" si="288"/>
        <v>0</v>
      </c>
      <c r="AT101" s="114">
        <f t="shared" si="288"/>
        <v>0</v>
      </c>
      <c r="AU101" s="114">
        <f t="shared" si="288"/>
        <v>0</v>
      </c>
      <c r="AV101" s="114">
        <f t="shared" si="288"/>
        <v>0</v>
      </c>
      <c r="AW101" s="114">
        <f t="shared" si="288"/>
        <v>0</v>
      </c>
      <c r="AX101" s="114">
        <f t="shared" si="288"/>
        <v>0</v>
      </c>
      <c r="AY101" s="115">
        <f t="shared" si="288"/>
        <v>0</v>
      </c>
      <c r="AZ101" s="114">
        <f t="shared" si="288"/>
        <v>0</v>
      </c>
      <c r="BA101" s="115">
        <f t="shared" si="288"/>
        <v>0</v>
      </c>
      <c r="BB101" s="116"/>
      <c r="BC101" s="117"/>
      <c r="BD101" s="215">
        <f t="shared" ref="BD101" si="289">BD33*BD67</f>
        <v>0</v>
      </c>
      <c r="BE101" s="163"/>
      <c r="BF101" s="214">
        <f t="shared" ref="BF101:BS101" si="290">BF33*BF67</f>
        <v>0</v>
      </c>
      <c r="BG101" s="114">
        <f t="shared" si="290"/>
        <v>0</v>
      </c>
      <c r="BH101" s="114">
        <f t="shared" si="290"/>
        <v>0</v>
      </c>
      <c r="BI101" s="114">
        <f t="shared" si="290"/>
        <v>0</v>
      </c>
      <c r="BJ101" s="114">
        <f t="shared" si="290"/>
        <v>0</v>
      </c>
      <c r="BK101" s="114">
        <f t="shared" si="290"/>
        <v>0</v>
      </c>
      <c r="BL101" s="114">
        <f t="shared" si="290"/>
        <v>0</v>
      </c>
      <c r="BM101" s="114">
        <f t="shared" si="290"/>
        <v>0</v>
      </c>
      <c r="BN101" s="114">
        <f t="shared" si="290"/>
        <v>0</v>
      </c>
      <c r="BO101" s="114">
        <f t="shared" si="290"/>
        <v>0</v>
      </c>
      <c r="BP101" s="114">
        <f t="shared" si="290"/>
        <v>0</v>
      </c>
      <c r="BQ101" s="115">
        <f t="shared" si="290"/>
        <v>0</v>
      </c>
      <c r="BR101" s="114">
        <f t="shared" si="290"/>
        <v>0</v>
      </c>
      <c r="BS101" s="115">
        <f t="shared" si="290"/>
        <v>0</v>
      </c>
      <c r="BT101" s="116"/>
      <c r="BU101" s="117"/>
      <c r="BV101" s="215">
        <f t="shared" ref="BV101" si="291">BV33*BV67</f>
        <v>0</v>
      </c>
      <c r="BW101" s="163"/>
      <c r="BX101" s="214">
        <f t="shared" ref="BX101:CK101" si="292">BX33*BX67</f>
        <v>0</v>
      </c>
      <c r="BY101" s="114">
        <f t="shared" si="292"/>
        <v>0</v>
      </c>
      <c r="BZ101" s="114">
        <f t="shared" si="292"/>
        <v>0</v>
      </c>
      <c r="CA101" s="114">
        <f t="shared" si="292"/>
        <v>0</v>
      </c>
      <c r="CB101" s="114">
        <f t="shared" si="292"/>
        <v>0</v>
      </c>
      <c r="CC101" s="114">
        <f t="shared" si="292"/>
        <v>0</v>
      </c>
      <c r="CD101" s="114">
        <f t="shared" si="292"/>
        <v>0</v>
      </c>
      <c r="CE101" s="114">
        <f t="shared" si="292"/>
        <v>0</v>
      </c>
      <c r="CF101" s="114">
        <f t="shared" si="292"/>
        <v>0</v>
      </c>
      <c r="CG101" s="114">
        <f t="shared" si="292"/>
        <v>0</v>
      </c>
      <c r="CH101" s="114">
        <f t="shared" si="292"/>
        <v>0</v>
      </c>
      <c r="CI101" s="115">
        <f t="shared" si="292"/>
        <v>0</v>
      </c>
      <c r="CJ101" s="114">
        <f t="shared" si="292"/>
        <v>0</v>
      </c>
      <c r="CK101" s="115">
        <f t="shared" si="292"/>
        <v>0</v>
      </c>
      <c r="CL101" s="116"/>
      <c r="CM101" s="117"/>
      <c r="CN101" s="215">
        <f t="shared" ref="CN101" si="293">CN33*CN67</f>
        <v>0</v>
      </c>
      <c r="CO101" s="163"/>
      <c r="CP101" s="114">
        <f t="shared" si="221"/>
        <v>0</v>
      </c>
      <c r="CQ101" s="114">
        <f t="shared" si="221"/>
        <v>0</v>
      </c>
      <c r="CR101" s="114">
        <f t="shared" si="221"/>
        <v>0</v>
      </c>
      <c r="CS101" s="114">
        <f t="shared" si="221"/>
        <v>0</v>
      </c>
      <c r="CT101" s="114">
        <f t="shared" si="221"/>
        <v>0</v>
      </c>
      <c r="CU101" s="114">
        <f t="shared" si="221"/>
        <v>0</v>
      </c>
      <c r="CV101" s="114">
        <f t="shared" si="221"/>
        <v>0</v>
      </c>
      <c r="CW101" s="114">
        <f t="shared" ref="CW101:DF101" si="294">CW33*CW67</f>
        <v>0</v>
      </c>
      <c r="CX101" s="114">
        <f t="shared" si="294"/>
        <v>0</v>
      </c>
      <c r="CY101" s="114">
        <f t="shared" si="294"/>
        <v>0</v>
      </c>
      <c r="CZ101" s="114">
        <f t="shared" si="294"/>
        <v>0</v>
      </c>
      <c r="DA101" s="115">
        <f t="shared" si="294"/>
        <v>0</v>
      </c>
      <c r="DB101" s="114">
        <f t="shared" si="294"/>
        <v>0</v>
      </c>
      <c r="DC101" s="115">
        <f t="shared" si="294"/>
        <v>0</v>
      </c>
      <c r="DD101" s="116"/>
      <c r="DE101" s="117"/>
      <c r="DF101" s="117">
        <f t="shared" si="294"/>
        <v>0</v>
      </c>
      <c r="DG101" s="163"/>
      <c r="DH101" s="214">
        <f t="shared" ref="DH101:DU101" si="295">DH33*DH67</f>
        <v>0</v>
      </c>
      <c r="DI101" s="114">
        <f t="shared" si="295"/>
        <v>0</v>
      </c>
      <c r="DJ101" s="114">
        <f t="shared" si="295"/>
        <v>0</v>
      </c>
      <c r="DK101" s="114">
        <f t="shared" si="295"/>
        <v>0</v>
      </c>
      <c r="DL101" s="114">
        <f t="shared" si="295"/>
        <v>0</v>
      </c>
      <c r="DM101" s="114">
        <f t="shared" si="295"/>
        <v>0</v>
      </c>
      <c r="DN101" s="114">
        <f t="shared" si="295"/>
        <v>0</v>
      </c>
      <c r="DO101" s="114">
        <f t="shared" si="295"/>
        <v>0</v>
      </c>
      <c r="DP101" s="114">
        <f t="shared" si="295"/>
        <v>0</v>
      </c>
      <c r="DQ101" s="114">
        <f t="shared" si="295"/>
        <v>0</v>
      </c>
      <c r="DR101" s="114">
        <f t="shared" si="295"/>
        <v>0</v>
      </c>
      <c r="DS101" s="115">
        <f t="shared" si="295"/>
        <v>0</v>
      </c>
      <c r="DT101" s="114">
        <f t="shared" si="295"/>
        <v>0</v>
      </c>
      <c r="DU101" s="115">
        <f t="shared" si="295"/>
        <v>0</v>
      </c>
      <c r="DV101" s="116"/>
      <c r="DW101" s="117"/>
      <c r="DX101" s="215">
        <f t="shared" ref="DX101" si="296">DX33*DX67</f>
        <v>0</v>
      </c>
      <c r="DY101" s="163"/>
      <c r="DZ101" s="214">
        <f t="shared" ref="DZ101:EM101" si="297">DZ33*DZ67</f>
        <v>0</v>
      </c>
      <c r="EA101" s="114">
        <f t="shared" si="297"/>
        <v>0</v>
      </c>
      <c r="EB101" s="114">
        <f t="shared" si="297"/>
        <v>0</v>
      </c>
      <c r="EC101" s="114">
        <f t="shared" si="297"/>
        <v>0</v>
      </c>
      <c r="ED101" s="114">
        <f t="shared" si="297"/>
        <v>0</v>
      </c>
      <c r="EE101" s="114">
        <f t="shared" si="297"/>
        <v>0</v>
      </c>
      <c r="EF101" s="114">
        <f t="shared" si="297"/>
        <v>0</v>
      </c>
      <c r="EG101" s="114">
        <f t="shared" si="297"/>
        <v>0</v>
      </c>
      <c r="EH101" s="114">
        <f t="shared" si="297"/>
        <v>0</v>
      </c>
      <c r="EI101" s="114">
        <f t="shared" si="297"/>
        <v>0</v>
      </c>
      <c r="EJ101" s="114">
        <f t="shared" si="297"/>
        <v>0</v>
      </c>
      <c r="EK101" s="115">
        <f t="shared" si="297"/>
        <v>0</v>
      </c>
      <c r="EL101" s="114">
        <f t="shared" si="297"/>
        <v>0</v>
      </c>
      <c r="EM101" s="115">
        <f t="shared" si="297"/>
        <v>0</v>
      </c>
      <c r="EN101" s="116"/>
      <c r="EO101" s="117"/>
      <c r="EP101" s="215">
        <f t="shared" ref="EP101" si="298">EP33*EP67</f>
        <v>0</v>
      </c>
      <c r="EQ101" s="163"/>
      <c r="ER101" s="214">
        <f t="shared" ref="ER101:FE101" si="299">ER33*ER67</f>
        <v>0</v>
      </c>
      <c r="ES101" s="114">
        <f t="shared" si="299"/>
        <v>0</v>
      </c>
      <c r="ET101" s="114">
        <f t="shared" si="299"/>
        <v>0</v>
      </c>
      <c r="EU101" s="114">
        <f t="shared" si="299"/>
        <v>0</v>
      </c>
      <c r="EV101" s="114">
        <f t="shared" si="299"/>
        <v>0</v>
      </c>
      <c r="EW101" s="114">
        <f t="shared" si="299"/>
        <v>0</v>
      </c>
      <c r="EX101" s="114">
        <f t="shared" si="299"/>
        <v>0</v>
      </c>
      <c r="EY101" s="114">
        <f t="shared" si="299"/>
        <v>0</v>
      </c>
      <c r="EZ101" s="114">
        <f t="shared" si="299"/>
        <v>0</v>
      </c>
      <c r="FA101" s="114">
        <f t="shared" si="299"/>
        <v>0</v>
      </c>
      <c r="FB101" s="114">
        <f t="shared" si="299"/>
        <v>0</v>
      </c>
      <c r="FC101" s="115">
        <f t="shared" si="299"/>
        <v>0</v>
      </c>
      <c r="FD101" s="114">
        <f t="shared" si="299"/>
        <v>0</v>
      </c>
      <c r="FE101" s="115">
        <f t="shared" si="299"/>
        <v>0</v>
      </c>
      <c r="FF101" s="116"/>
      <c r="FG101" s="117"/>
      <c r="FH101" s="215">
        <f t="shared" ref="FH101" si="300">FH33*FH67</f>
        <v>0</v>
      </c>
      <c r="FI101" s="163"/>
      <c r="FJ101" s="214">
        <f t="shared" ref="FJ101:FW101" si="301">FJ33*FJ67</f>
        <v>0</v>
      </c>
      <c r="FK101" s="114">
        <f t="shared" si="301"/>
        <v>0</v>
      </c>
      <c r="FL101" s="114">
        <f t="shared" si="301"/>
        <v>0</v>
      </c>
      <c r="FM101" s="114">
        <f t="shared" si="301"/>
        <v>0</v>
      </c>
      <c r="FN101" s="114">
        <f t="shared" si="301"/>
        <v>0</v>
      </c>
      <c r="FO101" s="114">
        <f t="shared" si="301"/>
        <v>0</v>
      </c>
      <c r="FP101" s="114">
        <f t="shared" si="301"/>
        <v>0</v>
      </c>
      <c r="FQ101" s="114">
        <f t="shared" si="301"/>
        <v>0</v>
      </c>
      <c r="FR101" s="114">
        <f t="shared" si="301"/>
        <v>0</v>
      </c>
      <c r="FS101" s="114">
        <f t="shared" si="301"/>
        <v>0</v>
      </c>
      <c r="FT101" s="114">
        <f t="shared" si="301"/>
        <v>0</v>
      </c>
      <c r="FU101" s="115">
        <f t="shared" si="301"/>
        <v>0</v>
      </c>
      <c r="FV101" s="114">
        <f t="shared" si="301"/>
        <v>0</v>
      </c>
      <c r="FW101" s="115">
        <f t="shared" si="301"/>
        <v>0</v>
      </c>
      <c r="FX101" s="116"/>
      <c r="FY101" s="117"/>
      <c r="FZ101" s="215">
        <f t="shared" ref="FZ101" si="302">FZ33*FZ67</f>
        <v>0</v>
      </c>
      <c r="GA101" s="204"/>
      <c r="GB101" s="214">
        <f t="shared" si="210"/>
        <v>0</v>
      </c>
      <c r="GC101" s="114">
        <f t="shared" si="210"/>
        <v>0</v>
      </c>
      <c r="GD101" s="114">
        <f t="shared" si="210"/>
        <v>0</v>
      </c>
      <c r="GE101" s="114">
        <f t="shared" si="210"/>
        <v>0</v>
      </c>
      <c r="GF101" s="114">
        <f t="shared" si="210"/>
        <v>0</v>
      </c>
      <c r="GG101" s="114">
        <f t="shared" si="210"/>
        <v>0</v>
      </c>
      <c r="GH101" s="114">
        <f t="shared" si="210"/>
        <v>0</v>
      </c>
      <c r="GI101" s="114">
        <f t="shared" si="210"/>
        <v>0</v>
      </c>
      <c r="GJ101" s="114">
        <f t="shared" si="210"/>
        <v>0</v>
      </c>
      <c r="GK101" s="114">
        <f t="shared" si="210"/>
        <v>0</v>
      </c>
      <c r="GL101" s="114">
        <f t="shared" si="210"/>
        <v>0</v>
      </c>
      <c r="GM101" s="115">
        <f t="shared" si="210"/>
        <v>0</v>
      </c>
      <c r="GN101" s="114">
        <f t="shared" si="210"/>
        <v>0</v>
      </c>
      <c r="GO101" s="115">
        <f t="shared" si="210"/>
        <v>0</v>
      </c>
      <c r="GP101" s="116"/>
      <c r="GQ101" s="117"/>
      <c r="GR101" s="215">
        <f t="shared" si="210"/>
        <v>0</v>
      </c>
    </row>
    <row r="102" spans="1:200" x14ac:dyDescent="0.25">
      <c r="A102" s="112" t="s">
        <v>56</v>
      </c>
      <c r="B102" s="222"/>
      <c r="C102" s="224"/>
      <c r="D102" s="214">
        <f t="shared" ref="D102:Q102" si="303">D34*D68</f>
        <v>0</v>
      </c>
      <c r="E102" s="114">
        <f t="shared" si="303"/>
        <v>0</v>
      </c>
      <c r="F102" s="114">
        <f t="shared" si="303"/>
        <v>0</v>
      </c>
      <c r="G102" s="114">
        <f t="shared" si="303"/>
        <v>0</v>
      </c>
      <c r="H102" s="114">
        <f t="shared" si="303"/>
        <v>0</v>
      </c>
      <c r="I102" s="114">
        <f t="shared" si="303"/>
        <v>0</v>
      </c>
      <c r="J102" s="114">
        <f t="shared" si="303"/>
        <v>0</v>
      </c>
      <c r="K102" s="114">
        <f t="shared" si="303"/>
        <v>0</v>
      </c>
      <c r="L102" s="114">
        <f t="shared" si="303"/>
        <v>0</v>
      </c>
      <c r="M102" s="114">
        <f t="shared" si="303"/>
        <v>0</v>
      </c>
      <c r="N102" s="114">
        <f t="shared" si="303"/>
        <v>0</v>
      </c>
      <c r="O102" s="115">
        <f t="shared" si="303"/>
        <v>0</v>
      </c>
      <c r="P102" s="114">
        <f t="shared" si="303"/>
        <v>0</v>
      </c>
      <c r="Q102" s="115">
        <f t="shared" si="303"/>
        <v>0</v>
      </c>
      <c r="R102" s="116"/>
      <c r="S102" s="117"/>
      <c r="T102" s="215">
        <f t="shared" ref="T102" si="304">T34*T68</f>
        <v>0</v>
      </c>
      <c r="U102" s="202"/>
      <c r="V102" s="214">
        <f t="shared" ref="V102:AI102" si="305">V34*V68</f>
        <v>0</v>
      </c>
      <c r="W102" s="114">
        <f t="shared" si="305"/>
        <v>0</v>
      </c>
      <c r="X102" s="114">
        <f t="shared" si="305"/>
        <v>0</v>
      </c>
      <c r="Y102" s="114">
        <f t="shared" si="305"/>
        <v>0</v>
      </c>
      <c r="Z102" s="114">
        <f t="shared" si="305"/>
        <v>0</v>
      </c>
      <c r="AA102" s="114">
        <f t="shared" si="305"/>
        <v>0</v>
      </c>
      <c r="AB102" s="114">
        <f t="shared" si="305"/>
        <v>0</v>
      </c>
      <c r="AC102" s="114">
        <f t="shared" si="305"/>
        <v>0</v>
      </c>
      <c r="AD102" s="114">
        <f t="shared" si="305"/>
        <v>0</v>
      </c>
      <c r="AE102" s="114">
        <f t="shared" si="305"/>
        <v>0</v>
      </c>
      <c r="AF102" s="114">
        <f t="shared" si="305"/>
        <v>0</v>
      </c>
      <c r="AG102" s="115">
        <f t="shared" si="305"/>
        <v>0</v>
      </c>
      <c r="AH102" s="114">
        <f t="shared" si="305"/>
        <v>0</v>
      </c>
      <c r="AI102" s="115">
        <f t="shared" si="305"/>
        <v>0</v>
      </c>
      <c r="AJ102" s="116"/>
      <c r="AK102" s="117"/>
      <c r="AL102" s="215">
        <f t="shared" ref="AL102" si="306">AL34*AL68</f>
        <v>0</v>
      </c>
      <c r="AM102" s="163"/>
      <c r="AN102" s="214">
        <f t="shared" ref="AN102:BA102" si="307">AN34*AN68</f>
        <v>0</v>
      </c>
      <c r="AO102" s="114">
        <f t="shared" si="307"/>
        <v>0</v>
      </c>
      <c r="AP102" s="114">
        <f t="shared" si="307"/>
        <v>0</v>
      </c>
      <c r="AQ102" s="114">
        <f t="shared" si="307"/>
        <v>0</v>
      </c>
      <c r="AR102" s="114">
        <f t="shared" si="307"/>
        <v>0</v>
      </c>
      <c r="AS102" s="114">
        <f t="shared" si="307"/>
        <v>0</v>
      </c>
      <c r="AT102" s="114">
        <f t="shared" si="307"/>
        <v>0</v>
      </c>
      <c r="AU102" s="114">
        <f t="shared" si="307"/>
        <v>0</v>
      </c>
      <c r="AV102" s="114">
        <f t="shared" si="307"/>
        <v>0</v>
      </c>
      <c r="AW102" s="114">
        <f t="shared" si="307"/>
        <v>0</v>
      </c>
      <c r="AX102" s="114">
        <f t="shared" si="307"/>
        <v>0</v>
      </c>
      <c r="AY102" s="115">
        <f t="shared" si="307"/>
        <v>0</v>
      </c>
      <c r="AZ102" s="114">
        <f t="shared" si="307"/>
        <v>0</v>
      </c>
      <c r="BA102" s="115">
        <f t="shared" si="307"/>
        <v>0</v>
      </c>
      <c r="BB102" s="116"/>
      <c r="BC102" s="117"/>
      <c r="BD102" s="215">
        <f t="shared" ref="BD102" si="308">BD34*BD68</f>
        <v>0</v>
      </c>
      <c r="BE102" s="163"/>
      <c r="BF102" s="214">
        <f t="shared" ref="BF102:BS102" si="309">BF34*BF68</f>
        <v>0</v>
      </c>
      <c r="BG102" s="114">
        <f t="shared" si="309"/>
        <v>0</v>
      </c>
      <c r="BH102" s="114">
        <f t="shared" si="309"/>
        <v>0</v>
      </c>
      <c r="BI102" s="114">
        <f t="shared" si="309"/>
        <v>0</v>
      </c>
      <c r="BJ102" s="114">
        <f t="shared" si="309"/>
        <v>0</v>
      </c>
      <c r="BK102" s="114">
        <f t="shared" si="309"/>
        <v>0</v>
      </c>
      <c r="BL102" s="114">
        <f t="shared" si="309"/>
        <v>0</v>
      </c>
      <c r="BM102" s="114">
        <f t="shared" si="309"/>
        <v>0</v>
      </c>
      <c r="BN102" s="114">
        <f t="shared" si="309"/>
        <v>0</v>
      </c>
      <c r="BO102" s="114">
        <f t="shared" si="309"/>
        <v>0</v>
      </c>
      <c r="BP102" s="114">
        <f t="shared" si="309"/>
        <v>0</v>
      </c>
      <c r="BQ102" s="115">
        <f t="shared" si="309"/>
        <v>0</v>
      </c>
      <c r="BR102" s="114">
        <f t="shared" si="309"/>
        <v>0</v>
      </c>
      <c r="BS102" s="115">
        <f t="shared" si="309"/>
        <v>0</v>
      </c>
      <c r="BT102" s="116"/>
      <c r="BU102" s="117"/>
      <c r="BV102" s="215">
        <f t="shared" ref="BV102" si="310">BV34*BV68</f>
        <v>0</v>
      </c>
      <c r="BW102" s="163"/>
      <c r="BX102" s="214">
        <f t="shared" ref="BX102:CK102" si="311">BX34*BX68</f>
        <v>0</v>
      </c>
      <c r="BY102" s="114">
        <f t="shared" si="311"/>
        <v>0</v>
      </c>
      <c r="BZ102" s="114">
        <f t="shared" si="311"/>
        <v>0</v>
      </c>
      <c r="CA102" s="114">
        <f t="shared" si="311"/>
        <v>0</v>
      </c>
      <c r="CB102" s="114">
        <f t="shared" si="311"/>
        <v>0</v>
      </c>
      <c r="CC102" s="114">
        <f t="shared" si="311"/>
        <v>0</v>
      </c>
      <c r="CD102" s="114">
        <f t="shared" si="311"/>
        <v>0</v>
      </c>
      <c r="CE102" s="114">
        <f t="shared" si="311"/>
        <v>0</v>
      </c>
      <c r="CF102" s="114">
        <f t="shared" si="311"/>
        <v>0</v>
      </c>
      <c r="CG102" s="114">
        <f t="shared" si="311"/>
        <v>0</v>
      </c>
      <c r="CH102" s="114">
        <f t="shared" si="311"/>
        <v>0</v>
      </c>
      <c r="CI102" s="115">
        <f t="shared" si="311"/>
        <v>0</v>
      </c>
      <c r="CJ102" s="114">
        <f t="shared" si="311"/>
        <v>0</v>
      </c>
      <c r="CK102" s="115">
        <f t="shared" si="311"/>
        <v>0</v>
      </c>
      <c r="CL102" s="116"/>
      <c r="CM102" s="117"/>
      <c r="CN102" s="215">
        <f t="shared" ref="CN102" si="312">CN34*CN68</f>
        <v>0</v>
      </c>
      <c r="CO102" s="163"/>
      <c r="CP102" s="114">
        <f t="shared" ref="CP102:DF106" si="313">CP34*CP68</f>
        <v>0</v>
      </c>
      <c r="CQ102" s="114">
        <f t="shared" si="313"/>
        <v>0</v>
      </c>
      <c r="CR102" s="114">
        <f t="shared" si="313"/>
        <v>0</v>
      </c>
      <c r="CS102" s="114">
        <f t="shared" si="313"/>
        <v>0</v>
      </c>
      <c r="CT102" s="114">
        <f t="shared" si="313"/>
        <v>0</v>
      </c>
      <c r="CU102" s="114">
        <f t="shared" si="313"/>
        <v>0</v>
      </c>
      <c r="CV102" s="114">
        <f t="shared" si="313"/>
        <v>0</v>
      </c>
      <c r="CW102" s="114">
        <f t="shared" si="313"/>
        <v>0</v>
      </c>
      <c r="CX102" s="114">
        <f t="shared" si="313"/>
        <v>0</v>
      </c>
      <c r="CY102" s="114">
        <f t="shared" si="313"/>
        <v>0</v>
      </c>
      <c r="CZ102" s="114">
        <f t="shared" si="313"/>
        <v>0</v>
      </c>
      <c r="DA102" s="115">
        <f t="shared" si="313"/>
        <v>0</v>
      </c>
      <c r="DB102" s="114">
        <f t="shared" si="313"/>
        <v>0</v>
      </c>
      <c r="DC102" s="115">
        <f t="shared" si="313"/>
        <v>0</v>
      </c>
      <c r="DD102" s="116"/>
      <c r="DE102" s="117"/>
      <c r="DF102" s="117">
        <f t="shared" si="313"/>
        <v>0</v>
      </c>
      <c r="DG102" s="163"/>
      <c r="DH102" s="214">
        <f t="shared" ref="DH102:DU102" si="314">DH34*DH68</f>
        <v>0</v>
      </c>
      <c r="DI102" s="114">
        <f t="shared" si="314"/>
        <v>0</v>
      </c>
      <c r="DJ102" s="114">
        <f t="shared" si="314"/>
        <v>0</v>
      </c>
      <c r="DK102" s="114">
        <f t="shared" si="314"/>
        <v>0</v>
      </c>
      <c r="DL102" s="114">
        <f t="shared" si="314"/>
        <v>0</v>
      </c>
      <c r="DM102" s="114">
        <f t="shared" si="314"/>
        <v>0</v>
      </c>
      <c r="DN102" s="114">
        <f t="shared" si="314"/>
        <v>0</v>
      </c>
      <c r="DO102" s="114">
        <f t="shared" si="314"/>
        <v>0</v>
      </c>
      <c r="DP102" s="114">
        <f t="shared" si="314"/>
        <v>0</v>
      </c>
      <c r="DQ102" s="114">
        <f t="shared" si="314"/>
        <v>0</v>
      </c>
      <c r="DR102" s="114">
        <f t="shared" si="314"/>
        <v>0</v>
      </c>
      <c r="DS102" s="115">
        <f t="shared" si="314"/>
        <v>0</v>
      </c>
      <c r="DT102" s="114">
        <f t="shared" si="314"/>
        <v>0</v>
      </c>
      <c r="DU102" s="115">
        <f t="shared" si="314"/>
        <v>0</v>
      </c>
      <c r="DV102" s="116"/>
      <c r="DW102" s="117"/>
      <c r="DX102" s="215">
        <f t="shared" ref="DX102" si="315">DX34*DX68</f>
        <v>0</v>
      </c>
      <c r="DY102" s="163"/>
      <c r="DZ102" s="214">
        <f t="shared" ref="DZ102:EM102" si="316">DZ34*DZ68</f>
        <v>0</v>
      </c>
      <c r="EA102" s="114">
        <f t="shared" si="316"/>
        <v>0</v>
      </c>
      <c r="EB102" s="114">
        <f t="shared" si="316"/>
        <v>0</v>
      </c>
      <c r="EC102" s="114">
        <f t="shared" si="316"/>
        <v>0</v>
      </c>
      <c r="ED102" s="114">
        <f t="shared" si="316"/>
        <v>0</v>
      </c>
      <c r="EE102" s="114">
        <f t="shared" si="316"/>
        <v>0</v>
      </c>
      <c r="EF102" s="114">
        <f t="shared" si="316"/>
        <v>0</v>
      </c>
      <c r="EG102" s="114">
        <f t="shared" si="316"/>
        <v>0</v>
      </c>
      <c r="EH102" s="114">
        <f t="shared" si="316"/>
        <v>0</v>
      </c>
      <c r="EI102" s="114">
        <f t="shared" si="316"/>
        <v>0</v>
      </c>
      <c r="EJ102" s="114">
        <f t="shared" si="316"/>
        <v>0</v>
      </c>
      <c r="EK102" s="115">
        <f t="shared" si="316"/>
        <v>0</v>
      </c>
      <c r="EL102" s="114">
        <f t="shared" si="316"/>
        <v>0</v>
      </c>
      <c r="EM102" s="115">
        <f t="shared" si="316"/>
        <v>0</v>
      </c>
      <c r="EN102" s="116"/>
      <c r="EO102" s="117"/>
      <c r="EP102" s="215">
        <f t="shared" ref="EP102" si="317">EP34*EP68</f>
        <v>0</v>
      </c>
      <c r="EQ102" s="163"/>
      <c r="ER102" s="214">
        <f t="shared" ref="ER102:FE102" si="318">ER34*ER68</f>
        <v>0</v>
      </c>
      <c r="ES102" s="114">
        <f t="shared" si="318"/>
        <v>0</v>
      </c>
      <c r="ET102" s="114">
        <f t="shared" si="318"/>
        <v>0</v>
      </c>
      <c r="EU102" s="114">
        <f t="shared" si="318"/>
        <v>0</v>
      </c>
      <c r="EV102" s="114">
        <f t="shared" si="318"/>
        <v>0</v>
      </c>
      <c r="EW102" s="114">
        <f t="shared" si="318"/>
        <v>0</v>
      </c>
      <c r="EX102" s="114">
        <f t="shared" si="318"/>
        <v>0</v>
      </c>
      <c r="EY102" s="114">
        <f t="shared" si="318"/>
        <v>0</v>
      </c>
      <c r="EZ102" s="114">
        <f t="shared" si="318"/>
        <v>0</v>
      </c>
      <c r="FA102" s="114">
        <f t="shared" si="318"/>
        <v>0</v>
      </c>
      <c r="FB102" s="114">
        <f t="shared" si="318"/>
        <v>0</v>
      </c>
      <c r="FC102" s="115">
        <f t="shared" si="318"/>
        <v>0</v>
      </c>
      <c r="FD102" s="114">
        <f t="shared" si="318"/>
        <v>0</v>
      </c>
      <c r="FE102" s="115">
        <f t="shared" si="318"/>
        <v>0</v>
      </c>
      <c r="FF102" s="116"/>
      <c r="FG102" s="117"/>
      <c r="FH102" s="215">
        <f t="shared" ref="FH102" si="319">FH34*FH68</f>
        <v>0</v>
      </c>
      <c r="FI102" s="163"/>
      <c r="FJ102" s="214">
        <f t="shared" ref="FJ102:FW102" si="320">FJ34*FJ68</f>
        <v>0</v>
      </c>
      <c r="FK102" s="114">
        <f t="shared" si="320"/>
        <v>0</v>
      </c>
      <c r="FL102" s="114">
        <f t="shared" si="320"/>
        <v>0</v>
      </c>
      <c r="FM102" s="114">
        <f t="shared" si="320"/>
        <v>0</v>
      </c>
      <c r="FN102" s="114">
        <f t="shared" si="320"/>
        <v>0</v>
      </c>
      <c r="FO102" s="114">
        <f t="shared" si="320"/>
        <v>0</v>
      </c>
      <c r="FP102" s="114">
        <f t="shared" si="320"/>
        <v>0</v>
      </c>
      <c r="FQ102" s="114">
        <f t="shared" si="320"/>
        <v>0</v>
      </c>
      <c r="FR102" s="114">
        <f t="shared" si="320"/>
        <v>0</v>
      </c>
      <c r="FS102" s="114">
        <f t="shared" si="320"/>
        <v>0</v>
      </c>
      <c r="FT102" s="114">
        <f t="shared" si="320"/>
        <v>0</v>
      </c>
      <c r="FU102" s="115">
        <f t="shared" si="320"/>
        <v>0</v>
      </c>
      <c r="FV102" s="114">
        <f t="shared" si="320"/>
        <v>0</v>
      </c>
      <c r="FW102" s="115">
        <f t="shared" si="320"/>
        <v>0</v>
      </c>
      <c r="FX102" s="116"/>
      <c r="FY102" s="117"/>
      <c r="FZ102" s="215">
        <f t="shared" ref="FZ102" si="321">FZ34*FZ68</f>
        <v>0</v>
      </c>
      <c r="GA102" s="204"/>
      <c r="GB102" s="214">
        <f t="shared" si="210"/>
        <v>0</v>
      </c>
      <c r="GC102" s="114">
        <f t="shared" si="210"/>
        <v>0</v>
      </c>
      <c r="GD102" s="114">
        <f t="shared" si="210"/>
        <v>0</v>
      </c>
      <c r="GE102" s="114">
        <f t="shared" si="210"/>
        <v>0</v>
      </c>
      <c r="GF102" s="114">
        <f t="shared" si="210"/>
        <v>0</v>
      </c>
      <c r="GG102" s="114">
        <f t="shared" si="210"/>
        <v>0</v>
      </c>
      <c r="GH102" s="114">
        <f t="shared" si="210"/>
        <v>0</v>
      </c>
      <c r="GI102" s="114">
        <f t="shared" si="210"/>
        <v>0</v>
      </c>
      <c r="GJ102" s="114">
        <f t="shared" si="210"/>
        <v>0</v>
      </c>
      <c r="GK102" s="114">
        <f t="shared" si="210"/>
        <v>0</v>
      </c>
      <c r="GL102" s="114">
        <f t="shared" si="210"/>
        <v>0</v>
      </c>
      <c r="GM102" s="115">
        <f t="shared" si="210"/>
        <v>0</v>
      </c>
      <c r="GN102" s="114">
        <f t="shared" si="210"/>
        <v>0</v>
      </c>
      <c r="GO102" s="115">
        <f t="shared" si="210"/>
        <v>0</v>
      </c>
      <c r="GP102" s="116"/>
      <c r="GQ102" s="117"/>
      <c r="GR102" s="215">
        <f t="shared" si="210"/>
        <v>0</v>
      </c>
    </row>
    <row r="103" spans="1:200" x14ac:dyDescent="0.25">
      <c r="A103" s="112" t="s">
        <v>57</v>
      </c>
      <c r="B103" s="222"/>
      <c r="C103" s="223"/>
      <c r="D103" s="214">
        <f t="shared" ref="D103:Q103" si="322">D35*D69</f>
        <v>0</v>
      </c>
      <c r="E103" s="114">
        <f t="shared" si="322"/>
        <v>0</v>
      </c>
      <c r="F103" s="114">
        <f t="shared" si="322"/>
        <v>0</v>
      </c>
      <c r="G103" s="114">
        <f t="shared" si="322"/>
        <v>0</v>
      </c>
      <c r="H103" s="114">
        <f t="shared" si="322"/>
        <v>0</v>
      </c>
      <c r="I103" s="114">
        <f t="shared" si="322"/>
        <v>0</v>
      </c>
      <c r="J103" s="114">
        <f t="shared" si="322"/>
        <v>0</v>
      </c>
      <c r="K103" s="114">
        <f t="shared" si="322"/>
        <v>0</v>
      </c>
      <c r="L103" s="114">
        <f t="shared" si="322"/>
        <v>0</v>
      </c>
      <c r="M103" s="114">
        <f t="shared" si="322"/>
        <v>0</v>
      </c>
      <c r="N103" s="114">
        <f t="shared" si="322"/>
        <v>0</v>
      </c>
      <c r="O103" s="115">
        <f t="shared" si="322"/>
        <v>0</v>
      </c>
      <c r="P103" s="114">
        <f t="shared" si="322"/>
        <v>0</v>
      </c>
      <c r="Q103" s="115">
        <f t="shared" si="322"/>
        <v>0</v>
      </c>
      <c r="R103" s="116"/>
      <c r="S103" s="117"/>
      <c r="T103" s="215">
        <f t="shared" ref="T103" si="323">T35*T69</f>
        <v>0</v>
      </c>
      <c r="U103" s="202"/>
      <c r="V103" s="214">
        <f t="shared" ref="V103:AI103" si="324">V35*V69</f>
        <v>0</v>
      </c>
      <c r="W103" s="114">
        <f t="shared" si="324"/>
        <v>0</v>
      </c>
      <c r="X103" s="114">
        <f t="shared" si="324"/>
        <v>0</v>
      </c>
      <c r="Y103" s="114">
        <f t="shared" si="324"/>
        <v>0</v>
      </c>
      <c r="Z103" s="114">
        <f t="shared" si="324"/>
        <v>0</v>
      </c>
      <c r="AA103" s="114">
        <f t="shared" si="324"/>
        <v>0</v>
      </c>
      <c r="AB103" s="114">
        <f t="shared" si="324"/>
        <v>0</v>
      </c>
      <c r="AC103" s="114">
        <f t="shared" si="324"/>
        <v>0</v>
      </c>
      <c r="AD103" s="114">
        <f t="shared" si="324"/>
        <v>0</v>
      </c>
      <c r="AE103" s="114">
        <f t="shared" si="324"/>
        <v>0</v>
      </c>
      <c r="AF103" s="114">
        <f t="shared" si="324"/>
        <v>0</v>
      </c>
      <c r="AG103" s="115">
        <f t="shared" si="324"/>
        <v>0</v>
      </c>
      <c r="AH103" s="114">
        <f t="shared" si="324"/>
        <v>0</v>
      </c>
      <c r="AI103" s="115">
        <f t="shared" si="324"/>
        <v>0</v>
      </c>
      <c r="AJ103" s="116"/>
      <c r="AK103" s="117"/>
      <c r="AL103" s="215">
        <f t="shared" ref="AL103" si="325">AL35*AL69</f>
        <v>0</v>
      </c>
      <c r="AM103" s="163"/>
      <c r="AN103" s="214">
        <f t="shared" ref="AN103:BA103" si="326">AN35*AN69</f>
        <v>0</v>
      </c>
      <c r="AO103" s="114">
        <f t="shared" si="326"/>
        <v>0</v>
      </c>
      <c r="AP103" s="114">
        <f t="shared" si="326"/>
        <v>0</v>
      </c>
      <c r="AQ103" s="114">
        <f t="shared" si="326"/>
        <v>0</v>
      </c>
      <c r="AR103" s="114">
        <f t="shared" si="326"/>
        <v>0</v>
      </c>
      <c r="AS103" s="114">
        <f t="shared" si="326"/>
        <v>0</v>
      </c>
      <c r="AT103" s="114">
        <f t="shared" si="326"/>
        <v>0</v>
      </c>
      <c r="AU103" s="114">
        <f t="shared" si="326"/>
        <v>0</v>
      </c>
      <c r="AV103" s="114">
        <f t="shared" si="326"/>
        <v>0</v>
      </c>
      <c r="AW103" s="114">
        <f t="shared" si="326"/>
        <v>0</v>
      </c>
      <c r="AX103" s="114">
        <f t="shared" si="326"/>
        <v>0</v>
      </c>
      <c r="AY103" s="115">
        <f t="shared" si="326"/>
        <v>0</v>
      </c>
      <c r="AZ103" s="114">
        <f t="shared" si="326"/>
        <v>0</v>
      </c>
      <c r="BA103" s="115">
        <f t="shared" si="326"/>
        <v>0</v>
      </c>
      <c r="BB103" s="116"/>
      <c r="BC103" s="117"/>
      <c r="BD103" s="215">
        <f t="shared" ref="BD103" si="327">BD35*BD69</f>
        <v>0</v>
      </c>
      <c r="BE103" s="163"/>
      <c r="BF103" s="214">
        <f t="shared" ref="BF103:BS103" si="328">BF35*BF69</f>
        <v>0</v>
      </c>
      <c r="BG103" s="114">
        <f t="shared" si="328"/>
        <v>0</v>
      </c>
      <c r="BH103" s="114">
        <f t="shared" si="328"/>
        <v>0</v>
      </c>
      <c r="BI103" s="114">
        <f t="shared" si="328"/>
        <v>0</v>
      </c>
      <c r="BJ103" s="114">
        <f t="shared" si="328"/>
        <v>0</v>
      </c>
      <c r="BK103" s="114">
        <f t="shared" si="328"/>
        <v>0</v>
      </c>
      <c r="BL103" s="114">
        <f t="shared" si="328"/>
        <v>0</v>
      </c>
      <c r="BM103" s="114">
        <f t="shared" si="328"/>
        <v>0</v>
      </c>
      <c r="BN103" s="114">
        <f t="shared" si="328"/>
        <v>0</v>
      </c>
      <c r="BO103" s="114">
        <f t="shared" si="328"/>
        <v>0</v>
      </c>
      <c r="BP103" s="114">
        <f t="shared" si="328"/>
        <v>0</v>
      </c>
      <c r="BQ103" s="115">
        <f t="shared" si="328"/>
        <v>0</v>
      </c>
      <c r="BR103" s="114">
        <f t="shared" si="328"/>
        <v>0</v>
      </c>
      <c r="BS103" s="115">
        <f t="shared" si="328"/>
        <v>0</v>
      </c>
      <c r="BT103" s="116"/>
      <c r="BU103" s="117"/>
      <c r="BV103" s="215">
        <f t="shared" ref="BV103" si="329">BV35*BV69</f>
        <v>0</v>
      </c>
      <c r="BW103" s="163"/>
      <c r="BX103" s="214">
        <f t="shared" ref="BX103:CK103" si="330">BX35*BX69</f>
        <v>0</v>
      </c>
      <c r="BY103" s="114">
        <f t="shared" si="330"/>
        <v>0</v>
      </c>
      <c r="BZ103" s="114">
        <f t="shared" si="330"/>
        <v>0</v>
      </c>
      <c r="CA103" s="114">
        <f t="shared" si="330"/>
        <v>0</v>
      </c>
      <c r="CB103" s="114">
        <f t="shared" si="330"/>
        <v>0</v>
      </c>
      <c r="CC103" s="114">
        <f t="shared" si="330"/>
        <v>0</v>
      </c>
      <c r="CD103" s="114">
        <f t="shared" si="330"/>
        <v>0</v>
      </c>
      <c r="CE103" s="114">
        <f t="shared" si="330"/>
        <v>0</v>
      </c>
      <c r="CF103" s="114">
        <f t="shared" si="330"/>
        <v>0</v>
      </c>
      <c r="CG103" s="114">
        <f t="shared" si="330"/>
        <v>0</v>
      </c>
      <c r="CH103" s="114">
        <f t="shared" si="330"/>
        <v>0</v>
      </c>
      <c r="CI103" s="115">
        <f t="shared" si="330"/>
        <v>0</v>
      </c>
      <c r="CJ103" s="114">
        <f t="shared" si="330"/>
        <v>0</v>
      </c>
      <c r="CK103" s="115">
        <f t="shared" si="330"/>
        <v>0</v>
      </c>
      <c r="CL103" s="116"/>
      <c r="CM103" s="117"/>
      <c r="CN103" s="215">
        <f t="shared" ref="CN103" si="331">CN35*CN69</f>
        <v>0</v>
      </c>
      <c r="CO103" s="163"/>
      <c r="CP103" s="114">
        <f t="shared" si="313"/>
        <v>0</v>
      </c>
      <c r="CQ103" s="114">
        <f t="shared" si="313"/>
        <v>0</v>
      </c>
      <c r="CR103" s="114">
        <f t="shared" si="313"/>
        <v>0</v>
      </c>
      <c r="CS103" s="114">
        <f t="shared" si="313"/>
        <v>0</v>
      </c>
      <c r="CT103" s="114">
        <f t="shared" si="313"/>
        <v>0</v>
      </c>
      <c r="CU103" s="114">
        <f t="shared" si="313"/>
        <v>0</v>
      </c>
      <c r="CV103" s="114">
        <f t="shared" si="313"/>
        <v>0</v>
      </c>
      <c r="CW103" s="114">
        <f t="shared" si="313"/>
        <v>0</v>
      </c>
      <c r="CX103" s="114">
        <f t="shared" si="313"/>
        <v>0</v>
      </c>
      <c r="CY103" s="114">
        <f t="shared" si="313"/>
        <v>0</v>
      </c>
      <c r="CZ103" s="114">
        <f t="shared" si="313"/>
        <v>0</v>
      </c>
      <c r="DA103" s="115">
        <f t="shared" si="313"/>
        <v>0</v>
      </c>
      <c r="DB103" s="114">
        <f t="shared" si="313"/>
        <v>0</v>
      </c>
      <c r="DC103" s="115">
        <f t="shared" si="313"/>
        <v>0</v>
      </c>
      <c r="DD103" s="116"/>
      <c r="DE103" s="117"/>
      <c r="DF103" s="117">
        <f t="shared" si="313"/>
        <v>0</v>
      </c>
      <c r="DG103" s="163"/>
      <c r="DH103" s="214">
        <f t="shared" ref="DH103:DU103" si="332">DH35*DH69</f>
        <v>0</v>
      </c>
      <c r="DI103" s="114">
        <f t="shared" si="332"/>
        <v>0</v>
      </c>
      <c r="DJ103" s="114">
        <f t="shared" si="332"/>
        <v>0</v>
      </c>
      <c r="DK103" s="114">
        <f t="shared" si="332"/>
        <v>0</v>
      </c>
      <c r="DL103" s="114">
        <f t="shared" si="332"/>
        <v>0</v>
      </c>
      <c r="DM103" s="114">
        <f t="shared" si="332"/>
        <v>0</v>
      </c>
      <c r="DN103" s="114">
        <f t="shared" si="332"/>
        <v>0</v>
      </c>
      <c r="DO103" s="114">
        <f t="shared" si="332"/>
        <v>0</v>
      </c>
      <c r="DP103" s="114">
        <f t="shared" si="332"/>
        <v>0</v>
      </c>
      <c r="DQ103" s="114">
        <f t="shared" si="332"/>
        <v>0</v>
      </c>
      <c r="DR103" s="114">
        <f t="shared" si="332"/>
        <v>0</v>
      </c>
      <c r="DS103" s="115">
        <f t="shared" si="332"/>
        <v>0</v>
      </c>
      <c r="DT103" s="114">
        <f t="shared" si="332"/>
        <v>0</v>
      </c>
      <c r="DU103" s="115">
        <f t="shared" si="332"/>
        <v>0</v>
      </c>
      <c r="DV103" s="116"/>
      <c r="DW103" s="117"/>
      <c r="DX103" s="215">
        <f t="shared" ref="DX103" si="333">DX35*DX69</f>
        <v>0</v>
      </c>
      <c r="DY103" s="163"/>
      <c r="DZ103" s="214">
        <f t="shared" ref="DZ103:EM103" si="334">DZ35*DZ69</f>
        <v>0</v>
      </c>
      <c r="EA103" s="114">
        <f t="shared" si="334"/>
        <v>0</v>
      </c>
      <c r="EB103" s="114">
        <f t="shared" si="334"/>
        <v>0</v>
      </c>
      <c r="EC103" s="114">
        <f t="shared" si="334"/>
        <v>0</v>
      </c>
      <c r="ED103" s="114">
        <f t="shared" si="334"/>
        <v>0</v>
      </c>
      <c r="EE103" s="114">
        <f t="shared" si="334"/>
        <v>0</v>
      </c>
      <c r="EF103" s="114">
        <f t="shared" si="334"/>
        <v>0</v>
      </c>
      <c r="EG103" s="114">
        <f t="shared" si="334"/>
        <v>0</v>
      </c>
      <c r="EH103" s="114">
        <f t="shared" si="334"/>
        <v>0</v>
      </c>
      <c r="EI103" s="114">
        <f t="shared" si="334"/>
        <v>0</v>
      </c>
      <c r="EJ103" s="114">
        <f t="shared" si="334"/>
        <v>0</v>
      </c>
      <c r="EK103" s="115">
        <f t="shared" si="334"/>
        <v>0</v>
      </c>
      <c r="EL103" s="114">
        <f t="shared" si="334"/>
        <v>0</v>
      </c>
      <c r="EM103" s="115">
        <f t="shared" si="334"/>
        <v>0</v>
      </c>
      <c r="EN103" s="116"/>
      <c r="EO103" s="117"/>
      <c r="EP103" s="215">
        <f t="shared" ref="EP103" si="335">EP35*EP69</f>
        <v>0</v>
      </c>
      <c r="EQ103" s="163"/>
      <c r="ER103" s="214">
        <f t="shared" ref="ER103:FE103" si="336">ER35*ER69</f>
        <v>0</v>
      </c>
      <c r="ES103" s="114">
        <f t="shared" si="336"/>
        <v>0</v>
      </c>
      <c r="ET103" s="114">
        <f t="shared" si="336"/>
        <v>0</v>
      </c>
      <c r="EU103" s="114">
        <f t="shared" si="336"/>
        <v>0</v>
      </c>
      <c r="EV103" s="114">
        <f t="shared" si="336"/>
        <v>0</v>
      </c>
      <c r="EW103" s="114">
        <f t="shared" si="336"/>
        <v>0</v>
      </c>
      <c r="EX103" s="114">
        <f t="shared" si="336"/>
        <v>0</v>
      </c>
      <c r="EY103" s="114">
        <f t="shared" si="336"/>
        <v>0</v>
      </c>
      <c r="EZ103" s="114">
        <f t="shared" si="336"/>
        <v>0</v>
      </c>
      <c r="FA103" s="114">
        <f t="shared" si="336"/>
        <v>0</v>
      </c>
      <c r="FB103" s="114">
        <f t="shared" si="336"/>
        <v>0</v>
      </c>
      <c r="FC103" s="115">
        <f t="shared" si="336"/>
        <v>0</v>
      </c>
      <c r="FD103" s="114">
        <f t="shared" si="336"/>
        <v>0</v>
      </c>
      <c r="FE103" s="115">
        <f t="shared" si="336"/>
        <v>0</v>
      </c>
      <c r="FF103" s="116"/>
      <c r="FG103" s="117"/>
      <c r="FH103" s="215">
        <f t="shared" ref="FH103" si="337">FH35*FH69</f>
        <v>0</v>
      </c>
      <c r="FI103" s="163"/>
      <c r="FJ103" s="214">
        <f t="shared" ref="FJ103:FW103" si="338">FJ35*FJ69</f>
        <v>0</v>
      </c>
      <c r="FK103" s="114">
        <f t="shared" si="338"/>
        <v>0</v>
      </c>
      <c r="FL103" s="114">
        <f t="shared" si="338"/>
        <v>0</v>
      </c>
      <c r="FM103" s="114">
        <f t="shared" si="338"/>
        <v>0</v>
      </c>
      <c r="FN103" s="114">
        <f t="shared" si="338"/>
        <v>0</v>
      </c>
      <c r="FO103" s="114">
        <f t="shared" si="338"/>
        <v>0</v>
      </c>
      <c r="FP103" s="114">
        <f t="shared" si="338"/>
        <v>0</v>
      </c>
      <c r="FQ103" s="114">
        <f t="shared" si="338"/>
        <v>0</v>
      </c>
      <c r="FR103" s="114">
        <f t="shared" si="338"/>
        <v>0</v>
      </c>
      <c r="FS103" s="114">
        <f t="shared" si="338"/>
        <v>0</v>
      </c>
      <c r="FT103" s="114">
        <f t="shared" si="338"/>
        <v>0</v>
      </c>
      <c r="FU103" s="115">
        <f t="shared" si="338"/>
        <v>0</v>
      </c>
      <c r="FV103" s="114">
        <f t="shared" si="338"/>
        <v>0</v>
      </c>
      <c r="FW103" s="115">
        <f t="shared" si="338"/>
        <v>0</v>
      </c>
      <c r="FX103" s="116"/>
      <c r="FY103" s="117"/>
      <c r="FZ103" s="215">
        <f t="shared" ref="FZ103" si="339">FZ35*FZ69</f>
        <v>0</v>
      </c>
      <c r="GA103" s="204"/>
      <c r="GB103" s="214">
        <f t="shared" si="210"/>
        <v>0</v>
      </c>
      <c r="GC103" s="114">
        <f t="shared" si="210"/>
        <v>0</v>
      </c>
      <c r="GD103" s="114">
        <f t="shared" si="210"/>
        <v>0</v>
      </c>
      <c r="GE103" s="114">
        <f t="shared" si="210"/>
        <v>0</v>
      </c>
      <c r="GF103" s="114">
        <f t="shared" si="210"/>
        <v>0</v>
      </c>
      <c r="GG103" s="114">
        <f t="shared" si="210"/>
        <v>0</v>
      </c>
      <c r="GH103" s="114">
        <f t="shared" si="210"/>
        <v>0</v>
      </c>
      <c r="GI103" s="114">
        <f t="shared" si="210"/>
        <v>0</v>
      </c>
      <c r="GJ103" s="114">
        <f t="shared" si="210"/>
        <v>0</v>
      </c>
      <c r="GK103" s="114">
        <f t="shared" si="210"/>
        <v>0</v>
      </c>
      <c r="GL103" s="114">
        <f t="shared" si="210"/>
        <v>0</v>
      </c>
      <c r="GM103" s="115">
        <f t="shared" si="210"/>
        <v>0</v>
      </c>
      <c r="GN103" s="114">
        <f t="shared" si="210"/>
        <v>0</v>
      </c>
      <c r="GO103" s="115">
        <f t="shared" si="210"/>
        <v>0</v>
      </c>
      <c r="GP103" s="116"/>
      <c r="GQ103" s="117"/>
      <c r="GR103" s="215">
        <f t="shared" si="210"/>
        <v>0</v>
      </c>
    </row>
    <row r="104" spans="1:200" x14ac:dyDescent="0.25">
      <c r="A104" s="112" t="s">
        <v>58</v>
      </c>
      <c r="B104" s="222"/>
      <c r="C104" s="224"/>
      <c r="D104" s="214">
        <f t="shared" ref="D104:Q104" si="340">D36*D70</f>
        <v>0</v>
      </c>
      <c r="E104" s="114">
        <f t="shared" si="340"/>
        <v>0</v>
      </c>
      <c r="F104" s="114">
        <f t="shared" si="340"/>
        <v>0</v>
      </c>
      <c r="G104" s="114">
        <f t="shared" si="340"/>
        <v>0</v>
      </c>
      <c r="H104" s="114">
        <f t="shared" si="340"/>
        <v>0</v>
      </c>
      <c r="I104" s="114">
        <f t="shared" si="340"/>
        <v>0</v>
      </c>
      <c r="J104" s="114">
        <f t="shared" si="340"/>
        <v>0</v>
      </c>
      <c r="K104" s="114">
        <f t="shared" si="340"/>
        <v>0</v>
      </c>
      <c r="L104" s="114">
        <f t="shared" si="340"/>
        <v>0</v>
      </c>
      <c r="M104" s="114">
        <f t="shared" si="340"/>
        <v>0</v>
      </c>
      <c r="N104" s="114">
        <f t="shared" si="340"/>
        <v>0</v>
      </c>
      <c r="O104" s="115">
        <f t="shared" si="340"/>
        <v>0</v>
      </c>
      <c r="P104" s="114">
        <f t="shared" si="340"/>
        <v>0</v>
      </c>
      <c r="Q104" s="115">
        <f t="shared" si="340"/>
        <v>0</v>
      </c>
      <c r="R104" s="116"/>
      <c r="S104" s="117"/>
      <c r="T104" s="215">
        <f t="shared" ref="T104" si="341">T36*T70</f>
        <v>0</v>
      </c>
      <c r="U104" s="202"/>
      <c r="V104" s="214">
        <f t="shared" ref="V104:AI104" si="342">V36*V70</f>
        <v>0</v>
      </c>
      <c r="W104" s="114">
        <f t="shared" si="342"/>
        <v>0</v>
      </c>
      <c r="X104" s="114">
        <f t="shared" si="342"/>
        <v>0</v>
      </c>
      <c r="Y104" s="114">
        <f t="shared" si="342"/>
        <v>0</v>
      </c>
      <c r="Z104" s="114">
        <f t="shared" si="342"/>
        <v>0</v>
      </c>
      <c r="AA104" s="114">
        <f t="shared" si="342"/>
        <v>0</v>
      </c>
      <c r="AB104" s="114">
        <f t="shared" si="342"/>
        <v>0</v>
      </c>
      <c r="AC104" s="114">
        <f t="shared" si="342"/>
        <v>0</v>
      </c>
      <c r="AD104" s="114">
        <f t="shared" si="342"/>
        <v>0</v>
      </c>
      <c r="AE104" s="114">
        <f t="shared" si="342"/>
        <v>0</v>
      </c>
      <c r="AF104" s="114">
        <f t="shared" si="342"/>
        <v>0</v>
      </c>
      <c r="AG104" s="115">
        <f t="shared" si="342"/>
        <v>0</v>
      </c>
      <c r="AH104" s="114">
        <f t="shared" si="342"/>
        <v>0</v>
      </c>
      <c r="AI104" s="115">
        <f t="shared" si="342"/>
        <v>0</v>
      </c>
      <c r="AJ104" s="116"/>
      <c r="AK104" s="117"/>
      <c r="AL104" s="215">
        <f t="shared" ref="AL104" si="343">AL36*AL70</f>
        <v>0</v>
      </c>
      <c r="AM104" s="163"/>
      <c r="AN104" s="214">
        <f t="shared" ref="AN104:BA104" si="344">AN36*AN70</f>
        <v>0</v>
      </c>
      <c r="AO104" s="114">
        <f t="shared" si="344"/>
        <v>0</v>
      </c>
      <c r="AP104" s="114">
        <f t="shared" si="344"/>
        <v>0</v>
      </c>
      <c r="AQ104" s="114">
        <f t="shared" si="344"/>
        <v>0</v>
      </c>
      <c r="AR104" s="114">
        <f t="shared" si="344"/>
        <v>0</v>
      </c>
      <c r="AS104" s="114">
        <f t="shared" si="344"/>
        <v>0</v>
      </c>
      <c r="AT104" s="114">
        <f t="shared" si="344"/>
        <v>0</v>
      </c>
      <c r="AU104" s="114">
        <f t="shared" si="344"/>
        <v>0</v>
      </c>
      <c r="AV104" s="114">
        <f t="shared" si="344"/>
        <v>0</v>
      </c>
      <c r="AW104" s="114">
        <f t="shared" si="344"/>
        <v>0</v>
      </c>
      <c r="AX104" s="114">
        <f t="shared" si="344"/>
        <v>0</v>
      </c>
      <c r="AY104" s="115">
        <f t="shared" si="344"/>
        <v>0</v>
      </c>
      <c r="AZ104" s="114">
        <f t="shared" si="344"/>
        <v>0</v>
      </c>
      <c r="BA104" s="115">
        <f t="shared" si="344"/>
        <v>0</v>
      </c>
      <c r="BB104" s="116"/>
      <c r="BC104" s="117"/>
      <c r="BD104" s="215">
        <f t="shared" ref="BD104" si="345">BD36*BD70</f>
        <v>0</v>
      </c>
      <c r="BE104" s="163"/>
      <c r="BF104" s="214">
        <f t="shared" ref="BF104:BS104" si="346">BF36*BF70</f>
        <v>0</v>
      </c>
      <c r="BG104" s="114">
        <f t="shared" si="346"/>
        <v>0</v>
      </c>
      <c r="BH104" s="114">
        <f t="shared" si="346"/>
        <v>0</v>
      </c>
      <c r="BI104" s="114">
        <f t="shared" si="346"/>
        <v>0</v>
      </c>
      <c r="BJ104" s="114">
        <f t="shared" si="346"/>
        <v>0</v>
      </c>
      <c r="BK104" s="114">
        <f t="shared" si="346"/>
        <v>0</v>
      </c>
      <c r="BL104" s="114">
        <f t="shared" si="346"/>
        <v>0</v>
      </c>
      <c r="BM104" s="114">
        <f t="shared" si="346"/>
        <v>0</v>
      </c>
      <c r="BN104" s="114">
        <f t="shared" si="346"/>
        <v>0</v>
      </c>
      <c r="BO104" s="114">
        <f t="shared" si="346"/>
        <v>0</v>
      </c>
      <c r="BP104" s="114">
        <f t="shared" si="346"/>
        <v>0</v>
      </c>
      <c r="BQ104" s="115">
        <f t="shared" si="346"/>
        <v>0</v>
      </c>
      <c r="BR104" s="114">
        <f t="shared" si="346"/>
        <v>0</v>
      </c>
      <c r="BS104" s="115">
        <f t="shared" si="346"/>
        <v>0</v>
      </c>
      <c r="BT104" s="116"/>
      <c r="BU104" s="117"/>
      <c r="BV104" s="215">
        <f t="shared" ref="BV104" si="347">BV36*BV70</f>
        <v>0</v>
      </c>
      <c r="BW104" s="163"/>
      <c r="BX104" s="214">
        <f t="shared" ref="BX104:CK104" si="348">BX36*BX70</f>
        <v>0</v>
      </c>
      <c r="BY104" s="114">
        <f t="shared" si="348"/>
        <v>0</v>
      </c>
      <c r="BZ104" s="114">
        <f t="shared" si="348"/>
        <v>0</v>
      </c>
      <c r="CA104" s="114">
        <f t="shared" si="348"/>
        <v>0</v>
      </c>
      <c r="CB104" s="114">
        <f t="shared" si="348"/>
        <v>0</v>
      </c>
      <c r="CC104" s="114">
        <f t="shared" si="348"/>
        <v>0</v>
      </c>
      <c r="CD104" s="114">
        <f t="shared" si="348"/>
        <v>0</v>
      </c>
      <c r="CE104" s="114">
        <f t="shared" si="348"/>
        <v>0</v>
      </c>
      <c r="CF104" s="114">
        <f t="shared" si="348"/>
        <v>0</v>
      </c>
      <c r="CG104" s="114">
        <f t="shared" si="348"/>
        <v>0</v>
      </c>
      <c r="CH104" s="114">
        <f t="shared" si="348"/>
        <v>0</v>
      </c>
      <c r="CI104" s="115">
        <f t="shared" si="348"/>
        <v>0</v>
      </c>
      <c r="CJ104" s="114">
        <f t="shared" si="348"/>
        <v>0</v>
      </c>
      <c r="CK104" s="115">
        <f t="shared" si="348"/>
        <v>0</v>
      </c>
      <c r="CL104" s="116"/>
      <c r="CM104" s="117"/>
      <c r="CN104" s="215">
        <f t="shared" ref="CN104" si="349">CN36*CN70</f>
        <v>0</v>
      </c>
      <c r="CO104" s="163"/>
      <c r="CP104" s="114">
        <f t="shared" si="313"/>
        <v>0</v>
      </c>
      <c r="CQ104" s="114">
        <f t="shared" si="313"/>
        <v>0</v>
      </c>
      <c r="CR104" s="114">
        <f t="shared" si="313"/>
        <v>0</v>
      </c>
      <c r="CS104" s="114">
        <f t="shared" si="313"/>
        <v>0</v>
      </c>
      <c r="CT104" s="114">
        <f t="shared" si="313"/>
        <v>0</v>
      </c>
      <c r="CU104" s="114">
        <f t="shared" si="313"/>
        <v>0</v>
      </c>
      <c r="CV104" s="114">
        <f t="shared" si="313"/>
        <v>0</v>
      </c>
      <c r="CW104" s="114">
        <f t="shared" si="313"/>
        <v>0</v>
      </c>
      <c r="CX104" s="114">
        <f t="shared" si="313"/>
        <v>0</v>
      </c>
      <c r="CY104" s="114">
        <f t="shared" si="313"/>
        <v>0</v>
      </c>
      <c r="CZ104" s="114">
        <f t="shared" si="313"/>
        <v>0</v>
      </c>
      <c r="DA104" s="115">
        <f t="shared" si="313"/>
        <v>0</v>
      </c>
      <c r="DB104" s="114">
        <f t="shared" si="313"/>
        <v>0</v>
      </c>
      <c r="DC104" s="115">
        <f t="shared" si="313"/>
        <v>0</v>
      </c>
      <c r="DD104" s="116"/>
      <c r="DE104" s="117"/>
      <c r="DF104" s="117">
        <f t="shared" si="313"/>
        <v>0</v>
      </c>
      <c r="DG104" s="163"/>
      <c r="DH104" s="214">
        <f t="shared" ref="DH104:DU104" si="350">DH36*DH70</f>
        <v>0</v>
      </c>
      <c r="DI104" s="114">
        <f t="shared" si="350"/>
        <v>0</v>
      </c>
      <c r="DJ104" s="114">
        <f t="shared" si="350"/>
        <v>0</v>
      </c>
      <c r="DK104" s="114">
        <f t="shared" si="350"/>
        <v>0</v>
      </c>
      <c r="DL104" s="114">
        <f t="shared" si="350"/>
        <v>0</v>
      </c>
      <c r="DM104" s="114">
        <f t="shared" si="350"/>
        <v>0</v>
      </c>
      <c r="DN104" s="114">
        <f t="shared" si="350"/>
        <v>0</v>
      </c>
      <c r="DO104" s="114">
        <f t="shared" si="350"/>
        <v>0</v>
      </c>
      <c r="DP104" s="114">
        <f t="shared" si="350"/>
        <v>0</v>
      </c>
      <c r="DQ104" s="114">
        <f t="shared" si="350"/>
        <v>0</v>
      </c>
      <c r="DR104" s="114">
        <f t="shared" si="350"/>
        <v>0</v>
      </c>
      <c r="DS104" s="115">
        <f t="shared" si="350"/>
        <v>0</v>
      </c>
      <c r="DT104" s="114">
        <f t="shared" si="350"/>
        <v>0</v>
      </c>
      <c r="DU104" s="115">
        <f t="shared" si="350"/>
        <v>0</v>
      </c>
      <c r="DV104" s="116"/>
      <c r="DW104" s="117"/>
      <c r="DX104" s="215">
        <f t="shared" ref="DX104" si="351">DX36*DX70</f>
        <v>0</v>
      </c>
      <c r="DY104" s="163"/>
      <c r="DZ104" s="214">
        <f t="shared" ref="DZ104:EM104" si="352">DZ36*DZ70</f>
        <v>0</v>
      </c>
      <c r="EA104" s="114">
        <f t="shared" si="352"/>
        <v>0</v>
      </c>
      <c r="EB104" s="114">
        <f t="shared" si="352"/>
        <v>0</v>
      </c>
      <c r="EC104" s="114">
        <f t="shared" si="352"/>
        <v>0</v>
      </c>
      <c r="ED104" s="114">
        <f t="shared" si="352"/>
        <v>0</v>
      </c>
      <c r="EE104" s="114">
        <f t="shared" si="352"/>
        <v>0</v>
      </c>
      <c r="EF104" s="114">
        <f t="shared" si="352"/>
        <v>0</v>
      </c>
      <c r="EG104" s="114">
        <f t="shared" si="352"/>
        <v>0</v>
      </c>
      <c r="EH104" s="114">
        <f t="shared" si="352"/>
        <v>0</v>
      </c>
      <c r="EI104" s="114">
        <f t="shared" si="352"/>
        <v>0</v>
      </c>
      <c r="EJ104" s="114">
        <f t="shared" si="352"/>
        <v>0</v>
      </c>
      <c r="EK104" s="115">
        <f t="shared" si="352"/>
        <v>0</v>
      </c>
      <c r="EL104" s="114">
        <f t="shared" si="352"/>
        <v>0</v>
      </c>
      <c r="EM104" s="115">
        <f t="shared" si="352"/>
        <v>0</v>
      </c>
      <c r="EN104" s="116"/>
      <c r="EO104" s="117"/>
      <c r="EP104" s="215">
        <f t="shared" ref="EP104" si="353">EP36*EP70</f>
        <v>0</v>
      </c>
      <c r="EQ104" s="163"/>
      <c r="ER104" s="214">
        <f t="shared" ref="ER104:FE104" si="354">ER36*ER70</f>
        <v>0</v>
      </c>
      <c r="ES104" s="114">
        <f t="shared" si="354"/>
        <v>0</v>
      </c>
      <c r="ET104" s="114">
        <f t="shared" si="354"/>
        <v>0</v>
      </c>
      <c r="EU104" s="114">
        <f t="shared" si="354"/>
        <v>0</v>
      </c>
      <c r="EV104" s="114">
        <f t="shared" si="354"/>
        <v>0</v>
      </c>
      <c r="EW104" s="114">
        <f t="shared" si="354"/>
        <v>0</v>
      </c>
      <c r="EX104" s="114">
        <f t="shared" si="354"/>
        <v>0</v>
      </c>
      <c r="EY104" s="114">
        <f t="shared" si="354"/>
        <v>0</v>
      </c>
      <c r="EZ104" s="114">
        <f t="shared" si="354"/>
        <v>0</v>
      </c>
      <c r="FA104" s="114">
        <f t="shared" si="354"/>
        <v>0</v>
      </c>
      <c r="FB104" s="114">
        <f t="shared" si="354"/>
        <v>0</v>
      </c>
      <c r="FC104" s="115">
        <f t="shared" si="354"/>
        <v>0</v>
      </c>
      <c r="FD104" s="114">
        <f t="shared" si="354"/>
        <v>0</v>
      </c>
      <c r="FE104" s="115">
        <f t="shared" si="354"/>
        <v>0</v>
      </c>
      <c r="FF104" s="116"/>
      <c r="FG104" s="117"/>
      <c r="FH104" s="215">
        <f t="shared" ref="FH104" si="355">FH36*FH70</f>
        <v>0</v>
      </c>
      <c r="FI104" s="163"/>
      <c r="FJ104" s="214">
        <f t="shared" ref="FJ104:FW104" si="356">FJ36*FJ70</f>
        <v>0</v>
      </c>
      <c r="FK104" s="114">
        <f t="shared" si="356"/>
        <v>0</v>
      </c>
      <c r="FL104" s="114">
        <f t="shared" si="356"/>
        <v>0</v>
      </c>
      <c r="FM104" s="114">
        <f t="shared" si="356"/>
        <v>0</v>
      </c>
      <c r="FN104" s="114">
        <f t="shared" si="356"/>
        <v>0</v>
      </c>
      <c r="FO104" s="114">
        <f t="shared" si="356"/>
        <v>0</v>
      </c>
      <c r="FP104" s="114">
        <f t="shared" si="356"/>
        <v>0</v>
      </c>
      <c r="FQ104" s="114">
        <f t="shared" si="356"/>
        <v>0</v>
      </c>
      <c r="FR104" s="114">
        <f t="shared" si="356"/>
        <v>0</v>
      </c>
      <c r="FS104" s="114">
        <f t="shared" si="356"/>
        <v>0</v>
      </c>
      <c r="FT104" s="114">
        <f t="shared" si="356"/>
        <v>0</v>
      </c>
      <c r="FU104" s="115">
        <f t="shared" si="356"/>
        <v>0</v>
      </c>
      <c r="FV104" s="114">
        <f t="shared" si="356"/>
        <v>0</v>
      </c>
      <c r="FW104" s="115">
        <f t="shared" si="356"/>
        <v>0</v>
      </c>
      <c r="FX104" s="116"/>
      <c r="FY104" s="117"/>
      <c r="FZ104" s="215">
        <f t="shared" ref="FZ104" si="357">FZ36*FZ70</f>
        <v>0</v>
      </c>
      <c r="GA104" s="204"/>
      <c r="GB104" s="214">
        <f t="shared" si="210"/>
        <v>0</v>
      </c>
      <c r="GC104" s="114">
        <f t="shared" si="210"/>
        <v>0</v>
      </c>
      <c r="GD104" s="114">
        <f t="shared" si="210"/>
        <v>0</v>
      </c>
      <c r="GE104" s="114">
        <f t="shared" si="210"/>
        <v>0</v>
      </c>
      <c r="GF104" s="114">
        <f t="shared" si="210"/>
        <v>0</v>
      </c>
      <c r="GG104" s="114">
        <f t="shared" si="210"/>
        <v>0</v>
      </c>
      <c r="GH104" s="114">
        <f t="shared" si="210"/>
        <v>0</v>
      </c>
      <c r="GI104" s="114">
        <f t="shared" si="210"/>
        <v>0</v>
      </c>
      <c r="GJ104" s="114">
        <f t="shared" si="210"/>
        <v>0</v>
      </c>
      <c r="GK104" s="114">
        <f t="shared" si="210"/>
        <v>0</v>
      </c>
      <c r="GL104" s="114">
        <f t="shared" si="210"/>
        <v>0</v>
      </c>
      <c r="GM104" s="115">
        <f t="shared" si="210"/>
        <v>0</v>
      </c>
      <c r="GN104" s="114">
        <f t="shared" si="210"/>
        <v>0</v>
      </c>
      <c r="GO104" s="115">
        <f t="shared" si="210"/>
        <v>0</v>
      </c>
      <c r="GP104" s="116"/>
      <c r="GQ104" s="117"/>
      <c r="GR104" s="215">
        <f t="shared" si="210"/>
        <v>0</v>
      </c>
    </row>
    <row r="105" spans="1:200" x14ac:dyDescent="0.25">
      <c r="A105" s="112" t="s">
        <v>59</v>
      </c>
      <c r="B105" s="222"/>
      <c r="C105" s="223"/>
      <c r="D105" s="214">
        <f t="shared" ref="D105:Q105" si="358">D37*D71</f>
        <v>0</v>
      </c>
      <c r="E105" s="114">
        <f t="shared" si="358"/>
        <v>0</v>
      </c>
      <c r="F105" s="114">
        <f t="shared" si="358"/>
        <v>0</v>
      </c>
      <c r="G105" s="114">
        <f t="shared" si="358"/>
        <v>0</v>
      </c>
      <c r="H105" s="114">
        <f t="shared" si="358"/>
        <v>0</v>
      </c>
      <c r="I105" s="114">
        <f t="shared" si="358"/>
        <v>0</v>
      </c>
      <c r="J105" s="114">
        <f t="shared" si="358"/>
        <v>0</v>
      </c>
      <c r="K105" s="114">
        <f t="shared" si="358"/>
        <v>0</v>
      </c>
      <c r="L105" s="114">
        <f t="shared" si="358"/>
        <v>0</v>
      </c>
      <c r="M105" s="114">
        <f t="shared" si="358"/>
        <v>0</v>
      </c>
      <c r="N105" s="114">
        <f t="shared" si="358"/>
        <v>0</v>
      </c>
      <c r="O105" s="115">
        <f t="shared" si="358"/>
        <v>0</v>
      </c>
      <c r="P105" s="114">
        <f t="shared" si="358"/>
        <v>0</v>
      </c>
      <c r="Q105" s="115">
        <f t="shared" si="358"/>
        <v>0</v>
      </c>
      <c r="R105" s="116"/>
      <c r="S105" s="117"/>
      <c r="T105" s="215">
        <f t="shared" ref="T105" si="359">T37*T71</f>
        <v>0</v>
      </c>
      <c r="U105" s="202"/>
      <c r="V105" s="214">
        <f t="shared" ref="V105:AI105" si="360">V37*V71</f>
        <v>0</v>
      </c>
      <c r="W105" s="114">
        <f t="shared" si="360"/>
        <v>0</v>
      </c>
      <c r="X105" s="114">
        <f t="shared" si="360"/>
        <v>0</v>
      </c>
      <c r="Y105" s="114">
        <f t="shared" si="360"/>
        <v>0</v>
      </c>
      <c r="Z105" s="114">
        <f t="shared" si="360"/>
        <v>0</v>
      </c>
      <c r="AA105" s="114">
        <f t="shared" si="360"/>
        <v>0</v>
      </c>
      <c r="AB105" s="114">
        <f t="shared" si="360"/>
        <v>0</v>
      </c>
      <c r="AC105" s="114">
        <f t="shared" si="360"/>
        <v>0</v>
      </c>
      <c r="AD105" s="114">
        <f t="shared" si="360"/>
        <v>0</v>
      </c>
      <c r="AE105" s="114">
        <f t="shared" si="360"/>
        <v>0</v>
      </c>
      <c r="AF105" s="114">
        <f t="shared" si="360"/>
        <v>0</v>
      </c>
      <c r="AG105" s="115">
        <f t="shared" si="360"/>
        <v>0</v>
      </c>
      <c r="AH105" s="114">
        <f t="shared" si="360"/>
        <v>0</v>
      </c>
      <c r="AI105" s="115">
        <f t="shared" si="360"/>
        <v>0</v>
      </c>
      <c r="AJ105" s="116"/>
      <c r="AK105" s="117"/>
      <c r="AL105" s="215">
        <f t="shared" ref="AL105" si="361">AL37*AL71</f>
        <v>0</v>
      </c>
      <c r="AM105" s="163"/>
      <c r="AN105" s="214">
        <f t="shared" ref="AN105:BA105" si="362">AN37*AN71</f>
        <v>0</v>
      </c>
      <c r="AO105" s="114">
        <f t="shared" si="362"/>
        <v>0</v>
      </c>
      <c r="AP105" s="114">
        <f t="shared" si="362"/>
        <v>0</v>
      </c>
      <c r="AQ105" s="114">
        <f t="shared" si="362"/>
        <v>0</v>
      </c>
      <c r="AR105" s="114">
        <f t="shared" si="362"/>
        <v>0</v>
      </c>
      <c r="AS105" s="114">
        <f t="shared" si="362"/>
        <v>0</v>
      </c>
      <c r="AT105" s="114">
        <f t="shared" si="362"/>
        <v>0</v>
      </c>
      <c r="AU105" s="114">
        <f t="shared" si="362"/>
        <v>0</v>
      </c>
      <c r="AV105" s="114">
        <f t="shared" si="362"/>
        <v>0</v>
      </c>
      <c r="AW105" s="114">
        <f t="shared" si="362"/>
        <v>0</v>
      </c>
      <c r="AX105" s="114">
        <f t="shared" si="362"/>
        <v>0</v>
      </c>
      <c r="AY105" s="115">
        <f t="shared" si="362"/>
        <v>0</v>
      </c>
      <c r="AZ105" s="114">
        <f t="shared" si="362"/>
        <v>0</v>
      </c>
      <c r="BA105" s="115">
        <f t="shared" si="362"/>
        <v>0</v>
      </c>
      <c r="BB105" s="116"/>
      <c r="BC105" s="117"/>
      <c r="BD105" s="215">
        <f t="shared" ref="BD105" si="363">BD37*BD71</f>
        <v>0</v>
      </c>
      <c r="BE105" s="163"/>
      <c r="BF105" s="214">
        <f t="shared" ref="BF105:BS105" si="364">BF37*BF71</f>
        <v>0</v>
      </c>
      <c r="BG105" s="114">
        <f t="shared" si="364"/>
        <v>0</v>
      </c>
      <c r="BH105" s="114">
        <f t="shared" si="364"/>
        <v>0</v>
      </c>
      <c r="BI105" s="114">
        <f t="shared" si="364"/>
        <v>0</v>
      </c>
      <c r="BJ105" s="114">
        <f t="shared" si="364"/>
        <v>0</v>
      </c>
      <c r="BK105" s="114">
        <f t="shared" si="364"/>
        <v>0</v>
      </c>
      <c r="BL105" s="114">
        <f t="shared" si="364"/>
        <v>0</v>
      </c>
      <c r="BM105" s="114">
        <f t="shared" si="364"/>
        <v>0</v>
      </c>
      <c r="BN105" s="114">
        <f t="shared" si="364"/>
        <v>0</v>
      </c>
      <c r="BO105" s="114">
        <f t="shared" si="364"/>
        <v>0</v>
      </c>
      <c r="BP105" s="114">
        <f t="shared" si="364"/>
        <v>0</v>
      </c>
      <c r="BQ105" s="115">
        <f t="shared" si="364"/>
        <v>0</v>
      </c>
      <c r="BR105" s="114">
        <f t="shared" si="364"/>
        <v>0</v>
      </c>
      <c r="BS105" s="115">
        <f t="shared" si="364"/>
        <v>0</v>
      </c>
      <c r="BT105" s="116"/>
      <c r="BU105" s="117"/>
      <c r="BV105" s="215">
        <f t="shared" ref="BV105" si="365">BV37*BV71</f>
        <v>0</v>
      </c>
      <c r="BW105" s="163"/>
      <c r="BX105" s="214">
        <f t="shared" ref="BX105:CK105" si="366">BX37*BX71</f>
        <v>0</v>
      </c>
      <c r="BY105" s="114">
        <f t="shared" si="366"/>
        <v>0</v>
      </c>
      <c r="BZ105" s="114">
        <f t="shared" si="366"/>
        <v>0</v>
      </c>
      <c r="CA105" s="114">
        <f t="shared" si="366"/>
        <v>0</v>
      </c>
      <c r="CB105" s="114">
        <f t="shared" si="366"/>
        <v>0</v>
      </c>
      <c r="CC105" s="114">
        <f t="shared" si="366"/>
        <v>0</v>
      </c>
      <c r="CD105" s="114">
        <f t="shared" si="366"/>
        <v>0</v>
      </c>
      <c r="CE105" s="114">
        <f t="shared" si="366"/>
        <v>0</v>
      </c>
      <c r="CF105" s="114">
        <f t="shared" si="366"/>
        <v>0</v>
      </c>
      <c r="CG105" s="114">
        <f t="shared" si="366"/>
        <v>0</v>
      </c>
      <c r="CH105" s="114">
        <f t="shared" si="366"/>
        <v>0</v>
      </c>
      <c r="CI105" s="115">
        <f t="shared" si="366"/>
        <v>0</v>
      </c>
      <c r="CJ105" s="114">
        <f t="shared" si="366"/>
        <v>0</v>
      </c>
      <c r="CK105" s="115">
        <f t="shared" si="366"/>
        <v>0</v>
      </c>
      <c r="CL105" s="116"/>
      <c r="CM105" s="117"/>
      <c r="CN105" s="215">
        <f t="shared" ref="CN105" si="367">CN37*CN71</f>
        <v>0</v>
      </c>
      <c r="CO105" s="163"/>
      <c r="CP105" s="114">
        <f t="shared" si="313"/>
        <v>0</v>
      </c>
      <c r="CQ105" s="114">
        <f t="shared" si="313"/>
        <v>0</v>
      </c>
      <c r="CR105" s="114">
        <f t="shared" si="313"/>
        <v>0</v>
      </c>
      <c r="CS105" s="114">
        <f t="shared" si="313"/>
        <v>0</v>
      </c>
      <c r="CT105" s="114">
        <f t="shared" si="313"/>
        <v>0</v>
      </c>
      <c r="CU105" s="114">
        <f t="shared" si="313"/>
        <v>0</v>
      </c>
      <c r="CV105" s="114">
        <f t="shared" si="313"/>
        <v>0</v>
      </c>
      <c r="CW105" s="114">
        <f t="shared" si="313"/>
        <v>0</v>
      </c>
      <c r="CX105" s="114">
        <f t="shared" si="313"/>
        <v>0</v>
      </c>
      <c r="CY105" s="114">
        <f t="shared" si="313"/>
        <v>0</v>
      </c>
      <c r="CZ105" s="114">
        <f t="shared" si="313"/>
        <v>0</v>
      </c>
      <c r="DA105" s="115">
        <f t="shared" si="313"/>
        <v>0</v>
      </c>
      <c r="DB105" s="114">
        <f t="shared" si="313"/>
        <v>0</v>
      </c>
      <c r="DC105" s="115">
        <f t="shared" si="313"/>
        <v>0</v>
      </c>
      <c r="DD105" s="116"/>
      <c r="DE105" s="117"/>
      <c r="DF105" s="117">
        <f t="shared" si="313"/>
        <v>0</v>
      </c>
      <c r="DG105" s="163"/>
      <c r="DH105" s="214">
        <f t="shared" ref="DH105:DU105" si="368">DH37*DH71</f>
        <v>0</v>
      </c>
      <c r="DI105" s="114">
        <f t="shared" si="368"/>
        <v>0</v>
      </c>
      <c r="DJ105" s="114">
        <f t="shared" si="368"/>
        <v>0</v>
      </c>
      <c r="DK105" s="114">
        <f t="shared" si="368"/>
        <v>0</v>
      </c>
      <c r="DL105" s="114">
        <f t="shared" si="368"/>
        <v>0</v>
      </c>
      <c r="DM105" s="114">
        <f t="shared" si="368"/>
        <v>0</v>
      </c>
      <c r="DN105" s="114">
        <f t="shared" si="368"/>
        <v>0</v>
      </c>
      <c r="DO105" s="114">
        <f t="shared" si="368"/>
        <v>0</v>
      </c>
      <c r="DP105" s="114">
        <f t="shared" si="368"/>
        <v>0</v>
      </c>
      <c r="DQ105" s="114">
        <f t="shared" si="368"/>
        <v>0</v>
      </c>
      <c r="DR105" s="114">
        <f t="shared" si="368"/>
        <v>0</v>
      </c>
      <c r="DS105" s="115">
        <f t="shared" si="368"/>
        <v>0</v>
      </c>
      <c r="DT105" s="114">
        <f t="shared" si="368"/>
        <v>0</v>
      </c>
      <c r="DU105" s="115">
        <f t="shared" si="368"/>
        <v>0</v>
      </c>
      <c r="DV105" s="116"/>
      <c r="DW105" s="117"/>
      <c r="DX105" s="215">
        <f t="shared" ref="DX105" si="369">DX37*DX71</f>
        <v>0</v>
      </c>
      <c r="DY105" s="163"/>
      <c r="DZ105" s="214">
        <f t="shared" ref="DZ105:EM105" si="370">DZ37*DZ71</f>
        <v>0</v>
      </c>
      <c r="EA105" s="114">
        <f t="shared" si="370"/>
        <v>0</v>
      </c>
      <c r="EB105" s="114">
        <f t="shared" si="370"/>
        <v>0</v>
      </c>
      <c r="EC105" s="114">
        <f t="shared" si="370"/>
        <v>0</v>
      </c>
      <c r="ED105" s="114">
        <f t="shared" si="370"/>
        <v>0</v>
      </c>
      <c r="EE105" s="114">
        <f t="shared" si="370"/>
        <v>0</v>
      </c>
      <c r="EF105" s="114">
        <f t="shared" si="370"/>
        <v>0</v>
      </c>
      <c r="EG105" s="114">
        <f t="shared" si="370"/>
        <v>0</v>
      </c>
      <c r="EH105" s="114">
        <f t="shared" si="370"/>
        <v>0</v>
      </c>
      <c r="EI105" s="114">
        <f t="shared" si="370"/>
        <v>0</v>
      </c>
      <c r="EJ105" s="114">
        <f t="shared" si="370"/>
        <v>0</v>
      </c>
      <c r="EK105" s="115">
        <f t="shared" si="370"/>
        <v>0</v>
      </c>
      <c r="EL105" s="114">
        <f t="shared" si="370"/>
        <v>0</v>
      </c>
      <c r="EM105" s="115">
        <f t="shared" si="370"/>
        <v>0</v>
      </c>
      <c r="EN105" s="116"/>
      <c r="EO105" s="117"/>
      <c r="EP105" s="215">
        <f t="shared" ref="EP105" si="371">EP37*EP71</f>
        <v>0</v>
      </c>
      <c r="EQ105" s="163"/>
      <c r="ER105" s="214">
        <f t="shared" ref="ER105:FE105" si="372">ER37*ER71</f>
        <v>0</v>
      </c>
      <c r="ES105" s="114">
        <f t="shared" si="372"/>
        <v>0</v>
      </c>
      <c r="ET105" s="114">
        <f t="shared" si="372"/>
        <v>0</v>
      </c>
      <c r="EU105" s="114">
        <f t="shared" si="372"/>
        <v>0</v>
      </c>
      <c r="EV105" s="114">
        <f t="shared" si="372"/>
        <v>0</v>
      </c>
      <c r="EW105" s="114">
        <f t="shared" si="372"/>
        <v>0</v>
      </c>
      <c r="EX105" s="114">
        <f t="shared" si="372"/>
        <v>0</v>
      </c>
      <c r="EY105" s="114">
        <f t="shared" si="372"/>
        <v>0</v>
      </c>
      <c r="EZ105" s="114">
        <f t="shared" si="372"/>
        <v>0</v>
      </c>
      <c r="FA105" s="114">
        <f t="shared" si="372"/>
        <v>0</v>
      </c>
      <c r="FB105" s="114">
        <f t="shared" si="372"/>
        <v>0</v>
      </c>
      <c r="FC105" s="115">
        <f t="shared" si="372"/>
        <v>0</v>
      </c>
      <c r="FD105" s="114">
        <f t="shared" si="372"/>
        <v>0</v>
      </c>
      <c r="FE105" s="115">
        <f t="shared" si="372"/>
        <v>0</v>
      </c>
      <c r="FF105" s="116"/>
      <c r="FG105" s="117"/>
      <c r="FH105" s="215">
        <f t="shared" ref="FH105" si="373">FH37*FH71</f>
        <v>0</v>
      </c>
      <c r="FI105" s="163"/>
      <c r="FJ105" s="214">
        <f t="shared" ref="FJ105:FW105" si="374">FJ37*FJ71</f>
        <v>0</v>
      </c>
      <c r="FK105" s="114">
        <f t="shared" si="374"/>
        <v>0</v>
      </c>
      <c r="FL105" s="114">
        <f t="shared" si="374"/>
        <v>0</v>
      </c>
      <c r="FM105" s="114">
        <f t="shared" si="374"/>
        <v>0</v>
      </c>
      <c r="FN105" s="114">
        <f t="shared" si="374"/>
        <v>0</v>
      </c>
      <c r="FO105" s="114">
        <f t="shared" si="374"/>
        <v>0</v>
      </c>
      <c r="FP105" s="114">
        <f t="shared" si="374"/>
        <v>0</v>
      </c>
      <c r="FQ105" s="114">
        <f t="shared" si="374"/>
        <v>0</v>
      </c>
      <c r="FR105" s="114">
        <f t="shared" si="374"/>
        <v>0</v>
      </c>
      <c r="FS105" s="114">
        <f t="shared" si="374"/>
        <v>0</v>
      </c>
      <c r="FT105" s="114">
        <f t="shared" si="374"/>
        <v>0</v>
      </c>
      <c r="FU105" s="115">
        <f t="shared" si="374"/>
        <v>0</v>
      </c>
      <c r="FV105" s="114">
        <f t="shared" si="374"/>
        <v>0</v>
      </c>
      <c r="FW105" s="115">
        <f t="shared" si="374"/>
        <v>0</v>
      </c>
      <c r="FX105" s="116"/>
      <c r="FY105" s="117"/>
      <c r="FZ105" s="215">
        <f t="shared" ref="FZ105" si="375">FZ37*FZ71</f>
        <v>0</v>
      </c>
      <c r="GA105" s="204"/>
      <c r="GB105" s="214">
        <f t="shared" si="210"/>
        <v>0</v>
      </c>
      <c r="GC105" s="114">
        <f t="shared" si="210"/>
        <v>0</v>
      </c>
      <c r="GD105" s="114">
        <f t="shared" si="210"/>
        <v>0</v>
      </c>
      <c r="GE105" s="114">
        <f t="shared" si="210"/>
        <v>0</v>
      </c>
      <c r="GF105" s="114">
        <f t="shared" si="210"/>
        <v>0</v>
      </c>
      <c r="GG105" s="114">
        <f t="shared" si="210"/>
        <v>0</v>
      </c>
      <c r="GH105" s="114">
        <f t="shared" si="210"/>
        <v>0</v>
      </c>
      <c r="GI105" s="114">
        <f t="shared" si="210"/>
        <v>0</v>
      </c>
      <c r="GJ105" s="114">
        <f t="shared" si="210"/>
        <v>0</v>
      </c>
      <c r="GK105" s="114">
        <f t="shared" si="210"/>
        <v>0</v>
      </c>
      <c r="GL105" s="114">
        <f t="shared" si="210"/>
        <v>0</v>
      </c>
      <c r="GM105" s="115">
        <f t="shared" si="210"/>
        <v>0</v>
      </c>
      <c r="GN105" s="114">
        <f t="shared" si="210"/>
        <v>0</v>
      </c>
      <c r="GO105" s="115">
        <f t="shared" si="210"/>
        <v>0</v>
      </c>
      <c r="GP105" s="116"/>
      <c r="GQ105" s="117"/>
      <c r="GR105" s="215">
        <f t="shared" si="210"/>
        <v>0</v>
      </c>
    </row>
    <row r="106" spans="1:200" x14ac:dyDescent="0.25">
      <c r="A106" s="112" t="s">
        <v>60</v>
      </c>
      <c r="B106" s="227"/>
      <c r="C106" s="228"/>
      <c r="D106" s="214">
        <f t="shared" ref="D106:Q106" si="376">D38*D72</f>
        <v>0</v>
      </c>
      <c r="E106" s="114">
        <f t="shared" si="376"/>
        <v>0</v>
      </c>
      <c r="F106" s="114">
        <f t="shared" si="376"/>
        <v>0</v>
      </c>
      <c r="G106" s="114">
        <f t="shared" si="376"/>
        <v>0</v>
      </c>
      <c r="H106" s="114">
        <f t="shared" si="376"/>
        <v>0</v>
      </c>
      <c r="I106" s="114">
        <f t="shared" si="376"/>
        <v>0</v>
      </c>
      <c r="J106" s="114">
        <f t="shared" si="376"/>
        <v>0</v>
      </c>
      <c r="K106" s="114">
        <f t="shared" si="376"/>
        <v>0</v>
      </c>
      <c r="L106" s="114">
        <f t="shared" si="376"/>
        <v>0</v>
      </c>
      <c r="M106" s="114">
        <f t="shared" si="376"/>
        <v>0</v>
      </c>
      <c r="N106" s="114">
        <f t="shared" si="376"/>
        <v>0</v>
      </c>
      <c r="O106" s="115">
        <f t="shared" si="376"/>
        <v>0</v>
      </c>
      <c r="P106" s="114">
        <f t="shared" si="376"/>
        <v>0</v>
      </c>
      <c r="Q106" s="115">
        <f t="shared" si="376"/>
        <v>0</v>
      </c>
      <c r="R106" s="116"/>
      <c r="S106" s="117"/>
      <c r="T106" s="215">
        <f t="shared" ref="T106" si="377">T38*T72</f>
        <v>0</v>
      </c>
      <c r="U106" s="202"/>
      <c r="V106" s="214">
        <f t="shared" ref="V106:AI106" si="378">V38*V72</f>
        <v>0</v>
      </c>
      <c r="W106" s="114">
        <f t="shared" si="378"/>
        <v>0</v>
      </c>
      <c r="X106" s="114">
        <f t="shared" si="378"/>
        <v>0</v>
      </c>
      <c r="Y106" s="114">
        <f t="shared" si="378"/>
        <v>0</v>
      </c>
      <c r="Z106" s="114">
        <f t="shared" si="378"/>
        <v>0</v>
      </c>
      <c r="AA106" s="114">
        <f t="shared" si="378"/>
        <v>0</v>
      </c>
      <c r="AB106" s="114">
        <f t="shared" si="378"/>
        <v>0</v>
      </c>
      <c r="AC106" s="114">
        <f t="shared" si="378"/>
        <v>0</v>
      </c>
      <c r="AD106" s="114">
        <f t="shared" si="378"/>
        <v>0</v>
      </c>
      <c r="AE106" s="114">
        <f t="shared" si="378"/>
        <v>0</v>
      </c>
      <c r="AF106" s="114">
        <f t="shared" si="378"/>
        <v>0</v>
      </c>
      <c r="AG106" s="115">
        <f t="shared" si="378"/>
        <v>0</v>
      </c>
      <c r="AH106" s="114">
        <f t="shared" si="378"/>
        <v>0</v>
      </c>
      <c r="AI106" s="115">
        <f t="shared" si="378"/>
        <v>0</v>
      </c>
      <c r="AJ106" s="116"/>
      <c r="AK106" s="117"/>
      <c r="AL106" s="215">
        <f t="shared" ref="AL106" si="379">AL38*AL72</f>
        <v>0</v>
      </c>
      <c r="AM106" s="163"/>
      <c r="AN106" s="214">
        <f t="shared" ref="AN106:BA106" si="380">AN38*AN72</f>
        <v>0</v>
      </c>
      <c r="AO106" s="114">
        <f t="shared" si="380"/>
        <v>0</v>
      </c>
      <c r="AP106" s="114">
        <f t="shared" si="380"/>
        <v>0</v>
      </c>
      <c r="AQ106" s="114">
        <f t="shared" si="380"/>
        <v>0</v>
      </c>
      <c r="AR106" s="114">
        <f t="shared" si="380"/>
        <v>0</v>
      </c>
      <c r="AS106" s="114">
        <f t="shared" si="380"/>
        <v>0</v>
      </c>
      <c r="AT106" s="114">
        <f t="shared" si="380"/>
        <v>0</v>
      </c>
      <c r="AU106" s="114">
        <f t="shared" si="380"/>
        <v>0</v>
      </c>
      <c r="AV106" s="114">
        <f t="shared" si="380"/>
        <v>0</v>
      </c>
      <c r="AW106" s="114">
        <f t="shared" si="380"/>
        <v>0</v>
      </c>
      <c r="AX106" s="114">
        <f t="shared" si="380"/>
        <v>0</v>
      </c>
      <c r="AY106" s="115">
        <f t="shared" si="380"/>
        <v>0</v>
      </c>
      <c r="AZ106" s="114">
        <f t="shared" si="380"/>
        <v>0</v>
      </c>
      <c r="BA106" s="115">
        <f t="shared" si="380"/>
        <v>0</v>
      </c>
      <c r="BB106" s="116"/>
      <c r="BC106" s="117"/>
      <c r="BD106" s="215">
        <f t="shared" ref="BD106" si="381">BD38*BD72</f>
        <v>0</v>
      </c>
      <c r="BE106" s="163"/>
      <c r="BF106" s="214">
        <f t="shared" ref="BF106:BS106" si="382">BF38*BF72</f>
        <v>0</v>
      </c>
      <c r="BG106" s="114">
        <f t="shared" si="382"/>
        <v>0</v>
      </c>
      <c r="BH106" s="114">
        <f t="shared" si="382"/>
        <v>0</v>
      </c>
      <c r="BI106" s="114">
        <f t="shared" si="382"/>
        <v>0</v>
      </c>
      <c r="BJ106" s="114">
        <f t="shared" si="382"/>
        <v>0</v>
      </c>
      <c r="BK106" s="114">
        <f t="shared" si="382"/>
        <v>0</v>
      </c>
      <c r="BL106" s="114">
        <f t="shared" si="382"/>
        <v>0</v>
      </c>
      <c r="BM106" s="114">
        <f t="shared" si="382"/>
        <v>0</v>
      </c>
      <c r="BN106" s="114">
        <f t="shared" si="382"/>
        <v>0</v>
      </c>
      <c r="BO106" s="114">
        <f t="shared" si="382"/>
        <v>0</v>
      </c>
      <c r="BP106" s="114">
        <f t="shared" si="382"/>
        <v>0</v>
      </c>
      <c r="BQ106" s="115">
        <f t="shared" si="382"/>
        <v>0</v>
      </c>
      <c r="BR106" s="114">
        <f t="shared" si="382"/>
        <v>0</v>
      </c>
      <c r="BS106" s="115">
        <f t="shared" si="382"/>
        <v>0</v>
      </c>
      <c r="BT106" s="116"/>
      <c r="BU106" s="117"/>
      <c r="BV106" s="215">
        <f t="shared" ref="BV106" si="383">BV38*BV72</f>
        <v>0</v>
      </c>
      <c r="BW106" s="163"/>
      <c r="BX106" s="214">
        <f t="shared" ref="BX106:CK106" si="384">BX38*BX72</f>
        <v>0</v>
      </c>
      <c r="BY106" s="114">
        <f t="shared" si="384"/>
        <v>0</v>
      </c>
      <c r="BZ106" s="114">
        <f t="shared" si="384"/>
        <v>0</v>
      </c>
      <c r="CA106" s="114">
        <f t="shared" si="384"/>
        <v>0</v>
      </c>
      <c r="CB106" s="114">
        <f t="shared" si="384"/>
        <v>0</v>
      </c>
      <c r="CC106" s="114">
        <f t="shared" si="384"/>
        <v>0</v>
      </c>
      <c r="CD106" s="114">
        <f t="shared" si="384"/>
        <v>0</v>
      </c>
      <c r="CE106" s="114">
        <f t="shared" si="384"/>
        <v>0</v>
      </c>
      <c r="CF106" s="114">
        <f t="shared" si="384"/>
        <v>0</v>
      </c>
      <c r="CG106" s="114">
        <f t="shared" si="384"/>
        <v>0</v>
      </c>
      <c r="CH106" s="114">
        <f t="shared" si="384"/>
        <v>0</v>
      </c>
      <c r="CI106" s="115">
        <f t="shared" si="384"/>
        <v>0</v>
      </c>
      <c r="CJ106" s="114">
        <f t="shared" si="384"/>
        <v>0</v>
      </c>
      <c r="CK106" s="115">
        <f t="shared" si="384"/>
        <v>0</v>
      </c>
      <c r="CL106" s="116"/>
      <c r="CM106" s="117"/>
      <c r="CN106" s="215">
        <f t="shared" ref="CN106" si="385">CN38*CN72</f>
        <v>0</v>
      </c>
      <c r="CO106" s="163"/>
      <c r="CP106" s="114">
        <f t="shared" si="313"/>
        <v>0</v>
      </c>
      <c r="CQ106" s="114">
        <f t="shared" si="313"/>
        <v>0</v>
      </c>
      <c r="CR106" s="114">
        <f t="shared" si="313"/>
        <v>0</v>
      </c>
      <c r="CS106" s="114">
        <f t="shared" si="313"/>
        <v>0</v>
      </c>
      <c r="CT106" s="114">
        <f t="shared" si="313"/>
        <v>0</v>
      </c>
      <c r="CU106" s="114">
        <f t="shared" si="313"/>
        <v>0</v>
      </c>
      <c r="CV106" s="114">
        <f t="shared" si="313"/>
        <v>0</v>
      </c>
      <c r="CW106" s="114">
        <f t="shared" ref="CW106:DF106" si="386">CW38*CW72</f>
        <v>0</v>
      </c>
      <c r="CX106" s="114">
        <f t="shared" si="386"/>
        <v>0</v>
      </c>
      <c r="CY106" s="114">
        <f t="shared" si="386"/>
        <v>0</v>
      </c>
      <c r="CZ106" s="114">
        <f t="shared" si="386"/>
        <v>0</v>
      </c>
      <c r="DA106" s="115">
        <f t="shared" si="386"/>
        <v>0</v>
      </c>
      <c r="DB106" s="114">
        <f t="shared" si="386"/>
        <v>0</v>
      </c>
      <c r="DC106" s="115">
        <f t="shared" si="386"/>
        <v>0</v>
      </c>
      <c r="DD106" s="116"/>
      <c r="DE106" s="117"/>
      <c r="DF106" s="117">
        <f t="shared" si="386"/>
        <v>0</v>
      </c>
      <c r="DG106" s="163"/>
      <c r="DH106" s="214">
        <f t="shared" ref="DH106:DU106" si="387">DH38*DH72</f>
        <v>0</v>
      </c>
      <c r="DI106" s="114">
        <f t="shared" si="387"/>
        <v>0</v>
      </c>
      <c r="DJ106" s="114">
        <f t="shared" si="387"/>
        <v>0</v>
      </c>
      <c r="DK106" s="114">
        <f t="shared" si="387"/>
        <v>0</v>
      </c>
      <c r="DL106" s="114">
        <f t="shared" si="387"/>
        <v>0</v>
      </c>
      <c r="DM106" s="114">
        <f t="shared" si="387"/>
        <v>0</v>
      </c>
      <c r="DN106" s="114">
        <f t="shared" si="387"/>
        <v>0</v>
      </c>
      <c r="DO106" s="114">
        <f t="shared" si="387"/>
        <v>0</v>
      </c>
      <c r="DP106" s="114">
        <f t="shared" si="387"/>
        <v>0</v>
      </c>
      <c r="DQ106" s="114">
        <f t="shared" si="387"/>
        <v>0</v>
      </c>
      <c r="DR106" s="114">
        <f t="shared" si="387"/>
        <v>0</v>
      </c>
      <c r="DS106" s="115">
        <f t="shared" si="387"/>
        <v>0</v>
      </c>
      <c r="DT106" s="114">
        <f t="shared" si="387"/>
        <v>0</v>
      </c>
      <c r="DU106" s="115">
        <f t="shared" si="387"/>
        <v>0</v>
      </c>
      <c r="DV106" s="116"/>
      <c r="DW106" s="117"/>
      <c r="DX106" s="215">
        <f t="shared" ref="DX106" si="388">DX38*DX72</f>
        <v>0</v>
      </c>
      <c r="DY106" s="163"/>
      <c r="DZ106" s="214">
        <f t="shared" ref="DZ106:EM106" si="389">DZ38*DZ72</f>
        <v>0</v>
      </c>
      <c r="EA106" s="114">
        <f t="shared" si="389"/>
        <v>0</v>
      </c>
      <c r="EB106" s="114">
        <f t="shared" si="389"/>
        <v>0</v>
      </c>
      <c r="EC106" s="114">
        <f t="shared" si="389"/>
        <v>0</v>
      </c>
      <c r="ED106" s="114">
        <f t="shared" si="389"/>
        <v>0</v>
      </c>
      <c r="EE106" s="114">
        <f t="shared" si="389"/>
        <v>0</v>
      </c>
      <c r="EF106" s="114">
        <f t="shared" si="389"/>
        <v>0</v>
      </c>
      <c r="EG106" s="114">
        <f t="shared" si="389"/>
        <v>0</v>
      </c>
      <c r="EH106" s="114">
        <f t="shared" si="389"/>
        <v>0</v>
      </c>
      <c r="EI106" s="114">
        <f t="shared" si="389"/>
        <v>0</v>
      </c>
      <c r="EJ106" s="114">
        <f t="shared" si="389"/>
        <v>0</v>
      </c>
      <c r="EK106" s="115">
        <f t="shared" si="389"/>
        <v>0</v>
      </c>
      <c r="EL106" s="114">
        <f t="shared" si="389"/>
        <v>0</v>
      </c>
      <c r="EM106" s="115">
        <f t="shared" si="389"/>
        <v>0</v>
      </c>
      <c r="EN106" s="116"/>
      <c r="EO106" s="117"/>
      <c r="EP106" s="215">
        <f t="shared" ref="EP106" si="390">EP38*EP72</f>
        <v>0</v>
      </c>
      <c r="EQ106" s="163"/>
      <c r="ER106" s="214">
        <f t="shared" ref="ER106:FE106" si="391">ER38*ER72</f>
        <v>0</v>
      </c>
      <c r="ES106" s="114">
        <f t="shared" si="391"/>
        <v>0</v>
      </c>
      <c r="ET106" s="114">
        <f t="shared" si="391"/>
        <v>0</v>
      </c>
      <c r="EU106" s="114">
        <f t="shared" si="391"/>
        <v>0</v>
      </c>
      <c r="EV106" s="114">
        <f t="shared" si="391"/>
        <v>0</v>
      </c>
      <c r="EW106" s="114">
        <f t="shared" si="391"/>
        <v>0</v>
      </c>
      <c r="EX106" s="114">
        <f t="shared" si="391"/>
        <v>0</v>
      </c>
      <c r="EY106" s="114">
        <f t="shared" si="391"/>
        <v>0</v>
      </c>
      <c r="EZ106" s="114">
        <f t="shared" si="391"/>
        <v>0</v>
      </c>
      <c r="FA106" s="114">
        <f t="shared" si="391"/>
        <v>0</v>
      </c>
      <c r="FB106" s="114">
        <f t="shared" si="391"/>
        <v>0</v>
      </c>
      <c r="FC106" s="115">
        <f t="shared" si="391"/>
        <v>0</v>
      </c>
      <c r="FD106" s="114">
        <f t="shared" si="391"/>
        <v>0</v>
      </c>
      <c r="FE106" s="115">
        <f t="shared" si="391"/>
        <v>0</v>
      </c>
      <c r="FF106" s="116"/>
      <c r="FG106" s="117"/>
      <c r="FH106" s="215">
        <f t="shared" ref="FH106" si="392">FH38*FH72</f>
        <v>0</v>
      </c>
      <c r="FI106" s="163"/>
      <c r="FJ106" s="214">
        <f t="shared" ref="FJ106:FW106" si="393">FJ38*FJ72</f>
        <v>0</v>
      </c>
      <c r="FK106" s="114">
        <f t="shared" si="393"/>
        <v>0</v>
      </c>
      <c r="FL106" s="114">
        <f t="shared" si="393"/>
        <v>0</v>
      </c>
      <c r="FM106" s="114">
        <f t="shared" si="393"/>
        <v>0</v>
      </c>
      <c r="FN106" s="114">
        <f t="shared" si="393"/>
        <v>0</v>
      </c>
      <c r="FO106" s="114">
        <f t="shared" si="393"/>
        <v>0</v>
      </c>
      <c r="FP106" s="114">
        <f t="shared" si="393"/>
        <v>0</v>
      </c>
      <c r="FQ106" s="114">
        <f t="shared" si="393"/>
        <v>0</v>
      </c>
      <c r="FR106" s="114">
        <f t="shared" si="393"/>
        <v>0</v>
      </c>
      <c r="FS106" s="114">
        <f t="shared" si="393"/>
        <v>0</v>
      </c>
      <c r="FT106" s="114">
        <f t="shared" si="393"/>
        <v>0</v>
      </c>
      <c r="FU106" s="115">
        <f t="shared" si="393"/>
        <v>0</v>
      </c>
      <c r="FV106" s="114">
        <f t="shared" si="393"/>
        <v>0</v>
      </c>
      <c r="FW106" s="115">
        <f t="shared" si="393"/>
        <v>0</v>
      </c>
      <c r="FX106" s="116"/>
      <c r="FY106" s="117"/>
      <c r="FZ106" s="215">
        <f t="shared" ref="FZ106" si="394">FZ38*FZ72</f>
        <v>0</v>
      </c>
      <c r="GA106" s="204"/>
      <c r="GB106" s="214">
        <f t="shared" si="210"/>
        <v>0</v>
      </c>
      <c r="GC106" s="114">
        <f t="shared" si="210"/>
        <v>0</v>
      </c>
      <c r="GD106" s="114">
        <f t="shared" si="210"/>
        <v>0</v>
      </c>
      <c r="GE106" s="114">
        <f t="shared" si="210"/>
        <v>0</v>
      </c>
      <c r="GF106" s="114">
        <f t="shared" si="210"/>
        <v>0</v>
      </c>
      <c r="GG106" s="114">
        <f t="shared" si="210"/>
        <v>0</v>
      </c>
      <c r="GH106" s="114">
        <f t="shared" si="210"/>
        <v>0</v>
      </c>
      <c r="GI106" s="114">
        <f t="shared" si="210"/>
        <v>0</v>
      </c>
      <c r="GJ106" s="114">
        <f t="shared" si="210"/>
        <v>0</v>
      </c>
      <c r="GK106" s="114">
        <f t="shared" si="210"/>
        <v>0</v>
      </c>
      <c r="GL106" s="114">
        <f t="shared" si="210"/>
        <v>0</v>
      </c>
      <c r="GM106" s="115">
        <f t="shared" si="210"/>
        <v>0</v>
      </c>
      <c r="GN106" s="114">
        <f t="shared" si="210"/>
        <v>0</v>
      </c>
      <c r="GO106" s="115">
        <f t="shared" si="210"/>
        <v>0</v>
      </c>
      <c r="GP106" s="116"/>
      <c r="GQ106" s="117"/>
      <c r="GR106" s="215">
        <f t="shared" si="210"/>
        <v>0</v>
      </c>
    </row>
    <row r="107" spans="1:200" x14ac:dyDescent="0.25">
      <c r="A107" s="112"/>
      <c r="B107" s="222"/>
      <c r="C107" s="223"/>
      <c r="D107" s="214">
        <f t="shared" ref="D107:Q107" si="395">D39*D73</f>
        <v>0</v>
      </c>
      <c r="E107" s="114">
        <f t="shared" si="395"/>
        <v>0</v>
      </c>
      <c r="F107" s="114">
        <f t="shared" si="395"/>
        <v>0</v>
      </c>
      <c r="G107" s="114">
        <f t="shared" si="395"/>
        <v>0</v>
      </c>
      <c r="H107" s="114">
        <f t="shared" si="395"/>
        <v>0</v>
      </c>
      <c r="I107" s="114">
        <f t="shared" si="395"/>
        <v>0</v>
      </c>
      <c r="J107" s="114">
        <f t="shared" si="395"/>
        <v>0</v>
      </c>
      <c r="K107" s="114">
        <f t="shared" si="395"/>
        <v>0</v>
      </c>
      <c r="L107" s="114">
        <f t="shared" si="395"/>
        <v>0</v>
      </c>
      <c r="M107" s="114">
        <f t="shared" si="395"/>
        <v>0</v>
      </c>
      <c r="N107" s="114">
        <f t="shared" si="395"/>
        <v>0</v>
      </c>
      <c r="O107" s="115">
        <f t="shared" si="395"/>
        <v>0</v>
      </c>
      <c r="P107" s="114">
        <f t="shared" si="395"/>
        <v>0</v>
      </c>
      <c r="Q107" s="115">
        <f t="shared" si="395"/>
        <v>0</v>
      </c>
      <c r="R107" s="116"/>
      <c r="S107" s="117"/>
      <c r="T107" s="215">
        <f t="shared" ref="T107" si="396">T39*T73</f>
        <v>0</v>
      </c>
      <c r="U107" s="202"/>
      <c r="V107" s="214">
        <f t="shared" ref="V107:AI107" si="397">V39*V73</f>
        <v>0</v>
      </c>
      <c r="W107" s="114">
        <f t="shared" si="397"/>
        <v>0</v>
      </c>
      <c r="X107" s="114">
        <f t="shared" si="397"/>
        <v>0</v>
      </c>
      <c r="Y107" s="114">
        <f t="shared" si="397"/>
        <v>0</v>
      </c>
      <c r="Z107" s="114">
        <f t="shared" si="397"/>
        <v>0</v>
      </c>
      <c r="AA107" s="114">
        <f t="shared" si="397"/>
        <v>0</v>
      </c>
      <c r="AB107" s="114">
        <f t="shared" si="397"/>
        <v>0</v>
      </c>
      <c r="AC107" s="114">
        <f t="shared" si="397"/>
        <v>0</v>
      </c>
      <c r="AD107" s="114">
        <f t="shared" si="397"/>
        <v>0</v>
      </c>
      <c r="AE107" s="114">
        <f t="shared" si="397"/>
        <v>0</v>
      </c>
      <c r="AF107" s="114">
        <f t="shared" si="397"/>
        <v>0</v>
      </c>
      <c r="AG107" s="115">
        <f t="shared" si="397"/>
        <v>0</v>
      </c>
      <c r="AH107" s="114">
        <f t="shared" si="397"/>
        <v>0</v>
      </c>
      <c r="AI107" s="115">
        <f t="shared" si="397"/>
        <v>0</v>
      </c>
      <c r="AJ107" s="116"/>
      <c r="AK107" s="117"/>
      <c r="AL107" s="215">
        <f t="shared" ref="AL107" si="398">AL39*AL73</f>
        <v>0</v>
      </c>
      <c r="AM107" s="163"/>
      <c r="AN107" s="214">
        <f t="shared" ref="AN107:BA107" si="399">AN39*AN73</f>
        <v>0</v>
      </c>
      <c r="AO107" s="114">
        <f t="shared" si="399"/>
        <v>0</v>
      </c>
      <c r="AP107" s="114">
        <f t="shared" si="399"/>
        <v>0</v>
      </c>
      <c r="AQ107" s="114">
        <f t="shared" si="399"/>
        <v>0</v>
      </c>
      <c r="AR107" s="114">
        <f t="shared" si="399"/>
        <v>0</v>
      </c>
      <c r="AS107" s="114">
        <f t="shared" si="399"/>
        <v>0</v>
      </c>
      <c r="AT107" s="114">
        <f t="shared" si="399"/>
        <v>0</v>
      </c>
      <c r="AU107" s="114">
        <f t="shared" si="399"/>
        <v>0</v>
      </c>
      <c r="AV107" s="114">
        <f t="shared" si="399"/>
        <v>0</v>
      </c>
      <c r="AW107" s="114">
        <f t="shared" si="399"/>
        <v>0</v>
      </c>
      <c r="AX107" s="114">
        <f t="shared" si="399"/>
        <v>0</v>
      </c>
      <c r="AY107" s="115">
        <f t="shared" si="399"/>
        <v>0</v>
      </c>
      <c r="AZ107" s="114">
        <f t="shared" si="399"/>
        <v>0</v>
      </c>
      <c r="BA107" s="115">
        <f t="shared" si="399"/>
        <v>0</v>
      </c>
      <c r="BB107" s="116"/>
      <c r="BC107" s="117"/>
      <c r="BD107" s="215">
        <f t="shared" ref="BD107" si="400">BD39*BD73</f>
        <v>0</v>
      </c>
      <c r="BE107" s="163"/>
      <c r="BF107" s="214">
        <f t="shared" ref="BF107:BS107" si="401">BF39*BF73</f>
        <v>0</v>
      </c>
      <c r="BG107" s="114">
        <f t="shared" si="401"/>
        <v>0</v>
      </c>
      <c r="BH107" s="114">
        <f t="shared" si="401"/>
        <v>0</v>
      </c>
      <c r="BI107" s="114">
        <f t="shared" si="401"/>
        <v>0</v>
      </c>
      <c r="BJ107" s="114">
        <f t="shared" si="401"/>
        <v>0</v>
      </c>
      <c r="BK107" s="114">
        <f t="shared" si="401"/>
        <v>0</v>
      </c>
      <c r="BL107" s="114">
        <f t="shared" si="401"/>
        <v>0</v>
      </c>
      <c r="BM107" s="114">
        <f t="shared" si="401"/>
        <v>0</v>
      </c>
      <c r="BN107" s="114">
        <f t="shared" si="401"/>
        <v>0</v>
      </c>
      <c r="BO107" s="114">
        <f t="shared" si="401"/>
        <v>0</v>
      </c>
      <c r="BP107" s="114">
        <f t="shared" si="401"/>
        <v>0</v>
      </c>
      <c r="BQ107" s="115">
        <f t="shared" si="401"/>
        <v>0</v>
      </c>
      <c r="BR107" s="114">
        <f t="shared" si="401"/>
        <v>0</v>
      </c>
      <c r="BS107" s="115">
        <f t="shared" si="401"/>
        <v>0</v>
      </c>
      <c r="BT107" s="116"/>
      <c r="BU107" s="117"/>
      <c r="BV107" s="215">
        <f t="shared" ref="BV107" si="402">BV39*BV73</f>
        <v>0</v>
      </c>
      <c r="BW107" s="163"/>
      <c r="BX107" s="214">
        <f t="shared" ref="BX107:CK107" si="403">BX39*BX73</f>
        <v>0</v>
      </c>
      <c r="BY107" s="114">
        <f t="shared" si="403"/>
        <v>0</v>
      </c>
      <c r="BZ107" s="114">
        <f t="shared" si="403"/>
        <v>0</v>
      </c>
      <c r="CA107" s="114">
        <f t="shared" si="403"/>
        <v>0</v>
      </c>
      <c r="CB107" s="114">
        <f t="shared" si="403"/>
        <v>0</v>
      </c>
      <c r="CC107" s="114">
        <f t="shared" si="403"/>
        <v>0</v>
      </c>
      <c r="CD107" s="114">
        <f t="shared" si="403"/>
        <v>0</v>
      </c>
      <c r="CE107" s="114">
        <f t="shared" si="403"/>
        <v>0</v>
      </c>
      <c r="CF107" s="114">
        <f t="shared" si="403"/>
        <v>0</v>
      </c>
      <c r="CG107" s="114">
        <f t="shared" si="403"/>
        <v>0</v>
      </c>
      <c r="CH107" s="114">
        <f t="shared" si="403"/>
        <v>0</v>
      </c>
      <c r="CI107" s="115">
        <f t="shared" si="403"/>
        <v>0</v>
      </c>
      <c r="CJ107" s="114">
        <f t="shared" si="403"/>
        <v>0</v>
      </c>
      <c r="CK107" s="115">
        <f t="shared" si="403"/>
        <v>0</v>
      </c>
      <c r="CL107" s="116"/>
      <c r="CM107" s="117"/>
      <c r="CN107" s="215">
        <f t="shared" ref="CN107" si="404">CN39*CN73</f>
        <v>0</v>
      </c>
      <c r="CO107" s="163"/>
      <c r="CP107" s="114">
        <f t="shared" ref="CP107:DF108" si="405">CP39*CP73</f>
        <v>0</v>
      </c>
      <c r="CQ107" s="114">
        <f t="shared" si="405"/>
        <v>0</v>
      </c>
      <c r="CR107" s="114">
        <f t="shared" si="405"/>
        <v>0</v>
      </c>
      <c r="CS107" s="114">
        <f t="shared" si="405"/>
        <v>0</v>
      </c>
      <c r="CT107" s="114">
        <f t="shared" si="405"/>
        <v>0</v>
      </c>
      <c r="CU107" s="114">
        <f t="shared" si="405"/>
        <v>0</v>
      </c>
      <c r="CV107" s="114">
        <f t="shared" si="405"/>
        <v>0</v>
      </c>
      <c r="CW107" s="114">
        <f t="shared" si="405"/>
        <v>0</v>
      </c>
      <c r="CX107" s="114">
        <f t="shared" si="405"/>
        <v>0</v>
      </c>
      <c r="CY107" s="114">
        <f t="shared" si="405"/>
        <v>0</v>
      </c>
      <c r="CZ107" s="114">
        <f t="shared" si="405"/>
        <v>0</v>
      </c>
      <c r="DA107" s="115">
        <f t="shared" si="405"/>
        <v>0</v>
      </c>
      <c r="DB107" s="114">
        <f t="shared" si="405"/>
        <v>0</v>
      </c>
      <c r="DC107" s="115">
        <f t="shared" si="405"/>
        <v>0</v>
      </c>
      <c r="DD107" s="116"/>
      <c r="DE107" s="117"/>
      <c r="DF107" s="117">
        <f t="shared" si="405"/>
        <v>0</v>
      </c>
      <c r="DG107" s="163"/>
      <c r="DH107" s="214">
        <f t="shared" ref="DH107:DU107" si="406">DH39*DH73</f>
        <v>0</v>
      </c>
      <c r="DI107" s="114">
        <f t="shared" si="406"/>
        <v>0</v>
      </c>
      <c r="DJ107" s="114">
        <f t="shared" si="406"/>
        <v>0</v>
      </c>
      <c r="DK107" s="114">
        <f t="shared" si="406"/>
        <v>0</v>
      </c>
      <c r="DL107" s="114">
        <f t="shared" si="406"/>
        <v>0</v>
      </c>
      <c r="DM107" s="114">
        <f t="shared" si="406"/>
        <v>0</v>
      </c>
      <c r="DN107" s="114">
        <f t="shared" si="406"/>
        <v>0</v>
      </c>
      <c r="DO107" s="114">
        <f t="shared" si="406"/>
        <v>0</v>
      </c>
      <c r="DP107" s="114">
        <f t="shared" si="406"/>
        <v>0</v>
      </c>
      <c r="DQ107" s="114">
        <f t="shared" si="406"/>
        <v>0</v>
      </c>
      <c r="DR107" s="114">
        <f t="shared" si="406"/>
        <v>0</v>
      </c>
      <c r="DS107" s="115">
        <f t="shared" si="406"/>
        <v>0</v>
      </c>
      <c r="DT107" s="114">
        <f t="shared" si="406"/>
        <v>0</v>
      </c>
      <c r="DU107" s="115">
        <f t="shared" si="406"/>
        <v>0</v>
      </c>
      <c r="DV107" s="116"/>
      <c r="DW107" s="117"/>
      <c r="DX107" s="215">
        <f t="shared" ref="DX107" si="407">DX39*DX73</f>
        <v>0</v>
      </c>
      <c r="DY107" s="163"/>
      <c r="DZ107" s="214">
        <f t="shared" ref="DZ107:EM107" si="408">DZ39*DZ73</f>
        <v>0</v>
      </c>
      <c r="EA107" s="114">
        <f t="shared" si="408"/>
        <v>0</v>
      </c>
      <c r="EB107" s="114">
        <f t="shared" si="408"/>
        <v>0</v>
      </c>
      <c r="EC107" s="114">
        <f t="shared" si="408"/>
        <v>0</v>
      </c>
      <c r="ED107" s="114">
        <f t="shared" si="408"/>
        <v>0</v>
      </c>
      <c r="EE107" s="114">
        <f t="shared" si="408"/>
        <v>0</v>
      </c>
      <c r="EF107" s="114">
        <f t="shared" si="408"/>
        <v>0</v>
      </c>
      <c r="EG107" s="114">
        <f t="shared" si="408"/>
        <v>0</v>
      </c>
      <c r="EH107" s="114">
        <f t="shared" si="408"/>
        <v>0</v>
      </c>
      <c r="EI107" s="114">
        <f t="shared" si="408"/>
        <v>0</v>
      </c>
      <c r="EJ107" s="114">
        <f t="shared" si="408"/>
        <v>0</v>
      </c>
      <c r="EK107" s="115">
        <f t="shared" si="408"/>
        <v>0</v>
      </c>
      <c r="EL107" s="114">
        <f t="shared" si="408"/>
        <v>0</v>
      </c>
      <c r="EM107" s="115">
        <f t="shared" si="408"/>
        <v>0</v>
      </c>
      <c r="EN107" s="116"/>
      <c r="EO107" s="117"/>
      <c r="EP107" s="215">
        <f t="shared" ref="EP107" si="409">EP39*EP73</f>
        <v>0</v>
      </c>
      <c r="EQ107" s="163"/>
      <c r="ER107" s="214">
        <f t="shared" ref="ER107:FE107" si="410">ER39*ER73</f>
        <v>0</v>
      </c>
      <c r="ES107" s="114">
        <f t="shared" si="410"/>
        <v>0</v>
      </c>
      <c r="ET107" s="114">
        <f t="shared" si="410"/>
        <v>0</v>
      </c>
      <c r="EU107" s="114">
        <f t="shared" si="410"/>
        <v>0</v>
      </c>
      <c r="EV107" s="114">
        <f t="shared" si="410"/>
        <v>0</v>
      </c>
      <c r="EW107" s="114">
        <f t="shared" si="410"/>
        <v>0</v>
      </c>
      <c r="EX107" s="114">
        <f t="shared" si="410"/>
        <v>0</v>
      </c>
      <c r="EY107" s="114">
        <f t="shared" si="410"/>
        <v>0</v>
      </c>
      <c r="EZ107" s="114">
        <f t="shared" si="410"/>
        <v>0</v>
      </c>
      <c r="FA107" s="114">
        <f t="shared" si="410"/>
        <v>0</v>
      </c>
      <c r="FB107" s="114">
        <f t="shared" si="410"/>
        <v>0</v>
      </c>
      <c r="FC107" s="115">
        <f t="shared" si="410"/>
        <v>0</v>
      </c>
      <c r="FD107" s="114">
        <f t="shared" si="410"/>
        <v>0</v>
      </c>
      <c r="FE107" s="115">
        <f t="shared" si="410"/>
        <v>0</v>
      </c>
      <c r="FF107" s="116"/>
      <c r="FG107" s="117"/>
      <c r="FH107" s="215">
        <f t="shared" ref="FH107" si="411">FH39*FH73</f>
        <v>0</v>
      </c>
      <c r="FI107" s="163"/>
      <c r="FJ107" s="214">
        <f t="shared" ref="FJ107:FW107" si="412">FJ39*FJ73</f>
        <v>0</v>
      </c>
      <c r="FK107" s="114">
        <f t="shared" si="412"/>
        <v>0</v>
      </c>
      <c r="FL107" s="114">
        <f t="shared" si="412"/>
        <v>0</v>
      </c>
      <c r="FM107" s="114">
        <f t="shared" si="412"/>
        <v>0</v>
      </c>
      <c r="FN107" s="114">
        <f t="shared" si="412"/>
        <v>0</v>
      </c>
      <c r="FO107" s="114">
        <f t="shared" si="412"/>
        <v>0</v>
      </c>
      <c r="FP107" s="114">
        <f t="shared" si="412"/>
        <v>0</v>
      </c>
      <c r="FQ107" s="114">
        <f t="shared" si="412"/>
        <v>0</v>
      </c>
      <c r="FR107" s="114">
        <f t="shared" si="412"/>
        <v>0</v>
      </c>
      <c r="FS107" s="114">
        <f t="shared" si="412"/>
        <v>0</v>
      </c>
      <c r="FT107" s="114">
        <f t="shared" si="412"/>
        <v>0</v>
      </c>
      <c r="FU107" s="115">
        <f t="shared" si="412"/>
        <v>0</v>
      </c>
      <c r="FV107" s="114">
        <f t="shared" si="412"/>
        <v>0</v>
      </c>
      <c r="FW107" s="115">
        <f t="shared" si="412"/>
        <v>0</v>
      </c>
      <c r="FX107" s="116"/>
      <c r="FY107" s="117"/>
      <c r="FZ107" s="215">
        <f t="shared" ref="FZ107" si="413">FZ39*FZ73</f>
        <v>0</v>
      </c>
      <c r="GA107" s="204"/>
      <c r="GB107" s="214">
        <f t="shared" si="210"/>
        <v>0</v>
      </c>
      <c r="GC107" s="114">
        <f t="shared" si="210"/>
        <v>0</v>
      </c>
      <c r="GD107" s="114">
        <f t="shared" si="210"/>
        <v>0</v>
      </c>
      <c r="GE107" s="114">
        <f t="shared" si="210"/>
        <v>0</v>
      </c>
      <c r="GF107" s="114">
        <f t="shared" si="210"/>
        <v>0</v>
      </c>
      <c r="GG107" s="114">
        <f t="shared" si="210"/>
        <v>0</v>
      </c>
      <c r="GH107" s="114">
        <f t="shared" si="210"/>
        <v>0</v>
      </c>
      <c r="GI107" s="114">
        <f t="shared" si="210"/>
        <v>0</v>
      </c>
      <c r="GJ107" s="114">
        <f t="shared" si="210"/>
        <v>0</v>
      </c>
      <c r="GK107" s="114">
        <f t="shared" si="210"/>
        <v>0</v>
      </c>
      <c r="GL107" s="114">
        <f t="shared" si="210"/>
        <v>0</v>
      </c>
      <c r="GM107" s="115">
        <f t="shared" si="210"/>
        <v>0</v>
      </c>
      <c r="GN107" s="114">
        <f t="shared" si="210"/>
        <v>0</v>
      </c>
      <c r="GO107" s="115">
        <f t="shared" si="210"/>
        <v>0</v>
      </c>
      <c r="GP107" s="116"/>
      <c r="GQ107" s="117"/>
      <c r="GR107" s="215">
        <f t="shared" si="210"/>
        <v>0</v>
      </c>
    </row>
    <row r="108" spans="1:200" x14ac:dyDescent="0.25">
      <c r="A108" s="112"/>
      <c r="B108" s="222"/>
      <c r="C108" s="223"/>
      <c r="D108" s="214">
        <f t="shared" ref="D108:Q108" si="414">D40*D74</f>
        <v>0</v>
      </c>
      <c r="E108" s="114">
        <f t="shared" si="414"/>
        <v>0</v>
      </c>
      <c r="F108" s="114">
        <f t="shared" si="414"/>
        <v>0</v>
      </c>
      <c r="G108" s="114">
        <f t="shared" si="414"/>
        <v>0</v>
      </c>
      <c r="H108" s="114">
        <f t="shared" si="414"/>
        <v>0</v>
      </c>
      <c r="I108" s="114">
        <f t="shared" si="414"/>
        <v>0</v>
      </c>
      <c r="J108" s="114">
        <f t="shared" si="414"/>
        <v>0</v>
      </c>
      <c r="K108" s="114">
        <f t="shared" si="414"/>
        <v>0</v>
      </c>
      <c r="L108" s="114">
        <f t="shared" si="414"/>
        <v>0</v>
      </c>
      <c r="M108" s="114">
        <f t="shared" si="414"/>
        <v>0</v>
      </c>
      <c r="N108" s="114">
        <f t="shared" si="414"/>
        <v>0</v>
      </c>
      <c r="O108" s="115">
        <f t="shared" si="414"/>
        <v>0</v>
      </c>
      <c r="P108" s="114">
        <f t="shared" si="414"/>
        <v>0</v>
      </c>
      <c r="Q108" s="115">
        <f t="shared" si="414"/>
        <v>0</v>
      </c>
      <c r="R108" s="116"/>
      <c r="S108" s="117"/>
      <c r="T108" s="215">
        <f t="shared" ref="T108" si="415">T40*T74</f>
        <v>0</v>
      </c>
      <c r="U108" s="202"/>
      <c r="V108" s="214">
        <f t="shared" ref="V108:AI108" si="416">V40*V74</f>
        <v>0</v>
      </c>
      <c r="W108" s="114">
        <f t="shared" si="416"/>
        <v>0</v>
      </c>
      <c r="X108" s="114">
        <f t="shared" si="416"/>
        <v>0</v>
      </c>
      <c r="Y108" s="114">
        <f t="shared" si="416"/>
        <v>0</v>
      </c>
      <c r="Z108" s="114">
        <f t="shared" si="416"/>
        <v>0</v>
      </c>
      <c r="AA108" s="114">
        <f t="shared" si="416"/>
        <v>0</v>
      </c>
      <c r="AB108" s="114">
        <f t="shared" si="416"/>
        <v>0</v>
      </c>
      <c r="AC108" s="114">
        <f t="shared" si="416"/>
        <v>0</v>
      </c>
      <c r="AD108" s="114">
        <f t="shared" si="416"/>
        <v>0</v>
      </c>
      <c r="AE108" s="114">
        <f t="shared" si="416"/>
        <v>0</v>
      </c>
      <c r="AF108" s="114">
        <f t="shared" si="416"/>
        <v>0</v>
      </c>
      <c r="AG108" s="115">
        <f t="shared" si="416"/>
        <v>0</v>
      </c>
      <c r="AH108" s="114">
        <f t="shared" si="416"/>
        <v>0</v>
      </c>
      <c r="AI108" s="115">
        <f t="shared" si="416"/>
        <v>0</v>
      </c>
      <c r="AJ108" s="116"/>
      <c r="AK108" s="117"/>
      <c r="AL108" s="215">
        <f t="shared" ref="AL108" si="417">AL40*AL74</f>
        <v>0</v>
      </c>
      <c r="AM108" s="163"/>
      <c r="AN108" s="214">
        <f t="shared" ref="AN108:BA108" si="418">AN40*AN74</f>
        <v>0</v>
      </c>
      <c r="AO108" s="114">
        <f t="shared" si="418"/>
        <v>0</v>
      </c>
      <c r="AP108" s="114">
        <f t="shared" si="418"/>
        <v>0</v>
      </c>
      <c r="AQ108" s="114">
        <f t="shared" si="418"/>
        <v>0</v>
      </c>
      <c r="AR108" s="114">
        <f t="shared" si="418"/>
        <v>0</v>
      </c>
      <c r="AS108" s="114">
        <f t="shared" si="418"/>
        <v>0</v>
      </c>
      <c r="AT108" s="114">
        <f t="shared" si="418"/>
        <v>0</v>
      </c>
      <c r="AU108" s="114">
        <f t="shared" si="418"/>
        <v>0</v>
      </c>
      <c r="AV108" s="114">
        <f t="shared" si="418"/>
        <v>0</v>
      </c>
      <c r="AW108" s="114">
        <f t="shared" si="418"/>
        <v>0</v>
      </c>
      <c r="AX108" s="114">
        <f t="shared" si="418"/>
        <v>0</v>
      </c>
      <c r="AY108" s="115">
        <f t="shared" si="418"/>
        <v>0</v>
      </c>
      <c r="AZ108" s="114">
        <f t="shared" si="418"/>
        <v>0</v>
      </c>
      <c r="BA108" s="115">
        <f t="shared" si="418"/>
        <v>0</v>
      </c>
      <c r="BB108" s="116"/>
      <c r="BC108" s="117"/>
      <c r="BD108" s="215">
        <f t="shared" ref="BD108" si="419">BD40*BD74</f>
        <v>0</v>
      </c>
      <c r="BE108" s="163"/>
      <c r="BF108" s="214">
        <f t="shared" ref="BF108:BS108" si="420">BF40*BF74</f>
        <v>0</v>
      </c>
      <c r="BG108" s="114">
        <f t="shared" si="420"/>
        <v>0</v>
      </c>
      <c r="BH108" s="114">
        <f t="shared" si="420"/>
        <v>0</v>
      </c>
      <c r="BI108" s="114">
        <f t="shared" si="420"/>
        <v>0</v>
      </c>
      <c r="BJ108" s="114">
        <f t="shared" si="420"/>
        <v>0</v>
      </c>
      <c r="BK108" s="114">
        <f t="shared" si="420"/>
        <v>0</v>
      </c>
      <c r="BL108" s="114">
        <f t="shared" si="420"/>
        <v>0</v>
      </c>
      <c r="BM108" s="114">
        <f t="shared" si="420"/>
        <v>0</v>
      </c>
      <c r="BN108" s="114">
        <f t="shared" si="420"/>
        <v>0</v>
      </c>
      <c r="BO108" s="114">
        <f t="shared" si="420"/>
        <v>0</v>
      </c>
      <c r="BP108" s="114">
        <f t="shared" si="420"/>
        <v>0</v>
      </c>
      <c r="BQ108" s="115">
        <f t="shared" si="420"/>
        <v>0</v>
      </c>
      <c r="BR108" s="114">
        <f t="shared" si="420"/>
        <v>0</v>
      </c>
      <c r="BS108" s="115">
        <f t="shared" si="420"/>
        <v>0</v>
      </c>
      <c r="BT108" s="116"/>
      <c r="BU108" s="117"/>
      <c r="BV108" s="215">
        <f t="shared" ref="BV108" si="421">BV40*BV74</f>
        <v>0</v>
      </c>
      <c r="BW108" s="163"/>
      <c r="BX108" s="214">
        <f t="shared" ref="BX108:CK108" si="422">BX40*BX74</f>
        <v>0</v>
      </c>
      <c r="BY108" s="114">
        <f t="shared" si="422"/>
        <v>0</v>
      </c>
      <c r="BZ108" s="114">
        <f t="shared" si="422"/>
        <v>0</v>
      </c>
      <c r="CA108" s="114">
        <f t="shared" si="422"/>
        <v>0</v>
      </c>
      <c r="CB108" s="114">
        <f t="shared" si="422"/>
        <v>0</v>
      </c>
      <c r="CC108" s="114">
        <f t="shared" si="422"/>
        <v>0</v>
      </c>
      <c r="CD108" s="114">
        <f t="shared" si="422"/>
        <v>0</v>
      </c>
      <c r="CE108" s="114">
        <f t="shared" si="422"/>
        <v>0</v>
      </c>
      <c r="CF108" s="114">
        <f t="shared" si="422"/>
        <v>0</v>
      </c>
      <c r="CG108" s="114">
        <f t="shared" si="422"/>
        <v>0</v>
      </c>
      <c r="CH108" s="114">
        <f t="shared" si="422"/>
        <v>0</v>
      </c>
      <c r="CI108" s="115">
        <f t="shared" si="422"/>
        <v>0</v>
      </c>
      <c r="CJ108" s="114">
        <f t="shared" si="422"/>
        <v>0</v>
      </c>
      <c r="CK108" s="115">
        <f t="shared" si="422"/>
        <v>0</v>
      </c>
      <c r="CL108" s="116"/>
      <c r="CM108" s="117"/>
      <c r="CN108" s="215">
        <f t="shared" ref="CN108" si="423">CN40*CN74</f>
        <v>0</v>
      </c>
      <c r="CO108" s="163"/>
      <c r="CP108" s="114">
        <f t="shared" si="405"/>
        <v>0</v>
      </c>
      <c r="CQ108" s="114">
        <f t="shared" si="405"/>
        <v>0</v>
      </c>
      <c r="CR108" s="114">
        <f t="shared" si="405"/>
        <v>0</v>
      </c>
      <c r="CS108" s="114">
        <f t="shared" si="405"/>
        <v>0</v>
      </c>
      <c r="CT108" s="114">
        <f t="shared" si="405"/>
        <v>0</v>
      </c>
      <c r="CU108" s="114">
        <f t="shared" si="405"/>
        <v>0</v>
      </c>
      <c r="CV108" s="114">
        <f t="shared" si="405"/>
        <v>0</v>
      </c>
      <c r="CW108" s="114">
        <f t="shared" si="405"/>
        <v>0</v>
      </c>
      <c r="CX108" s="114">
        <f t="shared" si="405"/>
        <v>0</v>
      </c>
      <c r="CY108" s="114">
        <f t="shared" si="405"/>
        <v>0</v>
      </c>
      <c r="CZ108" s="114">
        <f t="shared" si="405"/>
        <v>0</v>
      </c>
      <c r="DA108" s="115">
        <f t="shared" si="405"/>
        <v>0</v>
      </c>
      <c r="DB108" s="114">
        <f t="shared" si="405"/>
        <v>0</v>
      </c>
      <c r="DC108" s="115">
        <f t="shared" si="405"/>
        <v>0</v>
      </c>
      <c r="DD108" s="116"/>
      <c r="DE108" s="117"/>
      <c r="DF108" s="117">
        <f t="shared" si="405"/>
        <v>0</v>
      </c>
      <c r="DG108" s="163"/>
      <c r="DH108" s="214">
        <f t="shared" ref="DH108:DU108" si="424">DH40*DH74</f>
        <v>0</v>
      </c>
      <c r="DI108" s="114">
        <f t="shared" si="424"/>
        <v>0</v>
      </c>
      <c r="DJ108" s="114">
        <f t="shared" si="424"/>
        <v>0</v>
      </c>
      <c r="DK108" s="114">
        <f t="shared" si="424"/>
        <v>0</v>
      </c>
      <c r="DL108" s="114">
        <f t="shared" si="424"/>
        <v>0</v>
      </c>
      <c r="DM108" s="114">
        <f t="shared" si="424"/>
        <v>0</v>
      </c>
      <c r="DN108" s="114">
        <f t="shared" si="424"/>
        <v>0</v>
      </c>
      <c r="DO108" s="114">
        <f t="shared" si="424"/>
        <v>0</v>
      </c>
      <c r="DP108" s="114">
        <f t="shared" si="424"/>
        <v>0</v>
      </c>
      <c r="DQ108" s="114">
        <f t="shared" si="424"/>
        <v>0</v>
      </c>
      <c r="DR108" s="114">
        <f t="shared" si="424"/>
        <v>0</v>
      </c>
      <c r="DS108" s="115">
        <f t="shared" si="424"/>
        <v>0</v>
      </c>
      <c r="DT108" s="114">
        <f t="shared" si="424"/>
        <v>0</v>
      </c>
      <c r="DU108" s="115">
        <f t="shared" si="424"/>
        <v>0</v>
      </c>
      <c r="DV108" s="116"/>
      <c r="DW108" s="117"/>
      <c r="DX108" s="215">
        <f t="shared" ref="DX108" si="425">DX40*DX74</f>
        <v>0</v>
      </c>
      <c r="DY108" s="163"/>
      <c r="DZ108" s="214">
        <f t="shared" ref="DZ108:EM108" si="426">DZ40*DZ74</f>
        <v>0</v>
      </c>
      <c r="EA108" s="114">
        <f t="shared" si="426"/>
        <v>0</v>
      </c>
      <c r="EB108" s="114">
        <f t="shared" si="426"/>
        <v>0</v>
      </c>
      <c r="EC108" s="114">
        <f t="shared" si="426"/>
        <v>0</v>
      </c>
      <c r="ED108" s="114">
        <f t="shared" si="426"/>
        <v>0</v>
      </c>
      <c r="EE108" s="114">
        <f t="shared" si="426"/>
        <v>0</v>
      </c>
      <c r="EF108" s="114">
        <f t="shared" si="426"/>
        <v>0</v>
      </c>
      <c r="EG108" s="114">
        <f t="shared" si="426"/>
        <v>0</v>
      </c>
      <c r="EH108" s="114">
        <f t="shared" si="426"/>
        <v>0</v>
      </c>
      <c r="EI108" s="114">
        <f t="shared" si="426"/>
        <v>0</v>
      </c>
      <c r="EJ108" s="114">
        <f t="shared" si="426"/>
        <v>0</v>
      </c>
      <c r="EK108" s="115">
        <f t="shared" si="426"/>
        <v>0</v>
      </c>
      <c r="EL108" s="114">
        <f t="shared" si="426"/>
        <v>0</v>
      </c>
      <c r="EM108" s="115">
        <f t="shared" si="426"/>
        <v>0</v>
      </c>
      <c r="EN108" s="116"/>
      <c r="EO108" s="117"/>
      <c r="EP108" s="215">
        <f t="shared" ref="EP108" si="427">EP40*EP74</f>
        <v>0</v>
      </c>
      <c r="EQ108" s="163"/>
      <c r="ER108" s="214">
        <f t="shared" ref="ER108:FE108" si="428">ER40*ER74</f>
        <v>0</v>
      </c>
      <c r="ES108" s="114">
        <f t="shared" si="428"/>
        <v>0</v>
      </c>
      <c r="ET108" s="114">
        <f t="shared" si="428"/>
        <v>0</v>
      </c>
      <c r="EU108" s="114">
        <f t="shared" si="428"/>
        <v>0</v>
      </c>
      <c r="EV108" s="114">
        <f t="shared" si="428"/>
        <v>0</v>
      </c>
      <c r="EW108" s="114">
        <f t="shared" si="428"/>
        <v>0</v>
      </c>
      <c r="EX108" s="114">
        <f t="shared" si="428"/>
        <v>0</v>
      </c>
      <c r="EY108" s="114">
        <f t="shared" si="428"/>
        <v>0</v>
      </c>
      <c r="EZ108" s="114">
        <f t="shared" si="428"/>
        <v>0</v>
      </c>
      <c r="FA108" s="114">
        <f t="shared" si="428"/>
        <v>0</v>
      </c>
      <c r="FB108" s="114">
        <f t="shared" si="428"/>
        <v>0</v>
      </c>
      <c r="FC108" s="115">
        <f t="shared" si="428"/>
        <v>0</v>
      </c>
      <c r="FD108" s="114">
        <f t="shared" si="428"/>
        <v>0</v>
      </c>
      <c r="FE108" s="115">
        <f t="shared" si="428"/>
        <v>0</v>
      </c>
      <c r="FF108" s="116"/>
      <c r="FG108" s="117"/>
      <c r="FH108" s="215">
        <f t="shared" ref="FH108" si="429">FH40*FH74</f>
        <v>0</v>
      </c>
      <c r="FI108" s="163"/>
      <c r="FJ108" s="214">
        <f t="shared" ref="FJ108:FW108" si="430">FJ40*FJ74</f>
        <v>0</v>
      </c>
      <c r="FK108" s="114">
        <f t="shared" si="430"/>
        <v>0</v>
      </c>
      <c r="FL108" s="114">
        <f t="shared" si="430"/>
        <v>0</v>
      </c>
      <c r="FM108" s="114">
        <f t="shared" si="430"/>
        <v>0</v>
      </c>
      <c r="FN108" s="114">
        <f t="shared" si="430"/>
        <v>0</v>
      </c>
      <c r="FO108" s="114">
        <f t="shared" si="430"/>
        <v>0</v>
      </c>
      <c r="FP108" s="114">
        <f t="shared" si="430"/>
        <v>0</v>
      </c>
      <c r="FQ108" s="114">
        <f t="shared" si="430"/>
        <v>0</v>
      </c>
      <c r="FR108" s="114">
        <f t="shared" si="430"/>
        <v>0</v>
      </c>
      <c r="FS108" s="114">
        <f t="shared" si="430"/>
        <v>0</v>
      </c>
      <c r="FT108" s="114">
        <f t="shared" si="430"/>
        <v>0</v>
      </c>
      <c r="FU108" s="115">
        <f t="shared" si="430"/>
        <v>0</v>
      </c>
      <c r="FV108" s="114">
        <f t="shared" si="430"/>
        <v>0</v>
      </c>
      <c r="FW108" s="115">
        <f t="shared" si="430"/>
        <v>0</v>
      </c>
      <c r="FX108" s="116"/>
      <c r="FY108" s="117"/>
      <c r="FZ108" s="215">
        <f t="shared" ref="FZ108" si="431">FZ40*FZ74</f>
        <v>0</v>
      </c>
      <c r="GA108" s="204"/>
      <c r="GB108" s="214">
        <f t="shared" si="210"/>
        <v>0</v>
      </c>
      <c r="GC108" s="114">
        <f t="shared" si="210"/>
        <v>0</v>
      </c>
      <c r="GD108" s="114">
        <f t="shared" si="210"/>
        <v>0</v>
      </c>
      <c r="GE108" s="114">
        <f t="shared" si="210"/>
        <v>0</v>
      </c>
      <c r="GF108" s="114">
        <f t="shared" si="210"/>
        <v>0</v>
      </c>
      <c r="GG108" s="114">
        <f t="shared" si="210"/>
        <v>0</v>
      </c>
      <c r="GH108" s="114">
        <f t="shared" si="210"/>
        <v>0</v>
      </c>
      <c r="GI108" s="114">
        <f t="shared" si="210"/>
        <v>0</v>
      </c>
      <c r="GJ108" s="114">
        <f t="shared" si="210"/>
        <v>0</v>
      </c>
      <c r="GK108" s="114">
        <f t="shared" si="210"/>
        <v>0</v>
      </c>
      <c r="GL108" s="114">
        <f t="shared" si="210"/>
        <v>0</v>
      </c>
      <c r="GM108" s="115">
        <f t="shared" si="210"/>
        <v>0</v>
      </c>
      <c r="GN108" s="114">
        <f t="shared" si="210"/>
        <v>0</v>
      </c>
      <c r="GO108" s="115">
        <f t="shared" si="210"/>
        <v>0</v>
      </c>
      <c r="GP108" s="116"/>
      <c r="GQ108" s="117"/>
      <c r="GR108" s="215">
        <f t="shared" si="210"/>
        <v>0</v>
      </c>
    </row>
    <row r="109" spans="1:200" s="108" customFormat="1" ht="14.4" thickBot="1" x14ac:dyDescent="0.3">
      <c r="A109" s="248" t="s">
        <v>99</v>
      </c>
      <c r="B109" s="246"/>
      <c r="C109" s="247"/>
      <c r="D109" s="218">
        <f>SUM(D80:D108)</f>
        <v>0</v>
      </c>
      <c r="E109" s="179">
        <f t="shared" ref="E109" si="432">SUM(E80:E108)</f>
        <v>0</v>
      </c>
      <c r="F109" s="179">
        <f t="shared" ref="F109" si="433">SUM(F80:F108)</f>
        <v>0</v>
      </c>
      <c r="G109" s="179">
        <f t="shared" ref="G109" si="434">SUM(G80:G108)</f>
        <v>0</v>
      </c>
      <c r="H109" s="180">
        <f t="shared" ref="H109" si="435">SUM(H80:H108)</f>
        <v>0</v>
      </c>
      <c r="I109" s="180">
        <f t="shared" ref="I109" si="436">SUM(I80:I108)</f>
        <v>0</v>
      </c>
      <c r="J109" s="179">
        <f t="shared" ref="J109" si="437">SUM(J80:J108)</f>
        <v>0</v>
      </c>
      <c r="K109" s="179">
        <f t="shared" ref="K109" si="438">SUM(K80:K108)</f>
        <v>0</v>
      </c>
      <c r="L109" s="179">
        <f t="shared" ref="L109" si="439">SUM(L80:L108)</f>
        <v>0</v>
      </c>
      <c r="M109" s="179">
        <f t="shared" ref="M109" si="440">SUM(M80:M108)</f>
        <v>0</v>
      </c>
      <c r="N109" s="179">
        <f t="shared" ref="N109" si="441">SUM(N80:N108)</f>
        <v>0</v>
      </c>
      <c r="O109" s="219">
        <f t="shared" ref="O109" si="442">SUM(O80:O108)</f>
        <v>0</v>
      </c>
      <c r="P109" s="179">
        <f t="shared" ref="P109" si="443">SUM(P80:P108)</f>
        <v>0</v>
      </c>
      <c r="Q109" s="219">
        <f t="shared" ref="Q109" si="444">SUM(Q80:Q108)</f>
        <v>0</v>
      </c>
      <c r="R109" s="220">
        <f t="shared" ref="R109" si="445">SUM(R80:R108)</f>
        <v>0</v>
      </c>
      <c r="S109" s="180">
        <f t="shared" ref="S109" si="446">SUM(S80:S108)</f>
        <v>0</v>
      </c>
      <c r="T109" s="221">
        <f t="shared" ref="T109" si="447">SUM(T80:T108)</f>
        <v>0</v>
      </c>
      <c r="U109" s="203"/>
      <c r="V109" s="218">
        <f>SUM(V80:V108)</f>
        <v>0</v>
      </c>
      <c r="W109" s="179">
        <f t="shared" ref="W109" si="448">SUM(W80:W108)</f>
        <v>0</v>
      </c>
      <c r="X109" s="179">
        <f t="shared" ref="X109" si="449">SUM(X80:X108)</f>
        <v>0</v>
      </c>
      <c r="Y109" s="179">
        <f t="shared" ref="Y109" si="450">SUM(Y80:Y108)</f>
        <v>0</v>
      </c>
      <c r="Z109" s="180">
        <f t="shared" ref="Z109" si="451">SUM(Z80:Z108)</f>
        <v>0</v>
      </c>
      <c r="AA109" s="180">
        <f t="shared" ref="AA109" si="452">SUM(AA80:AA108)</f>
        <v>0</v>
      </c>
      <c r="AB109" s="179">
        <f t="shared" ref="AB109" si="453">SUM(AB80:AB108)</f>
        <v>0</v>
      </c>
      <c r="AC109" s="179">
        <f t="shared" ref="AC109" si="454">SUM(AC80:AC108)</f>
        <v>0</v>
      </c>
      <c r="AD109" s="179">
        <f t="shared" ref="AD109" si="455">SUM(AD80:AD108)</f>
        <v>0</v>
      </c>
      <c r="AE109" s="179">
        <f t="shared" ref="AE109" si="456">SUM(AE80:AE108)</f>
        <v>0</v>
      </c>
      <c r="AF109" s="179">
        <f t="shared" ref="AF109" si="457">SUM(AF80:AF108)</f>
        <v>0</v>
      </c>
      <c r="AG109" s="219">
        <f t="shared" ref="AG109" si="458">SUM(AG80:AG108)</f>
        <v>0</v>
      </c>
      <c r="AH109" s="179">
        <f t="shared" ref="AH109" si="459">SUM(AH80:AH108)</f>
        <v>0</v>
      </c>
      <c r="AI109" s="219">
        <f t="shared" ref="AI109" si="460">SUM(AI80:AI108)</f>
        <v>0</v>
      </c>
      <c r="AJ109" s="220">
        <f t="shared" ref="AJ109" si="461">SUM(AJ80:AJ108)</f>
        <v>0</v>
      </c>
      <c r="AK109" s="180">
        <f t="shared" ref="AK109" si="462">SUM(AK80:AK108)</f>
        <v>0</v>
      </c>
      <c r="AL109" s="221">
        <f t="shared" ref="AL109" si="463">SUM(AL80:AL108)</f>
        <v>0</v>
      </c>
      <c r="AM109" s="162"/>
      <c r="AN109" s="218">
        <f>SUM(AN80:AN108)</f>
        <v>0</v>
      </c>
      <c r="AO109" s="179">
        <f t="shared" ref="AO109" si="464">SUM(AO80:AO108)</f>
        <v>0</v>
      </c>
      <c r="AP109" s="179">
        <f t="shared" ref="AP109" si="465">SUM(AP80:AP108)</f>
        <v>0</v>
      </c>
      <c r="AQ109" s="179">
        <f t="shared" ref="AQ109" si="466">SUM(AQ80:AQ108)</f>
        <v>0</v>
      </c>
      <c r="AR109" s="180">
        <f t="shared" ref="AR109" si="467">SUM(AR80:AR108)</f>
        <v>0</v>
      </c>
      <c r="AS109" s="180">
        <f t="shared" ref="AS109" si="468">SUM(AS80:AS108)</f>
        <v>0</v>
      </c>
      <c r="AT109" s="179">
        <f t="shared" ref="AT109" si="469">SUM(AT80:AT108)</f>
        <v>0</v>
      </c>
      <c r="AU109" s="179">
        <f t="shared" ref="AU109" si="470">SUM(AU80:AU108)</f>
        <v>0</v>
      </c>
      <c r="AV109" s="179">
        <f t="shared" ref="AV109" si="471">SUM(AV80:AV108)</f>
        <v>0</v>
      </c>
      <c r="AW109" s="179">
        <f t="shared" ref="AW109" si="472">SUM(AW80:AW108)</f>
        <v>0</v>
      </c>
      <c r="AX109" s="179">
        <f t="shared" ref="AX109" si="473">SUM(AX80:AX108)</f>
        <v>0</v>
      </c>
      <c r="AY109" s="219">
        <f t="shared" ref="AY109" si="474">SUM(AY80:AY108)</f>
        <v>0</v>
      </c>
      <c r="AZ109" s="179">
        <f t="shared" ref="AZ109" si="475">SUM(AZ80:AZ108)</f>
        <v>0</v>
      </c>
      <c r="BA109" s="219">
        <f t="shared" ref="BA109" si="476">SUM(BA80:BA108)</f>
        <v>0</v>
      </c>
      <c r="BB109" s="220">
        <f t="shared" ref="BB109" si="477">SUM(BB80:BB108)</f>
        <v>0</v>
      </c>
      <c r="BC109" s="180">
        <f t="shared" ref="BC109" si="478">SUM(BC80:BC108)</f>
        <v>0</v>
      </c>
      <c r="BD109" s="221">
        <f t="shared" ref="BD109" si="479">SUM(BD80:BD108)</f>
        <v>0</v>
      </c>
      <c r="BE109" s="162"/>
      <c r="BF109" s="218">
        <f>SUM(BF80:BF108)</f>
        <v>0</v>
      </c>
      <c r="BG109" s="179">
        <f t="shared" ref="BG109" si="480">SUM(BG80:BG108)</f>
        <v>0</v>
      </c>
      <c r="BH109" s="179">
        <f t="shared" ref="BH109" si="481">SUM(BH80:BH108)</f>
        <v>0</v>
      </c>
      <c r="BI109" s="179">
        <f t="shared" ref="BI109" si="482">SUM(BI80:BI108)</f>
        <v>0</v>
      </c>
      <c r="BJ109" s="180">
        <f t="shared" ref="BJ109" si="483">SUM(BJ80:BJ108)</f>
        <v>0</v>
      </c>
      <c r="BK109" s="180">
        <f t="shared" ref="BK109" si="484">SUM(BK80:BK108)</f>
        <v>0</v>
      </c>
      <c r="BL109" s="179">
        <f t="shared" ref="BL109" si="485">SUM(BL80:BL108)</f>
        <v>0</v>
      </c>
      <c r="BM109" s="179">
        <f t="shared" ref="BM109" si="486">SUM(BM80:BM108)</f>
        <v>0</v>
      </c>
      <c r="BN109" s="179">
        <f t="shared" ref="BN109" si="487">SUM(BN80:BN108)</f>
        <v>0</v>
      </c>
      <c r="BO109" s="179">
        <f t="shared" ref="BO109" si="488">SUM(BO80:BO108)</f>
        <v>0</v>
      </c>
      <c r="BP109" s="179">
        <f t="shared" ref="BP109" si="489">SUM(BP80:BP108)</f>
        <v>0</v>
      </c>
      <c r="BQ109" s="219">
        <f t="shared" ref="BQ109" si="490">SUM(BQ80:BQ108)</f>
        <v>0</v>
      </c>
      <c r="BR109" s="179">
        <f t="shared" ref="BR109" si="491">SUM(BR80:BR108)</f>
        <v>0</v>
      </c>
      <c r="BS109" s="219">
        <f t="shared" ref="BS109" si="492">SUM(BS80:BS108)</f>
        <v>0</v>
      </c>
      <c r="BT109" s="220">
        <f t="shared" ref="BT109" si="493">SUM(BT80:BT108)</f>
        <v>0</v>
      </c>
      <c r="BU109" s="180">
        <f t="shared" ref="BU109" si="494">SUM(BU80:BU108)</f>
        <v>0</v>
      </c>
      <c r="BV109" s="221">
        <f t="shared" ref="BV109" si="495">SUM(BV80:BV108)</f>
        <v>0</v>
      </c>
      <c r="BW109" s="162"/>
      <c r="BX109" s="218">
        <f>SUM(BX80:BX108)</f>
        <v>0</v>
      </c>
      <c r="BY109" s="179">
        <f t="shared" ref="BY109" si="496">SUM(BY80:BY108)</f>
        <v>0</v>
      </c>
      <c r="BZ109" s="179">
        <f t="shared" ref="BZ109" si="497">SUM(BZ80:BZ108)</f>
        <v>0</v>
      </c>
      <c r="CA109" s="179">
        <f t="shared" ref="CA109" si="498">SUM(CA80:CA108)</f>
        <v>0</v>
      </c>
      <c r="CB109" s="180">
        <f t="shared" ref="CB109" si="499">SUM(CB80:CB108)</f>
        <v>0</v>
      </c>
      <c r="CC109" s="180">
        <f t="shared" ref="CC109" si="500">SUM(CC80:CC108)</f>
        <v>0</v>
      </c>
      <c r="CD109" s="179">
        <f t="shared" ref="CD109" si="501">SUM(CD80:CD108)</f>
        <v>0</v>
      </c>
      <c r="CE109" s="179">
        <f t="shared" ref="CE109" si="502">SUM(CE80:CE108)</f>
        <v>0</v>
      </c>
      <c r="CF109" s="179">
        <f t="shared" ref="CF109" si="503">SUM(CF80:CF108)</f>
        <v>0</v>
      </c>
      <c r="CG109" s="179">
        <f t="shared" ref="CG109" si="504">SUM(CG80:CG108)</f>
        <v>0</v>
      </c>
      <c r="CH109" s="179">
        <f t="shared" ref="CH109" si="505">SUM(CH80:CH108)</f>
        <v>0</v>
      </c>
      <c r="CI109" s="219">
        <f t="shared" ref="CI109" si="506">SUM(CI80:CI108)</f>
        <v>0</v>
      </c>
      <c r="CJ109" s="179">
        <f t="shared" ref="CJ109" si="507">SUM(CJ80:CJ108)</f>
        <v>0</v>
      </c>
      <c r="CK109" s="219">
        <f t="shared" ref="CK109" si="508">SUM(CK80:CK108)</f>
        <v>0</v>
      </c>
      <c r="CL109" s="220">
        <f t="shared" ref="CL109" si="509">SUM(CL80:CL108)</f>
        <v>0</v>
      </c>
      <c r="CM109" s="180">
        <f t="shared" ref="CM109" si="510">SUM(CM80:CM108)</f>
        <v>0</v>
      </c>
      <c r="CN109" s="221">
        <f t="shared" ref="CN109" si="511">SUM(CN80:CN108)</f>
        <v>0</v>
      </c>
      <c r="CO109" s="162"/>
      <c r="CP109" s="92"/>
      <c r="CQ109" s="92"/>
      <c r="CR109" s="92"/>
      <c r="CS109" s="92"/>
      <c r="CT109" s="93">
        <f>SUM(CT80:CT108)</f>
        <v>0</v>
      </c>
      <c r="CU109" s="93">
        <f>SUM(CU80:CU108)</f>
        <v>0</v>
      </c>
      <c r="CV109" s="92">
        <f>SUM(CV80:CV108)</f>
        <v>0</v>
      </c>
      <c r="CW109" s="92">
        <f>SUM(CW80:CW108)</f>
        <v>0</v>
      </c>
      <c r="CX109" s="92"/>
      <c r="CY109" s="92"/>
      <c r="CZ109" s="92"/>
      <c r="DA109" s="96"/>
      <c r="DB109" s="92"/>
      <c r="DC109" s="96"/>
      <c r="DD109" s="95"/>
      <c r="DE109" s="94"/>
      <c r="DF109" s="94"/>
      <c r="DG109" s="162"/>
      <c r="DH109" s="218">
        <f>SUM(DH80:DH108)</f>
        <v>0</v>
      </c>
      <c r="DI109" s="179">
        <f t="shared" ref="DI109" si="512">SUM(DI80:DI108)</f>
        <v>0</v>
      </c>
      <c r="DJ109" s="179">
        <f t="shared" ref="DJ109" si="513">SUM(DJ80:DJ108)</f>
        <v>0</v>
      </c>
      <c r="DK109" s="179">
        <f t="shared" ref="DK109" si="514">SUM(DK80:DK108)</f>
        <v>0</v>
      </c>
      <c r="DL109" s="180">
        <f t="shared" ref="DL109" si="515">SUM(DL80:DL108)</f>
        <v>0</v>
      </c>
      <c r="DM109" s="180">
        <f t="shared" ref="DM109" si="516">SUM(DM80:DM108)</f>
        <v>0</v>
      </c>
      <c r="DN109" s="179">
        <f t="shared" ref="DN109" si="517">SUM(DN80:DN108)</f>
        <v>0</v>
      </c>
      <c r="DO109" s="179">
        <f t="shared" ref="DO109" si="518">SUM(DO80:DO108)</f>
        <v>0</v>
      </c>
      <c r="DP109" s="179">
        <f t="shared" ref="DP109" si="519">SUM(DP80:DP108)</f>
        <v>0</v>
      </c>
      <c r="DQ109" s="179">
        <f t="shared" ref="DQ109" si="520">SUM(DQ80:DQ108)</f>
        <v>0</v>
      </c>
      <c r="DR109" s="179">
        <f t="shared" ref="DR109" si="521">SUM(DR80:DR108)</f>
        <v>0</v>
      </c>
      <c r="DS109" s="219">
        <f t="shared" ref="DS109" si="522">SUM(DS80:DS108)</f>
        <v>0</v>
      </c>
      <c r="DT109" s="179">
        <f t="shared" ref="DT109" si="523">SUM(DT80:DT108)</f>
        <v>0</v>
      </c>
      <c r="DU109" s="219">
        <f t="shared" ref="DU109" si="524">SUM(DU80:DU108)</f>
        <v>0</v>
      </c>
      <c r="DV109" s="220">
        <f t="shared" ref="DV109" si="525">SUM(DV80:DV108)</f>
        <v>0</v>
      </c>
      <c r="DW109" s="180">
        <f t="shared" ref="DW109" si="526">SUM(DW80:DW108)</f>
        <v>0</v>
      </c>
      <c r="DX109" s="221">
        <f t="shared" ref="DX109" si="527">SUM(DX80:DX108)</f>
        <v>0</v>
      </c>
      <c r="DY109" s="162"/>
      <c r="DZ109" s="218">
        <f>SUM(DZ80:DZ108)</f>
        <v>0</v>
      </c>
      <c r="EA109" s="179">
        <f t="shared" ref="EA109" si="528">SUM(EA80:EA108)</f>
        <v>0</v>
      </c>
      <c r="EB109" s="179">
        <f t="shared" ref="EB109" si="529">SUM(EB80:EB108)</f>
        <v>0</v>
      </c>
      <c r="EC109" s="179">
        <f t="shared" ref="EC109" si="530">SUM(EC80:EC108)</f>
        <v>0</v>
      </c>
      <c r="ED109" s="180">
        <f t="shared" ref="ED109" si="531">SUM(ED80:ED108)</f>
        <v>0</v>
      </c>
      <c r="EE109" s="180">
        <f t="shared" ref="EE109" si="532">SUM(EE80:EE108)</f>
        <v>0</v>
      </c>
      <c r="EF109" s="179">
        <f t="shared" ref="EF109" si="533">SUM(EF80:EF108)</f>
        <v>0</v>
      </c>
      <c r="EG109" s="179">
        <f t="shared" ref="EG109" si="534">SUM(EG80:EG108)</f>
        <v>0</v>
      </c>
      <c r="EH109" s="179">
        <f t="shared" ref="EH109" si="535">SUM(EH80:EH108)</f>
        <v>0</v>
      </c>
      <c r="EI109" s="179">
        <f t="shared" ref="EI109" si="536">SUM(EI80:EI108)</f>
        <v>0</v>
      </c>
      <c r="EJ109" s="179">
        <f t="shared" ref="EJ109" si="537">SUM(EJ80:EJ108)</f>
        <v>0</v>
      </c>
      <c r="EK109" s="219">
        <f t="shared" ref="EK109" si="538">SUM(EK80:EK108)</f>
        <v>0</v>
      </c>
      <c r="EL109" s="179">
        <f t="shared" ref="EL109" si="539">SUM(EL80:EL108)</f>
        <v>0</v>
      </c>
      <c r="EM109" s="219">
        <f t="shared" ref="EM109" si="540">SUM(EM80:EM108)</f>
        <v>0</v>
      </c>
      <c r="EN109" s="220">
        <f t="shared" ref="EN109" si="541">SUM(EN80:EN108)</f>
        <v>0</v>
      </c>
      <c r="EO109" s="180">
        <f t="shared" ref="EO109" si="542">SUM(EO80:EO108)</f>
        <v>0</v>
      </c>
      <c r="EP109" s="221">
        <f t="shared" ref="EP109" si="543">SUM(EP80:EP108)</f>
        <v>0</v>
      </c>
      <c r="EQ109" s="162"/>
      <c r="ER109" s="218">
        <f>SUM(ER80:ER108)</f>
        <v>0</v>
      </c>
      <c r="ES109" s="179">
        <f t="shared" ref="ES109" si="544">SUM(ES80:ES108)</f>
        <v>0</v>
      </c>
      <c r="ET109" s="179">
        <f t="shared" ref="ET109" si="545">SUM(ET80:ET108)</f>
        <v>0</v>
      </c>
      <c r="EU109" s="179">
        <f t="shared" ref="EU109" si="546">SUM(EU80:EU108)</f>
        <v>0</v>
      </c>
      <c r="EV109" s="180">
        <f t="shared" ref="EV109" si="547">SUM(EV80:EV108)</f>
        <v>0</v>
      </c>
      <c r="EW109" s="180">
        <f t="shared" ref="EW109" si="548">SUM(EW80:EW108)</f>
        <v>0</v>
      </c>
      <c r="EX109" s="179">
        <f t="shared" ref="EX109" si="549">SUM(EX80:EX108)</f>
        <v>0</v>
      </c>
      <c r="EY109" s="179">
        <f t="shared" ref="EY109" si="550">SUM(EY80:EY108)</f>
        <v>0</v>
      </c>
      <c r="EZ109" s="179">
        <f t="shared" ref="EZ109" si="551">SUM(EZ80:EZ108)</f>
        <v>0</v>
      </c>
      <c r="FA109" s="179">
        <f t="shared" ref="FA109" si="552">SUM(FA80:FA108)</f>
        <v>0</v>
      </c>
      <c r="FB109" s="179">
        <f t="shared" ref="FB109" si="553">SUM(FB80:FB108)</f>
        <v>0</v>
      </c>
      <c r="FC109" s="219">
        <f t="shared" ref="FC109" si="554">SUM(FC80:FC108)</f>
        <v>0</v>
      </c>
      <c r="FD109" s="179">
        <f t="shared" ref="FD109" si="555">SUM(FD80:FD108)</f>
        <v>0</v>
      </c>
      <c r="FE109" s="219">
        <f t="shared" ref="FE109" si="556">SUM(FE80:FE108)</f>
        <v>0</v>
      </c>
      <c r="FF109" s="220">
        <f t="shared" ref="FF109" si="557">SUM(FF80:FF108)</f>
        <v>0</v>
      </c>
      <c r="FG109" s="180">
        <f t="shared" ref="FG109" si="558">SUM(FG80:FG108)</f>
        <v>0</v>
      </c>
      <c r="FH109" s="221">
        <f t="shared" ref="FH109" si="559">SUM(FH80:FH108)</f>
        <v>0</v>
      </c>
      <c r="FI109" s="162"/>
      <c r="FJ109" s="218">
        <f>SUM(FJ80:FJ108)</f>
        <v>0</v>
      </c>
      <c r="FK109" s="179">
        <f t="shared" ref="FK109" si="560">SUM(FK80:FK108)</f>
        <v>0</v>
      </c>
      <c r="FL109" s="179">
        <f t="shared" ref="FL109" si="561">SUM(FL80:FL108)</f>
        <v>0</v>
      </c>
      <c r="FM109" s="179">
        <f t="shared" ref="FM109" si="562">SUM(FM80:FM108)</f>
        <v>0</v>
      </c>
      <c r="FN109" s="180">
        <f t="shared" ref="FN109" si="563">SUM(FN80:FN108)</f>
        <v>0</v>
      </c>
      <c r="FO109" s="180">
        <f t="shared" ref="FO109" si="564">SUM(FO80:FO108)</f>
        <v>0</v>
      </c>
      <c r="FP109" s="179">
        <f t="shared" ref="FP109" si="565">SUM(FP80:FP108)</f>
        <v>0</v>
      </c>
      <c r="FQ109" s="179">
        <f t="shared" ref="FQ109" si="566">SUM(FQ80:FQ108)</f>
        <v>0</v>
      </c>
      <c r="FR109" s="179">
        <f t="shared" ref="FR109" si="567">SUM(FR80:FR108)</f>
        <v>0</v>
      </c>
      <c r="FS109" s="179">
        <f t="shared" ref="FS109" si="568">SUM(FS80:FS108)</f>
        <v>0</v>
      </c>
      <c r="FT109" s="179">
        <f t="shared" ref="FT109" si="569">SUM(FT80:FT108)</f>
        <v>0</v>
      </c>
      <c r="FU109" s="219">
        <f t="shared" ref="FU109" si="570">SUM(FU80:FU108)</f>
        <v>0</v>
      </c>
      <c r="FV109" s="179">
        <f t="shared" ref="FV109" si="571">SUM(FV80:FV108)</f>
        <v>0</v>
      </c>
      <c r="FW109" s="219">
        <f t="shared" ref="FW109" si="572">SUM(FW80:FW108)</f>
        <v>0</v>
      </c>
      <c r="FX109" s="220">
        <f t="shared" ref="FX109" si="573">SUM(FX80:FX108)</f>
        <v>0</v>
      </c>
      <c r="FY109" s="180">
        <f t="shared" ref="FY109" si="574">SUM(FY80:FY108)</f>
        <v>0</v>
      </c>
      <c r="FZ109" s="221">
        <f t="shared" ref="FZ109" si="575">SUM(FZ80:FZ108)</f>
        <v>0</v>
      </c>
      <c r="GA109" s="166"/>
      <c r="GB109" s="218">
        <f>SUM(GB80:GB108)</f>
        <v>0</v>
      </c>
      <c r="GC109" s="179">
        <f t="shared" ref="GC109:GR109" si="576">SUM(GC80:GC108)</f>
        <v>0</v>
      </c>
      <c r="GD109" s="179">
        <f t="shared" si="576"/>
        <v>0</v>
      </c>
      <c r="GE109" s="179">
        <f t="shared" si="576"/>
        <v>0</v>
      </c>
      <c r="GF109" s="180">
        <f t="shared" si="576"/>
        <v>0</v>
      </c>
      <c r="GG109" s="180">
        <f t="shared" si="576"/>
        <v>0</v>
      </c>
      <c r="GH109" s="179">
        <f t="shared" si="576"/>
        <v>0</v>
      </c>
      <c r="GI109" s="179">
        <f t="shared" si="576"/>
        <v>0</v>
      </c>
      <c r="GJ109" s="179">
        <f t="shared" si="576"/>
        <v>0</v>
      </c>
      <c r="GK109" s="179">
        <f t="shared" si="576"/>
        <v>0</v>
      </c>
      <c r="GL109" s="179">
        <f t="shared" si="576"/>
        <v>0</v>
      </c>
      <c r="GM109" s="219">
        <f t="shared" si="576"/>
        <v>0</v>
      </c>
      <c r="GN109" s="179">
        <f t="shared" si="576"/>
        <v>0</v>
      </c>
      <c r="GO109" s="219">
        <f t="shared" si="576"/>
        <v>0</v>
      </c>
      <c r="GP109" s="220">
        <f t="shared" si="576"/>
        <v>0</v>
      </c>
      <c r="GQ109" s="180">
        <f t="shared" si="576"/>
        <v>0</v>
      </c>
      <c r="GR109" s="221">
        <f t="shared" si="5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6E99-6A8E-4C81-A159-F652012A4F0B}">
  <sheetPr codeName="Sheet14">
    <tabColor rgb="FF00B050"/>
    <pageSetUpPr fitToPage="1"/>
  </sheetPr>
  <dimension ref="A1:GU177"/>
  <sheetViews>
    <sheetView showGridLines="0" zoomScale="70" zoomScaleNormal="70" workbookViewId="0">
      <selection activeCell="C4" sqref="C4"/>
    </sheetView>
  </sheetViews>
  <sheetFormatPr defaultColWidth="10.5546875" defaultRowHeight="13.8" x14ac:dyDescent="0.25"/>
  <cols>
    <col min="1" max="1" width="63.88671875" style="83" customWidth="1"/>
    <col min="2" max="2" width="47.33203125" style="83" customWidth="1"/>
    <col min="3" max="3" width="19.33203125" style="83" customWidth="1"/>
    <col min="4" max="4" width="47.33203125" style="83" customWidth="1"/>
    <col min="5" max="5" width="19.33203125" style="83" customWidth="1"/>
    <col min="6" max="6" width="9.5546875" style="83" customWidth="1"/>
    <col min="7" max="7" width="9.5546875" style="83" bestFit="1" customWidth="1"/>
    <col min="8" max="8" width="8.33203125" style="83" customWidth="1"/>
    <col min="9" max="9" width="12" style="83" bestFit="1" customWidth="1"/>
    <col min="10" max="11" width="7.6640625" style="83" bestFit="1" customWidth="1"/>
    <col min="12" max="12" width="7.33203125" style="83" bestFit="1" customWidth="1"/>
    <col min="13" max="13" width="8.6640625" style="83" bestFit="1" customWidth="1"/>
    <col min="14" max="15" width="11.6640625" style="83" bestFit="1" customWidth="1"/>
    <col min="16" max="17" width="9.6640625" style="83" bestFit="1" customWidth="1"/>
    <col min="18" max="19" width="9.88671875" style="83" bestFit="1" customWidth="1"/>
    <col min="20" max="21" width="10.109375" style="83" bestFit="1" customWidth="1"/>
    <col min="22" max="22" width="10" style="83" customWidth="1"/>
    <col min="23" max="23" width="8.44140625" style="83" customWidth="1"/>
    <col min="24" max="24" width="9.5546875" style="83" customWidth="1"/>
    <col min="25" max="25" width="9.44140625" style="83" customWidth="1"/>
    <col min="26" max="26" width="8.33203125" style="83" customWidth="1"/>
    <col min="27" max="27" width="8.5546875" style="83" bestFit="1" customWidth="1"/>
    <col min="28" max="29" width="8.33203125" style="83" customWidth="1"/>
    <col min="30" max="31" width="7.6640625" style="83" bestFit="1" customWidth="1"/>
    <col min="32" max="33" width="9.44140625" style="83" bestFit="1" customWidth="1"/>
    <col min="34" max="37" width="10.44140625" style="83" customWidth="1"/>
    <col min="38" max="38" width="8.33203125" style="83" customWidth="1"/>
    <col min="39" max="40" width="8.44140625" style="83" bestFit="1" customWidth="1"/>
    <col min="41" max="41" width="8.44140625" style="83" customWidth="1"/>
    <col min="42" max="42" width="9.5546875" style="83" customWidth="1"/>
    <col min="43" max="43" width="9.44140625" style="83" customWidth="1"/>
    <col min="44" max="44" width="8.33203125" style="83" customWidth="1"/>
    <col min="45" max="45" width="8.5546875" style="83" bestFit="1" customWidth="1"/>
    <col min="46" max="47" width="8.33203125" style="83" customWidth="1"/>
    <col min="48" max="49" width="7.6640625" style="83" bestFit="1" customWidth="1"/>
    <col min="50" max="51" width="9.44140625" style="83" bestFit="1" customWidth="1"/>
    <col min="52" max="55" width="10.44140625" style="83" customWidth="1"/>
    <col min="56" max="56" width="8.33203125" style="83" customWidth="1"/>
    <col min="57" max="58" width="8.44140625" style="83" bestFit="1" customWidth="1"/>
    <col min="59" max="59" width="8.44140625" style="83" customWidth="1"/>
    <col min="60" max="60" width="9.5546875" style="83" customWidth="1"/>
    <col min="61" max="61" width="9.44140625" style="83" customWidth="1"/>
    <col min="62" max="62" width="8.33203125" style="83" customWidth="1"/>
    <col min="63" max="63" width="8.5546875" style="83" bestFit="1" customWidth="1"/>
    <col min="64" max="65" width="8.33203125" style="83" customWidth="1"/>
    <col min="66" max="67" width="7.6640625" style="83" bestFit="1" customWidth="1"/>
    <col min="68" max="69" width="9.44140625" style="83" bestFit="1" customWidth="1"/>
    <col min="70" max="73" width="10.44140625" style="83" customWidth="1"/>
    <col min="74" max="74" width="8.33203125" style="83" customWidth="1"/>
    <col min="75" max="76" width="8.44140625" style="83" bestFit="1" customWidth="1"/>
    <col min="77" max="77" width="8.44140625" style="83" customWidth="1"/>
    <col min="78" max="78" width="9.5546875" style="83" customWidth="1"/>
    <col min="79" max="79" width="9.44140625" style="83" customWidth="1"/>
    <col min="80" max="80" width="8.33203125" style="83" customWidth="1"/>
    <col min="81" max="81" width="8.5546875" style="83" bestFit="1" customWidth="1"/>
    <col min="82" max="83" width="8.33203125" style="83" customWidth="1"/>
    <col min="84" max="85" width="7.6640625" style="83" bestFit="1" customWidth="1"/>
    <col min="86" max="87" width="9.44140625" style="83" bestFit="1" customWidth="1"/>
    <col min="88" max="91" width="10.44140625" style="83" customWidth="1"/>
    <col min="92" max="92" width="8.33203125" style="83" customWidth="1"/>
    <col min="93" max="94" width="8.44140625" style="83" bestFit="1" customWidth="1"/>
    <col min="95" max="95" width="8.44140625" style="83" customWidth="1"/>
    <col min="96" max="96" width="9.5546875" style="83" customWidth="1"/>
    <col min="97" max="97" width="9.44140625" style="83" customWidth="1"/>
    <col min="98" max="98" width="8.33203125" style="83" customWidth="1"/>
    <col min="99" max="99" width="8.5546875" style="83" bestFit="1" customWidth="1"/>
    <col min="100" max="101" width="8.33203125" style="83" customWidth="1"/>
    <col min="102" max="103" width="7.6640625" style="83" bestFit="1" customWidth="1"/>
    <col min="104" max="105" width="9.44140625" style="83" bestFit="1" customWidth="1"/>
    <col min="106" max="109" width="10.44140625" style="83" customWidth="1"/>
    <col min="110" max="110" width="8.33203125" style="83" customWidth="1"/>
    <col min="111" max="112" width="8.44140625" style="83" bestFit="1" customWidth="1"/>
    <col min="113" max="113" width="8.44140625" style="83" customWidth="1"/>
    <col min="114" max="114" width="9.5546875" style="83" customWidth="1"/>
    <col min="115" max="115" width="9.44140625" style="83" customWidth="1"/>
    <col min="116" max="116" width="8.33203125" style="83" customWidth="1"/>
    <col min="117" max="117" width="8.5546875" style="83" bestFit="1" customWidth="1"/>
    <col min="118" max="119" width="8.33203125" style="83" customWidth="1"/>
    <col min="120" max="121" width="7.6640625" style="83" bestFit="1" customWidth="1"/>
    <col min="122" max="123" width="9.44140625" style="83" bestFit="1" customWidth="1"/>
    <col min="124" max="125" width="10.44140625" style="83" customWidth="1"/>
    <col min="126" max="127" width="15" style="83" customWidth="1"/>
    <col min="128" max="129" width="12.5546875" style="83" customWidth="1"/>
    <col min="130" max="130" width="8.44140625" style="83" bestFit="1" customWidth="1"/>
    <col min="131" max="131" width="8.44140625" style="83" customWidth="1"/>
    <col min="132" max="132" width="9.5546875" style="83" customWidth="1"/>
    <col min="133" max="133" width="9.44140625" style="83" customWidth="1"/>
    <col min="134" max="134" width="8.33203125" style="83" customWidth="1"/>
    <col min="135" max="135" width="8.5546875" style="83" bestFit="1" customWidth="1"/>
    <col min="136" max="137" width="8.33203125" style="83" customWidth="1"/>
    <col min="138" max="139" width="7.6640625" style="83" bestFit="1" customWidth="1"/>
    <col min="140" max="141" width="9.44140625" style="83" bestFit="1" customWidth="1"/>
    <col min="142" max="145" width="10.44140625" style="83" customWidth="1"/>
    <col min="146" max="146" width="8.33203125" style="83" customWidth="1"/>
    <col min="147" max="148" width="8.44140625" style="83" bestFit="1" customWidth="1"/>
    <col min="149" max="149" width="8.44140625" style="83" customWidth="1"/>
    <col min="150" max="150" width="9.5546875" style="83" customWidth="1"/>
    <col min="151" max="151" width="9.44140625" style="83" customWidth="1"/>
    <col min="152" max="152" width="8.33203125" style="83" customWidth="1"/>
    <col min="153" max="153" width="8.5546875" style="83" bestFit="1" customWidth="1"/>
    <col min="154" max="155" width="8.33203125" style="83" customWidth="1"/>
    <col min="156" max="157" width="7.6640625" style="83" bestFit="1" customWidth="1"/>
    <col min="158" max="159" width="9.44140625" style="83" bestFit="1" customWidth="1"/>
    <col min="160" max="163" width="10.44140625" style="83" customWidth="1"/>
    <col min="164" max="164" width="8.33203125" style="83" customWidth="1"/>
    <col min="165" max="166" width="8.44140625" style="83" bestFit="1" customWidth="1"/>
    <col min="167" max="167" width="8.44140625" style="83" customWidth="1"/>
    <col min="168" max="168" width="9.5546875" style="83" customWidth="1"/>
    <col min="169" max="169" width="9.44140625" style="83" customWidth="1"/>
    <col min="170" max="170" width="8.33203125" style="83" customWidth="1"/>
    <col min="171" max="171" width="8.5546875" style="83" bestFit="1" customWidth="1"/>
    <col min="172" max="173" width="8.33203125" style="83" customWidth="1"/>
    <col min="174" max="175" width="7.6640625" style="83" bestFit="1" customWidth="1"/>
    <col min="176" max="177" width="9.44140625" style="83" bestFit="1" customWidth="1"/>
    <col min="178" max="181" width="10.44140625" style="83" customWidth="1"/>
    <col min="182" max="182" width="8.33203125" style="83" customWidth="1"/>
    <col min="183" max="184" width="8.44140625" style="83" bestFit="1" customWidth="1"/>
    <col min="185" max="185" width="3" style="83" customWidth="1"/>
    <col min="186" max="186" width="9.5546875" style="83" customWidth="1"/>
    <col min="187" max="187" width="9.44140625" style="83" customWidth="1"/>
    <col min="188" max="188" width="8.33203125" style="83" customWidth="1"/>
    <col min="189" max="189" width="8.5546875" style="83" bestFit="1" customWidth="1"/>
    <col min="190" max="191" width="8.33203125" style="83" customWidth="1"/>
    <col min="192" max="193" width="7.6640625" style="83" bestFit="1" customWidth="1"/>
    <col min="194" max="195" width="9.44140625" style="83" bestFit="1" customWidth="1"/>
    <col min="196" max="199" width="10.44140625" style="83" customWidth="1"/>
    <col min="200" max="200" width="8.33203125" style="83" customWidth="1"/>
    <col min="201" max="202" width="8.44140625" style="83" bestFit="1" customWidth="1"/>
    <col min="203" max="16384" width="10.5546875" style="83"/>
  </cols>
  <sheetData>
    <row r="1" spans="1:203" s="842" customFormat="1" ht="15.6" x14ac:dyDescent="0.3">
      <c r="A1" s="420" t="s">
        <v>364</v>
      </c>
      <c r="C1" s="847"/>
      <c r="E1" s="847"/>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c r="AL1" s="848"/>
      <c r="AM1" s="848"/>
      <c r="AN1" s="848"/>
      <c r="AO1" s="848"/>
      <c r="AP1" s="848"/>
      <c r="AQ1" s="848"/>
      <c r="AR1" s="848"/>
      <c r="AS1" s="848"/>
      <c r="AT1" s="848"/>
      <c r="AU1" s="848"/>
      <c r="AV1" s="848"/>
      <c r="AW1" s="848"/>
      <c r="AX1" s="848"/>
      <c r="AY1" s="848"/>
      <c r="AZ1" s="848"/>
      <c r="BA1" s="848"/>
      <c r="BB1" s="848"/>
      <c r="BC1" s="848"/>
      <c r="BD1" s="848"/>
      <c r="BE1" s="848"/>
      <c r="BF1" s="848"/>
      <c r="BG1" s="848"/>
      <c r="BH1" s="848"/>
      <c r="BI1" s="848"/>
      <c r="BJ1" s="848"/>
      <c r="BK1" s="848"/>
      <c r="BL1" s="848"/>
      <c r="BM1" s="848"/>
      <c r="BN1" s="848"/>
      <c r="BO1" s="848"/>
      <c r="BP1" s="848"/>
      <c r="BQ1" s="848"/>
      <c r="BR1" s="848"/>
      <c r="BS1" s="848"/>
      <c r="BT1" s="848"/>
      <c r="BU1" s="848"/>
      <c r="BV1" s="848"/>
      <c r="BW1" s="848"/>
      <c r="BX1" s="848"/>
      <c r="BY1" s="848"/>
      <c r="BZ1" s="848"/>
      <c r="CA1" s="848"/>
      <c r="CB1" s="848"/>
      <c r="CC1" s="848"/>
      <c r="CD1" s="848"/>
      <c r="CE1" s="848"/>
      <c r="CF1" s="848"/>
      <c r="CG1" s="848"/>
      <c r="CH1" s="848"/>
      <c r="CI1" s="848"/>
      <c r="CJ1" s="848"/>
      <c r="CK1" s="848"/>
      <c r="CL1" s="848"/>
      <c r="CM1" s="848"/>
      <c r="CN1" s="848"/>
      <c r="CO1" s="848"/>
      <c r="CP1" s="848"/>
      <c r="CQ1" s="848"/>
      <c r="CR1" s="848"/>
      <c r="CS1" s="848"/>
      <c r="CT1" s="848"/>
      <c r="CU1" s="848"/>
      <c r="CV1" s="848"/>
      <c r="CW1" s="848"/>
      <c r="CX1" s="848"/>
      <c r="CY1" s="848"/>
      <c r="CZ1" s="848"/>
      <c r="DA1" s="848"/>
      <c r="DB1" s="848"/>
      <c r="DC1" s="848"/>
      <c r="DD1" s="848"/>
      <c r="DE1" s="848"/>
      <c r="DF1" s="848"/>
      <c r="DG1" s="848"/>
      <c r="DH1" s="848"/>
      <c r="DI1" s="848"/>
      <c r="DJ1" s="848"/>
      <c r="DK1" s="848"/>
      <c r="DL1" s="848"/>
      <c r="DM1" s="848"/>
      <c r="DN1" s="848"/>
      <c r="DO1" s="848"/>
      <c r="DP1" s="848"/>
      <c r="DQ1" s="848"/>
      <c r="DR1" s="848"/>
      <c r="DS1" s="848"/>
      <c r="DT1" s="848"/>
      <c r="DU1" s="848"/>
      <c r="DV1" s="848"/>
      <c r="DW1" s="848"/>
      <c r="DX1" s="848"/>
      <c r="DY1" s="848"/>
      <c r="DZ1" s="848"/>
      <c r="EA1" s="848"/>
      <c r="EB1" s="848"/>
      <c r="EC1" s="848"/>
      <c r="ED1" s="848"/>
      <c r="EE1" s="848"/>
      <c r="EF1" s="848"/>
      <c r="EG1" s="848"/>
      <c r="EH1" s="848"/>
      <c r="EI1" s="848"/>
      <c r="EJ1" s="848"/>
      <c r="EK1" s="848"/>
      <c r="EL1" s="848"/>
      <c r="EM1" s="848"/>
      <c r="EN1" s="848"/>
      <c r="EO1" s="848"/>
      <c r="EP1" s="848"/>
      <c r="EQ1" s="848"/>
      <c r="ER1" s="848"/>
      <c r="ES1" s="848"/>
      <c r="ET1" s="848"/>
      <c r="EU1" s="848"/>
      <c r="EV1" s="848"/>
      <c r="EW1" s="848"/>
      <c r="EX1" s="848"/>
      <c r="EY1" s="848"/>
      <c r="EZ1" s="848"/>
      <c r="FA1" s="848"/>
      <c r="FB1" s="848"/>
      <c r="FC1" s="848"/>
      <c r="FD1" s="848"/>
      <c r="FE1" s="848"/>
      <c r="FF1" s="848"/>
      <c r="FG1" s="848"/>
      <c r="FH1" s="848"/>
      <c r="FI1" s="848"/>
      <c r="FJ1" s="848"/>
      <c r="FK1" s="848"/>
      <c r="FL1" s="848"/>
      <c r="FM1" s="848"/>
      <c r="FN1" s="848"/>
      <c r="FO1" s="848"/>
      <c r="FP1" s="848"/>
      <c r="FQ1" s="848"/>
      <c r="FR1" s="848"/>
      <c r="FS1" s="848"/>
      <c r="FT1" s="848"/>
      <c r="FU1" s="848"/>
      <c r="FV1" s="848"/>
      <c r="FW1" s="848"/>
      <c r="FX1" s="848"/>
      <c r="FY1" s="848"/>
      <c r="FZ1" s="848"/>
      <c r="GA1" s="848"/>
      <c r="GB1" s="848"/>
      <c r="GC1" s="848"/>
      <c r="GD1" s="848"/>
      <c r="GE1" s="848"/>
      <c r="GF1" s="848"/>
      <c r="GG1" s="848"/>
      <c r="GH1" s="848"/>
      <c r="GI1" s="848"/>
      <c r="GJ1" s="848"/>
      <c r="GK1" s="848"/>
      <c r="GL1" s="848"/>
      <c r="GM1" s="848"/>
      <c r="GN1" s="848"/>
      <c r="GO1" s="848"/>
      <c r="GP1" s="848"/>
      <c r="GQ1" s="848"/>
      <c r="GR1" s="848"/>
      <c r="GS1" s="848"/>
      <c r="GT1" s="848"/>
    </row>
    <row r="2" spans="1:203" s="842" customFormat="1" ht="15" x14ac:dyDescent="0.25">
      <c r="A2" s="842" t="str">
        <f>'Template Instructions'!A2</f>
        <v>Solicitation No.:</v>
      </c>
      <c r="B2" s="842" t="str">
        <f>'Template Instructions'!B2</f>
        <v xml:space="preserve"> Insert Solicitation Number</v>
      </c>
      <c r="F2" s="848"/>
      <c r="G2" s="848"/>
      <c r="H2" s="848"/>
      <c r="I2" s="848"/>
      <c r="J2" s="848"/>
      <c r="K2" s="848"/>
      <c r="L2" s="848"/>
      <c r="M2" s="848"/>
      <c r="N2" s="848"/>
      <c r="O2" s="848"/>
      <c r="P2" s="848"/>
      <c r="Q2" s="848"/>
      <c r="R2" s="848"/>
      <c r="S2" s="848"/>
      <c r="T2" s="848"/>
      <c r="U2" s="848"/>
      <c r="V2" s="848"/>
      <c r="W2" s="848"/>
      <c r="X2" s="848"/>
      <c r="Y2" s="848"/>
      <c r="Z2" s="848"/>
      <c r="AA2" s="848"/>
      <c r="AB2" s="848"/>
      <c r="AC2" s="848"/>
      <c r="AD2" s="848"/>
      <c r="AE2" s="848"/>
      <c r="AF2" s="848"/>
      <c r="AG2" s="848"/>
      <c r="AH2" s="848"/>
      <c r="AI2" s="848"/>
      <c r="AJ2" s="848"/>
      <c r="AK2" s="848"/>
      <c r="AL2" s="848"/>
      <c r="AM2" s="848"/>
      <c r="AN2" s="848"/>
      <c r="AO2" s="848"/>
      <c r="AP2" s="848"/>
      <c r="AQ2" s="848"/>
      <c r="AR2" s="848"/>
      <c r="AS2" s="848"/>
      <c r="AT2" s="848"/>
      <c r="AU2" s="848"/>
      <c r="AV2" s="848"/>
      <c r="AW2" s="848"/>
      <c r="AX2" s="848"/>
      <c r="AY2" s="848"/>
      <c r="AZ2" s="848"/>
      <c r="BA2" s="848"/>
      <c r="BB2" s="848"/>
      <c r="BC2" s="848"/>
      <c r="BD2" s="848"/>
      <c r="BE2" s="848"/>
      <c r="BF2" s="848"/>
      <c r="BG2" s="848"/>
      <c r="BH2" s="848"/>
      <c r="BI2" s="848"/>
      <c r="BJ2" s="848"/>
      <c r="BK2" s="848"/>
      <c r="BL2" s="848"/>
      <c r="BM2" s="848"/>
      <c r="BN2" s="848"/>
      <c r="BO2" s="848"/>
      <c r="BP2" s="848"/>
      <c r="BQ2" s="848"/>
      <c r="BR2" s="848"/>
      <c r="BS2" s="848"/>
      <c r="BT2" s="848"/>
      <c r="BU2" s="848"/>
      <c r="BV2" s="848"/>
      <c r="BW2" s="848"/>
      <c r="BX2" s="848"/>
      <c r="BY2" s="848"/>
      <c r="BZ2" s="848"/>
      <c r="CA2" s="848"/>
      <c r="CB2" s="848"/>
      <c r="CC2" s="848"/>
      <c r="CD2" s="848"/>
      <c r="CE2" s="848"/>
      <c r="CF2" s="848"/>
      <c r="CG2" s="848"/>
      <c r="CH2" s="848"/>
      <c r="CI2" s="848"/>
      <c r="CJ2" s="848"/>
      <c r="CK2" s="848"/>
      <c r="CL2" s="848"/>
      <c r="CM2" s="848"/>
      <c r="CN2" s="848"/>
      <c r="CO2" s="848"/>
      <c r="CP2" s="848"/>
      <c r="CQ2" s="848"/>
      <c r="CR2" s="848"/>
      <c r="CS2" s="848"/>
      <c r="CT2" s="848"/>
      <c r="CU2" s="848"/>
      <c r="CV2" s="848"/>
      <c r="CW2" s="848"/>
      <c r="CX2" s="848"/>
      <c r="CY2" s="848"/>
      <c r="CZ2" s="848"/>
      <c r="DA2" s="848"/>
      <c r="DB2" s="848"/>
      <c r="DC2" s="848"/>
      <c r="DD2" s="848"/>
      <c r="DE2" s="848"/>
      <c r="DF2" s="848"/>
      <c r="DG2" s="848"/>
      <c r="DH2" s="848"/>
      <c r="DI2" s="848"/>
      <c r="DJ2" s="848"/>
      <c r="DK2" s="848"/>
      <c r="DL2" s="848"/>
      <c r="DM2" s="848"/>
      <c r="DN2" s="848"/>
      <c r="DO2" s="848"/>
      <c r="DP2" s="848"/>
      <c r="DQ2" s="848"/>
      <c r="DR2" s="848"/>
      <c r="DS2" s="848"/>
      <c r="DT2" s="848"/>
      <c r="DU2" s="848"/>
      <c r="DV2" s="848"/>
      <c r="DW2" s="848"/>
      <c r="DX2" s="848"/>
      <c r="DY2" s="848"/>
      <c r="DZ2" s="848"/>
      <c r="EA2" s="848"/>
      <c r="EB2" s="848"/>
      <c r="EC2" s="848"/>
      <c r="ED2" s="848"/>
      <c r="EE2" s="848"/>
      <c r="EF2" s="848"/>
      <c r="EG2" s="848"/>
      <c r="EH2" s="848"/>
      <c r="EI2" s="848"/>
      <c r="EJ2" s="848"/>
      <c r="EK2" s="848"/>
      <c r="EL2" s="848"/>
      <c r="EM2" s="848"/>
      <c r="EN2" s="848"/>
      <c r="EO2" s="848"/>
      <c r="EP2" s="848"/>
      <c r="EQ2" s="848"/>
      <c r="ER2" s="848"/>
      <c r="ES2" s="848"/>
      <c r="ET2" s="848"/>
      <c r="EU2" s="848"/>
      <c r="EV2" s="848"/>
      <c r="EW2" s="848"/>
      <c r="EX2" s="848"/>
      <c r="EY2" s="848"/>
      <c r="EZ2" s="848"/>
      <c r="FA2" s="848"/>
      <c r="FB2" s="848"/>
      <c r="FC2" s="848"/>
      <c r="FD2" s="848"/>
      <c r="FE2" s="848"/>
      <c r="FF2" s="848"/>
      <c r="FG2" s="848"/>
      <c r="FH2" s="848"/>
      <c r="FI2" s="848"/>
      <c r="FJ2" s="848"/>
      <c r="FK2" s="848"/>
      <c r="FL2" s="848"/>
      <c r="FM2" s="848"/>
      <c r="FN2" s="848"/>
      <c r="FO2" s="848"/>
      <c r="FP2" s="848"/>
      <c r="FQ2" s="848"/>
      <c r="FR2" s="848"/>
      <c r="FS2" s="848"/>
      <c r="FT2" s="848"/>
      <c r="FU2" s="848"/>
      <c r="FV2" s="848"/>
      <c r="FW2" s="848"/>
      <c r="FX2" s="848"/>
      <c r="FY2" s="848"/>
      <c r="FZ2" s="848"/>
      <c r="GA2" s="848"/>
      <c r="GB2" s="848"/>
      <c r="GC2" s="848"/>
      <c r="GD2" s="848"/>
      <c r="GE2" s="848"/>
      <c r="GF2" s="848"/>
      <c r="GG2" s="848"/>
      <c r="GH2" s="848"/>
      <c r="GI2" s="848"/>
      <c r="GJ2" s="848"/>
      <c r="GK2" s="848"/>
      <c r="GL2" s="848"/>
      <c r="GM2" s="848"/>
      <c r="GN2" s="848"/>
      <c r="GO2" s="848"/>
      <c r="GP2" s="848"/>
      <c r="GQ2" s="848"/>
      <c r="GR2" s="848"/>
      <c r="GS2" s="848"/>
      <c r="GT2" s="848"/>
    </row>
    <row r="3" spans="1:203" s="842" customFormat="1" ht="15" x14ac:dyDescent="0.25">
      <c r="A3" s="842" t="str">
        <f>'Template Instructions'!A3</f>
        <v>Prime Offeror Name:</v>
      </c>
      <c r="B3" s="842" t="str">
        <f>'Template Instructions'!B3</f>
        <v>Insert Prime Offeror Company name</v>
      </c>
      <c r="F3" s="848"/>
      <c r="G3" s="848"/>
      <c r="H3" s="848"/>
      <c r="I3" s="848"/>
      <c r="J3" s="848"/>
      <c r="K3" s="848"/>
      <c r="L3" s="848"/>
      <c r="M3" s="848"/>
      <c r="N3" s="848"/>
      <c r="O3" s="848"/>
      <c r="P3" s="848"/>
      <c r="Q3" s="848"/>
      <c r="R3" s="848"/>
      <c r="S3" s="848"/>
      <c r="T3" s="848"/>
      <c r="U3" s="848"/>
      <c r="V3" s="848"/>
      <c r="W3" s="848"/>
      <c r="X3" s="848"/>
      <c r="Y3" s="848"/>
      <c r="Z3" s="848"/>
      <c r="AA3" s="848"/>
      <c r="AB3" s="848"/>
      <c r="AC3" s="848"/>
      <c r="AD3" s="848"/>
      <c r="AE3" s="848"/>
      <c r="AF3" s="848"/>
      <c r="AG3" s="848"/>
      <c r="AH3" s="848"/>
      <c r="AI3" s="848"/>
      <c r="AJ3" s="848"/>
      <c r="AK3" s="848"/>
      <c r="AL3" s="848"/>
      <c r="AM3" s="848"/>
      <c r="AN3" s="848"/>
      <c r="AO3" s="848"/>
      <c r="AP3" s="848"/>
      <c r="AQ3" s="848"/>
      <c r="AR3" s="848"/>
      <c r="AS3" s="848"/>
      <c r="AT3" s="848"/>
      <c r="AU3" s="848"/>
      <c r="AV3" s="848"/>
      <c r="AW3" s="848"/>
      <c r="AX3" s="848"/>
      <c r="AY3" s="848"/>
      <c r="AZ3" s="848"/>
      <c r="BA3" s="848"/>
      <c r="BB3" s="848"/>
      <c r="BC3" s="848"/>
      <c r="BD3" s="848"/>
      <c r="BE3" s="848"/>
      <c r="BF3" s="848"/>
      <c r="BG3" s="848"/>
      <c r="BH3" s="848"/>
      <c r="BI3" s="848"/>
      <c r="BJ3" s="848"/>
      <c r="BK3" s="848"/>
      <c r="BL3" s="848"/>
      <c r="BM3" s="848"/>
      <c r="BN3" s="848"/>
      <c r="BO3" s="848"/>
      <c r="BP3" s="848"/>
      <c r="BQ3" s="848"/>
      <c r="BR3" s="848"/>
      <c r="BS3" s="848"/>
      <c r="BT3" s="848"/>
      <c r="BU3" s="848"/>
      <c r="BV3" s="848"/>
      <c r="BW3" s="848"/>
      <c r="BX3" s="848"/>
      <c r="BY3" s="848"/>
      <c r="BZ3" s="848"/>
      <c r="CA3" s="848"/>
      <c r="CB3" s="848"/>
      <c r="CC3" s="848"/>
      <c r="CD3" s="848"/>
      <c r="CE3" s="848"/>
      <c r="CF3" s="848"/>
      <c r="CG3" s="848"/>
      <c r="CH3" s="848"/>
      <c r="CI3" s="848"/>
      <c r="CJ3" s="848"/>
      <c r="CK3" s="848"/>
      <c r="CL3" s="848"/>
      <c r="CM3" s="848"/>
      <c r="CN3" s="848"/>
      <c r="CO3" s="848"/>
      <c r="CP3" s="848"/>
      <c r="CQ3" s="848"/>
      <c r="CR3" s="848"/>
      <c r="CS3" s="848"/>
      <c r="CT3" s="848"/>
      <c r="CU3" s="848"/>
      <c r="CV3" s="848"/>
      <c r="CW3" s="848"/>
      <c r="CX3" s="848"/>
      <c r="CY3" s="848"/>
      <c r="CZ3" s="848"/>
      <c r="DA3" s="848"/>
      <c r="DB3" s="848"/>
      <c r="DC3" s="848"/>
      <c r="DD3" s="848"/>
      <c r="DE3" s="848"/>
      <c r="DF3" s="848"/>
      <c r="DG3" s="848"/>
      <c r="DH3" s="848"/>
      <c r="DI3" s="848"/>
      <c r="DJ3" s="848"/>
      <c r="DK3" s="848"/>
      <c r="DL3" s="848"/>
      <c r="DM3" s="848"/>
      <c r="DN3" s="848"/>
      <c r="DO3" s="848"/>
      <c r="DP3" s="848"/>
      <c r="DQ3" s="848"/>
      <c r="DR3" s="848"/>
      <c r="DS3" s="848"/>
      <c r="DT3" s="848"/>
      <c r="DU3" s="848"/>
      <c r="DV3" s="848"/>
      <c r="DW3" s="848"/>
      <c r="DX3" s="848"/>
      <c r="DY3" s="848"/>
      <c r="DZ3" s="848"/>
      <c r="EA3" s="848"/>
      <c r="EB3" s="848"/>
      <c r="EC3" s="848"/>
      <c r="ED3" s="848"/>
      <c r="EE3" s="848"/>
      <c r="EF3" s="848"/>
      <c r="EG3" s="848"/>
      <c r="EH3" s="848"/>
      <c r="EI3" s="848"/>
      <c r="EJ3" s="848"/>
      <c r="EK3" s="848"/>
      <c r="EL3" s="848"/>
      <c r="EM3" s="848"/>
      <c r="EN3" s="848"/>
      <c r="EO3" s="848"/>
      <c r="EP3" s="848"/>
      <c r="EQ3" s="848"/>
      <c r="ER3" s="848"/>
      <c r="ES3" s="848"/>
      <c r="ET3" s="848"/>
      <c r="EU3" s="848"/>
      <c r="EV3" s="848"/>
      <c r="EW3" s="848"/>
      <c r="EX3" s="848"/>
      <c r="EY3" s="848"/>
      <c r="EZ3" s="848"/>
      <c r="FA3" s="848"/>
      <c r="FB3" s="848"/>
      <c r="FC3" s="848"/>
      <c r="FD3" s="848"/>
      <c r="FE3" s="848"/>
      <c r="FF3" s="848"/>
      <c r="FG3" s="848"/>
      <c r="FH3" s="848"/>
      <c r="FI3" s="848"/>
      <c r="FJ3" s="848"/>
      <c r="FK3" s="848"/>
      <c r="FL3" s="848"/>
      <c r="FM3" s="848"/>
      <c r="FN3" s="848"/>
      <c r="FO3" s="848"/>
      <c r="FP3" s="848"/>
      <c r="FQ3" s="848"/>
      <c r="FR3" s="848"/>
      <c r="FS3" s="848"/>
      <c r="FT3" s="848"/>
      <c r="FU3" s="848"/>
      <c r="FV3" s="848"/>
      <c r="FW3" s="848"/>
      <c r="FX3" s="848"/>
      <c r="FY3" s="848"/>
      <c r="FZ3" s="848"/>
      <c r="GA3" s="848"/>
      <c r="GB3" s="848"/>
      <c r="GC3" s="848"/>
      <c r="GD3" s="848"/>
      <c r="GE3" s="848"/>
      <c r="GF3" s="848"/>
      <c r="GG3" s="848"/>
      <c r="GH3" s="848"/>
      <c r="GI3" s="848"/>
      <c r="GJ3" s="848"/>
      <c r="GK3" s="848"/>
      <c r="GL3" s="848"/>
      <c r="GM3" s="848"/>
      <c r="GN3" s="848"/>
      <c r="GO3" s="848"/>
      <c r="GP3" s="848"/>
      <c r="GQ3" s="848"/>
      <c r="GR3" s="848"/>
      <c r="GS3" s="848"/>
      <c r="GT3" s="848"/>
    </row>
    <row r="4" spans="1:203" s="842" customFormat="1" ht="15" x14ac:dyDescent="0.25">
      <c r="A4" s="842" t="str">
        <f>'Template Instructions'!A4</f>
        <v>CAGE Code:</v>
      </c>
      <c r="B4" s="842" t="str">
        <f>'Template Instructions'!B4</f>
        <v>Insert Prime Offeror Cage Code</v>
      </c>
    </row>
    <row r="5" spans="1:203" s="842" customFormat="1" ht="15" x14ac:dyDescent="0.25">
      <c r="A5" s="35" t="s">
        <v>368</v>
      </c>
      <c r="B5" s="842" t="str">
        <f>'Template Instructions'!B5</f>
        <v>Insert Sub Name (if applicable)</v>
      </c>
    </row>
    <row r="7" spans="1:203" ht="17.399999999999999" x14ac:dyDescent="0.3">
      <c r="A7" s="730" t="s">
        <v>322</v>
      </c>
    </row>
    <row r="8" spans="1:203" ht="14.4" thickBot="1" x14ac:dyDescent="0.3"/>
    <row r="9" spans="1:203" ht="15" thickTop="1" thickBot="1" x14ac:dyDescent="0.3">
      <c r="A9" s="731"/>
      <c r="B9" s="732"/>
      <c r="C9" s="733"/>
      <c r="D9" s="732"/>
      <c r="E9" s="733"/>
      <c r="F9" s="734" t="s">
        <v>61</v>
      </c>
      <c r="G9" s="735"/>
      <c r="H9" s="735"/>
      <c r="I9" s="735"/>
      <c r="J9" s="736"/>
      <c r="K9" s="736"/>
      <c r="L9" s="737"/>
      <c r="M9" s="737"/>
      <c r="N9" s="735"/>
      <c r="O9" s="735"/>
      <c r="P9" s="735"/>
      <c r="Q9" s="735"/>
      <c r="R9" s="735"/>
      <c r="S9" s="735"/>
      <c r="T9" s="738"/>
      <c r="U9" s="739"/>
      <c r="V9" s="740"/>
      <c r="W9" s="741" t="s">
        <v>5</v>
      </c>
      <c r="X9" s="734" t="s">
        <v>100</v>
      </c>
      <c r="Y9" s="735"/>
      <c r="Z9" s="735"/>
      <c r="AA9" s="735"/>
      <c r="AB9" s="736"/>
      <c r="AC9" s="736"/>
      <c r="AD9" s="737"/>
      <c r="AE9" s="737"/>
      <c r="AF9" s="735"/>
      <c r="AG9" s="735"/>
      <c r="AH9" s="735"/>
      <c r="AI9" s="735"/>
      <c r="AJ9" s="735"/>
      <c r="AK9" s="735"/>
      <c r="AL9" s="738"/>
      <c r="AM9" s="739"/>
      <c r="AN9" s="740"/>
      <c r="AO9" s="741" t="s">
        <v>5</v>
      </c>
      <c r="AP9" s="734" t="s">
        <v>101</v>
      </c>
      <c r="AQ9" s="735"/>
      <c r="AR9" s="735"/>
      <c r="AS9" s="735"/>
      <c r="AT9" s="736"/>
      <c r="AU9" s="736"/>
      <c r="AV9" s="737"/>
      <c r="AW9" s="737"/>
      <c r="AX9" s="735"/>
      <c r="AY9" s="735"/>
      <c r="AZ9" s="735"/>
      <c r="BA9" s="735"/>
      <c r="BB9" s="735"/>
      <c r="BC9" s="735"/>
      <c r="BD9" s="738"/>
      <c r="BE9" s="739"/>
      <c r="BF9" s="740"/>
      <c r="BG9" s="741" t="s">
        <v>5</v>
      </c>
      <c r="BH9" s="734" t="s">
        <v>102</v>
      </c>
      <c r="BI9" s="735"/>
      <c r="BJ9" s="735"/>
      <c r="BK9" s="735"/>
      <c r="BL9" s="736"/>
      <c r="BM9" s="736"/>
      <c r="BN9" s="737"/>
      <c r="BO9" s="737"/>
      <c r="BP9" s="735"/>
      <c r="BQ9" s="735"/>
      <c r="BR9" s="735"/>
      <c r="BS9" s="735"/>
      <c r="BT9" s="735"/>
      <c r="BU9" s="735"/>
      <c r="BV9" s="738"/>
      <c r="BW9" s="739"/>
      <c r="BX9" s="740"/>
      <c r="BY9" s="741" t="s">
        <v>5</v>
      </c>
      <c r="BZ9" s="734" t="s">
        <v>103</v>
      </c>
      <c r="CA9" s="735"/>
      <c r="CB9" s="735"/>
      <c r="CC9" s="735"/>
      <c r="CD9" s="736"/>
      <c r="CE9" s="736"/>
      <c r="CF9" s="737"/>
      <c r="CG9" s="737"/>
      <c r="CH9" s="735"/>
      <c r="CI9" s="735"/>
      <c r="CJ9" s="735"/>
      <c r="CK9" s="735"/>
      <c r="CL9" s="735"/>
      <c r="CM9" s="735"/>
      <c r="CN9" s="738"/>
      <c r="CO9" s="739"/>
      <c r="CP9" s="740"/>
      <c r="CQ9" s="741" t="s">
        <v>5</v>
      </c>
      <c r="CR9" s="734" t="s">
        <v>104</v>
      </c>
      <c r="CS9" s="735"/>
      <c r="CT9" s="735"/>
      <c r="CU9" s="735"/>
      <c r="CV9" s="736"/>
      <c r="CW9" s="736"/>
      <c r="CX9" s="737"/>
      <c r="CY9" s="737"/>
      <c r="CZ9" s="735"/>
      <c r="DA9" s="735"/>
      <c r="DB9" s="735"/>
      <c r="DC9" s="735"/>
      <c r="DD9" s="735"/>
      <c r="DE9" s="735"/>
      <c r="DF9" s="738"/>
      <c r="DG9" s="739"/>
      <c r="DH9" s="740"/>
      <c r="DI9" s="741" t="s">
        <v>5</v>
      </c>
      <c r="DJ9" s="734" t="s">
        <v>105</v>
      </c>
      <c r="DK9" s="735"/>
      <c r="DL9" s="735"/>
      <c r="DM9" s="735"/>
      <c r="DN9" s="736"/>
      <c r="DO9" s="736"/>
      <c r="DP9" s="737"/>
      <c r="DQ9" s="737"/>
      <c r="DR9" s="735"/>
      <c r="DS9" s="735"/>
      <c r="DT9" s="735"/>
      <c r="DU9" s="735"/>
      <c r="DV9" s="735"/>
      <c r="DW9" s="735"/>
      <c r="DX9" s="738"/>
      <c r="DY9" s="739"/>
      <c r="DZ9" s="740"/>
      <c r="EA9" s="741" t="s">
        <v>5</v>
      </c>
      <c r="EB9" s="734" t="s">
        <v>106</v>
      </c>
      <c r="EC9" s="735"/>
      <c r="ED9" s="735"/>
      <c r="EE9" s="735"/>
      <c r="EF9" s="736"/>
      <c r="EG9" s="736"/>
      <c r="EH9" s="737"/>
      <c r="EI9" s="737"/>
      <c r="EJ9" s="735"/>
      <c r="EK9" s="735"/>
      <c r="EL9" s="735"/>
      <c r="EM9" s="735"/>
      <c r="EN9" s="735"/>
      <c r="EO9" s="735"/>
      <c r="EP9" s="738"/>
      <c r="EQ9" s="739"/>
      <c r="ER9" s="740"/>
      <c r="ES9" s="741" t="s">
        <v>5</v>
      </c>
      <c r="ET9" s="734" t="s">
        <v>107</v>
      </c>
      <c r="EU9" s="735"/>
      <c r="EV9" s="735"/>
      <c r="EW9" s="735"/>
      <c r="EX9" s="736"/>
      <c r="EY9" s="736"/>
      <c r="EZ9" s="737"/>
      <c r="FA9" s="737"/>
      <c r="FB9" s="735"/>
      <c r="FC9" s="735"/>
      <c r="FD9" s="735"/>
      <c r="FE9" s="735"/>
      <c r="FF9" s="735"/>
      <c r="FG9" s="735"/>
      <c r="FH9" s="738"/>
      <c r="FI9" s="739"/>
      <c r="FJ9" s="740"/>
      <c r="FK9" s="741" t="s">
        <v>5</v>
      </c>
      <c r="FL9" s="734" t="s">
        <v>108</v>
      </c>
      <c r="FM9" s="735"/>
      <c r="FN9" s="735"/>
      <c r="FO9" s="735"/>
      <c r="FP9" s="736"/>
      <c r="FQ9" s="736"/>
      <c r="FR9" s="737"/>
      <c r="FS9" s="737"/>
      <c r="FT9" s="735"/>
      <c r="FU9" s="735"/>
      <c r="FV9" s="735"/>
      <c r="FW9" s="735"/>
      <c r="FX9" s="735"/>
      <c r="FY9" s="735"/>
      <c r="FZ9" s="738"/>
      <c r="GA9" s="739"/>
      <c r="GB9" s="740"/>
      <c r="GC9" s="741" t="s">
        <v>5</v>
      </c>
      <c r="GD9" s="734" t="s">
        <v>110</v>
      </c>
      <c r="GE9" s="735"/>
      <c r="GF9" s="735"/>
      <c r="GG9" s="735"/>
      <c r="GH9" s="736"/>
      <c r="GI9" s="736"/>
      <c r="GJ9" s="737"/>
      <c r="GK9" s="737"/>
      <c r="GL9" s="735"/>
      <c r="GM9" s="735"/>
      <c r="GN9" s="735"/>
      <c r="GO9" s="735"/>
      <c r="GP9" s="735"/>
      <c r="GQ9" s="735"/>
      <c r="GR9" s="738"/>
      <c r="GS9" s="739"/>
      <c r="GT9" s="740"/>
      <c r="GU9" s="742" t="s">
        <v>5</v>
      </c>
    </row>
    <row r="10" spans="1:203" ht="14.4" thickBot="1" x14ac:dyDescent="0.3">
      <c r="A10" s="612" t="s">
        <v>85</v>
      </c>
      <c r="B10" s="743"/>
      <c r="C10" s="729"/>
      <c r="D10" s="743"/>
      <c r="E10" s="729"/>
      <c r="F10" s="744" t="s">
        <v>84</v>
      </c>
      <c r="G10" s="745"/>
      <c r="H10" s="745"/>
      <c r="I10" s="745"/>
      <c r="J10" s="746"/>
      <c r="K10" s="746"/>
      <c r="L10" s="745"/>
      <c r="M10" s="745"/>
      <c r="N10" s="745"/>
      <c r="O10" s="745"/>
      <c r="P10" s="745"/>
      <c r="Q10" s="747"/>
      <c r="R10" s="745"/>
      <c r="S10" s="747"/>
      <c r="T10" s="748"/>
      <c r="U10" s="745"/>
      <c r="V10" s="749"/>
      <c r="W10" s="741" t="s">
        <v>5</v>
      </c>
      <c r="X10" s="744" t="s">
        <v>84</v>
      </c>
      <c r="Y10" s="745"/>
      <c r="Z10" s="745"/>
      <c r="AA10" s="745"/>
      <c r="AB10" s="746"/>
      <c r="AC10" s="746"/>
      <c r="AD10" s="745"/>
      <c r="AE10" s="745"/>
      <c r="AF10" s="745"/>
      <c r="AG10" s="745"/>
      <c r="AH10" s="745"/>
      <c r="AI10" s="747"/>
      <c r="AJ10" s="745"/>
      <c r="AK10" s="747"/>
      <c r="AL10" s="748"/>
      <c r="AM10" s="745"/>
      <c r="AN10" s="749"/>
      <c r="AO10" s="741" t="s">
        <v>5</v>
      </c>
      <c r="AP10" s="744" t="s">
        <v>84</v>
      </c>
      <c r="AQ10" s="745"/>
      <c r="AR10" s="745"/>
      <c r="AS10" s="745"/>
      <c r="AT10" s="746"/>
      <c r="AU10" s="746"/>
      <c r="AV10" s="745"/>
      <c r="AW10" s="745"/>
      <c r="AX10" s="745"/>
      <c r="AY10" s="745"/>
      <c r="AZ10" s="745"/>
      <c r="BA10" s="747"/>
      <c r="BB10" s="745"/>
      <c r="BC10" s="747"/>
      <c r="BD10" s="748"/>
      <c r="BE10" s="745"/>
      <c r="BF10" s="749"/>
      <c r="BG10" s="741" t="s">
        <v>5</v>
      </c>
      <c r="BH10" s="744" t="s">
        <v>84</v>
      </c>
      <c r="BI10" s="745"/>
      <c r="BJ10" s="745"/>
      <c r="BK10" s="745"/>
      <c r="BL10" s="746"/>
      <c r="BM10" s="746"/>
      <c r="BN10" s="745"/>
      <c r="BO10" s="745"/>
      <c r="BP10" s="745"/>
      <c r="BQ10" s="745"/>
      <c r="BR10" s="745"/>
      <c r="BS10" s="747"/>
      <c r="BT10" s="745"/>
      <c r="BU10" s="747"/>
      <c r="BV10" s="748"/>
      <c r="BW10" s="745"/>
      <c r="BX10" s="749"/>
      <c r="BY10" s="741" t="s">
        <v>5</v>
      </c>
      <c r="BZ10" s="744" t="s">
        <v>84</v>
      </c>
      <c r="CA10" s="745"/>
      <c r="CB10" s="745"/>
      <c r="CC10" s="745"/>
      <c r="CD10" s="746"/>
      <c r="CE10" s="746"/>
      <c r="CF10" s="745"/>
      <c r="CG10" s="745"/>
      <c r="CH10" s="745"/>
      <c r="CI10" s="745"/>
      <c r="CJ10" s="745"/>
      <c r="CK10" s="747"/>
      <c r="CL10" s="745"/>
      <c r="CM10" s="747"/>
      <c r="CN10" s="748"/>
      <c r="CO10" s="745"/>
      <c r="CP10" s="749"/>
      <c r="CQ10" s="741" t="s">
        <v>5</v>
      </c>
      <c r="CR10" s="744" t="s">
        <v>84</v>
      </c>
      <c r="CS10" s="745"/>
      <c r="CT10" s="745"/>
      <c r="CU10" s="745"/>
      <c r="CV10" s="746"/>
      <c r="CW10" s="746"/>
      <c r="CX10" s="745"/>
      <c r="CY10" s="745"/>
      <c r="CZ10" s="745"/>
      <c r="DA10" s="745"/>
      <c r="DB10" s="745"/>
      <c r="DC10" s="747"/>
      <c r="DD10" s="745"/>
      <c r="DE10" s="747"/>
      <c r="DF10" s="748"/>
      <c r="DG10" s="745"/>
      <c r="DH10" s="749"/>
      <c r="DI10" s="741" t="s">
        <v>5</v>
      </c>
      <c r="DJ10" s="744" t="s">
        <v>84</v>
      </c>
      <c r="DK10" s="745"/>
      <c r="DL10" s="745"/>
      <c r="DM10" s="745"/>
      <c r="DN10" s="746"/>
      <c r="DO10" s="746"/>
      <c r="DP10" s="745"/>
      <c r="DQ10" s="745"/>
      <c r="DR10" s="745"/>
      <c r="DS10" s="745"/>
      <c r="DT10" s="745"/>
      <c r="DU10" s="747"/>
      <c r="DV10" s="745"/>
      <c r="DW10" s="747"/>
      <c r="DX10" s="748"/>
      <c r="DY10" s="745"/>
      <c r="DZ10" s="749"/>
      <c r="EA10" s="741" t="s">
        <v>5</v>
      </c>
      <c r="EB10" s="744" t="s">
        <v>84</v>
      </c>
      <c r="EC10" s="745"/>
      <c r="ED10" s="745"/>
      <c r="EE10" s="745"/>
      <c r="EF10" s="746"/>
      <c r="EG10" s="746"/>
      <c r="EH10" s="745"/>
      <c r="EI10" s="745"/>
      <c r="EJ10" s="745"/>
      <c r="EK10" s="745"/>
      <c r="EL10" s="745"/>
      <c r="EM10" s="747"/>
      <c r="EN10" s="745"/>
      <c r="EO10" s="747"/>
      <c r="EP10" s="748"/>
      <c r="EQ10" s="745"/>
      <c r="ER10" s="749"/>
      <c r="ES10" s="741" t="s">
        <v>5</v>
      </c>
      <c r="ET10" s="744" t="s">
        <v>84</v>
      </c>
      <c r="EU10" s="745"/>
      <c r="EV10" s="745"/>
      <c r="EW10" s="745"/>
      <c r="EX10" s="746"/>
      <c r="EY10" s="746"/>
      <c r="EZ10" s="745"/>
      <c r="FA10" s="745"/>
      <c r="FB10" s="745"/>
      <c r="FC10" s="745"/>
      <c r="FD10" s="745"/>
      <c r="FE10" s="747"/>
      <c r="FF10" s="745"/>
      <c r="FG10" s="747"/>
      <c r="FH10" s="748"/>
      <c r="FI10" s="745"/>
      <c r="FJ10" s="749"/>
      <c r="FK10" s="741" t="s">
        <v>5</v>
      </c>
      <c r="FL10" s="744" t="s">
        <v>84</v>
      </c>
      <c r="FM10" s="745"/>
      <c r="FN10" s="745"/>
      <c r="FO10" s="745"/>
      <c r="FP10" s="746"/>
      <c r="FQ10" s="746"/>
      <c r="FR10" s="745"/>
      <c r="FS10" s="745"/>
      <c r="FT10" s="745"/>
      <c r="FU10" s="745"/>
      <c r="FV10" s="745"/>
      <c r="FW10" s="747"/>
      <c r="FX10" s="745"/>
      <c r="FY10" s="747"/>
      <c r="FZ10" s="748"/>
      <c r="GA10" s="745"/>
      <c r="GB10" s="749"/>
      <c r="GC10" s="741" t="s">
        <v>5</v>
      </c>
      <c r="GD10" s="744" t="s">
        <v>84</v>
      </c>
      <c r="GE10" s="745"/>
      <c r="GF10" s="745"/>
      <c r="GG10" s="745"/>
      <c r="GH10" s="746"/>
      <c r="GI10" s="746"/>
      <c r="GJ10" s="745"/>
      <c r="GK10" s="745"/>
      <c r="GL10" s="745"/>
      <c r="GM10" s="745"/>
      <c r="GN10" s="745"/>
      <c r="GO10" s="747"/>
      <c r="GP10" s="745"/>
      <c r="GQ10" s="747"/>
      <c r="GR10" s="748"/>
      <c r="GS10" s="745"/>
      <c r="GT10" s="749"/>
      <c r="GU10" s="742" t="s">
        <v>5</v>
      </c>
    </row>
    <row r="11" spans="1:203" ht="69.599999999999994" thickBot="1" x14ac:dyDescent="0.3">
      <c r="A11" s="73" t="s">
        <v>32</v>
      </c>
      <c r="B11" s="74" t="s">
        <v>226</v>
      </c>
      <c r="C11" s="76" t="s">
        <v>229</v>
      </c>
      <c r="D11" s="74" t="s">
        <v>227</v>
      </c>
      <c r="E11" s="76" t="s">
        <v>228</v>
      </c>
      <c r="F11" s="73" t="s">
        <v>64</v>
      </c>
      <c r="G11" s="74" t="s">
        <v>72</v>
      </c>
      <c r="H11" s="74" t="s">
        <v>65</v>
      </c>
      <c r="I11" s="74" t="s">
        <v>74</v>
      </c>
      <c r="J11" s="74" t="s">
        <v>62</v>
      </c>
      <c r="K11" s="74" t="s">
        <v>70</v>
      </c>
      <c r="L11" s="74" t="s">
        <v>63</v>
      </c>
      <c r="M11" s="74" t="s">
        <v>71</v>
      </c>
      <c r="N11" s="74" t="s">
        <v>66</v>
      </c>
      <c r="O11" s="74" t="s">
        <v>73</v>
      </c>
      <c r="P11" s="74" t="s">
        <v>67</v>
      </c>
      <c r="Q11" s="74" t="s">
        <v>75</v>
      </c>
      <c r="R11" s="74" t="s">
        <v>81</v>
      </c>
      <c r="S11" s="74" t="s">
        <v>82</v>
      </c>
      <c r="T11" s="74" t="s">
        <v>68</v>
      </c>
      <c r="U11" s="74" t="s">
        <v>69</v>
      </c>
      <c r="V11" s="140"/>
      <c r="W11" s="131"/>
      <c r="X11" s="73" t="s">
        <v>64</v>
      </c>
      <c r="Y11" s="74" t="s">
        <v>72</v>
      </c>
      <c r="Z11" s="74" t="s">
        <v>65</v>
      </c>
      <c r="AA11" s="74" t="s">
        <v>74</v>
      </c>
      <c r="AB11" s="74" t="s">
        <v>62</v>
      </c>
      <c r="AC11" s="74" t="s">
        <v>70</v>
      </c>
      <c r="AD11" s="74" t="s">
        <v>63</v>
      </c>
      <c r="AE11" s="74" t="s">
        <v>71</v>
      </c>
      <c r="AF11" s="74" t="s">
        <v>66</v>
      </c>
      <c r="AG11" s="74" t="s">
        <v>73</v>
      </c>
      <c r="AH11" s="74" t="s">
        <v>67</v>
      </c>
      <c r="AI11" s="74" t="s">
        <v>75</v>
      </c>
      <c r="AJ11" s="74" t="s">
        <v>81</v>
      </c>
      <c r="AK11" s="74" t="s">
        <v>82</v>
      </c>
      <c r="AL11" s="74" t="s">
        <v>68</v>
      </c>
      <c r="AM11" s="74" t="s">
        <v>69</v>
      </c>
      <c r="AN11" s="140"/>
      <c r="AO11" s="131"/>
      <c r="AP11" s="73" t="s">
        <v>64</v>
      </c>
      <c r="AQ11" s="74" t="s">
        <v>72</v>
      </c>
      <c r="AR11" s="74" t="s">
        <v>65</v>
      </c>
      <c r="AS11" s="74" t="s">
        <v>74</v>
      </c>
      <c r="AT11" s="74" t="s">
        <v>62</v>
      </c>
      <c r="AU11" s="74" t="s">
        <v>70</v>
      </c>
      <c r="AV11" s="74" t="s">
        <v>63</v>
      </c>
      <c r="AW11" s="74" t="s">
        <v>71</v>
      </c>
      <c r="AX11" s="74" t="s">
        <v>66</v>
      </c>
      <c r="AY11" s="74" t="s">
        <v>73</v>
      </c>
      <c r="AZ11" s="74" t="s">
        <v>67</v>
      </c>
      <c r="BA11" s="74" t="s">
        <v>75</v>
      </c>
      <c r="BB11" s="74" t="s">
        <v>81</v>
      </c>
      <c r="BC11" s="74" t="s">
        <v>82</v>
      </c>
      <c r="BD11" s="74" t="s">
        <v>68</v>
      </c>
      <c r="BE11" s="74" t="s">
        <v>69</v>
      </c>
      <c r="BF11" s="140"/>
      <c r="BG11" s="131"/>
      <c r="BH11" s="73" t="s">
        <v>64</v>
      </c>
      <c r="BI11" s="74" t="s">
        <v>72</v>
      </c>
      <c r="BJ11" s="74" t="s">
        <v>65</v>
      </c>
      <c r="BK11" s="74" t="s">
        <v>74</v>
      </c>
      <c r="BL11" s="74" t="s">
        <v>62</v>
      </c>
      <c r="BM11" s="74" t="s">
        <v>70</v>
      </c>
      <c r="BN11" s="74" t="s">
        <v>63</v>
      </c>
      <c r="BO11" s="74" t="s">
        <v>71</v>
      </c>
      <c r="BP11" s="74" t="s">
        <v>66</v>
      </c>
      <c r="BQ11" s="74" t="s">
        <v>73</v>
      </c>
      <c r="BR11" s="74" t="s">
        <v>67</v>
      </c>
      <c r="BS11" s="74" t="s">
        <v>75</v>
      </c>
      <c r="BT11" s="74" t="s">
        <v>81</v>
      </c>
      <c r="BU11" s="74" t="s">
        <v>82</v>
      </c>
      <c r="BV11" s="74" t="s">
        <v>68</v>
      </c>
      <c r="BW11" s="74" t="s">
        <v>69</v>
      </c>
      <c r="BX11" s="140"/>
      <c r="BY11" s="131"/>
      <c r="BZ11" s="73" t="s">
        <v>64</v>
      </c>
      <c r="CA11" s="74" t="s">
        <v>72</v>
      </c>
      <c r="CB11" s="74" t="s">
        <v>65</v>
      </c>
      <c r="CC11" s="74" t="s">
        <v>74</v>
      </c>
      <c r="CD11" s="74" t="s">
        <v>62</v>
      </c>
      <c r="CE11" s="74" t="s">
        <v>70</v>
      </c>
      <c r="CF11" s="74" t="s">
        <v>63</v>
      </c>
      <c r="CG11" s="74" t="s">
        <v>71</v>
      </c>
      <c r="CH11" s="74" t="s">
        <v>66</v>
      </c>
      <c r="CI11" s="74" t="s">
        <v>73</v>
      </c>
      <c r="CJ11" s="74" t="s">
        <v>67</v>
      </c>
      <c r="CK11" s="74" t="s">
        <v>75</v>
      </c>
      <c r="CL11" s="74" t="s">
        <v>81</v>
      </c>
      <c r="CM11" s="74" t="s">
        <v>82</v>
      </c>
      <c r="CN11" s="74" t="s">
        <v>68</v>
      </c>
      <c r="CO11" s="74" t="s">
        <v>69</v>
      </c>
      <c r="CP11" s="140"/>
      <c r="CQ11" s="131"/>
      <c r="CR11" s="73" t="s">
        <v>64</v>
      </c>
      <c r="CS11" s="74" t="s">
        <v>72</v>
      </c>
      <c r="CT11" s="74" t="s">
        <v>65</v>
      </c>
      <c r="CU11" s="74" t="s">
        <v>74</v>
      </c>
      <c r="CV11" s="74" t="s">
        <v>62</v>
      </c>
      <c r="CW11" s="74" t="s">
        <v>70</v>
      </c>
      <c r="CX11" s="74" t="s">
        <v>63</v>
      </c>
      <c r="CY11" s="74" t="s">
        <v>71</v>
      </c>
      <c r="CZ11" s="74" t="s">
        <v>66</v>
      </c>
      <c r="DA11" s="74" t="s">
        <v>73</v>
      </c>
      <c r="DB11" s="74" t="s">
        <v>67</v>
      </c>
      <c r="DC11" s="74" t="s">
        <v>75</v>
      </c>
      <c r="DD11" s="74" t="s">
        <v>81</v>
      </c>
      <c r="DE11" s="74" t="s">
        <v>82</v>
      </c>
      <c r="DF11" s="74" t="s">
        <v>68</v>
      </c>
      <c r="DG11" s="74" t="s">
        <v>69</v>
      </c>
      <c r="DH11" s="140"/>
      <c r="DI11" s="131"/>
      <c r="DJ11" s="73" t="s">
        <v>64</v>
      </c>
      <c r="DK11" s="74" t="s">
        <v>72</v>
      </c>
      <c r="DL11" s="74" t="s">
        <v>65</v>
      </c>
      <c r="DM11" s="74" t="s">
        <v>74</v>
      </c>
      <c r="DN11" s="74" t="s">
        <v>62</v>
      </c>
      <c r="DO11" s="74" t="s">
        <v>70</v>
      </c>
      <c r="DP11" s="74" t="s">
        <v>63</v>
      </c>
      <c r="DQ11" s="74" t="s">
        <v>71</v>
      </c>
      <c r="DR11" s="74" t="s">
        <v>66</v>
      </c>
      <c r="DS11" s="74" t="s">
        <v>73</v>
      </c>
      <c r="DT11" s="74" t="s">
        <v>67</v>
      </c>
      <c r="DU11" s="74" t="s">
        <v>75</v>
      </c>
      <c r="DV11" s="74" t="s">
        <v>81</v>
      </c>
      <c r="DW11" s="74" t="s">
        <v>82</v>
      </c>
      <c r="DX11" s="74" t="s">
        <v>68</v>
      </c>
      <c r="DY11" s="74" t="s">
        <v>69</v>
      </c>
      <c r="DZ11" s="140"/>
      <c r="EA11" s="131"/>
      <c r="EB11" s="73" t="s">
        <v>64</v>
      </c>
      <c r="EC11" s="74" t="s">
        <v>72</v>
      </c>
      <c r="ED11" s="74" t="s">
        <v>65</v>
      </c>
      <c r="EE11" s="74" t="s">
        <v>74</v>
      </c>
      <c r="EF11" s="74" t="s">
        <v>62</v>
      </c>
      <c r="EG11" s="74" t="s">
        <v>70</v>
      </c>
      <c r="EH11" s="74" t="s">
        <v>63</v>
      </c>
      <c r="EI11" s="74" t="s">
        <v>71</v>
      </c>
      <c r="EJ11" s="74" t="s">
        <v>66</v>
      </c>
      <c r="EK11" s="74" t="s">
        <v>73</v>
      </c>
      <c r="EL11" s="74" t="s">
        <v>67</v>
      </c>
      <c r="EM11" s="74" t="s">
        <v>75</v>
      </c>
      <c r="EN11" s="74" t="s">
        <v>81</v>
      </c>
      <c r="EO11" s="74" t="s">
        <v>82</v>
      </c>
      <c r="EP11" s="74" t="s">
        <v>68</v>
      </c>
      <c r="EQ11" s="74" t="s">
        <v>69</v>
      </c>
      <c r="ER11" s="140"/>
      <c r="ES11" s="131"/>
      <c r="ET11" s="73" t="s">
        <v>64</v>
      </c>
      <c r="EU11" s="74" t="s">
        <v>72</v>
      </c>
      <c r="EV11" s="74" t="s">
        <v>65</v>
      </c>
      <c r="EW11" s="74" t="s">
        <v>74</v>
      </c>
      <c r="EX11" s="74" t="s">
        <v>62</v>
      </c>
      <c r="EY11" s="74" t="s">
        <v>70</v>
      </c>
      <c r="EZ11" s="74" t="s">
        <v>63</v>
      </c>
      <c r="FA11" s="74" t="s">
        <v>71</v>
      </c>
      <c r="FB11" s="74" t="s">
        <v>66</v>
      </c>
      <c r="FC11" s="74" t="s">
        <v>73</v>
      </c>
      <c r="FD11" s="74" t="s">
        <v>67</v>
      </c>
      <c r="FE11" s="74" t="s">
        <v>75</v>
      </c>
      <c r="FF11" s="74" t="s">
        <v>81</v>
      </c>
      <c r="FG11" s="74" t="s">
        <v>82</v>
      </c>
      <c r="FH11" s="74" t="s">
        <v>68</v>
      </c>
      <c r="FI11" s="74" t="s">
        <v>69</v>
      </c>
      <c r="FJ11" s="140"/>
      <c r="FK11" s="131"/>
      <c r="FL11" s="73" t="s">
        <v>64</v>
      </c>
      <c r="FM11" s="74" t="s">
        <v>72</v>
      </c>
      <c r="FN11" s="74" t="s">
        <v>65</v>
      </c>
      <c r="FO11" s="74" t="s">
        <v>74</v>
      </c>
      <c r="FP11" s="74" t="s">
        <v>62</v>
      </c>
      <c r="FQ11" s="74" t="s">
        <v>70</v>
      </c>
      <c r="FR11" s="74" t="s">
        <v>63</v>
      </c>
      <c r="FS11" s="74" t="s">
        <v>71</v>
      </c>
      <c r="FT11" s="74" t="s">
        <v>66</v>
      </c>
      <c r="FU11" s="74" t="s">
        <v>73</v>
      </c>
      <c r="FV11" s="74" t="s">
        <v>67</v>
      </c>
      <c r="FW11" s="74" t="s">
        <v>75</v>
      </c>
      <c r="FX11" s="74" t="s">
        <v>81</v>
      </c>
      <c r="FY11" s="74" t="s">
        <v>82</v>
      </c>
      <c r="FZ11" s="74" t="s">
        <v>68</v>
      </c>
      <c r="GA11" s="74" t="s">
        <v>69</v>
      </c>
      <c r="GB11" s="140"/>
      <c r="GC11" s="131"/>
      <c r="GD11" s="73" t="s">
        <v>64</v>
      </c>
      <c r="GE11" s="74" t="s">
        <v>72</v>
      </c>
      <c r="GF11" s="74" t="s">
        <v>65</v>
      </c>
      <c r="GG11" s="74" t="s">
        <v>74</v>
      </c>
      <c r="GH11" s="74" t="s">
        <v>62</v>
      </c>
      <c r="GI11" s="74" t="s">
        <v>70</v>
      </c>
      <c r="GJ11" s="74" t="s">
        <v>63</v>
      </c>
      <c r="GK11" s="74" t="s">
        <v>71</v>
      </c>
      <c r="GL11" s="74" t="s">
        <v>66</v>
      </c>
      <c r="GM11" s="74" t="s">
        <v>73</v>
      </c>
      <c r="GN11" s="74" t="s">
        <v>67</v>
      </c>
      <c r="GO11" s="74" t="s">
        <v>75</v>
      </c>
      <c r="GP11" s="74" t="s">
        <v>81</v>
      </c>
      <c r="GQ11" s="74" t="s">
        <v>82</v>
      </c>
      <c r="GR11" s="74" t="s">
        <v>68</v>
      </c>
      <c r="GS11" s="74" t="s">
        <v>69</v>
      </c>
      <c r="GT11" s="140"/>
    </row>
    <row r="12" spans="1:203" x14ac:dyDescent="0.25">
      <c r="A12" s="78" t="s">
        <v>35</v>
      </c>
      <c r="B12" s="719" t="s">
        <v>35</v>
      </c>
      <c r="C12" s="720">
        <v>23010</v>
      </c>
      <c r="D12" s="719"/>
      <c r="E12" s="720"/>
      <c r="F12" s="141"/>
      <c r="G12" s="81"/>
      <c r="H12" s="81"/>
      <c r="I12" s="81"/>
      <c r="J12" s="81"/>
      <c r="K12" s="81"/>
      <c r="L12" s="81"/>
      <c r="M12" s="81"/>
      <c r="N12" s="81"/>
      <c r="O12" s="81"/>
      <c r="P12" s="81"/>
      <c r="Q12" s="81"/>
      <c r="R12" s="81"/>
      <c r="S12" s="81"/>
      <c r="T12" s="82"/>
      <c r="U12" s="82"/>
      <c r="V12" s="142"/>
      <c r="W12" s="167"/>
      <c r="X12" s="141"/>
      <c r="Y12" s="81"/>
      <c r="Z12" s="81"/>
      <c r="AA12" s="81"/>
      <c r="AB12" s="81"/>
      <c r="AC12" s="81"/>
      <c r="AD12" s="81"/>
      <c r="AE12" s="81"/>
      <c r="AF12" s="81"/>
      <c r="AG12" s="81"/>
      <c r="AH12" s="81"/>
      <c r="AI12" s="81"/>
      <c r="AJ12" s="81"/>
      <c r="AK12" s="81"/>
      <c r="AL12" s="82"/>
      <c r="AM12" s="82"/>
      <c r="AN12" s="142"/>
      <c r="AO12" s="167"/>
      <c r="AP12" s="141"/>
      <c r="AQ12" s="81"/>
      <c r="AR12" s="81"/>
      <c r="AS12" s="81"/>
      <c r="AT12" s="81"/>
      <c r="AU12" s="81"/>
      <c r="AV12" s="81"/>
      <c r="AW12" s="81"/>
      <c r="AX12" s="81"/>
      <c r="AY12" s="81"/>
      <c r="AZ12" s="81"/>
      <c r="BA12" s="81"/>
      <c r="BB12" s="81"/>
      <c r="BC12" s="81"/>
      <c r="BD12" s="82"/>
      <c r="BE12" s="82"/>
      <c r="BF12" s="142"/>
      <c r="BG12" s="167"/>
      <c r="BH12" s="141"/>
      <c r="BI12" s="81"/>
      <c r="BJ12" s="81"/>
      <c r="BK12" s="81"/>
      <c r="BL12" s="81"/>
      <c r="BM12" s="81"/>
      <c r="BN12" s="81"/>
      <c r="BO12" s="81"/>
      <c r="BP12" s="81"/>
      <c r="BQ12" s="81"/>
      <c r="BR12" s="81"/>
      <c r="BS12" s="81"/>
      <c r="BT12" s="81"/>
      <c r="BU12" s="81"/>
      <c r="BV12" s="82"/>
      <c r="BW12" s="82"/>
      <c r="BX12" s="142"/>
      <c r="BY12" s="167"/>
      <c r="BZ12" s="141"/>
      <c r="CA12" s="81"/>
      <c r="CB12" s="81"/>
      <c r="CC12" s="81"/>
      <c r="CD12" s="81"/>
      <c r="CE12" s="81"/>
      <c r="CF12" s="81"/>
      <c r="CG12" s="81"/>
      <c r="CH12" s="81"/>
      <c r="CI12" s="81"/>
      <c r="CJ12" s="81"/>
      <c r="CK12" s="81"/>
      <c r="CL12" s="81"/>
      <c r="CM12" s="81"/>
      <c r="CN12" s="82"/>
      <c r="CO12" s="82"/>
      <c r="CP12" s="142"/>
      <c r="CQ12" s="167"/>
      <c r="CR12" s="141"/>
      <c r="CS12" s="81"/>
      <c r="CT12" s="81"/>
      <c r="CU12" s="81"/>
      <c r="CV12" s="81"/>
      <c r="CW12" s="81"/>
      <c r="CX12" s="81"/>
      <c r="CY12" s="81"/>
      <c r="CZ12" s="81"/>
      <c r="DA12" s="81"/>
      <c r="DB12" s="81"/>
      <c r="DC12" s="81"/>
      <c r="DD12" s="81"/>
      <c r="DE12" s="81"/>
      <c r="DF12" s="82"/>
      <c r="DG12" s="82"/>
      <c r="DH12" s="142"/>
      <c r="DI12" s="167"/>
      <c r="DJ12" s="141"/>
      <c r="DK12" s="81"/>
      <c r="DL12" s="81"/>
      <c r="DM12" s="81"/>
      <c r="DN12" s="81"/>
      <c r="DO12" s="81"/>
      <c r="DP12" s="81"/>
      <c r="DQ12" s="81"/>
      <c r="DR12" s="81"/>
      <c r="DS12" s="81"/>
      <c r="DT12" s="81"/>
      <c r="DU12" s="81"/>
      <c r="DV12" s="81"/>
      <c r="DW12" s="81"/>
      <c r="DX12" s="82"/>
      <c r="DY12" s="82"/>
      <c r="DZ12" s="142"/>
      <c r="EA12" s="167"/>
      <c r="EB12" s="141"/>
      <c r="EC12" s="81"/>
      <c r="ED12" s="81"/>
      <c r="EE12" s="81"/>
      <c r="EF12" s="81"/>
      <c r="EG12" s="81"/>
      <c r="EH12" s="81"/>
      <c r="EI12" s="81"/>
      <c r="EJ12" s="81"/>
      <c r="EK12" s="81"/>
      <c r="EL12" s="81"/>
      <c r="EM12" s="81"/>
      <c r="EN12" s="81"/>
      <c r="EO12" s="81"/>
      <c r="EP12" s="82"/>
      <c r="EQ12" s="82"/>
      <c r="ER12" s="142"/>
      <c r="ES12" s="167"/>
      <c r="ET12" s="141"/>
      <c r="EU12" s="81"/>
      <c r="EV12" s="81"/>
      <c r="EW12" s="81"/>
      <c r="EX12" s="81"/>
      <c r="EY12" s="81"/>
      <c r="EZ12" s="81"/>
      <c r="FA12" s="81"/>
      <c r="FB12" s="81"/>
      <c r="FC12" s="81"/>
      <c r="FD12" s="81"/>
      <c r="FE12" s="81"/>
      <c r="FF12" s="81"/>
      <c r="FG12" s="81"/>
      <c r="FH12" s="82"/>
      <c r="FI12" s="82"/>
      <c r="FJ12" s="142"/>
      <c r="FK12" s="167"/>
      <c r="FL12" s="141"/>
      <c r="FM12" s="81"/>
      <c r="FN12" s="81"/>
      <c r="FO12" s="81"/>
      <c r="FP12" s="81"/>
      <c r="FQ12" s="81"/>
      <c r="FR12" s="81"/>
      <c r="FS12" s="81"/>
      <c r="FT12" s="81"/>
      <c r="FU12" s="81"/>
      <c r="FV12" s="81"/>
      <c r="FW12" s="81"/>
      <c r="FX12" s="81"/>
      <c r="FY12" s="81"/>
      <c r="FZ12" s="82"/>
      <c r="GA12" s="82"/>
      <c r="GB12" s="142"/>
      <c r="GC12" s="167"/>
      <c r="GD12" s="141"/>
      <c r="GE12" s="81"/>
      <c r="GF12" s="81"/>
      <c r="GG12" s="81"/>
      <c r="GH12" s="81"/>
      <c r="GI12" s="81"/>
      <c r="GJ12" s="81"/>
      <c r="GK12" s="81"/>
      <c r="GL12" s="81"/>
      <c r="GM12" s="81"/>
      <c r="GN12" s="81"/>
      <c r="GO12" s="81"/>
      <c r="GP12" s="81"/>
      <c r="GQ12" s="81"/>
      <c r="GR12" s="82"/>
      <c r="GS12" s="82"/>
      <c r="GT12" s="142"/>
    </row>
    <row r="13" spans="1:203" x14ac:dyDescent="0.25">
      <c r="A13" s="78" t="s">
        <v>36</v>
      </c>
      <c r="B13" s="719" t="s">
        <v>36</v>
      </c>
      <c r="C13" s="720">
        <v>23040</v>
      </c>
      <c r="D13" s="719"/>
      <c r="E13" s="720"/>
      <c r="F13" s="141"/>
      <c r="G13" s="81"/>
      <c r="H13" s="81"/>
      <c r="I13" s="81"/>
      <c r="J13" s="81"/>
      <c r="K13" s="81"/>
      <c r="L13" s="81"/>
      <c r="M13" s="81"/>
      <c r="N13" s="81"/>
      <c r="O13" s="81"/>
      <c r="P13" s="81"/>
      <c r="Q13" s="81"/>
      <c r="R13" s="81"/>
      <c r="S13" s="81"/>
      <c r="T13" s="82"/>
      <c r="U13" s="82"/>
      <c r="V13" s="142"/>
      <c r="W13" s="167"/>
      <c r="X13" s="141"/>
      <c r="Y13" s="81"/>
      <c r="Z13" s="81"/>
      <c r="AA13" s="81"/>
      <c r="AB13" s="81"/>
      <c r="AC13" s="81"/>
      <c r="AD13" s="81"/>
      <c r="AE13" s="81"/>
      <c r="AF13" s="81"/>
      <c r="AG13" s="81"/>
      <c r="AH13" s="81"/>
      <c r="AI13" s="81"/>
      <c r="AJ13" s="81"/>
      <c r="AK13" s="81"/>
      <c r="AL13" s="82"/>
      <c r="AM13" s="82"/>
      <c r="AN13" s="142"/>
      <c r="AO13" s="167"/>
      <c r="AP13" s="141"/>
      <c r="AQ13" s="81"/>
      <c r="AR13" s="81"/>
      <c r="AS13" s="81"/>
      <c r="AT13" s="81"/>
      <c r="AU13" s="81"/>
      <c r="AV13" s="81"/>
      <c r="AW13" s="81"/>
      <c r="AX13" s="81"/>
      <c r="AY13" s="81"/>
      <c r="AZ13" s="81"/>
      <c r="BA13" s="81"/>
      <c r="BB13" s="81"/>
      <c r="BC13" s="81"/>
      <c r="BD13" s="82"/>
      <c r="BE13" s="82"/>
      <c r="BF13" s="142"/>
      <c r="BG13" s="167"/>
      <c r="BH13" s="141"/>
      <c r="BI13" s="81"/>
      <c r="BJ13" s="81"/>
      <c r="BK13" s="81"/>
      <c r="BL13" s="81"/>
      <c r="BM13" s="81"/>
      <c r="BN13" s="81"/>
      <c r="BO13" s="81"/>
      <c r="BP13" s="81"/>
      <c r="BQ13" s="81"/>
      <c r="BR13" s="81"/>
      <c r="BS13" s="81"/>
      <c r="BT13" s="81"/>
      <c r="BU13" s="81"/>
      <c r="BV13" s="82"/>
      <c r="BW13" s="82"/>
      <c r="BX13" s="142"/>
      <c r="BY13" s="167"/>
      <c r="BZ13" s="141"/>
      <c r="CA13" s="81"/>
      <c r="CB13" s="81"/>
      <c r="CC13" s="81"/>
      <c r="CD13" s="81"/>
      <c r="CE13" s="81"/>
      <c r="CF13" s="81"/>
      <c r="CG13" s="81"/>
      <c r="CH13" s="81"/>
      <c r="CI13" s="81"/>
      <c r="CJ13" s="81"/>
      <c r="CK13" s="81"/>
      <c r="CL13" s="81"/>
      <c r="CM13" s="81"/>
      <c r="CN13" s="82"/>
      <c r="CO13" s="82"/>
      <c r="CP13" s="142"/>
      <c r="CQ13" s="167"/>
      <c r="CR13" s="141"/>
      <c r="CS13" s="81"/>
      <c r="CT13" s="81"/>
      <c r="CU13" s="81"/>
      <c r="CV13" s="81"/>
      <c r="CW13" s="81"/>
      <c r="CX13" s="81"/>
      <c r="CY13" s="81"/>
      <c r="CZ13" s="81"/>
      <c r="DA13" s="81"/>
      <c r="DB13" s="81"/>
      <c r="DC13" s="81"/>
      <c r="DD13" s="81"/>
      <c r="DE13" s="81"/>
      <c r="DF13" s="82"/>
      <c r="DG13" s="82"/>
      <c r="DH13" s="142"/>
      <c r="DI13" s="167"/>
      <c r="DJ13" s="141"/>
      <c r="DK13" s="81"/>
      <c r="DL13" s="81"/>
      <c r="DM13" s="81"/>
      <c r="DN13" s="81"/>
      <c r="DO13" s="81"/>
      <c r="DP13" s="81"/>
      <c r="DQ13" s="81"/>
      <c r="DR13" s="81"/>
      <c r="DS13" s="81"/>
      <c r="DT13" s="81"/>
      <c r="DU13" s="81"/>
      <c r="DV13" s="81"/>
      <c r="DW13" s="81"/>
      <c r="DX13" s="82"/>
      <c r="DY13" s="82"/>
      <c r="DZ13" s="142"/>
      <c r="EA13" s="167"/>
      <c r="EB13" s="141"/>
      <c r="EC13" s="81"/>
      <c r="ED13" s="81"/>
      <c r="EE13" s="81"/>
      <c r="EF13" s="81"/>
      <c r="EG13" s="81"/>
      <c r="EH13" s="81"/>
      <c r="EI13" s="81"/>
      <c r="EJ13" s="81"/>
      <c r="EK13" s="81"/>
      <c r="EL13" s="81"/>
      <c r="EM13" s="81"/>
      <c r="EN13" s="81"/>
      <c r="EO13" s="81"/>
      <c r="EP13" s="82"/>
      <c r="EQ13" s="82"/>
      <c r="ER13" s="142"/>
      <c r="ES13" s="167"/>
      <c r="ET13" s="141"/>
      <c r="EU13" s="81"/>
      <c r="EV13" s="81"/>
      <c r="EW13" s="81"/>
      <c r="EX13" s="81"/>
      <c r="EY13" s="81"/>
      <c r="EZ13" s="81"/>
      <c r="FA13" s="81"/>
      <c r="FB13" s="81"/>
      <c r="FC13" s="81"/>
      <c r="FD13" s="81"/>
      <c r="FE13" s="81"/>
      <c r="FF13" s="81"/>
      <c r="FG13" s="81"/>
      <c r="FH13" s="82"/>
      <c r="FI13" s="82"/>
      <c r="FJ13" s="142"/>
      <c r="FK13" s="167"/>
      <c r="FL13" s="141"/>
      <c r="FM13" s="81"/>
      <c r="FN13" s="81"/>
      <c r="FO13" s="81"/>
      <c r="FP13" s="81"/>
      <c r="FQ13" s="81"/>
      <c r="FR13" s="81"/>
      <c r="FS13" s="81"/>
      <c r="FT13" s="81"/>
      <c r="FU13" s="81"/>
      <c r="FV13" s="81"/>
      <c r="FW13" s="81"/>
      <c r="FX13" s="81"/>
      <c r="FY13" s="81"/>
      <c r="FZ13" s="82"/>
      <c r="GA13" s="82"/>
      <c r="GB13" s="142"/>
      <c r="GC13" s="167"/>
      <c r="GD13" s="141"/>
      <c r="GE13" s="81"/>
      <c r="GF13" s="81"/>
      <c r="GG13" s="81"/>
      <c r="GH13" s="81"/>
      <c r="GI13" s="81"/>
      <c r="GJ13" s="81"/>
      <c r="GK13" s="81"/>
      <c r="GL13" s="81"/>
      <c r="GM13" s="81"/>
      <c r="GN13" s="81"/>
      <c r="GO13" s="81"/>
      <c r="GP13" s="81"/>
      <c r="GQ13" s="81"/>
      <c r="GR13" s="82"/>
      <c r="GS13" s="82"/>
      <c r="GT13" s="142"/>
    </row>
    <row r="14" spans="1:203" x14ac:dyDescent="0.25">
      <c r="A14" s="78" t="s">
        <v>37</v>
      </c>
      <c r="B14" s="721" t="s">
        <v>37</v>
      </c>
      <c r="C14" s="722">
        <v>23021</v>
      </c>
      <c r="D14" s="721"/>
      <c r="E14" s="722"/>
      <c r="F14" s="143"/>
      <c r="G14" s="85"/>
      <c r="H14" s="85"/>
      <c r="I14" s="85"/>
      <c r="J14" s="85"/>
      <c r="K14" s="85"/>
      <c r="L14" s="85"/>
      <c r="M14" s="85"/>
      <c r="N14" s="85"/>
      <c r="O14" s="85"/>
      <c r="P14" s="85"/>
      <c r="Q14" s="85"/>
      <c r="R14" s="85"/>
      <c r="S14" s="85"/>
      <c r="T14" s="86"/>
      <c r="U14" s="86"/>
      <c r="V14" s="144"/>
      <c r="W14" s="167"/>
      <c r="X14" s="143"/>
      <c r="Y14" s="85"/>
      <c r="Z14" s="85"/>
      <c r="AA14" s="85"/>
      <c r="AB14" s="85"/>
      <c r="AC14" s="85"/>
      <c r="AD14" s="85"/>
      <c r="AE14" s="85"/>
      <c r="AF14" s="85"/>
      <c r="AG14" s="85"/>
      <c r="AH14" s="85"/>
      <c r="AI14" s="85"/>
      <c r="AJ14" s="85"/>
      <c r="AK14" s="85"/>
      <c r="AL14" s="86"/>
      <c r="AM14" s="86"/>
      <c r="AN14" s="144"/>
      <c r="AO14" s="167"/>
      <c r="AP14" s="143"/>
      <c r="AQ14" s="85"/>
      <c r="AR14" s="85"/>
      <c r="AS14" s="85"/>
      <c r="AT14" s="85"/>
      <c r="AU14" s="85"/>
      <c r="AV14" s="85"/>
      <c r="AW14" s="85"/>
      <c r="AX14" s="85"/>
      <c r="AY14" s="85"/>
      <c r="AZ14" s="85"/>
      <c r="BA14" s="85"/>
      <c r="BB14" s="85"/>
      <c r="BC14" s="85"/>
      <c r="BD14" s="86"/>
      <c r="BE14" s="86"/>
      <c r="BF14" s="144"/>
      <c r="BG14" s="167"/>
      <c r="BH14" s="143"/>
      <c r="BI14" s="85"/>
      <c r="BJ14" s="85"/>
      <c r="BK14" s="85"/>
      <c r="BL14" s="85"/>
      <c r="BM14" s="85"/>
      <c r="BN14" s="85"/>
      <c r="BO14" s="85"/>
      <c r="BP14" s="85"/>
      <c r="BQ14" s="85"/>
      <c r="BR14" s="85"/>
      <c r="BS14" s="85"/>
      <c r="BT14" s="85"/>
      <c r="BU14" s="85"/>
      <c r="BV14" s="86"/>
      <c r="BW14" s="86"/>
      <c r="BX14" s="144"/>
      <c r="BY14" s="167"/>
      <c r="BZ14" s="143"/>
      <c r="CA14" s="85"/>
      <c r="CB14" s="85"/>
      <c r="CC14" s="85"/>
      <c r="CD14" s="85"/>
      <c r="CE14" s="85"/>
      <c r="CF14" s="85"/>
      <c r="CG14" s="85"/>
      <c r="CH14" s="85"/>
      <c r="CI14" s="85"/>
      <c r="CJ14" s="85"/>
      <c r="CK14" s="85"/>
      <c r="CL14" s="85"/>
      <c r="CM14" s="85"/>
      <c r="CN14" s="86"/>
      <c r="CO14" s="86"/>
      <c r="CP14" s="144"/>
      <c r="CQ14" s="167"/>
      <c r="CR14" s="143"/>
      <c r="CS14" s="85"/>
      <c r="CT14" s="85"/>
      <c r="CU14" s="85"/>
      <c r="CV14" s="85"/>
      <c r="CW14" s="85"/>
      <c r="CX14" s="85"/>
      <c r="CY14" s="85"/>
      <c r="CZ14" s="85"/>
      <c r="DA14" s="85"/>
      <c r="DB14" s="85"/>
      <c r="DC14" s="85"/>
      <c r="DD14" s="85"/>
      <c r="DE14" s="85"/>
      <c r="DF14" s="86"/>
      <c r="DG14" s="86"/>
      <c r="DH14" s="144"/>
      <c r="DI14" s="167"/>
      <c r="DJ14" s="143"/>
      <c r="DK14" s="85"/>
      <c r="DL14" s="85"/>
      <c r="DM14" s="85"/>
      <c r="DN14" s="85"/>
      <c r="DO14" s="85"/>
      <c r="DP14" s="85"/>
      <c r="DQ14" s="85"/>
      <c r="DR14" s="85"/>
      <c r="DS14" s="85"/>
      <c r="DT14" s="85"/>
      <c r="DU14" s="85"/>
      <c r="DV14" s="85"/>
      <c r="DW14" s="85"/>
      <c r="DX14" s="86"/>
      <c r="DY14" s="86"/>
      <c r="DZ14" s="144"/>
      <c r="EA14" s="167"/>
      <c r="EB14" s="143"/>
      <c r="EC14" s="85"/>
      <c r="ED14" s="85"/>
      <c r="EE14" s="85"/>
      <c r="EF14" s="85"/>
      <c r="EG14" s="85"/>
      <c r="EH14" s="85"/>
      <c r="EI14" s="85"/>
      <c r="EJ14" s="85"/>
      <c r="EK14" s="85"/>
      <c r="EL14" s="85"/>
      <c r="EM14" s="85"/>
      <c r="EN14" s="85"/>
      <c r="EO14" s="85"/>
      <c r="EP14" s="86"/>
      <c r="EQ14" s="86"/>
      <c r="ER14" s="144"/>
      <c r="ES14" s="167"/>
      <c r="ET14" s="143"/>
      <c r="EU14" s="85"/>
      <c r="EV14" s="85"/>
      <c r="EW14" s="85"/>
      <c r="EX14" s="85"/>
      <c r="EY14" s="85"/>
      <c r="EZ14" s="85"/>
      <c r="FA14" s="85"/>
      <c r="FB14" s="85"/>
      <c r="FC14" s="85"/>
      <c r="FD14" s="85"/>
      <c r="FE14" s="85"/>
      <c r="FF14" s="85"/>
      <c r="FG14" s="85"/>
      <c r="FH14" s="86"/>
      <c r="FI14" s="86"/>
      <c r="FJ14" s="144"/>
      <c r="FK14" s="167"/>
      <c r="FL14" s="143"/>
      <c r="FM14" s="85"/>
      <c r="FN14" s="85"/>
      <c r="FO14" s="85"/>
      <c r="FP14" s="85"/>
      <c r="FQ14" s="85"/>
      <c r="FR14" s="85"/>
      <c r="FS14" s="85"/>
      <c r="FT14" s="85"/>
      <c r="FU14" s="85"/>
      <c r="FV14" s="85"/>
      <c r="FW14" s="85"/>
      <c r="FX14" s="85"/>
      <c r="FY14" s="85"/>
      <c r="FZ14" s="86"/>
      <c r="GA14" s="86"/>
      <c r="GB14" s="144"/>
      <c r="GC14" s="167"/>
      <c r="GD14" s="143"/>
      <c r="GE14" s="85"/>
      <c r="GF14" s="85"/>
      <c r="GG14" s="85"/>
      <c r="GH14" s="85"/>
      <c r="GI14" s="85"/>
      <c r="GJ14" s="85"/>
      <c r="GK14" s="85"/>
      <c r="GL14" s="85"/>
      <c r="GM14" s="85"/>
      <c r="GN14" s="85"/>
      <c r="GO14" s="85"/>
      <c r="GP14" s="85"/>
      <c r="GQ14" s="85"/>
      <c r="GR14" s="86"/>
      <c r="GS14" s="86"/>
      <c r="GT14" s="144"/>
    </row>
    <row r="15" spans="1:203" x14ac:dyDescent="0.25">
      <c r="A15" s="78" t="s">
        <v>38</v>
      </c>
      <c r="B15" s="721" t="s">
        <v>38</v>
      </c>
      <c r="C15" s="720">
        <v>23022</v>
      </c>
      <c r="D15" s="721"/>
      <c r="E15" s="720"/>
      <c r="F15" s="141"/>
      <c r="G15" s="81"/>
      <c r="H15" s="81"/>
      <c r="I15" s="81"/>
      <c r="J15" s="81"/>
      <c r="K15" s="81"/>
      <c r="L15" s="81"/>
      <c r="M15" s="81"/>
      <c r="N15" s="81"/>
      <c r="O15" s="81"/>
      <c r="P15" s="81"/>
      <c r="Q15" s="81"/>
      <c r="R15" s="81"/>
      <c r="S15" s="81"/>
      <c r="T15" s="82"/>
      <c r="U15" s="82"/>
      <c r="V15" s="142"/>
      <c r="W15" s="167"/>
      <c r="X15" s="141"/>
      <c r="Y15" s="81"/>
      <c r="Z15" s="81"/>
      <c r="AA15" s="81"/>
      <c r="AB15" s="81"/>
      <c r="AC15" s="81"/>
      <c r="AD15" s="81"/>
      <c r="AE15" s="81"/>
      <c r="AF15" s="81"/>
      <c r="AG15" s="81"/>
      <c r="AH15" s="81"/>
      <c r="AI15" s="81"/>
      <c r="AJ15" s="81"/>
      <c r="AK15" s="81"/>
      <c r="AL15" s="82"/>
      <c r="AM15" s="82"/>
      <c r="AN15" s="142"/>
      <c r="AO15" s="167"/>
      <c r="AP15" s="141"/>
      <c r="AQ15" s="81"/>
      <c r="AR15" s="81"/>
      <c r="AS15" s="81"/>
      <c r="AT15" s="81"/>
      <c r="AU15" s="81"/>
      <c r="AV15" s="81"/>
      <c r="AW15" s="81"/>
      <c r="AX15" s="81"/>
      <c r="AY15" s="81"/>
      <c r="AZ15" s="81"/>
      <c r="BA15" s="81"/>
      <c r="BB15" s="81"/>
      <c r="BC15" s="81"/>
      <c r="BD15" s="82"/>
      <c r="BE15" s="82"/>
      <c r="BF15" s="142"/>
      <c r="BG15" s="167"/>
      <c r="BH15" s="141"/>
      <c r="BI15" s="81"/>
      <c r="BJ15" s="81"/>
      <c r="BK15" s="81"/>
      <c r="BL15" s="81"/>
      <c r="BM15" s="81"/>
      <c r="BN15" s="81"/>
      <c r="BO15" s="81"/>
      <c r="BP15" s="81"/>
      <c r="BQ15" s="81"/>
      <c r="BR15" s="81"/>
      <c r="BS15" s="81"/>
      <c r="BT15" s="81"/>
      <c r="BU15" s="81"/>
      <c r="BV15" s="82"/>
      <c r="BW15" s="82"/>
      <c r="BX15" s="142"/>
      <c r="BY15" s="167"/>
      <c r="BZ15" s="141"/>
      <c r="CA15" s="81"/>
      <c r="CB15" s="81"/>
      <c r="CC15" s="81"/>
      <c r="CD15" s="81"/>
      <c r="CE15" s="81"/>
      <c r="CF15" s="81"/>
      <c r="CG15" s="81"/>
      <c r="CH15" s="81"/>
      <c r="CI15" s="81"/>
      <c r="CJ15" s="81"/>
      <c r="CK15" s="81"/>
      <c r="CL15" s="81"/>
      <c r="CM15" s="81"/>
      <c r="CN15" s="82"/>
      <c r="CO15" s="82"/>
      <c r="CP15" s="142"/>
      <c r="CQ15" s="167"/>
      <c r="CR15" s="141"/>
      <c r="CS15" s="81"/>
      <c r="CT15" s="81"/>
      <c r="CU15" s="81"/>
      <c r="CV15" s="81"/>
      <c r="CW15" s="81"/>
      <c r="CX15" s="81"/>
      <c r="CY15" s="81"/>
      <c r="CZ15" s="81"/>
      <c r="DA15" s="81"/>
      <c r="DB15" s="81"/>
      <c r="DC15" s="81"/>
      <c r="DD15" s="81"/>
      <c r="DE15" s="81"/>
      <c r="DF15" s="82"/>
      <c r="DG15" s="82"/>
      <c r="DH15" s="142"/>
      <c r="DI15" s="167"/>
      <c r="DJ15" s="141"/>
      <c r="DK15" s="81"/>
      <c r="DL15" s="81"/>
      <c r="DM15" s="81"/>
      <c r="DN15" s="81"/>
      <c r="DO15" s="81"/>
      <c r="DP15" s="81"/>
      <c r="DQ15" s="81"/>
      <c r="DR15" s="81"/>
      <c r="DS15" s="81"/>
      <c r="DT15" s="81"/>
      <c r="DU15" s="81"/>
      <c r="DV15" s="81"/>
      <c r="DW15" s="81"/>
      <c r="DX15" s="82"/>
      <c r="DY15" s="82"/>
      <c r="DZ15" s="142"/>
      <c r="EA15" s="167"/>
      <c r="EB15" s="141"/>
      <c r="EC15" s="81"/>
      <c r="ED15" s="81"/>
      <c r="EE15" s="81"/>
      <c r="EF15" s="81"/>
      <c r="EG15" s="81"/>
      <c r="EH15" s="81"/>
      <c r="EI15" s="81"/>
      <c r="EJ15" s="81"/>
      <c r="EK15" s="81"/>
      <c r="EL15" s="81"/>
      <c r="EM15" s="81"/>
      <c r="EN15" s="81"/>
      <c r="EO15" s="81"/>
      <c r="EP15" s="82"/>
      <c r="EQ15" s="82"/>
      <c r="ER15" s="142"/>
      <c r="ES15" s="167"/>
      <c r="ET15" s="141"/>
      <c r="EU15" s="81"/>
      <c r="EV15" s="81"/>
      <c r="EW15" s="81"/>
      <c r="EX15" s="81"/>
      <c r="EY15" s="81"/>
      <c r="EZ15" s="81"/>
      <c r="FA15" s="81"/>
      <c r="FB15" s="81"/>
      <c r="FC15" s="81"/>
      <c r="FD15" s="81"/>
      <c r="FE15" s="81"/>
      <c r="FF15" s="81"/>
      <c r="FG15" s="81"/>
      <c r="FH15" s="82"/>
      <c r="FI15" s="82"/>
      <c r="FJ15" s="142"/>
      <c r="FK15" s="167"/>
      <c r="FL15" s="141"/>
      <c r="FM15" s="81"/>
      <c r="FN15" s="81"/>
      <c r="FO15" s="81"/>
      <c r="FP15" s="81"/>
      <c r="FQ15" s="81"/>
      <c r="FR15" s="81"/>
      <c r="FS15" s="81"/>
      <c r="FT15" s="81"/>
      <c r="FU15" s="81"/>
      <c r="FV15" s="81"/>
      <c r="FW15" s="81"/>
      <c r="FX15" s="81"/>
      <c r="FY15" s="81"/>
      <c r="FZ15" s="82"/>
      <c r="GA15" s="82"/>
      <c r="GB15" s="142"/>
      <c r="GC15" s="167"/>
      <c r="GD15" s="141"/>
      <c r="GE15" s="81"/>
      <c r="GF15" s="81"/>
      <c r="GG15" s="81"/>
      <c r="GH15" s="81"/>
      <c r="GI15" s="81"/>
      <c r="GJ15" s="81"/>
      <c r="GK15" s="81"/>
      <c r="GL15" s="81"/>
      <c r="GM15" s="81"/>
      <c r="GN15" s="81"/>
      <c r="GO15" s="81"/>
      <c r="GP15" s="81"/>
      <c r="GQ15" s="81"/>
      <c r="GR15" s="82"/>
      <c r="GS15" s="82"/>
      <c r="GT15" s="142"/>
    </row>
    <row r="16" spans="1:203" x14ac:dyDescent="0.25">
      <c r="A16" s="78" t="s">
        <v>39</v>
      </c>
      <c r="B16" s="721" t="s">
        <v>39</v>
      </c>
      <c r="C16" s="720">
        <v>23023</v>
      </c>
      <c r="D16" s="721"/>
      <c r="E16" s="720"/>
      <c r="F16" s="141"/>
      <c r="G16" s="81"/>
      <c r="H16" s="81"/>
      <c r="I16" s="81"/>
      <c r="J16" s="81"/>
      <c r="K16" s="81"/>
      <c r="L16" s="81"/>
      <c r="M16" s="81"/>
      <c r="N16" s="81"/>
      <c r="O16" s="81"/>
      <c r="P16" s="81"/>
      <c r="Q16" s="81"/>
      <c r="R16" s="81"/>
      <c r="S16" s="81"/>
      <c r="T16" s="82"/>
      <c r="U16" s="82"/>
      <c r="V16" s="142"/>
      <c r="W16" s="167"/>
      <c r="X16" s="141"/>
      <c r="Y16" s="81"/>
      <c r="Z16" s="81"/>
      <c r="AA16" s="81"/>
      <c r="AB16" s="81"/>
      <c r="AC16" s="81"/>
      <c r="AD16" s="81"/>
      <c r="AE16" s="81"/>
      <c r="AF16" s="81"/>
      <c r="AG16" s="81"/>
      <c r="AH16" s="81"/>
      <c r="AI16" s="81"/>
      <c r="AJ16" s="81"/>
      <c r="AK16" s="81"/>
      <c r="AL16" s="82"/>
      <c r="AM16" s="82"/>
      <c r="AN16" s="142"/>
      <c r="AO16" s="167"/>
      <c r="AP16" s="141"/>
      <c r="AQ16" s="81"/>
      <c r="AR16" s="81"/>
      <c r="AS16" s="81"/>
      <c r="AT16" s="81"/>
      <c r="AU16" s="81"/>
      <c r="AV16" s="81"/>
      <c r="AW16" s="81"/>
      <c r="AX16" s="81"/>
      <c r="AY16" s="81"/>
      <c r="AZ16" s="81"/>
      <c r="BA16" s="81"/>
      <c r="BB16" s="81"/>
      <c r="BC16" s="81"/>
      <c r="BD16" s="82"/>
      <c r="BE16" s="82"/>
      <c r="BF16" s="142"/>
      <c r="BG16" s="167"/>
      <c r="BH16" s="141"/>
      <c r="BI16" s="81"/>
      <c r="BJ16" s="81"/>
      <c r="BK16" s="81"/>
      <c r="BL16" s="81"/>
      <c r="BM16" s="81"/>
      <c r="BN16" s="81"/>
      <c r="BO16" s="81"/>
      <c r="BP16" s="81"/>
      <c r="BQ16" s="81"/>
      <c r="BR16" s="81"/>
      <c r="BS16" s="81"/>
      <c r="BT16" s="81"/>
      <c r="BU16" s="81"/>
      <c r="BV16" s="82"/>
      <c r="BW16" s="82"/>
      <c r="BX16" s="142"/>
      <c r="BY16" s="167"/>
      <c r="BZ16" s="141"/>
      <c r="CA16" s="81"/>
      <c r="CB16" s="81"/>
      <c r="CC16" s="81"/>
      <c r="CD16" s="81"/>
      <c r="CE16" s="81"/>
      <c r="CF16" s="81"/>
      <c r="CG16" s="81"/>
      <c r="CH16" s="81"/>
      <c r="CI16" s="81"/>
      <c r="CJ16" s="81"/>
      <c r="CK16" s="81"/>
      <c r="CL16" s="81"/>
      <c r="CM16" s="81"/>
      <c r="CN16" s="82"/>
      <c r="CO16" s="82"/>
      <c r="CP16" s="142"/>
      <c r="CQ16" s="167"/>
      <c r="CR16" s="141"/>
      <c r="CS16" s="81"/>
      <c r="CT16" s="81"/>
      <c r="CU16" s="81"/>
      <c r="CV16" s="81"/>
      <c r="CW16" s="81"/>
      <c r="CX16" s="81"/>
      <c r="CY16" s="81"/>
      <c r="CZ16" s="81"/>
      <c r="DA16" s="81"/>
      <c r="DB16" s="81"/>
      <c r="DC16" s="81"/>
      <c r="DD16" s="81"/>
      <c r="DE16" s="81"/>
      <c r="DF16" s="82"/>
      <c r="DG16" s="82"/>
      <c r="DH16" s="142"/>
      <c r="DI16" s="167"/>
      <c r="DJ16" s="141"/>
      <c r="DK16" s="81"/>
      <c r="DL16" s="81"/>
      <c r="DM16" s="81"/>
      <c r="DN16" s="81"/>
      <c r="DO16" s="81"/>
      <c r="DP16" s="81"/>
      <c r="DQ16" s="81"/>
      <c r="DR16" s="81"/>
      <c r="DS16" s="81"/>
      <c r="DT16" s="81"/>
      <c r="DU16" s="81"/>
      <c r="DV16" s="81"/>
      <c r="DW16" s="81"/>
      <c r="DX16" s="82"/>
      <c r="DY16" s="82"/>
      <c r="DZ16" s="142"/>
      <c r="EA16" s="167"/>
      <c r="EB16" s="141"/>
      <c r="EC16" s="81"/>
      <c r="ED16" s="81"/>
      <c r="EE16" s="81"/>
      <c r="EF16" s="81"/>
      <c r="EG16" s="81"/>
      <c r="EH16" s="81"/>
      <c r="EI16" s="81"/>
      <c r="EJ16" s="81"/>
      <c r="EK16" s="81"/>
      <c r="EL16" s="81"/>
      <c r="EM16" s="81"/>
      <c r="EN16" s="81"/>
      <c r="EO16" s="81"/>
      <c r="EP16" s="82"/>
      <c r="EQ16" s="82"/>
      <c r="ER16" s="142"/>
      <c r="ES16" s="167"/>
      <c r="ET16" s="141"/>
      <c r="EU16" s="81"/>
      <c r="EV16" s="81"/>
      <c r="EW16" s="81"/>
      <c r="EX16" s="81"/>
      <c r="EY16" s="81"/>
      <c r="EZ16" s="81"/>
      <c r="FA16" s="81"/>
      <c r="FB16" s="81"/>
      <c r="FC16" s="81"/>
      <c r="FD16" s="81"/>
      <c r="FE16" s="81"/>
      <c r="FF16" s="81"/>
      <c r="FG16" s="81"/>
      <c r="FH16" s="82"/>
      <c r="FI16" s="82"/>
      <c r="FJ16" s="142"/>
      <c r="FK16" s="167"/>
      <c r="FL16" s="141"/>
      <c r="FM16" s="81"/>
      <c r="FN16" s="81"/>
      <c r="FO16" s="81"/>
      <c r="FP16" s="81"/>
      <c r="FQ16" s="81"/>
      <c r="FR16" s="81"/>
      <c r="FS16" s="81"/>
      <c r="FT16" s="81"/>
      <c r="FU16" s="81"/>
      <c r="FV16" s="81"/>
      <c r="FW16" s="81"/>
      <c r="FX16" s="81"/>
      <c r="FY16" s="81"/>
      <c r="FZ16" s="82"/>
      <c r="GA16" s="82"/>
      <c r="GB16" s="142"/>
      <c r="GC16" s="167"/>
      <c r="GD16" s="141"/>
      <c r="GE16" s="81"/>
      <c r="GF16" s="81"/>
      <c r="GG16" s="81"/>
      <c r="GH16" s="81"/>
      <c r="GI16" s="81"/>
      <c r="GJ16" s="81"/>
      <c r="GK16" s="81"/>
      <c r="GL16" s="81"/>
      <c r="GM16" s="81"/>
      <c r="GN16" s="81"/>
      <c r="GO16" s="81"/>
      <c r="GP16" s="81"/>
      <c r="GQ16" s="81"/>
      <c r="GR16" s="82"/>
      <c r="GS16" s="82"/>
      <c r="GT16" s="142"/>
    </row>
    <row r="17" spans="1:202" x14ac:dyDescent="0.25">
      <c r="A17" s="78" t="s">
        <v>40</v>
      </c>
      <c r="B17" s="719" t="s">
        <v>92</v>
      </c>
      <c r="C17" s="720">
        <v>23050</v>
      </c>
      <c r="D17" s="719"/>
      <c r="E17" s="720"/>
      <c r="F17" s="141"/>
      <c r="G17" s="81"/>
      <c r="H17" s="81"/>
      <c r="I17" s="81"/>
      <c r="J17" s="81"/>
      <c r="K17" s="81"/>
      <c r="L17" s="81"/>
      <c r="M17" s="81"/>
      <c r="N17" s="81"/>
      <c r="O17" s="81"/>
      <c r="P17" s="81"/>
      <c r="Q17" s="81"/>
      <c r="R17" s="81"/>
      <c r="S17" s="81"/>
      <c r="T17" s="82"/>
      <c r="U17" s="82"/>
      <c r="V17" s="142"/>
      <c r="W17" s="167"/>
      <c r="X17" s="141"/>
      <c r="Y17" s="81"/>
      <c r="Z17" s="81"/>
      <c r="AA17" s="81"/>
      <c r="AB17" s="81"/>
      <c r="AC17" s="81"/>
      <c r="AD17" s="81"/>
      <c r="AE17" s="81"/>
      <c r="AF17" s="81"/>
      <c r="AG17" s="81"/>
      <c r="AH17" s="81"/>
      <c r="AI17" s="81"/>
      <c r="AJ17" s="81"/>
      <c r="AK17" s="81"/>
      <c r="AL17" s="82"/>
      <c r="AM17" s="82"/>
      <c r="AN17" s="142"/>
      <c r="AO17" s="167"/>
      <c r="AP17" s="141"/>
      <c r="AQ17" s="81"/>
      <c r="AR17" s="81"/>
      <c r="AS17" s="81"/>
      <c r="AT17" s="81"/>
      <c r="AU17" s="81"/>
      <c r="AV17" s="81"/>
      <c r="AW17" s="81"/>
      <c r="AX17" s="81"/>
      <c r="AY17" s="81"/>
      <c r="AZ17" s="81"/>
      <c r="BA17" s="81"/>
      <c r="BB17" s="81"/>
      <c r="BC17" s="81"/>
      <c r="BD17" s="82"/>
      <c r="BE17" s="82"/>
      <c r="BF17" s="142"/>
      <c r="BG17" s="167"/>
      <c r="BH17" s="141"/>
      <c r="BI17" s="81"/>
      <c r="BJ17" s="81"/>
      <c r="BK17" s="81"/>
      <c r="BL17" s="81"/>
      <c r="BM17" s="81"/>
      <c r="BN17" s="81"/>
      <c r="BO17" s="81"/>
      <c r="BP17" s="81"/>
      <c r="BQ17" s="81"/>
      <c r="BR17" s="81"/>
      <c r="BS17" s="81"/>
      <c r="BT17" s="81"/>
      <c r="BU17" s="81"/>
      <c r="BV17" s="82"/>
      <c r="BW17" s="82"/>
      <c r="BX17" s="142"/>
      <c r="BY17" s="167"/>
      <c r="BZ17" s="141"/>
      <c r="CA17" s="81"/>
      <c r="CB17" s="81"/>
      <c r="CC17" s="81"/>
      <c r="CD17" s="81"/>
      <c r="CE17" s="81"/>
      <c r="CF17" s="81"/>
      <c r="CG17" s="81"/>
      <c r="CH17" s="81"/>
      <c r="CI17" s="81"/>
      <c r="CJ17" s="81"/>
      <c r="CK17" s="81"/>
      <c r="CL17" s="81"/>
      <c r="CM17" s="81"/>
      <c r="CN17" s="82"/>
      <c r="CO17" s="82"/>
      <c r="CP17" s="142"/>
      <c r="CQ17" s="167"/>
      <c r="CR17" s="141"/>
      <c r="CS17" s="81"/>
      <c r="CT17" s="81"/>
      <c r="CU17" s="81"/>
      <c r="CV17" s="81"/>
      <c r="CW17" s="81"/>
      <c r="CX17" s="81"/>
      <c r="CY17" s="81"/>
      <c r="CZ17" s="81"/>
      <c r="DA17" s="81"/>
      <c r="DB17" s="81"/>
      <c r="DC17" s="81"/>
      <c r="DD17" s="81"/>
      <c r="DE17" s="81"/>
      <c r="DF17" s="82"/>
      <c r="DG17" s="82"/>
      <c r="DH17" s="142"/>
      <c r="DI17" s="167"/>
      <c r="DJ17" s="141"/>
      <c r="DK17" s="81"/>
      <c r="DL17" s="81"/>
      <c r="DM17" s="81"/>
      <c r="DN17" s="81"/>
      <c r="DO17" s="81"/>
      <c r="DP17" s="81"/>
      <c r="DQ17" s="81"/>
      <c r="DR17" s="81"/>
      <c r="DS17" s="81"/>
      <c r="DT17" s="81"/>
      <c r="DU17" s="81"/>
      <c r="DV17" s="81"/>
      <c r="DW17" s="81"/>
      <c r="DX17" s="82"/>
      <c r="DY17" s="82"/>
      <c r="DZ17" s="142"/>
      <c r="EA17" s="167"/>
      <c r="EB17" s="141"/>
      <c r="EC17" s="81"/>
      <c r="ED17" s="81"/>
      <c r="EE17" s="81"/>
      <c r="EF17" s="81"/>
      <c r="EG17" s="81"/>
      <c r="EH17" s="81"/>
      <c r="EI17" s="81"/>
      <c r="EJ17" s="81"/>
      <c r="EK17" s="81"/>
      <c r="EL17" s="81"/>
      <c r="EM17" s="81"/>
      <c r="EN17" s="81"/>
      <c r="EO17" s="81"/>
      <c r="EP17" s="82"/>
      <c r="EQ17" s="82"/>
      <c r="ER17" s="142"/>
      <c r="ES17" s="167"/>
      <c r="ET17" s="141"/>
      <c r="EU17" s="81"/>
      <c r="EV17" s="81"/>
      <c r="EW17" s="81"/>
      <c r="EX17" s="81"/>
      <c r="EY17" s="81"/>
      <c r="EZ17" s="81"/>
      <c r="FA17" s="81"/>
      <c r="FB17" s="81"/>
      <c r="FC17" s="81"/>
      <c r="FD17" s="81"/>
      <c r="FE17" s="81"/>
      <c r="FF17" s="81"/>
      <c r="FG17" s="81"/>
      <c r="FH17" s="82"/>
      <c r="FI17" s="82"/>
      <c r="FJ17" s="142"/>
      <c r="FK17" s="167"/>
      <c r="FL17" s="141"/>
      <c r="FM17" s="81"/>
      <c r="FN17" s="81"/>
      <c r="FO17" s="81"/>
      <c r="FP17" s="81"/>
      <c r="FQ17" s="81"/>
      <c r="FR17" s="81"/>
      <c r="FS17" s="81"/>
      <c r="FT17" s="81"/>
      <c r="FU17" s="81"/>
      <c r="FV17" s="81"/>
      <c r="FW17" s="81"/>
      <c r="FX17" s="81"/>
      <c r="FY17" s="81"/>
      <c r="FZ17" s="82"/>
      <c r="GA17" s="82"/>
      <c r="GB17" s="142"/>
      <c r="GC17" s="167"/>
      <c r="GD17" s="141"/>
      <c r="GE17" s="81"/>
      <c r="GF17" s="81"/>
      <c r="GG17" s="81"/>
      <c r="GH17" s="81"/>
      <c r="GI17" s="81"/>
      <c r="GJ17" s="81"/>
      <c r="GK17" s="81"/>
      <c r="GL17" s="81"/>
      <c r="GM17" s="81"/>
      <c r="GN17" s="81"/>
      <c r="GO17" s="81"/>
      <c r="GP17" s="81"/>
      <c r="GQ17" s="81"/>
      <c r="GR17" s="82"/>
      <c r="GS17" s="82"/>
      <c r="GT17" s="142"/>
    </row>
    <row r="18" spans="1:202" x14ac:dyDescent="0.25">
      <c r="A18" s="78" t="s">
        <v>41</v>
      </c>
      <c r="B18" s="719" t="s">
        <v>41</v>
      </c>
      <c r="C18" s="720">
        <v>23060</v>
      </c>
      <c r="D18" s="719"/>
      <c r="E18" s="720"/>
      <c r="F18" s="141"/>
      <c r="G18" s="81"/>
      <c r="H18" s="81"/>
      <c r="I18" s="81"/>
      <c r="J18" s="81"/>
      <c r="K18" s="81"/>
      <c r="L18" s="81"/>
      <c r="M18" s="81"/>
      <c r="N18" s="81"/>
      <c r="O18" s="81"/>
      <c r="P18" s="81"/>
      <c r="Q18" s="81"/>
      <c r="R18" s="81"/>
      <c r="S18" s="81"/>
      <c r="T18" s="82"/>
      <c r="U18" s="82"/>
      <c r="V18" s="142"/>
      <c r="W18" s="167"/>
      <c r="X18" s="141"/>
      <c r="Y18" s="81"/>
      <c r="Z18" s="81"/>
      <c r="AA18" s="81"/>
      <c r="AB18" s="81"/>
      <c r="AC18" s="81"/>
      <c r="AD18" s="81"/>
      <c r="AE18" s="81"/>
      <c r="AF18" s="81"/>
      <c r="AG18" s="81"/>
      <c r="AH18" s="81"/>
      <c r="AI18" s="81"/>
      <c r="AJ18" s="81"/>
      <c r="AK18" s="81"/>
      <c r="AL18" s="82"/>
      <c r="AM18" s="82"/>
      <c r="AN18" s="142"/>
      <c r="AO18" s="167"/>
      <c r="AP18" s="141"/>
      <c r="AQ18" s="81"/>
      <c r="AR18" s="81"/>
      <c r="AS18" s="81"/>
      <c r="AT18" s="81"/>
      <c r="AU18" s="81"/>
      <c r="AV18" s="81"/>
      <c r="AW18" s="81"/>
      <c r="AX18" s="81"/>
      <c r="AY18" s="81"/>
      <c r="AZ18" s="81"/>
      <c r="BA18" s="81"/>
      <c r="BB18" s="81"/>
      <c r="BC18" s="81"/>
      <c r="BD18" s="82"/>
      <c r="BE18" s="82"/>
      <c r="BF18" s="142"/>
      <c r="BG18" s="167"/>
      <c r="BH18" s="141"/>
      <c r="BI18" s="81"/>
      <c r="BJ18" s="81"/>
      <c r="BK18" s="81"/>
      <c r="BL18" s="81"/>
      <c r="BM18" s="81"/>
      <c r="BN18" s="81"/>
      <c r="BO18" s="81"/>
      <c r="BP18" s="81"/>
      <c r="BQ18" s="81"/>
      <c r="BR18" s="81"/>
      <c r="BS18" s="81"/>
      <c r="BT18" s="81"/>
      <c r="BU18" s="81"/>
      <c r="BV18" s="82"/>
      <c r="BW18" s="82"/>
      <c r="BX18" s="142"/>
      <c r="BY18" s="167"/>
      <c r="BZ18" s="141"/>
      <c r="CA18" s="81"/>
      <c r="CB18" s="81"/>
      <c r="CC18" s="81"/>
      <c r="CD18" s="81"/>
      <c r="CE18" s="81"/>
      <c r="CF18" s="81"/>
      <c r="CG18" s="81"/>
      <c r="CH18" s="81"/>
      <c r="CI18" s="81"/>
      <c r="CJ18" s="81"/>
      <c r="CK18" s="81"/>
      <c r="CL18" s="81"/>
      <c r="CM18" s="81"/>
      <c r="CN18" s="82"/>
      <c r="CO18" s="82"/>
      <c r="CP18" s="142"/>
      <c r="CQ18" s="167"/>
      <c r="CR18" s="141"/>
      <c r="CS18" s="81"/>
      <c r="CT18" s="81"/>
      <c r="CU18" s="81"/>
      <c r="CV18" s="81"/>
      <c r="CW18" s="81"/>
      <c r="CX18" s="81"/>
      <c r="CY18" s="81"/>
      <c r="CZ18" s="81"/>
      <c r="DA18" s="81"/>
      <c r="DB18" s="81"/>
      <c r="DC18" s="81"/>
      <c r="DD18" s="81"/>
      <c r="DE18" s="81"/>
      <c r="DF18" s="82"/>
      <c r="DG18" s="82"/>
      <c r="DH18" s="142"/>
      <c r="DI18" s="167"/>
      <c r="DJ18" s="141"/>
      <c r="DK18" s="81"/>
      <c r="DL18" s="81"/>
      <c r="DM18" s="81"/>
      <c r="DN18" s="81"/>
      <c r="DO18" s="81"/>
      <c r="DP18" s="81"/>
      <c r="DQ18" s="81"/>
      <c r="DR18" s="81"/>
      <c r="DS18" s="81"/>
      <c r="DT18" s="81"/>
      <c r="DU18" s="81"/>
      <c r="DV18" s="81"/>
      <c r="DW18" s="81"/>
      <c r="DX18" s="82"/>
      <c r="DY18" s="82"/>
      <c r="DZ18" s="142"/>
      <c r="EA18" s="167"/>
      <c r="EB18" s="141"/>
      <c r="EC18" s="81"/>
      <c r="ED18" s="81"/>
      <c r="EE18" s="81"/>
      <c r="EF18" s="81"/>
      <c r="EG18" s="81"/>
      <c r="EH18" s="81"/>
      <c r="EI18" s="81"/>
      <c r="EJ18" s="81"/>
      <c r="EK18" s="81"/>
      <c r="EL18" s="81"/>
      <c r="EM18" s="81"/>
      <c r="EN18" s="81"/>
      <c r="EO18" s="81"/>
      <c r="EP18" s="82"/>
      <c r="EQ18" s="82"/>
      <c r="ER18" s="142"/>
      <c r="ES18" s="167"/>
      <c r="ET18" s="141"/>
      <c r="EU18" s="81"/>
      <c r="EV18" s="81"/>
      <c r="EW18" s="81"/>
      <c r="EX18" s="81"/>
      <c r="EY18" s="81"/>
      <c r="EZ18" s="81"/>
      <c r="FA18" s="81"/>
      <c r="FB18" s="81"/>
      <c r="FC18" s="81"/>
      <c r="FD18" s="81"/>
      <c r="FE18" s="81"/>
      <c r="FF18" s="81"/>
      <c r="FG18" s="81"/>
      <c r="FH18" s="82"/>
      <c r="FI18" s="82"/>
      <c r="FJ18" s="142"/>
      <c r="FK18" s="167"/>
      <c r="FL18" s="141"/>
      <c r="FM18" s="81"/>
      <c r="FN18" s="81"/>
      <c r="FO18" s="81"/>
      <c r="FP18" s="81"/>
      <c r="FQ18" s="81"/>
      <c r="FR18" s="81"/>
      <c r="FS18" s="81"/>
      <c r="FT18" s="81"/>
      <c r="FU18" s="81"/>
      <c r="FV18" s="81"/>
      <c r="FW18" s="81"/>
      <c r="FX18" s="81"/>
      <c r="FY18" s="81"/>
      <c r="FZ18" s="82"/>
      <c r="GA18" s="82"/>
      <c r="GB18" s="142"/>
      <c r="GC18" s="167"/>
      <c r="GD18" s="141"/>
      <c r="GE18" s="81"/>
      <c r="GF18" s="81"/>
      <c r="GG18" s="81"/>
      <c r="GH18" s="81"/>
      <c r="GI18" s="81"/>
      <c r="GJ18" s="81"/>
      <c r="GK18" s="81"/>
      <c r="GL18" s="81"/>
      <c r="GM18" s="81"/>
      <c r="GN18" s="81"/>
      <c r="GO18" s="81"/>
      <c r="GP18" s="81"/>
      <c r="GQ18" s="81"/>
      <c r="GR18" s="82"/>
      <c r="GS18" s="82"/>
      <c r="GT18" s="142"/>
    </row>
    <row r="19" spans="1:202" x14ac:dyDescent="0.25">
      <c r="A19" s="78" t="s">
        <v>42</v>
      </c>
      <c r="B19" s="719" t="s">
        <v>39</v>
      </c>
      <c r="C19" s="720">
        <v>23023</v>
      </c>
      <c r="D19" s="719"/>
      <c r="E19" s="720"/>
      <c r="F19" s="141"/>
      <c r="G19" s="81"/>
      <c r="H19" s="81"/>
      <c r="I19" s="81"/>
      <c r="J19" s="81"/>
      <c r="K19" s="81"/>
      <c r="L19" s="81"/>
      <c r="M19" s="81"/>
      <c r="N19" s="81"/>
      <c r="O19" s="81"/>
      <c r="P19" s="81"/>
      <c r="Q19" s="81"/>
      <c r="R19" s="81"/>
      <c r="S19" s="81"/>
      <c r="T19" s="82"/>
      <c r="U19" s="82"/>
      <c r="V19" s="142"/>
      <c r="W19" s="167"/>
      <c r="X19" s="141"/>
      <c r="Y19" s="81"/>
      <c r="Z19" s="81"/>
      <c r="AA19" s="81"/>
      <c r="AB19" s="81"/>
      <c r="AC19" s="81"/>
      <c r="AD19" s="81"/>
      <c r="AE19" s="81"/>
      <c r="AF19" s="81"/>
      <c r="AG19" s="81"/>
      <c r="AH19" s="81"/>
      <c r="AI19" s="81"/>
      <c r="AJ19" s="81"/>
      <c r="AK19" s="81"/>
      <c r="AL19" s="82"/>
      <c r="AM19" s="82"/>
      <c r="AN19" s="142"/>
      <c r="AO19" s="167"/>
      <c r="AP19" s="141"/>
      <c r="AQ19" s="81"/>
      <c r="AR19" s="81"/>
      <c r="AS19" s="81"/>
      <c r="AT19" s="81"/>
      <c r="AU19" s="81"/>
      <c r="AV19" s="81"/>
      <c r="AW19" s="81"/>
      <c r="AX19" s="81"/>
      <c r="AY19" s="81"/>
      <c r="AZ19" s="81"/>
      <c r="BA19" s="81"/>
      <c r="BB19" s="81"/>
      <c r="BC19" s="81"/>
      <c r="BD19" s="82"/>
      <c r="BE19" s="82"/>
      <c r="BF19" s="142"/>
      <c r="BG19" s="167"/>
      <c r="BH19" s="141"/>
      <c r="BI19" s="81"/>
      <c r="BJ19" s="81"/>
      <c r="BK19" s="81"/>
      <c r="BL19" s="81"/>
      <c r="BM19" s="81"/>
      <c r="BN19" s="81"/>
      <c r="BO19" s="81"/>
      <c r="BP19" s="81"/>
      <c r="BQ19" s="81"/>
      <c r="BR19" s="81"/>
      <c r="BS19" s="81"/>
      <c r="BT19" s="81"/>
      <c r="BU19" s="81"/>
      <c r="BV19" s="82"/>
      <c r="BW19" s="82"/>
      <c r="BX19" s="142"/>
      <c r="BY19" s="167"/>
      <c r="BZ19" s="141"/>
      <c r="CA19" s="81"/>
      <c r="CB19" s="81"/>
      <c r="CC19" s="81"/>
      <c r="CD19" s="81"/>
      <c r="CE19" s="81"/>
      <c r="CF19" s="81"/>
      <c r="CG19" s="81"/>
      <c r="CH19" s="81"/>
      <c r="CI19" s="81"/>
      <c r="CJ19" s="81"/>
      <c r="CK19" s="81"/>
      <c r="CL19" s="81"/>
      <c r="CM19" s="81"/>
      <c r="CN19" s="82"/>
      <c r="CO19" s="82"/>
      <c r="CP19" s="142"/>
      <c r="CQ19" s="167"/>
      <c r="CR19" s="141"/>
      <c r="CS19" s="81"/>
      <c r="CT19" s="81"/>
      <c r="CU19" s="81"/>
      <c r="CV19" s="81"/>
      <c r="CW19" s="81"/>
      <c r="CX19" s="81"/>
      <c r="CY19" s="81"/>
      <c r="CZ19" s="81"/>
      <c r="DA19" s="81"/>
      <c r="DB19" s="81"/>
      <c r="DC19" s="81"/>
      <c r="DD19" s="81"/>
      <c r="DE19" s="81"/>
      <c r="DF19" s="82"/>
      <c r="DG19" s="82"/>
      <c r="DH19" s="142"/>
      <c r="DI19" s="167"/>
      <c r="DJ19" s="141"/>
      <c r="DK19" s="81"/>
      <c r="DL19" s="81"/>
      <c r="DM19" s="81"/>
      <c r="DN19" s="81"/>
      <c r="DO19" s="81"/>
      <c r="DP19" s="81"/>
      <c r="DQ19" s="81"/>
      <c r="DR19" s="81"/>
      <c r="DS19" s="81"/>
      <c r="DT19" s="81"/>
      <c r="DU19" s="81"/>
      <c r="DV19" s="81"/>
      <c r="DW19" s="81"/>
      <c r="DX19" s="82"/>
      <c r="DY19" s="82"/>
      <c r="DZ19" s="142"/>
      <c r="EA19" s="167"/>
      <c r="EB19" s="141"/>
      <c r="EC19" s="81"/>
      <c r="ED19" s="81"/>
      <c r="EE19" s="81"/>
      <c r="EF19" s="81"/>
      <c r="EG19" s="81"/>
      <c r="EH19" s="81"/>
      <c r="EI19" s="81"/>
      <c r="EJ19" s="81"/>
      <c r="EK19" s="81"/>
      <c r="EL19" s="81"/>
      <c r="EM19" s="81"/>
      <c r="EN19" s="81"/>
      <c r="EO19" s="81"/>
      <c r="EP19" s="82"/>
      <c r="EQ19" s="82"/>
      <c r="ER19" s="142"/>
      <c r="ES19" s="167"/>
      <c r="ET19" s="141"/>
      <c r="EU19" s="81"/>
      <c r="EV19" s="81"/>
      <c r="EW19" s="81"/>
      <c r="EX19" s="81"/>
      <c r="EY19" s="81"/>
      <c r="EZ19" s="81"/>
      <c r="FA19" s="81"/>
      <c r="FB19" s="81"/>
      <c r="FC19" s="81"/>
      <c r="FD19" s="81"/>
      <c r="FE19" s="81"/>
      <c r="FF19" s="81"/>
      <c r="FG19" s="81"/>
      <c r="FH19" s="82"/>
      <c r="FI19" s="82"/>
      <c r="FJ19" s="142"/>
      <c r="FK19" s="167"/>
      <c r="FL19" s="141"/>
      <c r="FM19" s="81"/>
      <c r="FN19" s="81"/>
      <c r="FO19" s="81"/>
      <c r="FP19" s="81"/>
      <c r="FQ19" s="81"/>
      <c r="FR19" s="81"/>
      <c r="FS19" s="81"/>
      <c r="FT19" s="81"/>
      <c r="FU19" s="81"/>
      <c r="FV19" s="81"/>
      <c r="FW19" s="81"/>
      <c r="FX19" s="81"/>
      <c r="FY19" s="81"/>
      <c r="FZ19" s="82"/>
      <c r="GA19" s="82"/>
      <c r="GB19" s="142"/>
      <c r="GC19" s="167"/>
      <c r="GD19" s="141"/>
      <c r="GE19" s="81"/>
      <c r="GF19" s="81"/>
      <c r="GG19" s="81"/>
      <c r="GH19" s="81"/>
      <c r="GI19" s="81"/>
      <c r="GJ19" s="81"/>
      <c r="GK19" s="81"/>
      <c r="GL19" s="81"/>
      <c r="GM19" s="81"/>
      <c r="GN19" s="81"/>
      <c r="GO19" s="81"/>
      <c r="GP19" s="81"/>
      <c r="GQ19" s="81"/>
      <c r="GR19" s="82"/>
      <c r="GS19" s="82"/>
      <c r="GT19" s="142"/>
    </row>
    <row r="20" spans="1:202" x14ac:dyDescent="0.25">
      <c r="A20" s="78" t="s">
        <v>43</v>
      </c>
      <c r="B20" s="719" t="s">
        <v>93</v>
      </c>
      <c r="C20" s="720">
        <v>23080</v>
      </c>
      <c r="D20" s="719"/>
      <c r="E20" s="720"/>
      <c r="F20" s="141"/>
      <c r="G20" s="81"/>
      <c r="H20" s="81"/>
      <c r="I20" s="81"/>
      <c r="J20" s="81"/>
      <c r="K20" s="81"/>
      <c r="L20" s="81"/>
      <c r="M20" s="81"/>
      <c r="N20" s="81"/>
      <c r="O20" s="81"/>
      <c r="P20" s="81"/>
      <c r="Q20" s="81"/>
      <c r="R20" s="81"/>
      <c r="S20" s="81"/>
      <c r="T20" s="82"/>
      <c r="U20" s="82"/>
      <c r="V20" s="142"/>
      <c r="W20" s="167"/>
      <c r="X20" s="141"/>
      <c r="Y20" s="81"/>
      <c r="Z20" s="81"/>
      <c r="AA20" s="81"/>
      <c r="AB20" s="81"/>
      <c r="AC20" s="81"/>
      <c r="AD20" s="81"/>
      <c r="AE20" s="81"/>
      <c r="AF20" s="81"/>
      <c r="AG20" s="81"/>
      <c r="AH20" s="81"/>
      <c r="AI20" s="81"/>
      <c r="AJ20" s="81"/>
      <c r="AK20" s="81"/>
      <c r="AL20" s="82"/>
      <c r="AM20" s="82"/>
      <c r="AN20" s="142"/>
      <c r="AO20" s="167"/>
      <c r="AP20" s="141"/>
      <c r="AQ20" s="81"/>
      <c r="AR20" s="81"/>
      <c r="AS20" s="81"/>
      <c r="AT20" s="81"/>
      <c r="AU20" s="81"/>
      <c r="AV20" s="81"/>
      <c r="AW20" s="81"/>
      <c r="AX20" s="81"/>
      <c r="AY20" s="81"/>
      <c r="AZ20" s="81"/>
      <c r="BA20" s="81"/>
      <c r="BB20" s="81"/>
      <c r="BC20" s="81"/>
      <c r="BD20" s="82"/>
      <c r="BE20" s="82"/>
      <c r="BF20" s="142"/>
      <c r="BG20" s="167"/>
      <c r="BH20" s="141"/>
      <c r="BI20" s="81"/>
      <c r="BJ20" s="81"/>
      <c r="BK20" s="81"/>
      <c r="BL20" s="81"/>
      <c r="BM20" s="81"/>
      <c r="BN20" s="81"/>
      <c r="BO20" s="81"/>
      <c r="BP20" s="81"/>
      <c r="BQ20" s="81"/>
      <c r="BR20" s="81"/>
      <c r="BS20" s="81"/>
      <c r="BT20" s="81"/>
      <c r="BU20" s="81"/>
      <c r="BV20" s="82"/>
      <c r="BW20" s="82"/>
      <c r="BX20" s="142"/>
      <c r="BY20" s="167"/>
      <c r="BZ20" s="141"/>
      <c r="CA20" s="81"/>
      <c r="CB20" s="81"/>
      <c r="CC20" s="81"/>
      <c r="CD20" s="81"/>
      <c r="CE20" s="81"/>
      <c r="CF20" s="81"/>
      <c r="CG20" s="81"/>
      <c r="CH20" s="81"/>
      <c r="CI20" s="81"/>
      <c r="CJ20" s="81"/>
      <c r="CK20" s="81"/>
      <c r="CL20" s="81"/>
      <c r="CM20" s="81"/>
      <c r="CN20" s="82"/>
      <c r="CO20" s="82"/>
      <c r="CP20" s="142"/>
      <c r="CQ20" s="167"/>
      <c r="CR20" s="141"/>
      <c r="CS20" s="81"/>
      <c r="CT20" s="81"/>
      <c r="CU20" s="81"/>
      <c r="CV20" s="81"/>
      <c r="CW20" s="81"/>
      <c r="CX20" s="81"/>
      <c r="CY20" s="81"/>
      <c r="CZ20" s="81"/>
      <c r="DA20" s="81"/>
      <c r="DB20" s="81"/>
      <c r="DC20" s="81"/>
      <c r="DD20" s="81"/>
      <c r="DE20" s="81"/>
      <c r="DF20" s="82"/>
      <c r="DG20" s="82"/>
      <c r="DH20" s="142"/>
      <c r="DI20" s="167"/>
      <c r="DJ20" s="141"/>
      <c r="DK20" s="81"/>
      <c r="DL20" s="81"/>
      <c r="DM20" s="81"/>
      <c r="DN20" s="81"/>
      <c r="DO20" s="81"/>
      <c r="DP20" s="81"/>
      <c r="DQ20" s="81"/>
      <c r="DR20" s="81"/>
      <c r="DS20" s="81"/>
      <c r="DT20" s="81"/>
      <c r="DU20" s="81"/>
      <c r="DV20" s="81"/>
      <c r="DW20" s="81"/>
      <c r="DX20" s="82"/>
      <c r="DY20" s="82"/>
      <c r="DZ20" s="142"/>
      <c r="EA20" s="167"/>
      <c r="EB20" s="141"/>
      <c r="EC20" s="81"/>
      <c r="ED20" s="81"/>
      <c r="EE20" s="81"/>
      <c r="EF20" s="81"/>
      <c r="EG20" s="81"/>
      <c r="EH20" s="81"/>
      <c r="EI20" s="81"/>
      <c r="EJ20" s="81"/>
      <c r="EK20" s="81"/>
      <c r="EL20" s="81"/>
      <c r="EM20" s="81"/>
      <c r="EN20" s="81"/>
      <c r="EO20" s="81"/>
      <c r="EP20" s="82"/>
      <c r="EQ20" s="82"/>
      <c r="ER20" s="142"/>
      <c r="ES20" s="167"/>
      <c r="ET20" s="141"/>
      <c r="EU20" s="81"/>
      <c r="EV20" s="81"/>
      <c r="EW20" s="81"/>
      <c r="EX20" s="81"/>
      <c r="EY20" s="81"/>
      <c r="EZ20" s="81"/>
      <c r="FA20" s="81"/>
      <c r="FB20" s="81"/>
      <c r="FC20" s="81"/>
      <c r="FD20" s="81"/>
      <c r="FE20" s="81"/>
      <c r="FF20" s="81"/>
      <c r="FG20" s="81"/>
      <c r="FH20" s="82"/>
      <c r="FI20" s="82"/>
      <c r="FJ20" s="142"/>
      <c r="FK20" s="167"/>
      <c r="FL20" s="141"/>
      <c r="FM20" s="81"/>
      <c r="FN20" s="81"/>
      <c r="FO20" s="81"/>
      <c r="FP20" s="81"/>
      <c r="FQ20" s="81"/>
      <c r="FR20" s="81"/>
      <c r="FS20" s="81"/>
      <c r="FT20" s="81"/>
      <c r="FU20" s="81"/>
      <c r="FV20" s="81"/>
      <c r="FW20" s="81"/>
      <c r="FX20" s="81"/>
      <c r="FY20" s="81"/>
      <c r="FZ20" s="82"/>
      <c r="GA20" s="82"/>
      <c r="GB20" s="142"/>
      <c r="GC20" s="167"/>
      <c r="GD20" s="141"/>
      <c r="GE20" s="81"/>
      <c r="GF20" s="81"/>
      <c r="GG20" s="81"/>
      <c r="GH20" s="81"/>
      <c r="GI20" s="81"/>
      <c r="GJ20" s="81"/>
      <c r="GK20" s="81"/>
      <c r="GL20" s="81"/>
      <c r="GM20" s="81"/>
      <c r="GN20" s="81"/>
      <c r="GO20" s="81"/>
      <c r="GP20" s="81"/>
      <c r="GQ20" s="81"/>
      <c r="GR20" s="82"/>
      <c r="GS20" s="82"/>
      <c r="GT20" s="142"/>
    </row>
    <row r="21" spans="1:202" x14ac:dyDescent="0.25">
      <c r="A21" s="78" t="s">
        <v>44</v>
      </c>
      <c r="B21" s="719" t="s">
        <v>37</v>
      </c>
      <c r="C21" s="720">
        <v>23021</v>
      </c>
      <c r="D21" s="719"/>
      <c r="E21" s="720"/>
      <c r="F21" s="141"/>
      <c r="G21" s="81"/>
      <c r="H21" s="81"/>
      <c r="I21" s="81"/>
      <c r="J21" s="81"/>
      <c r="K21" s="81"/>
      <c r="L21" s="81"/>
      <c r="M21" s="81"/>
      <c r="N21" s="81"/>
      <c r="O21" s="81"/>
      <c r="P21" s="81"/>
      <c r="Q21" s="81"/>
      <c r="R21" s="81"/>
      <c r="S21" s="81"/>
      <c r="T21" s="82"/>
      <c r="U21" s="82"/>
      <c r="V21" s="142"/>
      <c r="W21" s="167"/>
      <c r="X21" s="141"/>
      <c r="Y21" s="81"/>
      <c r="Z21" s="81"/>
      <c r="AA21" s="81"/>
      <c r="AB21" s="81"/>
      <c r="AC21" s="81"/>
      <c r="AD21" s="81"/>
      <c r="AE21" s="81"/>
      <c r="AF21" s="81"/>
      <c r="AG21" s="81"/>
      <c r="AH21" s="81"/>
      <c r="AI21" s="81"/>
      <c r="AJ21" s="81"/>
      <c r="AK21" s="81"/>
      <c r="AL21" s="82"/>
      <c r="AM21" s="82"/>
      <c r="AN21" s="142"/>
      <c r="AO21" s="167"/>
      <c r="AP21" s="141"/>
      <c r="AQ21" s="81"/>
      <c r="AR21" s="81"/>
      <c r="AS21" s="81"/>
      <c r="AT21" s="81"/>
      <c r="AU21" s="81"/>
      <c r="AV21" s="81"/>
      <c r="AW21" s="81"/>
      <c r="AX21" s="81"/>
      <c r="AY21" s="81"/>
      <c r="AZ21" s="81"/>
      <c r="BA21" s="81"/>
      <c r="BB21" s="81"/>
      <c r="BC21" s="81"/>
      <c r="BD21" s="82"/>
      <c r="BE21" s="82"/>
      <c r="BF21" s="142"/>
      <c r="BG21" s="167"/>
      <c r="BH21" s="141"/>
      <c r="BI21" s="81"/>
      <c r="BJ21" s="81"/>
      <c r="BK21" s="81"/>
      <c r="BL21" s="81"/>
      <c r="BM21" s="81"/>
      <c r="BN21" s="81"/>
      <c r="BO21" s="81"/>
      <c r="BP21" s="81"/>
      <c r="BQ21" s="81"/>
      <c r="BR21" s="81"/>
      <c r="BS21" s="81"/>
      <c r="BT21" s="81"/>
      <c r="BU21" s="81"/>
      <c r="BV21" s="82"/>
      <c r="BW21" s="82"/>
      <c r="BX21" s="142"/>
      <c r="BY21" s="167"/>
      <c r="BZ21" s="141"/>
      <c r="CA21" s="81"/>
      <c r="CB21" s="81"/>
      <c r="CC21" s="81"/>
      <c r="CD21" s="81"/>
      <c r="CE21" s="81"/>
      <c r="CF21" s="81"/>
      <c r="CG21" s="81"/>
      <c r="CH21" s="81"/>
      <c r="CI21" s="81"/>
      <c r="CJ21" s="81"/>
      <c r="CK21" s="81"/>
      <c r="CL21" s="81"/>
      <c r="CM21" s="81"/>
      <c r="CN21" s="82"/>
      <c r="CO21" s="82"/>
      <c r="CP21" s="142"/>
      <c r="CQ21" s="167"/>
      <c r="CR21" s="141"/>
      <c r="CS21" s="81"/>
      <c r="CT21" s="81"/>
      <c r="CU21" s="81"/>
      <c r="CV21" s="81"/>
      <c r="CW21" s="81"/>
      <c r="CX21" s="81"/>
      <c r="CY21" s="81"/>
      <c r="CZ21" s="81"/>
      <c r="DA21" s="81"/>
      <c r="DB21" s="81"/>
      <c r="DC21" s="81"/>
      <c r="DD21" s="81"/>
      <c r="DE21" s="81"/>
      <c r="DF21" s="82"/>
      <c r="DG21" s="82"/>
      <c r="DH21" s="142"/>
      <c r="DI21" s="167"/>
      <c r="DJ21" s="141"/>
      <c r="DK21" s="81"/>
      <c r="DL21" s="81"/>
      <c r="DM21" s="81"/>
      <c r="DN21" s="81"/>
      <c r="DO21" s="81"/>
      <c r="DP21" s="81"/>
      <c r="DQ21" s="81"/>
      <c r="DR21" s="81"/>
      <c r="DS21" s="81"/>
      <c r="DT21" s="81"/>
      <c r="DU21" s="81"/>
      <c r="DV21" s="81"/>
      <c r="DW21" s="81"/>
      <c r="DX21" s="82"/>
      <c r="DY21" s="82"/>
      <c r="DZ21" s="142"/>
      <c r="EA21" s="167"/>
      <c r="EB21" s="141"/>
      <c r="EC21" s="81"/>
      <c r="ED21" s="81"/>
      <c r="EE21" s="81"/>
      <c r="EF21" s="81"/>
      <c r="EG21" s="81"/>
      <c r="EH21" s="81"/>
      <c r="EI21" s="81"/>
      <c r="EJ21" s="81"/>
      <c r="EK21" s="81"/>
      <c r="EL21" s="81"/>
      <c r="EM21" s="81"/>
      <c r="EN21" s="81"/>
      <c r="EO21" s="81"/>
      <c r="EP21" s="82"/>
      <c r="EQ21" s="82"/>
      <c r="ER21" s="142"/>
      <c r="ES21" s="167"/>
      <c r="ET21" s="141"/>
      <c r="EU21" s="81"/>
      <c r="EV21" s="81"/>
      <c r="EW21" s="81"/>
      <c r="EX21" s="81"/>
      <c r="EY21" s="81"/>
      <c r="EZ21" s="81"/>
      <c r="FA21" s="81"/>
      <c r="FB21" s="81"/>
      <c r="FC21" s="81"/>
      <c r="FD21" s="81"/>
      <c r="FE21" s="81"/>
      <c r="FF21" s="81"/>
      <c r="FG21" s="81"/>
      <c r="FH21" s="82"/>
      <c r="FI21" s="82"/>
      <c r="FJ21" s="142"/>
      <c r="FK21" s="167"/>
      <c r="FL21" s="141"/>
      <c r="FM21" s="81"/>
      <c r="FN21" s="81"/>
      <c r="FO21" s="81"/>
      <c r="FP21" s="81"/>
      <c r="FQ21" s="81"/>
      <c r="FR21" s="81"/>
      <c r="FS21" s="81"/>
      <c r="FT21" s="81"/>
      <c r="FU21" s="81"/>
      <c r="FV21" s="81"/>
      <c r="FW21" s="81"/>
      <c r="FX21" s="81"/>
      <c r="FY21" s="81"/>
      <c r="FZ21" s="82"/>
      <c r="GA21" s="82"/>
      <c r="GB21" s="142"/>
      <c r="GC21" s="167"/>
      <c r="GD21" s="141"/>
      <c r="GE21" s="81"/>
      <c r="GF21" s="81"/>
      <c r="GG21" s="81"/>
      <c r="GH21" s="81"/>
      <c r="GI21" s="81"/>
      <c r="GJ21" s="81"/>
      <c r="GK21" s="81"/>
      <c r="GL21" s="81"/>
      <c r="GM21" s="81"/>
      <c r="GN21" s="81"/>
      <c r="GO21" s="81"/>
      <c r="GP21" s="81"/>
      <c r="GQ21" s="81"/>
      <c r="GR21" s="82"/>
      <c r="GS21" s="82"/>
      <c r="GT21" s="142"/>
    </row>
    <row r="22" spans="1:202" x14ac:dyDescent="0.25">
      <c r="A22" s="78" t="s">
        <v>45</v>
      </c>
      <c r="B22" s="719" t="s">
        <v>37</v>
      </c>
      <c r="C22" s="720">
        <v>23021</v>
      </c>
      <c r="D22" s="719"/>
      <c r="E22" s="720"/>
      <c r="F22" s="141"/>
      <c r="G22" s="81"/>
      <c r="H22" s="81"/>
      <c r="I22" s="81"/>
      <c r="J22" s="81"/>
      <c r="K22" s="81"/>
      <c r="L22" s="81"/>
      <c r="M22" s="81"/>
      <c r="N22" s="81"/>
      <c r="O22" s="81"/>
      <c r="P22" s="81"/>
      <c r="Q22" s="81"/>
      <c r="R22" s="81"/>
      <c r="S22" s="81"/>
      <c r="T22" s="82"/>
      <c r="U22" s="82"/>
      <c r="V22" s="142"/>
      <c r="W22" s="167"/>
      <c r="X22" s="141"/>
      <c r="Y22" s="81"/>
      <c r="Z22" s="81"/>
      <c r="AA22" s="81"/>
      <c r="AB22" s="81"/>
      <c r="AC22" s="81"/>
      <c r="AD22" s="81"/>
      <c r="AE22" s="81"/>
      <c r="AF22" s="81"/>
      <c r="AG22" s="81"/>
      <c r="AH22" s="81"/>
      <c r="AI22" s="81"/>
      <c r="AJ22" s="81"/>
      <c r="AK22" s="81"/>
      <c r="AL22" s="82"/>
      <c r="AM22" s="82"/>
      <c r="AN22" s="142"/>
      <c r="AO22" s="167"/>
      <c r="AP22" s="141"/>
      <c r="AQ22" s="81"/>
      <c r="AR22" s="81"/>
      <c r="AS22" s="81"/>
      <c r="AT22" s="81"/>
      <c r="AU22" s="81"/>
      <c r="AV22" s="81"/>
      <c r="AW22" s="81"/>
      <c r="AX22" s="81"/>
      <c r="AY22" s="81"/>
      <c r="AZ22" s="81"/>
      <c r="BA22" s="81"/>
      <c r="BB22" s="81"/>
      <c r="BC22" s="81"/>
      <c r="BD22" s="82"/>
      <c r="BE22" s="82"/>
      <c r="BF22" s="142"/>
      <c r="BG22" s="167"/>
      <c r="BH22" s="141"/>
      <c r="BI22" s="81"/>
      <c r="BJ22" s="81"/>
      <c r="BK22" s="81"/>
      <c r="BL22" s="81"/>
      <c r="BM22" s="81"/>
      <c r="BN22" s="81"/>
      <c r="BO22" s="81"/>
      <c r="BP22" s="81"/>
      <c r="BQ22" s="81"/>
      <c r="BR22" s="81"/>
      <c r="BS22" s="81"/>
      <c r="BT22" s="81"/>
      <c r="BU22" s="81"/>
      <c r="BV22" s="82"/>
      <c r="BW22" s="82"/>
      <c r="BX22" s="142"/>
      <c r="BY22" s="167"/>
      <c r="BZ22" s="141"/>
      <c r="CA22" s="81"/>
      <c r="CB22" s="81"/>
      <c r="CC22" s="81"/>
      <c r="CD22" s="81"/>
      <c r="CE22" s="81"/>
      <c r="CF22" s="81"/>
      <c r="CG22" s="81"/>
      <c r="CH22" s="81"/>
      <c r="CI22" s="81"/>
      <c r="CJ22" s="81"/>
      <c r="CK22" s="81"/>
      <c r="CL22" s="81"/>
      <c r="CM22" s="81"/>
      <c r="CN22" s="82"/>
      <c r="CO22" s="82"/>
      <c r="CP22" s="142"/>
      <c r="CQ22" s="167"/>
      <c r="CR22" s="141"/>
      <c r="CS22" s="81"/>
      <c r="CT22" s="81"/>
      <c r="CU22" s="81"/>
      <c r="CV22" s="81"/>
      <c r="CW22" s="81"/>
      <c r="CX22" s="81"/>
      <c r="CY22" s="81"/>
      <c r="CZ22" s="81"/>
      <c r="DA22" s="81"/>
      <c r="DB22" s="81"/>
      <c r="DC22" s="81"/>
      <c r="DD22" s="81"/>
      <c r="DE22" s="81"/>
      <c r="DF22" s="82"/>
      <c r="DG22" s="82"/>
      <c r="DH22" s="142"/>
      <c r="DI22" s="167"/>
      <c r="DJ22" s="141"/>
      <c r="DK22" s="81"/>
      <c r="DL22" s="81"/>
      <c r="DM22" s="81"/>
      <c r="DN22" s="81"/>
      <c r="DO22" s="81"/>
      <c r="DP22" s="81"/>
      <c r="DQ22" s="81"/>
      <c r="DR22" s="81"/>
      <c r="DS22" s="81"/>
      <c r="DT22" s="81"/>
      <c r="DU22" s="81"/>
      <c r="DV22" s="81"/>
      <c r="DW22" s="81"/>
      <c r="DX22" s="82"/>
      <c r="DY22" s="82"/>
      <c r="DZ22" s="142"/>
      <c r="EA22" s="167"/>
      <c r="EB22" s="141"/>
      <c r="EC22" s="81"/>
      <c r="ED22" s="81"/>
      <c r="EE22" s="81"/>
      <c r="EF22" s="81"/>
      <c r="EG22" s="81"/>
      <c r="EH22" s="81"/>
      <c r="EI22" s="81"/>
      <c r="EJ22" s="81"/>
      <c r="EK22" s="81"/>
      <c r="EL22" s="81"/>
      <c r="EM22" s="81"/>
      <c r="EN22" s="81"/>
      <c r="EO22" s="81"/>
      <c r="EP22" s="82"/>
      <c r="EQ22" s="82"/>
      <c r="ER22" s="142"/>
      <c r="ES22" s="167"/>
      <c r="ET22" s="141"/>
      <c r="EU22" s="81"/>
      <c r="EV22" s="81"/>
      <c r="EW22" s="81"/>
      <c r="EX22" s="81"/>
      <c r="EY22" s="81"/>
      <c r="EZ22" s="81"/>
      <c r="FA22" s="81"/>
      <c r="FB22" s="81"/>
      <c r="FC22" s="81"/>
      <c r="FD22" s="81"/>
      <c r="FE22" s="81"/>
      <c r="FF22" s="81"/>
      <c r="FG22" s="81"/>
      <c r="FH22" s="82"/>
      <c r="FI22" s="82"/>
      <c r="FJ22" s="142"/>
      <c r="FK22" s="167"/>
      <c r="FL22" s="141"/>
      <c r="FM22" s="81"/>
      <c r="FN22" s="81"/>
      <c r="FO22" s="81"/>
      <c r="FP22" s="81"/>
      <c r="FQ22" s="81"/>
      <c r="FR22" s="81"/>
      <c r="FS22" s="81"/>
      <c r="FT22" s="81"/>
      <c r="FU22" s="81"/>
      <c r="FV22" s="81"/>
      <c r="FW22" s="81"/>
      <c r="FX22" s="81"/>
      <c r="FY22" s="81"/>
      <c r="FZ22" s="82"/>
      <c r="GA22" s="82"/>
      <c r="GB22" s="142"/>
      <c r="GC22" s="167"/>
      <c r="GD22" s="141"/>
      <c r="GE22" s="81"/>
      <c r="GF22" s="81"/>
      <c r="GG22" s="81"/>
      <c r="GH22" s="81"/>
      <c r="GI22" s="81"/>
      <c r="GJ22" s="81"/>
      <c r="GK22" s="81"/>
      <c r="GL22" s="81"/>
      <c r="GM22" s="81"/>
      <c r="GN22" s="81"/>
      <c r="GO22" s="81"/>
      <c r="GP22" s="81"/>
      <c r="GQ22" s="81"/>
      <c r="GR22" s="82"/>
      <c r="GS22" s="82"/>
      <c r="GT22" s="142"/>
    </row>
    <row r="23" spans="1:202" x14ac:dyDescent="0.25">
      <c r="A23" s="78" t="s">
        <v>46</v>
      </c>
      <c r="B23" s="719" t="s">
        <v>93</v>
      </c>
      <c r="C23" s="720">
        <v>23380</v>
      </c>
      <c r="D23" s="719"/>
      <c r="E23" s="720"/>
      <c r="F23" s="141"/>
      <c r="G23" s="81"/>
      <c r="H23" s="81"/>
      <c r="I23" s="81"/>
      <c r="J23" s="81"/>
      <c r="K23" s="81"/>
      <c r="L23" s="81"/>
      <c r="M23" s="81"/>
      <c r="N23" s="81"/>
      <c r="O23" s="81"/>
      <c r="P23" s="81"/>
      <c r="Q23" s="81"/>
      <c r="R23" s="81"/>
      <c r="S23" s="81"/>
      <c r="T23" s="82"/>
      <c r="U23" s="82"/>
      <c r="V23" s="142"/>
      <c r="W23" s="167"/>
      <c r="X23" s="141"/>
      <c r="Y23" s="81"/>
      <c r="Z23" s="81"/>
      <c r="AA23" s="81"/>
      <c r="AB23" s="81"/>
      <c r="AC23" s="81"/>
      <c r="AD23" s="81"/>
      <c r="AE23" s="81"/>
      <c r="AF23" s="81"/>
      <c r="AG23" s="81"/>
      <c r="AH23" s="81"/>
      <c r="AI23" s="81"/>
      <c r="AJ23" s="81"/>
      <c r="AK23" s="81"/>
      <c r="AL23" s="82"/>
      <c r="AM23" s="82"/>
      <c r="AN23" s="142"/>
      <c r="AO23" s="167"/>
      <c r="AP23" s="141"/>
      <c r="AQ23" s="81"/>
      <c r="AR23" s="81"/>
      <c r="AS23" s="81"/>
      <c r="AT23" s="81"/>
      <c r="AU23" s="81"/>
      <c r="AV23" s="81"/>
      <c r="AW23" s="81"/>
      <c r="AX23" s="81"/>
      <c r="AY23" s="81"/>
      <c r="AZ23" s="81"/>
      <c r="BA23" s="81"/>
      <c r="BB23" s="81"/>
      <c r="BC23" s="81"/>
      <c r="BD23" s="82"/>
      <c r="BE23" s="82"/>
      <c r="BF23" s="142"/>
      <c r="BG23" s="167"/>
      <c r="BH23" s="141"/>
      <c r="BI23" s="81"/>
      <c r="BJ23" s="81"/>
      <c r="BK23" s="81"/>
      <c r="BL23" s="81"/>
      <c r="BM23" s="81"/>
      <c r="BN23" s="81"/>
      <c r="BO23" s="81"/>
      <c r="BP23" s="81"/>
      <c r="BQ23" s="81"/>
      <c r="BR23" s="81"/>
      <c r="BS23" s="81"/>
      <c r="BT23" s="81"/>
      <c r="BU23" s="81"/>
      <c r="BV23" s="82"/>
      <c r="BW23" s="82"/>
      <c r="BX23" s="142"/>
      <c r="BY23" s="167"/>
      <c r="BZ23" s="141"/>
      <c r="CA23" s="81"/>
      <c r="CB23" s="81"/>
      <c r="CC23" s="81"/>
      <c r="CD23" s="81"/>
      <c r="CE23" s="81"/>
      <c r="CF23" s="81"/>
      <c r="CG23" s="81"/>
      <c r="CH23" s="81"/>
      <c r="CI23" s="81"/>
      <c r="CJ23" s="81"/>
      <c r="CK23" s="81"/>
      <c r="CL23" s="81"/>
      <c r="CM23" s="81"/>
      <c r="CN23" s="82"/>
      <c r="CO23" s="82"/>
      <c r="CP23" s="142"/>
      <c r="CQ23" s="167"/>
      <c r="CR23" s="141"/>
      <c r="CS23" s="81"/>
      <c r="CT23" s="81"/>
      <c r="CU23" s="81"/>
      <c r="CV23" s="81"/>
      <c r="CW23" s="81"/>
      <c r="CX23" s="81"/>
      <c r="CY23" s="81"/>
      <c r="CZ23" s="81"/>
      <c r="DA23" s="81"/>
      <c r="DB23" s="81"/>
      <c r="DC23" s="81"/>
      <c r="DD23" s="81"/>
      <c r="DE23" s="81"/>
      <c r="DF23" s="82"/>
      <c r="DG23" s="82"/>
      <c r="DH23" s="142"/>
      <c r="DI23" s="167"/>
      <c r="DJ23" s="141"/>
      <c r="DK23" s="81"/>
      <c r="DL23" s="81"/>
      <c r="DM23" s="81"/>
      <c r="DN23" s="81"/>
      <c r="DO23" s="81"/>
      <c r="DP23" s="81"/>
      <c r="DQ23" s="81"/>
      <c r="DR23" s="81"/>
      <c r="DS23" s="81"/>
      <c r="DT23" s="81"/>
      <c r="DU23" s="81"/>
      <c r="DV23" s="81"/>
      <c r="DW23" s="81"/>
      <c r="DX23" s="82"/>
      <c r="DY23" s="82"/>
      <c r="DZ23" s="142"/>
      <c r="EA23" s="167"/>
      <c r="EB23" s="141"/>
      <c r="EC23" s="81"/>
      <c r="ED23" s="81"/>
      <c r="EE23" s="81"/>
      <c r="EF23" s="81"/>
      <c r="EG23" s="81"/>
      <c r="EH23" s="81"/>
      <c r="EI23" s="81"/>
      <c r="EJ23" s="81"/>
      <c r="EK23" s="81"/>
      <c r="EL23" s="81"/>
      <c r="EM23" s="81"/>
      <c r="EN23" s="81"/>
      <c r="EO23" s="81"/>
      <c r="EP23" s="82"/>
      <c r="EQ23" s="82"/>
      <c r="ER23" s="142"/>
      <c r="ES23" s="167"/>
      <c r="ET23" s="141"/>
      <c r="EU23" s="81"/>
      <c r="EV23" s="81"/>
      <c r="EW23" s="81"/>
      <c r="EX23" s="81"/>
      <c r="EY23" s="81"/>
      <c r="EZ23" s="81"/>
      <c r="FA23" s="81"/>
      <c r="FB23" s="81"/>
      <c r="FC23" s="81"/>
      <c r="FD23" s="81"/>
      <c r="FE23" s="81"/>
      <c r="FF23" s="81"/>
      <c r="FG23" s="81"/>
      <c r="FH23" s="82"/>
      <c r="FI23" s="82"/>
      <c r="FJ23" s="142"/>
      <c r="FK23" s="167"/>
      <c r="FL23" s="141"/>
      <c r="FM23" s="81"/>
      <c r="FN23" s="81"/>
      <c r="FO23" s="81"/>
      <c r="FP23" s="81"/>
      <c r="FQ23" s="81"/>
      <c r="FR23" s="81"/>
      <c r="FS23" s="81"/>
      <c r="FT23" s="81"/>
      <c r="FU23" s="81"/>
      <c r="FV23" s="81"/>
      <c r="FW23" s="81"/>
      <c r="FX23" s="81"/>
      <c r="FY23" s="81"/>
      <c r="FZ23" s="82"/>
      <c r="GA23" s="82"/>
      <c r="GB23" s="142"/>
      <c r="GC23" s="167"/>
      <c r="GD23" s="141"/>
      <c r="GE23" s="81"/>
      <c r="GF23" s="81"/>
      <c r="GG23" s="81"/>
      <c r="GH23" s="81"/>
      <c r="GI23" s="81"/>
      <c r="GJ23" s="81"/>
      <c r="GK23" s="81"/>
      <c r="GL23" s="81"/>
      <c r="GM23" s="81"/>
      <c r="GN23" s="81"/>
      <c r="GO23" s="81"/>
      <c r="GP23" s="81"/>
      <c r="GQ23" s="81"/>
      <c r="GR23" s="82"/>
      <c r="GS23" s="82"/>
      <c r="GT23" s="142"/>
    </row>
    <row r="24" spans="1:202" x14ac:dyDescent="0.25">
      <c r="A24" s="78" t="s">
        <v>47</v>
      </c>
      <c r="B24" s="719" t="s">
        <v>93</v>
      </c>
      <c r="C24" s="720">
        <v>23380</v>
      </c>
      <c r="D24" s="719"/>
      <c r="E24" s="720"/>
      <c r="F24" s="141"/>
      <c r="G24" s="81"/>
      <c r="H24" s="81"/>
      <c r="I24" s="81"/>
      <c r="J24" s="81"/>
      <c r="K24" s="81"/>
      <c r="L24" s="81"/>
      <c r="M24" s="81"/>
      <c r="N24" s="81"/>
      <c r="O24" s="81"/>
      <c r="P24" s="81"/>
      <c r="Q24" s="81"/>
      <c r="R24" s="81"/>
      <c r="S24" s="81"/>
      <c r="T24" s="82"/>
      <c r="U24" s="82"/>
      <c r="V24" s="142"/>
      <c r="W24" s="167"/>
      <c r="X24" s="141"/>
      <c r="Y24" s="81"/>
      <c r="Z24" s="81"/>
      <c r="AA24" s="81"/>
      <c r="AB24" s="81"/>
      <c r="AC24" s="81"/>
      <c r="AD24" s="81"/>
      <c r="AE24" s="81"/>
      <c r="AF24" s="81"/>
      <c r="AG24" s="81"/>
      <c r="AH24" s="81"/>
      <c r="AI24" s="81"/>
      <c r="AJ24" s="81"/>
      <c r="AK24" s="81"/>
      <c r="AL24" s="82"/>
      <c r="AM24" s="82"/>
      <c r="AN24" s="142"/>
      <c r="AO24" s="167"/>
      <c r="AP24" s="141"/>
      <c r="AQ24" s="81"/>
      <c r="AR24" s="81"/>
      <c r="AS24" s="81"/>
      <c r="AT24" s="81"/>
      <c r="AU24" s="81"/>
      <c r="AV24" s="81"/>
      <c r="AW24" s="81"/>
      <c r="AX24" s="81"/>
      <c r="AY24" s="81"/>
      <c r="AZ24" s="81"/>
      <c r="BA24" s="81"/>
      <c r="BB24" s="81"/>
      <c r="BC24" s="81"/>
      <c r="BD24" s="82"/>
      <c r="BE24" s="82"/>
      <c r="BF24" s="142"/>
      <c r="BG24" s="167"/>
      <c r="BH24" s="141"/>
      <c r="BI24" s="81"/>
      <c r="BJ24" s="81"/>
      <c r="BK24" s="81"/>
      <c r="BL24" s="81"/>
      <c r="BM24" s="81"/>
      <c r="BN24" s="81"/>
      <c r="BO24" s="81"/>
      <c r="BP24" s="81"/>
      <c r="BQ24" s="81"/>
      <c r="BR24" s="81"/>
      <c r="BS24" s="81"/>
      <c r="BT24" s="81"/>
      <c r="BU24" s="81"/>
      <c r="BV24" s="82"/>
      <c r="BW24" s="82"/>
      <c r="BX24" s="142"/>
      <c r="BY24" s="167"/>
      <c r="BZ24" s="141"/>
      <c r="CA24" s="81"/>
      <c r="CB24" s="81"/>
      <c r="CC24" s="81"/>
      <c r="CD24" s="81"/>
      <c r="CE24" s="81"/>
      <c r="CF24" s="81"/>
      <c r="CG24" s="81"/>
      <c r="CH24" s="81"/>
      <c r="CI24" s="81"/>
      <c r="CJ24" s="81"/>
      <c r="CK24" s="81"/>
      <c r="CL24" s="81"/>
      <c r="CM24" s="81"/>
      <c r="CN24" s="82"/>
      <c r="CO24" s="82"/>
      <c r="CP24" s="142"/>
      <c r="CQ24" s="167"/>
      <c r="CR24" s="141"/>
      <c r="CS24" s="81"/>
      <c r="CT24" s="81"/>
      <c r="CU24" s="81"/>
      <c r="CV24" s="81"/>
      <c r="CW24" s="81"/>
      <c r="CX24" s="81"/>
      <c r="CY24" s="81"/>
      <c r="CZ24" s="81"/>
      <c r="DA24" s="81"/>
      <c r="DB24" s="81"/>
      <c r="DC24" s="81"/>
      <c r="DD24" s="81"/>
      <c r="DE24" s="81"/>
      <c r="DF24" s="82"/>
      <c r="DG24" s="82"/>
      <c r="DH24" s="142"/>
      <c r="DI24" s="167"/>
      <c r="DJ24" s="141"/>
      <c r="DK24" s="81"/>
      <c r="DL24" s="81"/>
      <c r="DM24" s="81"/>
      <c r="DN24" s="81"/>
      <c r="DO24" s="81"/>
      <c r="DP24" s="81"/>
      <c r="DQ24" s="81"/>
      <c r="DR24" s="81"/>
      <c r="DS24" s="81"/>
      <c r="DT24" s="81"/>
      <c r="DU24" s="81"/>
      <c r="DV24" s="81"/>
      <c r="DW24" s="81"/>
      <c r="DX24" s="82"/>
      <c r="DY24" s="82"/>
      <c r="DZ24" s="142"/>
      <c r="EA24" s="167"/>
      <c r="EB24" s="141"/>
      <c r="EC24" s="81"/>
      <c r="ED24" s="81"/>
      <c r="EE24" s="81"/>
      <c r="EF24" s="81"/>
      <c r="EG24" s="81"/>
      <c r="EH24" s="81"/>
      <c r="EI24" s="81"/>
      <c r="EJ24" s="81"/>
      <c r="EK24" s="81"/>
      <c r="EL24" s="81"/>
      <c r="EM24" s="81"/>
      <c r="EN24" s="81"/>
      <c r="EO24" s="81"/>
      <c r="EP24" s="82"/>
      <c r="EQ24" s="82"/>
      <c r="ER24" s="142"/>
      <c r="ES24" s="167"/>
      <c r="ET24" s="141"/>
      <c r="EU24" s="81"/>
      <c r="EV24" s="81"/>
      <c r="EW24" s="81"/>
      <c r="EX24" s="81"/>
      <c r="EY24" s="81"/>
      <c r="EZ24" s="81"/>
      <c r="FA24" s="81"/>
      <c r="FB24" s="81"/>
      <c r="FC24" s="81"/>
      <c r="FD24" s="81"/>
      <c r="FE24" s="81"/>
      <c r="FF24" s="81"/>
      <c r="FG24" s="81"/>
      <c r="FH24" s="82"/>
      <c r="FI24" s="82"/>
      <c r="FJ24" s="142"/>
      <c r="FK24" s="167"/>
      <c r="FL24" s="141"/>
      <c r="FM24" s="81"/>
      <c r="FN24" s="81"/>
      <c r="FO24" s="81"/>
      <c r="FP24" s="81"/>
      <c r="FQ24" s="81"/>
      <c r="FR24" s="81"/>
      <c r="FS24" s="81"/>
      <c r="FT24" s="81"/>
      <c r="FU24" s="81"/>
      <c r="FV24" s="81"/>
      <c r="FW24" s="81"/>
      <c r="FX24" s="81"/>
      <c r="FY24" s="81"/>
      <c r="FZ24" s="82"/>
      <c r="GA24" s="82"/>
      <c r="GB24" s="142"/>
      <c r="GC24" s="167"/>
      <c r="GD24" s="141"/>
      <c r="GE24" s="81"/>
      <c r="GF24" s="81"/>
      <c r="GG24" s="81"/>
      <c r="GH24" s="81"/>
      <c r="GI24" s="81"/>
      <c r="GJ24" s="81"/>
      <c r="GK24" s="81"/>
      <c r="GL24" s="81"/>
      <c r="GM24" s="81"/>
      <c r="GN24" s="81"/>
      <c r="GO24" s="81"/>
      <c r="GP24" s="81"/>
      <c r="GQ24" s="81"/>
      <c r="GR24" s="82"/>
      <c r="GS24" s="82"/>
      <c r="GT24" s="142"/>
    </row>
    <row r="25" spans="1:202" x14ac:dyDescent="0.25">
      <c r="A25" s="78" t="s">
        <v>48</v>
      </c>
      <c r="B25" s="726"/>
      <c r="C25" s="723"/>
      <c r="D25" s="726"/>
      <c r="E25" s="723"/>
      <c r="F25" s="141"/>
      <c r="G25" s="81"/>
      <c r="H25" s="81"/>
      <c r="I25" s="81"/>
      <c r="J25" s="81"/>
      <c r="K25" s="81"/>
      <c r="L25" s="81"/>
      <c r="M25" s="81"/>
      <c r="N25" s="81"/>
      <c r="O25" s="81"/>
      <c r="P25" s="81"/>
      <c r="Q25" s="81"/>
      <c r="R25" s="81"/>
      <c r="S25" s="81"/>
      <c r="T25" s="82"/>
      <c r="U25" s="82"/>
      <c r="V25" s="142"/>
      <c r="W25" s="167"/>
      <c r="X25" s="141"/>
      <c r="Y25" s="81"/>
      <c r="Z25" s="81"/>
      <c r="AA25" s="81"/>
      <c r="AB25" s="81"/>
      <c r="AC25" s="81"/>
      <c r="AD25" s="81"/>
      <c r="AE25" s="81"/>
      <c r="AF25" s="81"/>
      <c r="AG25" s="81"/>
      <c r="AH25" s="81"/>
      <c r="AI25" s="81"/>
      <c r="AJ25" s="81"/>
      <c r="AK25" s="81"/>
      <c r="AL25" s="82"/>
      <c r="AM25" s="82"/>
      <c r="AN25" s="142"/>
      <c r="AO25" s="167"/>
      <c r="AP25" s="141"/>
      <c r="AQ25" s="81"/>
      <c r="AR25" s="81"/>
      <c r="AS25" s="81"/>
      <c r="AT25" s="81"/>
      <c r="AU25" s="81"/>
      <c r="AV25" s="81"/>
      <c r="AW25" s="81"/>
      <c r="AX25" s="81"/>
      <c r="AY25" s="81"/>
      <c r="AZ25" s="81"/>
      <c r="BA25" s="81"/>
      <c r="BB25" s="81"/>
      <c r="BC25" s="81"/>
      <c r="BD25" s="82"/>
      <c r="BE25" s="82"/>
      <c r="BF25" s="142"/>
      <c r="BG25" s="167"/>
      <c r="BH25" s="141"/>
      <c r="BI25" s="81"/>
      <c r="BJ25" s="81"/>
      <c r="BK25" s="81"/>
      <c r="BL25" s="81"/>
      <c r="BM25" s="81"/>
      <c r="BN25" s="81"/>
      <c r="BO25" s="81"/>
      <c r="BP25" s="81"/>
      <c r="BQ25" s="81"/>
      <c r="BR25" s="81"/>
      <c r="BS25" s="81"/>
      <c r="BT25" s="81"/>
      <c r="BU25" s="81"/>
      <c r="BV25" s="82"/>
      <c r="BW25" s="82"/>
      <c r="BX25" s="142"/>
      <c r="BY25" s="167"/>
      <c r="BZ25" s="141"/>
      <c r="CA25" s="81"/>
      <c r="CB25" s="81"/>
      <c r="CC25" s="81"/>
      <c r="CD25" s="81"/>
      <c r="CE25" s="81"/>
      <c r="CF25" s="81"/>
      <c r="CG25" s="81"/>
      <c r="CH25" s="81"/>
      <c r="CI25" s="81"/>
      <c r="CJ25" s="81"/>
      <c r="CK25" s="81"/>
      <c r="CL25" s="81"/>
      <c r="CM25" s="81"/>
      <c r="CN25" s="82"/>
      <c r="CO25" s="82"/>
      <c r="CP25" s="142"/>
      <c r="CQ25" s="167"/>
      <c r="CR25" s="141"/>
      <c r="CS25" s="81"/>
      <c r="CT25" s="81"/>
      <c r="CU25" s="81"/>
      <c r="CV25" s="81"/>
      <c r="CW25" s="81"/>
      <c r="CX25" s="81"/>
      <c r="CY25" s="81"/>
      <c r="CZ25" s="81"/>
      <c r="DA25" s="81"/>
      <c r="DB25" s="81"/>
      <c r="DC25" s="81"/>
      <c r="DD25" s="81"/>
      <c r="DE25" s="81"/>
      <c r="DF25" s="82"/>
      <c r="DG25" s="82"/>
      <c r="DH25" s="142"/>
      <c r="DI25" s="167"/>
      <c r="DJ25" s="141"/>
      <c r="DK25" s="81"/>
      <c r="DL25" s="81"/>
      <c r="DM25" s="81"/>
      <c r="DN25" s="81"/>
      <c r="DO25" s="81"/>
      <c r="DP25" s="81"/>
      <c r="DQ25" s="81"/>
      <c r="DR25" s="81"/>
      <c r="DS25" s="81"/>
      <c r="DT25" s="81"/>
      <c r="DU25" s="81"/>
      <c r="DV25" s="81"/>
      <c r="DW25" s="81"/>
      <c r="DX25" s="82"/>
      <c r="DY25" s="82"/>
      <c r="DZ25" s="142"/>
      <c r="EA25" s="167"/>
      <c r="EB25" s="141"/>
      <c r="EC25" s="81"/>
      <c r="ED25" s="81"/>
      <c r="EE25" s="81"/>
      <c r="EF25" s="81"/>
      <c r="EG25" s="81"/>
      <c r="EH25" s="81"/>
      <c r="EI25" s="81"/>
      <c r="EJ25" s="81"/>
      <c r="EK25" s="81"/>
      <c r="EL25" s="81"/>
      <c r="EM25" s="81"/>
      <c r="EN25" s="81"/>
      <c r="EO25" s="81"/>
      <c r="EP25" s="82"/>
      <c r="EQ25" s="82"/>
      <c r="ER25" s="142"/>
      <c r="ES25" s="167"/>
      <c r="ET25" s="141"/>
      <c r="EU25" s="81"/>
      <c r="EV25" s="81"/>
      <c r="EW25" s="81"/>
      <c r="EX25" s="81"/>
      <c r="EY25" s="81"/>
      <c r="EZ25" s="81"/>
      <c r="FA25" s="81"/>
      <c r="FB25" s="81"/>
      <c r="FC25" s="81"/>
      <c r="FD25" s="81"/>
      <c r="FE25" s="81"/>
      <c r="FF25" s="81"/>
      <c r="FG25" s="81"/>
      <c r="FH25" s="82"/>
      <c r="FI25" s="82"/>
      <c r="FJ25" s="142"/>
      <c r="FK25" s="167"/>
      <c r="FL25" s="141"/>
      <c r="FM25" s="81"/>
      <c r="FN25" s="81"/>
      <c r="FO25" s="81"/>
      <c r="FP25" s="81"/>
      <c r="FQ25" s="81"/>
      <c r="FR25" s="81"/>
      <c r="FS25" s="81"/>
      <c r="FT25" s="81"/>
      <c r="FU25" s="81"/>
      <c r="FV25" s="81"/>
      <c r="FW25" s="81"/>
      <c r="FX25" s="81"/>
      <c r="FY25" s="81"/>
      <c r="FZ25" s="82"/>
      <c r="GA25" s="82"/>
      <c r="GB25" s="142"/>
      <c r="GC25" s="167"/>
      <c r="GD25" s="141"/>
      <c r="GE25" s="81"/>
      <c r="GF25" s="81"/>
      <c r="GG25" s="81"/>
      <c r="GH25" s="81"/>
      <c r="GI25" s="81"/>
      <c r="GJ25" s="81"/>
      <c r="GK25" s="81"/>
      <c r="GL25" s="81"/>
      <c r="GM25" s="81"/>
      <c r="GN25" s="81"/>
      <c r="GO25" s="81"/>
      <c r="GP25" s="81"/>
      <c r="GQ25" s="81"/>
      <c r="GR25" s="82"/>
      <c r="GS25" s="82"/>
      <c r="GT25" s="142"/>
    </row>
    <row r="26" spans="1:202" x14ac:dyDescent="0.25">
      <c r="A26" s="78" t="s">
        <v>49</v>
      </c>
      <c r="B26" s="719" t="s">
        <v>49</v>
      </c>
      <c r="C26" s="720">
        <v>21030</v>
      </c>
      <c r="D26" s="719"/>
      <c r="E26" s="720"/>
      <c r="F26" s="141"/>
      <c r="G26" s="81"/>
      <c r="H26" s="81"/>
      <c r="I26" s="81"/>
      <c r="J26" s="81"/>
      <c r="K26" s="81"/>
      <c r="L26" s="81"/>
      <c r="M26" s="81"/>
      <c r="N26" s="81"/>
      <c r="O26" s="81"/>
      <c r="P26" s="81"/>
      <c r="Q26" s="81"/>
      <c r="R26" s="81"/>
      <c r="S26" s="81"/>
      <c r="T26" s="82"/>
      <c r="U26" s="82"/>
      <c r="V26" s="142"/>
      <c r="W26" s="167"/>
      <c r="X26" s="141"/>
      <c r="Y26" s="81"/>
      <c r="Z26" s="81"/>
      <c r="AA26" s="81"/>
      <c r="AB26" s="81"/>
      <c r="AC26" s="81"/>
      <c r="AD26" s="81"/>
      <c r="AE26" s="81"/>
      <c r="AF26" s="81"/>
      <c r="AG26" s="81"/>
      <c r="AH26" s="81"/>
      <c r="AI26" s="81"/>
      <c r="AJ26" s="81"/>
      <c r="AK26" s="81"/>
      <c r="AL26" s="82"/>
      <c r="AM26" s="82"/>
      <c r="AN26" s="142"/>
      <c r="AO26" s="167"/>
      <c r="AP26" s="141"/>
      <c r="AQ26" s="81"/>
      <c r="AR26" s="81"/>
      <c r="AS26" s="81"/>
      <c r="AT26" s="81"/>
      <c r="AU26" s="81"/>
      <c r="AV26" s="81"/>
      <c r="AW26" s="81"/>
      <c r="AX26" s="81"/>
      <c r="AY26" s="81"/>
      <c r="AZ26" s="81"/>
      <c r="BA26" s="81"/>
      <c r="BB26" s="81"/>
      <c r="BC26" s="81"/>
      <c r="BD26" s="82"/>
      <c r="BE26" s="82"/>
      <c r="BF26" s="142"/>
      <c r="BG26" s="167"/>
      <c r="BH26" s="141"/>
      <c r="BI26" s="81"/>
      <c r="BJ26" s="81"/>
      <c r="BK26" s="81"/>
      <c r="BL26" s="81"/>
      <c r="BM26" s="81"/>
      <c r="BN26" s="81"/>
      <c r="BO26" s="81"/>
      <c r="BP26" s="81"/>
      <c r="BQ26" s="81"/>
      <c r="BR26" s="81"/>
      <c r="BS26" s="81"/>
      <c r="BT26" s="81"/>
      <c r="BU26" s="81"/>
      <c r="BV26" s="82"/>
      <c r="BW26" s="82"/>
      <c r="BX26" s="142"/>
      <c r="BY26" s="167"/>
      <c r="BZ26" s="141"/>
      <c r="CA26" s="81"/>
      <c r="CB26" s="81"/>
      <c r="CC26" s="81"/>
      <c r="CD26" s="81"/>
      <c r="CE26" s="81"/>
      <c r="CF26" s="81"/>
      <c r="CG26" s="81"/>
      <c r="CH26" s="81"/>
      <c r="CI26" s="81"/>
      <c r="CJ26" s="81"/>
      <c r="CK26" s="81"/>
      <c r="CL26" s="81"/>
      <c r="CM26" s="81"/>
      <c r="CN26" s="82"/>
      <c r="CO26" s="82"/>
      <c r="CP26" s="142"/>
      <c r="CQ26" s="167"/>
      <c r="CR26" s="141"/>
      <c r="CS26" s="81"/>
      <c r="CT26" s="81"/>
      <c r="CU26" s="81"/>
      <c r="CV26" s="81"/>
      <c r="CW26" s="81"/>
      <c r="CX26" s="81"/>
      <c r="CY26" s="81"/>
      <c r="CZ26" s="81"/>
      <c r="DA26" s="81"/>
      <c r="DB26" s="81"/>
      <c r="DC26" s="81"/>
      <c r="DD26" s="81"/>
      <c r="DE26" s="81"/>
      <c r="DF26" s="82"/>
      <c r="DG26" s="82"/>
      <c r="DH26" s="142"/>
      <c r="DI26" s="167"/>
      <c r="DJ26" s="141"/>
      <c r="DK26" s="81"/>
      <c r="DL26" s="81"/>
      <c r="DM26" s="81"/>
      <c r="DN26" s="81"/>
      <c r="DO26" s="81"/>
      <c r="DP26" s="81"/>
      <c r="DQ26" s="81"/>
      <c r="DR26" s="81"/>
      <c r="DS26" s="81"/>
      <c r="DT26" s="81"/>
      <c r="DU26" s="81"/>
      <c r="DV26" s="81"/>
      <c r="DW26" s="81"/>
      <c r="DX26" s="82"/>
      <c r="DY26" s="82"/>
      <c r="DZ26" s="142"/>
      <c r="EA26" s="167"/>
      <c r="EB26" s="141"/>
      <c r="EC26" s="81"/>
      <c r="ED26" s="81"/>
      <c r="EE26" s="81"/>
      <c r="EF26" s="81"/>
      <c r="EG26" s="81"/>
      <c r="EH26" s="81"/>
      <c r="EI26" s="81"/>
      <c r="EJ26" s="81"/>
      <c r="EK26" s="81"/>
      <c r="EL26" s="81"/>
      <c r="EM26" s="81"/>
      <c r="EN26" s="81"/>
      <c r="EO26" s="81"/>
      <c r="EP26" s="82"/>
      <c r="EQ26" s="82"/>
      <c r="ER26" s="142"/>
      <c r="ES26" s="167"/>
      <c r="ET26" s="141"/>
      <c r="EU26" s="81"/>
      <c r="EV26" s="81"/>
      <c r="EW26" s="81"/>
      <c r="EX26" s="81"/>
      <c r="EY26" s="81"/>
      <c r="EZ26" s="81"/>
      <c r="FA26" s="81"/>
      <c r="FB26" s="81"/>
      <c r="FC26" s="81"/>
      <c r="FD26" s="81"/>
      <c r="FE26" s="81"/>
      <c r="FF26" s="81"/>
      <c r="FG26" s="81"/>
      <c r="FH26" s="82"/>
      <c r="FI26" s="82"/>
      <c r="FJ26" s="142"/>
      <c r="FK26" s="167"/>
      <c r="FL26" s="141"/>
      <c r="FM26" s="81"/>
      <c r="FN26" s="81"/>
      <c r="FO26" s="81"/>
      <c r="FP26" s="81"/>
      <c r="FQ26" s="81"/>
      <c r="FR26" s="81"/>
      <c r="FS26" s="81"/>
      <c r="FT26" s="81"/>
      <c r="FU26" s="81"/>
      <c r="FV26" s="81"/>
      <c r="FW26" s="81"/>
      <c r="FX26" s="81"/>
      <c r="FY26" s="81"/>
      <c r="FZ26" s="82"/>
      <c r="GA26" s="82"/>
      <c r="GB26" s="142"/>
      <c r="GC26" s="167"/>
      <c r="GD26" s="141"/>
      <c r="GE26" s="81"/>
      <c r="GF26" s="81"/>
      <c r="GG26" s="81"/>
      <c r="GH26" s="81"/>
      <c r="GI26" s="81"/>
      <c r="GJ26" s="81"/>
      <c r="GK26" s="81"/>
      <c r="GL26" s="81"/>
      <c r="GM26" s="81"/>
      <c r="GN26" s="81"/>
      <c r="GO26" s="81"/>
      <c r="GP26" s="81"/>
      <c r="GQ26" s="81"/>
      <c r="GR26" s="82"/>
      <c r="GS26" s="82"/>
      <c r="GT26" s="142"/>
    </row>
    <row r="27" spans="1:202" x14ac:dyDescent="0.25">
      <c r="A27" s="78" t="s">
        <v>50</v>
      </c>
      <c r="B27" s="719" t="s">
        <v>94</v>
      </c>
      <c r="C27" s="720">
        <v>92000</v>
      </c>
      <c r="D27" s="719"/>
      <c r="E27" s="720"/>
      <c r="F27" s="141"/>
      <c r="G27" s="81"/>
      <c r="H27" s="81"/>
      <c r="I27" s="81"/>
      <c r="J27" s="81"/>
      <c r="K27" s="81"/>
      <c r="L27" s="81"/>
      <c r="M27" s="81"/>
      <c r="N27" s="81"/>
      <c r="O27" s="81"/>
      <c r="P27" s="81"/>
      <c r="Q27" s="81"/>
      <c r="R27" s="81"/>
      <c r="S27" s="81"/>
      <c r="T27" s="82"/>
      <c r="U27" s="82"/>
      <c r="V27" s="142"/>
      <c r="W27" s="167"/>
      <c r="X27" s="141"/>
      <c r="Y27" s="81"/>
      <c r="Z27" s="81"/>
      <c r="AA27" s="81"/>
      <c r="AB27" s="81"/>
      <c r="AC27" s="81"/>
      <c r="AD27" s="81"/>
      <c r="AE27" s="81"/>
      <c r="AF27" s="81"/>
      <c r="AG27" s="81"/>
      <c r="AH27" s="81"/>
      <c r="AI27" s="81"/>
      <c r="AJ27" s="81"/>
      <c r="AK27" s="81"/>
      <c r="AL27" s="82"/>
      <c r="AM27" s="82"/>
      <c r="AN27" s="142"/>
      <c r="AO27" s="167"/>
      <c r="AP27" s="141"/>
      <c r="AQ27" s="81"/>
      <c r="AR27" s="81"/>
      <c r="AS27" s="81"/>
      <c r="AT27" s="81"/>
      <c r="AU27" s="81"/>
      <c r="AV27" s="81"/>
      <c r="AW27" s="81"/>
      <c r="AX27" s="81"/>
      <c r="AY27" s="81"/>
      <c r="AZ27" s="81"/>
      <c r="BA27" s="81"/>
      <c r="BB27" s="81"/>
      <c r="BC27" s="81"/>
      <c r="BD27" s="82"/>
      <c r="BE27" s="82"/>
      <c r="BF27" s="142"/>
      <c r="BG27" s="167"/>
      <c r="BH27" s="141"/>
      <c r="BI27" s="81"/>
      <c r="BJ27" s="81"/>
      <c r="BK27" s="81"/>
      <c r="BL27" s="81"/>
      <c r="BM27" s="81"/>
      <c r="BN27" s="81"/>
      <c r="BO27" s="81"/>
      <c r="BP27" s="81"/>
      <c r="BQ27" s="81"/>
      <c r="BR27" s="81"/>
      <c r="BS27" s="81"/>
      <c r="BT27" s="81"/>
      <c r="BU27" s="81"/>
      <c r="BV27" s="82"/>
      <c r="BW27" s="82"/>
      <c r="BX27" s="142"/>
      <c r="BY27" s="167"/>
      <c r="BZ27" s="141"/>
      <c r="CA27" s="81"/>
      <c r="CB27" s="81"/>
      <c r="CC27" s="81"/>
      <c r="CD27" s="81"/>
      <c r="CE27" s="81"/>
      <c r="CF27" s="81"/>
      <c r="CG27" s="81"/>
      <c r="CH27" s="81"/>
      <c r="CI27" s="81"/>
      <c r="CJ27" s="81"/>
      <c r="CK27" s="81"/>
      <c r="CL27" s="81"/>
      <c r="CM27" s="81"/>
      <c r="CN27" s="82"/>
      <c r="CO27" s="82"/>
      <c r="CP27" s="142"/>
      <c r="CQ27" s="167"/>
      <c r="CR27" s="141"/>
      <c r="CS27" s="81"/>
      <c r="CT27" s="81"/>
      <c r="CU27" s="81"/>
      <c r="CV27" s="81"/>
      <c r="CW27" s="81"/>
      <c r="CX27" s="81"/>
      <c r="CY27" s="81"/>
      <c r="CZ27" s="81"/>
      <c r="DA27" s="81"/>
      <c r="DB27" s="81"/>
      <c r="DC27" s="81"/>
      <c r="DD27" s="81"/>
      <c r="DE27" s="81"/>
      <c r="DF27" s="82"/>
      <c r="DG27" s="82"/>
      <c r="DH27" s="142"/>
      <c r="DI27" s="167"/>
      <c r="DJ27" s="141"/>
      <c r="DK27" s="81"/>
      <c r="DL27" s="81"/>
      <c r="DM27" s="81"/>
      <c r="DN27" s="81"/>
      <c r="DO27" s="81"/>
      <c r="DP27" s="81"/>
      <c r="DQ27" s="81"/>
      <c r="DR27" s="81"/>
      <c r="DS27" s="81"/>
      <c r="DT27" s="81"/>
      <c r="DU27" s="81"/>
      <c r="DV27" s="81"/>
      <c r="DW27" s="81"/>
      <c r="DX27" s="82"/>
      <c r="DY27" s="82"/>
      <c r="DZ27" s="142"/>
      <c r="EA27" s="167"/>
      <c r="EB27" s="141"/>
      <c r="EC27" s="81"/>
      <c r="ED27" s="81"/>
      <c r="EE27" s="81"/>
      <c r="EF27" s="81"/>
      <c r="EG27" s="81"/>
      <c r="EH27" s="81"/>
      <c r="EI27" s="81"/>
      <c r="EJ27" s="81"/>
      <c r="EK27" s="81"/>
      <c r="EL27" s="81"/>
      <c r="EM27" s="81"/>
      <c r="EN27" s="81"/>
      <c r="EO27" s="81"/>
      <c r="EP27" s="82"/>
      <c r="EQ27" s="82"/>
      <c r="ER27" s="142"/>
      <c r="ES27" s="167"/>
      <c r="ET27" s="141"/>
      <c r="EU27" s="81"/>
      <c r="EV27" s="81"/>
      <c r="EW27" s="81"/>
      <c r="EX27" s="81"/>
      <c r="EY27" s="81"/>
      <c r="EZ27" s="81"/>
      <c r="FA27" s="81"/>
      <c r="FB27" s="81"/>
      <c r="FC27" s="81"/>
      <c r="FD27" s="81"/>
      <c r="FE27" s="81"/>
      <c r="FF27" s="81"/>
      <c r="FG27" s="81"/>
      <c r="FH27" s="82"/>
      <c r="FI27" s="82"/>
      <c r="FJ27" s="142"/>
      <c r="FK27" s="167"/>
      <c r="FL27" s="141"/>
      <c r="FM27" s="81"/>
      <c r="FN27" s="81"/>
      <c r="FO27" s="81"/>
      <c r="FP27" s="81"/>
      <c r="FQ27" s="81"/>
      <c r="FR27" s="81"/>
      <c r="FS27" s="81"/>
      <c r="FT27" s="81"/>
      <c r="FU27" s="81"/>
      <c r="FV27" s="81"/>
      <c r="FW27" s="81"/>
      <c r="FX27" s="81"/>
      <c r="FY27" s="81"/>
      <c r="FZ27" s="82"/>
      <c r="GA27" s="82"/>
      <c r="GB27" s="142"/>
      <c r="GC27" s="167"/>
      <c r="GD27" s="141"/>
      <c r="GE27" s="81"/>
      <c r="GF27" s="81"/>
      <c r="GG27" s="81"/>
      <c r="GH27" s="81"/>
      <c r="GI27" s="81"/>
      <c r="GJ27" s="81"/>
      <c r="GK27" s="81"/>
      <c r="GL27" s="81"/>
      <c r="GM27" s="81"/>
      <c r="GN27" s="81"/>
      <c r="GO27" s="81"/>
      <c r="GP27" s="81"/>
      <c r="GQ27" s="81"/>
      <c r="GR27" s="82"/>
      <c r="GS27" s="82"/>
      <c r="GT27" s="142"/>
    </row>
    <row r="28" spans="1:202" x14ac:dyDescent="0.25">
      <c r="A28" s="78" t="s">
        <v>51</v>
      </c>
      <c r="B28" s="719" t="s">
        <v>95</v>
      </c>
      <c r="C28" s="720">
        <v>92000</v>
      </c>
      <c r="D28" s="719"/>
      <c r="E28" s="720"/>
      <c r="F28" s="141"/>
      <c r="G28" s="81"/>
      <c r="H28" s="81"/>
      <c r="I28" s="81"/>
      <c r="J28" s="81"/>
      <c r="K28" s="81"/>
      <c r="L28" s="81"/>
      <c r="M28" s="81"/>
      <c r="N28" s="81"/>
      <c r="O28" s="81"/>
      <c r="P28" s="81"/>
      <c r="Q28" s="81"/>
      <c r="R28" s="81"/>
      <c r="S28" s="81"/>
      <c r="T28" s="82"/>
      <c r="U28" s="82"/>
      <c r="V28" s="142"/>
      <c r="W28" s="167"/>
      <c r="X28" s="141"/>
      <c r="Y28" s="81"/>
      <c r="Z28" s="81"/>
      <c r="AA28" s="81"/>
      <c r="AB28" s="81"/>
      <c r="AC28" s="81"/>
      <c r="AD28" s="81"/>
      <c r="AE28" s="81"/>
      <c r="AF28" s="81"/>
      <c r="AG28" s="81"/>
      <c r="AH28" s="81"/>
      <c r="AI28" s="81"/>
      <c r="AJ28" s="81"/>
      <c r="AK28" s="81"/>
      <c r="AL28" s="82"/>
      <c r="AM28" s="82"/>
      <c r="AN28" s="142"/>
      <c r="AO28" s="167"/>
      <c r="AP28" s="141"/>
      <c r="AQ28" s="81"/>
      <c r="AR28" s="81"/>
      <c r="AS28" s="81"/>
      <c r="AT28" s="81"/>
      <c r="AU28" s="81"/>
      <c r="AV28" s="81"/>
      <c r="AW28" s="81"/>
      <c r="AX28" s="81"/>
      <c r="AY28" s="81"/>
      <c r="AZ28" s="81"/>
      <c r="BA28" s="81"/>
      <c r="BB28" s="81"/>
      <c r="BC28" s="81"/>
      <c r="BD28" s="82"/>
      <c r="BE28" s="82"/>
      <c r="BF28" s="142"/>
      <c r="BG28" s="167"/>
      <c r="BH28" s="141"/>
      <c r="BI28" s="81"/>
      <c r="BJ28" s="81"/>
      <c r="BK28" s="81"/>
      <c r="BL28" s="81"/>
      <c r="BM28" s="81"/>
      <c r="BN28" s="81"/>
      <c r="BO28" s="81"/>
      <c r="BP28" s="81"/>
      <c r="BQ28" s="81"/>
      <c r="BR28" s="81"/>
      <c r="BS28" s="81"/>
      <c r="BT28" s="81"/>
      <c r="BU28" s="81"/>
      <c r="BV28" s="82"/>
      <c r="BW28" s="82"/>
      <c r="BX28" s="142"/>
      <c r="BY28" s="167"/>
      <c r="BZ28" s="141"/>
      <c r="CA28" s="81"/>
      <c r="CB28" s="81"/>
      <c r="CC28" s="81"/>
      <c r="CD28" s="81"/>
      <c r="CE28" s="81"/>
      <c r="CF28" s="81"/>
      <c r="CG28" s="81"/>
      <c r="CH28" s="81"/>
      <c r="CI28" s="81"/>
      <c r="CJ28" s="81"/>
      <c r="CK28" s="81"/>
      <c r="CL28" s="81"/>
      <c r="CM28" s="81"/>
      <c r="CN28" s="82"/>
      <c r="CO28" s="82"/>
      <c r="CP28" s="142"/>
      <c r="CQ28" s="167"/>
      <c r="CR28" s="141"/>
      <c r="CS28" s="81"/>
      <c r="CT28" s="81"/>
      <c r="CU28" s="81"/>
      <c r="CV28" s="81"/>
      <c r="CW28" s="81"/>
      <c r="CX28" s="81"/>
      <c r="CY28" s="81"/>
      <c r="CZ28" s="81"/>
      <c r="DA28" s="81"/>
      <c r="DB28" s="81"/>
      <c r="DC28" s="81"/>
      <c r="DD28" s="81"/>
      <c r="DE28" s="81"/>
      <c r="DF28" s="82"/>
      <c r="DG28" s="82"/>
      <c r="DH28" s="142"/>
      <c r="DI28" s="167"/>
      <c r="DJ28" s="141"/>
      <c r="DK28" s="81"/>
      <c r="DL28" s="81"/>
      <c r="DM28" s="81"/>
      <c r="DN28" s="81"/>
      <c r="DO28" s="81"/>
      <c r="DP28" s="81"/>
      <c r="DQ28" s="81"/>
      <c r="DR28" s="81"/>
      <c r="DS28" s="81"/>
      <c r="DT28" s="81"/>
      <c r="DU28" s="81"/>
      <c r="DV28" s="81"/>
      <c r="DW28" s="81"/>
      <c r="DX28" s="82"/>
      <c r="DY28" s="82"/>
      <c r="DZ28" s="142"/>
      <c r="EA28" s="167"/>
      <c r="EB28" s="141"/>
      <c r="EC28" s="81"/>
      <c r="ED28" s="81"/>
      <c r="EE28" s="81"/>
      <c r="EF28" s="81"/>
      <c r="EG28" s="81"/>
      <c r="EH28" s="81"/>
      <c r="EI28" s="81"/>
      <c r="EJ28" s="81"/>
      <c r="EK28" s="81"/>
      <c r="EL28" s="81"/>
      <c r="EM28" s="81"/>
      <c r="EN28" s="81"/>
      <c r="EO28" s="81"/>
      <c r="EP28" s="82"/>
      <c r="EQ28" s="82"/>
      <c r="ER28" s="142"/>
      <c r="ES28" s="167"/>
      <c r="ET28" s="141"/>
      <c r="EU28" s="81"/>
      <c r="EV28" s="81"/>
      <c r="EW28" s="81"/>
      <c r="EX28" s="81"/>
      <c r="EY28" s="81"/>
      <c r="EZ28" s="81"/>
      <c r="FA28" s="81"/>
      <c r="FB28" s="81"/>
      <c r="FC28" s="81"/>
      <c r="FD28" s="81"/>
      <c r="FE28" s="81"/>
      <c r="FF28" s="81"/>
      <c r="FG28" s="81"/>
      <c r="FH28" s="82"/>
      <c r="FI28" s="82"/>
      <c r="FJ28" s="142"/>
      <c r="FK28" s="167"/>
      <c r="FL28" s="141"/>
      <c r="FM28" s="81"/>
      <c r="FN28" s="81"/>
      <c r="FO28" s="81"/>
      <c r="FP28" s="81"/>
      <c r="FQ28" s="81"/>
      <c r="FR28" s="81"/>
      <c r="FS28" s="81"/>
      <c r="FT28" s="81"/>
      <c r="FU28" s="81"/>
      <c r="FV28" s="81"/>
      <c r="FW28" s="81"/>
      <c r="FX28" s="81"/>
      <c r="FY28" s="81"/>
      <c r="FZ28" s="82"/>
      <c r="GA28" s="82"/>
      <c r="GB28" s="142"/>
      <c r="GC28" s="167"/>
      <c r="GD28" s="141"/>
      <c r="GE28" s="81"/>
      <c r="GF28" s="81"/>
      <c r="GG28" s="81"/>
      <c r="GH28" s="81"/>
      <c r="GI28" s="81"/>
      <c r="GJ28" s="81"/>
      <c r="GK28" s="81"/>
      <c r="GL28" s="81"/>
      <c r="GM28" s="81"/>
      <c r="GN28" s="81"/>
      <c r="GO28" s="81"/>
      <c r="GP28" s="81"/>
      <c r="GQ28" s="81"/>
      <c r="GR28" s="82"/>
      <c r="GS28" s="82"/>
      <c r="GT28" s="142"/>
    </row>
    <row r="29" spans="1:202" x14ac:dyDescent="0.25">
      <c r="A29" s="78" t="s">
        <v>52</v>
      </c>
      <c r="B29" s="719"/>
      <c r="C29" s="720"/>
      <c r="D29" s="719"/>
      <c r="E29" s="720"/>
      <c r="F29" s="141"/>
      <c r="G29" s="81"/>
      <c r="H29" s="81"/>
      <c r="I29" s="81"/>
      <c r="J29" s="81"/>
      <c r="K29" s="81"/>
      <c r="L29" s="81"/>
      <c r="M29" s="81"/>
      <c r="N29" s="81"/>
      <c r="O29" s="81"/>
      <c r="P29" s="81"/>
      <c r="Q29" s="81"/>
      <c r="R29" s="81"/>
      <c r="S29" s="81"/>
      <c r="T29" s="82"/>
      <c r="U29" s="82"/>
      <c r="V29" s="142"/>
      <c r="W29" s="167"/>
      <c r="X29" s="141"/>
      <c r="Y29" s="81"/>
      <c r="Z29" s="81"/>
      <c r="AA29" s="81"/>
      <c r="AB29" s="81"/>
      <c r="AC29" s="81"/>
      <c r="AD29" s="81"/>
      <c r="AE29" s="81"/>
      <c r="AF29" s="81"/>
      <c r="AG29" s="81"/>
      <c r="AH29" s="81"/>
      <c r="AI29" s="81"/>
      <c r="AJ29" s="81"/>
      <c r="AK29" s="81"/>
      <c r="AL29" s="82"/>
      <c r="AM29" s="82"/>
      <c r="AN29" s="142"/>
      <c r="AO29" s="167"/>
      <c r="AP29" s="141"/>
      <c r="AQ29" s="81"/>
      <c r="AR29" s="81"/>
      <c r="AS29" s="81"/>
      <c r="AT29" s="81"/>
      <c r="AU29" s="81"/>
      <c r="AV29" s="81"/>
      <c r="AW29" s="81"/>
      <c r="AX29" s="81"/>
      <c r="AY29" s="81"/>
      <c r="AZ29" s="81"/>
      <c r="BA29" s="81"/>
      <c r="BB29" s="81"/>
      <c r="BC29" s="81"/>
      <c r="BD29" s="82"/>
      <c r="BE29" s="82"/>
      <c r="BF29" s="142"/>
      <c r="BG29" s="167"/>
      <c r="BH29" s="141"/>
      <c r="BI29" s="81"/>
      <c r="BJ29" s="81"/>
      <c r="BK29" s="81"/>
      <c r="BL29" s="81"/>
      <c r="BM29" s="81"/>
      <c r="BN29" s="81"/>
      <c r="BO29" s="81"/>
      <c r="BP29" s="81"/>
      <c r="BQ29" s="81"/>
      <c r="BR29" s="81"/>
      <c r="BS29" s="81"/>
      <c r="BT29" s="81"/>
      <c r="BU29" s="81"/>
      <c r="BV29" s="82"/>
      <c r="BW29" s="82"/>
      <c r="BX29" s="142"/>
      <c r="BY29" s="167"/>
      <c r="BZ29" s="141"/>
      <c r="CA29" s="81"/>
      <c r="CB29" s="81"/>
      <c r="CC29" s="81"/>
      <c r="CD29" s="81"/>
      <c r="CE29" s="81"/>
      <c r="CF29" s="81"/>
      <c r="CG29" s="81"/>
      <c r="CH29" s="81"/>
      <c r="CI29" s="81"/>
      <c r="CJ29" s="81"/>
      <c r="CK29" s="81"/>
      <c r="CL29" s="81"/>
      <c r="CM29" s="81"/>
      <c r="CN29" s="82"/>
      <c r="CO29" s="82"/>
      <c r="CP29" s="142"/>
      <c r="CQ29" s="167"/>
      <c r="CR29" s="141"/>
      <c r="CS29" s="81"/>
      <c r="CT29" s="81"/>
      <c r="CU29" s="81"/>
      <c r="CV29" s="81"/>
      <c r="CW29" s="81"/>
      <c r="CX29" s="81"/>
      <c r="CY29" s="81"/>
      <c r="CZ29" s="81"/>
      <c r="DA29" s="81"/>
      <c r="DB29" s="81"/>
      <c r="DC29" s="81"/>
      <c r="DD29" s="81"/>
      <c r="DE29" s="81"/>
      <c r="DF29" s="82"/>
      <c r="DG29" s="82"/>
      <c r="DH29" s="142"/>
      <c r="DI29" s="167"/>
      <c r="DJ29" s="141"/>
      <c r="DK29" s="81"/>
      <c r="DL29" s="81"/>
      <c r="DM29" s="81"/>
      <c r="DN29" s="81"/>
      <c r="DO29" s="81"/>
      <c r="DP29" s="81"/>
      <c r="DQ29" s="81"/>
      <c r="DR29" s="81"/>
      <c r="DS29" s="81"/>
      <c r="DT29" s="81"/>
      <c r="DU29" s="81"/>
      <c r="DV29" s="81"/>
      <c r="DW29" s="81"/>
      <c r="DX29" s="82"/>
      <c r="DY29" s="82"/>
      <c r="DZ29" s="142"/>
      <c r="EA29" s="167"/>
      <c r="EB29" s="141"/>
      <c r="EC29" s="81"/>
      <c r="ED29" s="81"/>
      <c r="EE29" s="81"/>
      <c r="EF29" s="81"/>
      <c r="EG29" s="81"/>
      <c r="EH29" s="81"/>
      <c r="EI29" s="81"/>
      <c r="EJ29" s="81"/>
      <c r="EK29" s="81"/>
      <c r="EL29" s="81"/>
      <c r="EM29" s="81"/>
      <c r="EN29" s="81"/>
      <c r="EO29" s="81"/>
      <c r="EP29" s="82"/>
      <c r="EQ29" s="82"/>
      <c r="ER29" s="142"/>
      <c r="ES29" s="167"/>
      <c r="ET29" s="141"/>
      <c r="EU29" s="81"/>
      <c r="EV29" s="81"/>
      <c r="EW29" s="81"/>
      <c r="EX29" s="81"/>
      <c r="EY29" s="81"/>
      <c r="EZ29" s="81"/>
      <c r="FA29" s="81"/>
      <c r="FB29" s="81"/>
      <c r="FC29" s="81"/>
      <c r="FD29" s="81"/>
      <c r="FE29" s="81"/>
      <c r="FF29" s="81"/>
      <c r="FG29" s="81"/>
      <c r="FH29" s="82"/>
      <c r="FI29" s="82"/>
      <c r="FJ29" s="142"/>
      <c r="FK29" s="167"/>
      <c r="FL29" s="141"/>
      <c r="FM29" s="81"/>
      <c r="FN29" s="81"/>
      <c r="FO29" s="81"/>
      <c r="FP29" s="81"/>
      <c r="FQ29" s="81"/>
      <c r="FR29" s="81"/>
      <c r="FS29" s="81"/>
      <c r="FT29" s="81"/>
      <c r="FU29" s="81"/>
      <c r="FV29" s="81"/>
      <c r="FW29" s="81"/>
      <c r="FX29" s="81"/>
      <c r="FY29" s="81"/>
      <c r="FZ29" s="82"/>
      <c r="GA29" s="82"/>
      <c r="GB29" s="142"/>
      <c r="GC29" s="167"/>
      <c r="GD29" s="141"/>
      <c r="GE29" s="81"/>
      <c r="GF29" s="81"/>
      <c r="GG29" s="81"/>
      <c r="GH29" s="81"/>
      <c r="GI29" s="81"/>
      <c r="GJ29" s="81"/>
      <c r="GK29" s="81"/>
      <c r="GL29" s="81"/>
      <c r="GM29" s="81"/>
      <c r="GN29" s="81"/>
      <c r="GO29" s="81"/>
      <c r="GP29" s="81"/>
      <c r="GQ29" s="81"/>
      <c r="GR29" s="82"/>
      <c r="GS29" s="82"/>
      <c r="GT29" s="142"/>
    </row>
    <row r="30" spans="1:202" x14ac:dyDescent="0.25">
      <c r="A30" s="78" t="s">
        <v>53</v>
      </c>
      <c r="B30" s="724" t="s">
        <v>53</v>
      </c>
      <c r="C30" s="725" t="s">
        <v>90</v>
      </c>
      <c r="D30" s="724"/>
      <c r="E30" s="725"/>
      <c r="F30" s="141"/>
      <c r="G30" s="81"/>
      <c r="H30" s="81"/>
      <c r="I30" s="81"/>
      <c r="J30" s="81"/>
      <c r="K30" s="81"/>
      <c r="L30" s="81"/>
      <c r="M30" s="81"/>
      <c r="N30" s="81"/>
      <c r="O30" s="81"/>
      <c r="P30" s="81"/>
      <c r="Q30" s="81"/>
      <c r="R30" s="81"/>
      <c r="S30" s="81"/>
      <c r="T30" s="82"/>
      <c r="U30" s="82"/>
      <c r="V30" s="142"/>
      <c r="W30" s="167"/>
      <c r="X30" s="141"/>
      <c r="Y30" s="81"/>
      <c r="Z30" s="81"/>
      <c r="AA30" s="81"/>
      <c r="AB30" s="81"/>
      <c r="AC30" s="81"/>
      <c r="AD30" s="81"/>
      <c r="AE30" s="81"/>
      <c r="AF30" s="81"/>
      <c r="AG30" s="81"/>
      <c r="AH30" s="81"/>
      <c r="AI30" s="81"/>
      <c r="AJ30" s="81"/>
      <c r="AK30" s="81"/>
      <c r="AL30" s="82"/>
      <c r="AM30" s="82"/>
      <c r="AN30" s="142"/>
      <c r="AO30" s="167"/>
      <c r="AP30" s="141"/>
      <c r="AQ30" s="81"/>
      <c r="AR30" s="81"/>
      <c r="AS30" s="81"/>
      <c r="AT30" s="81"/>
      <c r="AU30" s="81"/>
      <c r="AV30" s="81"/>
      <c r="AW30" s="81"/>
      <c r="AX30" s="81"/>
      <c r="AY30" s="81"/>
      <c r="AZ30" s="81"/>
      <c r="BA30" s="81"/>
      <c r="BB30" s="81"/>
      <c r="BC30" s="81"/>
      <c r="BD30" s="82"/>
      <c r="BE30" s="82"/>
      <c r="BF30" s="142"/>
      <c r="BG30" s="167"/>
      <c r="BH30" s="141"/>
      <c r="BI30" s="81"/>
      <c r="BJ30" s="81"/>
      <c r="BK30" s="81"/>
      <c r="BL30" s="81"/>
      <c r="BM30" s="81"/>
      <c r="BN30" s="81"/>
      <c r="BO30" s="81"/>
      <c r="BP30" s="81"/>
      <c r="BQ30" s="81"/>
      <c r="BR30" s="81"/>
      <c r="BS30" s="81"/>
      <c r="BT30" s="81"/>
      <c r="BU30" s="81"/>
      <c r="BV30" s="82"/>
      <c r="BW30" s="82"/>
      <c r="BX30" s="142"/>
      <c r="BY30" s="167"/>
      <c r="BZ30" s="141"/>
      <c r="CA30" s="81"/>
      <c r="CB30" s="81"/>
      <c r="CC30" s="81"/>
      <c r="CD30" s="81"/>
      <c r="CE30" s="81"/>
      <c r="CF30" s="81"/>
      <c r="CG30" s="81"/>
      <c r="CH30" s="81"/>
      <c r="CI30" s="81"/>
      <c r="CJ30" s="81"/>
      <c r="CK30" s="81"/>
      <c r="CL30" s="81"/>
      <c r="CM30" s="81"/>
      <c r="CN30" s="82"/>
      <c r="CO30" s="82"/>
      <c r="CP30" s="142"/>
      <c r="CQ30" s="167"/>
      <c r="CR30" s="141"/>
      <c r="CS30" s="81"/>
      <c r="CT30" s="81"/>
      <c r="CU30" s="81"/>
      <c r="CV30" s="81"/>
      <c r="CW30" s="81"/>
      <c r="CX30" s="81"/>
      <c r="CY30" s="81"/>
      <c r="CZ30" s="81"/>
      <c r="DA30" s="81"/>
      <c r="DB30" s="81"/>
      <c r="DC30" s="81"/>
      <c r="DD30" s="81"/>
      <c r="DE30" s="81"/>
      <c r="DF30" s="82"/>
      <c r="DG30" s="82"/>
      <c r="DH30" s="142"/>
      <c r="DI30" s="167"/>
      <c r="DJ30" s="141"/>
      <c r="DK30" s="81"/>
      <c r="DL30" s="81"/>
      <c r="DM30" s="81"/>
      <c r="DN30" s="81"/>
      <c r="DO30" s="81"/>
      <c r="DP30" s="81"/>
      <c r="DQ30" s="81"/>
      <c r="DR30" s="81"/>
      <c r="DS30" s="81"/>
      <c r="DT30" s="81"/>
      <c r="DU30" s="81"/>
      <c r="DV30" s="81"/>
      <c r="DW30" s="81"/>
      <c r="DX30" s="82"/>
      <c r="DY30" s="82"/>
      <c r="DZ30" s="142"/>
      <c r="EA30" s="167"/>
      <c r="EB30" s="141"/>
      <c r="EC30" s="81"/>
      <c r="ED30" s="81"/>
      <c r="EE30" s="81"/>
      <c r="EF30" s="81"/>
      <c r="EG30" s="81"/>
      <c r="EH30" s="81"/>
      <c r="EI30" s="81"/>
      <c r="EJ30" s="81"/>
      <c r="EK30" s="81"/>
      <c r="EL30" s="81"/>
      <c r="EM30" s="81"/>
      <c r="EN30" s="81"/>
      <c r="EO30" s="81"/>
      <c r="EP30" s="82"/>
      <c r="EQ30" s="82"/>
      <c r="ER30" s="142"/>
      <c r="ES30" s="167"/>
      <c r="ET30" s="141"/>
      <c r="EU30" s="81"/>
      <c r="EV30" s="81"/>
      <c r="EW30" s="81"/>
      <c r="EX30" s="81"/>
      <c r="EY30" s="81"/>
      <c r="EZ30" s="81"/>
      <c r="FA30" s="81"/>
      <c r="FB30" s="81"/>
      <c r="FC30" s="81"/>
      <c r="FD30" s="81"/>
      <c r="FE30" s="81"/>
      <c r="FF30" s="81"/>
      <c r="FG30" s="81"/>
      <c r="FH30" s="82"/>
      <c r="FI30" s="82"/>
      <c r="FJ30" s="142"/>
      <c r="FK30" s="167"/>
      <c r="FL30" s="141"/>
      <c r="FM30" s="81"/>
      <c r="FN30" s="81"/>
      <c r="FO30" s="81"/>
      <c r="FP30" s="81"/>
      <c r="FQ30" s="81"/>
      <c r="FR30" s="81"/>
      <c r="FS30" s="81"/>
      <c r="FT30" s="81"/>
      <c r="FU30" s="81"/>
      <c r="FV30" s="81"/>
      <c r="FW30" s="81"/>
      <c r="FX30" s="81"/>
      <c r="FY30" s="81"/>
      <c r="FZ30" s="82"/>
      <c r="GA30" s="82"/>
      <c r="GB30" s="142"/>
      <c r="GC30" s="167"/>
      <c r="GD30" s="141"/>
      <c r="GE30" s="81"/>
      <c r="GF30" s="81"/>
      <c r="GG30" s="81"/>
      <c r="GH30" s="81"/>
      <c r="GI30" s="81"/>
      <c r="GJ30" s="81"/>
      <c r="GK30" s="81"/>
      <c r="GL30" s="81"/>
      <c r="GM30" s="81"/>
      <c r="GN30" s="81"/>
      <c r="GO30" s="81"/>
      <c r="GP30" s="81"/>
      <c r="GQ30" s="81"/>
      <c r="GR30" s="82"/>
      <c r="GS30" s="82"/>
      <c r="GT30" s="142"/>
    </row>
    <row r="31" spans="1:202" x14ac:dyDescent="0.25">
      <c r="A31" s="78" t="s">
        <v>54</v>
      </c>
      <c r="B31" s="719"/>
      <c r="C31" s="720"/>
      <c r="D31" s="719"/>
      <c r="E31" s="720"/>
      <c r="F31" s="141"/>
      <c r="G31" s="81"/>
      <c r="H31" s="81"/>
      <c r="I31" s="81"/>
      <c r="J31" s="81"/>
      <c r="K31" s="81"/>
      <c r="L31" s="81"/>
      <c r="M31" s="81"/>
      <c r="N31" s="81"/>
      <c r="O31" s="81"/>
      <c r="P31" s="81"/>
      <c r="Q31" s="81"/>
      <c r="R31" s="81"/>
      <c r="S31" s="81"/>
      <c r="T31" s="82"/>
      <c r="U31" s="82"/>
      <c r="V31" s="142"/>
      <c r="W31" s="167"/>
      <c r="X31" s="141"/>
      <c r="Y31" s="81"/>
      <c r="Z31" s="81"/>
      <c r="AA31" s="81"/>
      <c r="AB31" s="81"/>
      <c r="AC31" s="81"/>
      <c r="AD31" s="81"/>
      <c r="AE31" s="81"/>
      <c r="AF31" s="81"/>
      <c r="AG31" s="81"/>
      <c r="AH31" s="81"/>
      <c r="AI31" s="81"/>
      <c r="AJ31" s="81"/>
      <c r="AK31" s="81"/>
      <c r="AL31" s="82"/>
      <c r="AM31" s="82"/>
      <c r="AN31" s="142"/>
      <c r="AO31" s="167"/>
      <c r="AP31" s="141"/>
      <c r="AQ31" s="81"/>
      <c r="AR31" s="81"/>
      <c r="AS31" s="81"/>
      <c r="AT31" s="81"/>
      <c r="AU31" s="81"/>
      <c r="AV31" s="81"/>
      <c r="AW31" s="81"/>
      <c r="AX31" s="81"/>
      <c r="AY31" s="81"/>
      <c r="AZ31" s="81"/>
      <c r="BA31" s="81"/>
      <c r="BB31" s="81"/>
      <c r="BC31" s="81"/>
      <c r="BD31" s="82"/>
      <c r="BE31" s="82"/>
      <c r="BF31" s="142"/>
      <c r="BG31" s="167"/>
      <c r="BH31" s="141"/>
      <c r="BI31" s="81"/>
      <c r="BJ31" s="81"/>
      <c r="BK31" s="81"/>
      <c r="BL31" s="81"/>
      <c r="BM31" s="81"/>
      <c r="BN31" s="81"/>
      <c r="BO31" s="81"/>
      <c r="BP31" s="81"/>
      <c r="BQ31" s="81"/>
      <c r="BR31" s="81"/>
      <c r="BS31" s="81"/>
      <c r="BT31" s="81"/>
      <c r="BU31" s="81"/>
      <c r="BV31" s="82"/>
      <c r="BW31" s="82"/>
      <c r="BX31" s="142"/>
      <c r="BY31" s="167"/>
      <c r="BZ31" s="141"/>
      <c r="CA31" s="81"/>
      <c r="CB31" s="81"/>
      <c r="CC31" s="81"/>
      <c r="CD31" s="81"/>
      <c r="CE31" s="81"/>
      <c r="CF31" s="81"/>
      <c r="CG31" s="81"/>
      <c r="CH31" s="81"/>
      <c r="CI31" s="81"/>
      <c r="CJ31" s="81"/>
      <c r="CK31" s="81"/>
      <c r="CL31" s="81"/>
      <c r="CM31" s="81"/>
      <c r="CN31" s="82"/>
      <c r="CO31" s="82"/>
      <c r="CP31" s="142"/>
      <c r="CQ31" s="167"/>
      <c r="CR31" s="141"/>
      <c r="CS31" s="81"/>
      <c r="CT31" s="81"/>
      <c r="CU31" s="81"/>
      <c r="CV31" s="81"/>
      <c r="CW31" s="81"/>
      <c r="CX31" s="81"/>
      <c r="CY31" s="81"/>
      <c r="CZ31" s="81"/>
      <c r="DA31" s="81"/>
      <c r="DB31" s="81"/>
      <c r="DC31" s="81"/>
      <c r="DD31" s="81"/>
      <c r="DE31" s="81"/>
      <c r="DF31" s="82"/>
      <c r="DG31" s="82"/>
      <c r="DH31" s="142"/>
      <c r="DI31" s="167"/>
      <c r="DJ31" s="141"/>
      <c r="DK31" s="81"/>
      <c r="DL31" s="81"/>
      <c r="DM31" s="81"/>
      <c r="DN31" s="81"/>
      <c r="DO31" s="81"/>
      <c r="DP31" s="81"/>
      <c r="DQ31" s="81"/>
      <c r="DR31" s="81"/>
      <c r="DS31" s="81"/>
      <c r="DT31" s="81"/>
      <c r="DU31" s="81"/>
      <c r="DV31" s="81"/>
      <c r="DW31" s="81"/>
      <c r="DX31" s="82"/>
      <c r="DY31" s="82"/>
      <c r="DZ31" s="142"/>
      <c r="EA31" s="167"/>
      <c r="EB31" s="141"/>
      <c r="EC31" s="81"/>
      <c r="ED31" s="81"/>
      <c r="EE31" s="81"/>
      <c r="EF31" s="81"/>
      <c r="EG31" s="81"/>
      <c r="EH31" s="81"/>
      <c r="EI31" s="81"/>
      <c r="EJ31" s="81"/>
      <c r="EK31" s="81"/>
      <c r="EL31" s="81"/>
      <c r="EM31" s="81"/>
      <c r="EN31" s="81"/>
      <c r="EO31" s="81"/>
      <c r="EP31" s="82"/>
      <c r="EQ31" s="82"/>
      <c r="ER31" s="142"/>
      <c r="ES31" s="167"/>
      <c r="ET31" s="141"/>
      <c r="EU31" s="81"/>
      <c r="EV31" s="81"/>
      <c r="EW31" s="81"/>
      <c r="EX31" s="81"/>
      <c r="EY31" s="81"/>
      <c r="EZ31" s="81"/>
      <c r="FA31" s="81"/>
      <c r="FB31" s="81"/>
      <c r="FC31" s="81"/>
      <c r="FD31" s="81"/>
      <c r="FE31" s="81"/>
      <c r="FF31" s="81"/>
      <c r="FG31" s="81"/>
      <c r="FH31" s="82"/>
      <c r="FI31" s="82"/>
      <c r="FJ31" s="142"/>
      <c r="FK31" s="167"/>
      <c r="FL31" s="141"/>
      <c r="FM31" s="81"/>
      <c r="FN31" s="81"/>
      <c r="FO31" s="81"/>
      <c r="FP31" s="81"/>
      <c r="FQ31" s="81"/>
      <c r="FR31" s="81"/>
      <c r="FS31" s="81"/>
      <c r="FT31" s="81"/>
      <c r="FU31" s="81"/>
      <c r="FV31" s="81"/>
      <c r="FW31" s="81"/>
      <c r="FX31" s="81"/>
      <c r="FY31" s="81"/>
      <c r="FZ31" s="82"/>
      <c r="GA31" s="82"/>
      <c r="GB31" s="142"/>
      <c r="GC31" s="167"/>
      <c r="GD31" s="141"/>
      <c r="GE31" s="81"/>
      <c r="GF31" s="81"/>
      <c r="GG31" s="81"/>
      <c r="GH31" s="81"/>
      <c r="GI31" s="81"/>
      <c r="GJ31" s="81"/>
      <c r="GK31" s="81"/>
      <c r="GL31" s="81"/>
      <c r="GM31" s="81"/>
      <c r="GN31" s="81"/>
      <c r="GO31" s="81"/>
      <c r="GP31" s="81"/>
      <c r="GQ31" s="81"/>
      <c r="GR31" s="82"/>
      <c r="GS31" s="82"/>
      <c r="GT31" s="142"/>
    </row>
    <row r="32" spans="1:202" x14ac:dyDescent="0.25">
      <c r="A32" s="78" t="s">
        <v>80</v>
      </c>
      <c r="B32" s="719"/>
      <c r="C32" s="720"/>
      <c r="D32" s="719"/>
      <c r="E32" s="720"/>
      <c r="F32" s="141"/>
      <c r="G32" s="81"/>
      <c r="H32" s="81"/>
      <c r="I32" s="81"/>
      <c r="J32" s="81"/>
      <c r="K32" s="81"/>
      <c r="L32" s="81"/>
      <c r="M32" s="81"/>
      <c r="N32" s="81"/>
      <c r="O32" s="81"/>
      <c r="P32" s="81"/>
      <c r="Q32" s="81"/>
      <c r="R32" s="81"/>
      <c r="S32" s="81"/>
      <c r="T32" s="82"/>
      <c r="U32" s="82"/>
      <c r="V32" s="142"/>
      <c r="W32" s="167"/>
      <c r="X32" s="141"/>
      <c r="Y32" s="81"/>
      <c r="Z32" s="81"/>
      <c r="AA32" s="81"/>
      <c r="AB32" s="81"/>
      <c r="AC32" s="81"/>
      <c r="AD32" s="81"/>
      <c r="AE32" s="81"/>
      <c r="AF32" s="81"/>
      <c r="AG32" s="81"/>
      <c r="AH32" s="81"/>
      <c r="AI32" s="81"/>
      <c r="AJ32" s="81"/>
      <c r="AK32" s="81"/>
      <c r="AL32" s="82"/>
      <c r="AM32" s="82"/>
      <c r="AN32" s="142"/>
      <c r="AO32" s="167"/>
      <c r="AP32" s="141"/>
      <c r="AQ32" s="81"/>
      <c r="AR32" s="81"/>
      <c r="AS32" s="81"/>
      <c r="AT32" s="81"/>
      <c r="AU32" s="81"/>
      <c r="AV32" s="81"/>
      <c r="AW32" s="81"/>
      <c r="AX32" s="81"/>
      <c r="AY32" s="81"/>
      <c r="AZ32" s="81"/>
      <c r="BA32" s="81"/>
      <c r="BB32" s="81"/>
      <c r="BC32" s="81"/>
      <c r="BD32" s="82"/>
      <c r="BE32" s="82"/>
      <c r="BF32" s="142"/>
      <c r="BG32" s="167"/>
      <c r="BH32" s="141"/>
      <c r="BI32" s="81"/>
      <c r="BJ32" s="81"/>
      <c r="BK32" s="81"/>
      <c r="BL32" s="81"/>
      <c r="BM32" s="81"/>
      <c r="BN32" s="81"/>
      <c r="BO32" s="81"/>
      <c r="BP32" s="81"/>
      <c r="BQ32" s="81"/>
      <c r="BR32" s="81"/>
      <c r="BS32" s="81"/>
      <c r="BT32" s="81"/>
      <c r="BU32" s="81"/>
      <c r="BV32" s="82"/>
      <c r="BW32" s="82"/>
      <c r="BX32" s="142"/>
      <c r="BY32" s="167"/>
      <c r="BZ32" s="141"/>
      <c r="CA32" s="81"/>
      <c r="CB32" s="81"/>
      <c r="CC32" s="81"/>
      <c r="CD32" s="81"/>
      <c r="CE32" s="81"/>
      <c r="CF32" s="81"/>
      <c r="CG32" s="81"/>
      <c r="CH32" s="81"/>
      <c r="CI32" s="81"/>
      <c r="CJ32" s="81"/>
      <c r="CK32" s="81"/>
      <c r="CL32" s="81"/>
      <c r="CM32" s="81"/>
      <c r="CN32" s="82"/>
      <c r="CO32" s="82"/>
      <c r="CP32" s="142"/>
      <c r="CQ32" s="167"/>
      <c r="CR32" s="141"/>
      <c r="CS32" s="81"/>
      <c r="CT32" s="81"/>
      <c r="CU32" s="81"/>
      <c r="CV32" s="81"/>
      <c r="CW32" s="81"/>
      <c r="CX32" s="81"/>
      <c r="CY32" s="81"/>
      <c r="CZ32" s="81"/>
      <c r="DA32" s="81"/>
      <c r="DB32" s="81"/>
      <c r="DC32" s="81"/>
      <c r="DD32" s="81"/>
      <c r="DE32" s="81"/>
      <c r="DF32" s="82"/>
      <c r="DG32" s="82"/>
      <c r="DH32" s="142"/>
      <c r="DI32" s="167"/>
      <c r="DJ32" s="141"/>
      <c r="DK32" s="81"/>
      <c r="DL32" s="81"/>
      <c r="DM32" s="81"/>
      <c r="DN32" s="81"/>
      <c r="DO32" s="81"/>
      <c r="DP32" s="81"/>
      <c r="DQ32" s="81"/>
      <c r="DR32" s="81"/>
      <c r="DS32" s="81"/>
      <c r="DT32" s="81"/>
      <c r="DU32" s="81"/>
      <c r="DV32" s="81"/>
      <c r="DW32" s="81"/>
      <c r="DX32" s="82"/>
      <c r="DY32" s="82"/>
      <c r="DZ32" s="142"/>
      <c r="EA32" s="167"/>
      <c r="EB32" s="141"/>
      <c r="EC32" s="81"/>
      <c r="ED32" s="81"/>
      <c r="EE32" s="81"/>
      <c r="EF32" s="81"/>
      <c r="EG32" s="81"/>
      <c r="EH32" s="81"/>
      <c r="EI32" s="81"/>
      <c r="EJ32" s="81"/>
      <c r="EK32" s="81"/>
      <c r="EL32" s="81"/>
      <c r="EM32" s="81"/>
      <c r="EN32" s="81"/>
      <c r="EO32" s="81"/>
      <c r="EP32" s="82"/>
      <c r="EQ32" s="82"/>
      <c r="ER32" s="142"/>
      <c r="ES32" s="167"/>
      <c r="ET32" s="141"/>
      <c r="EU32" s="81"/>
      <c r="EV32" s="81"/>
      <c r="EW32" s="81"/>
      <c r="EX32" s="81"/>
      <c r="EY32" s="81"/>
      <c r="EZ32" s="81"/>
      <c r="FA32" s="81"/>
      <c r="FB32" s="81"/>
      <c r="FC32" s="81"/>
      <c r="FD32" s="81"/>
      <c r="FE32" s="81"/>
      <c r="FF32" s="81"/>
      <c r="FG32" s="81"/>
      <c r="FH32" s="82"/>
      <c r="FI32" s="82"/>
      <c r="FJ32" s="142"/>
      <c r="FK32" s="167"/>
      <c r="FL32" s="141"/>
      <c r="FM32" s="81"/>
      <c r="FN32" s="81"/>
      <c r="FO32" s="81"/>
      <c r="FP32" s="81"/>
      <c r="FQ32" s="81"/>
      <c r="FR32" s="81"/>
      <c r="FS32" s="81"/>
      <c r="FT32" s="81"/>
      <c r="FU32" s="81"/>
      <c r="FV32" s="81"/>
      <c r="FW32" s="81"/>
      <c r="FX32" s="81"/>
      <c r="FY32" s="81"/>
      <c r="FZ32" s="82"/>
      <c r="GA32" s="82"/>
      <c r="GB32" s="142"/>
      <c r="GC32" s="167"/>
      <c r="GD32" s="141"/>
      <c r="GE32" s="81"/>
      <c r="GF32" s="81"/>
      <c r="GG32" s="81"/>
      <c r="GH32" s="81"/>
      <c r="GI32" s="81"/>
      <c r="GJ32" s="81"/>
      <c r="GK32" s="81"/>
      <c r="GL32" s="81"/>
      <c r="GM32" s="81"/>
      <c r="GN32" s="81"/>
      <c r="GO32" s="81"/>
      <c r="GP32" s="81"/>
      <c r="GQ32" s="81"/>
      <c r="GR32" s="82"/>
      <c r="GS32" s="82"/>
      <c r="GT32" s="142"/>
    </row>
    <row r="33" spans="1:202" x14ac:dyDescent="0.25">
      <c r="A33" s="78" t="s">
        <v>55</v>
      </c>
      <c r="B33" s="724" t="s">
        <v>55</v>
      </c>
      <c r="C33" s="725" t="s">
        <v>91</v>
      </c>
      <c r="D33" s="724"/>
      <c r="E33" s="725"/>
      <c r="F33" s="141"/>
      <c r="G33" s="81"/>
      <c r="H33" s="81"/>
      <c r="I33" s="81"/>
      <c r="J33" s="81"/>
      <c r="K33" s="81"/>
      <c r="L33" s="81"/>
      <c r="M33" s="81"/>
      <c r="N33" s="81"/>
      <c r="O33" s="81"/>
      <c r="P33" s="81"/>
      <c r="Q33" s="81"/>
      <c r="R33" s="81"/>
      <c r="S33" s="81"/>
      <c r="T33" s="82"/>
      <c r="U33" s="82"/>
      <c r="V33" s="142"/>
      <c r="W33" s="167"/>
      <c r="X33" s="141"/>
      <c r="Y33" s="81"/>
      <c r="Z33" s="81"/>
      <c r="AA33" s="81"/>
      <c r="AB33" s="81"/>
      <c r="AC33" s="81"/>
      <c r="AD33" s="81"/>
      <c r="AE33" s="81"/>
      <c r="AF33" s="81"/>
      <c r="AG33" s="81"/>
      <c r="AH33" s="81"/>
      <c r="AI33" s="81"/>
      <c r="AJ33" s="81"/>
      <c r="AK33" s="81"/>
      <c r="AL33" s="82"/>
      <c r="AM33" s="82"/>
      <c r="AN33" s="142"/>
      <c r="AO33" s="167"/>
      <c r="AP33" s="141"/>
      <c r="AQ33" s="81"/>
      <c r="AR33" s="81"/>
      <c r="AS33" s="81"/>
      <c r="AT33" s="81"/>
      <c r="AU33" s="81"/>
      <c r="AV33" s="81"/>
      <c r="AW33" s="81"/>
      <c r="AX33" s="81"/>
      <c r="AY33" s="81"/>
      <c r="AZ33" s="81"/>
      <c r="BA33" s="81"/>
      <c r="BB33" s="81"/>
      <c r="BC33" s="81"/>
      <c r="BD33" s="82"/>
      <c r="BE33" s="82"/>
      <c r="BF33" s="142"/>
      <c r="BG33" s="167"/>
      <c r="BH33" s="141"/>
      <c r="BI33" s="81"/>
      <c r="BJ33" s="81"/>
      <c r="BK33" s="81"/>
      <c r="BL33" s="81"/>
      <c r="BM33" s="81"/>
      <c r="BN33" s="81"/>
      <c r="BO33" s="81"/>
      <c r="BP33" s="81"/>
      <c r="BQ33" s="81"/>
      <c r="BR33" s="81"/>
      <c r="BS33" s="81"/>
      <c r="BT33" s="81"/>
      <c r="BU33" s="81"/>
      <c r="BV33" s="82"/>
      <c r="BW33" s="82"/>
      <c r="BX33" s="142"/>
      <c r="BY33" s="167"/>
      <c r="BZ33" s="141"/>
      <c r="CA33" s="81"/>
      <c r="CB33" s="81"/>
      <c r="CC33" s="81"/>
      <c r="CD33" s="81"/>
      <c r="CE33" s="81"/>
      <c r="CF33" s="81"/>
      <c r="CG33" s="81"/>
      <c r="CH33" s="81"/>
      <c r="CI33" s="81"/>
      <c r="CJ33" s="81"/>
      <c r="CK33" s="81"/>
      <c r="CL33" s="81"/>
      <c r="CM33" s="81"/>
      <c r="CN33" s="82"/>
      <c r="CO33" s="82"/>
      <c r="CP33" s="142"/>
      <c r="CQ33" s="167"/>
      <c r="CR33" s="141"/>
      <c r="CS33" s="81"/>
      <c r="CT33" s="81"/>
      <c r="CU33" s="81"/>
      <c r="CV33" s="81"/>
      <c r="CW33" s="81"/>
      <c r="CX33" s="81"/>
      <c r="CY33" s="81"/>
      <c r="CZ33" s="81"/>
      <c r="DA33" s="81"/>
      <c r="DB33" s="81"/>
      <c r="DC33" s="81"/>
      <c r="DD33" s="81"/>
      <c r="DE33" s="81"/>
      <c r="DF33" s="82"/>
      <c r="DG33" s="82"/>
      <c r="DH33" s="142"/>
      <c r="DI33" s="167"/>
      <c r="DJ33" s="141"/>
      <c r="DK33" s="81"/>
      <c r="DL33" s="81"/>
      <c r="DM33" s="81"/>
      <c r="DN33" s="81"/>
      <c r="DO33" s="81"/>
      <c r="DP33" s="81"/>
      <c r="DQ33" s="81"/>
      <c r="DR33" s="81"/>
      <c r="DS33" s="81"/>
      <c r="DT33" s="81"/>
      <c r="DU33" s="81"/>
      <c r="DV33" s="81"/>
      <c r="DW33" s="81"/>
      <c r="DX33" s="82"/>
      <c r="DY33" s="82"/>
      <c r="DZ33" s="142"/>
      <c r="EA33" s="167"/>
      <c r="EB33" s="141"/>
      <c r="EC33" s="81"/>
      <c r="ED33" s="81"/>
      <c r="EE33" s="81"/>
      <c r="EF33" s="81"/>
      <c r="EG33" s="81"/>
      <c r="EH33" s="81"/>
      <c r="EI33" s="81"/>
      <c r="EJ33" s="81"/>
      <c r="EK33" s="81"/>
      <c r="EL33" s="81"/>
      <c r="EM33" s="81"/>
      <c r="EN33" s="81"/>
      <c r="EO33" s="81"/>
      <c r="EP33" s="82"/>
      <c r="EQ33" s="82"/>
      <c r="ER33" s="142"/>
      <c r="ES33" s="167"/>
      <c r="ET33" s="141"/>
      <c r="EU33" s="81"/>
      <c r="EV33" s="81"/>
      <c r="EW33" s="81"/>
      <c r="EX33" s="81"/>
      <c r="EY33" s="81"/>
      <c r="EZ33" s="81"/>
      <c r="FA33" s="81"/>
      <c r="FB33" s="81"/>
      <c r="FC33" s="81"/>
      <c r="FD33" s="81"/>
      <c r="FE33" s="81"/>
      <c r="FF33" s="81"/>
      <c r="FG33" s="81"/>
      <c r="FH33" s="82"/>
      <c r="FI33" s="82"/>
      <c r="FJ33" s="142"/>
      <c r="FK33" s="167"/>
      <c r="FL33" s="141"/>
      <c r="FM33" s="81"/>
      <c r="FN33" s="81"/>
      <c r="FO33" s="81"/>
      <c r="FP33" s="81"/>
      <c r="FQ33" s="81"/>
      <c r="FR33" s="81"/>
      <c r="FS33" s="81"/>
      <c r="FT33" s="81"/>
      <c r="FU33" s="81"/>
      <c r="FV33" s="81"/>
      <c r="FW33" s="81"/>
      <c r="FX33" s="81"/>
      <c r="FY33" s="81"/>
      <c r="FZ33" s="82"/>
      <c r="GA33" s="82"/>
      <c r="GB33" s="142"/>
      <c r="GC33" s="167"/>
      <c r="GD33" s="141"/>
      <c r="GE33" s="81"/>
      <c r="GF33" s="81"/>
      <c r="GG33" s="81"/>
      <c r="GH33" s="81"/>
      <c r="GI33" s="81"/>
      <c r="GJ33" s="81"/>
      <c r="GK33" s="81"/>
      <c r="GL33" s="81"/>
      <c r="GM33" s="81"/>
      <c r="GN33" s="81"/>
      <c r="GO33" s="81"/>
      <c r="GP33" s="81"/>
      <c r="GQ33" s="81"/>
      <c r="GR33" s="82"/>
      <c r="GS33" s="82"/>
      <c r="GT33" s="142"/>
    </row>
    <row r="34" spans="1:202" x14ac:dyDescent="0.25">
      <c r="A34" s="78" t="s">
        <v>56</v>
      </c>
      <c r="B34" s="719" t="s">
        <v>96</v>
      </c>
      <c r="C34" s="720">
        <v>19040</v>
      </c>
      <c r="D34" s="719"/>
      <c r="E34" s="720"/>
      <c r="F34" s="141"/>
      <c r="G34" s="81"/>
      <c r="H34" s="81"/>
      <c r="I34" s="81"/>
      <c r="J34" s="81"/>
      <c r="K34" s="81"/>
      <c r="L34" s="81"/>
      <c r="M34" s="81"/>
      <c r="N34" s="81"/>
      <c r="O34" s="81"/>
      <c r="P34" s="81"/>
      <c r="Q34" s="81"/>
      <c r="R34" s="81"/>
      <c r="S34" s="81"/>
      <c r="T34" s="82"/>
      <c r="U34" s="82"/>
      <c r="V34" s="142"/>
      <c r="W34" s="167"/>
      <c r="X34" s="141"/>
      <c r="Y34" s="81"/>
      <c r="Z34" s="81"/>
      <c r="AA34" s="81"/>
      <c r="AB34" s="81"/>
      <c r="AC34" s="81"/>
      <c r="AD34" s="81"/>
      <c r="AE34" s="81"/>
      <c r="AF34" s="81"/>
      <c r="AG34" s="81"/>
      <c r="AH34" s="81"/>
      <c r="AI34" s="81"/>
      <c r="AJ34" s="81"/>
      <c r="AK34" s="81"/>
      <c r="AL34" s="82"/>
      <c r="AM34" s="82"/>
      <c r="AN34" s="142"/>
      <c r="AO34" s="167"/>
      <c r="AP34" s="141"/>
      <c r="AQ34" s="81"/>
      <c r="AR34" s="81"/>
      <c r="AS34" s="81"/>
      <c r="AT34" s="81"/>
      <c r="AU34" s="81"/>
      <c r="AV34" s="81"/>
      <c r="AW34" s="81"/>
      <c r="AX34" s="81"/>
      <c r="AY34" s="81"/>
      <c r="AZ34" s="81"/>
      <c r="BA34" s="81"/>
      <c r="BB34" s="81"/>
      <c r="BC34" s="81"/>
      <c r="BD34" s="82"/>
      <c r="BE34" s="82"/>
      <c r="BF34" s="142"/>
      <c r="BG34" s="167"/>
      <c r="BH34" s="141"/>
      <c r="BI34" s="81"/>
      <c r="BJ34" s="81"/>
      <c r="BK34" s="81"/>
      <c r="BL34" s="81"/>
      <c r="BM34" s="81"/>
      <c r="BN34" s="81"/>
      <c r="BO34" s="81"/>
      <c r="BP34" s="81"/>
      <c r="BQ34" s="81"/>
      <c r="BR34" s="81"/>
      <c r="BS34" s="81"/>
      <c r="BT34" s="81"/>
      <c r="BU34" s="81"/>
      <c r="BV34" s="82"/>
      <c r="BW34" s="82"/>
      <c r="BX34" s="142"/>
      <c r="BY34" s="167"/>
      <c r="BZ34" s="141"/>
      <c r="CA34" s="81"/>
      <c r="CB34" s="81"/>
      <c r="CC34" s="81"/>
      <c r="CD34" s="81"/>
      <c r="CE34" s="81"/>
      <c r="CF34" s="81"/>
      <c r="CG34" s="81"/>
      <c r="CH34" s="81"/>
      <c r="CI34" s="81"/>
      <c r="CJ34" s="81"/>
      <c r="CK34" s="81"/>
      <c r="CL34" s="81"/>
      <c r="CM34" s="81"/>
      <c r="CN34" s="82"/>
      <c r="CO34" s="82"/>
      <c r="CP34" s="142"/>
      <c r="CQ34" s="167"/>
      <c r="CR34" s="141"/>
      <c r="CS34" s="81"/>
      <c r="CT34" s="81"/>
      <c r="CU34" s="81"/>
      <c r="CV34" s="81"/>
      <c r="CW34" s="81"/>
      <c r="CX34" s="81"/>
      <c r="CY34" s="81"/>
      <c r="CZ34" s="81"/>
      <c r="DA34" s="81"/>
      <c r="DB34" s="81"/>
      <c r="DC34" s="81"/>
      <c r="DD34" s="81"/>
      <c r="DE34" s="81"/>
      <c r="DF34" s="82"/>
      <c r="DG34" s="82"/>
      <c r="DH34" s="142"/>
      <c r="DI34" s="167"/>
      <c r="DJ34" s="141"/>
      <c r="DK34" s="81"/>
      <c r="DL34" s="81"/>
      <c r="DM34" s="81"/>
      <c r="DN34" s="81"/>
      <c r="DO34" s="81"/>
      <c r="DP34" s="81"/>
      <c r="DQ34" s="81"/>
      <c r="DR34" s="81"/>
      <c r="DS34" s="81"/>
      <c r="DT34" s="81"/>
      <c r="DU34" s="81"/>
      <c r="DV34" s="81"/>
      <c r="DW34" s="81"/>
      <c r="DX34" s="82"/>
      <c r="DY34" s="82"/>
      <c r="DZ34" s="142"/>
      <c r="EA34" s="167"/>
      <c r="EB34" s="141"/>
      <c r="EC34" s="81"/>
      <c r="ED34" s="81"/>
      <c r="EE34" s="81"/>
      <c r="EF34" s="81"/>
      <c r="EG34" s="81"/>
      <c r="EH34" s="81"/>
      <c r="EI34" s="81"/>
      <c r="EJ34" s="81"/>
      <c r="EK34" s="81"/>
      <c r="EL34" s="81"/>
      <c r="EM34" s="81"/>
      <c r="EN34" s="81"/>
      <c r="EO34" s="81"/>
      <c r="EP34" s="82"/>
      <c r="EQ34" s="82"/>
      <c r="ER34" s="142"/>
      <c r="ES34" s="167"/>
      <c r="ET34" s="141"/>
      <c r="EU34" s="81"/>
      <c r="EV34" s="81"/>
      <c r="EW34" s="81"/>
      <c r="EX34" s="81"/>
      <c r="EY34" s="81"/>
      <c r="EZ34" s="81"/>
      <c r="FA34" s="81"/>
      <c r="FB34" s="81"/>
      <c r="FC34" s="81"/>
      <c r="FD34" s="81"/>
      <c r="FE34" s="81"/>
      <c r="FF34" s="81"/>
      <c r="FG34" s="81"/>
      <c r="FH34" s="82"/>
      <c r="FI34" s="82"/>
      <c r="FJ34" s="142"/>
      <c r="FK34" s="167"/>
      <c r="FL34" s="141"/>
      <c r="FM34" s="81"/>
      <c r="FN34" s="81"/>
      <c r="FO34" s="81"/>
      <c r="FP34" s="81"/>
      <c r="FQ34" s="81"/>
      <c r="FR34" s="81"/>
      <c r="FS34" s="81"/>
      <c r="FT34" s="81"/>
      <c r="FU34" s="81"/>
      <c r="FV34" s="81"/>
      <c r="FW34" s="81"/>
      <c r="FX34" s="81"/>
      <c r="FY34" s="81"/>
      <c r="FZ34" s="82"/>
      <c r="GA34" s="82"/>
      <c r="GB34" s="142"/>
      <c r="GC34" s="167"/>
      <c r="GD34" s="141"/>
      <c r="GE34" s="81"/>
      <c r="GF34" s="81"/>
      <c r="GG34" s="81"/>
      <c r="GH34" s="81"/>
      <c r="GI34" s="81"/>
      <c r="GJ34" s="81"/>
      <c r="GK34" s="81"/>
      <c r="GL34" s="81"/>
      <c r="GM34" s="81"/>
      <c r="GN34" s="81"/>
      <c r="GO34" s="81"/>
      <c r="GP34" s="81"/>
      <c r="GQ34" s="81"/>
      <c r="GR34" s="82"/>
      <c r="GS34" s="82"/>
      <c r="GT34" s="142"/>
    </row>
    <row r="35" spans="1:202" x14ac:dyDescent="0.25">
      <c r="A35" s="78" t="s">
        <v>57</v>
      </c>
      <c r="B35" s="719" t="s">
        <v>97</v>
      </c>
      <c r="C35" s="720">
        <v>21210</v>
      </c>
      <c r="D35" s="719"/>
      <c r="E35" s="720"/>
      <c r="F35" s="141"/>
      <c r="G35" s="81"/>
      <c r="H35" s="81"/>
      <c r="I35" s="81"/>
      <c r="J35" s="81"/>
      <c r="K35" s="81"/>
      <c r="L35" s="81"/>
      <c r="M35" s="81"/>
      <c r="N35" s="81"/>
      <c r="O35" s="81"/>
      <c r="P35" s="81"/>
      <c r="Q35" s="81"/>
      <c r="R35" s="81"/>
      <c r="S35" s="81"/>
      <c r="T35" s="82"/>
      <c r="U35" s="82"/>
      <c r="V35" s="142"/>
      <c r="W35" s="167"/>
      <c r="X35" s="141"/>
      <c r="Y35" s="81"/>
      <c r="Z35" s="81"/>
      <c r="AA35" s="81"/>
      <c r="AB35" s="81"/>
      <c r="AC35" s="81"/>
      <c r="AD35" s="81"/>
      <c r="AE35" s="81"/>
      <c r="AF35" s="81"/>
      <c r="AG35" s="81"/>
      <c r="AH35" s="81"/>
      <c r="AI35" s="81"/>
      <c r="AJ35" s="81"/>
      <c r="AK35" s="81"/>
      <c r="AL35" s="82"/>
      <c r="AM35" s="82"/>
      <c r="AN35" s="142"/>
      <c r="AO35" s="167"/>
      <c r="AP35" s="141"/>
      <c r="AQ35" s="81"/>
      <c r="AR35" s="81"/>
      <c r="AS35" s="81"/>
      <c r="AT35" s="81"/>
      <c r="AU35" s="81"/>
      <c r="AV35" s="81"/>
      <c r="AW35" s="81"/>
      <c r="AX35" s="81"/>
      <c r="AY35" s="81"/>
      <c r="AZ35" s="81"/>
      <c r="BA35" s="81"/>
      <c r="BB35" s="81"/>
      <c r="BC35" s="81"/>
      <c r="BD35" s="82"/>
      <c r="BE35" s="82"/>
      <c r="BF35" s="142"/>
      <c r="BG35" s="167"/>
      <c r="BH35" s="141"/>
      <c r="BI35" s="81"/>
      <c r="BJ35" s="81"/>
      <c r="BK35" s="81"/>
      <c r="BL35" s="81"/>
      <c r="BM35" s="81"/>
      <c r="BN35" s="81"/>
      <c r="BO35" s="81"/>
      <c r="BP35" s="81"/>
      <c r="BQ35" s="81"/>
      <c r="BR35" s="81"/>
      <c r="BS35" s="81"/>
      <c r="BT35" s="81"/>
      <c r="BU35" s="81"/>
      <c r="BV35" s="82"/>
      <c r="BW35" s="82"/>
      <c r="BX35" s="142"/>
      <c r="BY35" s="167"/>
      <c r="BZ35" s="141"/>
      <c r="CA35" s="81"/>
      <c r="CB35" s="81"/>
      <c r="CC35" s="81"/>
      <c r="CD35" s="81"/>
      <c r="CE35" s="81"/>
      <c r="CF35" s="81"/>
      <c r="CG35" s="81"/>
      <c r="CH35" s="81"/>
      <c r="CI35" s="81"/>
      <c r="CJ35" s="81"/>
      <c r="CK35" s="81"/>
      <c r="CL35" s="81"/>
      <c r="CM35" s="81"/>
      <c r="CN35" s="82"/>
      <c r="CO35" s="82"/>
      <c r="CP35" s="142"/>
      <c r="CQ35" s="167"/>
      <c r="CR35" s="141"/>
      <c r="CS35" s="81"/>
      <c r="CT35" s="81"/>
      <c r="CU35" s="81"/>
      <c r="CV35" s="81"/>
      <c r="CW35" s="81"/>
      <c r="CX35" s="81"/>
      <c r="CY35" s="81"/>
      <c r="CZ35" s="81"/>
      <c r="DA35" s="81"/>
      <c r="DB35" s="81"/>
      <c r="DC35" s="81"/>
      <c r="DD35" s="81"/>
      <c r="DE35" s="81"/>
      <c r="DF35" s="82"/>
      <c r="DG35" s="82"/>
      <c r="DH35" s="142"/>
      <c r="DI35" s="167"/>
      <c r="DJ35" s="141"/>
      <c r="DK35" s="81"/>
      <c r="DL35" s="81"/>
      <c r="DM35" s="81"/>
      <c r="DN35" s="81"/>
      <c r="DO35" s="81"/>
      <c r="DP35" s="81"/>
      <c r="DQ35" s="81"/>
      <c r="DR35" s="81"/>
      <c r="DS35" s="81"/>
      <c r="DT35" s="81"/>
      <c r="DU35" s="81"/>
      <c r="DV35" s="81"/>
      <c r="DW35" s="81"/>
      <c r="DX35" s="82"/>
      <c r="DY35" s="82"/>
      <c r="DZ35" s="142"/>
      <c r="EA35" s="167"/>
      <c r="EB35" s="141"/>
      <c r="EC35" s="81"/>
      <c r="ED35" s="81"/>
      <c r="EE35" s="81"/>
      <c r="EF35" s="81"/>
      <c r="EG35" s="81"/>
      <c r="EH35" s="81"/>
      <c r="EI35" s="81"/>
      <c r="EJ35" s="81"/>
      <c r="EK35" s="81"/>
      <c r="EL35" s="81"/>
      <c r="EM35" s="81"/>
      <c r="EN35" s="81"/>
      <c r="EO35" s="81"/>
      <c r="EP35" s="82"/>
      <c r="EQ35" s="82"/>
      <c r="ER35" s="142"/>
      <c r="ES35" s="167"/>
      <c r="ET35" s="141"/>
      <c r="EU35" s="81"/>
      <c r="EV35" s="81"/>
      <c r="EW35" s="81"/>
      <c r="EX35" s="81"/>
      <c r="EY35" s="81"/>
      <c r="EZ35" s="81"/>
      <c r="FA35" s="81"/>
      <c r="FB35" s="81"/>
      <c r="FC35" s="81"/>
      <c r="FD35" s="81"/>
      <c r="FE35" s="81"/>
      <c r="FF35" s="81"/>
      <c r="FG35" s="81"/>
      <c r="FH35" s="82"/>
      <c r="FI35" s="82"/>
      <c r="FJ35" s="142"/>
      <c r="FK35" s="167"/>
      <c r="FL35" s="141"/>
      <c r="FM35" s="81"/>
      <c r="FN35" s="81"/>
      <c r="FO35" s="81"/>
      <c r="FP35" s="81"/>
      <c r="FQ35" s="81"/>
      <c r="FR35" s="81"/>
      <c r="FS35" s="81"/>
      <c r="FT35" s="81"/>
      <c r="FU35" s="81"/>
      <c r="FV35" s="81"/>
      <c r="FW35" s="81"/>
      <c r="FX35" s="81"/>
      <c r="FY35" s="81"/>
      <c r="FZ35" s="82"/>
      <c r="GA35" s="82"/>
      <c r="GB35" s="142"/>
      <c r="GC35" s="167"/>
      <c r="GD35" s="141"/>
      <c r="GE35" s="81"/>
      <c r="GF35" s="81"/>
      <c r="GG35" s="81"/>
      <c r="GH35" s="81"/>
      <c r="GI35" s="81"/>
      <c r="GJ35" s="81"/>
      <c r="GK35" s="81"/>
      <c r="GL35" s="81"/>
      <c r="GM35" s="81"/>
      <c r="GN35" s="81"/>
      <c r="GO35" s="81"/>
      <c r="GP35" s="81"/>
      <c r="GQ35" s="81"/>
      <c r="GR35" s="82"/>
      <c r="GS35" s="82"/>
      <c r="GT35" s="142"/>
    </row>
    <row r="36" spans="1:202" x14ac:dyDescent="0.25">
      <c r="A36" s="78" t="s">
        <v>58</v>
      </c>
      <c r="B36" s="719" t="s">
        <v>58</v>
      </c>
      <c r="C36" s="720">
        <v>31364</v>
      </c>
      <c r="D36" s="719"/>
      <c r="E36" s="720"/>
      <c r="F36" s="141"/>
      <c r="G36" s="81"/>
      <c r="H36" s="81"/>
      <c r="I36" s="81"/>
      <c r="J36" s="81"/>
      <c r="K36" s="81"/>
      <c r="L36" s="81"/>
      <c r="M36" s="81"/>
      <c r="N36" s="81"/>
      <c r="O36" s="81"/>
      <c r="P36" s="81"/>
      <c r="Q36" s="81"/>
      <c r="R36" s="81"/>
      <c r="S36" s="81"/>
      <c r="T36" s="82"/>
      <c r="U36" s="82"/>
      <c r="V36" s="142"/>
      <c r="W36" s="167"/>
      <c r="X36" s="141"/>
      <c r="Y36" s="81"/>
      <c r="Z36" s="81"/>
      <c r="AA36" s="81"/>
      <c r="AB36" s="81"/>
      <c r="AC36" s="81"/>
      <c r="AD36" s="81"/>
      <c r="AE36" s="81"/>
      <c r="AF36" s="81"/>
      <c r="AG36" s="81"/>
      <c r="AH36" s="81"/>
      <c r="AI36" s="81"/>
      <c r="AJ36" s="81"/>
      <c r="AK36" s="81"/>
      <c r="AL36" s="82"/>
      <c r="AM36" s="82"/>
      <c r="AN36" s="142"/>
      <c r="AO36" s="167"/>
      <c r="AP36" s="141"/>
      <c r="AQ36" s="81"/>
      <c r="AR36" s="81"/>
      <c r="AS36" s="81"/>
      <c r="AT36" s="81"/>
      <c r="AU36" s="81"/>
      <c r="AV36" s="81"/>
      <c r="AW36" s="81"/>
      <c r="AX36" s="81"/>
      <c r="AY36" s="81"/>
      <c r="AZ36" s="81"/>
      <c r="BA36" s="81"/>
      <c r="BB36" s="81"/>
      <c r="BC36" s="81"/>
      <c r="BD36" s="82"/>
      <c r="BE36" s="82"/>
      <c r="BF36" s="142"/>
      <c r="BG36" s="167"/>
      <c r="BH36" s="141"/>
      <c r="BI36" s="81"/>
      <c r="BJ36" s="81"/>
      <c r="BK36" s="81"/>
      <c r="BL36" s="81"/>
      <c r="BM36" s="81"/>
      <c r="BN36" s="81"/>
      <c r="BO36" s="81"/>
      <c r="BP36" s="81"/>
      <c r="BQ36" s="81"/>
      <c r="BR36" s="81"/>
      <c r="BS36" s="81"/>
      <c r="BT36" s="81"/>
      <c r="BU36" s="81"/>
      <c r="BV36" s="82"/>
      <c r="BW36" s="82"/>
      <c r="BX36" s="142"/>
      <c r="BY36" s="167"/>
      <c r="BZ36" s="141"/>
      <c r="CA36" s="81"/>
      <c r="CB36" s="81"/>
      <c r="CC36" s="81"/>
      <c r="CD36" s="81"/>
      <c r="CE36" s="81"/>
      <c r="CF36" s="81"/>
      <c r="CG36" s="81"/>
      <c r="CH36" s="81"/>
      <c r="CI36" s="81"/>
      <c r="CJ36" s="81"/>
      <c r="CK36" s="81"/>
      <c r="CL36" s="81"/>
      <c r="CM36" s="81"/>
      <c r="CN36" s="82"/>
      <c r="CO36" s="82"/>
      <c r="CP36" s="142"/>
      <c r="CQ36" s="167"/>
      <c r="CR36" s="141"/>
      <c r="CS36" s="81"/>
      <c r="CT36" s="81"/>
      <c r="CU36" s="81"/>
      <c r="CV36" s="81"/>
      <c r="CW36" s="81"/>
      <c r="CX36" s="81"/>
      <c r="CY36" s="81"/>
      <c r="CZ36" s="81"/>
      <c r="DA36" s="81"/>
      <c r="DB36" s="81"/>
      <c r="DC36" s="81"/>
      <c r="DD36" s="81"/>
      <c r="DE36" s="81"/>
      <c r="DF36" s="82"/>
      <c r="DG36" s="82"/>
      <c r="DH36" s="142"/>
      <c r="DI36" s="167"/>
      <c r="DJ36" s="141"/>
      <c r="DK36" s="81"/>
      <c r="DL36" s="81"/>
      <c r="DM36" s="81"/>
      <c r="DN36" s="81"/>
      <c r="DO36" s="81"/>
      <c r="DP36" s="81"/>
      <c r="DQ36" s="81"/>
      <c r="DR36" s="81"/>
      <c r="DS36" s="81"/>
      <c r="DT36" s="81"/>
      <c r="DU36" s="81"/>
      <c r="DV36" s="81"/>
      <c r="DW36" s="81"/>
      <c r="DX36" s="82"/>
      <c r="DY36" s="82"/>
      <c r="DZ36" s="142"/>
      <c r="EA36" s="167"/>
      <c r="EB36" s="141"/>
      <c r="EC36" s="81"/>
      <c r="ED36" s="81"/>
      <c r="EE36" s="81"/>
      <c r="EF36" s="81"/>
      <c r="EG36" s="81"/>
      <c r="EH36" s="81"/>
      <c r="EI36" s="81"/>
      <c r="EJ36" s="81"/>
      <c r="EK36" s="81"/>
      <c r="EL36" s="81"/>
      <c r="EM36" s="81"/>
      <c r="EN36" s="81"/>
      <c r="EO36" s="81"/>
      <c r="EP36" s="82"/>
      <c r="EQ36" s="82"/>
      <c r="ER36" s="142"/>
      <c r="ES36" s="167"/>
      <c r="ET36" s="141"/>
      <c r="EU36" s="81"/>
      <c r="EV36" s="81"/>
      <c r="EW36" s="81"/>
      <c r="EX36" s="81"/>
      <c r="EY36" s="81"/>
      <c r="EZ36" s="81"/>
      <c r="FA36" s="81"/>
      <c r="FB36" s="81"/>
      <c r="FC36" s="81"/>
      <c r="FD36" s="81"/>
      <c r="FE36" s="81"/>
      <c r="FF36" s="81"/>
      <c r="FG36" s="81"/>
      <c r="FH36" s="82"/>
      <c r="FI36" s="82"/>
      <c r="FJ36" s="142"/>
      <c r="FK36" s="167"/>
      <c r="FL36" s="141"/>
      <c r="FM36" s="81"/>
      <c r="FN36" s="81"/>
      <c r="FO36" s="81"/>
      <c r="FP36" s="81"/>
      <c r="FQ36" s="81"/>
      <c r="FR36" s="81"/>
      <c r="FS36" s="81"/>
      <c r="FT36" s="81"/>
      <c r="FU36" s="81"/>
      <c r="FV36" s="81"/>
      <c r="FW36" s="81"/>
      <c r="FX36" s="81"/>
      <c r="FY36" s="81"/>
      <c r="FZ36" s="82"/>
      <c r="GA36" s="82"/>
      <c r="GB36" s="142"/>
      <c r="GC36" s="167"/>
      <c r="GD36" s="141"/>
      <c r="GE36" s="81"/>
      <c r="GF36" s="81"/>
      <c r="GG36" s="81"/>
      <c r="GH36" s="81"/>
      <c r="GI36" s="81"/>
      <c r="GJ36" s="81"/>
      <c r="GK36" s="81"/>
      <c r="GL36" s="81"/>
      <c r="GM36" s="81"/>
      <c r="GN36" s="81"/>
      <c r="GO36" s="81"/>
      <c r="GP36" s="81"/>
      <c r="GQ36" s="81"/>
      <c r="GR36" s="82"/>
      <c r="GS36" s="82"/>
      <c r="GT36" s="142"/>
    </row>
    <row r="37" spans="1:202" x14ac:dyDescent="0.25">
      <c r="A37" s="78" t="s">
        <v>59</v>
      </c>
      <c r="B37" s="719" t="s">
        <v>59</v>
      </c>
      <c r="C37" s="720">
        <v>21410</v>
      </c>
      <c r="D37" s="719"/>
      <c r="E37" s="720"/>
      <c r="F37" s="141"/>
      <c r="G37" s="81"/>
      <c r="H37" s="81"/>
      <c r="I37" s="81"/>
      <c r="J37" s="81"/>
      <c r="K37" s="81"/>
      <c r="L37" s="81"/>
      <c r="M37" s="81"/>
      <c r="N37" s="81"/>
      <c r="O37" s="81"/>
      <c r="P37" s="81"/>
      <c r="Q37" s="81"/>
      <c r="R37" s="81"/>
      <c r="S37" s="81"/>
      <c r="T37" s="82"/>
      <c r="U37" s="82"/>
      <c r="V37" s="142"/>
      <c r="W37" s="167"/>
      <c r="X37" s="141"/>
      <c r="Y37" s="81"/>
      <c r="Z37" s="81"/>
      <c r="AA37" s="81"/>
      <c r="AB37" s="81"/>
      <c r="AC37" s="81"/>
      <c r="AD37" s="81"/>
      <c r="AE37" s="81"/>
      <c r="AF37" s="81"/>
      <c r="AG37" s="81"/>
      <c r="AH37" s="81"/>
      <c r="AI37" s="81"/>
      <c r="AJ37" s="81"/>
      <c r="AK37" s="81"/>
      <c r="AL37" s="82"/>
      <c r="AM37" s="82"/>
      <c r="AN37" s="142"/>
      <c r="AO37" s="167"/>
      <c r="AP37" s="141"/>
      <c r="AQ37" s="81"/>
      <c r="AR37" s="81"/>
      <c r="AS37" s="81"/>
      <c r="AT37" s="81"/>
      <c r="AU37" s="81"/>
      <c r="AV37" s="81"/>
      <c r="AW37" s="81"/>
      <c r="AX37" s="81"/>
      <c r="AY37" s="81"/>
      <c r="AZ37" s="81"/>
      <c r="BA37" s="81"/>
      <c r="BB37" s="81"/>
      <c r="BC37" s="81"/>
      <c r="BD37" s="82"/>
      <c r="BE37" s="82"/>
      <c r="BF37" s="142"/>
      <c r="BG37" s="167"/>
      <c r="BH37" s="141"/>
      <c r="BI37" s="81"/>
      <c r="BJ37" s="81"/>
      <c r="BK37" s="81"/>
      <c r="BL37" s="81"/>
      <c r="BM37" s="81"/>
      <c r="BN37" s="81"/>
      <c r="BO37" s="81"/>
      <c r="BP37" s="81"/>
      <c r="BQ37" s="81"/>
      <c r="BR37" s="81"/>
      <c r="BS37" s="81"/>
      <c r="BT37" s="81"/>
      <c r="BU37" s="81"/>
      <c r="BV37" s="82"/>
      <c r="BW37" s="82"/>
      <c r="BX37" s="142"/>
      <c r="BY37" s="167"/>
      <c r="BZ37" s="141"/>
      <c r="CA37" s="81"/>
      <c r="CB37" s="81"/>
      <c r="CC37" s="81"/>
      <c r="CD37" s="81"/>
      <c r="CE37" s="81"/>
      <c r="CF37" s="81"/>
      <c r="CG37" s="81"/>
      <c r="CH37" s="81"/>
      <c r="CI37" s="81"/>
      <c r="CJ37" s="81"/>
      <c r="CK37" s="81"/>
      <c r="CL37" s="81"/>
      <c r="CM37" s="81"/>
      <c r="CN37" s="82"/>
      <c r="CO37" s="82"/>
      <c r="CP37" s="142"/>
      <c r="CQ37" s="167"/>
      <c r="CR37" s="141"/>
      <c r="CS37" s="81"/>
      <c r="CT37" s="81"/>
      <c r="CU37" s="81"/>
      <c r="CV37" s="81"/>
      <c r="CW37" s="81"/>
      <c r="CX37" s="81"/>
      <c r="CY37" s="81"/>
      <c r="CZ37" s="81"/>
      <c r="DA37" s="81"/>
      <c r="DB37" s="81"/>
      <c r="DC37" s="81"/>
      <c r="DD37" s="81"/>
      <c r="DE37" s="81"/>
      <c r="DF37" s="82"/>
      <c r="DG37" s="82"/>
      <c r="DH37" s="142"/>
      <c r="DI37" s="167"/>
      <c r="DJ37" s="141"/>
      <c r="DK37" s="81"/>
      <c r="DL37" s="81"/>
      <c r="DM37" s="81"/>
      <c r="DN37" s="81"/>
      <c r="DO37" s="81"/>
      <c r="DP37" s="81"/>
      <c r="DQ37" s="81"/>
      <c r="DR37" s="81"/>
      <c r="DS37" s="81"/>
      <c r="DT37" s="81"/>
      <c r="DU37" s="81"/>
      <c r="DV37" s="81"/>
      <c r="DW37" s="81"/>
      <c r="DX37" s="82"/>
      <c r="DY37" s="82"/>
      <c r="DZ37" s="142"/>
      <c r="EA37" s="167"/>
      <c r="EB37" s="141"/>
      <c r="EC37" s="81"/>
      <c r="ED37" s="81"/>
      <c r="EE37" s="81"/>
      <c r="EF37" s="81"/>
      <c r="EG37" s="81"/>
      <c r="EH37" s="81"/>
      <c r="EI37" s="81"/>
      <c r="EJ37" s="81"/>
      <c r="EK37" s="81"/>
      <c r="EL37" s="81"/>
      <c r="EM37" s="81"/>
      <c r="EN37" s="81"/>
      <c r="EO37" s="81"/>
      <c r="EP37" s="82"/>
      <c r="EQ37" s="82"/>
      <c r="ER37" s="142"/>
      <c r="ES37" s="167"/>
      <c r="ET37" s="141"/>
      <c r="EU37" s="81"/>
      <c r="EV37" s="81"/>
      <c r="EW37" s="81"/>
      <c r="EX37" s="81"/>
      <c r="EY37" s="81"/>
      <c r="EZ37" s="81"/>
      <c r="FA37" s="81"/>
      <c r="FB37" s="81"/>
      <c r="FC37" s="81"/>
      <c r="FD37" s="81"/>
      <c r="FE37" s="81"/>
      <c r="FF37" s="81"/>
      <c r="FG37" s="81"/>
      <c r="FH37" s="82"/>
      <c r="FI37" s="82"/>
      <c r="FJ37" s="142"/>
      <c r="FK37" s="167"/>
      <c r="FL37" s="141"/>
      <c r="FM37" s="81"/>
      <c r="FN37" s="81"/>
      <c r="FO37" s="81"/>
      <c r="FP37" s="81"/>
      <c r="FQ37" s="81"/>
      <c r="FR37" s="81"/>
      <c r="FS37" s="81"/>
      <c r="FT37" s="81"/>
      <c r="FU37" s="81"/>
      <c r="FV37" s="81"/>
      <c r="FW37" s="81"/>
      <c r="FX37" s="81"/>
      <c r="FY37" s="81"/>
      <c r="FZ37" s="82"/>
      <c r="GA37" s="82"/>
      <c r="GB37" s="142"/>
      <c r="GC37" s="167"/>
      <c r="GD37" s="141"/>
      <c r="GE37" s="81"/>
      <c r="GF37" s="81"/>
      <c r="GG37" s="81"/>
      <c r="GH37" s="81"/>
      <c r="GI37" s="81"/>
      <c r="GJ37" s="81"/>
      <c r="GK37" s="81"/>
      <c r="GL37" s="81"/>
      <c r="GM37" s="81"/>
      <c r="GN37" s="81"/>
      <c r="GO37" s="81"/>
      <c r="GP37" s="81"/>
      <c r="GQ37" s="81"/>
      <c r="GR37" s="82"/>
      <c r="GS37" s="82"/>
      <c r="GT37" s="142"/>
    </row>
    <row r="38" spans="1:202" x14ac:dyDescent="0.25">
      <c r="A38" s="78" t="s">
        <v>60</v>
      </c>
      <c r="B38" s="719" t="s">
        <v>60</v>
      </c>
      <c r="C38" s="720">
        <v>23980</v>
      </c>
      <c r="D38" s="719"/>
      <c r="E38" s="720"/>
      <c r="F38" s="141"/>
      <c r="G38" s="81"/>
      <c r="H38" s="81"/>
      <c r="I38" s="81"/>
      <c r="J38" s="81"/>
      <c r="K38" s="81"/>
      <c r="L38" s="81"/>
      <c r="M38" s="81"/>
      <c r="N38" s="81"/>
      <c r="O38" s="81"/>
      <c r="P38" s="81"/>
      <c r="Q38" s="81"/>
      <c r="R38" s="81"/>
      <c r="S38" s="81"/>
      <c r="T38" s="82"/>
      <c r="U38" s="82"/>
      <c r="V38" s="142"/>
      <c r="W38" s="167"/>
      <c r="X38" s="141"/>
      <c r="Y38" s="81"/>
      <c r="Z38" s="81"/>
      <c r="AA38" s="81"/>
      <c r="AB38" s="81"/>
      <c r="AC38" s="81"/>
      <c r="AD38" s="81"/>
      <c r="AE38" s="81"/>
      <c r="AF38" s="81"/>
      <c r="AG38" s="81"/>
      <c r="AH38" s="81"/>
      <c r="AI38" s="81"/>
      <c r="AJ38" s="81"/>
      <c r="AK38" s="81"/>
      <c r="AL38" s="82"/>
      <c r="AM38" s="82"/>
      <c r="AN38" s="142"/>
      <c r="AO38" s="167"/>
      <c r="AP38" s="141"/>
      <c r="AQ38" s="81"/>
      <c r="AR38" s="81"/>
      <c r="AS38" s="81"/>
      <c r="AT38" s="81"/>
      <c r="AU38" s="81"/>
      <c r="AV38" s="81"/>
      <c r="AW38" s="81"/>
      <c r="AX38" s="81"/>
      <c r="AY38" s="81"/>
      <c r="AZ38" s="81"/>
      <c r="BA38" s="81"/>
      <c r="BB38" s="81"/>
      <c r="BC38" s="81"/>
      <c r="BD38" s="82"/>
      <c r="BE38" s="82"/>
      <c r="BF38" s="142"/>
      <c r="BG38" s="167"/>
      <c r="BH38" s="141"/>
      <c r="BI38" s="81"/>
      <c r="BJ38" s="81"/>
      <c r="BK38" s="81"/>
      <c r="BL38" s="81"/>
      <c r="BM38" s="81"/>
      <c r="BN38" s="81"/>
      <c r="BO38" s="81"/>
      <c r="BP38" s="81"/>
      <c r="BQ38" s="81"/>
      <c r="BR38" s="81"/>
      <c r="BS38" s="81"/>
      <c r="BT38" s="81"/>
      <c r="BU38" s="81"/>
      <c r="BV38" s="82"/>
      <c r="BW38" s="82"/>
      <c r="BX38" s="142"/>
      <c r="BY38" s="167"/>
      <c r="BZ38" s="141"/>
      <c r="CA38" s="81"/>
      <c r="CB38" s="81"/>
      <c r="CC38" s="81"/>
      <c r="CD38" s="81"/>
      <c r="CE38" s="81"/>
      <c r="CF38" s="81"/>
      <c r="CG38" s="81"/>
      <c r="CH38" s="81"/>
      <c r="CI38" s="81"/>
      <c r="CJ38" s="81"/>
      <c r="CK38" s="81"/>
      <c r="CL38" s="81"/>
      <c r="CM38" s="81"/>
      <c r="CN38" s="82"/>
      <c r="CO38" s="82"/>
      <c r="CP38" s="142"/>
      <c r="CQ38" s="167"/>
      <c r="CR38" s="141"/>
      <c r="CS38" s="81"/>
      <c r="CT38" s="81"/>
      <c r="CU38" s="81"/>
      <c r="CV38" s="81"/>
      <c r="CW38" s="81"/>
      <c r="CX38" s="81"/>
      <c r="CY38" s="81"/>
      <c r="CZ38" s="81"/>
      <c r="DA38" s="81"/>
      <c r="DB38" s="81"/>
      <c r="DC38" s="81"/>
      <c r="DD38" s="81"/>
      <c r="DE38" s="81"/>
      <c r="DF38" s="82"/>
      <c r="DG38" s="82"/>
      <c r="DH38" s="142"/>
      <c r="DI38" s="167"/>
      <c r="DJ38" s="141"/>
      <c r="DK38" s="81"/>
      <c r="DL38" s="81"/>
      <c r="DM38" s="81"/>
      <c r="DN38" s="81"/>
      <c r="DO38" s="81"/>
      <c r="DP38" s="81"/>
      <c r="DQ38" s="81"/>
      <c r="DR38" s="81"/>
      <c r="DS38" s="81"/>
      <c r="DT38" s="81"/>
      <c r="DU38" s="81"/>
      <c r="DV38" s="81"/>
      <c r="DW38" s="81"/>
      <c r="DX38" s="82"/>
      <c r="DY38" s="82"/>
      <c r="DZ38" s="142"/>
      <c r="EA38" s="167"/>
      <c r="EB38" s="141"/>
      <c r="EC38" s="81"/>
      <c r="ED38" s="81"/>
      <c r="EE38" s="81"/>
      <c r="EF38" s="81"/>
      <c r="EG38" s="81"/>
      <c r="EH38" s="81"/>
      <c r="EI38" s="81"/>
      <c r="EJ38" s="81"/>
      <c r="EK38" s="81"/>
      <c r="EL38" s="81"/>
      <c r="EM38" s="81"/>
      <c r="EN38" s="81"/>
      <c r="EO38" s="81"/>
      <c r="EP38" s="82"/>
      <c r="EQ38" s="82"/>
      <c r="ER38" s="142"/>
      <c r="ES38" s="167"/>
      <c r="ET38" s="141"/>
      <c r="EU38" s="81"/>
      <c r="EV38" s="81"/>
      <c r="EW38" s="81"/>
      <c r="EX38" s="81"/>
      <c r="EY38" s="81"/>
      <c r="EZ38" s="81"/>
      <c r="FA38" s="81"/>
      <c r="FB38" s="81"/>
      <c r="FC38" s="81"/>
      <c r="FD38" s="81"/>
      <c r="FE38" s="81"/>
      <c r="FF38" s="81"/>
      <c r="FG38" s="81"/>
      <c r="FH38" s="82"/>
      <c r="FI38" s="82"/>
      <c r="FJ38" s="142"/>
      <c r="FK38" s="167"/>
      <c r="FL38" s="141"/>
      <c r="FM38" s="81"/>
      <c r="FN38" s="81"/>
      <c r="FO38" s="81"/>
      <c r="FP38" s="81"/>
      <c r="FQ38" s="81"/>
      <c r="FR38" s="81"/>
      <c r="FS38" s="81"/>
      <c r="FT38" s="81"/>
      <c r="FU38" s="81"/>
      <c r="FV38" s="81"/>
      <c r="FW38" s="81"/>
      <c r="FX38" s="81"/>
      <c r="FY38" s="81"/>
      <c r="FZ38" s="82"/>
      <c r="GA38" s="82"/>
      <c r="GB38" s="142"/>
      <c r="GC38" s="167"/>
      <c r="GD38" s="141"/>
      <c r="GE38" s="81"/>
      <c r="GF38" s="81"/>
      <c r="GG38" s="81"/>
      <c r="GH38" s="81"/>
      <c r="GI38" s="81"/>
      <c r="GJ38" s="81"/>
      <c r="GK38" s="81"/>
      <c r="GL38" s="81"/>
      <c r="GM38" s="81"/>
      <c r="GN38" s="81"/>
      <c r="GO38" s="81"/>
      <c r="GP38" s="81"/>
      <c r="GQ38" s="81"/>
      <c r="GR38" s="82"/>
      <c r="GS38" s="82"/>
      <c r="GT38" s="142"/>
    </row>
    <row r="39" spans="1:202" x14ac:dyDescent="0.25">
      <c r="A39" s="78"/>
      <c r="B39" s="719"/>
      <c r="C39" s="727"/>
      <c r="D39" s="719"/>
      <c r="E39" s="727"/>
      <c r="F39" s="141"/>
      <c r="G39" s="81"/>
      <c r="H39" s="81"/>
      <c r="I39" s="81"/>
      <c r="J39" s="81"/>
      <c r="K39" s="81"/>
      <c r="L39" s="81"/>
      <c r="M39" s="81"/>
      <c r="N39" s="81"/>
      <c r="O39" s="81"/>
      <c r="P39" s="81"/>
      <c r="Q39" s="81"/>
      <c r="R39" s="81"/>
      <c r="S39" s="81"/>
      <c r="T39" s="82"/>
      <c r="U39" s="82"/>
      <c r="V39" s="142"/>
      <c r="W39" s="167"/>
      <c r="X39" s="141"/>
      <c r="Y39" s="81"/>
      <c r="Z39" s="81"/>
      <c r="AA39" s="81"/>
      <c r="AB39" s="81"/>
      <c r="AC39" s="81"/>
      <c r="AD39" s="81"/>
      <c r="AE39" s="81"/>
      <c r="AF39" s="81"/>
      <c r="AG39" s="81"/>
      <c r="AH39" s="81"/>
      <c r="AI39" s="81"/>
      <c r="AJ39" s="81"/>
      <c r="AK39" s="81"/>
      <c r="AL39" s="82"/>
      <c r="AM39" s="82"/>
      <c r="AN39" s="142"/>
      <c r="AO39" s="167"/>
      <c r="AP39" s="141"/>
      <c r="AQ39" s="81"/>
      <c r="AR39" s="81"/>
      <c r="AS39" s="81"/>
      <c r="AT39" s="81"/>
      <c r="AU39" s="81"/>
      <c r="AV39" s="81"/>
      <c r="AW39" s="81"/>
      <c r="AX39" s="81"/>
      <c r="AY39" s="81"/>
      <c r="AZ39" s="81"/>
      <c r="BA39" s="81"/>
      <c r="BB39" s="81"/>
      <c r="BC39" s="81"/>
      <c r="BD39" s="82"/>
      <c r="BE39" s="82"/>
      <c r="BF39" s="142"/>
      <c r="BG39" s="167"/>
      <c r="BH39" s="141"/>
      <c r="BI39" s="81"/>
      <c r="BJ39" s="81"/>
      <c r="BK39" s="81"/>
      <c r="BL39" s="81"/>
      <c r="BM39" s="81"/>
      <c r="BN39" s="81"/>
      <c r="BO39" s="81"/>
      <c r="BP39" s="81"/>
      <c r="BQ39" s="81"/>
      <c r="BR39" s="81"/>
      <c r="BS39" s="81"/>
      <c r="BT39" s="81"/>
      <c r="BU39" s="81"/>
      <c r="BV39" s="82"/>
      <c r="BW39" s="82"/>
      <c r="BX39" s="142"/>
      <c r="BY39" s="167"/>
      <c r="BZ39" s="141"/>
      <c r="CA39" s="81"/>
      <c r="CB39" s="81"/>
      <c r="CC39" s="81"/>
      <c r="CD39" s="81"/>
      <c r="CE39" s="81"/>
      <c r="CF39" s="81"/>
      <c r="CG39" s="81"/>
      <c r="CH39" s="81"/>
      <c r="CI39" s="81"/>
      <c r="CJ39" s="81"/>
      <c r="CK39" s="81"/>
      <c r="CL39" s="81"/>
      <c r="CM39" s="81"/>
      <c r="CN39" s="82"/>
      <c r="CO39" s="82"/>
      <c r="CP39" s="142"/>
      <c r="CQ39" s="167"/>
      <c r="CR39" s="141"/>
      <c r="CS39" s="81"/>
      <c r="CT39" s="81"/>
      <c r="CU39" s="81"/>
      <c r="CV39" s="81"/>
      <c r="CW39" s="81"/>
      <c r="CX39" s="81"/>
      <c r="CY39" s="81"/>
      <c r="CZ39" s="81"/>
      <c r="DA39" s="81"/>
      <c r="DB39" s="81"/>
      <c r="DC39" s="81"/>
      <c r="DD39" s="81"/>
      <c r="DE39" s="81"/>
      <c r="DF39" s="82"/>
      <c r="DG39" s="82"/>
      <c r="DH39" s="142"/>
      <c r="DI39" s="167"/>
      <c r="DJ39" s="141"/>
      <c r="DK39" s="81"/>
      <c r="DL39" s="81"/>
      <c r="DM39" s="81"/>
      <c r="DN39" s="81"/>
      <c r="DO39" s="81"/>
      <c r="DP39" s="81"/>
      <c r="DQ39" s="81"/>
      <c r="DR39" s="81"/>
      <c r="DS39" s="81"/>
      <c r="DT39" s="81"/>
      <c r="DU39" s="81"/>
      <c r="DV39" s="81"/>
      <c r="DW39" s="81"/>
      <c r="DX39" s="82"/>
      <c r="DY39" s="82"/>
      <c r="DZ39" s="142"/>
      <c r="EA39" s="167"/>
      <c r="EB39" s="141"/>
      <c r="EC39" s="81"/>
      <c r="ED39" s="81"/>
      <c r="EE39" s="81"/>
      <c r="EF39" s="81"/>
      <c r="EG39" s="81"/>
      <c r="EH39" s="81"/>
      <c r="EI39" s="81"/>
      <c r="EJ39" s="81"/>
      <c r="EK39" s="81"/>
      <c r="EL39" s="81"/>
      <c r="EM39" s="81"/>
      <c r="EN39" s="81"/>
      <c r="EO39" s="81"/>
      <c r="EP39" s="82"/>
      <c r="EQ39" s="82"/>
      <c r="ER39" s="142"/>
      <c r="ES39" s="167"/>
      <c r="ET39" s="141"/>
      <c r="EU39" s="81"/>
      <c r="EV39" s="81"/>
      <c r="EW39" s="81"/>
      <c r="EX39" s="81"/>
      <c r="EY39" s="81"/>
      <c r="EZ39" s="81"/>
      <c r="FA39" s="81"/>
      <c r="FB39" s="81"/>
      <c r="FC39" s="81"/>
      <c r="FD39" s="81"/>
      <c r="FE39" s="81"/>
      <c r="FF39" s="81"/>
      <c r="FG39" s="81"/>
      <c r="FH39" s="82"/>
      <c r="FI39" s="82"/>
      <c r="FJ39" s="142"/>
      <c r="FK39" s="167"/>
      <c r="FL39" s="141"/>
      <c r="FM39" s="81"/>
      <c r="FN39" s="81"/>
      <c r="FO39" s="81"/>
      <c r="FP39" s="81"/>
      <c r="FQ39" s="81"/>
      <c r="FR39" s="81"/>
      <c r="FS39" s="81"/>
      <c r="FT39" s="81"/>
      <c r="FU39" s="81"/>
      <c r="FV39" s="81"/>
      <c r="FW39" s="81"/>
      <c r="FX39" s="81"/>
      <c r="FY39" s="81"/>
      <c r="FZ39" s="82"/>
      <c r="GA39" s="82"/>
      <c r="GB39" s="142"/>
      <c r="GC39" s="167"/>
      <c r="GD39" s="141"/>
      <c r="GE39" s="81"/>
      <c r="GF39" s="81"/>
      <c r="GG39" s="81"/>
      <c r="GH39" s="81"/>
      <c r="GI39" s="81"/>
      <c r="GJ39" s="81"/>
      <c r="GK39" s="81"/>
      <c r="GL39" s="81"/>
      <c r="GM39" s="81"/>
      <c r="GN39" s="81"/>
      <c r="GO39" s="81"/>
      <c r="GP39" s="81"/>
      <c r="GQ39" s="81"/>
      <c r="GR39" s="82"/>
      <c r="GS39" s="82"/>
      <c r="GT39" s="142"/>
    </row>
    <row r="40" spans="1:202" ht="14.4" thickBot="1" x14ac:dyDescent="0.3">
      <c r="A40" s="78"/>
      <c r="B40" s="719"/>
      <c r="C40" s="728"/>
      <c r="D40" s="719"/>
      <c r="E40" s="728"/>
      <c r="F40" s="145"/>
      <c r="G40" s="87"/>
      <c r="H40" s="87"/>
      <c r="I40" s="87"/>
      <c r="J40" s="87"/>
      <c r="K40" s="87"/>
      <c r="L40" s="87"/>
      <c r="M40" s="87"/>
      <c r="N40" s="87"/>
      <c r="O40" s="87"/>
      <c r="P40" s="87"/>
      <c r="Q40" s="87"/>
      <c r="R40" s="87"/>
      <c r="S40" s="87"/>
      <c r="T40" s="88"/>
      <c r="U40" s="88"/>
      <c r="V40" s="146"/>
      <c r="W40" s="167"/>
      <c r="X40" s="145"/>
      <c r="Y40" s="87"/>
      <c r="Z40" s="87"/>
      <c r="AA40" s="87"/>
      <c r="AB40" s="87"/>
      <c r="AC40" s="87"/>
      <c r="AD40" s="87"/>
      <c r="AE40" s="87"/>
      <c r="AF40" s="87"/>
      <c r="AG40" s="87"/>
      <c r="AH40" s="87"/>
      <c r="AI40" s="87"/>
      <c r="AJ40" s="87"/>
      <c r="AK40" s="87"/>
      <c r="AL40" s="88"/>
      <c r="AM40" s="88"/>
      <c r="AN40" s="146"/>
      <c r="AO40" s="167"/>
      <c r="AP40" s="145"/>
      <c r="AQ40" s="87"/>
      <c r="AR40" s="87"/>
      <c r="AS40" s="87"/>
      <c r="AT40" s="87"/>
      <c r="AU40" s="87"/>
      <c r="AV40" s="87"/>
      <c r="AW40" s="87"/>
      <c r="AX40" s="87"/>
      <c r="AY40" s="87"/>
      <c r="AZ40" s="87"/>
      <c r="BA40" s="87"/>
      <c r="BB40" s="87"/>
      <c r="BC40" s="87"/>
      <c r="BD40" s="88"/>
      <c r="BE40" s="88"/>
      <c r="BF40" s="146"/>
      <c r="BG40" s="167"/>
      <c r="BH40" s="145"/>
      <c r="BI40" s="87"/>
      <c r="BJ40" s="87"/>
      <c r="BK40" s="87"/>
      <c r="BL40" s="87"/>
      <c r="BM40" s="87"/>
      <c r="BN40" s="87"/>
      <c r="BO40" s="87"/>
      <c r="BP40" s="87"/>
      <c r="BQ40" s="87"/>
      <c r="BR40" s="87"/>
      <c r="BS40" s="87"/>
      <c r="BT40" s="87"/>
      <c r="BU40" s="87"/>
      <c r="BV40" s="88"/>
      <c r="BW40" s="88"/>
      <c r="BX40" s="146"/>
      <c r="BY40" s="167"/>
      <c r="BZ40" s="145"/>
      <c r="CA40" s="87"/>
      <c r="CB40" s="87"/>
      <c r="CC40" s="87"/>
      <c r="CD40" s="87"/>
      <c r="CE40" s="87"/>
      <c r="CF40" s="87"/>
      <c r="CG40" s="87"/>
      <c r="CH40" s="87"/>
      <c r="CI40" s="87"/>
      <c r="CJ40" s="87"/>
      <c r="CK40" s="87"/>
      <c r="CL40" s="87"/>
      <c r="CM40" s="87"/>
      <c r="CN40" s="88"/>
      <c r="CO40" s="88"/>
      <c r="CP40" s="146"/>
      <c r="CQ40" s="167"/>
      <c r="CR40" s="145"/>
      <c r="CS40" s="87"/>
      <c r="CT40" s="87"/>
      <c r="CU40" s="87"/>
      <c r="CV40" s="87"/>
      <c r="CW40" s="87"/>
      <c r="CX40" s="87"/>
      <c r="CY40" s="87"/>
      <c r="CZ40" s="87"/>
      <c r="DA40" s="87"/>
      <c r="DB40" s="87"/>
      <c r="DC40" s="87"/>
      <c r="DD40" s="87"/>
      <c r="DE40" s="87"/>
      <c r="DF40" s="88"/>
      <c r="DG40" s="88"/>
      <c r="DH40" s="146"/>
      <c r="DI40" s="167"/>
      <c r="DJ40" s="145"/>
      <c r="DK40" s="87"/>
      <c r="DL40" s="87"/>
      <c r="DM40" s="87"/>
      <c r="DN40" s="87"/>
      <c r="DO40" s="87"/>
      <c r="DP40" s="87"/>
      <c r="DQ40" s="87"/>
      <c r="DR40" s="87"/>
      <c r="DS40" s="87"/>
      <c r="DT40" s="87"/>
      <c r="DU40" s="87"/>
      <c r="DV40" s="87"/>
      <c r="DW40" s="87"/>
      <c r="DX40" s="88"/>
      <c r="DY40" s="88"/>
      <c r="DZ40" s="146"/>
      <c r="EA40" s="167"/>
      <c r="EB40" s="145"/>
      <c r="EC40" s="87"/>
      <c r="ED40" s="87"/>
      <c r="EE40" s="87"/>
      <c r="EF40" s="87"/>
      <c r="EG40" s="87"/>
      <c r="EH40" s="87"/>
      <c r="EI40" s="87"/>
      <c r="EJ40" s="87"/>
      <c r="EK40" s="87"/>
      <c r="EL40" s="87"/>
      <c r="EM40" s="87"/>
      <c r="EN40" s="87"/>
      <c r="EO40" s="87"/>
      <c r="EP40" s="88"/>
      <c r="EQ40" s="88"/>
      <c r="ER40" s="146"/>
      <c r="ES40" s="167"/>
      <c r="ET40" s="145"/>
      <c r="EU40" s="87"/>
      <c r="EV40" s="87"/>
      <c r="EW40" s="87"/>
      <c r="EX40" s="87"/>
      <c r="EY40" s="87"/>
      <c r="EZ40" s="87"/>
      <c r="FA40" s="87"/>
      <c r="FB40" s="87"/>
      <c r="FC40" s="87"/>
      <c r="FD40" s="87"/>
      <c r="FE40" s="87"/>
      <c r="FF40" s="87"/>
      <c r="FG40" s="87"/>
      <c r="FH40" s="88"/>
      <c r="FI40" s="88"/>
      <c r="FJ40" s="146"/>
      <c r="FK40" s="167"/>
      <c r="FL40" s="145"/>
      <c r="FM40" s="87"/>
      <c r="FN40" s="87"/>
      <c r="FO40" s="87"/>
      <c r="FP40" s="87"/>
      <c r="FQ40" s="87"/>
      <c r="FR40" s="87"/>
      <c r="FS40" s="87"/>
      <c r="FT40" s="87"/>
      <c r="FU40" s="87"/>
      <c r="FV40" s="87"/>
      <c r="FW40" s="87"/>
      <c r="FX40" s="87"/>
      <c r="FY40" s="87"/>
      <c r="FZ40" s="88"/>
      <c r="GA40" s="88"/>
      <c r="GB40" s="146"/>
      <c r="GC40" s="167"/>
      <c r="GD40" s="145"/>
      <c r="GE40" s="87"/>
      <c r="GF40" s="87"/>
      <c r="GG40" s="87"/>
      <c r="GH40" s="87"/>
      <c r="GI40" s="87"/>
      <c r="GJ40" s="87"/>
      <c r="GK40" s="87"/>
      <c r="GL40" s="87"/>
      <c r="GM40" s="87"/>
      <c r="GN40" s="87"/>
      <c r="GO40" s="87"/>
      <c r="GP40" s="87"/>
      <c r="GQ40" s="87"/>
      <c r="GR40" s="88"/>
      <c r="GS40" s="88"/>
      <c r="GT40" s="146"/>
    </row>
    <row r="41" spans="1:202" ht="14.4" thickBot="1" x14ac:dyDescent="0.3">
      <c r="A41" s="89"/>
      <c r="B41" s="90"/>
      <c r="C41" s="137"/>
      <c r="D41" s="90"/>
      <c r="E41" s="137"/>
      <c r="F41" s="152"/>
      <c r="G41" s="103"/>
      <c r="H41" s="103"/>
      <c r="I41" s="103"/>
      <c r="J41" s="104"/>
      <c r="K41" s="104"/>
      <c r="L41" s="103"/>
      <c r="M41" s="103"/>
      <c r="N41" s="103"/>
      <c r="O41" s="103"/>
      <c r="P41" s="103"/>
      <c r="Q41" s="103"/>
      <c r="R41" s="103"/>
      <c r="S41" s="103"/>
      <c r="T41" s="105"/>
      <c r="U41" s="105"/>
      <c r="V41" s="153"/>
      <c r="W41" s="134"/>
      <c r="X41" s="152"/>
      <c r="Y41" s="103"/>
      <c r="Z41" s="103"/>
      <c r="AA41" s="103"/>
      <c r="AB41" s="104"/>
      <c r="AC41" s="104"/>
      <c r="AD41" s="103"/>
      <c r="AE41" s="103"/>
      <c r="AF41" s="103"/>
      <c r="AG41" s="103"/>
      <c r="AH41" s="103"/>
      <c r="AI41" s="103"/>
      <c r="AJ41" s="103"/>
      <c r="AK41" s="103"/>
      <c r="AL41" s="105"/>
      <c r="AM41" s="105"/>
      <c r="AN41" s="153"/>
      <c r="AO41" s="134"/>
      <c r="AP41" s="152"/>
      <c r="AQ41" s="103"/>
      <c r="AR41" s="103"/>
      <c r="AS41" s="103"/>
      <c r="AT41" s="104"/>
      <c r="AU41" s="104"/>
      <c r="AV41" s="103"/>
      <c r="AW41" s="103"/>
      <c r="AX41" s="103"/>
      <c r="AY41" s="103"/>
      <c r="AZ41" s="103"/>
      <c r="BA41" s="103"/>
      <c r="BB41" s="103"/>
      <c r="BC41" s="103"/>
      <c r="BD41" s="105"/>
      <c r="BE41" s="105"/>
      <c r="BF41" s="153"/>
      <c r="BG41" s="134"/>
      <c r="BH41" s="152"/>
      <c r="BI41" s="103"/>
      <c r="BJ41" s="103"/>
      <c r="BK41" s="103"/>
      <c r="BL41" s="104"/>
      <c r="BM41" s="104"/>
      <c r="BN41" s="103"/>
      <c r="BO41" s="103"/>
      <c r="BP41" s="103"/>
      <c r="BQ41" s="103"/>
      <c r="BR41" s="103"/>
      <c r="BS41" s="103"/>
      <c r="BT41" s="103"/>
      <c r="BU41" s="103"/>
      <c r="BV41" s="105"/>
      <c r="BW41" s="105"/>
      <c r="BX41" s="153"/>
      <c r="BY41" s="134"/>
      <c r="BZ41" s="152"/>
      <c r="CA41" s="103"/>
      <c r="CB41" s="103"/>
      <c r="CC41" s="103"/>
      <c r="CD41" s="104"/>
      <c r="CE41" s="104"/>
      <c r="CF41" s="103"/>
      <c r="CG41" s="103"/>
      <c r="CH41" s="103"/>
      <c r="CI41" s="103"/>
      <c r="CJ41" s="103"/>
      <c r="CK41" s="103"/>
      <c r="CL41" s="103"/>
      <c r="CM41" s="103"/>
      <c r="CN41" s="105"/>
      <c r="CO41" s="105"/>
      <c r="CP41" s="153"/>
      <c r="CQ41" s="134"/>
      <c r="CR41" s="152"/>
      <c r="CS41" s="103"/>
      <c r="CT41" s="103"/>
      <c r="CU41" s="103"/>
      <c r="CV41" s="104"/>
      <c r="CW41" s="104"/>
      <c r="CX41" s="103"/>
      <c r="CY41" s="103"/>
      <c r="CZ41" s="103"/>
      <c r="DA41" s="103"/>
      <c r="DB41" s="103"/>
      <c r="DC41" s="103"/>
      <c r="DD41" s="103"/>
      <c r="DE41" s="103"/>
      <c r="DF41" s="105"/>
      <c r="DG41" s="105"/>
      <c r="DH41" s="153"/>
      <c r="DI41" s="134"/>
      <c r="DJ41" s="152"/>
      <c r="DK41" s="103"/>
      <c r="DL41" s="103"/>
      <c r="DM41" s="103"/>
      <c r="DN41" s="104"/>
      <c r="DO41" s="104"/>
      <c r="DP41" s="103"/>
      <c r="DQ41" s="103"/>
      <c r="DR41" s="103"/>
      <c r="DS41" s="103"/>
      <c r="DT41" s="103"/>
      <c r="DU41" s="103"/>
      <c r="DV41" s="103"/>
      <c r="DW41" s="103"/>
      <c r="DX41" s="105"/>
      <c r="DY41" s="105"/>
      <c r="DZ41" s="153"/>
      <c r="EA41" s="134"/>
      <c r="EB41" s="152"/>
      <c r="EC41" s="103"/>
      <c r="ED41" s="103"/>
      <c r="EE41" s="103"/>
      <c r="EF41" s="104"/>
      <c r="EG41" s="104"/>
      <c r="EH41" s="103"/>
      <c r="EI41" s="103"/>
      <c r="EJ41" s="103"/>
      <c r="EK41" s="103"/>
      <c r="EL41" s="103"/>
      <c r="EM41" s="103"/>
      <c r="EN41" s="103"/>
      <c r="EO41" s="103"/>
      <c r="EP41" s="105"/>
      <c r="EQ41" s="105"/>
      <c r="ER41" s="153"/>
      <c r="ES41" s="134"/>
      <c r="ET41" s="152"/>
      <c r="EU41" s="103"/>
      <c r="EV41" s="103"/>
      <c r="EW41" s="103"/>
      <c r="EX41" s="104"/>
      <c r="EY41" s="104"/>
      <c r="EZ41" s="103"/>
      <c r="FA41" s="103"/>
      <c r="FB41" s="103"/>
      <c r="FC41" s="103"/>
      <c r="FD41" s="103"/>
      <c r="FE41" s="103"/>
      <c r="FF41" s="103"/>
      <c r="FG41" s="103"/>
      <c r="FH41" s="105"/>
      <c r="FI41" s="105"/>
      <c r="FJ41" s="153"/>
      <c r="FK41" s="134"/>
      <c r="FL41" s="147"/>
      <c r="FM41" s="92"/>
      <c r="FN41" s="92"/>
      <c r="FO41" s="92"/>
      <c r="FP41" s="93"/>
      <c r="FQ41" s="93"/>
      <c r="FR41" s="92"/>
      <c r="FS41" s="92"/>
      <c r="FT41" s="92"/>
      <c r="FU41" s="92"/>
      <c r="FV41" s="92"/>
      <c r="FW41" s="92"/>
      <c r="FX41" s="92"/>
      <c r="FY41" s="92"/>
      <c r="FZ41" s="94"/>
      <c r="GA41" s="94"/>
      <c r="GB41" s="148"/>
      <c r="GC41" s="134"/>
      <c r="GD41" s="152"/>
      <c r="GE41" s="103"/>
      <c r="GF41" s="103"/>
      <c r="GG41" s="103"/>
      <c r="GH41" s="104"/>
      <c r="GI41" s="104"/>
      <c r="GJ41" s="103"/>
      <c r="GK41" s="103"/>
      <c r="GL41" s="103"/>
      <c r="GM41" s="103"/>
      <c r="GN41" s="103"/>
      <c r="GO41" s="103"/>
      <c r="GP41" s="103"/>
      <c r="GQ41" s="103"/>
      <c r="GR41" s="105"/>
      <c r="GS41" s="105"/>
      <c r="GT41" s="153"/>
    </row>
    <row r="42" spans="1:202" ht="14.4" thickBot="1" x14ac:dyDescent="0.3">
      <c r="A42" s="97"/>
      <c r="B42" s="98"/>
      <c r="C42" s="99"/>
      <c r="D42" s="98"/>
      <c r="E42" s="99"/>
      <c r="F42" s="129"/>
      <c r="G42" s="129"/>
      <c r="H42" s="129"/>
      <c r="I42" s="129"/>
      <c r="J42" s="151"/>
      <c r="K42" s="151"/>
      <c r="L42" s="129"/>
      <c r="M42" s="129"/>
      <c r="N42" s="129"/>
      <c r="O42" s="129"/>
      <c r="P42" s="129"/>
      <c r="Q42" s="129"/>
      <c r="R42" s="129"/>
      <c r="S42" s="129"/>
      <c r="T42" s="134"/>
      <c r="U42" s="134"/>
      <c r="V42" s="134"/>
      <c r="W42" s="134"/>
      <c r="X42" s="129"/>
      <c r="Y42" s="129"/>
      <c r="Z42" s="129"/>
      <c r="AA42" s="129"/>
      <c r="AB42" s="151"/>
      <c r="AC42" s="151"/>
      <c r="AD42" s="129"/>
      <c r="AE42" s="129"/>
      <c r="AF42" s="129"/>
      <c r="AG42" s="129"/>
      <c r="AH42" s="129"/>
      <c r="AI42" s="129"/>
      <c r="AJ42" s="129"/>
      <c r="AK42" s="129"/>
      <c r="AL42" s="134"/>
      <c r="AM42" s="134"/>
      <c r="AN42" s="134"/>
      <c r="AO42" s="134"/>
      <c r="AP42" s="129"/>
      <c r="AQ42" s="129"/>
      <c r="AR42" s="129"/>
      <c r="AS42" s="129"/>
      <c r="AT42" s="151"/>
      <c r="AU42" s="151"/>
      <c r="AV42" s="129"/>
      <c r="AW42" s="129"/>
      <c r="AX42" s="129"/>
      <c r="AY42" s="129"/>
      <c r="AZ42" s="129"/>
      <c r="BA42" s="129"/>
      <c r="BB42" s="129"/>
      <c r="BC42" s="129"/>
      <c r="BD42" s="134"/>
      <c r="BE42" s="134"/>
      <c r="BF42" s="134"/>
      <c r="BG42" s="134"/>
      <c r="BH42" s="129"/>
      <c r="BI42" s="129"/>
      <c r="BJ42" s="129"/>
      <c r="BK42" s="129"/>
      <c r="BL42" s="151"/>
      <c r="BM42" s="151"/>
      <c r="BN42" s="129"/>
      <c r="BO42" s="129"/>
      <c r="BP42" s="129"/>
      <c r="BQ42" s="129"/>
      <c r="BR42" s="129"/>
      <c r="BS42" s="129"/>
      <c r="BT42" s="129"/>
      <c r="BU42" s="129"/>
      <c r="BV42" s="134"/>
      <c r="BW42" s="134"/>
      <c r="BX42" s="134"/>
      <c r="BY42" s="134"/>
      <c r="BZ42" s="129"/>
      <c r="CA42" s="129"/>
      <c r="CB42" s="129"/>
      <c r="CC42" s="129"/>
      <c r="CD42" s="151"/>
      <c r="CE42" s="151"/>
      <c r="CF42" s="129"/>
      <c r="CG42" s="129"/>
      <c r="CH42" s="129"/>
      <c r="CI42" s="129"/>
      <c r="CJ42" s="129"/>
      <c r="CK42" s="129"/>
      <c r="CL42" s="129"/>
      <c r="CM42" s="129"/>
      <c r="CN42" s="134"/>
      <c r="CO42" s="134"/>
      <c r="CP42" s="134"/>
      <c r="CQ42" s="134"/>
      <c r="CR42" s="129"/>
      <c r="CS42" s="129"/>
      <c r="CT42" s="129"/>
      <c r="CU42" s="129"/>
      <c r="CV42" s="151"/>
      <c r="CW42" s="151"/>
      <c r="CX42" s="129"/>
      <c r="CY42" s="129"/>
      <c r="CZ42" s="129"/>
      <c r="DA42" s="129"/>
      <c r="DB42" s="129"/>
      <c r="DC42" s="129"/>
      <c r="DD42" s="129"/>
      <c r="DE42" s="129"/>
      <c r="DF42" s="134"/>
      <c r="DG42" s="134"/>
      <c r="DH42" s="134"/>
      <c r="DI42" s="134"/>
      <c r="DJ42" s="129"/>
      <c r="DK42" s="129"/>
      <c r="DL42" s="129"/>
      <c r="DM42" s="129"/>
      <c r="DN42" s="151"/>
      <c r="DO42" s="151"/>
      <c r="DP42" s="129"/>
      <c r="DQ42" s="129"/>
      <c r="DR42" s="129"/>
      <c r="DS42" s="129"/>
      <c r="DT42" s="129"/>
      <c r="DU42" s="129"/>
      <c r="DV42" s="129"/>
      <c r="DW42" s="129"/>
      <c r="DX42" s="134"/>
      <c r="DY42" s="134"/>
      <c r="DZ42" s="134"/>
      <c r="EA42" s="134"/>
      <c r="EB42" s="129"/>
      <c r="EC42" s="129"/>
      <c r="ED42" s="129"/>
      <c r="EE42" s="129"/>
      <c r="EF42" s="151"/>
      <c r="EG42" s="151"/>
      <c r="EH42" s="129"/>
      <c r="EI42" s="129"/>
      <c r="EJ42" s="129"/>
      <c r="EK42" s="129"/>
      <c r="EL42" s="129"/>
      <c r="EM42" s="129"/>
      <c r="EN42" s="129"/>
      <c r="EO42" s="129"/>
      <c r="EP42" s="134"/>
      <c r="EQ42" s="134"/>
      <c r="ER42" s="134"/>
      <c r="ES42" s="134"/>
      <c r="ET42" s="129"/>
      <c r="EU42" s="129"/>
      <c r="EV42" s="129"/>
      <c r="EW42" s="129"/>
      <c r="EX42" s="151"/>
      <c r="EY42" s="151"/>
      <c r="EZ42" s="129"/>
      <c r="FA42" s="129"/>
      <c r="FB42" s="129"/>
      <c r="FC42" s="129"/>
      <c r="FD42" s="129"/>
      <c r="FE42" s="129"/>
      <c r="FF42" s="129"/>
      <c r="FG42" s="129"/>
      <c r="FH42" s="134"/>
      <c r="FI42" s="134"/>
      <c r="FJ42" s="134"/>
      <c r="FK42" s="134"/>
      <c r="FL42" s="129"/>
      <c r="FM42" s="129"/>
      <c r="FN42" s="129"/>
      <c r="FO42" s="129"/>
      <c r="FP42" s="151"/>
      <c r="FQ42" s="151"/>
      <c r="FR42" s="129"/>
      <c r="FS42" s="129"/>
      <c r="FT42" s="129"/>
      <c r="FU42" s="129"/>
      <c r="FV42" s="129"/>
      <c r="FW42" s="129"/>
      <c r="FX42" s="129"/>
      <c r="FY42" s="129"/>
      <c r="FZ42" s="134"/>
      <c r="GA42" s="134"/>
      <c r="GB42" s="134"/>
      <c r="GC42" s="134"/>
      <c r="GD42" s="129"/>
      <c r="GE42" s="129"/>
      <c r="GF42" s="129"/>
      <c r="GG42" s="129"/>
      <c r="GH42" s="151"/>
      <c r="GI42" s="151"/>
      <c r="GJ42" s="129"/>
      <c r="GK42" s="129"/>
      <c r="GL42" s="129"/>
      <c r="GM42" s="129"/>
      <c r="GN42" s="129"/>
      <c r="GO42" s="129"/>
      <c r="GP42" s="129"/>
      <c r="GQ42" s="129"/>
      <c r="GR42" s="134"/>
      <c r="GS42" s="134"/>
      <c r="GT42" s="134"/>
    </row>
    <row r="43" spans="1:202" ht="15" thickTop="1" thickBot="1" x14ac:dyDescent="0.3">
      <c r="A43" s="750"/>
      <c r="B43" s="743"/>
      <c r="C43" s="729"/>
      <c r="D43" s="743"/>
      <c r="E43" s="729"/>
      <c r="F43" s="734" t="s">
        <v>61</v>
      </c>
      <c r="G43" s="735"/>
      <c r="H43" s="735"/>
      <c r="I43" s="735"/>
      <c r="J43" s="736"/>
      <c r="K43" s="736"/>
      <c r="L43" s="737"/>
      <c r="M43" s="737"/>
      <c r="N43" s="735"/>
      <c r="O43" s="735"/>
      <c r="P43" s="735"/>
      <c r="Q43" s="735"/>
      <c r="R43" s="735"/>
      <c r="S43" s="735"/>
      <c r="T43" s="738"/>
      <c r="U43" s="739"/>
      <c r="V43" s="740"/>
      <c r="W43" s="741" t="s">
        <v>5</v>
      </c>
      <c r="X43" s="734" t="s">
        <v>100</v>
      </c>
      <c r="Y43" s="735"/>
      <c r="Z43" s="735"/>
      <c r="AA43" s="735"/>
      <c r="AB43" s="736"/>
      <c r="AC43" s="736"/>
      <c r="AD43" s="737"/>
      <c r="AE43" s="737"/>
      <c r="AF43" s="735"/>
      <c r="AG43" s="735"/>
      <c r="AH43" s="735"/>
      <c r="AI43" s="735"/>
      <c r="AJ43" s="735"/>
      <c r="AK43" s="735"/>
      <c r="AL43" s="738"/>
      <c r="AM43" s="739"/>
      <c r="AN43" s="740"/>
      <c r="AO43" s="741" t="s">
        <v>5</v>
      </c>
      <c r="AP43" s="734" t="s">
        <v>101</v>
      </c>
      <c r="AQ43" s="735"/>
      <c r="AR43" s="735"/>
      <c r="AS43" s="735"/>
      <c r="AT43" s="736"/>
      <c r="AU43" s="736"/>
      <c r="AV43" s="737"/>
      <c r="AW43" s="737"/>
      <c r="AX43" s="735"/>
      <c r="AY43" s="735"/>
      <c r="AZ43" s="735"/>
      <c r="BA43" s="735"/>
      <c r="BB43" s="735"/>
      <c r="BC43" s="735"/>
      <c r="BD43" s="738"/>
      <c r="BE43" s="739"/>
      <c r="BF43" s="740"/>
      <c r="BG43" s="741" t="s">
        <v>5</v>
      </c>
      <c r="BH43" s="734" t="s">
        <v>102</v>
      </c>
      <c r="BI43" s="735"/>
      <c r="BJ43" s="735"/>
      <c r="BK43" s="735"/>
      <c r="BL43" s="736"/>
      <c r="BM43" s="736"/>
      <c r="BN43" s="737"/>
      <c r="BO43" s="737"/>
      <c r="BP43" s="735"/>
      <c r="BQ43" s="735"/>
      <c r="BR43" s="735"/>
      <c r="BS43" s="735"/>
      <c r="BT43" s="735"/>
      <c r="BU43" s="735"/>
      <c r="BV43" s="738"/>
      <c r="BW43" s="739"/>
      <c r="BX43" s="740"/>
      <c r="BY43" s="741" t="s">
        <v>5</v>
      </c>
      <c r="BZ43" s="734" t="s">
        <v>103</v>
      </c>
      <c r="CA43" s="735"/>
      <c r="CB43" s="735"/>
      <c r="CC43" s="735"/>
      <c r="CD43" s="736"/>
      <c r="CE43" s="736"/>
      <c r="CF43" s="737"/>
      <c r="CG43" s="737"/>
      <c r="CH43" s="735"/>
      <c r="CI43" s="735"/>
      <c r="CJ43" s="735"/>
      <c r="CK43" s="735"/>
      <c r="CL43" s="735"/>
      <c r="CM43" s="735"/>
      <c r="CN43" s="738"/>
      <c r="CO43" s="739"/>
      <c r="CP43" s="740"/>
      <c r="CQ43" s="741" t="s">
        <v>5</v>
      </c>
      <c r="CR43" s="734" t="s">
        <v>104</v>
      </c>
      <c r="CS43" s="735"/>
      <c r="CT43" s="735"/>
      <c r="CU43" s="735"/>
      <c r="CV43" s="736"/>
      <c r="CW43" s="736"/>
      <c r="CX43" s="737"/>
      <c r="CY43" s="737"/>
      <c r="CZ43" s="735"/>
      <c r="DA43" s="735"/>
      <c r="DB43" s="735"/>
      <c r="DC43" s="735"/>
      <c r="DD43" s="735"/>
      <c r="DE43" s="735"/>
      <c r="DF43" s="738"/>
      <c r="DG43" s="739"/>
      <c r="DH43" s="740"/>
      <c r="DI43" s="741" t="s">
        <v>5</v>
      </c>
      <c r="DJ43" s="734" t="s">
        <v>105</v>
      </c>
      <c r="DK43" s="735"/>
      <c r="DL43" s="735"/>
      <c r="DM43" s="735"/>
      <c r="DN43" s="736"/>
      <c r="DO43" s="736"/>
      <c r="DP43" s="737"/>
      <c r="DQ43" s="737"/>
      <c r="DR43" s="735"/>
      <c r="DS43" s="735"/>
      <c r="DT43" s="735"/>
      <c r="DU43" s="735"/>
      <c r="DV43" s="735"/>
      <c r="DW43" s="735"/>
      <c r="DX43" s="738"/>
      <c r="DY43" s="739"/>
      <c r="DZ43" s="740"/>
      <c r="EA43" s="741" t="s">
        <v>5</v>
      </c>
      <c r="EB43" s="734" t="s">
        <v>106</v>
      </c>
      <c r="EC43" s="735"/>
      <c r="ED43" s="735"/>
      <c r="EE43" s="735"/>
      <c r="EF43" s="736"/>
      <c r="EG43" s="736"/>
      <c r="EH43" s="737"/>
      <c r="EI43" s="737"/>
      <c r="EJ43" s="735"/>
      <c r="EK43" s="735"/>
      <c r="EL43" s="735"/>
      <c r="EM43" s="735"/>
      <c r="EN43" s="735"/>
      <c r="EO43" s="735"/>
      <c r="EP43" s="738"/>
      <c r="EQ43" s="739"/>
      <c r="ER43" s="740"/>
      <c r="ES43" s="741" t="s">
        <v>5</v>
      </c>
      <c r="ET43" s="734" t="s">
        <v>107</v>
      </c>
      <c r="EU43" s="735"/>
      <c r="EV43" s="735"/>
      <c r="EW43" s="735"/>
      <c r="EX43" s="736"/>
      <c r="EY43" s="736"/>
      <c r="EZ43" s="737"/>
      <c r="FA43" s="737"/>
      <c r="FB43" s="735"/>
      <c r="FC43" s="735"/>
      <c r="FD43" s="735"/>
      <c r="FE43" s="735"/>
      <c r="FF43" s="735"/>
      <c r="FG43" s="735"/>
      <c r="FH43" s="738"/>
      <c r="FI43" s="739"/>
      <c r="FJ43" s="740"/>
      <c r="FK43" s="741" t="s">
        <v>5</v>
      </c>
      <c r="FL43" s="734" t="s">
        <v>108</v>
      </c>
      <c r="FM43" s="735"/>
      <c r="FN43" s="735"/>
      <c r="FO43" s="735"/>
      <c r="FP43" s="736"/>
      <c r="FQ43" s="736"/>
      <c r="FR43" s="737"/>
      <c r="FS43" s="737"/>
      <c r="FT43" s="735"/>
      <c r="FU43" s="735"/>
      <c r="FV43" s="735"/>
      <c r="FW43" s="735"/>
      <c r="FX43" s="735"/>
      <c r="FY43" s="735"/>
      <c r="FZ43" s="738"/>
      <c r="GA43" s="739"/>
      <c r="GB43" s="740"/>
      <c r="GC43" s="741" t="s">
        <v>5</v>
      </c>
      <c r="GD43" s="734" t="s">
        <v>110</v>
      </c>
      <c r="GE43" s="735"/>
      <c r="GF43" s="735"/>
      <c r="GG43" s="735"/>
      <c r="GH43" s="736"/>
      <c r="GI43" s="736"/>
      <c r="GJ43" s="737"/>
      <c r="GK43" s="737"/>
      <c r="GL43" s="735"/>
      <c r="GM43" s="735"/>
      <c r="GN43" s="735"/>
      <c r="GO43" s="735"/>
      <c r="GP43" s="735"/>
      <c r="GQ43" s="735"/>
      <c r="GR43" s="738"/>
      <c r="GS43" s="739"/>
      <c r="GT43" s="740"/>
    </row>
    <row r="44" spans="1:202" ht="14.4" thickBot="1" x14ac:dyDescent="0.3">
      <c r="A44" s="612" t="s">
        <v>86</v>
      </c>
      <c r="B44" s="743"/>
      <c r="C44" s="729"/>
      <c r="D44" s="743"/>
      <c r="E44" s="729"/>
      <c r="F44" s="744" t="s">
        <v>125</v>
      </c>
      <c r="G44" s="745"/>
      <c r="H44" s="745"/>
      <c r="I44" s="745"/>
      <c r="J44" s="746"/>
      <c r="K44" s="746"/>
      <c r="L44" s="745"/>
      <c r="M44" s="745"/>
      <c r="N44" s="745"/>
      <c r="O44" s="745"/>
      <c r="P44" s="745"/>
      <c r="Q44" s="747"/>
      <c r="R44" s="745"/>
      <c r="S44" s="747"/>
      <c r="T44" s="748"/>
      <c r="U44" s="745"/>
      <c r="V44" s="749"/>
      <c r="W44" s="741" t="s">
        <v>5</v>
      </c>
      <c r="X44" s="744" t="s">
        <v>125</v>
      </c>
      <c r="Y44" s="745"/>
      <c r="Z44" s="745"/>
      <c r="AA44" s="745"/>
      <c r="AB44" s="746"/>
      <c r="AC44" s="746"/>
      <c r="AD44" s="745"/>
      <c r="AE44" s="745"/>
      <c r="AF44" s="745"/>
      <c r="AG44" s="745"/>
      <c r="AH44" s="745"/>
      <c r="AI44" s="747"/>
      <c r="AJ44" s="745"/>
      <c r="AK44" s="747"/>
      <c r="AL44" s="748"/>
      <c r="AM44" s="745"/>
      <c r="AN44" s="749"/>
      <c r="AO44" s="741" t="s">
        <v>5</v>
      </c>
      <c r="AP44" s="744" t="s">
        <v>125</v>
      </c>
      <c r="AQ44" s="745"/>
      <c r="AR44" s="745"/>
      <c r="AS44" s="745"/>
      <c r="AT44" s="746"/>
      <c r="AU44" s="746"/>
      <c r="AV44" s="745"/>
      <c r="AW44" s="745"/>
      <c r="AX44" s="745"/>
      <c r="AY44" s="745"/>
      <c r="AZ44" s="745"/>
      <c r="BA44" s="747"/>
      <c r="BB44" s="745"/>
      <c r="BC44" s="747"/>
      <c r="BD44" s="748"/>
      <c r="BE44" s="745"/>
      <c r="BF44" s="749"/>
      <c r="BG44" s="741" t="s">
        <v>5</v>
      </c>
      <c r="BH44" s="744" t="s">
        <v>125</v>
      </c>
      <c r="BI44" s="745"/>
      <c r="BJ44" s="745"/>
      <c r="BK44" s="745"/>
      <c r="BL44" s="746"/>
      <c r="BM44" s="746"/>
      <c r="BN44" s="745"/>
      <c r="BO44" s="745"/>
      <c r="BP44" s="745"/>
      <c r="BQ44" s="745"/>
      <c r="BR44" s="745"/>
      <c r="BS44" s="747"/>
      <c r="BT44" s="745"/>
      <c r="BU44" s="747"/>
      <c r="BV44" s="748"/>
      <c r="BW44" s="745"/>
      <c r="BX44" s="749"/>
      <c r="BY44" s="741" t="s">
        <v>5</v>
      </c>
      <c r="BZ44" s="744" t="s">
        <v>84</v>
      </c>
      <c r="CA44" s="745"/>
      <c r="CB44" s="745"/>
      <c r="CC44" s="745"/>
      <c r="CD44" s="746"/>
      <c r="CE44" s="746"/>
      <c r="CF44" s="745"/>
      <c r="CG44" s="745"/>
      <c r="CH44" s="745"/>
      <c r="CI44" s="745"/>
      <c r="CJ44" s="745"/>
      <c r="CK44" s="747"/>
      <c r="CL44" s="745"/>
      <c r="CM44" s="747"/>
      <c r="CN44" s="748"/>
      <c r="CO44" s="745"/>
      <c r="CP44" s="749"/>
      <c r="CQ44" s="741" t="s">
        <v>5</v>
      </c>
      <c r="CR44" s="744" t="s">
        <v>125</v>
      </c>
      <c r="CS44" s="745"/>
      <c r="CT44" s="745"/>
      <c r="CU44" s="745"/>
      <c r="CV44" s="746"/>
      <c r="CW44" s="746"/>
      <c r="CX44" s="745"/>
      <c r="CY44" s="745"/>
      <c r="CZ44" s="745"/>
      <c r="DA44" s="745"/>
      <c r="DB44" s="745"/>
      <c r="DC44" s="747"/>
      <c r="DD44" s="745"/>
      <c r="DE44" s="747"/>
      <c r="DF44" s="748"/>
      <c r="DG44" s="745"/>
      <c r="DH44" s="749"/>
      <c r="DI44" s="741" t="s">
        <v>5</v>
      </c>
      <c r="DJ44" s="744" t="s">
        <v>125</v>
      </c>
      <c r="DK44" s="745"/>
      <c r="DL44" s="745"/>
      <c r="DM44" s="745"/>
      <c r="DN44" s="746"/>
      <c r="DO44" s="746"/>
      <c r="DP44" s="745"/>
      <c r="DQ44" s="745"/>
      <c r="DR44" s="745"/>
      <c r="DS44" s="745"/>
      <c r="DT44" s="745"/>
      <c r="DU44" s="747"/>
      <c r="DV44" s="745"/>
      <c r="DW44" s="747"/>
      <c r="DX44" s="748"/>
      <c r="DY44" s="745"/>
      <c r="DZ44" s="749"/>
      <c r="EA44" s="741" t="s">
        <v>5</v>
      </c>
      <c r="EB44" s="744" t="s">
        <v>125</v>
      </c>
      <c r="EC44" s="745"/>
      <c r="ED44" s="745"/>
      <c r="EE44" s="745"/>
      <c r="EF44" s="746"/>
      <c r="EG44" s="746"/>
      <c r="EH44" s="745"/>
      <c r="EI44" s="745"/>
      <c r="EJ44" s="745"/>
      <c r="EK44" s="745"/>
      <c r="EL44" s="745"/>
      <c r="EM44" s="747"/>
      <c r="EN44" s="745"/>
      <c r="EO44" s="747"/>
      <c r="EP44" s="748"/>
      <c r="EQ44" s="745"/>
      <c r="ER44" s="749"/>
      <c r="ES44" s="741" t="s">
        <v>5</v>
      </c>
      <c r="ET44" s="744" t="s">
        <v>125</v>
      </c>
      <c r="EU44" s="745"/>
      <c r="EV44" s="745"/>
      <c r="EW44" s="745"/>
      <c r="EX44" s="746"/>
      <c r="EY44" s="746"/>
      <c r="EZ44" s="745"/>
      <c r="FA44" s="745"/>
      <c r="FB44" s="745"/>
      <c r="FC44" s="745"/>
      <c r="FD44" s="745"/>
      <c r="FE44" s="747"/>
      <c r="FF44" s="745"/>
      <c r="FG44" s="747"/>
      <c r="FH44" s="748"/>
      <c r="FI44" s="745"/>
      <c r="FJ44" s="749"/>
      <c r="FK44" s="741" t="s">
        <v>5</v>
      </c>
      <c r="FL44" s="744" t="s">
        <v>125</v>
      </c>
      <c r="FM44" s="745"/>
      <c r="FN44" s="745"/>
      <c r="FO44" s="745"/>
      <c r="FP44" s="746"/>
      <c r="FQ44" s="746"/>
      <c r="FR44" s="745"/>
      <c r="FS44" s="745"/>
      <c r="FT44" s="745"/>
      <c r="FU44" s="745"/>
      <c r="FV44" s="745"/>
      <c r="FW44" s="747"/>
      <c r="FX44" s="745"/>
      <c r="FY44" s="747"/>
      <c r="FZ44" s="748"/>
      <c r="GA44" s="745"/>
      <c r="GB44" s="749"/>
      <c r="GC44" s="741" t="s">
        <v>5</v>
      </c>
      <c r="GD44" s="744" t="s">
        <v>125</v>
      </c>
      <c r="GE44" s="745"/>
      <c r="GF44" s="745"/>
      <c r="GG44" s="745"/>
      <c r="GH44" s="746"/>
      <c r="GI44" s="746"/>
      <c r="GJ44" s="745"/>
      <c r="GK44" s="745"/>
      <c r="GL44" s="745"/>
      <c r="GM44" s="745"/>
      <c r="GN44" s="745"/>
      <c r="GO44" s="747"/>
      <c r="GP44" s="745"/>
      <c r="GQ44" s="747"/>
      <c r="GR44" s="748"/>
      <c r="GS44" s="745"/>
      <c r="GT44" s="749"/>
    </row>
    <row r="45" spans="1:202" ht="69.599999999999994" thickBot="1" x14ac:dyDescent="0.3">
      <c r="A45" s="73" t="s">
        <v>32</v>
      </c>
      <c r="B45" s="74" t="s">
        <v>226</v>
      </c>
      <c r="C45" s="76" t="s">
        <v>229</v>
      </c>
      <c r="D45" s="74" t="s">
        <v>227</v>
      </c>
      <c r="E45" s="76" t="s">
        <v>228</v>
      </c>
      <c r="F45" s="73" t="s">
        <v>64</v>
      </c>
      <c r="G45" s="74" t="s">
        <v>72</v>
      </c>
      <c r="H45" s="74" t="s">
        <v>65</v>
      </c>
      <c r="I45" s="74" t="s">
        <v>74</v>
      </c>
      <c r="J45" s="74" t="s">
        <v>62</v>
      </c>
      <c r="K45" s="74" t="s">
        <v>70</v>
      </c>
      <c r="L45" s="74" t="s">
        <v>63</v>
      </c>
      <c r="M45" s="74" t="s">
        <v>71</v>
      </c>
      <c r="N45" s="74" t="s">
        <v>66</v>
      </c>
      <c r="O45" s="74" t="s">
        <v>73</v>
      </c>
      <c r="P45" s="74" t="s">
        <v>67</v>
      </c>
      <c r="Q45" s="74" t="s">
        <v>75</v>
      </c>
      <c r="R45" s="74" t="s">
        <v>81</v>
      </c>
      <c r="S45" s="74" t="s">
        <v>82</v>
      </c>
      <c r="T45" s="74" t="s">
        <v>68</v>
      </c>
      <c r="U45" s="74" t="s">
        <v>69</v>
      </c>
      <c r="V45" s="140"/>
      <c r="W45" s="131"/>
      <c r="X45" s="73" t="s">
        <v>64</v>
      </c>
      <c r="Y45" s="74" t="s">
        <v>72</v>
      </c>
      <c r="Z45" s="74" t="s">
        <v>65</v>
      </c>
      <c r="AA45" s="74" t="s">
        <v>74</v>
      </c>
      <c r="AB45" s="74" t="s">
        <v>62</v>
      </c>
      <c r="AC45" s="74" t="s">
        <v>70</v>
      </c>
      <c r="AD45" s="74" t="s">
        <v>63</v>
      </c>
      <c r="AE45" s="74" t="s">
        <v>71</v>
      </c>
      <c r="AF45" s="74" t="s">
        <v>66</v>
      </c>
      <c r="AG45" s="74" t="s">
        <v>73</v>
      </c>
      <c r="AH45" s="74" t="s">
        <v>67</v>
      </c>
      <c r="AI45" s="74" t="s">
        <v>75</v>
      </c>
      <c r="AJ45" s="74" t="s">
        <v>81</v>
      </c>
      <c r="AK45" s="74" t="s">
        <v>82</v>
      </c>
      <c r="AL45" s="74" t="s">
        <v>68</v>
      </c>
      <c r="AM45" s="74" t="s">
        <v>69</v>
      </c>
      <c r="AN45" s="140"/>
      <c r="AO45" s="131"/>
      <c r="AP45" s="73" t="s">
        <v>64</v>
      </c>
      <c r="AQ45" s="74" t="s">
        <v>72</v>
      </c>
      <c r="AR45" s="74" t="s">
        <v>65</v>
      </c>
      <c r="AS45" s="74" t="s">
        <v>74</v>
      </c>
      <c r="AT45" s="74" t="s">
        <v>62</v>
      </c>
      <c r="AU45" s="74" t="s">
        <v>70</v>
      </c>
      <c r="AV45" s="74" t="s">
        <v>63</v>
      </c>
      <c r="AW45" s="74" t="s">
        <v>71</v>
      </c>
      <c r="AX45" s="74" t="s">
        <v>66</v>
      </c>
      <c r="AY45" s="74" t="s">
        <v>73</v>
      </c>
      <c r="AZ45" s="74" t="s">
        <v>67</v>
      </c>
      <c r="BA45" s="74" t="s">
        <v>75</v>
      </c>
      <c r="BB45" s="74" t="s">
        <v>81</v>
      </c>
      <c r="BC45" s="74" t="s">
        <v>82</v>
      </c>
      <c r="BD45" s="74" t="s">
        <v>68</v>
      </c>
      <c r="BE45" s="74" t="s">
        <v>69</v>
      </c>
      <c r="BF45" s="140"/>
      <c r="BG45" s="131"/>
      <c r="BH45" s="73" t="s">
        <v>64</v>
      </c>
      <c r="BI45" s="74" t="s">
        <v>72</v>
      </c>
      <c r="BJ45" s="74" t="s">
        <v>65</v>
      </c>
      <c r="BK45" s="74" t="s">
        <v>74</v>
      </c>
      <c r="BL45" s="74" t="s">
        <v>62</v>
      </c>
      <c r="BM45" s="74" t="s">
        <v>70</v>
      </c>
      <c r="BN45" s="74" t="s">
        <v>63</v>
      </c>
      <c r="BO45" s="74" t="s">
        <v>71</v>
      </c>
      <c r="BP45" s="74" t="s">
        <v>66</v>
      </c>
      <c r="BQ45" s="74" t="s">
        <v>73</v>
      </c>
      <c r="BR45" s="74" t="s">
        <v>67</v>
      </c>
      <c r="BS45" s="74" t="s">
        <v>75</v>
      </c>
      <c r="BT45" s="74" t="s">
        <v>81</v>
      </c>
      <c r="BU45" s="74" t="s">
        <v>82</v>
      </c>
      <c r="BV45" s="74" t="s">
        <v>68</v>
      </c>
      <c r="BW45" s="74" t="s">
        <v>69</v>
      </c>
      <c r="BX45" s="140"/>
      <c r="BY45" s="131"/>
      <c r="BZ45" s="73" t="s">
        <v>64</v>
      </c>
      <c r="CA45" s="74" t="s">
        <v>72</v>
      </c>
      <c r="CB45" s="74" t="s">
        <v>65</v>
      </c>
      <c r="CC45" s="74" t="s">
        <v>74</v>
      </c>
      <c r="CD45" s="74" t="s">
        <v>62</v>
      </c>
      <c r="CE45" s="74" t="s">
        <v>70</v>
      </c>
      <c r="CF45" s="74" t="s">
        <v>63</v>
      </c>
      <c r="CG45" s="74" t="s">
        <v>71</v>
      </c>
      <c r="CH45" s="74" t="s">
        <v>66</v>
      </c>
      <c r="CI45" s="74" t="s">
        <v>73</v>
      </c>
      <c r="CJ45" s="74" t="s">
        <v>67</v>
      </c>
      <c r="CK45" s="74" t="s">
        <v>75</v>
      </c>
      <c r="CL45" s="74" t="s">
        <v>81</v>
      </c>
      <c r="CM45" s="74" t="s">
        <v>82</v>
      </c>
      <c r="CN45" s="74" t="s">
        <v>68</v>
      </c>
      <c r="CO45" s="74" t="s">
        <v>69</v>
      </c>
      <c r="CP45" s="140"/>
      <c r="CQ45" s="131"/>
      <c r="CR45" s="73" t="s">
        <v>64</v>
      </c>
      <c r="CS45" s="74" t="s">
        <v>72</v>
      </c>
      <c r="CT45" s="74" t="s">
        <v>65</v>
      </c>
      <c r="CU45" s="74" t="s">
        <v>74</v>
      </c>
      <c r="CV45" s="74" t="s">
        <v>62</v>
      </c>
      <c r="CW45" s="74" t="s">
        <v>70</v>
      </c>
      <c r="CX45" s="74" t="s">
        <v>63</v>
      </c>
      <c r="CY45" s="74" t="s">
        <v>71</v>
      </c>
      <c r="CZ45" s="74" t="s">
        <v>66</v>
      </c>
      <c r="DA45" s="74" t="s">
        <v>73</v>
      </c>
      <c r="DB45" s="74" t="s">
        <v>67</v>
      </c>
      <c r="DC45" s="74" t="s">
        <v>75</v>
      </c>
      <c r="DD45" s="74" t="s">
        <v>81</v>
      </c>
      <c r="DE45" s="74" t="s">
        <v>82</v>
      </c>
      <c r="DF45" s="74" t="s">
        <v>68</v>
      </c>
      <c r="DG45" s="74" t="s">
        <v>69</v>
      </c>
      <c r="DH45" s="140"/>
      <c r="DI45" s="131"/>
      <c r="DJ45" s="73" t="s">
        <v>64</v>
      </c>
      <c r="DK45" s="74" t="s">
        <v>72</v>
      </c>
      <c r="DL45" s="74" t="s">
        <v>65</v>
      </c>
      <c r="DM45" s="74" t="s">
        <v>74</v>
      </c>
      <c r="DN45" s="74" t="s">
        <v>62</v>
      </c>
      <c r="DO45" s="74" t="s">
        <v>70</v>
      </c>
      <c r="DP45" s="74" t="s">
        <v>63</v>
      </c>
      <c r="DQ45" s="74" t="s">
        <v>71</v>
      </c>
      <c r="DR45" s="74" t="s">
        <v>66</v>
      </c>
      <c r="DS45" s="74" t="s">
        <v>73</v>
      </c>
      <c r="DT45" s="74" t="s">
        <v>67</v>
      </c>
      <c r="DU45" s="74" t="s">
        <v>75</v>
      </c>
      <c r="DV45" s="74" t="s">
        <v>81</v>
      </c>
      <c r="DW45" s="74" t="s">
        <v>82</v>
      </c>
      <c r="DX45" s="74" t="s">
        <v>68</v>
      </c>
      <c r="DY45" s="74" t="s">
        <v>69</v>
      </c>
      <c r="DZ45" s="140"/>
      <c r="EA45" s="131"/>
      <c r="EB45" s="73" t="s">
        <v>64</v>
      </c>
      <c r="EC45" s="74" t="s">
        <v>72</v>
      </c>
      <c r="ED45" s="74" t="s">
        <v>65</v>
      </c>
      <c r="EE45" s="74" t="s">
        <v>74</v>
      </c>
      <c r="EF45" s="74" t="s">
        <v>62</v>
      </c>
      <c r="EG45" s="74" t="s">
        <v>70</v>
      </c>
      <c r="EH45" s="74" t="s">
        <v>63</v>
      </c>
      <c r="EI45" s="74" t="s">
        <v>71</v>
      </c>
      <c r="EJ45" s="74" t="s">
        <v>66</v>
      </c>
      <c r="EK45" s="74" t="s">
        <v>73</v>
      </c>
      <c r="EL45" s="74" t="s">
        <v>67</v>
      </c>
      <c r="EM45" s="74" t="s">
        <v>75</v>
      </c>
      <c r="EN45" s="74" t="s">
        <v>81</v>
      </c>
      <c r="EO45" s="74" t="s">
        <v>82</v>
      </c>
      <c r="EP45" s="74" t="s">
        <v>68</v>
      </c>
      <c r="EQ45" s="74" t="s">
        <v>69</v>
      </c>
      <c r="ER45" s="140"/>
      <c r="ES45" s="131"/>
      <c r="ET45" s="73" t="s">
        <v>64</v>
      </c>
      <c r="EU45" s="74" t="s">
        <v>72</v>
      </c>
      <c r="EV45" s="74" t="s">
        <v>65</v>
      </c>
      <c r="EW45" s="74" t="s">
        <v>74</v>
      </c>
      <c r="EX45" s="74" t="s">
        <v>62</v>
      </c>
      <c r="EY45" s="74" t="s">
        <v>70</v>
      </c>
      <c r="EZ45" s="74" t="s">
        <v>63</v>
      </c>
      <c r="FA45" s="74" t="s">
        <v>71</v>
      </c>
      <c r="FB45" s="74" t="s">
        <v>66</v>
      </c>
      <c r="FC45" s="74" t="s">
        <v>73</v>
      </c>
      <c r="FD45" s="74" t="s">
        <v>67</v>
      </c>
      <c r="FE45" s="74" t="s">
        <v>75</v>
      </c>
      <c r="FF45" s="74" t="s">
        <v>81</v>
      </c>
      <c r="FG45" s="74" t="s">
        <v>82</v>
      </c>
      <c r="FH45" s="74" t="s">
        <v>68</v>
      </c>
      <c r="FI45" s="74" t="s">
        <v>69</v>
      </c>
      <c r="FJ45" s="140"/>
      <c r="FK45" s="131"/>
      <c r="FL45" s="73" t="s">
        <v>64</v>
      </c>
      <c r="FM45" s="74" t="s">
        <v>72</v>
      </c>
      <c r="FN45" s="74" t="s">
        <v>65</v>
      </c>
      <c r="FO45" s="74" t="s">
        <v>74</v>
      </c>
      <c r="FP45" s="74" t="s">
        <v>62</v>
      </c>
      <c r="FQ45" s="74" t="s">
        <v>70</v>
      </c>
      <c r="FR45" s="74" t="s">
        <v>63</v>
      </c>
      <c r="FS45" s="74" t="s">
        <v>71</v>
      </c>
      <c r="FT45" s="74" t="s">
        <v>66</v>
      </c>
      <c r="FU45" s="74" t="s">
        <v>73</v>
      </c>
      <c r="FV45" s="74" t="s">
        <v>67</v>
      </c>
      <c r="FW45" s="74" t="s">
        <v>75</v>
      </c>
      <c r="FX45" s="74" t="s">
        <v>81</v>
      </c>
      <c r="FY45" s="74" t="s">
        <v>82</v>
      </c>
      <c r="FZ45" s="74" t="s">
        <v>68</v>
      </c>
      <c r="GA45" s="74" t="s">
        <v>69</v>
      </c>
      <c r="GB45" s="140"/>
      <c r="GC45" s="131"/>
      <c r="GD45" s="73" t="s">
        <v>64</v>
      </c>
      <c r="GE45" s="74" t="s">
        <v>72</v>
      </c>
      <c r="GF45" s="74" t="s">
        <v>65</v>
      </c>
      <c r="GG45" s="74" t="s">
        <v>74</v>
      </c>
      <c r="GH45" s="74" t="s">
        <v>62</v>
      </c>
      <c r="GI45" s="74" t="s">
        <v>70</v>
      </c>
      <c r="GJ45" s="74" t="s">
        <v>63</v>
      </c>
      <c r="GK45" s="74" t="s">
        <v>71</v>
      </c>
      <c r="GL45" s="74" t="s">
        <v>66</v>
      </c>
      <c r="GM45" s="74" t="s">
        <v>73</v>
      </c>
      <c r="GN45" s="74" t="s">
        <v>67</v>
      </c>
      <c r="GO45" s="74" t="s">
        <v>75</v>
      </c>
      <c r="GP45" s="74" t="s">
        <v>81</v>
      </c>
      <c r="GQ45" s="74" t="s">
        <v>82</v>
      </c>
      <c r="GR45" s="74" t="s">
        <v>68</v>
      </c>
      <c r="GS45" s="74" t="s">
        <v>69</v>
      </c>
      <c r="GT45" s="140"/>
    </row>
    <row r="46" spans="1:202" x14ac:dyDescent="0.25">
      <c r="A46" s="78" t="s">
        <v>35</v>
      </c>
      <c r="B46" s="719" t="s">
        <v>35</v>
      </c>
      <c r="C46" s="720">
        <v>23010</v>
      </c>
      <c r="D46" s="719"/>
      <c r="E46" s="720"/>
      <c r="F46" s="141"/>
      <c r="G46" s="81"/>
      <c r="H46" s="81"/>
      <c r="I46" s="81"/>
      <c r="J46" s="81"/>
      <c r="K46" s="81"/>
      <c r="L46" s="81"/>
      <c r="M46" s="81"/>
      <c r="N46" s="81"/>
      <c r="O46" s="81"/>
      <c r="P46" s="81"/>
      <c r="Q46" s="81"/>
      <c r="R46" s="81"/>
      <c r="S46" s="81"/>
      <c r="T46" s="82"/>
      <c r="U46" s="82"/>
      <c r="V46" s="142"/>
      <c r="W46" s="167"/>
      <c r="X46" s="141"/>
      <c r="Y46" s="81"/>
      <c r="Z46" s="81"/>
      <c r="AA46" s="81"/>
      <c r="AB46" s="81"/>
      <c r="AC46" s="81"/>
      <c r="AD46" s="81"/>
      <c r="AE46" s="81"/>
      <c r="AF46" s="81"/>
      <c r="AG46" s="81"/>
      <c r="AH46" s="81"/>
      <c r="AI46" s="81"/>
      <c r="AJ46" s="81"/>
      <c r="AK46" s="81"/>
      <c r="AL46" s="82"/>
      <c r="AM46" s="82"/>
      <c r="AN46" s="142"/>
      <c r="AO46" s="167"/>
      <c r="AP46" s="141"/>
      <c r="AQ46" s="81"/>
      <c r="AR46" s="81"/>
      <c r="AS46" s="81"/>
      <c r="AT46" s="81"/>
      <c r="AU46" s="81"/>
      <c r="AV46" s="81"/>
      <c r="AW46" s="81"/>
      <c r="AX46" s="81"/>
      <c r="AY46" s="81"/>
      <c r="AZ46" s="81"/>
      <c r="BA46" s="81"/>
      <c r="BB46" s="81"/>
      <c r="BC46" s="81"/>
      <c r="BD46" s="82"/>
      <c r="BE46" s="82"/>
      <c r="BF46" s="142"/>
      <c r="BG46" s="167"/>
      <c r="BH46" s="141"/>
      <c r="BI46" s="81"/>
      <c r="BJ46" s="81"/>
      <c r="BK46" s="81"/>
      <c r="BL46" s="81"/>
      <c r="BM46" s="81"/>
      <c r="BN46" s="81"/>
      <c r="BO46" s="81"/>
      <c r="BP46" s="81"/>
      <c r="BQ46" s="81"/>
      <c r="BR46" s="81"/>
      <c r="BS46" s="81"/>
      <c r="BT46" s="81"/>
      <c r="BU46" s="81"/>
      <c r="BV46" s="82"/>
      <c r="BW46" s="82"/>
      <c r="BX46" s="142"/>
      <c r="BY46" s="167"/>
      <c r="BZ46" s="141"/>
      <c r="CA46" s="81"/>
      <c r="CB46" s="81"/>
      <c r="CC46" s="81"/>
      <c r="CD46" s="81"/>
      <c r="CE46" s="81"/>
      <c r="CF46" s="81"/>
      <c r="CG46" s="81"/>
      <c r="CH46" s="81"/>
      <c r="CI46" s="81"/>
      <c r="CJ46" s="81"/>
      <c r="CK46" s="81"/>
      <c r="CL46" s="81"/>
      <c r="CM46" s="81"/>
      <c r="CN46" s="82"/>
      <c r="CO46" s="82"/>
      <c r="CP46" s="142"/>
      <c r="CQ46" s="167"/>
      <c r="CR46" s="141"/>
      <c r="CS46" s="81"/>
      <c r="CT46" s="81"/>
      <c r="CU46" s="81"/>
      <c r="CV46" s="81"/>
      <c r="CW46" s="81"/>
      <c r="CX46" s="81"/>
      <c r="CY46" s="81"/>
      <c r="CZ46" s="81"/>
      <c r="DA46" s="81"/>
      <c r="DB46" s="81"/>
      <c r="DC46" s="81"/>
      <c r="DD46" s="81"/>
      <c r="DE46" s="81"/>
      <c r="DF46" s="82"/>
      <c r="DG46" s="82"/>
      <c r="DH46" s="142"/>
      <c r="DI46" s="167"/>
      <c r="DJ46" s="141"/>
      <c r="DK46" s="81"/>
      <c r="DL46" s="81"/>
      <c r="DM46" s="81"/>
      <c r="DN46" s="81"/>
      <c r="DO46" s="81"/>
      <c r="DP46" s="81"/>
      <c r="DQ46" s="81"/>
      <c r="DR46" s="81"/>
      <c r="DS46" s="81"/>
      <c r="DT46" s="81"/>
      <c r="DU46" s="81"/>
      <c r="DV46" s="81"/>
      <c r="DW46" s="81"/>
      <c r="DX46" s="82"/>
      <c r="DY46" s="82"/>
      <c r="DZ46" s="142"/>
      <c r="EA46" s="167"/>
      <c r="EB46" s="141"/>
      <c r="EC46" s="81"/>
      <c r="ED46" s="81"/>
      <c r="EE46" s="81"/>
      <c r="EF46" s="81"/>
      <c r="EG46" s="81"/>
      <c r="EH46" s="81"/>
      <c r="EI46" s="81"/>
      <c r="EJ46" s="81"/>
      <c r="EK46" s="81"/>
      <c r="EL46" s="81"/>
      <c r="EM46" s="81"/>
      <c r="EN46" s="81"/>
      <c r="EO46" s="81"/>
      <c r="EP46" s="82"/>
      <c r="EQ46" s="82"/>
      <c r="ER46" s="142"/>
      <c r="ES46" s="167"/>
      <c r="ET46" s="141"/>
      <c r="EU46" s="81"/>
      <c r="EV46" s="81"/>
      <c r="EW46" s="81"/>
      <c r="EX46" s="81"/>
      <c r="EY46" s="81"/>
      <c r="EZ46" s="81"/>
      <c r="FA46" s="81"/>
      <c r="FB46" s="81"/>
      <c r="FC46" s="81"/>
      <c r="FD46" s="81"/>
      <c r="FE46" s="81"/>
      <c r="FF46" s="81"/>
      <c r="FG46" s="81"/>
      <c r="FH46" s="82"/>
      <c r="FI46" s="82"/>
      <c r="FJ46" s="142"/>
      <c r="FK46" s="167"/>
      <c r="FL46" s="141"/>
      <c r="FM46" s="81"/>
      <c r="FN46" s="81"/>
      <c r="FO46" s="81"/>
      <c r="FP46" s="81"/>
      <c r="FQ46" s="81"/>
      <c r="FR46" s="81"/>
      <c r="FS46" s="81"/>
      <c r="FT46" s="81"/>
      <c r="FU46" s="81"/>
      <c r="FV46" s="81"/>
      <c r="FW46" s="81"/>
      <c r="FX46" s="81"/>
      <c r="FY46" s="81"/>
      <c r="FZ46" s="82"/>
      <c r="GA46" s="82"/>
      <c r="GB46" s="142"/>
      <c r="GC46" s="167"/>
      <c r="GD46" s="141"/>
      <c r="GE46" s="81"/>
      <c r="GF46" s="81"/>
      <c r="GG46" s="81"/>
      <c r="GH46" s="81"/>
      <c r="GI46" s="81"/>
      <c r="GJ46" s="81"/>
      <c r="GK46" s="81"/>
      <c r="GL46" s="81"/>
      <c r="GM46" s="81"/>
      <c r="GN46" s="81"/>
      <c r="GO46" s="81"/>
      <c r="GP46" s="81"/>
      <c r="GQ46" s="81"/>
      <c r="GR46" s="82"/>
      <c r="GS46" s="82"/>
      <c r="GT46" s="142"/>
    </row>
    <row r="47" spans="1:202" x14ac:dyDescent="0.25">
      <c r="A47" s="78" t="s">
        <v>36</v>
      </c>
      <c r="B47" s="719" t="s">
        <v>36</v>
      </c>
      <c r="C47" s="720">
        <v>23040</v>
      </c>
      <c r="D47" s="719"/>
      <c r="E47" s="720"/>
      <c r="F47" s="141"/>
      <c r="G47" s="81"/>
      <c r="H47" s="81"/>
      <c r="I47" s="81"/>
      <c r="J47" s="81"/>
      <c r="K47" s="81"/>
      <c r="L47" s="81"/>
      <c r="M47" s="81"/>
      <c r="N47" s="81"/>
      <c r="O47" s="81"/>
      <c r="P47" s="81"/>
      <c r="Q47" s="81"/>
      <c r="R47" s="81"/>
      <c r="S47" s="81"/>
      <c r="T47" s="82"/>
      <c r="U47" s="82"/>
      <c r="V47" s="142"/>
      <c r="W47" s="167"/>
      <c r="X47" s="141"/>
      <c r="Y47" s="81"/>
      <c r="Z47" s="81"/>
      <c r="AA47" s="81"/>
      <c r="AB47" s="81"/>
      <c r="AC47" s="81"/>
      <c r="AD47" s="81"/>
      <c r="AE47" s="81"/>
      <c r="AF47" s="81"/>
      <c r="AG47" s="81"/>
      <c r="AH47" s="81"/>
      <c r="AI47" s="81"/>
      <c r="AJ47" s="81"/>
      <c r="AK47" s="81"/>
      <c r="AL47" s="82"/>
      <c r="AM47" s="82"/>
      <c r="AN47" s="142"/>
      <c r="AO47" s="167"/>
      <c r="AP47" s="141"/>
      <c r="AQ47" s="81"/>
      <c r="AR47" s="81"/>
      <c r="AS47" s="81"/>
      <c r="AT47" s="81"/>
      <c r="AU47" s="81"/>
      <c r="AV47" s="81"/>
      <c r="AW47" s="81"/>
      <c r="AX47" s="81"/>
      <c r="AY47" s="81"/>
      <c r="AZ47" s="81"/>
      <c r="BA47" s="81"/>
      <c r="BB47" s="81"/>
      <c r="BC47" s="81"/>
      <c r="BD47" s="82"/>
      <c r="BE47" s="82"/>
      <c r="BF47" s="142"/>
      <c r="BG47" s="167"/>
      <c r="BH47" s="141"/>
      <c r="BI47" s="81"/>
      <c r="BJ47" s="81"/>
      <c r="BK47" s="81"/>
      <c r="BL47" s="81"/>
      <c r="BM47" s="81"/>
      <c r="BN47" s="81"/>
      <c r="BO47" s="81"/>
      <c r="BP47" s="81"/>
      <c r="BQ47" s="81"/>
      <c r="BR47" s="81"/>
      <c r="BS47" s="81"/>
      <c r="BT47" s="81"/>
      <c r="BU47" s="81"/>
      <c r="BV47" s="82"/>
      <c r="BW47" s="82"/>
      <c r="BX47" s="142"/>
      <c r="BY47" s="167"/>
      <c r="BZ47" s="141"/>
      <c r="CA47" s="81"/>
      <c r="CB47" s="81"/>
      <c r="CC47" s="81"/>
      <c r="CD47" s="81"/>
      <c r="CE47" s="81"/>
      <c r="CF47" s="81"/>
      <c r="CG47" s="81"/>
      <c r="CH47" s="81"/>
      <c r="CI47" s="81"/>
      <c r="CJ47" s="81"/>
      <c r="CK47" s="81"/>
      <c r="CL47" s="81"/>
      <c r="CM47" s="81"/>
      <c r="CN47" s="82"/>
      <c r="CO47" s="82"/>
      <c r="CP47" s="142"/>
      <c r="CQ47" s="167"/>
      <c r="CR47" s="141"/>
      <c r="CS47" s="81"/>
      <c r="CT47" s="81"/>
      <c r="CU47" s="81"/>
      <c r="CV47" s="81"/>
      <c r="CW47" s="81"/>
      <c r="CX47" s="81"/>
      <c r="CY47" s="81"/>
      <c r="CZ47" s="81"/>
      <c r="DA47" s="81"/>
      <c r="DB47" s="81"/>
      <c r="DC47" s="81"/>
      <c r="DD47" s="81"/>
      <c r="DE47" s="81"/>
      <c r="DF47" s="82"/>
      <c r="DG47" s="82"/>
      <c r="DH47" s="142"/>
      <c r="DI47" s="167"/>
      <c r="DJ47" s="141"/>
      <c r="DK47" s="81"/>
      <c r="DL47" s="81"/>
      <c r="DM47" s="81"/>
      <c r="DN47" s="81"/>
      <c r="DO47" s="81"/>
      <c r="DP47" s="81"/>
      <c r="DQ47" s="81"/>
      <c r="DR47" s="81"/>
      <c r="DS47" s="81"/>
      <c r="DT47" s="81"/>
      <c r="DU47" s="81"/>
      <c r="DV47" s="81"/>
      <c r="DW47" s="81"/>
      <c r="DX47" s="82"/>
      <c r="DY47" s="82"/>
      <c r="DZ47" s="142"/>
      <c r="EA47" s="167"/>
      <c r="EB47" s="141"/>
      <c r="EC47" s="81"/>
      <c r="ED47" s="81"/>
      <c r="EE47" s="81"/>
      <c r="EF47" s="81"/>
      <c r="EG47" s="81"/>
      <c r="EH47" s="81"/>
      <c r="EI47" s="81"/>
      <c r="EJ47" s="81"/>
      <c r="EK47" s="81"/>
      <c r="EL47" s="81"/>
      <c r="EM47" s="81"/>
      <c r="EN47" s="81"/>
      <c r="EO47" s="81"/>
      <c r="EP47" s="82"/>
      <c r="EQ47" s="82"/>
      <c r="ER47" s="142"/>
      <c r="ES47" s="167"/>
      <c r="ET47" s="141"/>
      <c r="EU47" s="81"/>
      <c r="EV47" s="81"/>
      <c r="EW47" s="81"/>
      <c r="EX47" s="81"/>
      <c r="EY47" s="81"/>
      <c r="EZ47" s="81"/>
      <c r="FA47" s="81"/>
      <c r="FB47" s="81"/>
      <c r="FC47" s="81"/>
      <c r="FD47" s="81"/>
      <c r="FE47" s="81"/>
      <c r="FF47" s="81"/>
      <c r="FG47" s="81"/>
      <c r="FH47" s="82"/>
      <c r="FI47" s="82"/>
      <c r="FJ47" s="142"/>
      <c r="FK47" s="167"/>
      <c r="FL47" s="141"/>
      <c r="FM47" s="81"/>
      <c r="FN47" s="81"/>
      <c r="FO47" s="81"/>
      <c r="FP47" s="81"/>
      <c r="FQ47" s="81"/>
      <c r="FR47" s="81"/>
      <c r="FS47" s="81"/>
      <c r="FT47" s="81"/>
      <c r="FU47" s="81"/>
      <c r="FV47" s="81"/>
      <c r="FW47" s="81"/>
      <c r="FX47" s="81"/>
      <c r="FY47" s="81"/>
      <c r="FZ47" s="82"/>
      <c r="GA47" s="82"/>
      <c r="GB47" s="142"/>
      <c r="GC47" s="167"/>
      <c r="GD47" s="141"/>
      <c r="GE47" s="81"/>
      <c r="GF47" s="81"/>
      <c r="GG47" s="81"/>
      <c r="GH47" s="81"/>
      <c r="GI47" s="81"/>
      <c r="GJ47" s="81"/>
      <c r="GK47" s="81"/>
      <c r="GL47" s="81"/>
      <c r="GM47" s="81"/>
      <c r="GN47" s="81"/>
      <c r="GO47" s="81"/>
      <c r="GP47" s="81"/>
      <c r="GQ47" s="81"/>
      <c r="GR47" s="82"/>
      <c r="GS47" s="82"/>
      <c r="GT47" s="142"/>
    </row>
    <row r="48" spans="1:202" x14ac:dyDescent="0.25">
      <c r="A48" s="78" t="s">
        <v>37</v>
      </c>
      <c r="B48" s="721" t="s">
        <v>37</v>
      </c>
      <c r="C48" s="722">
        <v>23021</v>
      </c>
      <c r="D48" s="721"/>
      <c r="E48" s="722"/>
      <c r="F48" s="143"/>
      <c r="G48" s="85"/>
      <c r="H48" s="85"/>
      <c r="I48" s="85"/>
      <c r="J48" s="85"/>
      <c r="K48" s="85"/>
      <c r="L48" s="85"/>
      <c r="M48" s="85"/>
      <c r="N48" s="85"/>
      <c r="O48" s="85"/>
      <c r="P48" s="85"/>
      <c r="Q48" s="85"/>
      <c r="R48" s="85"/>
      <c r="S48" s="85"/>
      <c r="T48" s="86"/>
      <c r="U48" s="86"/>
      <c r="V48" s="144"/>
      <c r="W48" s="167"/>
      <c r="X48" s="143"/>
      <c r="Y48" s="85"/>
      <c r="Z48" s="85"/>
      <c r="AA48" s="85"/>
      <c r="AB48" s="85"/>
      <c r="AC48" s="85"/>
      <c r="AD48" s="85"/>
      <c r="AE48" s="85"/>
      <c r="AF48" s="85"/>
      <c r="AG48" s="85"/>
      <c r="AH48" s="85"/>
      <c r="AI48" s="85"/>
      <c r="AJ48" s="85"/>
      <c r="AK48" s="85"/>
      <c r="AL48" s="86"/>
      <c r="AM48" s="86"/>
      <c r="AN48" s="144"/>
      <c r="AO48" s="167"/>
      <c r="AP48" s="143"/>
      <c r="AQ48" s="85"/>
      <c r="AR48" s="85"/>
      <c r="AS48" s="85"/>
      <c r="AT48" s="85"/>
      <c r="AU48" s="85"/>
      <c r="AV48" s="85"/>
      <c r="AW48" s="85"/>
      <c r="AX48" s="85"/>
      <c r="AY48" s="85"/>
      <c r="AZ48" s="85"/>
      <c r="BA48" s="85"/>
      <c r="BB48" s="85"/>
      <c r="BC48" s="85"/>
      <c r="BD48" s="86"/>
      <c r="BE48" s="86"/>
      <c r="BF48" s="144"/>
      <c r="BG48" s="167"/>
      <c r="BH48" s="143"/>
      <c r="BI48" s="85"/>
      <c r="BJ48" s="85"/>
      <c r="BK48" s="85"/>
      <c r="BL48" s="85"/>
      <c r="BM48" s="85"/>
      <c r="BN48" s="85"/>
      <c r="BO48" s="85"/>
      <c r="BP48" s="85"/>
      <c r="BQ48" s="85"/>
      <c r="BR48" s="85"/>
      <c r="BS48" s="85"/>
      <c r="BT48" s="85"/>
      <c r="BU48" s="85"/>
      <c r="BV48" s="86"/>
      <c r="BW48" s="86"/>
      <c r="BX48" s="144"/>
      <c r="BY48" s="167"/>
      <c r="BZ48" s="143"/>
      <c r="CA48" s="85"/>
      <c r="CB48" s="85"/>
      <c r="CC48" s="85"/>
      <c r="CD48" s="85"/>
      <c r="CE48" s="85"/>
      <c r="CF48" s="85"/>
      <c r="CG48" s="85"/>
      <c r="CH48" s="85"/>
      <c r="CI48" s="85"/>
      <c r="CJ48" s="85"/>
      <c r="CK48" s="85"/>
      <c r="CL48" s="85"/>
      <c r="CM48" s="85"/>
      <c r="CN48" s="86"/>
      <c r="CO48" s="86"/>
      <c r="CP48" s="144"/>
      <c r="CQ48" s="167"/>
      <c r="CR48" s="143"/>
      <c r="CS48" s="85"/>
      <c r="CT48" s="85"/>
      <c r="CU48" s="85"/>
      <c r="CV48" s="85"/>
      <c r="CW48" s="85"/>
      <c r="CX48" s="85"/>
      <c r="CY48" s="85"/>
      <c r="CZ48" s="85"/>
      <c r="DA48" s="85"/>
      <c r="DB48" s="85"/>
      <c r="DC48" s="85"/>
      <c r="DD48" s="85"/>
      <c r="DE48" s="85"/>
      <c r="DF48" s="86"/>
      <c r="DG48" s="86"/>
      <c r="DH48" s="144"/>
      <c r="DI48" s="167"/>
      <c r="DJ48" s="143"/>
      <c r="DK48" s="85"/>
      <c r="DL48" s="85"/>
      <c r="DM48" s="85"/>
      <c r="DN48" s="85"/>
      <c r="DO48" s="85"/>
      <c r="DP48" s="85"/>
      <c r="DQ48" s="85"/>
      <c r="DR48" s="85"/>
      <c r="DS48" s="85"/>
      <c r="DT48" s="85"/>
      <c r="DU48" s="85"/>
      <c r="DV48" s="85"/>
      <c r="DW48" s="85"/>
      <c r="DX48" s="86"/>
      <c r="DY48" s="86"/>
      <c r="DZ48" s="144"/>
      <c r="EA48" s="167"/>
      <c r="EB48" s="143"/>
      <c r="EC48" s="85"/>
      <c r="ED48" s="85"/>
      <c r="EE48" s="85"/>
      <c r="EF48" s="85"/>
      <c r="EG48" s="85"/>
      <c r="EH48" s="85"/>
      <c r="EI48" s="85"/>
      <c r="EJ48" s="85"/>
      <c r="EK48" s="85"/>
      <c r="EL48" s="85"/>
      <c r="EM48" s="85"/>
      <c r="EN48" s="85"/>
      <c r="EO48" s="85"/>
      <c r="EP48" s="86"/>
      <c r="EQ48" s="86"/>
      <c r="ER48" s="144"/>
      <c r="ES48" s="167"/>
      <c r="ET48" s="143"/>
      <c r="EU48" s="85"/>
      <c r="EV48" s="85"/>
      <c r="EW48" s="85"/>
      <c r="EX48" s="85"/>
      <c r="EY48" s="85"/>
      <c r="EZ48" s="85"/>
      <c r="FA48" s="85"/>
      <c r="FB48" s="85"/>
      <c r="FC48" s="85"/>
      <c r="FD48" s="85"/>
      <c r="FE48" s="85"/>
      <c r="FF48" s="85"/>
      <c r="FG48" s="85"/>
      <c r="FH48" s="86"/>
      <c r="FI48" s="86"/>
      <c r="FJ48" s="144"/>
      <c r="FK48" s="167"/>
      <c r="FL48" s="143"/>
      <c r="FM48" s="85"/>
      <c r="FN48" s="85"/>
      <c r="FO48" s="85"/>
      <c r="FP48" s="85"/>
      <c r="FQ48" s="85"/>
      <c r="FR48" s="85"/>
      <c r="FS48" s="85"/>
      <c r="FT48" s="85"/>
      <c r="FU48" s="85"/>
      <c r="FV48" s="85"/>
      <c r="FW48" s="85"/>
      <c r="FX48" s="85"/>
      <c r="FY48" s="85"/>
      <c r="FZ48" s="86"/>
      <c r="GA48" s="86"/>
      <c r="GB48" s="144"/>
      <c r="GC48" s="167"/>
      <c r="GD48" s="143"/>
      <c r="GE48" s="85"/>
      <c r="GF48" s="85"/>
      <c r="GG48" s="85"/>
      <c r="GH48" s="85"/>
      <c r="GI48" s="85"/>
      <c r="GJ48" s="85"/>
      <c r="GK48" s="85"/>
      <c r="GL48" s="85"/>
      <c r="GM48" s="85"/>
      <c r="GN48" s="85"/>
      <c r="GO48" s="85"/>
      <c r="GP48" s="85"/>
      <c r="GQ48" s="85"/>
      <c r="GR48" s="86"/>
      <c r="GS48" s="86"/>
      <c r="GT48" s="144"/>
    </row>
    <row r="49" spans="1:202" x14ac:dyDescent="0.25">
      <c r="A49" s="78" t="s">
        <v>38</v>
      </c>
      <c r="B49" s="721" t="s">
        <v>38</v>
      </c>
      <c r="C49" s="720">
        <v>23022</v>
      </c>
      <c r="D49" s="721"/>
      <c r="E49" s="720"/>
      <c r="F49" s="141"/>
      <c r="G49" s="81"/>
      <c r="H49" s="81"/>
      <c r="I49" s="81"/>
      <c r="J49" s="81"/>
      <c r="K49" s="81"/>
      <c r="L49" s="81"/>
      <c r="M49" s="81"/>
      <c r="N49" s="81"/>
      <c r="O49" s="81"/>
      <c r="P49" s="81"/>
      <c r="Q49" s="81"/>
      <c r="R49" s="81"/>
      <c r="S49" s="81"/>
      <c r="T49" s="82"/>
      <c r="U49" s="82"/>
      <c r="V49" s="142"/>
      <c r="W49" s="167"/>
      <c r="X49" s="141"/>
      <c r="Y49" s="81"/>
      <c r="Z49" s="81"/>
      <c r="AA49" s="81"/>
      <c r="AB49" s="81"/>
      <c r="AC49" s="81"/>
      <c r="AD49" s="81"/>
      <c r="AE49" s="81"/>
      <c r="AF49" s="81"/>
      <c r="AG49" s="81"/>
      <c r="AH49" s="81"/>
      <c r="AI49" s="81"/>
      <c r="AJ49" s="81"/>
      <c r="AK49" s="81"/>
      <c r="AL49" s="82"/>
      <c r="AM49" s="82"/>
      <c r="AN49" s="142"/>
      <c r="AO49" s="167"/>
      <c r="AP49" s="141"/>
      <c r="AQ49" s="81"/>
      <c r="AR49" s="81"/>
      <c r="AS49" s="81"/>
      <c r="AT49" s="81"/>
      <c r="AU49" s="81"/>
      <c r="AV49" s="81"/>
      <c r="AW49" s="81"/>
      <c r="AX49" s="81"/>
      <c r="AY49" s="81"/>
      <c r="AZ49" s="81"/>
      <c r="BA49" s="81"/>
      <c r="BB49" s="81"/>
      <c r="BC49" s="81"/>
      <c r="BD49" s="82"/>
      <c r="BE49" s="82"/>
      <c r="BF49" s="142"/>
      <c r="BG49" s="167"/>
      <c r="BH49" s="141"/>
      <c r="BI49" s="81"/>
      <c r="BJ49" s="81"/>
      <c r="BK49" s="81"/>
      <c r="BL49" s="81"/>
      <c r="BM49" s="81"/>
      <c r="BN49" s="81"/>
      <c r="BO49" s="81"/>
      <c r="BP49" s="81"/>
      <c r="BQ49" s="81"/>
      <c r="BR49" s="81"/>
      <c r="BS49" s="81"/>
      <c r="BT49" s="81"/>
      <c r="BU49" s="81"/>
      <c r="BV49" s="82"/>
      <c r="BW49" s="82"/>
      <c r="BX49" s="142"/>
      <c r="BY49" s="167"/>
      <c r="BZ49" s="141"/>
      <c r="CA49" s="81"/>
      <c r="CB49" s="81"/>
      <c r="CC49" s="81"/>
      <c r="CD49" s="81"/>
      <c r="CE49" s="81"/>
      <c r="CF49" s="81"/>
      <c r="CG49" s="81"/>
      <c r="CH49" s="81"/>
      <c r="CI49" s="81"/>
      <c r="CJ49" s="81"/>
      <c r="CK49" s="81"/>
      <c r="CL49" s="81"/>
      <c r="CM49" s="81"/>
      <c r="CN49" s="82"/>
      <c r="CO49" s="82"/>
      <c r="CP49" s="142"/>
      <c r="CQ49" s="167"/>
      <c r="CR49" s="141"/>
      <c r="CS49" s="81"/>
      <c r="CT49" s="81"/>
      <c r="CU49" s="81"/>
      <c r="CV49" s="81"/>
      <c r="CW49" s="81"/>
      <c r="CX49" s="81"/>
      <c r="CY49" s="81"/>
      <c r="CZ49" s="81"/>
      <c r="DA49" s="81"/>
      <c r="DB49" s="81"/>
      <c r="DC49" s="81"/>
      <c r="DD49" s="81"/>
      <c r="DE49" s="81"/>
      <c r="DF49" s="82"/>
      <c r="DG49" s="82"/>
      <c r="DH49" s="142"/>
      <c r="DI49" s="167"/>
      <c r="DJ49" s="141"/>
      <c r="DK49" s="81"/>
      <c r="DL49" s="81"/>
      <c r="DM49" s="81"/>
      <c r="DN49" s="81"/>
      <c r="DO49" s="81"/>
      <c r="DP49" s="81"/>
      <c r="DQ49" s="81"/>
      <c r="DR49" s="81"/>
      <c r="DS49" s="81"/>
      <c r="DT49" s="81"/>
      <c r="DU49" s="81"/>
      <c r="DV49" s="81"/>
      <c r="DW49" s="81"/>
      <c r="DX49" s="82"/>
      <c r="DY49" s="82"/>
      <c r="DZ49" s="142"/>
      <c r="EA49" s="167"/>
      <c r="EB49" s="141"/>
      <c r="EC49" s="81"/>
      <c r="ED49" s="81"/>
      <c r="EE49" s="81"/>
      <c r="EF49" s="81"/>
      <c r="EG49" s="81"/>
      <c r="EH49" s="81"/>
      <c r="EI49" s="81"/>
      <c r="EJ49" s="81"/>
      <c r="EK49" s="81"/>
      <c r="EL49" s="81"/>
      <c r="EM49" s="81"/>
      <c r="EN49" s="81"/>
      <c r="EO49" s="81"/>
      <c r="EP49" s="82"/>
      <c r="EQ49" s="82"/>
      <c r="ER49" s="142"/>
      <c r="ES49" s="167"/>
      <c r="ET49" s="141"/>
      <c r="EU49" s="81"/>
      <c r="EV49" s="81"/>
      <c r="EW49" s="81"/>
      <c r="EX49" s="81"/>
      <c r="EY49" s="81"/>
      <c r="EZ49" s="81"/>
      <c r="FA49" s="81"/>
      <c r="FB49" s="81"/>
      <c r="FC49" s="81"/>
      <c r="FD49" s="81"/>
      <c r="FE49" s="81"/>
      <c r="FF49" s="81"/>
      <c r="FG49" s="81"/>
      <c r="FH49" s="82"/>
      <c r="FI49" s="82"/>
      <c r="FJ49" s="142"/>
      <c r="FK49" s="167"/>
      <c r="FL49" s="141"/>
      <c r="FM49" s="81"/>
      <c r="FN49" s="81"/>
      <c r="FO49" s="81"/>
      <c r="FP49" s="81"/>
      <c r="FQ49" s="81"/>
      <c r="FR49" s="81"/>
      <c r="FS49" s="81"/>
      <c r="FT49" s="81"/>
      <c r="FU49" s="81"/>
      <c r="FV49" s="81"/>
      <c r="FW49" s="81"/>
      <c r="FX49" s="81"/>
      <c r="FY49" s="81"/>
      <c r="FZ49" s="82"/>
      <c r="GA49" s="82"/>
      <c r="GB49" s="142"/>
      <c r="GC49" s="167"/>
      <c r="GD49" s="141"/>
      <c r="GE49" s="81"/>
      <c r="GF49" s="81"/>
      <c r="GG49" s="81"/>
      <c r="GH49" s="81"/>
      <c r="GI49" s="81"/>
      <c r="GJ49" s="81"/>
      <c r="GK49" s="81"/>
      <c r="GL49" s="81"/>
      <c r="GM49" s="81"/>
      <c r="GN49" s="81"/>
      <c r="GO49" s="81"/>
      <c r="GP49" s="81"/>
      <c r="GQ49" s="81"/>
      <c r="GR49" s="82"/>
      <c r="GS49" s="82"/>
      <c r="GT49" s="142"/>
    </row>
    <row r="50" spans="1:202" x14ac:dyDescent="0.25">
      <c r="A50" s="78" t="s">
        <v>39</v>
      </c>
      <c r="B50" s="721" t="s">
        <v>39</v>
      </c>
      <c r="C50" s="720">
        <v>23023</v>
      </c>
      <c r="D50" s="721"/>
      <c r="E50" s="720"/>
      <c r="F50" s="141"/>
      <c r="G50" s="81"/>
      <c r="H50" s="81"/>
      <c r="I50" s="81"/>
      <c r="J50" s="81"/>
      <c r="K50" s="81"/>
      <c r="L50" s="81"/>
      <c r="M50" s="81"/>
      <c r="N50" s="81"/>
      <c r="O50" s="81"/>
      <c r="P50" s="81"/>
      <c r="Q50" s="81"/>
      <c r="R50" s="81"/>
      <c r="S50" s="81"/>
      <c r="T50" s="82"/>
      <c r="U50" s="82"/>
      <c r="V50" s="142"/>
      <c r="W50" s="167"/>
      <c r="X50" s="141"/>
      <c r="Y50" s="81"/>
      <c r="Z50" s="81"/>
      <c r="AA50" s="81"/>
      <c r="AB50" s="81"/>
      <c r="AC50" s="81"/>
      <c r="AD50" s="81"/>
      <c r="AE50" s="81"/>
      <c r="AF50" s="81"/>
      <c r="AG50" s="81"/>
      <c r="AH50" s="81"/>
      <c r="AI50" s="81"/>
      <c r="AJ50" s="81"/>
      <c r="AK50" s="81"/>
      <c r="AL50" s="82"/>
      <c r="AM50" s="82"/>
      <c r="AN50" s="142"/>
      <c r="AO50" s="167"/>
      <c r="AP50" s="141"/>
      <c r="AQ50" s="81"/>
      <c r="AR50" s="81"/>
      <c r="AS50" s="81"/>
      <c r="AT50" s="81"/>
      <c r="AU50" s="81"/>
      <c r="AV50" s="81"/>
      <c r="AW50" s="81"/>
      <c r="AX50" s="81"/>
      <c r="AY50" s="81"/>
      <c r="AZ50" s="81"/>
      <c r="BA50" s="81"/>
      <c r="BB50" s="81"/>
      <c r="BC50" s="81"/>
      <c r="BD50" s="82"/>
      <c r="BE50" s="82"/>
      <c r="BF50" s="142"/>
      <c r="BG50" s="167"/>
      <c r="BH50" s="141"/>
      <c r="BI50" s="81"/>
      <c r="BJ50" s="81"/>
      <c r="BK50" s="81"/>
      <c r="BL50" s="81"/>
      <c r="BM50" s="81"/>
      <c r="BN50" s="81"/>
      <c r="BO50" s="81"/>
      <c r="BP50" s="81"/>
      <c r="BQ50" s="81"/>
      <c r="BR50" s="81"/>
      <c r="BS50" s="81"/>
      <c r="BT50" s="81"/>
      <c r="BU50" s="81"/>
      <c r="BV50" s="82"/>
      <c r="BW50" s="82"/>
      <c r="BX50" s="142"/>
      <c r="BY50" s="167"/>
      <c r="BZ50" s="141"/>
      <c r="CA50" s="81"/>
      <c r="CB50" s="81"/>
      <c r="CC50" s="81"/>
      <c r="CD50" s="81"/>
      <c r="CE50" s="81"/>
      <c r="CF50" s="81"/>
      <c r="CG50" s="81"/>
      <c r="CH50" s="81"/>
      <c r="CI50" s="81"/>
      <c r="CJ50" s="81"/>
      <c r="CK50" s="81"/>
      <c r="CL50" s="81"/>
      <c r="CM50" s="81"/>
      <c r="CN50" s="82"/>
      <c r="CO50" s="82"/>
      <c r="CP50" s="142"/>
      <c r="CQ50" s="167"/>
      <c r="CR50" s="141"/>
      <c r="CS50" s="81"/>
      <c r="CT50" s="81"/>
      <c r="CU50" s="81"/>
      <c r="CV50" s="81"/>
      <c r="CW50" s="81"/>
      <c r="CX50" s="81"/>
      <c r="CY50" s="81"/>
      <c r="CZ50" s="81"/>
      <c r="DA50" s="81"/>
      <c r="DB50" s="81"/>
      <c r="DC50" s="81"/>
      <c r="DD50" s="81"/>
      <c r="DE50" s="81"/>
      <c r="DF50" s="82"/>
      <c r="DG50" s="82"/>
      <c r="DH50" s="142"/>
      <c r="DI50" s="167"/>
      <c r="DJ50" s="141"/>
      <c r="DK50" s="81"/>
      <c r="DL50" s="81"/>
      <c r="DM50" s="81"/>
      <c r="DN50" s="81"/>
      <c r="DO50" s="81"/>
      <c r="DP50" s="81"/>
      <c r="DQ50" s="81"/>
      <c r="DR50" s="81"/>
      <c r="DS50" s="81"/>
      <c r="DT50" s="81"/>
      <c r="DU50" s="81"/>
      <c r="DV50" s="81"/>
      <c r="DW50" s="81"/>
      <c r="DX50" s="82"/>
      <c r="DY50" s="82"/>
      <c r="DZ50" s="142"/>
      <c r="EA50" s="167"/>
      <c r="EB50" s="141"/>
      <c r="EC50" s="81"/>
      <c r="ED50" s="81"/>
      <c r="EE50" s="81"/>
      <c r="EF50" s="81"/>
      <c r="EG50" s="81"/>
      <c r="EH50" s="81"/>
      <c r="EI50" s="81"/>
      <c r="EJ50" s="81"/>
      <c r="EK50" s="81"/>
      <c r="EL50" s="81"/>
      <c r="EM50" s="81"/>
      <c r="EN50" s="81"/>
      <c r="EO50" s="81"/>
      <c r="EP50" s="82"/>
      <c r="EQ50" s="82"/>
      <c r="ER50" s="142"/>
      <c r="ES50" s="167"/>
      <c r="ET50" s="141"/>
      <c r="EU50" s="81"/>
      <c r="EV50" s="81"/>
      <c r="EW50" s="81"/>
      <c r="EX50" s="81"/>
      <c r="EY50" s="81"/>
      <c r="EZ50" s="81"/>
      <c r="FA50" s="81"/>
      <c r="FB50" s="81"/>
      <c r="FC50" s="81"/>
      <c r="FD50" s="81"/>
      <c r="FE50" s="81"/>
      <c r="FF50" s="81"/>
      <c r="FG50" s="81"/>
      <c r="FH50" s="82"/>
      <c r="FI50" s="82"/>
      <c r="FJ50" s="142"/>
      <c r="FK50" s="167"/>
      <c r="FL50" s="141"/>
      <c r="FM50" s="81"/>
      <c r="FN50" s="81"/>
      <c r="FO50" s="81"/>
      <c r="FP50" s="81"/>
      <c r="FQ50" s="81"/>
      <c r="FR50" s="81"/>
      <c r="FS50" s="81"/>
      <c r="FT50" s="81"/>
      <c r="FU50" s="81"/>
      <c r="FV50" s="81"/>
      <c r="FW50" s="81"/>
      <c r="FX50" s="81"/>
      <c r="FY50" s="81"/>
      <c r="FZ50" s="82"/>
      <c r="GA50" s="82"/>
      <c r="GB50" s="142"/>
      <c r="GC50" s="167"/>
      <c r="GD50" s="141"/>
      <c r="GE50" s="81"/>
      <c r="GF50" s="81"/>
      <c r="GG50" s="81"/>
      <c r="GH50" s="81"/>
      <c r="GI50" s="81"/>
      <c r="GJ50" s="81"/>
      <c r="GK50" s="81"/>
      <c r="GL50" s="81"/>
      <c r="GM50" s="81"/>
      <c r="GN50" s="81"/>
      <c r="GO50" s="81"/>
      <c r="GP50" s="81"/>
      <c r="GQ50" s="81"/>
      <c r="GR50" s="82"/>
      <c r="GS50" s="82"/>
      <c r="GT50" s="142"/>
    </row>
    <row r="51" spans="1:202" x14ac:dyDescent="0.25">
      <c r="A51" s="78" t="s">
        <v>40</v>
      </c>
      <c r="B51" s="719" t="s">
        <v>92</v>
      </c>
      <c r="C51" s="720">
        <v>23050</v>
      </c>
      <c r="D51" s="719"/>
      <c r="E51" s="720"/>
      <c r="F51" s="141"/>
      <c r="G51" s="81"/>
      <c r="H51" s="81"/>
      <c r="I51" s="81"/>
      <c r="J51" s="81"/>
      <c r="K51" s="81"/>
      <c r="L51" s="81"/>
      <c r="M51" s="81"/>
      <c r="N51" s="81"/>
      <c r="O51" s="81"/>
      <c r="P51" s="81"/>
      <c r="Q51" s="81"/>
      <c r="R51" s="81"/>
      <c r="S51" s="81"/>
      <c r="T51" s="82"/>
      <c r="U51" s="82"/>
      <c r="V51" s="142"/>
      <c r="W51" s="167"/>
      <c r="X51" s="141"/>
      <c r="Y51" s="81"/>
      <c r="Z51" s="81"/>
      <c r="AA51" s="81"/>
      <c r="AB51" s="81"/>
      <c r="AC51" s="81"/>
      <c r="AD51" s="81"/>
      <c r="AE51" s="81"/>
      <c r="AF51" s="81"/>
      <c r="AG51" s="81"/>
      <c r="AH51" s="81"/>
      <c r="AI51" s="81"/>
      <c r="AJ51" s="81"/>
      <c r="AK51" s="81"/>
      <c r="AL51" s="82"/>
      <c r="AM51" s="82"/>
      <c r="AN51" s="142"/>
      <c r="AO51" s="167"/>
      <c r="AP51" s="141"/>
      <c r="AQ51" s="81"/>
      <c r="AR51" s="81"/>
      <c r="AS51" s="81"/>
      <c r="AT51" s="81"/>
      <c r="AU51" s="81"/>
      <c r="AV51" s="81"/>
      <c r="AW51" s="81"/>
      <c r="AX51" s="81"/>
      <c r="AY51" s="81"/>
      <c r="AZ51" s="81"/>
      <c r="BA51" s="81"/>
      <c r="BB51" s="81"/>
      <c r="BC51" s="81"/>
      <c r="BD51" s="82"/>
      <c r="BE51" s="82"/>
      <c r="BF51" s="142"/>
      <c r="BG51" s="167"/>
      <c r="BH51" s="141"/>
      <c r="BI51" s="81"/>
      <c r="BJ51" s="81"/>
      <c r="BK51" s="81"/>
      <c r="BL51" s="81"/>
      <c r="BM51" s="81"/>
      <c r="BN51" s="81"/>
      <c r="BO51" s="81"/>
      <c r="BP51" s="81"/>
      <c r="BQ51" s="81"/>
      <c r="BR51" s="81"/>
      <c r="BS51" s="81"/>
      <c r="BT51" s="81"/>
      <c r="BU51" s="81"/>
      <c r="BV51" s="82"/>
      <c r="BW51" s="82"/>
      <c r="BX51" s="142"/>
      <c r="BY51" s="167"/>
      <c r="BZ51" s="141"/>
      <c r="CA51" s="81"/>
      <c r="CB51" s="81"/>
      <c r="CC51" s="81"/>
      <c r="CD51" s="81"/>
      <c r="CE51" s="81"/>
      <c r="CF51" s="81"/>
      <c r="CG51" s="81"/>
      <c r="CH51" s="81"/>
      <c r="CI51" s="81"/>
      <c r="CJ51" s="81"/>
      <c r="CK51" s="81"/>
      <c r="CL51" s="81"/>
      <c r="CM51" s="81"/>
      <c r="CN51" s="82"/>
      <c r="CO51" s="82"/>
      <c r="CP51" s="142"/>
      <c r="CQ51" s="167"/>
      <c r="CR51" s="141"/>
      <c r="CS51" s="81"/>
      <c r="CT51" s="81"/>
      <c r="CU51" s="81"/>
      <c r="CV51" s="81"/>
      <c r="CW51" s="81"/>
      <c r="CX51" s="81"/>
      <c r="CY51" s="81"/>
      <c r="CZ51" s="81"/>
      <c r="DA51" s="81"/>
      <c r="DB51" s="81"/>
      <c r="DC51" s="81"/>
      <c r="DD51" s="81"/>
      <c r="DE51" s="81"/>
      <c r="DF51" s="82"/>
      <c r="DG51" s="82"/>
      <c r="DH51" s="142"/>
      <c r="DI51" s="167"/>
      <c r="DJ51" s="141"/>
      <c r="DK51" s="81"/>
      <c r="DL51" s="81"/>
      <c r="DM51" s="81"/>
      <c r="DN51" s="81"/>
      <c r="DO51" s="81"/>
      <c r="DP51" s="81"/>
      <c r="DQ51" s="81"/>
      <c r="DR51" s="81"/>
      <c r="DS51" s="81"/>
      <c r="DT51" s="81"/>
      <c r="DU51" s="81"/>
      <c r="DV51" s="81"/>
      <c r="DW51" s="81"/>
      <c r="DX51" s="82"/>
      <c r="DY51" s="82"/>
      <c r="DZ51" s="142"/>
      <c r="EA51" s="167"/>
      <c r="EB51" s="141"/>
      <c r="EC51" s="81"/>
      <c r="ED51" s="81"/>
      <c r="EE51" s="81"/>
      <c r="EF51" s="81"/>
      <c r="EG51" s="81"/>
      <c r="EH51" s="81"/>
      <c r="EI51" s="81"/>
      <c r="EJ51" s="81"/>
      <c r="EK51" s="81"/>
      <c r="EL51" s="81"/>
      <c r="EM51" s="81"/>
      <c r="EN51" s="81"/>
      <c r="EO51" s="81"/>
      <c r="EP51" s="82"/>
      <c r="EQ51" s="82"/>
      <c r="ER51" s="142"/>
      <c r="ES51" s="167"/>
      <c r="ET51" s="141"/>
      <c r="EU51" s="81"/>
      <c r="EV51" s="81"/>
      <c r="EW51" s="81"/>
      <c r="EX51" s="81"/>
      <c r="EY51" s="81"/>
      <c r="EZ51" s="81"/>
      <c r="FA51" s="81"/>
      <c r="FB51" s="81"/>
      <c r="FC51" s="81"/>
      <c r="FD51" s="81"/>
      <c r="FE51" s="81"/>
      <c r="FF51" s="81"/>
      <c r="FG51" s="81"/>
      <c r="FH51" s="82"/>
      <c r="FI51" s="82"/>
      <c r="FJ51" s="142"/>
      <c r="FK51" s="167"/>
      <c r="FL51" s="141"/>
      <c r="FM51" s="81"/>
      <c r="FN51" s="81"/>
      <c r="FO51" s="81"/>
      <c r="FP51" s="81"/>
      <c r="FQ51" s="81"/>
      <c r="FR51" s="81"/>
      <c r="FS51" s="81"/>
      <c r="FT51" s="81"/>
      <c r="FU51" s="81"/>
      <c r="FV51" s="81"/>
      <c r="FW51" s="81"/>
      <c r="FX51" s="81"/>
      <c r="FY51" s="81"/>
      <c r="FZ51" s="82"/>
      <c r="GA51" s="82"/>
      <c r="GB51" s="142"/>
      <c r="GC51" s="167"/>
      <c r="GD51" s="141"/>
      <c r="GE51" s="81"/>
      <c r="GF51" s="81"/>
      <c r="GG51" s="81"/>
      <c r="GH51" s="81"/>
      <c r="GI51" s="81"/>
      <c r="GJ51" s="81"/>
      <c r="GK51" s="81"/>
      <c r="GL51" s="81"/>
      <c r="GM51" s="81"/>
      <c r="GN51" s="81"/>
      <c r="GO51" s="81"/>
      <c r="GP51" s="81"/>
      <c r="GQ51" s="81"/>
      <c r="GR51" s="82"/>
      <c r="GS51" s="82"/>
      <c r="GT51" s="142"/>
    </row>
    <row r="52" spans="1:202" x14ac:dyDescent="0.25">
      <c r="A52" s="78" t="s">
        <v>41</v>
      </c>
      <c r="B52" s="719" t="s">
        <v>41</v>
      </c>
      <c r="C52" s="720">
        <v>23060</v>
      </c>
      <c r="D52" s="719"/>
      <c r="E52" s="720"/>
      <c r="F52" s="141"/>
      <c r="G52" s="81"/>
      <c r="H52" s="81"/>
      <c r="I52" s="81"/>
      <c r="J52" s="81"/>
      <c r="K52" s="81"/>
      <c r="L52" s="81"/>
      <c r="M52" s="81"/>
      <c r="N52" s="81"/>
      <c r="O52" s="81"/>
      <c r="P52" s="81"/>
      <c r="Q52" s="81"/>
      <c r="R52" s="81"/>
      <c r="S52" s="81"/>
      <c r="T52" s="82"/>
      <c r="U52" s="82"/>
      <c r="V52" s="142"/>
      <c r="W52" s="167"/>
      <c r="X52" s="141"/>
      <c r="Y52" s="81"/>
      <c r="Z52" s="81"/>
      <c r="AA52" s="81"/>
      <c r="AB52" s="81"/>
      <c r="AC52" s="81"/>
      <c r="AD52" s="81"/>
      <c r="AE52" s="81"/>
      <c r="AF52" s="81"/>
      <c r="AG52" s="81"/>
      <c r="AH52" s="81"/>
      <c r="AI52" s="81"/>
      <c r="AJ52" s="81"/>
      <c r="AK52" s="81"/>
      <c r="AL52" s="82"/>
      <c r="AM52" s="82"/>
      <c r="AN52" s="142"/>
      <c r="AO52" s="167"/>
      <c r="AP52" s="141"/>
      <c r="AQ52" s="81"/>
      <c r="AR52" s="81"/>
      <c r="AS52" s="81"/>
      <c r="AT52" s="81"/>
      <c r="AU52" s="81"/>
      <c r="AV52" s="81"/>
      <c r="AW52" s="81"/>
      <c r="AX52" s="81"/>
      <c r="AY52" s="81"/>
      <c r="AZ52" s="81"/>
      <c r="BA52" s="81"/>
      <c r="BB52" s="81"/>
      <c r="BC52" s="81"/>
      <c r="BD52" s="82"/>
      <c r="BE52" s="82"/>
      <c r="BF52" s="142"/>
      <c r="BG52" s="167"/>
      <c r="BH52" s="141"/>
      <c r="BI52" s="81"/>
      <c r="BJ52" s="81"/>
      <c r="BK52" s="81"/>
      <c r="BL52" s="81"/>
      <c r="BM52" s="81"/>
      <c r="BN52" s="81"/>
      <c r="BO52" s="81"/>
      <c r="BP52" s="81"/>
      <c r="BQ52" s="81"/>
      <c r="BR52" s="81"/>
      <c r="BS52" s="81"/>
      <c r="BT52" s="81"/>
      <c r="BU52" s="81"/>
      <c r="BV52" s="82"/>
      <c r="BW52" s="82"/>
      <c r="BX52" s="142"/>
      <c r="BY52" s="167"/>
      <c r="BZ52" s="141"/>
      <c r="CA52" s="81"/>
      <c r="CB52" s="81"/>
      <c r="CC52" s="81"/>
      <c r="CD52" s="81"/>
      <c r="CE52" s="81"/>
      <c r="CF52" s="81"/>
      <c r="CG52" s="81"/>
      <c r="CH52" s="81"/>
      <c r="CI52" s="81"/>
      <c r="CJ52" s="81"/>
      <c r="CK52" s="81"/>
      <c r="CL52" s="81"/>
      <c r="CM52" s="81"/>
      <c r="CN52" s="82"/>
      <c r="CO52" s="82"/>
      <c r="CP52" s="142"/>
      <c r="CQ52" s="167"/>
      <c r="CR52" s="141"/>
      <c r="CS52" s="81"/>
      <c r="CT52" s="81"/>
      <c r="CU52" s="81"/>
      <c r="CV52" s="81"/>
      <c r="CW52" s="81"/>
      <c r="CX52" s="81"/>
      <c r="CY52" s="81"/>
      <c r="CZ52" s="81"/>
      <c r="DA52" s="81"/>
      <c r="DB52" s="81"/>
      <c r="DC52" s="81"/>
      <c r="DD52" s="81"/>
      <c r="DE52" s="81"/>
      <c r="DF52" s="82"/>
      <c r="DG52" s="82"/>
      <c r="DH52" s="142"/>
      <c r="DI52" s="167"/>
      <c r="DJ52" s="141"/>
      <c r="DK52" s="81"/>
      <c r="DL52" s="81"/>
      <c r="DM52" s="81"/>
      <c r="DN52" s="81"/>
      <c r="DO52" s="81"/>
      <c r="DP52" s="81"/>
      <c r="DQ52" s="81"/>
      <c r="DR52" s="81"/>
      <c r="DS52" s="81"/>
      <c r="DT52" s="81"/>
      <c r="DU52" s="81"/>
      <c r="DV52" s="81"/>
      <c r="DW52" s="81"/>
      <c r="DX52" s="82"/>
      <c r="DY52" s="82"/>
      <c r="DZ52" s="142"/>
      <c r="EA52" s="167"/>
      <c r="EB52" s="141"/>
      <c r="EC52" s="81"/>
      <c r="ED52" s="81"/>
      <c r="EE52" s="81"/>
      <c r="EF52" s="81"/>
      <c r="EG52" s="81"/>
      <c r="EH52" s="81"/>
      <c r="EI52" s="81"/>
      <c r="EJ52" s="81"/>
      <c r="EK52" s="81"/>
      <c r="EL52" s="81"/>
      <c r="EM52" s="81"/>
      <c r="EN52" s="81"/>
      <c r="EO52" s="81"/>
      <c r="EP52" s="82"/>
      <c r="EQ52" s="82"/>
      <c r="ER52" s="142"/>
      <c r="ES52" s="167"/>
      <c r="ET52" s="141"/>
      <c r="EU52" s="81"/>
      <c r="EV52" s="81"/>
      <c r="EW52" s="81"/>
      <c r="EX52" s="81"/>
      <c r="EY52" s="81"/>
      <c r="EZ52" s="81"/>
      <c r="FA52" s="81"/>
      <c r="FB52" s="81"/>
      <c r="FC52" s="81"/>
      <c r="FD52" s="81"/>
      <c r="FE52" s="81"/>
      <c r="FF52" s="81"/>
      <c r="FG52" s="81"/>
      <c r="FH52" s="82"/>
      <c r="FI52" s="82"/>
      <c r="FJ52" s="142"/>
      <c r="FK52" s="167"/>
      <c r="FL52" s="141"/>
      <c r="FM52" s="81"/>
      <c r="FN52" s="81"/>
      <c r="FO52" s="81"/>
      <c r="FP52" s="81"/>
      <c r="FQ52" s="81"/>
      <c r="FR52" s="81"/>
      <c r="FS52" s="81"/>
      <c r="FT52" s="81"/>
      <c r="FU52" s="81"/>
      <c r="FV52" s="81"/>
      <c r="FW52" s="81"/>
      <c r="FX52" s="81"/>
      <c r="FY52" s="81"/>
      <c r="FZ52" s="82"/>
      <c r="GA52" s="82"/>
      <c r="GB52" s="142"/>
      <c r="GC52" s="167"/>
      <c r="GD52" s="141"/>
      <c r="GE52" s="81"/>
      <c r="GF52" s="81"/>
      <c r="GG52" s="81"/>
      <c r="GH52" s="81"/>
      <c r="GI52" s="81"/>
      <c r="GJ52" s="81"/>
      <c r="GK52" s="81"/>
      <c r="GL52" s="81"/>
      <c r="GM52" s="81"/>
      <c r="GN52" s="81"/>
      <c r="GO52" s="81"/>
      <c r="GP52" s="81"/>
      <c r="GQ52" s="81"/>
      <c r="GR52" s="82"/>
      <c r="GS52" s="82"/>
      <c r="GT52" s="142"/>
    </row>
    <row r="53" spans="1:202" x14ac:dyDescent="0.25">
      <c r="A53" s="78" t="s">
        <v>42</v>
      </c>
      <c r="B53" s="719" t="s">
        <v>39</v>
      </c>
      <c r="C53" s="720">
        <v>23023</v>
      </c>
      <c r="D53" s="719"/>
      <c r="E53" s="720"/>
      <c r="F53" s="141"/>
      <c r="G53" s="81"/>
      <c r="H53" s="81"/>
      <c r="I53" s="81"/>
      <c r="J53" s="81"/>
      <c r="K53" s="81"/>
      <c r="L53" s="81"/>
      <c r="M53" s="81"/>
      <c r="N53" s="81"/>
      <c r="O53" s="81"/>
      <c r="P53" s="81"/>
      <c r="Q53" s="81"/>
      <c r="R53" s="81"/>
      <c r="S53" s="81"/>
      <c r="T53" s="82"/>
      <c r="U53" s="82"/>
      <c r="V53" s="142"/>
      <c r="W53" s="167"/>
      <c r="X53" s="141"/>
      <c r="Y53" s="81"/>
      <c r="Z53" s="81"/>
      <c r="AA53" s="81"/>
      <c r="AB53" s="81"/>
      <c r="AC53" s="81"/>
      <c r="AD53" s="81"/>
      <c r="AE53" s="81"/>
      <c r="AF53" s="81"/>
      <c r="AG53" s="81"/>
      <c r="AH53" s="81"/>
      <c r="AI53" s="81"/>
      <c r="AJ53" s="81"/>
      <c r="AK53" s="81"/>
      <c r="AL53" s="82"/>
      <c r="AM53" s="82"/>
      <c r="AN53" s="142"/>
      <c r="AO53" s="167"/>
      <c r="AP53" s="141"/>
      <c r="AQ53" s="81"/>
      <c r="AR53" s="81"/>
      <c r="AS53" s="81"/>
      <c r="AT53" s="81"/>
      <c r="AU53" s="81"/>
      <c r="AV53" s="81"/>
      <c r="AW53" s="81"/>
      <c r="AX53" s="81"/>
      <c r="AY53" s="81"/>
      <c r="AZ53" s="81"/>
      <c r="BA53" s="81"/>
      <c r="BB53" s="81"/>
      <c r="BC53" s="81"/>
      <c r="BD53" s="82"/>
      <c r="BE53" s="82"/>
      <c r="BF53" s="142"/>
      <c r="BG53" s="167"/>
      <c r="BH53" s="141"/>
      <c r="BI53" s="81"/>
      <c r="BJ53" s="81"/>
      <c r="BK53" s="81"/>
      <c r="BL53" s="81"/>
      <c r="BM53" s="81"/>
      <c r="BN53" s="81"/>
      <c r="BO53" s="81"/>
      <c r="BP53" s="81"/>
      <c r="BQ53" s="81"/>
      <c r="BR53" s="81"/>
      <c r="BS53" s="81"/>
      <c r="BT53" s="81"/>
      <c r="BU53" s="81"/>
      <c r="BV53" s="82"/>
      <c r="BW53" s="82"/>
      <c r="BX53" s="142"/>
      <c r="BY53" s="167"/>
      <c r="BZ53" s="141"/>
      <c r="CA53" s="81"/>
      <c r="CB53" s="81"/>
      <c r="CC53" s="81"/>
      <c r="CD53" s="81"/>
      <c r="CE53" s="81"/>
      <c r="CF53" s="81"/>
      <c r="CG53" s="81"/>
      <c r="CH53" s="81"/>
      <c r="CI53" s="81"/>
      <c r="CJ53" s="81"/>
      <c r="CK53" s="81"/>
      <c r="CL53" s="81"/>
      <c r="CM53" s="81"/>
      <c r="CN53" s="82"/>
      <c r="CO53" s="82"/>
      <c r="CP53" s="142"/>
      <c r="CQ53" s="167"/>
      <c r="CR53" s="141"/>
      <c r="CS53" s="81"/>
      <c r="CT53" s="81"/>
      <c r="CU53" s="81"/>
      <c r="CV53" s="81"/>
      <c r="CW53" s="81"/>
      <c r="CX53" s="81"/>
      <c r="CY53" s="81"/>
      <c r="CZ53" s="81"/>
      <c r="DA53" s="81"/>
      <c r="DB53" s="81"/>
      <c r="DC53" s="81"/>
      <c r="DD53" s="81"/>
      <c r="DE53" s="81"/>
      <c r="DF53" s="82"/>
      <c r="DG53" s="82"/>
      <c r="DH53" s="142"/>
      <c r="DI53" s="167"/>
      <c r="DJ53" s="141"/>
      <c r="DK53" s="81"/>
      <c r="DL53" s="81"/>
      <c r="DM53" s="81"/>
      <c r="DN53" s="81"/>
      <c r="DO53" s="81"/>
      <c r="DP53" s="81"/>
      <c r="DQ53" s="81"/>
      <c r="DR53" s="81"/>
      <c r="DS53" s="81"/>
      <c r="DT53" s="81"/>
      <c r="DU53" s="81"/>
      <c r="DV53" s="81"/>
      <c r="DW53" s="81"/>
      <c r="DX53" s="82"/>
      <c r="DY53" s="82"/>
      <c r="DZ53" s="142"/>
      <c r="EA53" s="167"/>
      <c r="EB53" s="141"/>
      <c r="EC53" s="81"/>
      <c r="ED53" s="81"/>
      <c r="EE53" s="81"/>
      <c r="EF53" s="81"/>
      <c r="EG53" s="81"/>
      <c r="EH53" s="81"/>
      <c r="EI53" s="81"/>
      <c r="EJ53" s="81"/>
      <c r="EK53" s="81"/>
      <c r="EL53" s="81"/>
      <c r="EM53" s="81"/>
      <c r="EN53" s="81"/>
      <c r="EO53" s="81"/>
      <c r="EP53" s="82"/>
      <c r="EQ53" s="82"/>
      <c r="ER53" s="142"/>
      <c r="ES53" s="167"/>
      <c r="ET53" s="141"/>
      <c r="EU53" s="81"/>
      <c r="EV53" s="81"/>
      <c r="EW53" s="81"/>
      <c r="EX53" s="81"/>
      <c r="EY53" s="81"/>
      <c r="EZ53" s="81"/>
      <c r="FA53" s="81"/>
      <c r="FB53" s="81"/>
      <c r="FC53" s="81"/>
      <c r="FD53" s="81"/>
      <c r="FE53" s="81"/>
      <c r="FF53" s="81"/>
      <c r="FG53" s="81"/>
      <c r="FH53" s="82"/>
      <c r="FI53" s="82"/>
      <c r="FJ53" s="142"/>
      <c r="FK53" s="167"/>
      <c r="FL53" s="141"/>
      <c r="FM53" s="81"/>
      <c r="FN53" s="81"/>
      <c r="FO53" s="81"/>
      <c r="FP53" s="81"/>
      <c r="FQ53" s="81"/>
      <c r="FR53" s="81"/>
      <c r="FS53" s="81"/>
      <c r="FT53" s="81"/>
      <c r="FU53" s="81"/>
      <c r="FV53" s="81"/>
      <c r="FW53" s="81"/>
      <c r="FX53" s="81"/>
      <c r="FY53" s="81"/>
      <c r="FZ53" s="82"/>
      <c r="GA53" s="82"/>
      <c r="GB53" s="142"/>
      <c r="GC53" s="167"/>
      <c r="GD53" s="141"/>
      <c r="GE53" s="81"/>
      <c r="GF53" s="81"/>
      <c r="GG53" s="81"/>
      <c r="GH53" s="81"/>
      <c r="GI53" s="81"/>
      <c r="GJ53" s="81"/>
      <c r="GK53" s="81"/>
      <c r="GL53" s="81"/>
      <c r="GM53" s="81"/>
      <c r="GN53" s="81"/>
      <c r="GO53" s="81"/>
      <c r="GP53" s="81"/>
      <c r="GQ53" s="81"/>
      <c r="GR53" s="82"/>
      <c r="GS53" s="82"/>
      <c r="GT53" s="142"/>
    </row>
    <row r="54" spans="1:202" x14ac:dyDescent="0.25">
      <c r="A54" s="78" t="s">
        <v>43</v>
      </c>
      <c r="B54" s="719" t="s">
        <v>93</v>
      </c>
      <c r="C54" s="720">
        <v>23080</v>
      </c>
      <c r="D54" s="719"/>
      <c r="E54" s="720"/>
      <c r="F54" s="141"/>
      <c r="G54" s="81"/>
      <c r="H54" s="81"/>
      <c r="I54" s="81"/>
      <c r="J54" s="81"/>
      <c r="K54" s="81"/>
      <c r="L54" s="81"/>
      <c r="M54" s="81"/>
      <c r="N54" s="81"/>
      <c r="O54" s="81"/>
      <c r="P54" s="81"/>
      <c r="Q54" s="81"/>
      <c r="R54" s="81"/>
      <c r="S54" s="81"/>
      <c r="T54" s="82"/>
      <c r="U54" s="82"/>
      <c r="V54" s="142"/>
      <c r="W54" s="167"/>
      <c r="X54" s="141"/>
      <c r="Y54" s="81"/>
      <c r="Z54" s="81"/>
      <c r="AA54" s="81"/>
      <c r="AB54" s="81"/>
      <c r="AC54" s="81"/>
      <c r="AD54" s="81"/>
      <c r="AE54" s="81"/>
      <c r="AF54" s="81"/>
      <c r="AG54" s="81"/>
      <c r="AH54" s="81"/>
      <c r="AI54" s="81"/>
      <c r="AJ54" s="81"/>
      <c r="AK54" s="81"/>
      <c r="AL54" s="82"/>
      <c r="AM54" s="82"/>
      <c r="AN54" s="142"/>
      <c r="AO54" s="167"/>
      <c r="AP54" s="141"/>
      <c r="AQ54" s="81"/>
      <c r="AR54" s="81"/>
      <c r="AS54" s="81"/>
      <c r="AT54" s="81"/>
      <c r="AU54" s="81"/>
      <c r="AV54" s="81"/>
      <c r="AW54" s="81"/>
      <c r="AX54" s="81"/>
      <c r="AY54" s="81"/>
      <c r="AZ54" s="81"/>
      <c r="BA54" s="81"/>
      <c r="BB54" s="81"/>
      <c r="BC54" s="81"/>
      <c r="BD54" s="82"/>
      <c r="BE54" s="82"/>
      <c r="BF54" s="142"/>
      <c r="BG54" s="167"/>
      <c r="BH54" s="141"/>
      <c r="BI54" s="81"/>
      <c r="BJ54" s="81"/>
      <c r="BK54" s="81"/>
      <c r="BL54" s="81"/>
      <c r="BM54" s="81"/>
      <c r="BN54" s="81"/>
      <c r="BO54" s="81"/>
      <c r="BP54" s="81"/>
      <c r="BQ54" s="81"/>
      <c r="BR54" s="81"/>
      <c r="BS54" s="81"/>
      <c r="BT54" s="81"/>
      <c r="BU54" s="81"/>
      <c r="BV54" s="82"/>
      <c r="BW54" s="82"/>
      <c r="BX54" s="142"/>
      <c r="BY54" s="167"/>
      <c r="BZ54" s="141"/>
      <c r="CA54" s="81"/>
      <c r="CB54" s="81"/>
      <c r="CC54" s="81"/>
      <c r="CD54" s="81"/>
      <c r="CE54" s="81"/>
      <c r="CF54" s="81"/>
      <c r="CG54" s="81"/>
      <c r="CH54" s="81"/>
      <c r="CI54" s="81"/>
      <c r="CJ54" s="81"/>
      <c r="CK54" s="81"/>
      <c r="CL54" s="81"/>
      <c r="CM54" s="81"/>
      <c r="CN54" s="82"/>
      <c r="CO54" s="82"/>
      <c r="CP54" s="142"/>
      <c r="CQ54" s="167"/>
      <c r="CR54" s="141"/>
      <c r="CS54" s="81"/>
      <c r="CT54" s="81"/>
      <c r="CU54" s="81"/>
      <c r="CV54" s="81"/>
      <c r="CW54" s="81"/>
      <c r="CX54" s="81"/>
      <c r="CY54" s="81"/>
      <c r="CZ54" s="81"/>
      <c r="DA54" s="81"/>
      <c r="DB54" s="81"/>
      <c r="DC54" s="81"/>
      <c r="DD54" s="81"/>
      <c r="DE54" s="81"/>
      <c r="DF54" s="82"/>
      <c r="DG54" s="82"/>
      <c r="DH54" s="142"/>
      <c r="DI54" s="167"/>
      <c r="DJ54" s="141"/>
      <c r="DK54" s="81"/>
      <c r="DL54" s="81"/>
      <c r="DM54" s="81"/>
      <c r="DN54" s="81"/>
      <c r="DO54" s="81"/>
      <c r="DP54" s="81"/>
      <c r="DQ54" s="81"/>
      <c r="DR54" s="81"/>
      <c r="DS54" s="81"/>
      <c r="DT54" s="81"/>
      <c r="DU54" s="81"/>
      <c r="DV54" s="81"/>
      <c r="DW54" s="81"/>
      <c r="DX54" s="82"/>
      <c r="DY54" s="82"/>
      <c r="DZ54" s="142"/>
      <c r="EA54" s="167"/>
      <c r="EB54" s="141"/>
      <c r="EC54" s="81"/>
      <c r="ED54" s="81"/>
      <c r="EE54" s="81"/>
      <c r="EF54" s="81"/>
      <c r="EG54" s="81"/>
      <c r="EH54" s="81"/>
      <c r="EI54" s="81"/>
      <c r="EJ54" s="81"/>
      <c r="EK54" s="81"/>
      <c r="EL54" s="81"/>
      <c r="EM54" s="81"/>
      <c r="EN54" s="81"/>
      <c r="EO54" s="81"/>
      <c r="EP54" s="82"/>
      <c r="EQ54" s="82"/>
      <c r="ER54" s="142"/>
      <c r="ES54" s="167"/>
      <c r="ET54" s="141"/>
      <c r="EU54" s="81"/>
      <c r="EV54" s="81"/>
      <c r="EW54" s="81"/>
      <c r="EX54" s="81"/>
      <c r="EY54" s="81"/>
      <c r="EZ54" s="81"/>
      <c r="FA54" s="81"/>
      <c r="FB54" s="81"/>
      <c r="FC54" s="81"/>
      <c r="FD54" s="81"/>
      <c r="FE54" s="81"/>
      <c r="FF54" s="81"/>
      <c r="FG54" s="81"/>
      <c r="FH54" s="82"/>
      <c r="FI54" s="82"/>
      <c r="FJ54" s="142"/>
      <c r="FK54" s="167"/>
      <c r="FL54" s="141"/>
      <c r="FM54" s="81"/>
      <c r="FN54" s="81"/>
      <c r="FO54" s="81"/>
      <c r="FP54" s="81"/>
      <c r="FQ54" s="81"/>
      <c r="FR54" s="81"/>
      <c r="FS54" s="81"/>
      <c r="FT54" s="81"/>
      <c r="FU54" s="81"/>
      <c r="FV54" s="81"/>
      <c r="FW54" s="81"/>
      <c r="FX54" s="81"/>
      <c r="FY54" s="81"/>
      <c r="FZ54" s="82"/>
      <c r="GA54" s="82"/>
      <c r="GB54" s="142"/>
      <c r="GC54" s="167"/>
      <c r="GD54" s="141"/>
      <c r="GE54" s="81"/>
      <c r="GF54" s="81"/>
      <c r="GG54" s="81"/>
      <c r="GH54" s="81"/>
      <c r="GI54" s="81"/>
      <c r="GJ54" s="81"/>
      <c r="GK54" s="81"/>
      <c r="GL54" s="81"/>
      <c r="GM54" s="81"/>
      <c r="GN54" s="81"/>
      <c r="GO54" s="81"/>
      <c r="GP54" s="81"/>
      <c r="GQ54" s="81"/>
      <c r="GR54" s="82"/>
      <c r="GS54" s="82"/>
      <c r="GT54" s="142"/>
    </row>
    <row r="55" spans="1:202" x14ac:dyDescent="0.25">
      <c r="A55" s="78" t="s">
        <v>44</v>
      </c>
      <c r="B55" s="719" t="s">
        <v>37</v>
      </c>
      <c r="C55" s="720">
        <v>23021</v>
      </c>
      <c r="D55" s="719"/>
      <c r="E55" s="720"/>
      <c r="F55" s="141"/>
      <c r="G55" s="81"/>
      <c r="H55" s="81"/>
      <c r="I55" s="81"/>
      <c r="J55" s="81"/>
      <c r="K55" s="81"/>
      <c r="L55" s="81"/>
      <c r="M55" s="81"/>
      <c r="N55" s="81"/>
      <c r="O55" s="81"/>
      <c r="P55" s="81"/>
      <c r="Q55" s="81"/>
      <c r="R55" s="81"/>
      <c r="S55" s="81"/>
      <c r="T55" s="82"/>
      <c r="U55" s="82"/>
      <c r="V55" s="142"/>
      <c r="W55" s="167"/>
      <c r="X55" s="141"/>
      <c r="Y55" s="81"/>
      <c r="Z55" s="81"/>
      <c r="AA55" s="81"/>
      <c r="AB55" s="81"/>
      <c r="AC55" s="81"/>
      <c r="AD55" s="81"/>
      <c r="AE55" s="81"/>
      <c r="AF55" s="81"/>
      <c r="AG55" s="81"/>
      <c r="AH55" s="81"/>
      <c r="AI55" s="81"/>
      <c r="AJ55" s="81"/>
      <c r="AK55" s="81"/>
      <c r="AL55" s="82"/>
      <c r="AM55" s="82"/>
      <c r="AN55" s="142"/>
      <c r="AO55" s="167"/>
      <c r="AP55" s="141"/>
      <c r="AQ55" s="81"/>
      <c r="AR55" s="81"/>
      <c r="AS55" s="81"/>
      <c r="AT55" s="81"/>
      <c r="AU55" s="81"/>
      <c r="AV55" s="81"/>
      <c r="AW55" s="81"/>
      <c r="AX55" s="81"/>
      <c r="AY55" s="81"/>
      <c r="AZ55" s="81"/>
      <c r="BA55" s="81"/>
      <c r="BB55" s="81"/>
      <c r="BC55" s="81"/>
      <c r="BD55" s="82"/>
      <c r="BE55" s="82"/>
      <c r="BF55" s="142"/>
      <c r="BG55" s="167"/>
      <c r="BH55" s="141"/>
      <c r="BI55" s="81"/>
      <c r="BJ55" s="81"/>
      <c r="BK55" s="81"/>
      <c r="BL55" s="81"/>
      <c r="BM55" s="81"/>
      <c r="BN55" s="81"/>
      <c r="BO55" s="81"/>
      <c r="BP55" s="81"/>
      <c r="BQ55" s="81"/>
      <c r="BR55" s="81"/>
      <c r="BS55" s="81"/>
      <c r="BT55" s="81"/>
      <c r="BU55" s="81"/>
      <c r="BV55" s="82"/>
      <c r="BW55" s="82"/>
      <c r="BX55" s="142"/>
      <c r="BY55" s="167"/>
      <c r="BZ55" s="141"/>
      <c r="CA55" s="81"/>
      <c r="CB55" s="81"/>
      <c r="CC55" s="81"/>
      <c r="CD55" s="81"/>
      <c r="CE55" s="81"/>
      <c r="CF55" s="81"/>
      <c r="CG55" s="81"/>
      <c r="CH55" s="81"/>
      <c r="CI55" s="81"/>
      <c r="CJ55" s="81"/>
      <c r="CK55" s="81"/>
      <c r="CL55" s="81"/>
      <c r="CM55" s="81"/>
      <c r="CN55" s="82"/>
      <c r="CO55" s="82"/>
      <c r="CP55" s="142"/>
      <c r="CQ55" s="167"/>
      <c r="CR55" s="141"/>
      <c r="CS55" s="81"/>
      <c r="CT55" s="81"/>
      <c r="CU55" s="81"/>
      <c r="CV55" s="81"/>
      <c r="CW55" s="81"/>
      <c r="CX55" s="81"/>
      <c r="CY55" s="81"/>
      <c r="CZ55" s="81"/>
      <c r="DA55" s="81"/>
      <c r="DB55" s="81"/>
      <c r="DC55" s="81"/>
      <c r="DD55" s="81"/>
      <c r="DE55" s="81"/>
      <c r="DF55" s="82"/>
      <c r="DG55" s="82"/>
      <c r="DH55" s="142"/>
      <c r="DI55" s="167"/>
      <c r="DJ55" s="141"/>
      <c r="DK55" s="81"/>
      <c r="DL55" s="81"/>
      <c r="DM55" s="81"/>
      <c r="DN55" s="81"/>
      <c r="DO55" s="81"/>
      <c r="DP55" s="81"/>
      <c r="DQ55" s="81"/>
      <c r="DR55" s="81"/>
      <c r="DS55" s="81"/>
      <c r="DT55" s="81"/>
      <c r="DU55" s="81"/>
      <c r="DV55" s="81"/>
      <c r="DW55" s="81"/>
      <c r="DX55" s="82"/>
      <c r="DY55" s="82"/>
      <c r="DZ55" s="142"/>
      <c r="EA55" s="167"/>
      <c r="EB55" s="141"/>
      <c r="EC55" s="81"/>
      <c r="ED55" s="81"/>
      <c r="EE55" s="81"/>
      <c r="EF55" s="81"/>
      <c r="EG55" s="81"/>
      <c r="EH55" s="81"/>
      <c r="EI55" s="81"/>
      <c r="EJ55" s="81"/>
      <c r="EK55" s="81"/>
      <c r="EL55" s="81"/>
      <c r="EM55" s="81"/>
      <c r="EN55" s="81"/>
      <c r="EO55" s="81"/>
      <c r="EP55" s="82"/>
      <c r="EQ55" s="82"/>
      <c r="ER55" s="142"/>
      <c r="ES55" s="167"/>
      <c r="ET55" s="141"/>
      <c r="EU55" s="81"/>
      <c r="EV55" s="81"/>
      <c r="EW55" s="81"/>
      <c r="EX55" s="81"/>
      <c r="EY55" s="81"/>
      <c r="EZ55" s="81"/>
      <c r="FA55" s="81"/>
      <c r="FB55" s="81"/>
      <c r="FC55" s="81"/>
      <c r="FD55" s="81"/>
      <c r="FE55" s="81"/>
      <c r="FF55" s="81"/>
      <c r="FG55" s="81"/>
      <c r="FH55" s="82"/>
      <c r="FI55" s="82"/>
      <c r="FJ55" s="142"/>
      <c r="FK55" s="167"/>
      <c r="FL55" s="141"/>
      <c r="FM55" s="81"/>
      <c r="FN55" s="81"/>
      <c r="FO55" s="81"/>
      <c r="FP55" s="81"/>
      <c r="FQ55" s="81"/>
      <c r="FR55" s="81"/>
      <c r="FS55" s="81"/>
      <c r="FT55" s="81"/>
      <c r="FU55" s="81"/>
      <c r="FV55" s="81"/>
      <c r="FW55" s="81"/>
      <c r="FX55" s="81"/>
      <c r="FY55" s="81"/>
      <c r="FZ55" s="82"/>
      <c r="GA55" s="82"/>
      <c r="GB55" s="142"/>
      <c r="GC55" s="167"/>
      <c r="GD55" s="141"/>
      <c r="GE55" s="81"/>
      <c r="GF55" s="81"/>
      <c r="GG55" s="81"/>
      <c r="GH55" s="81"/>
      <c r="GI55" s="81"/>
      <c r="GJ55" s="81"/>
      <c r="GK55" s="81"/>
      <c r="GL55" s="81"/>
      <c r="GM55" s="81"/>
      <c r="GN55" s="81"/>
      <c r="GO55" s="81"/>
      <c r="GP55" s="81"/>
      <c r="GQ55" s="81"/>
      <c r="GR55" s="82"/>
      <c r="GS55" s="82"/>
      <c r="GT55" s="142"/>
    </row>
    <row r="56" spans="1:202" x14ac:dyDescent="0.25">
      <c r="A56" s="78" t="s">
        <v>45</v>
      </c>
      <c r="B56" s="719" t="s">
        <v>37</v>
      </c>
      <c r="C56" s="720">
        <v>23021</v>
      </c>
      <c r="D56" s="719"/>
      <c r="E56" s="720"/>
      <c r="F56" s="141"/>
      <c r="G56" s="81"/>
      <c r="H56" s="81"/>
      <c r="I56" s="81"/>
      <c r="J56" s="81"/>
      <c r="K56" s="81"/>
      <c r="L56" s="81"/>
      <c r="M56" s="81"/>
      <c r="N56" s="81"/>
      <c r="O56" s="81"/>
      <c r="P56" s="81"/>
      <c r="Q56" s="81"/>
      <c r="R56" s="81"/>
      <c r="S56" s="81"/>
      <c r="T56" s="82"/>
      <c r="U56" s="82"/>
      <c r="V56" s="142"/>
      <c r="W56" s="167"/>
      <c r="X56" s="141"/>
      <c r="Y56" s="81"/>
      <c r="Z56" s="81"/>
      <c r="AA56" s="81"/>
      <c r="AB56" s="81"/>
      <c r="AC56" s="81"/>
      <c r="AD56" s="81"/>
      <c r="AE56" s="81"/>
      <c r="AF56" s="81"/>
      <c r="AG56" s="81"/>
      <c r="AH56" s="81"/>
      <c r="AI56" s="81"/>
      <c r="AJ56" s="81"/>
      <c r="AK56" s="81"/>
      <c r="AL56" s="82"/>
      <c r="AM56" s="82"/>
      <c r="AN56" s="142"/>
      <c r="AO56" s="167"/>
      <c r="AP56" s="141"/>
      <c r="AQ56" s="81"/>
      <c r="AR56" s="81"/>
      <c r="AS56" s="81"/>
      <c r="AT56" s="81"/>
      <c r="AU56" s="81"/>
      <c r="AV56" s="81"/>
      <c r="AW56" s="81"/>
      <c r="AX56" s="81"/>
      <c r="AY56" s="81"/>
      <c r="AZ56" s="81"/>
      <c r="BA56" s="81"/>
      <c r="BB56" s="81"/>
      <c r="BC56" s="81"/>
      <c r="BD56" s="82"/>
      <c r="BE56" s="82"/>
      <c r="BF56" s="142"/>
      <c r="BG56" s="167"/>
      <c r="BH56" s="141"/>
      <c r="BI56" s="81"/>
      <c r="BJ56" s="81"/>
      <c r="BK56" s="81"/>
      <c r="BL56" s="81"/>
      <c r="BM56" s="81"/>
      <c r="BN56" s="81"/>
      <c r="BO56" s="81"/>
      <c r="BP56" s="81"/>
      <c r="BQ56" s="81"/>
      <c r="BR56" s="81"/>
      <c r="BS56" s="81"/>
      <c r="BT56" s="81"/>
      <c r="BU56" s="81"/>
      <c r="BV56" s="82"/>
      <c r="BW56" s="82"/>
      <c r="BX56" s="142"/>
      <c r="BY56" s="167"/>
      <c r="BZ56" s="141"/>
      <c r="CA56" s="81"/>
      <c r="CB56" s="81"/>
      <c r="CC56" s="81"/>
      <c r="CD56" s="81"/>
      <c r="CE56" s="81"/>
      <c r="CF56" s="81"/>
      <c r="CG56" s="81"/>
      <c r="CH56" s="81"/>
      <c r="CI56" s="81"/>
      <c r="CJ56" s="81"/>
      <c r="CK56" s="81"/>
      <c r="CL56" s="81"/>
      <c r="CM56" s="81"/>
      <c r="CN56" s="82"/>
      <c r="CO56" s="82"/>
      <c r="CP56" s="142"/>
      <c r="CQ56" s="167"/>
      <c r="CR56" s="141"/>
      <c r="CS56" s="81"/>
      <c r="CT56" s="81"/>
      <c r="CU56" s="81"/>
      <c r="CV56" s="81"/>
      <c r="CW56" s="81"/>
      <c r="CX56" s="81"/>
      <c r="CY56" s="81"/>
      <c r="CZ56" s="81"/>
      <c r="DA56" s="81"/>
      <c r="DB56" s="81"/>
      <c r="DC56" s="81"/>
      <c r="DD56" s="81"/>
      <c r="DE56" s="81"/>
      <c r="DF56" s="82"/>
      <c r="DG56" s="82"/>
      <c r="DH56" s="142"/>
      <c r="DI56" s="167"/>
      <c r="DJ56" s="141"/>
      <c r="DK56" s="81"/>
      <c r="DL56" s="81"/>
      <c r="DM56" s="81"/>
      <c r="DN56" s="81"/>
      <c r="DO56" s="81"/>
      <c r="DP56" s="81"/>
      <c r="DQ56" s="81"/>
      <c r="DR56" s="81"/>
      <c r="DS56" s="81"/>
      <c r="DT56" s="81"/>
      <c r="DU56" s="81"/>
      <c r="DV56" s="81"/>
      <c r="DW56" s="81"/>
      <c r="DX56" s="82"/>
      <c r="DY56" s="82"/>
      <c r="DZ56" s="142"/>
      <c r="EA56" s="167"/>
      <c r="EB56" s="141"/>
      <c r="EC56" s="81"/>
      <c r="ED56" s="81"/>
      <c r="EE56" s="81"/>
      <c r="EF56" s="81"/>
      <c r="EG56" s="81"/>
      <c r="EH56" s="81"/>
      <c r="EI56" s="81"/>
      <c r="EJ56" s="81"/>
      <c r="EK56" s="81"/>
      <c r="EL56" s="81"/>
      <c r="EM56" s="81"/>
      <c r="EN56" s="81"/>
      <c r="EO56" s="81"/>
      <c r="EP56" s="82"/>
      <c r="EQ56" s="82"/>
      <c r="ER56" s="142"/>
      <c r="ES56" s="167"/>
      <c r="ET56" s="141"/>
      <c r="EU56" s="81"/>
      <c r="EV56" s="81"/>
      <c r="EW56" s="81"/>
      <c r="EX56" s="81"/>
      <c r="EY56" s="81"/>
      <c r="EZ56" s="81"/>
      <c r="FA56" s="81"/>
      <c r="FB56" s="81"/>
      <c r="FC56" s="81"/>
      <c r="FD56" s="81"/>
      <c r="FE56" s="81"/>
      <c r="FF56" s="81"/>
      <c r="FG56" s="81"/>
      <c r="FH56" s="82"/>
      <c r="FI56" s="82"/>
      <c r="FJ56" s="142"/>
      <c r="FK56" s="167"/>
      <c r="FL56" s="141"/>
      <c r="FM56" s="81"/>
      <c r="FN56" s="81"/>
      <c r="FO56" s="81"/>
      <c r="FP56" s="81"/>
      <c r="FQ56" s="81"/>
      <c r="FR56" s="81"/>
      <c r="FS56" s="81"/>
      <c r="FT56" s="81"/>
      <c r="FU56" s="81"/>
      <c r="FV56" s="81"/>
      <c r="FW56" s="81"/>
      <c r="FX56" s="81"/>
      <c r="FY56" s="81"/>
      <c r="FZ56" s="82"/>
      <c r="GA56" s="82"/>
      <c r="GB56" s="142"/>
      <c r="GC56" s="167"/>
      <c r="GD56" s="141"/>
      <c r="GE56" s="81"/>
      <c r="GF56" s="81"/>
      <c r="GG56" s="81"/>
      <c r="GH56" s="81"/>
      <c r="GI56" s="81"/>
      <c r="GJ56" s="81"/>
      <c r="GK56" s="81"/>
      <c r="GL56" s="81"/>
      <c r="GM56" s="81"/>
      <c r="GN56" s="81"/>
      <c r="GO56" s="81"/>
      <c r="GP56" s="81"/>
      <c r="GQ56" s="81"/>
      <c r="GR56" s="82"/>
      <c r="GS56" s="82"/>
      <c r="GT56" s="142"/>
    </row>
    <row r="57" spans="1:202" x14ac:dyDescent="0.25">
      <c r="A57" s="78" t="s">
        <v>46</v>
      </c>
      <c r="B57" s="719" t="s">
        <v>93</v>
      </c>
      <c r="C57" s="720">
        <v>23380</v>
      </c>
      <c r="D57" s="719"/>
      <c r="E57" s="720"/>
      <c r="F57" s="141"/>
      <c r="G57" s="81"/>
      <c r="H57" s="81"/>
      <c r="I57" s="81"/>
      <c r="J57" s="81"/>
      <c r="K57" s="81"/>
      <c r="L57" s="81"/>
      <c r="M57" s="81"/>
      <c r="N57" s="81"/>
      <c r="O57" s="81"/>
      <c r="P57" s="81"/>
      <c r="Q57" s="81"/>
      <c r="R57" s="81"/>
      <c r="S57" s="81"/>
      <c r="T57" s="82"/>
      <c r="U57" s="82"/>
      <c r="V57" s="142"/>
      <c r="W57" s="167"/>
      <c r="X57" s="141"/>
      <c r="Y57" s="81"/>
      <c r="Z57" s="81"/>
      <c r="AA57" s="81"/>
      <c r="AB57" s="81"/>
      <c r="AC57" s="81"/>
      <c r="AD57" s="81"/>
      <c r="AE57" s="81"/>
      <c r="AF57" s="81"/>
      <c r="AG57" s="81"/>
      <c r="AH57" s="81"/>
      <c r="AI57" s="81"/>
      <c r="AJ57" s="81"/>
      <c r="AK57" s="81"/>
      <c r="AL57" s="82"/>
      <c r="AM57" s="82"/>
      <c r="AN57" s="142"/>
      <c r="AO57" s="167"/>
      <c r="AP57" s="141"/>
      <c r="AQ57" s="81"/>
      <c r="AR57" s="81"/>
      <c r="AS57" s="81"/>
      <c r="AT57" s="81"/>
      <c r="AU57" s="81"/>
      <c r="AV57" s="81"/>
      <c r="AW57" s="81"/>
      <c r="AX57" s="81"/>
      <c r="AY57" s="81"/>
      <c r="AZ57" s="81"/>
      <c r="BA57" s="81"/>
      <c r="BB57" s="81"/>
      <c r="BC57" s="81"/>
      <c r="BD57" s="82"/>
      <c r="BE57" s="82"/>
      <c r="BF57" s="142"/>
      <c r="BG57" s="167"/>
      <c r="BH57" s="141"/>
      <c r="BI57" s="81"/>
      <c r="BJ57" s="81"/>
      <c r="BK57" s="81"/>
      <c r="BL57" s="81"/>
      <c r="BM57" s="81"/>
      <c r="BN57" s="81"/>
      <c r="BO57" s="81"/>
      <c r="BP57" s="81"/>
      <c r="BQ57" s="81"/>
      <c r="BR57" s="81"/>
      <c r="BS57" s="81"/>
      <c r="BT57" s="81"/>
      <c r="BU57" s="81"/>
      <c r="BV57" s="82"/>
      <c r="BW57" s="82"/>
      <c r="BX57" s="142"/>
      <c r="BY57" s="167"/>
      <c r="BZ57" s="141"/>
      <c r="CA57" s="81"/>
      <c r="CB57" s="81"/>
      <c r="CC57" s="81"/>
      <c r="CD57" s="81"/>
      <c r="CE57" s="81"/>
      <c r="CF57" s="81"/>
      <c r="CG57" s="81"/>
      <c r="CH57" s="81"/>
      <c r="CI57" s="81"/>
      <c r="CJ57" s="81"/>
      <c r="CK57" s="81"/>
      <c r="CL57" s="81"/>
      <c r="CM57" s="81"/>
      <c r="CN57" s="82"/>
      <c r="CO57" s="82"/>
      <c r="CP57" s="142"/>
      <c r="CQ57" s="167"/>
      <c r="CR57" s="141"/>
      <c r="CS57" s="81"/>
      <c r="CT57" s="81"/>
      <c r="CU57" s="81"/>
      <c r="CV57" s="81"/>
      <c r="CW57" s="81"/>
      <c r="CX57" s="81"/>
      <c r="CY57" s="81"/>
      <c r="CZ57" s="81"/>
      <c r="DA57" s="81"/>
      <c r="DB57" s="81"/>
      <c r="DC57" s="81"/>
      <c r="DD57" s="81"/>
      <c r="DE57" s="81"/>
      <c r="DF57" s="82"/>
      <c r="DG57" s="82"/>
      <c r="DH57" s="142"/>
      <c r="DI57" s="167"/>
      <c r="DJ57" s="141"/>
      <c r="DK57" s="81"/>
      <c r="DL57" s="81"/>
      <c r="DM57" s="81"/>
      <c r="DN57" s="81"/>
      <c r="DO57" s="81"/>
      <c r="DP57" s="81"/>
      <c r="DQ57" s="81"/>
      <c r="DR57" s="81"/>
      <c r="DS57" s="81"/>
      <c r="DT57" s="81"/>
      <c r="DU57" s="81"/>
      <c r="DV57" s="81"/>
      <c r="DW57" s="81"/>
      <c r="DX57" s="82"/>
      <c r="DY57" s="82"/>
      <c r="DZ57" s="142"/>
      <c r="EA57" s="167"/>
      <c r="EB57" s="141"/>
      <c r="EC57" s="81"/>
      <c r="ED57" s="81"/>
      <c r="EE57" s="81"/>
      <c r="EF57" s="81"/>
      <c r="EG57" s="81"/>
      <c r="EH57" s="81"/>
      <c r="EI57" s="81"/>
      <c r="EJ57" s="81"/>
      <c r="EK57" s="81"/>
      <c r="EL57" s="81"/>
      <c r="EM57" s="81"/>
      <c r="EN57" s="81"/>
      <c r="EO57" s="81"/>
      <c r="EP57" s="82"/>
      <c r="EQ57" s="82"/>
      <c r="ER57" s="142"/>
      <c r="ES57" s="167"/>
      <c r="ET57" s="141"/>
      <c r="EU57" s="81"/>
      <c r="EV57" s="81"/>
      <c r="EW57" s="81"/>
      <c r="EX57" s="81"/>
      <c r="EY57" s="81"/>
      <c r="EZ57" s="81"/>
      <c r="FA57" s="81"/>
      <c r="FB57" s="81"/>
      <c r="FC57" s="81"/>
      <c r="FD57" s="81"/>
      <c r="FE57" s="81"/>
      <c r="FF57" s="81"/>
      <c r="FG57" s="81"/>
      <c r="FH57" s="82"/>
      <c r="FI57" s="82"/>
      <c r="FJ57" s="142"/>
      <c r="FK57" s="167"/>
      <c r="FL57" s="141"/>
      <c r="FM57" s="81"/>
      <c r="FN57" s="81"/>
      <c r="FO57" s="81"/>
      <c r="FP57" s="81"/>
      <c r="FQ57" s="81"/>
      <c r="FR57" s="81"/>
      <c r="FS57" s="81"/>
      <c r="FT57" s="81"/>
      <c r="FU57" s="81"/>
      <c r="FV57" s="81"/>
      <c r="FW57" s="81"/>
      <c r="FX57" s="81"/>
      <c r="FY57" s="81"/>
      <c r="FZ57" s="82"/>
      <c r="GA57" s="82"/>
      <c r="GB57" s="142"/>
      <c r="GC57" s="167"/>
      <c r="GD57" s="141"/>
      <c r="GE57" s="81"/>
      <c r="GF57" s="81"/>
      <c r="GG57" s="81"/>
      <c r="GH57" s="81"/>
      <c r="GI57" s="81"/>
      <c r="GJ57" s="81"/>
      <c r="GK57" s="81"/>
      <c r="GL57" s="81"/>
      <c r="GM57" s="81"/>
      <c r="GN57" s="81"/>
      <c r="GO57" s="81"/>
      <c r="GP57" s="81"/>
      <c r="GQ57" s="81"/>
      <c r="GR57" s="82"/>
      <c r="GS57" s="82"/>
      <c r="GT57" s="142"/>
    </row>
    <row r="58" spans="1:202" x14ac:dyDescent="0.25">
      <c r="A58" s="78" t="s">
        <v>47</v>
      </c>
      <c r="B58" s="719" t="s">
        <v>93</v>
      </c>
      <c r="C58" s="720">
        <v>23380</v>
      </c>
      <c r="D58" s="719"/>
      <c r="E58" s="720"/>
      <c r="F58" s="141"/>
      <c r="G58" s="81"/>
      <c r="H58" s="81"/>
      <c r="I58" s="81"/>
      <c r="J58" s="81"/>
      <c r="K58" s="81"/>
      <c r="L58" s="81"/>
      <c r="M58" s="81"/>
      <c r="N58" s="81"/>
      <c r="O58" s="81"/>
      <c r="P58" s="81"/>
      <c r="Q58" s="81"/>
      <c r="R58" s="81"/>
      <c r="S58" s="81"/>
      <c r="T58" s="82"/>
      <c r="U58" s="82"/>
      <c r="V58" s="142"/>
      <c r="W58" s="167"/>
      <c r="X58" s="141"/>
      <c r="Y58" s="81"/>
      <c r="Z58" s="81"/>
      <c r="AA58" s="81"/>
      <c r="AB58" s="81"/>
      <c r="AC58" s="81"/>
      <c r="AD58" s="81"/>
      <c r="AE58" s="81"/>
      <c r="AF58" s="81"/>
      <c r="AG58" s="81"/>
      <c r="AH58" s="81"/>
      <c r="AI58" s="81"/>
      <c r="AJ58" s="81"/>
      <c r="AK58" s="81"/>
      <c r="AL58" s="82"/>
      <c r="AM58" s="82"/>
      <c r="AN58" s="142"/>
      <c r="AO58" s="167"/>
      <c r="AP58" s="141"/>
      <c r="AQ58" s="81"/>
      <c r="AR58" s="81"/>
      <c r="AS58" s="81"/>
      <c r="AT58" s="81"/>
      <c r="AU58" s="81"/>
      <c r="AV58" s="81"/>
      <c r="AW58" s="81"/>
      <c r="AX58" s="81"/>
      <c r="AY58" s="81"/>
      <c r="AZ58" s="81"/>
      <c r="BA58" s="81"/>
      <c r="BB58" s="81"/>
      <c r="BC58" s="81"/>
      <c r="BD58" s="82"/>
      <c r="BE58" s="82"/>
      <c r="BF58" s="142"/>
      <c r="BG58" s="167"/>
      <c r="BH58" s="141"/>
      <c r="BI58" s="81"/>
      <c r="BJ58" s="81"/>
      <c r="BK58" s="81"/>
      <c r="BL58" s="81"/>
      <c r="BM58" s="81"/>
      <c r="BN58" s="81"/>
      <c r="BO58" s="81"/>
      <c r="BP58" s="81"/>
      <c r="BQ58" s="81"/>
      <c r="BR58" s="81"/>
      <c r="BS58" s="81"/>
      <c r="BT58" s="81"/>
      <c r="BU58" s="81"/>
      <c r="BV58" s="82"/>
      <c r="BW58" s="82"/>
      <c r="BX58" s="142"/>
      <c r="BY58" s="167"/>
      <c r="BZ58" s="141"/>
      <c r="CA58" s="81"/>
      <c r="CB58" s="81"/>
      <c r="CC58" s="81"/>
      <c r="CD58" s="81"/>
      <c r="CE58" s="81"/>
      <c r="CF58" s="81"/>
      <c r="CG58" s="81"/>
      <c r="CH58" s="81"/>
      <c r="CI58" s="81"/>
      <c r="CJ58" s="81"/>
      <c r="CK58" s="81"/>
      <c r="CL58" s="81"/>
      <c r="CM58" s="81"/>
      <c r="CN58" s="82"/>
      <c r="CO58" s="82"/>
      <c r="CP58" s="142"/>
      <c r="CQ58" s="167"/>
      <c r="CR58" s="141"/>
      <c r="CS58" s="81"/>
      <c r="CT58" s="81"/>
      <c r="CU58" s="81"/>
      <c r="CV58" s="81"/>
      <c r="CW58" s="81"/>
      <c r="CX58" s="81"/>
      <c r="CY58" s="81"/>
      <c r="CZ58" s="81"/>
      <c r="DA58" s="81"/>
      <c r="DB58" s="81"/>
      <c r="DC58" s="81"/>
      <c r="DD58" s="81"/>
      <c r="DE58" s="81"/>
      <c r="DF58" s="82"/>
      <c r="DG58" s="82"/>
      <c r="DH58" s="142"/>
      <c r="DI58" s="167"/>
      <c r="DJ58" s="141"/>
      <c r="DK58" s="81"/>
      <c r="DL58" s="81"/>
      <c r="DM58" s="81"/>
      <c r="DN58" s="81"/>
      <c r="DO58" s="81"/>
      <c r="DP58" s="81"/>
      <c r="DQ58" s="81"/>
      <c r="DR58" s="81"/>
      <c r="DS58" s="81"/>
      <c r="DT58" s="81"/>
      <c r="DU58" s="81"/>
      <c r="DV58" s="81"/>
      <c r="DW58" s="81"/>
      <c r="DX58" s="82"/>
      <c r="DY58" s="82"/>
      <c r="DZ58" s="142"/>
      <c r="EA58" s="167"/>
      <c r="EB58" s="141"/>
      <c r="EC58" s="81"/>
      <c r="ED58" s="81"/>
      <c r="EE58" s="81"/>
      <c r="EF58" s="81"/>
      <c r="EG58" s="81"/>
      <c r="EH58" s="81"/>
      <c r="EI58" s="81"/>
      <c r="EJ58" s="81"/>
      <c r="EK58" s="81"/>
      <c r="EL58" s="81"/>
      <c r="EM58" s="81"/>
      <c r="EN58" s="81"/>
      <c r="EO58" s="81"/>
      <c r="EP58" s="82"/>
      <c r="EQ58" s="82"/>
      <c r="ER58" s="142"/>
      <c r="ES58" s="167"/>
      <c r="ET58" s="141"/>
      <c r="EU58" s="81"/>
      <c r="EV58" s="81"/>
      <c r="EW58" s="81"/>
      <c r="EX58" s="81"/>
      <c r="EY58" s="81"/>
      <c r="EZ58" s="81"/>
      <c r="FA58" s="81"/>
      <c r="FB58" s="81"/>
      <c r="FC58" s="81"/>
      <c r="FD58" s="81"/>
      <c r="FE58" s="81"/>
      <c r="FF58" s="81"/>
      <c r="FG58" s="81"/>
      <c r="FH58" s="82"/>
      <c r="FI58" s="82"/>
      <c r="FJ58" s="142"/>
      <c r="FK58" s="167"/>
      <c r="FL58" s="141"/>
      <c r="FM58" s="81"/>
      <c r="FN58" s="81"/>
      <c r="FO58" s="81"/>
      <c r="FP58" s="81"/>
      <c r="FQ58" s="81"/>
      <c r="FR58" s="81"/>
      <c r="FS58" s="81"/>
      <c r="FT58" s="81"/>
      <c r="FU58" s="81"/>
      <c r="FV58" s="81"/>
      <c r="FW58" s="81"/>
      <c r="FX58" s="81"/>
      <c r="FY58" s="81"/>
      <c r="FZ58" s="82"/>
      <c r="GA58" s="82"/>
      <c r="GB58" s="142"/>
      <c r="GC58" s="167"/>
      <c r="GD58" s="141"/>
      <c r="GE58" s="81"/>
      <c r="GF58" s="81"/>
      <c r="GG58" s="81"/>
      <c r="GH58" s="81"/>
      <c r="GI58" s="81"/>
      <c r="GJ58" s="81"/>
      <c r="GK58" s="81"/>
      <c r="GL58" s="81"/>
      <c r="GM58" s="81"/>
      <c r="GN58" s="81"/>
      <c r="GO58" s="81"/>
      <c r="GP58" s="81"/>
      <c r="GQ58" s="81"/>
      <c r="GR58" s="82"/>
      <c r="GS58" s="82"/>
      <c r="GT58" s="142"/>
    </row>
    <row r="59" spans="1:202" x14ac:dyDescent="0.25">
      <c r="A59" s="78" t="s">
        <v>48</v>
      </c>
      <c r="B59" s="726"/>
      <c r="C59" s="723"/>
      <c r="D59" s="726"/>
      <c r="E59" s="723"/>
      <c r="F59" s="141"/>
      <c r="G59" s="81"/>
      <c r="H59" s="81"/>
      <c r="I59" s="81"/>
      <c r="J59" s="81"/>
      <c r="K59" s="81"/>
      <c r="L59" s="81"/>
      <c r="M59" s="81"/>
      <c r="N59" s="81"/>
      <c r="O59" s="81"/>
      <c r="P59" s="81"/>
      <c r="Q59" s="81"/>
      <c r="R59" s="81"/>
      <c r="S59" s="81"/>
      <c r="T59" s="82"/>
      <c r="U59" s="82"/>
      <c r="V59" s="142"/>
      <c r="W59" s="167"/>
      <c r="X59" s="141"/>
      <c r="Y59" s="81"/>
      <c r="Z59" s="81"/>
      <c r="AA59" s="81"/>
      <c r="AB59" s="81"/>
      <c r="AC59" s="81"/>
      <c r="AD59" s="81"/>
      <c r="AE59" s="81"/>
      <c r="AF59" s="81"/>
      <c r="AG59" s="81"/>
      <c r="AH59" s="81"/>
      <c r="AI59" s="81"/>
      <c r="AJ59" s="81"/>
      <c r="AK59" s="81"/>
      <c r="AL59" s="82"/>
      <c r="AM59" s="82"/>
      <c r="AN59" s="142"/>
      <c r="AO59" s="167"/>
      <c r="AP59" s="141"/>
      <c r="AQ59" s="81"/>
      <c r="AR59" s="81"/>
      <c r="AS59" s="81"/>
      <c r="AT59" s="81"/>
      <c r="AU59" s="81"/>
      <c r="AV59" s="81"/>
      <c r="AW59" s="81"/>
      <c r="AX59" s="81"/>
      <c r="AY59" s="81"/>
      <c r="AZ59" s="81"/>
      <c r="BA59" s="81"/>
      <c r="BB59" s="81"/>
      <c r="BC59" s="81"/>
      <c r="BD59" s="82"/>
      <c r="BE59" s="82"/>
      <c r="BF59" s="142"/>
      <c r="BG59" s="167"/>
      <c r="BH59" s="141"/>
      <c r="BI59" s="81"/>
      <c r="BJ59" s="81"/>
      <c r="BK59" s="81"/>
      <c r="BL59" s="81"/>
      <c r="BM59" s="81"/>
      <c r="BN59" s="81"/>
      <c r="BO59" s="81"/>
      <c r="BP59" s="81"/>
      <c r="BQ59" s="81"/>
      <c r="BR59" s="81"/>
      <c r="BS59" s="81"/>
      <c r="BT59" s="81"/>
      <c r="BU59" s="81"/>
      <c r="BV59" s="82"/>
      <c r="BW59" s="82"/>
      <c r="BX59" s="142"/>
      <c r="BY59" s="167"/>
      <c r="BZ59" s="141"/>
      <c r="CA59" s="81"/>
      <c r="CB59" s="81"/>
      <c r="CC59" s="81"/>
      <c r="CD59" s="81"/>
      <c r="CE59" s="81"/>
      <c r="CF59" s="81"/>
      <c r="CG59" s="81"/>
      <c r="CH59" s="81"/>
      <c r="CI59" s="81"/>
      <c r="CJ59" s="81"/>
      <c r="CK59" s="81"/>
      <c r="CL59" s="81"/>
      <c r="CM59" s="81"/>
      <c r="CN59" s="82"/>
      <c r="CO59" s="82"/>
      <c r="CP59" s="142"/>
      <c r="CQ59" s="167"/>
      <c r="CR59" s="141"/>
      <c r="CS59" s="81"/>
      <c r="CT59" s="81"/>
      <c r="CU59" s="81"/>
      <c r="CV59" s="81"/>
      <c r="CW59" s="81"/>
      <c r="CX59" s="81"/>
      <c r="CY59" s="81"/>
      <c r="CZ59" s="81"/>
      <c r="DA59" s="81"/>
      <c r="DB59" s="81"/>
      <c r="DC59" s="81"/>
      <c r="DD59" s="81"/>
      <c r="DE59" s="81"/>
      <c r="DF59" s="82"/>
      <c r="DG59" s="82"/>
      <c r="DH59" s="142"/>
      <c r="DI59" s="167"/>
      <c r="DJ59" s="141"/>
      <c r="DK59" s="81"/>
      <c r="DL59" s="81"/>
      <c r="DM59" s="81"/>
      <c r="DN59" s="81"/>
      <c r="DO59" s="81"/>
      <c r="DP59" s="81"/>
      <c r="DQ59" s="81"/>
      <c r="DR59" s="81"/>
      <c r="DS59" s="81"/>
      <c r="DT59" s="81"/>
      <c r="DU59" s="81"/>
      <c r="DV59" s="81"/>
      <c r="DW59" s="81"/>
      <c r="DX59" s="82"/>
      <c r="DY59" s="82"/>
      <c r="DZ59" s="142"/>
      <c r="EA59" s="167"/>
      <c r="EB59" s="141"/>
      <c r="EC59" s="81"/>
      <c r="ED59" s="81"/>
      <c r="EE59" s="81"/>
      <c r="EF59" s="81"/>
      <c r="EG59" s="81"/>
      <c r="EH59" s="81"/>
      <c r="EI59" s="81"/>
      <c r="EJ59" s="81"/>
      <c r="EK59" s="81"/>
      <c r="EL59" s="81"/>
      <c r="EM59" s="81"/>
      <c r="EN59" s="81"/>
      <c r="EO59" s="81"/>
      <c r="EP59" s="82"/>
      <c r="EQ59" s="82"/>
      <c r="ER59" s="142"/>
      <c r="ES59" s="167"/>
      <c r="ET59" s="141"/>
      <c r="EU59" s="81"/>
      <c r="EV59" s="81"/>
      <c r="EW59" s="81"/>
      <c r="EX59" s="81"/>
      <c r="EY59" s="81"/>
      <c r="EZ59" s="81"/>
      <c r="FA59" s="81"/>
      <c r="FB59" s="81"/>
      <c r="FC59" s="81"/>
      <c r="FD59" s="81"/>
      <c r="FE59" s="81"/>
      <c r="FF59" s="81"/>
      <c r="FG59" s="81"/>
      <c r="FH59" s="82"/>
      <c r="FI59" s="82"/>
      <c r="FJ59" s="142"/>
      <c r="FK59" s="167"/>
      <c r="FL59" s="141"/>
      <c r="FM59" s="81"/>
      <c r="FN59" s="81"/>
      <c r="FO59" s="81"/>
      <c r="FP59" s="81"/>
      <c r="FQ59" s="81"/>
      <c r="FR59" s="81"/>
      <c r="FS59" s="81"/>
      <c r="FT59" s="81"/>
      <c r="FU59" s="81"/>
      <c r="FV59" s="81"/>
      <c r="FW59" s="81"/>
      <c r="FX59" s="81"/>
      <c r="FY59" s="81"/>
      <c r="FZ59" s="82"/>
      <c r="GA59" s="82"/>
      <c r="GB59" s="142"/>
      <c r="GC59" s="167"/>
      <c r="GD59" s="141"/>
      <c r="GE59" s="81"/>
      <c r="GF59" s="81"/>
      <c r="GG59" s="81"/>
      <c r="GH59" s="81"/>
      <c r="GI59" s="81"/>
      <c r="GJ59" s="81"/>
      <c r="GK59" s="81"/>
      <c r="GL59" s="81"/>
      <c r="GM59" s="81"/>
      <c r="GN59" s="81"/>
      <c r="GO59" s="81"/>
      <c r="GP59" s="81"/>
      <c r="GQ59" s="81"/>
      <c r="GR59" s="82"/>
      <c r="GS59" s="82"/>
      <c r="GT59" s="142"/>
    </row>
    <row r="60" spans="1:202" x14ac:dyDescent="0.25">
      <c r="A60" s="78" t="s">
        <v>49</v>
      </c>
      <c r="B60" s="719" t="s">
        <v>49</v>
      </c>
      <c r="C60" s="720">
        <v>21030</v>
      </c>
      <c r="D60" s="719"/>
      <c r="E60" s="720"/>
      <c r="F60" s="141"/>
      <c r="G60" s="81"/>
      <c r="H60" s="81"/>
      <c r="I60" s="81"/>
      <c r="J60" s="81"/>
      <c r="K60" s="81"/>
      <c r="L60" s="81"/>
      <c r="M60" s="81"/>
      <c r="N60" s="81"/>
      <c r="O60" s="81"/>
      <c r="P60" s="81"/>
      <c r="Q60" s="81"/>
      <c r="R60" s="81"/>
      <c r="S60" s="81"/>
      <c r="T60" s="82"/>
      <c r="U60" s="82"/>
      <c r="V60" s="142"/>
      <c r="W60" s="167"/>
      <c r="X60" s="141"/>
      <c r="Y60" s="81"/>
      <c r="Z60" s="81"/>
      <c r="AA60" s="81"/>
      <c r="AB60" s="81"/>
      <c r="AC60" s="81"/>
      <c r="AD60" s="81"/>
      <c r="AE60" s="81"/>
      <c r="AF60" s="81"/>
      <c r="AG60" s="81"/>
      <c r="AH60" s="81"/>
      <c r="AI60" s="81"/>
      <c r="AJ60" s="81"/>
      <c r="AK60" s="81"/>
      <c r="AL60" s="82"/>
      <c r="AM60" s="82"/>
      <c r="AN60" s="142"/>
      <c r="AO60" s="167"/>
      <c r="AP60" s="141"/>
      <c r="AQ60" s="81"/>
      <c r="AR60" s="81"/>
      <c r="AS60" s="81"/>
      <c r="AT60" s="81"/>
      <c r="AU60" s="81"/>
      <c r="AV60" s="81"/>
      <c r="AW60" s="81"/>
      <c r="AX60" s="81"/>
      <c r="AY60" s="81"/>
      <c r="AZ60" s="81"/>
      <c r="BA60" s="81"/>
      <c r="BB60" s="81"/>
      <c r="BC60" s="81"/>
      <c r="BD60" s="82"/>
      <c r="BE60" s="82"/>
      <c r="BF60" s="142"/>
      <c r="BG60" s="167"/>
      <c r="BH60" s="141"/>
      <c r="BI60" s="81"/>
      <c r="BJ60" s="81"/>
      <c r="BK60" s="81"/>
      <c r="BL60" s="81"/>
      <c r="BM60" s="81"/>
      <c r="BN60" s="81"/>
      <c r="BO60" s="81"/>
      <c r="BP60" s="81"/>
      <c r="BQ60" s="81"/>
      <c r="BR60" s="81"/>
      <c r="BS60" s="81"/>
      <c r="BT60" s="81"/>
      <c r="BU60" s="81"/>
      <c r="BV60" s="82"/>
      <c r="BW60" s="82"/>
      <c r="BX60" s="142"/>
      <c r="BY60" s="167"/>
      <c r="BZ60" s="141"/>
      <c r="CA60" s="81"/>
      <c r="CB60" s="81"/>
      <c r="CC60" s="81"/>
      <c r="CD60" s="81"/>
      <c r="CE60" s="81"/>
      <c r="CF60" s="81"/>
      <c r="CG60" s="81"/>
      <c r="CH60" s="81"/>
      <c r="CI60" s="81"/>
      <c r="CJ60" s="81"/>
      <c r="CK60" s="81"/>
      <c r="CL60" s="81"/>
      <c r="CM60" s="81"/>
      <c r="CN60" s="82"/>
      <c r="CO60" s="82"/>
      <c r="CP60" s="142"/>
      <c r="CQ60" s="167"/>
      <c r="CR60" s="141"/>
      <c r="CS60" s="81"/>
      <c r="CT60" s="81"/>
      <c r="CU60" s="81"/>
      <c r="CV60" s="81"/>
      <c r="CW60" s="81"/>
      <c r="CX60" s="81"/>
      <c r="CY60" s="81"/>
      <c r="CZ60" s="81"/>
      <c r="DA60" s="81"/>
      <c r="DB60" s="81"/>
      <c r="DC60" s="81"/>
      <c r="DD60" s="81"/>
      <c r="DE60" s="81"/>
      <c r="DF60" s="82"/>
      <c r="DG60" s="82"/>
      <c r="DH60" s="142"/>
      <c r="DI60" s="167"/>
      <c r="DJ60" s="141"/>
      <c r="DK60" s="81"/>
      <c r="DL60" s="81"/>
      <c r="DM60" s="81"/>
      <c r="DN60" s="81"/>
      <c r="DO60" s="81"/>
      <c r="DP60" s="81"/>
      <c r="DQ60" s="81"/>
      <c r="DR60" s="81"/>
      <c r="DS60" s="81"/>
      <c r="DT60" s="81"/>
      <c r="DU60" s="81"/>
      <c r="DV60" s="81"/>
      <c r="DW60" s="81"/>
      <c r="DX60" s="82"/>
      <c r="DY60" s="82"/>
      <c r="DZ60" s="142"/>
      <c r="EA60" s="167"/>
      <c r="EB60" s="141"/>
      <c r="EC60" s="81"/>
      <c r="ED60" s="81"/>
      <c r="EE60" s="81"/>
      <c r="EF60" s="81"/>
      <c r="EG60" s="81"/>
      <c r="EH60" s="81"/>
      <c r="EI60" s="81"/>
      <c r="EJ60" s="81"/>
      <c r="EK60" s="81"/>
      <c r="EL60" s="81"/>
      <c r="EM60" s="81"/>
      <c r="EN60" s="81"/>
      <c r="EO60" s="81"/>
      <c r="EP60" s="82"/>
      <c r="EQ60" s="82"/>
      <c r="ER60" s="142"/>
      <c r="ES60" s="167"/>
      <c r="ET60" s="141"/>
      <c r="EU60" s="81"/>
      <c r="EV60" s="81"/>
      <c r="EW60" s="81"/>
      <c r="EX60" s="81"/>
      <c r="EY60" s="81"/>
      <c r="EZ60" s="81"/>
      <c r="FA60" s="81"/>
      <c r="FB60" s="81"/>
      <c r="FC60" s="81"/>
      <c r="FD60" s="81"/>
      <c r="FE60" s="81"/>
      <c r="FF60" s="81"/>
      <c r="FG60" s="81"/>
      <c r="FH60" s="82"/>
      <c r="FI60" s="82"/>
      <c r="FJ60" s="142"/>
      <c r="FK60" s="167"/>
      <c r="FL60" s="141"/>
      <c r="FM60" s="81"/>
      <c r="FN60" s="81"/>
      <c r="FO60" s="81"/>
      <c r="FP60" s="81"/>
      <c r="FQ60" s="81"/>
      <c r="FR60" s="81"/>
      <c r="FS60" s="81"/>
      <c r="FT60" s="81"/>
      <c r="FU60" s="81"/>
      <c r="FV60" s="81"/>
      <c r="FW60" s="81"/>
      <c r="FX60" s="81"/>
      <c r="FY60" s="81"/>
      <c r="FZ60" s="82"/>
      <c r="GA60" s="82"/>
      <c r="GB60" s="142"/>
      <c r="GC60" s="167"/>
      <c r="GD60" s="141"/>
      <c r="GE60" s="81"/>
      <c r="GF60" s="81"/>
      <c r="GG60" s="81"/>
      <c r="GH60" s="81"/>
      <c r="GI60" s="81"/>
      <c r="GJ60" s="81"/>
      <c r="GK60" s="81"/>
      <c r="GL60" s="81"/>
      <c r="GM60" s="81"/>
      <c r="GN60" s="81"/>
      <c r="GO60" s="81"/>
      <c r="GP60" s="81"/>
      <c r="GQ60" s="81"/>
      <c r="GR60" s="82"/>
      <c r="GS60" s="82"/>
      <c r="GT60" s="142"/>
    </row>
    <row r="61" spans="1:202" x14ac:dyDescent="0.25">
      <c r="A61" s="78" t="s">
        <v>50</v>
      </c>
      <c r="B61" s="719" t="s">
        <v>94</v>
      </c>
      <c r="C61" s="720">
        <v>92000</v>
      </c>
      <c r="D61" s="719"/>
      <c r="E61" s="720"/>
      <c r="F61" s="141"/>
      <c r="G61" s="81"/>
      <c r="H61" s="81"/>
      <c r="I61" s="81"/>
      <c r="J61" s="81"/>
      <c r="K61" s="81"/>
      <c r="L61" s="81"/>
      <c r="M61" s="81"/>
      <c r="N61" s="81"/>
      <c r="O61" s="81"/>
      <c r="P61" s="81"/>
      <c r="Q61" s="81"/>
      <c r="R61" s="81"/>
      <c r="S61" s="81"/>
      <c r="T61" s="82"/>
      <c r="U61" s="82"/>
      <c r="V61" s="142"/>
      <c r="W61" s="167"/>
      <c r="X61" s="141"/>
      <c r="Y61" s="81"/>
      <c r="Z61" s="81"/>
      <c r="AA61" s="81"/>
      <c r="AB61" s="81"/>
      <c r="AC61" s="81"/>
      <c r="AD61" s="81"/>
      <c r="AE61" s="81"/>
      <c r="AF61" s="81"/>
      <c r="AG61" s="81"/>
      <c r="AH61" s="81"/>
      <c r="AI61" s="81"/>
      <c r="AJ61" s="81"/>
      <c r="AK61" s="81"/>
      <c r="AL61" s="82"/>
      <c r="AM61" s="82"/>
      <c r="AN61" s="142"/>
      <c r="AO61" s="167"/>
      <c r="AP61" s="141"/>
      <c r="AQ61" s="81"/>
      <c r="AR61" s="81"/>
      <c r="AS61" s="81"/>
      <c r="AT61" s="81"/>
      <c r="AU61" s="81"/>
      <c r="AV61" s="81"/>
      <c r="AW61" s="81"/>
      <c r="AX61" s="81"/>
      <c r="AY61" s="81"/>
      <c r="AZ61" s="81"/>
      <c r="BA61" s="81"/>
      <c r="BB61" s="81"/>
      <c r="BC61" s="81"/>
      <c r="BD61" s="82"/>
      <c r="BE61" s="82"/>
      <c r="BF61" s="142"/>
      <c r="BG61" s="167"/>
      <c r="BH61" s="141"/>
      <c r="BI61" s="81"/>
      <c r="BJ61" s="81"/>
      <c r="BK61" s="81"/>
      <c r="BL61" s="81"/>
      <c r="BM61" s="81"/>
      <c r="BN61" s="81"/>
      <c r="BO61" s="81"/>
      <c r="BP61" s="81"/>
      <c r="BQ61" s="81"/>
      <c r="BR61" s="81"/>
      <c r="BS61" s="81"/>
      <c r="BT61" s="81"/>
      <c r="BU61" s="81"/>
      <c r="BV61" s="82"/>
      <c r="BW61" s="82"/>
      <c r="BX61" s="142"/>
      <c r="BY61" s="167"/>
      <c r="BZ61" s="141"/>
      <c r="CA61" s="81"/>
      <c r="CB61" s="81"/>
      <c r="CC61" s="81"/>
      <c r="CD61" s="81"/>
      <c r="CE61" s="81"/>
      <c r="CF61" s="81"/>
      <c r="CG61" s="81"/>
      <c r="CH61" s="81"/>
      <c r="CI61" s="81"/>
      <c r="CJ61" s="81"/>
      <c r="CK61" s="81"/>
      <c r="CL61" s="81"/>
      <c r="CM61" s="81"/>
      <c r="CN61" s="82"/>
      <c r="CO61" s="82"/>
      <c r="CP61" s="142"/>
      <c r="CQ61" s="167"/>
      <c r="CR61" s="141"/>
      <c r="CS61" s="81"/>
      <c r="CT61" s="81"/>
      <c r="CU61" s="81"/>
      <c r="CV61" s="81"/>
      <c r="CW61" s="81"/>
      <c r="CX61" s="81"/>
      <c r="CY61" s="81"/>
      <c r="CZ61" s="81"/>
      <c r="DA61" s="81"/>
      <c r="DB61" s="81"/>
      <c r="DC61" s="81"/>
      <c r="DD61" s="81"/>
      <c r="DE61" s="81"/>
      <c r="DF61" s="82"/>
      <c r="DG61" s="82"/>
      <c r="DH61" s="142"/>
      <c r="DI61" s="167"/>
      <c r="DJ61" s="141"/>
      <c r="DK61" s="81"/>
      <c r="DL61" s="81"/>
      <c r="DM61" s="81"/>
      <c r="DN61" s="81"/>
      <c r="DO61" s="81"/>
      <c r="DP61" s="81"/>
      <c r="DQ61" s="81"/>
      <c r="DR61" s="81"/>
      <c r="DS61" s="81"/>
      <c r="DT61" s="81"/>
      <c r="DU61" s="81"/>
      <c r="DV61" s="81"/>
      <c r="DW61" s="81"/>
      <c r="DX61" s="82"/>
      <c r="DY61" s="82"/>
      <c r="DZ61" s="142"/>
      <c r="EA61" s="167"/>
      <c r="EB61" s="141"/>
      <c r="EC61" s="81"/>
      <c r="ED61" s="81"/>
      <c r="EE61" s="81"/>
      <c r="EF61" s="81"/>
      <c r="EG61" s="81"/>
      <c r="EH61" s="81"/>
      <c r="EI61" s="81"/>
      <c r="EJ61" s="81"/>
      <c r="EK61" s="81"/>
      <c r="EL61" s="81"/>
      <c r="EM61" s="81"/>
      <c r="EN61" s="81"/>
      <c r="EO61" s="81"/>
      <c r="EP61" s="82"/>
      <c r="EQ61" s="82"/>
      <c r="ER61" s="142"/>
      <c r="ES61" s="167"/>
      <c r="ET61" s="141"/>
      <c r="EU61" s="81"/>
      <c r="EV61" s="81"/>
      <c r="EW61" s="81"/>
      <c r="EX61" s="81"/>
      <c r="EY61" s="81"/>
      <c r="EZ61" s="81"/>
      <c r="FA61" s="81"/>
      <c r="FB61" s="81"/>
      <c r="FC61" s="81"/>
      <c r="FD61" s="81"/>
      <c r="FE61" s="81"/>
      <c r="FF61" s="81"/>
      <c r="FG61" s="81"/>
      <c r="FH61" s="82"/>
      <c r="FI61" s="82"/>
      <c r="FJ61" s="142"/>
      <c r="FK61" s="167"/>
      <c r="FL61" s="141"/>
      <c r="FM61" s="81"/>
      <c r="FN61" s="81"/>
      <c r="FO61" s="81"/>
      <c r="FP61" s="81"/>
      <c r="FQ61" s="81"/>
      <c r="FR61" s="81"/>
      <c r="FS61" s="81"/>
      <c r="FT61" s="81"/>
      <c r="FU61" s="81"/>
      <c r="FV61" s="81"/>
      <c r="FW61" s="81"/>
      <c r="FX61" s="81"/>
      <c r="FY61" s="81"/>
      <c r="FZ61" s="82"/>
      <c r="GA61" s="82"/>
      <c r="GB61" s="142"/>
      <c r="GC61" s="167"/>
      <c r="GD61" s="141"/>
      <c r="GE61" s="81"/>
      <c r="GF61" s="81"/>
      <c r="GG61" s="81"/>
      <c r="GH61" s="81"/>
      <c r="GI61" s="81"/>
      <c r="GJ61" s="81"/>
      <c r="GK61" s="81"/>
      <c r="GL61" s="81"/>
      <c r="GM61" s="81"/>
      <c r="GN61" s="81"/>
      <c r="GO61" s="81"/>
      <c r="GP61" s="81"/>
      <c r="GQ61" s="81"/>
      <c r="GR61" s="82"/>
      <c r="GS61" s="82"/>
      <c r="GT61" s="142"/>
    </row>
    <row r="62" spans="1:202" x14ac:dyDescent="0.25">
      <c r="A62" s="78" t="s">
        <v>51</v>
      </c>
      <c r="B62" s="719" t="s">
        <v>95</v>
      </c>
      <c r="C62" s="720">
        <v>92000</v>
      </c>
      <c r="D62" s="719"/>
      <c r="E62" s="720"/>
      <c r="F62" s="141"/>
      <c r="G62" s="81"/>
      <c r="H62" s="81"/>
      <c r="I62" s="81"/>
      <c r="J62" s="81"/>
      <c r="K62" s="81"/>
      <c r="L62" s="81"/>
      <c r="M62" s="81"/>
      <c r="N62" s="81"/>
      <c r="O62" s="81"/>
      <c r="P62" s="81"/>
      <c r="Q62" s="81"/>
      <c r="R62" s="81"/>
      <c r="S62" s="81"/>
      <c r="T62" s="82"/>
      <c r="U62" s="82"/>
      <c r="V62" s="142"/>
      <c r="W62" s="167"/>
      <c r="X62" s="141"/>
      <c r="Y62" s="81"/>
      <c r="Z62" s="81"/>
      <c r="AA62" s="81"/>
      <c r="AB62" s="81"/>
      <c r="AC62" s="81"/>
      <c r="AD62" s="81"/>
      <c r="AE62" s="81"/>
      <c r="AF62" s="81"/>
      <c r="AG62" s="81"/>
      <c r="AH62" s="81"/>
      <c r="AI62" s="81"/>
      <c r="AJ62" s="81"/>
      <c r="AK62" s="81"/>
      <c r="AL62" s="82"/>
      <c r="AM62" s="82"/>
      <c r="AN62" s="142"/>
      <c r="AO62" s="167"/>
      <c r="AP62" s="141"/>
      <c r="AQ62" s="81"/>
      <c r="AR62" s="81"/>
      <c r="AS62" s="81"/>
      <c r="AT62" s="81"/>
      <c r="AU62" s="81"/>
      <c r="AV62" s="81"/>
      <c r="AW62" s="81"/>
      <c r="AX62" s="81"/>
      <c r="AY62" s="81"/>
      <c r="AZ62" s="81"/>
      <c r="BA62" s="81"/>
      <c r="BB62" s="81"/>
      <c r="BC62" s="81"/>
      <c r="BD62" s="82"/>
      <c r="BE62" s="82"/>
      <c r="BF62" s="142"/>
      <c r="BG62" s="167"/>
      <c r="BH62" s="141"/>
      <c r="BI62" s="81"/>
      <c r="BJ62" s="81"/>
      <c r="BK62" s="81"/>
      <c r="BL62" s="81"/>
      <c r="BM62" s="81"/>
      <c r="BN62" s="81"/>
      <c r="BO62" s="81"/>
      <c r="BP62" s="81"/>
      <c r="BQ62" s="81"/>
      <c r="BR62" s="81"/>
      <c r="BS62" s="81"/>
      <c r="BT62" s="81"/>
      <c r="BU62" s="81"/>
      <c r="BV62" s="82"/>
      <c r="BW62" s="82"/>
      <c r="BX62" s="142"/>
      <c r="BY62" s="167"/>
      <c r="BZ62" s="141"/>
      <c r="CA62" s="81"/>
      <c r="CB62" s="81"/>
      <c r="CC62" s="81"/>
      <c r="CD62" s="81"/>
      <c r="CE62" s="81"/>
      <c r="CF62" s="81"/>
      <c r="CG62" s="81"/>
      <c r="CH62" s="81"/>
      <c r="CI62" s="81"/>
      <c r="CJ62" s="81"/>
      <c r="CK62" s="81"/>
      <c r="CL62" s="81"/>
      <c r="CM62" s="81"/>
      <c r="CN62" s="82"/>
      <c r="CO62" s="82"/>
      <c r="CP62" s="142"/>
      <c r="CQ62" s="167"/>
      <c r="CR62" s="141"/>
      <c r="CS62" s="81"/>
      <c r="CT62" s="81"/>
      <c r="CU62" s="81"/>
      <c r="CV62" s="81"/>
      <c r="CW62" s="81"/>
      <c r="CX62" s="81"/>
      <c r="CY62" s="81"/>
      <c r="CZ62" s="81"/>
      <c r="DA62" s="81"/>
      <c r="DB62" s="81"/>
      <c r="DC62" s="81"/>
      <c r="DD62" s="81"/>
      <c r="DE62" s="81"/>
      <c r="DF62" s="82"/>
      <c r="DG62" s="82"/>
      <c r="DH62" s="142"/>
      <c r="DI62" s="167"/>
      <c r="DJ62" s="141"/>
      <c r="DK62" s="81"/>
      <c r="DL62" s="81"/>
      <c r="DM62" s="81"/>
      <c r="DN62" s="81"/>
      <c r="DO62" s="81"/>
      <c r="DP62" s="81"/>
      <c r="DQ62" s="81"/>
      <c r="DR62" s="81"/>
      <c r="DS62" s="81"/>
      <c r="DT62" s="81"/>
      <c r="DU62" s="81"/>
      <c r="DV62" s="81"/>
      <c r="DW62" s="81"/>
      <c r="DX62" s="82"/>
      <c r="DY62" s="82"/>
      <c r="DZ62" s="142"/>
      <c r="EA62" s="167"/>
      <c r="EB62" s="141"/>
      <c r="EC62" s="81"/>
      <c r="ED62" s="81"/>
      <c r="EE62" s="81"/>
      <c r="EF62" s="81"/>
      <c r="EG62" s="81"/>
      <c r="EH62" s="81"/>
      <c r="EI62" s="81"/>
      <c r="EJ62" s="81"/>
      <c r="EK62" s="81"/>
      <c r="EL62" s="81"/>
      <c r="EM62" s="81"/>
      <c r="EN62" s="81"/>
      <c r="EO62" s="81"/>
      <c r="EP62" s="82"/>
      <c r="EQ62" s="82"/>
      <c r="ER62" s="142"/>
      <c r="ES62" s="167"/>
      <c r="ET62" s="141"/>
      <c r="EU62" s="81"/>
      <c r="EV62" s="81"/>
      <c r="EW62" s="81"/>
      <c r="EX62" s="81"/>
      <c r="EY62" s="81"/>
      <c r="EZ62" s="81"/>
      <c r="FA62" s="81"/>
      <c r="FB62" s="81"/>
      <c r="FC62" s="81"/>
      <c r="FD62" s="81"/>
      <c r="FE62" s="81"/>
      <c r="FF62" s="81"/>
      <c r="FG62" s="81"/>
      <c r="FH62" s="82"/>
      <c r="FI62" s="82"/>
      <c r="FJ62" s="142"/>
      <c r="FK62" s="167"/>
      <c r="FL62" s="141"/>
      <c r="FM62" s="81"/>
      <c r="FN62" s="81"/>
      <c r="FO62" s="81"/>
      <c r="FP62" s="81"/>
      <c r="FQ62" s="81"/>
      <c r="FR62" s="81"/>
      <c r="FS62" s="81"/>
      <c r="FT62" s="81"/>
      <c r="FU62" s="81"/>
      <c r="FV62" s="81"/>
      <c r="FW62" s="81"/>
      <c r="FX62" s="81"/>
      <c r="FY62" s="81"/>
      <c r="FZ62" s="82"/>
      <c r="GA62" s="82"/>
      <c r="GB62" s="142"/>
      <c r="GC62" s="167"/>
      <c r="GD62" s="141"/>
      <c r="GE62" s="81"/>
      <c r="GF62" s="81"/>
      <c r="GG62" s="81"/>
      <c r="GH62" s="81"/>
      <c r="GI62" s="81"/>
      <c r="GJ62" s="81"/>
      <c r="GK62" s="81"/>
      <c r="GL62" s="81"/>
      <c r="GM62" s="81"/>
      <c r="GN62" s="81"/>
      <c r="GO62" s="81"/>
      <c r="GP62" s="81"/>
      <c r="GQ62" s="81"/>
      <c r="GR62" s="82"/>
      <c r="GS62" s="82"/>
      <c r="GT62" s="142"/>
    </row>
    <row r="63" spans="1:202" x14ac:dyDescent="0.25">
      <c r="A63" s="78" t="s">
        <v>52</v>
      </c>
      <c r="B63" s="719"/>
      <c r="C63" s="720"/>
      <c r="D63" s="719"/>
      <c r="E63" s="720"/>
      <c r="F63" s="141"/>
      <c r="G63" s="81"/>
      <c r="H63" s="81"/>
      <c r="I63" s="81"/>
      <c r="J63" s="81"/>
      <c r="K63" s="81"/>
      <c r="L63" s="81"/>
      <c r="M63" s="81"/>
      <c r="N63" s="81"/>
      <c r="O63" s="81"/>
      <c r="P63" s="81"/>
      <c r="Q63" s="81"/>
      <c r="R63" s="81"/>
      <c r="S63" s="81"/>
      <c r="T63" s="82"/>
      <c r="U63" s="82"/>
      <c r="V63" s="142"/>
      <c r="W63" s="167"/>
      <c r="X63" s="141"/>
      <c r="Y63" s="81"/>
      <c r="Z63" s="81"/>
      <c r="AA63" s="81"/>
      <c r="AB63" s="81"/>
      <c r="AC63" s="81"/>
      <c r="AD63" s="81"/>
      <c r="AE63" s="81"/>
      <c r="AF63" s="81"/>
      <c r="AG63" s="81"/>
      <c r="AH63" s="81"/>
      <c r="AI63" s="81"/>
      <c r="AJ63" s="81"/>
      <c r="AK63" s="81"/>
      <c r="AL63" s="82"/>
      <c r="AM63" s="82"/>
      <c r="AN63" s="142"/>
      <c r="AO63" s="167"/>
      <c r="AP63" s="141"/>
      <c r="AQ63" s="81"/>
      <c r="AR63" s="81"/>
      <c r="AS63" s="81"/>
      <c r="AT63" s="81"/>
      <c r="AU63" s="81"/>
      <c r="AV63" s="81"/>
      <c r="AW63" s="81"/>
      <c r="AX63" s="81"/>
      <c r="AY63" s="81"/>
      <c r="AZ63" s="81"/>
      <c r="BA63" s="81"/>
      <c r="BB63" s="81"/>
      <c r="BC63" s="81"/>
      <c r="BD63" s="82"/>
      <c r="BE63" s="82"/>
      <c r="BF63" s="142"/>
      <c r="BG63" s="167"/>
      <c r="BH63" s="141"/>
      <c r="BI63" s="81"/>
      <c r="BJ63" s="81"/>
      <c r="BK63" s="81"/>
      <c r="BL63" s="81"/>
      <c r="BM63" s="81"/>
      <c r="BN63" s="81"/>
      <c r="BO63" s="81"/>
      <c r="BP63" s="81"/>
      <c r="BQ63" s="81"/>
      <c r="BR63" s="81"/>
      <c r="BS63" s="81"/>
      <c r="BT63" s="81"/>
      <c r="BU63" s="81"/>
      <c r="BV63" s="82"/>
      <c r="BW63" s="82"/>
      <c r="BX63" s="142"/>
      <c r="BY63" s="167"/>
      <c r="BZ63" s="141"/>
      <c r="CA63" s="81"/>
      <c r="CB63" s="81"/>
      <c r="CC63" s="81"/>
      <c r="CD63" s="81"/>
      <c r="CE63" s="81"/>
      <c r="CF63" s="81"/>
      <c r="CG63" s="81"/>
      <c r="CH63" s="81"/>
      <c r="CI63" s="81"/>
      <c r="CJ63" s="81"/>
      <c r="CK63" s="81"/>
      <c r="CL63" s="81"/>
      <c r="CM63" s="81"/>
      <c r="CN63" s="82"/>
      <c r="CO63" s="82"/>
      <c r="CP63" s="142"/>
      <c r="CQ63" s="167"/>
      <c r="CR63" s="141"/>
      <c r="CS63" s="81"/>
      <c r="CT63" s="81"/>
      <c r="CU63" s="81"/>
      <c r="CV63" s="81"/>
      <c r="CW63" s="81"/>
      <c r="CX63" s="81"/>
      <c r="CY63" s="81"/>
      <c r="CZ63" s="81"/>
      <c r="DA63" s="81"/>
      <c r="DB63" s="81"/>
      <c r="DC63" s="81"/>
      <c r="DD63" s="81"/>
      <c r="DE63" s="81"/>
      <c r="DF63" s="82"/>
      <c r="DG63" s="82"/>
      <c r="DH63" s="142"/>
      <c r="DI63" s="167"/>
      <c r="DJ63" s="141"/>
      <c r="DK63" s="81"/>
      <c r="DL63" s="81"/>
      <c r="DM63" s="81"/>
      <c r="DN63" s="81"/>
      <c r="DO63" s="81"/>
      <c r="DP63" s="81"/>
      <c r="DQ63" s="81"/>
      <c r="DR63" s="81"/>
      <c r="DS63" s="81"/>
      <c r="DT63" s="81"/>
      <c r="DU63" s="81"/>
      <c r="DV63" s="81"/>
      <c r="DW63" s="81"/>
      <c r="DX63" s="82"/>
      <c r="DY63" s="82"/>
      <c r="DZ63" s="142"/>
      <c r="EA63" s="167"/>
      <c r="EB63" s="141"/>
      <c r="EC63" s="81"/>
      <c r="ED63" s="81"/>
      <c r="EE63" s="81"/>
      <c r="EF63" s="81"/>
      <c r="EG63" s="81"/>
      <c r="EH63" s="81"/>
      <c r="EI63" s="81"/>
      <c r="EJ63" s="81"/>
      <c r="EK63" s="81"/>
      <c r="EL63" s="81"/>
      <c r="EM63" s="81"/>
      <c r="EN63" s="81"/>
      <c r="EO63" s="81"/>
      <c r="EP63" s="82"/>
      <c r="EQ63" s="82"/>
      <c r="ER63" s="142"/>
      <c r="ES63" s="167"/>
      <c r="ET63" s="141"/>
      <c r="EU63" s="81"/>
      <c r="EV63" s="81"/>
      <c r="EW63" s="81"/>
      <c r="EX63" s="81"/>
      <c r="EY63" s="81"/>
      <c r="EZ63" s="81"/>
      <c r="FA63" s="81"/>
      <c r="FB63" s="81"/>
      <c r="FC63" s="81"/>
      <c r="FD63" s="81"/>
      <c r="FE63" s="81"/>
      <c r="FF63" s="81"/>
      <c r="FG63" s="81"/>
      <c r="FH63" s="82"/>
      <c r="FI63" s="82"/>
      <c r="FJ63" s="142"/>
      <c r="FK63" s="167"/>
      <c r="FL63" s="141"/>
      <c r="FM63" s="81"/>
      <c r="FN63" s="81"/>
      <c r="FO63" s="81"/>
      <c r="FP63" s="81"/>
      <c r="FQ63" s="81"/>
      <c r="FR63" s="81"/>
      <c r="FS63" s="81"/>
      <c r="FT63" s="81"/>
      <c r="FU63" s="81"/>
      <c r="FV63" s="81"/>
      <c r="FW63" s="81"/>
      <c r="FX63" s="81"/>
      <c r="FY63" s="81"/>
      <c r="FZ63" s="82"/>
      <c r="GA63" s="82"/>
      <c r="GB63" s="142"/>
      <c r="GC63" s="167"/>
      <c r="GD63" s="141"/>
      <c r="GE63" s="81"/>
      <c r="GF63" s="81"/>
      <c r="GG63" s="81"/>
      <c r="GH63" s="81"/>
      <c r="GI63" s="81"/>
      <c r="GJ63" s="81"/>
      <c r="GK63" s="81"/>
      <c r="GL63" s="81"/>
      <c r="GM63" s="81"/>
      <c r="GN63" s="81"/>
      <c r="GO63" s="81"/>
      <c r="GP63" s="81"/>
      <c r="GQ63" s="81"/>
      <c r="GR63" s="82"/>
      <c r="GS63" s="82"/>
      <c r="GT63" s="142"/>
    </row>
    <row r="64" spans="1:202" x14ac:dyDescent="0.25">
      <c r="A64" s="78" t="s">
        <v>53</v>
      </c>
      <c r="B64" s="724" t="s">
        <v>53</v>
      </c>
      <c r="C64" s="725" t="s">
        <v>90</v>
      </c>
      <c r="D64" s="724"/>
      <c r="E64" s="725"/>
      <c r="F64" s="141"/>
      <c r="G64" s="81"/>
      <c r="H64" s="81"/>
      <c r="I64" s="81"/>
      <c r="J64" s="81"/>
      <c r="K64" s="81"/>
      <c r="L64" s="81"/>
      <c r="M64" s="81"/>
      <c r="N64" s="81"/>
      <c r="O64" s="81"/>
      <c r="P64" s="81"/>
      <c r="Q64" s="81"/>
      <c r="R64" s="81"/>
      <c r="S64" s="81"/>
      <c r="T64" s="82"/>
      <c r="U64" s="82"/>
      <c r="V64" s="142"/>
      <c r="W64" s="167"/>
      <c r="X64" s="141"/>
      <c r="Y64" s="81"/>
      <c r="Z64" s="81"/>
      <c r="AA64" s="81"/>
      <c r="AB64" s="81"/>
      <c r="AC64" s="81"/>
      <c r="AD64" s="81"/>
      <c r="AE64" s="81"/>
      <c r="AF64" s="81"/>
      <c r="AG64" s="81"/>
      <c r="AH64" s="81"/>
      <c r="AI64" s="81"/>
      <c r="AJ64" s="81"/>
      <c r="AK64" s="81"/>
      <c r="AL64" s="82"/>
      <c r="AM64" s="82"/>
      <c r="AN64" s="142"/>
      <c r="AO64" s="167"/>
      <c r="AP64" s="141"/>
      <c r="AQ64" s="81"/>
      <c r="AR64" s="81"/>
      <c r="AS64" s="81"/>
      <c r="AT64" s="81"/>
      <c r="AU64" s="81"/>
      <c r="AV64" s="81"/>
      <c r="AW64" s="81"/>
      <c r="AX64" s="81"/>
      <c r="AY64" s="81"/>
      <c r="AZ64" s="81"/>
      <c r="BA64" s="81"/>
      <c r="BB64" s="81"/>
      <c r="BC64" s="81"/>
      <c r="BD64" s="82"/>
      <c r="BE64" s="82"/>
      <c r="BF64" s="142"/>
      <c r="BG64" s="167"/>
      <c r="BH64" s="141"/>
      <c r="BI64" s="81"/>
      <c r="BJ64" s="81"/>
      <c r="BK64" s="81"/>
      <c r="BL64" s="81"/>
      <c r="BM64" s="81"/>
      <c r="BN64" s="81"/>
      <c r="BO64" s="81"/>
      <c r="BP64" s="81"/>
      <c r="BQ64" s="81"/>
      <c r="BR64" s="81"/>
      <c r="BS64" s="81"/>
      <c r="BT64" s="81"/>
      <c r="BU64" s="81"/>
      <c r="BV64" s="82"/>
      <c r="BW64" s="82"/>
      <c r="BX64" s="142"/>
      <c r="BY64" s="167"/>
      <c r="BZ64" s="141"/>
      <c r="CA64" s="81"/>
      <c r="CB64" s="81"/>
      <c r="CC64" s="81"/>
      <c r="CD64" s="81"/>
      <c r="CE64" s="81"/>
      <c r="CF64" s="81"/>
      <c r="CG64" s="81"/>
      <c r="CH64" s="81"/>
      <c r="CI64" s="81"/>
      <c r="CJ64" s="81"/>
      <c r="CK64" s="81"/>
      <c r="CL64" s="81"/>
      <c r="CM64" s="81"/>
      <c r="CN64" s="82"/>
      <c r="CO64" s="82"/>
      <c r="CP64" s="142"/>
      <c r="CQ64" s="167"/>
      <c r="CR64" s="141"/>
      <c r="CS64" s="81"/>
      <c r="CT64" s="81"/>
      <c r="CU64" s="81"/>
      <c r="CV64" s="81"/>
      <c r="CW64" s="81"/>
      <c r="CX64" s="81"/>
      <c r="CY64" s="81"/>
      <c r="CZ64" s="81"/>
      <c r="DA64" s="81"/>
      <c r="DB64" s="81"/>
      <c r="DC64" s="81"/>
      <c r="DD64" s="81"/>
      <c r="DE64" s="81"/>
      <c r="DF64" s="82"/>
      <c r="DG64" s="82"/>
      <c r="DH64" s="142"/>
      <c r="DI64" s="167"/>
      <c r="DJ64" s="141"/>
      <c r="DK64" s="81"/>
      <c r="DL64" s="81"/>
      <c r="DM64" s="81"/>
      <c r="DN64" s="81"/>
      <c r="DO64" s="81"/>
      <c r="DP64" s="81"/>
      <c r="DQ64" s="81"/>
      <c r="DR64" s="81"/>
      <c r="DS64" s="81"/>
      <c r="DT64" s="81"/>
      <c r="DU64" s="81"/>
      <c r="DV64" s="81"/>
      <c r="DW64" s="81"/>
      <c r="DX64" s="82"/>
      <c r="DY64" s="82"/>
      <c r="DZ64" s="142"/>
      <c r="EA64" s="167"/>
      <c r="EB64" s="141"/>
      <c r="EC64" s="81"/>
      <c r="ED64" s="81"/>
      <c r="EE64" s="81"/>
      <c r="EF64" s="81"/>
      <c r="EG64" s="81"/>
      <c r="EH64" s="81"/>
      <c r="EI64" s="81"/>
      <c r="EJ64" s="81"/>
      <c r="EK64" s="81"/>
      <c r="EL64" s="81"/>
      <c r="EM64" s="81"/>
      <c r="EN64" s="81"/>
      <c r="EO64" s="81"/>
      <c r="EP64" s="82"/>
      <c r="EQ64" s="82"/>
      <c r="ER64" s="142"/>
      <c r="ES64" s="167"/>
      <c r="ET64" s="141"/>
      <c r="EU64" s="81"/>
      <c r="EV64" s="81"/>
      <c r="EW64" s="81"/>
      <c r="EX64" s="81"/>
      <c r="EY64" s="81"/>
      <c r="EZ64" s="81"/>
      <c r="FA64" s="81"/>
      <c r="FB64" s="81"/>
      <c r="FC64" s="81"/>
      <c r="FD64" s="81"/>
      <c r="FE64" s="81"/>
      <c r="FF64" s="81"/>
      <c r="FG64" s="81"/>
      <c r="FH64" s="82"/>
      <c r="FI64" s="82"/>
      <c r="FJ64" s="142"/>
      <c r="FK64" s="167"/>
      <c r="FL64" s="141"/>
      <c r="FM64" s="81"/>
      <c r="FN64" s="81"/>
      <c r="FO64" s="81"/>
      <c r="FP64" s="81"/>
      <c r="FQ64" s="81"/>
      <c r="FR64" s="81"/>
      <c r="FS64" s="81"/>
      <c r="FT64" s="81"/>
      <c r="FU64" s="81"/>
      <c r="FV64" s="81"/>
      <c r="FW64" s="81"/>
      <c r="FX64" s="81"/>
      <c r="FY64" s="81"/>
      <c r="FZ64" s="82"/>
      <c r="GA64" s="82"/>
      <c r="GB64" s="142"/>
      <c r="GC64" s="167"/>
      <c r="GD64" s="141"/>
      <c r="GE64" s="81"/>
      <c r="GF64" s="81"/>
      <c r="GG64" s="81"/>
      <c r="GH64" s="81"/>
      <c r="GI64" s="81"/>
      <c r="GJ64" s="81"/>
      <c r="GK64" s="81"/>
      <c r="GL64" s="81"/>
      <c r="GM64" s="81"/>
      <c r="GN64" s="81"/>
      <c r="GO64" s="81"/>
      <c r="GP64" s="81"/>
      <c r="GQ64" s="81"/>
      <c r="GR64" s="82"/>
      <c r="GS64" s="82"/>
      <c r="GT64" s="142"/>
    </row>
    <row r="65" spans="1:202" x14ac:dyDescent="0.25">
      <c r="A65" s="78" t="s">
        <v>54</v>
      </c>
      <c r="B65" s="719"/>
      <c r="C65" s="720"/>
      <c r="D65" s="719"/>
      <c r="E65" s="720"/>
      <c r="F65" s="141"/>
      <c r="G65" s="81"/>
      <c r="H65" s="81"/>
      <c r="I65" s="81"/>
      <c r="J65" s="81"/>
      <c r="K65" s="81"/>
      <c r="L65" s="81"/>
      <c r="M65" s="81"/>
      <c r="N65" s="81"/>
      <c r="O65" s="81"/>
      <c r="P65" s="81"/>
      <c r="Q65" s="81"/>
      <c r="R65" s="81"/>
      <c r="S65" s="81"/>
      <c r="T65" s="82"/>
      <c r="U65" s="82"/>
      <c r="V65" s="142"/>
      <c r="W65" s="167"/>
      <c r="X65" s="141"/>
      <c r="Y65" s="81"/>
      <c r="Z65" s="81"/>
      <c r="AA65" s="81"/>
      <c r="AB65" s="81"/>
      <c r="AC65" s="81"/>
      <c r="AD65" s="81"/>
      <c r="AE65" s="81"/>
      <c r="AF65" s="81"/>
      <c r="AG65" s="81"/>
      <c r="AH65" s="81"/>
      <c r="AI65" s="81"/>
      <c r="AJ65" s="81"/>
      <c r="AK65" s="81"/>
      <c r="AL65" s="82"/>
      <c r="AM65" s="82"/>
      <c r="AN65" s="142"/>
      <c r="AO65" s="167"/>
      <c r="AP65" s="141"/>
      <c r="AQ65" s="81"/>
      <c r="AR65" s="81"/>
      <c r="AS65" s="81"/>
      <c r="AT65" s="81"/>
      <c r="AU65" s="81"/>
      <c r="AV65" s="81"/>
      <c r="AW65" s="81"/>
      <c r="AX65" s="81"/>
      <c r="AY65" s="81"/>
      <c r="AZ65" s="81"/>
      <c r="BA65" s="81"/>
      <c r="BB65" s="81"/>
      <c r="BC65" s="81"/>
      <c r="BD65" s="82"/>
      <c r="BE65" s="82"/>
      <c r="BF65" s="142"/>
      <c r="BG65" s="167"/>
      <c r="BH65" s="141"/>
      <c r="BI65" s="81"/>
      <c r="BJ65" s="81"/>
      <c r="BK65" s="81"/>
      <c r="BL65" s="81"/>
      <c r="BM65" s="81"/>
      <c r="BN65" s="81"/>
      <c r="BO65" s="81"/>
      <c r="BP65" s="81"/>
      <c r="BQ65" s="81"/>
      <c r="BR65" s="81"/>
      <c r="BS65" s="81"/>
      <c r="BT65" s="81"/>
      <c r="BU65" s="81"/>
      <c r="BV65" s="82"/>
      <c r="BW65" s="82"/>
      <c r="BX65" s="142"/>
      <c r="BY65" s="167"/>
      <c r="BZ65" s="141"/>
      <c r="CA65" s="81"/>
      <c r="CB65" s="81"/>
      <c r="CC65" s="81"/>
      <c r="CD65" s="81"/>
      <c r="CE65" s="81"/>
      <c r="CF65" s="81"/>
      <c r="CG65" s="81"/>
      <c r="CH65" s="81"/>
      <c r="CI65" s="81"/>
      <c r="CJ65" s="81"/>
      <c r="CK65" s="81"/>
      <c r="CL65" s="81"/>
      <c r="CM65" s="81"/>
      <c r="CN65" s="82"/>
      <c r="CO65" s="82"/>
      <c r="CP65" s="142"/>
      <c r="CQ65" s="167"/>
      <c r="CR65" s="141"/>
      <c r="CS65" s="81"/>
      <c r="CT65" s="81"/>
      <c r="CU65" s="81"/>
      <c r="CV65" s="81"/>
      <c r="CW65" s="81"/>
      <c r="CX65" s="81"/>
      <c r="CY65" s="81"/>
      <c r="CZ65" s="81"/>
      <c r="DA65" s="81"/>
      <c r="DB65" s="81"/>
      <c r="DC65" s="81"/>
      <c r="DD65" s="81"/>
      <c r="DE65" s="81"/>
      <c r="DF65" s="82"/>
      <c r="DG65" s="82"/>
      <c r="DH65" s="142"/>
      <c r="DI65" s="167"/>
      <c r="DJ65" s="141"/>
      <c r="DK65" s="81"/>
      <c r="DL65" s="81"/>
      <c r="DM65" s="81"/>
      <c r="DN65" s="81"/>
      <c r="DO65" s="81"/>
      <c r="DP65" s="81"/>
      <c r="DQ65" s="81"/>
      <c r="DR65" s="81"/>
      <c r="DS65" s="81"/>
      <c r="DT65" s="81"/>
      <c r="DU65" s="81"/>
      <c r="DV65" s="81"/>
      <c r="DW65" s="81"/>
      <c r="DX65" s="82"/>
      <c r="DY65" s="82"/>
      <c r="DZ65" s="142"/>
      <c r="EA65" s="167"/>
      <c r="EB65" s="141"/>
      <c r="EC65" s="81"/>
      <c r="ED65" s="81"/>
      <c r="EE65" s="81"/>
      <c r="EF65" s="81"/>
      <c r="EG65" s="81"/>
      <c r="EH65" s="81"/>
      <c r="EI65" s="81"/>
      <c r="EJ65" s="81"/>
      <c r="EK65" s="81"/>
      <c r="EL65" s="81"/>
      <c r="EM65" s="81"/>
      <c r="EN65" s="81"/>
      <c r="EO65" s="81"/>
      <c r="EP65" s="82"/>
      <c r="EQ65" s="82"/>
      <c r="ER65" s="142"/>
      <c r="ES65" s="167"/>
      <c r="ET65" s="141"/>
      <c r="EU65" s="81"/>
      <c r="EV65" s="81"/>
      <c r="EW65" s="81"/>
      <c r="EX65" s="81"/>
      <c r="EY65" s="81"/>
      <c r="EZ65" s="81"/>
      <c r="FA65" s="81"/>
      <c r="FB65" s="81"/>
      <c r="FC65" s="81"/>
      <c r="FD65" s="81"/>
      <c r="FE65" s="81"/>
      <c r="FF65" s="81"/>
      <c r="FG65" s="81"/>
      <c r="FH65" s="82"/>
      <c r="FI65" s="82"/>
      <c r="FJ65" s="142"/>
      <c r="FK65" s="167"/>
      <c r="FL65" s="141"/>
      <c r="FM65" s="81"/>
      <c r="FN65" s="81"/>
      <c r="FO65" s="81"/>
      <c r="FP65" s="81"/>
      <c r="FQ65" s="81"/>
      <c r="FR65" s="81"/>
      <c r="FS65" s="81"/>
      <c r="FT65" s="81"/>
      <c r="FU65" s="81"/>
      <c r="FV65" s="81"/>
      <c r="FW65" s="81"/>
      <c r="FX65" s="81"/>
      <c r="FY65" s="81"/>
      <c r="FZ65" s="82"/>
      <c r="GA65" s="82"/>
      <c r="GB65" s="142"/>
      <c r="GC65" s="167"/>
      <c r="GD65" s="141"/>
      <c r="GE65" s="81"/>
      <c r="GF65" s="81"/>
      <c r="GG65" s="81"/>
      <c r="GH65" s="81"/>
      <c r="GI65" s="81"/>
      <c r="GJ65" s="81"/>
      <c r="GK65" s="81"/>
      <c r="GL65" s="81"/>
      <c r="GM65" s="81"/>
      <c r="GN65" s="81"/>
      <c r="GO65" s="81"/>
      <c r="GP65" s="81"/>
      <c r="GQ65" s="81"/>
      <c r="GR65" s="82"/>
      <c r="GS65" s="82"/>
      <c r="GT65" s="142"/>
    </row>
    <row r="66" spans="1:202" x14ac:dyDescent="0.25">
      <c r="A66" s="78" t="s">
        <v>80</v>
      </c>
      <c r="B66" s="719"/>
      <c r="C66" s="720"/>
      <c r="D66" s="719"/>
      <c r="E66" s="720"/>
      <c r="F66" s="141"/>
      <c r="G66" s="81"/>
      <c r="H66" s="81"/>
      <c r="I66" s="81"/>
      <c r="J66" s="81"/>
      <c r="K66" s="81"/>
      <c r="L66" s="81"/>
      <c r="M66" s="81"/>
      <c r="N66" s="81"/>
      <c r="O66" s="81"/>
      <c r="P66" s="81"/>
      <c r="Q66" s="81"/>
      <c r="R66" s="81"/>
      <c r="S66" s="81"/>
      <c r="T66" s="82"/>
      <c r="U66" s="82"/>
      <c r="V66" s="142"/>
      <c r="W66" s="167"/>
      <c r="X66" s="141"/>
      <c r="Y66" s="81"/>
      <c r="Z66" s="81"/>
      <c r="AA66" s="81"/>
      <c r="AB66" s="81"/>
      <c r="AC66" s="81"/>
      <c r="AD66" s="81"/>
      <c r="AE66" s="81"/>
      <c r="AF66" s="81"/>
      <c r="AG66" s="81"/>
      <c r="AH66" s="81"/>
      <c r="AI66" s="81"/>
      <c r="AJ66" s="81"/>
      <c r="AK66" s="81"/>
      <c r="AL66" s="82"/>
      <c r="AM66" s="82"/>
      <c r="AN66" s="142"/>
      <c r="AO66" s="167"/>
      <c r="AP66" s="141"/>
      <c r="AQ66" s="81"/>
      <c r="AR66" s="81"/>
      <c r="AS66" s="81"/>
      <c r="AT66" s="81"/>
      <c r="AU66" s="81"/>
      <c r="AV66" s="81"/>
      <c r="AW66" s="81"/>
      <c r="AX66" s="81"/>
      <c r="AY66" s="81"/>
      <c r="AZ66" s="81"/>
      <c r="BA66" s="81"/>
      <c r="BB66" s="81"/>
      <c r="BC66" s="81"/>
      <c r="BD66" s="82"/>
      <c r="BE66" s="82"/>
      <c r="BF66" s="142"/>
      <c r="BG66" s="167"/>
      <c r="BH66" s="141"/>
      <c r="BI66" s="81"/>
      <c r="BJ66" s="81"/>
      <c r="BK66" s="81"/>
      <c r="BL66" s="81"/>
      <c r="BM66" s="81"/>
      <c r="BN66" s="81"/>
      <c r="BO66" s="81"/>
      <c r="BP66" s="81"/>
      <c r="BQ66" s="81"/>
      <c r="BR66" s="81"/>
      <c r="BS66" s="81"/>
      <c r="BT66" s="81"/>
      <c r="BU66" s="81"/>
      <c r="BV66" s="82"/>
      <c r="BW66" s="82"/>
      <c r="BX66" s="142"/>
      <c r="BY66" s="167"/>
      <c r="BZ66" s="141"/>
      <c r="CA66" s="81"/>
      <c r="CB66" s="81"/>
      <c r="CC66" s="81"/>
      <c r="CD66" s="81"/>
      <c r="CE66" s="81"/>
      <c r="CF66" s="81"/>
      <c r="CG66" s="81"/>
      <c r="CH66" s="81"/>
      <c r="CI66" s="81"/>
      <c r="CJ66" s="81"/>
      <c r="CK66" s="81"/>
      <c r="CL66" s="81"/>
      <c r="CM66" s="81"/>
      <c r="CN66" s="82"/>
      <c r="CO66" s="82"/>
      <c r="CP66" s="142"/>
      <c r="CQ66" s="167"/>
      <c r="CR66" s="141"/>
      <c r="CS66" s="81"/>
      <c r="CT66" s="81"/>
      <c r="CU66" s="81"/>
      <c r="CV66" s="81"/>
      <c r="CW66" s="81"/>
      <c r="CX66" s="81"/>
      <c r="CY66" s="81"/>
      <c r="CZ66" s="81"/>
      <c r="DA66" s="81"/>
      <c r="DB66" s="81"/>
      <c r="DC66" s="81"/>
      <c r="DD66" s="81"/>
      <c r="DE66" s="81"/>
      <c r="DF66" s="82"/>
      <c r="DG66" s="82"/>
      <c r="DH66" s="142"/>
      <c r="DI66" s="167"/>
      <c r="DJ66" s="141"/>
      <c r="DK66" s="81"/>
      <c r="DL66" s="81"/>
      <c r="DM66" s="81"/>
      <c r="DN66" s="81"/>
      <c r="DO66" s="81"/>
      <c r="DP66" s="81"/>
      <c r="DQ66" s="81"/>
      <c r="DR66" s="81"/>
      <c r="DS66" s="81"/>
      <c r="DT66" s="81"/>
      <c r="DU66" s="81"/>
      <c r="DV66" s="81"/>
      <c r="DW66" s="81"/>
      <c r="DX66" s="82"/>
      <c r="DY66" s="82"/>
      <c r="DZ66" s="142"/>
      <c r="EA66" s="167"/>
      <c r="EB66" s="141"/>
      <c r="EC66" s="81"/>
      <c r="ED66" s="81"/>
      <c r="EE66" s="81"/>
      <c r="EF66" s="81"/>
      <c r="EG66" s="81"/>
      <c r="EH66" s="81"/>
      <c r="EI66" s="81"/>
      <c r="EJ66" s="81"/>
      <c r="EK66" s="81"/>
      <c r="EL66" s="81"/>
      <c r="EM66" s="81"/>
      <c r="EN66" s="81"/>
      <c r="EO66" s="81"/>
      <c r="EP66" s="82"/>
      <c r="EQ66" s="82"/>
      <c r="ER66" s="142"/>
      <c r="ES66" s="167"/>
      <c r="ET66" s="141"/>
      <c r="EU66" s="81"/>
      <c r="EV66" s="81"/>
      <c r="EW66" s="81"/>
      <c r="EX66" s="81"/>
      <c r="EY66" s="81"/>
      <c r="EZ66" s="81"/>
      <c r="FA66" s="81"/>
      <c r="FB66" s="81"/>
      <c r="FC66" s="81"/>
      <c r="FD66" s="81"/>
      <c r="FE66" s="81"/>
      <c r="FF66" s="81"/>
      <c r="FG66" s="81"/>
      <c r="FH66" s="82"/>
      <c r="FI66" s="82"/>
      <c r="FJ66" s="142"/>
      <c r="FK66" s="167"/>
      <c r="FL66" s="141"/>
      <c r="FM66" s="81"/>
      <c r="FN66" s="81"/>
      <c r="FO66" s="81"/>
      <c r="FP66" s="81"/>
      <c r="FQ66" s="81"/>
      <c r="FR66" s="81"/>
      <c r="FS66" s="81"/>
      <c r="FT66" s="81"/>
      <c r="FU66" s="81"/>
      <c r="FV66" s="81"/>
      <c r="FW66" s="81"/>
      <c r="FX66" s="81"/>
      <c r="FY66" s="81"/>
      <c r="FZ66" s="82"/>
      <c r="GA66" s="82"/>
      <c r="GB66" s="142"/>
      <c r="GC66" s="167"/>
      <c r="GD66" s="141"/>
      <c r="GE66" s="81"/>
      <c r="GF66" s="81"/>
      <c r="GG66" s="81"/>
      <c r="GH66" s="81"/>
      <c r="GI66" s="81"/>
      <c r="GJ66" s="81"/>
      <c r="GK66" s="81"/>
      <c r="GL66" s="81"/>
      <c r="GM66" s="81"/>
      <c r="GN66" s="81"/>
      <c r="GO66" s="81"/>
      <c r="GP66" s="81"/>
      <c r="GQ66" s="81"/>
      <c r="GR66" s="82"/>
      <c r="GS66" s="82"/>
      <c r="GT66" s="142"/>
    </row>
    <row r="67" spans="1:202" x14ac:dyDescent="0.25">
      <c r="A67" s="78" t="s">
        <v>55</v>
      </c>
      <c r="B67" s="724" t="s">
        <v>55</v>
      </c>
      <c r="C67" s="725" t="s">
        <v>91</v>
      </c>
      <c r="D67" s="724"/>
      <c r="E67" s="725"/>
      <c r="F67" s="141"/>
      <c r="G67" s="81"/>
      <c r="H67" s="81"/>
      <c r="I67" s="81"/>
      <c r="J67" s="81"/>
      <c r="K67" s="81"/>
      <c r="L67" s="81"/>
      <c r="M67" s="81"/>
      <c r="N67" s="81"/>
      <c r="O67" s="81"/>
      <c r="P67" s="81"/>
      <c r="Q67" s="81"/>
      <c r="R67" s="81"/>
      <c r="S67" s="81"/>
      <c r="T67" s="82"/>
      <c r="U67" s="82"/>
      <c r="V67" s="142"/>
      <c r="W67" s="167"/>
      <c r="X67" s="141"/>
      <c r="Y67" s="81"/>
      <c r="Z67" s="81"/>
      <c r="AA67" s="81"/>
      <c r="AB67" s="81"/>
      <c r="AC67" s="81"/>
      <c r="AD67" s="81"/>
      <c r="AE67" s="81"/>
      <c r="AF67" s="81"/>
      <c r="AG67" s="81"/>
      <c r="AH67" s="81"/>
      <c r="AI67" s="81"/>
      <c r="AJ67" s="81"/>
      <c r="AK67" s="81"/>
      <c r="AL67" s="82"/>
      <c r="AM67" s="82"/>
      <c r="AN67" s="142"/>
      <c r="AO67" s="167"/>
      <c r="AP67" s="141"/>
      <c r="AQ67" s="81"/>
      <c r="AR67" s="81"/>
      <c r="AS67" s="81"/>
      <c r="AT67" s="81"/>
      <c r="AU67" s="81"/>
      <c r="AV67" s="81"/>
      <c r="AW67" s="81"/>
      <c r="AX67" s="81"/>
      <c r="AY67" s="81"/>
      <c r="AZ67" s="81"/>
      <c r="BA67" s="81"/>
      <c r="BB67" s="81"/>
      <c r="BC67" s="81"/>
      <c r="BD67" s="82"/>
      <c r="BE67" s="82"/>
      <c r="BF67" s="142"/>
      <c r="BG67" s="167"/>
      <c r="BH67" s="141"/>
      <c r="BI67" s="81"/>
      <c r="BJ67" s="81"/>
      <c r="BK67" s="81"/>
      <c r="BL67" s="81"/>
      <c r="BM67" s="81"/>
      <c r="BN67" s="81"/>
      <c r="BO67" s="81"/>
      <c r="BP67" s="81"/>
      <c r="BQ67" s="81"/>
      <c r="BR67" s="81"/>
      <c r="BS67" s="81"/>
      <c r="BT67" s="81"/>
      <c r="BU67" s="81"/>
      <c r="BV67" s="82"/>
      <c r="BW67" s="82"/>
      <c r="BX67" s="142"/>
      <c r="BY67" s="167"/>
      <c r="BZ67" s="141"/>
      <c r="CA67" s="81"/>
      <c r="CB67" s="81"/>
      <c r="CC67" s="81"/>
      <c r="CD67" s="81"/>
      <c r="CE67" s="81"/>
      <c r="CF67" s="81"/>
      <c r="CG67" s="81"/>
      <c r="CH67" s="81"/>
      <c r="CI67" s="81"/>
      <c r="CJ67" s="81"/>
      <c r="CK67" s="81"/>
      <c r="CL67" s="81"/>
      <c r="CM67" s="81"/>
      <c r="CN67" s="82"/>
      <c r="CO67" s="82"/>
      <c r="CP67" s="142"/>
      <c r="CQ67" s="167"/>
      <c r="CR67" s="141"/>
      <c r="CS67" s="81"/>
      <c r="CT67" s="81"/>
      <c r="CU67" s="81"/>
      <c r="CV67" s="81"/>
      <c r="CW67" s="81"/>
      <c r="CX67" s="81"/>
      <c r="CY67" s="81"/>
      <c r="CZ67" s="81"/>
      <c r="DA67" s="81"/>
      <c r="DB67" s="81"/>
      <c r="DC67" s="81"/>
      <c r="DD67" s="81"/>
      <c r="DE67" s="81"/>
      <c r="DF67" s="82"/>
      <c r="DG67" s="82"/>
      <c r="DH67" s="142"/>
      <c r="DI67" s="167"/>
      <c r="DJ67" s="141"/>
      <c r="DK67" s="81"/>
      <c r="DL67" s="81"/>
      <c r="DM67" s="81"/>
      <c r="DN67" s="81"/>
      <c r="DO67" s="81"/>
      <c r="DP67" s="81"/>
      <c r="DQ67" s="81"/>
      <c r="DR67" s="81"/>
      <c r="DS67" s="81"/>
      <c r="DT67" s="81"/>
      <c r="DU67" s="81"/>
      <c r="DV67" s="81"/>
      <c r="DW67" s="81"/>
      <c r="DX67" s="82"/>
      <c r="DY67" s="82"/>
      <c r="DZ67" s="142"/>
      <c r="EA67" s="167"/>
      <c r="EB67" s="141"/>
      <c r="EC67" s="81"/>
      <c r="ED67" s="81"/>
      <c r="EE67" s="81"/>
      <c r="EF67" s="81"/>
      <c r="EG67" s="81"/>
      <c r="EH67" s="81"/>
      <c r="EI67" s="81"/>
      <c r="EJ67" s="81"/>
      <c r="EK67" s="81"/>
      <c r="EL67" s="81"/>
      <c r="EM67" s="81"/>
      <c r="EN67" s="81"/>
      <c r="EO67" s="81"/>
      <c r="EP67" s="82"/>
      <c r="EQ67" s="82"/>
      <c r="ER67" s="142"/>
      <c r="ES67" s="167"/>
      <c r="ET67" s="141"/>
      <c r="EU67" s="81"/>
      <c r="EV67" s="81"/>
      <c r="EW67" s="81"/>
      <c r="EX67" s="81"/>
      <c r="EY67" s="81"/>
      <c r="EZ67" s="81"/>
      <c r="FA67" s="81"/>
      <c r="FB67" s="81"/>
      <c r="FC67" s="81"/>
      <c r="FD67" s="81"/>
      <c r="FE67" s="81"/>
      <c r="FF67" s="81"/>
      <c r="FG67" s="81"/>
      <c r="FH67" s="82"/>
      <c r="FI67" s="82"/>
      <c r="FJ67" s="142"/>
      <c r="FK67" s="167"/>
      <c r="FL67" s="141"/>
      <c r="FM67" s="81"/>
      <c r="FN67" s="81"/>
      <c r="FO67" s="81"/>
      <c r="FP67" s="81"/>
      <c r="FQ67" s="81"/>
      <c r="FR67" s="81"/>
      <c r="FS67" s="81"/>
      <c r="FT67" s="81"/>
      <c r="FU67" s="81"/>
      <c r="FV67" s="81"/>
      <c r="FW67" s="81"/>
      <c r="FX67" s="81"/>
      <c r="FY67" s="81"/>
      <c r="FZ67" s="82"/>
      <c r="GA67" s="82"/>
      <c r="GB67" s="142"/>
      <c r="GC67" s="167"/>
      <c r="GD67" s="141"/>
      <c r="GE67" s="81"/>
      <c r="GF67" s="81"/>
      <c r="GG67" s="81"/>
      <c r="GH67" s="81"/>
      <c r="GI67" s="81"/>
      <c r="GJ67" s="81"/>
      <c r="GK67" s="81"/>
      <c r="GL67" s="81"/>
      <c r="GM67" s="81"/>
      <c r="GN67" s="81"/>
      <c r="GO67" s="81"/>
      <c r="GP67" s="81"/>
      <c r="GQ67" s="81"/>
      <c r="GR67" s="82"/>
      <c r="GS67" s="82"/>
      <c r="GT67" s="142"/>
    </row>
    <row r="68" spans="1:202" x14ac:dyDescent="0.25">
      <c r="A68" s="78" t="s">
        <v>56</v>
      </c>
      <c r="B68" s="719" t="s">
        <v>96</v>
      </c>
      <c r="C68" s="720">
        <v>19040</v>
      </c>
      <c r="D68" s="719"/>
      <c r="E68" s="720"/>
      <c r="F68" s="141"/>
      <c r="G68" s="81"/>
      <c r="H68" s="81"/>
      <c r="I68" s="81"/>
      <c r="J68" s="81"/>
      <c r="K68" s="81"/>
      <c r="L68" s="81"/>
      <c r="M68" s="81"/>
      <c r="N68" s="81"/>
      <c r="O68" s="81"/>
      <c r="P68" s="81"/>
      <c r="Q68" s="81"/>
      <c r="R68" s="81"/>
      <c r="S68" s="81"/>
      <c r="T68" s="82"/>
      <c r="U68" s="82"/>
      <c r="V68" s="142"/>
      <c r="W68" s="167"/>
      <c r="X68" s="141"/>
      <c r="Y68" s="81"/>
      <c r="Z68" s="81"/>
      <c r="AA68" s="81"/>
      <c r="AB68" s="81"/>
      <c r="AC68" s="81"/>
      <c r="AD68" s="81"/>
      <c r="AE68" s="81"/>
      <c r="AF68" s="81"/>
      <c r="AG68" s="81"/>
      <c r="AH68" s="81"/>
      <c r="AI68" s="81"/>
      <c r="AJ68" s="81"/>
      <c r="AK68" s="81"/>
      <c r="AL68" s="82"/>
      <c r="AM68" s="82"/>
      <c r="AN68" s="142"/>
      <c r="AO68" s="167"/>
      <c r="AP68" s="141"/>
      <c r="AQ68" s="81"/>
      <c r="AR68" s="81"/>
      <c r="AS68" s="81"/>
      <c r="AT68" s="81"/>
      <c r="AU68" s="81"/>
      <c r="AV68" s="81"/>
      <c r="AW68" s="81"/>
      <c r="AX68" s="81"/>
      <c r="AY68" s="81"/>
      <c r="AZ68" s="81"/>
      <c r="BA68" s="81"/>
      <c r="BB68" s="81"/>
      <c r="BC68" s="81"/>
      <c r="BD68" s="82"/>
      <c r="BE68" s="82"/>
      <c r="BF68" s="142"/>
      <c r="BG68" s="167"/>
      <c r="BH68" s="141"/>
      <c r="BI68" s="81"/>
      <c r="BJ68" s="81"/>
      <c r="BK68" s="81"/>
      <c r="BL68" s="81"/>
      <c r="BM68" s="81"/>
      <c r="BN68" s="81"/>
      <c r="BO68" s="81"/>
      <c r="BP68" s="81"/>
      <c r="BQ68" s="81"/>
      <c r="BR68" s="81"/>
      <c r="BS68" s="81"/>
      <c r="BT68" s="81"/>
      <c r="BU68" s="81"/>
      <c r="BV68" s="82"/>
      <c r="BW68" s="82"/>
      <c r="BX68" s="142"/>
      <c r="BY68" s="167"/>
      <c r="BZ68" s="141"/>
      <c r="CA68" s="81"/>
      <c r="CB68" s="81"/>
      <c r="CC68" s="81"/>
      <c r="CD68" s="81"/>
      <c r="CE68" s="81"/>
      <c r="CF68" s="81"/>
      <c r="CG68" s="81"/>
      <c r="CH68" s="81"/>
      <c r="CI68" s="81"/>
      <c r="CJ68" s="81"/>
      <c r="CK68" s="81"/>
      <c r="CL68" s="81"/>
      <c r="CM68" s="81"/>
      <c r="CN68" s="82"/>
      <c r="CO68" s="82"/>
      <c r="CP68" s="142"/>
      <c r="CQ68" s="167"/>
      <c r="CR68" s="141"/>
      <c r="CS68" s="81"/>
      <c r="CT68" s="81"/>
      <c r="CU68" s="81"/>
      <c r="CV68" s="81"/>
      <c r="CW68" s="81"/>
      <c r="CX68" s="81"/>
      <c r="CY68" s="81"/>
      <c r="CZ68" s="81"/>
      <c r="DA68" s="81"/>
      <c r="DB68" s="81"/>
      <c r="DC68" s="81"/>
      <c r="DD68" s="81"/>
      <c r="DE68" s="81"/>
      <c r="DF68" s="82"/>
      <c r="DG68" s="82"/>
      <c r="DH68" s="142"/>
      <c r="DI68" s="167"/>
      <c r="DJ68" s="141"/>
      <c r="DK68" s="81"/>
      <c r="DL68" s="81"/>
      <c r="DM68" s="81"/>
      <c r="DN68" s="81"/>
      <c r="DO68" s="81"/>
      <c r="DP68" s="81"/>
      <c r="DQ68" s="81"/>
      <c r="DR68" s="81"/>
      <c r="DS68" s="81"/>
      <c r="DT68" s="81"/>
      <c r="DU68" s="81"/>
      <c r="DV68" s="81"/>
      <c r="DW68" s="81"/>
      <c r="DX68" s="82"/>
      <c r="DY68" s="82"/>
      <c r="DZ68" s="142"/>
      <c r="EA68" s="167"/>
      <c r="EB68" s="141"/>
      <c r="EC68" s="81"/>
      <c r="ED68" s="81"/>
      <c r="EE68" s="81"/>
      <c r="EF68" s="81"/>
      <c r="EG68" s="81"/>
      <c r="EH68" s="81"/>
      <c r="EI68" s="81"/>
      <c r="EJ68" s="81"/>
      <c r="EK68" s="81"/>
      <c r="EL68" s="81"/>
      <c r="EM68" s="81"/>
      <c r="EN68" s="81"/>
      <c r="EO68" s="81"/>
      <c r="EP68" s="82"/>
      <c r="EQ68" s="82"/>
      <c r="ER68" s="142"/>
      <c r="ES68" s="167"/>
      <c r="ET68" s="141"/>
      <c r="EU68" s="81"/>
      <c r="EV68" s="81"/>
      <c r="EW68" s="81"/>
      <c r="EX68" s="81"/>
      <c r="EY68" s="81"/>
      <c r="EZ68" s="81"/>
      <c r="FA68" s="81"/>
      <c r="FB68" s="81"/>
      <c r="FC68" s="81"/>
      <c r="FD68" s="81"/>
      <c r="FE68" s="81"/>
      <c r="FF68" s="81"/>
      <c r="FG68" s="81"/>
      <c r="FH68" s="82"/>
      <c r="FI68" s="82"/>
      <c r="FJ68" s="142"/>
      <c r="FK68" s="167"/>
      <c r="FL68" s="141"/>
      <c r="FM68" s="81"/>
      <c r="FN68" s="81"/>
      <c r="FO68" s="81"/>
      <c r="FP68" s="81"/>
      <c r="FQ68" s="81"/>
      <c r="FR68" s="81"/>
      <c r="FS68" s="81"/>
      <c r="FT68" s="81"/>
      <c r="FU68" s="81"/>
      <c r="FV68" s="81"/>
      <c r="FW68" s="81"/>
      <c r="FX68" s="81"/>
      <c r="FY68" s="81"/>
      <c r="FZ68" s="82"/>
      <c r="GA68" s="82"/>
      <c r="GB68" s="142"/>
      <c r="GC68" s="167"/>
      <c r="GD68" s="141"/>
      <c r="GE68" s="81"/>
      <c r="GF68" s="81"/>
      <c r="GG68" s="81"/>
      <c r="GH68" s="81"/>
      <c r="GI68" s="81"/>
      <c r="GJ68" s="81"/>
      <c r="GK68" s="81"/>
      <c r="GL68" s="81"/>
      <c r="GM68" s="81"/>
      <c r="GN68" s="81"/>
      <c r="GO68" s="81"/>
      <c r="GP68" s="81"/>
      <c r="GQ68" s="81"/>
      <c r="GR68" s="82"/>
      <c r="GS68" s="82"/>
      <c r="GT68" s="142"/>
    </row>
    <row r="69" spans="1:202" x14ac:dyDescent="0.25">
      <c r="A69" s="78" t="s">
        <v>57</v>
      </c>
      <c r="B69" s="719" t="s">
        <v>97</v>
      </c>
      <c r="C69" s="720">
        <v>21210</v>
      </c>
      <c r="D69" s="719"/>
      <c r="E69" s="720"/>
      <c r="F69" s="141"/>
      <c r="G69" s="81"/>
      <c r="H69" s="81"/>
      <c r="I69" s="81"/>
      <c r="J69" s="81"/>
      <c r="K69" s="81"/>
      <c r="L69" s="81"/>
      <c r="M69" s="81"/>
      <c r="N69" s="81"/>
      <c r="O69" s="81"/>
      <c r="P69" s="81"/>
      <c r="Q69" s="81"/>
      <c r="R69" s="81"/>
      <c r="S69" s="81"/>
      <c r="T69" s="82"/>
      <c r="U69" s="82"/>
      <c r="V69" s="142"/>
      <c r="W69" s="167"/>
      <c r="X69" s="141"/>
      <c r="Y69" s="81"/>
      <c r="Z69" s="81"/>
      <c r="AA69" s="81"/>
      <c r="AB69" s="81"/>
      <c r="AC69" s="81"/>
      <c r="AD69" s="81"/>
      <c r="AE69" s="81"/>
      <c r="AF69" s="81"/>
      <c r="AG69" s="81"/>
      <c r="AH69" s="81"/>
      <c r="AI69" s="81"/>
      <c r="AJ69" s="81"/>
      <c r="AK69" s="81"/>
      <c r="AL69" s="82"/>
      <c r="AM69" s="82"/>
      <c r="AN69" s="142"/>
      <c r="AO69" s="167"/>
      <c r="AP69" s="141"/>
      <c r="AQ69" s="81"/>
      <c r="AR69" s="81"/>
      <c r="AS69" s="81"/>
      <c r="AT69" s="81"/>
      <c r="AU69" s="81"/>
      <c r="AV69" s="81"/>
      <c r="AW69" s="81"/>
      <c r="AX69" s="81"/>
      <c r="AY69" s="81"/>
      <c r="AZ69" s="81"/>
      <c r="BA69" s="81"/>
      <c r="BB69" s="81"/>
      <c r="BC69" s="81"/>
      <c r="BD69" s="82"/>
      <c r="BE69" s="82"/>
      <c r="BF69" s="142"/>
      <c r="BG69" s="167"/>
      <c r="BH69" s="141"/>
      <c r="BI69" s="81"/>
      <c r="BJ69" s="81"/>
      <c r="BK69" s="81"/>
      <c r="BL69" s="81"/>
      <c r="BM69" s="81"/>
      <c r="BN69" s="81"/>
      <c r="BO69" s="81"/>
      <c r="BP69" s="81"/>
      <c r="BQ69" s="81"/>
      <c r="BR69" s="81"/>
      <c r="BS69" s="81"/>
      <c r="BT69" s="81"/>
      <c r="BU69" s="81"/>
      <c r="BV69" s="82"/>
      <c r="BW69" s="82"/>
      <c r="BX69" s="142"/>
      <c r="BY69" s="167"/>
      <c r="BZ69" s="141"/>
      <c r="CA69" s="81"/>
      <c r="CB69" s="81"/>
      <c r="CC69" s="81"/>
      <c r="CD69" s="81"/>
      <c r="CE69" s="81"/>
      <c r="CF69" s="81"/>
      <c r="CG69" s="81"/>
      <c r="CH69" s="81"/>
      <c r="CI69" s="81"/>
      <c r="CJ69" s="81"/>
      <c r="CK69" s="81"/>
      <c r="CL69" s="81"/>
      <c r="CM69" s="81"/>
      <c r="CN69" s="82"/>
      <c r="CO69" s="82"/>
      <c r="CP69" s="142"/>
      <c r="CQ69" s="167"/>
      <c r="CR69" s="141"/>
      <c r="CS69" s="81"/>
      <c r="CT69" s="81"/>
      <c r="CU69" s="81"/>
      <c r="CV69" s="81"/>
      <c r="CW69" s="81"/>
      <c r="CX69" s="81"/>
      <c r="CY69" s="81"/>
      <c r="CZ69" s="81"/>
      <c r="DA69" s="81"/>
      <c r="DB69" s="81"/>
      <c r="DC69" s="81"/>
      <c r="DD69" s="81"/>
      <c r="DE69" s="81"/>
      <c r="DF69" s="82"/>
      <c r="DG69" s="82"/>
      <c r="DH69" s="142"/>
      <c r="DI69" s="167"/>
      <c r="DJ69" s="141"/>
      <c r="DK69" s="81"/>
      <c r="DL69" s="81"/>
      <c r="DM69" s="81"/>
      <c r="DN69" s="81"/>
      <c r="DO69" s="81"/>
      <c r="DP69" s="81"/>
      <c r="DQ69" s="81"/>
      <c r="DR69" s="81"/>
      <c r="DS69" s="81"/>
      <c r="DT69" s="81"/>
      <c r="DU69" s="81"/>
      <c r="DV69" s="81"/>
      <c r="DW69" s="81"/>
      <c r="DX69" s="82"/>
      <c r="DY69" s="82"/>
      <c r="DZ69" s="142"/>
      <c r="EA69" s="167"/>
      <c r="EB69" s="141"/>
      <c r="EC69" s="81"/>
      <c r="ED69" s="81"/>
      <c r="EE69" s="81"/>
      <c r="EF69" s="81"/>
      <c r="EG69" s="81"/>
      <c r="EH69" s="81"/>
      <c r="EI69" s="81"/>
      <c r="EJ69" s="81"/>
      <c r="EK69" s="81"/>
      <c r="EL69" s="81"/>
      <c r="EM69" s="81"/>
      <c r="EN69" s="81"/>
      <c r="EO69" s="81"/>
      <c r="EP69" s="82"/>
      <c r="EQ69" s="82"/>
      <c r="ER69" s="142"/>
      <c r="ES69" s="167"/>
      <c r="ET69" s="141"/>
      <c r="EU69" s="81"/>
      <c r="EV69" s="81"/>
      <c r="EW69" s="81"/>
      <c r="EX69" s="81"/>
      <c r="EY69" s="81"/>
      <c r="EZ69" s="81"/>
      <c r="FA69" s="81"/>
      <c r="FB69" s="81"/>
      <c r="FC69" s="81"/>
      <c r="FD69" s="81"/>
      <c r="FE69" s="81"/>
      <c r="FF69" s="81"/>
      <c r="FG69" s="81"/>
      <c r="FH69" s="82"/>
      <c r="FI69" s="82"/>
      <c r="FJ69" s="142"/>
      <c r="FK69" s="167"/>
      <c r="FL69" s="141"/>
      <c r="FM69" s="81"/>
      <c r="FN69" s="81"/>
      <c r="FO69" s="81"/>
      <c r="FP69" s="81"/>
      <c r="FQ69" s="81"/>
      <c r="FR69" s="81"/>
      <c r="FS69" s="81"/>
      <c r="FT69" s="81"/>
      <c r="FU69" s="81"/>
      <c r="FV69" s="81"/>
      <c r="FW69" s="81"/>
      <c r="FX69" s="81"/>
      <c r="FY69" s="81"/>
      <c r="FZ69" s="82"/>
      <c r="GA69" s="82"/>
      <c r="GB69" s="142"/>
      <c r="GC69" s="167"/>
      <c r="GD69" s="141"/>
      <c r="GE69" s="81"/>
      <c r="GF69" s="81"/>
      <c r="GG69" s="81"/>
      <c r="GH69" s="81"/>
      <c r="GI69" s="81"/>
      <c r="GJ69" s="81"/>
      <c r="GK69" s="81"/>
      <c r="GL69" s="81"/>
      <c r="GM69" s="81"/>
      <c r="GN69" s="81"/>
      <c r="GO69" s="81"/>
      <c r="GP69" s="81"/>
      <c r="GQ69" s="81"/>
      <c r="GR69" s="82"/>
      <c r="GS69" s="82"/>
      <c r="GT69" s="142"/>
    </row>
    <row r="70" spans="1:202" x14ac:dyDescent="0.25">
      <c r="A70" s="78" t="s">
        <v>58</v>
      </c>
      <c r="B70" s="719" t="s">
        <v>58</v>
      </c>
      <c r="C70" s="720">
        <v>31364</v>
      </c>
      <c r="D70" s="719"/>
      <c r="E70" s="720"/>
      <c r="F70" s="141"/>
      <c r="G70" s="81"/>
      <c r="H70" s="81"/>
      <c r="I70" s="81"/>
      <c r="J70" s="81"/>
      <c r="K70" s="81"/>
      <c r="L70" s="81"/>
      <c r="M70" s="81"/>
      <c r="N70" s="81"/>
      <c r="O70" s="81"/>
      <c r="P70" s="81"/>
      <c r="Q70" s="81"/>
      <c r="R70" s="81"/>
      <c r="S70" s="81"/>
      <c r="T70" s="82"/>
      <c r="U70" s="82"/>
      <c r="V70" s="142"/>
      <c r="W70" s="167"/>
      <c r="X70" s="141"/>
      <c r="Y70" s="81"/>
      <c r="Z70" s="81"/>
      <c r="AA70" s="81"/>
      <c r="AB70" s="81"/>
      <c r="AC70" s="81"/>
      <c r="AD70" s="81"/>
      <c r="AE70" s="81"/>
      <c r="AF70" s="81"/>
      <c r="AG70" s="81"/>
      <c r="AH70" s="81"/>
      <c r="AI70" s="81"/>
      <c r="AJ70" s="81"/>
      <c r="AK70" s="81"/>
      <c r="AL70" s="82"/>
      <c r="AM70" s="82"/>
      <c r="AN70" s="142"/>
      <c r="AO70" s="167"/>
      <c r="AP70" s="141"/>
      <c r="AQ70" s="81"/>
      <c r="AR70" s="81"/>
      <c r="AS70" s="81"/>
      <c r="AT70" s="81"/>
      <c r="AU70" s="81"/>
      <c r="AV70" s="81"/>
      <c r="AW70" s="81"/>
      <c r="AX70" s="81"/>
      <c r="AY70" s="81"/>
      <c r="AZ70" s="81"/>
      <c r="BA70" s="81"/>
      <c r="BB70" s="81"/>
      <c r="BC70" s="81"/>
      <c r="BD70" s="82"/>
      <c r="BE70" s="82"/>
      <c r="BF70" s="142"/>
      <c r="BG70" s="167"/>
      <c r="BH70" s="141"/>
      <c r="BI70" s="81"/>
      <c r="BJ70" s="81"/>
      <c r="BK70" s="81"/>
      <c r="BL70" s="81"/>
      <c r="BM70" s="81"/>
      <c r="BN70" s="81"/>
      <c r="BO70" s="81"/>
      <c r="BP70" s="81"/>
      <c r="BQ70" s="81"/>
      <c r="BR70" s="81"/>
      <c r="BS70" s="81"/>
      <c r="BT70" s="81"/>
      <c r="BU70" s="81"/>
      <c r="BV70" s="82"/>
      <c r="BW70" s="82"/>
      <c r="BX70" s="142"/>
      <c r="BY70" s="167"/>
      <c r="BZ70" s="141"/>
      <c r="CA70" s="81"/>
      <c r="CB70" s="81"/>
      <c r="CC70" s="81"/>
      <c r="CD70" s="81"/>
      <c r="CE70" s="81"/>
      <c r="CF70" s="81"/>
      <c r="CG70" s="81"/>
      <c r="CH70" s="81"/>
      <c r="CI70" s="81"/>
      <c r="CJ70" s="81"/>
      <c r="CK70" s="81"/>
      <c r="CL70" s="81"/>
      <c r="CM70" s="81"/>
      <c r="CN70" s="82"/>
      <c r="CO70" s="82"/>
      <c r="CP70" s="142"/>
      <c r="CQ70" s="167"/>
      <c r="CR70" s="141"/>
      <c r="CS70" s="81"/>
      <c r="CT70" s="81"/>
      <c r="CU70" s="81"/>
      <c r="CV70" s="81"/>
      <c r="CW70" s="81"/>
      <c r="CX70" s="81"/>
      <c r="CY70" s="81"/>
      <c r="CZ70" s="81"/>
      <c r="DA70" s="81"/>
      <c r="DB70" s="81"/>
      <c r="DC70" s="81"/>
      <c r="DD70" s="81"/>
      <c r="DE70" s="81"/>
      <c r="DF70" s="82"/>
      <c r="DG70" s="82"/>
      <c r="DH70" s="142"/>
      <c r="DI70" s="167"/>
      <c r="DJ70" s="141"/>
      <c r="DK70" s="81"/>
      <c r="DL70" s="81"/>
      <c r="DM70" s="81"/>
      <c r="DN70" s="81"/>
      <c r="DO70" s="81"/>
      <c r="DP70" s="81"/>
      <c r="DQ70" s="81"/>
      <c r="DR70" s="81"/>
      <c r="DS70" s="81"/>
      <c r="DT70" s="81"/>
      <c r="DU70" s="81"/>
      <c r="DV70" s="81"/>
      <c r="DW70" s="81"/>
      <c r="DX70" s="82"/>
      <c r="DY70" s="82"/>
      <c r="DZ70" s="142"/>
      <c r="EA70" s="167"/>
      <c r="EB70" s="141"/>
      <c r="EC70" s="81"/>
      <c r="ED70" s="81"/>
      <c r="EE70" s="81"/>
      <c r="EF70" s="81"/>
      <c r="EG70" s="81"/>
      <c r="EH70" s="81"/>
      <c r="EI70" s="81"/>
      <c r="EJ70" s="81"/>
      <c r="EK70" s="81"/>
      <c r="EL70" s="81"/>
      <c r="EM70" s="81"/>
      <c r="EN70" s="81"/>
      <c r="EO70" s="81"/>
      <c r="EP70" s="82"/>
      <c r="EQ70" s="82"/>
      <c r="ER70" s="142"/>
      <c r="ES70" s="167"/>
      <c r="ET70" s="141"/>
      <c r="EU70" s="81"/>
      <c r="EV70" s="81"/>
      <c r="EW70" s="81"/>
      <c r="EX70" s="81"/>
      <c r="EY70" s="81"/>
      <c r="EZ70" s="81"/>
      <c r="FA70" s="81"/>
      <c r="FB70" s="81"/>
      <c r="FC70" s="81"/>
      <c r="FD70" s="81"/>
      <c r="FE70" s="81"/>
      <c r="FF70" s="81"/>
      <c r="FG70" s="81"/>
      <c r="FH70" s="82"/>
      <c r="FI70" s="82"/>
      <c r="FJ70" s="142"/>
      <c r="FK70" s="167"/>
      <c r="FL70" s="141"/>
      <c r="FM70" s="81"/>
      <c r="FN70" s="81"/>
      <c r="FO70" s="81"/>
      <c r="FP70" s="81"/>
      <c r="FQ70" s="81"/>
      <c r="FR70" s="81"/>
      <c r="FS70" s="81"/>
      <c r="FT70" s="81"/>
      <c r="FU70" s="81"/>
      <c r="FV70" s="81"/>
      <c r="FW70" s="81"/>
      <c r="FX70" s="81"/>
      <c r="FY70" s="81"/>
      <c r="FZ70" s="82"/>
      <c r="GA70" s="82"/>
      <c r="GB70" s="142"/>
      <c r="GC70" s="167"/>
      <c r="GD70" s="141"/>
      <c r="GE70" s="81"/>
      <c r="GF70" s="81"/>
      <c r="GG70" s="81"/>
      <c r="GH70" s="81"/>
      <c r="GI70" s="81"/>
      <c r="GJ70" s="81"/>
      <c r="GK70" s="81"/>
      <c r="GL70" s="81"/>
      <c r="GM70" s="81"/>
      <c r="GN70" s="81"/>
      <c r="GO70" s="81"/>
      <c r="GP70" s="81"/>
      <c r="GQ70" s="81"/>
      <c r="GR70" s="82"/>
      <c r="GS70" s="82"/>
      <c r="GT70" s="142"/>
    </row>
    <row r="71" spans="1:202" x14ac:dyDescent="0.25">
      <c r="A71" s="78" t="s">
        <v>59</v>
      </c>
      <c r="B71" s="719" t="s">
        <v>59</v>
      </c>
      <c r="C71" s="720">
        <v>21410</v>
      </c>
      <c r="D71" s="719"/>
      <c r="E71" s="720"/>
      <c r="F71" s="141"/>
      <c r="G71" s="81"/>
      <c r="H71" s="81"/>
      <c r="I71" s="81"/>
      <c r="J71" s="81"/>
      <c r="K71" s="81"/>
      <c r="L71" s="81"/>
      <c r="M71" s="81"/>
      <c r="N71" s="81"/>
      <c r="O71" s="81"/>
      <c r="P71" s="81"/>
      <c r="Q71" s="81"/>
      <c r="R71" s="81"/>
      <c r="S71" s="81"/>
      <c r="T71" s="82"/>
      <c r="U71" s="82"/>
      <c r="V71" s="142"/>
      <c r="W71" s="167"/>
      <c r="X71" s="141"/>
      <c r="Y71" s="81"/>
      <c r="Z71" s="81"/>
      <c r="AA71" s="81"/>
      <c r="AB71" s="81"/>
      <c r="AC71" s="81"/>
      <c r="AD71" s="81"/>
      <c r="AE71" s="81"/>
      <c r="AF71" s="81"/>
      <c r="AG71" s="81"/>
      <c r="AH71" s="81"/>
      <c r="AI71" s="81"/>
      <c r="AJ71" s="81"/>
      <c r="AK71" s="81"/>
      <c r="AL71" s="82"/>
      <c r="AM71" s="82"/>
      <c r="AN71" s="142"/>
      <c r="AO71" s="167"/>
      <c r="AP71" s="141"/>
      <c r="AQ71" s="81"/>
      <c r="AR71" s="81"/>
      <c r="AS71" s="81"/>
      <c r="AT71" s="81"/>
      <c r="AU71" s="81"/>
      <c r="AV71" s="81"/>
      <c r="AW71" s="81"/>
      <c r="AX71" s="81"/>
      <c r="AY71" s="81"/>
      <c r="AZ71" s="81"/>
      <c r="BA71" s="81"/>
      <c r="BB71" s="81"/>
      <c r="BC71" s="81"/>
      <c r="BD71" s="82"/>
      <c r="BE71" s="82"/>
      <c r="BF71" s="142"/>
      <c r="BG71" s="167"/>
      <c r="BH71" s="141"/>
      <c r="BI71" s="81"/>
      <c r="BJ71" s="81"/>
      <c r="BK71" s="81"/>
      <c r="BL71" s="81"/>
      <c r="BM71" s="81"/>
      <c r="BN71" s="81"/>
      <c r="BO71" s="81"/>
      <c r="BP71" s="81"/>
      <c r="BQ71" s="81"/>
      <c r="BR71" s="81"/>
      <c r="BS71" s="81"/>
      <c r="BT71" s="81"/>
      <c r="BU71" s="81"/>
      <c r="BV71" s="82"/>
      <c r="BW71" s="82"/>
      <c r="BX71" s="142"/>
      <c r="BY71" s="167"/>
      <c r="BZ71" s="141"/>
      <c r="CA71" s="81"/>
      <c r="CB71" s="81"/>
      <c r="CC71" s="81"/>
      <c r="CD71" s="81"/>
      <c r="CE71" s="81"/>
      <c r="CF71" s="81"/>
      <c r="CG71" s="81"/>
      <c r="CH71" s="81"/>
      <c r="CI71" s="81"/>
      <c r="CJ71" s="81"/>
      <c r="CK71" s="81"/>
      <c r="CL71" s="81"/>
      <c r="CM71" s="81"/>
      <c r="CN71" s="82"/>
      <c r="CO71" s="82"/>
      <c r="CP71" s="142"/>
      <c r="CQ71" s="167"/>
      <c r="CR71" s="141"/>
      <c r="CS71" s="81"/>
      <c r="CT71" s="81"/>
      <c r="CU71" s="81"/>
      <c r="CV71" s="81"/>
      <c r="CW71" s="81"/>
      <c r="CX71" s="81"/>
      <c r="CY71" s="81"/>
      <c r="CZ71" s="81"/>
      <c r="DA71" s="81"/>
      <c r="DB71" s="81"/>
      <c r="DC71" s="81"/>
      <c r="DD71" s="81"/>
      <c r="DE71" s="81"/>
      <c r="DF71" s="82"/>
      <c r="DG71" s="82"/>
      <c r="DH71" s="142"/>
      <c r="DI71" s="167"/>
      <c r="DJ71" s="141"/>
      <c r="DK71" s="81"/>
      <c r="DL71" s="81"/>
      <c r="DM71" s="81"/>
      <c r="DN71" s="81"/>
      <c r="DO71" s="81"/>
      <c r="DP71" s="81"/>
      <c r="DQ71" s="81"/>
      <c r="DR71" s="81"/>
      <c r="DS71" s="81"/>
      <c r="DT71" s="81"/>
      <c r="DU71" s="81"/>
      <c r="DV71" s="81"/>
      <c r="DW71" s="81"/>
      <c r="DX71" s="82"/>
      <c r="DY71" s="82"/>
      <c r="DZ71" s="142"/>
      <c r="EA71" s="167"/>
      <c r="EB71" s="141"/>
      <c r="EC71" s="81"/>
      <c r="ED71" s="81"/>
      <c r="EE71" s="81"/>
      <c r="EF71" s="81"/>
      <c r="EG71" s="81"/>
      <c r="EH71" s="81"/>
      <c r="EI71" s="81"/>
      <c r="EJ71" s="81"/>
      <c r="EK71" s="81"/>
      <c r="EL71" s="81"/>
      <c r="EM71" s="81"/>
      <c r="EN71" s="81"/>
      <c r="EO71" s="81"/>
      <c r="EP71" s="82"/>
      <c r="EQ71" s="82"/>
      <c r="ER71" s="142"/>
      <c r="ES71" s="167"/>
      <c r="ET71" s="141"/>
      <c r="EU71" s="81"/>
      <c r="EV71" s="81"/>
      <c r="EW71" s="81"/>
      <c r="EX71" s="81"/>
      <c r="EY71" s="81"/>
      <c r="EZ71" s="81"/>
      <c r="FA71" s="81"/>
      <c r="FB71" s="81"/>
      <c r="FC71" s="81"/>
      <c r="FD71" s="81"/>
      <c r="FE71" s="81"/>
      <c r="FF71" s="81"/>
      <c r="FG71" s="81"/>
      <c r="FH71" s="82"/>
      <c r="FI71" s="82"/>
      <c r="FJ71" s="142"/>
      <c r="FK71" s="167"/>
      <c r="FL71" s="141"/>
      <c r="FM71" s="81"/>
      <c r="FN71" s="81"/>
      <c r="FO71" s="81"/>
      <c r="FP71" s="81"/>
      <c r="FQ71" s="81"/>
      <c r="FR71" s="81"/>
      <c r="FS71" s="81"/>
      <c r="FT71" s="81"/>
      <c r="FU71" s="81"/>
      <c r="FV71" s="81"/>
      <c r="FW71" s="81"/>
      <c r="FX71" s="81"/>
      <c r="FY71" s="81"/>
      <c r="FZ71" s="82"/>
      <c r="GA71" s="82"/>
      <c r="GB71" s="142"/>
      <c r="GC71" s="167"/>
      <c r="GD71" s="141"/>
      <c r="GE71" s="81"/>
      <c r="GF71" s="81"/>
      <c r="GG71" s="81"/>
      <c r="GH71" s="81"/>
      <c r="GI71" s="81"/>
      <c r="GJ71" s="81"/>
      <c r="GK71" s="81"/>
      <c r="GL71" s="81"/>
      <c r="GM71" s="81"/>
      <c r="GN71" s="81"/>
      <c r="GO71" s="81"/>
      <c r="GP71" s="81"/>
      <c r="GQ71" s="81"/>
      <c r="GR71" s="82"/>
      <c r="GS71" s="82"/>
      <c r="GT71" s="142"/>
    </row>
    <row r="72" spans="1:202" x14ac:dyDescent="0.25">
      <c r="A72" s="78" t="s">
        <v>60</v>
      </c>
      <c r="B72" s="719" t="s">
        <v>60</v>
      </c>
      <c r="C72" s="720">
        <v>23980</v>
      </c>
      <c r="D72" s="719"/>
      <c r="E72" s="720"/>
      <c r="F72" s="141"/>
      <c r="G72" s="81"/>
      <c r="H72" s="81"/>
      <c r="I72" s="81"/>
      <c r="J72" s="81"/>
      <c r="K72" s="81"/>
      <c r="L72" s="81"/>
      <c r="M72" s="81"/>
      <c r="N72" s="81"/>
      <c r="O72" s="81"/>
      <c r="P72" s="81"/>
      <c r="Q72" s="81"/>
      <c r="R72" s="81"/>
      <c r="S72" s="81"/>
      <c r="T72" s="82"/>
      <c r="U72" s="82"/>
      <c r="V72" s="142"/>
      <c r="W72" s="167"/>
      <c r="X72" s="141"/>
      <c r="Y72" s="81"/>
      <c r="Z72" s="81"/>
      <c r="AA72" s="81"/>
      <c r="AB72" s="81"/>
      <c r="AC72" s="81"/>
      <c r="AD72" s="81"/>
      <c r="AE72" s="81"/>
      <c r="AF72" s="81"/>
      <c r="AG72" s="81"/>
      <c r="AH72" s="81"/>
      <c r="AI72" s="81"/>
      <c r="AJ72" s="81"/>
      <c r="AK72" s="81"/>
      <c r="AL72" s="82"/>
      <c r="AM72" s="82"/>
      <c r="AN72" s="142"/>
      <c r="AO72" s="167"/>
      <c r="AP72" s="141"/>
      <c r="AQ72" s="81"/>
      <c r="AR72" s="81"/>
      <c r="AS72" s="81"/>
      <c r="AT72" s="81"/>
      <c r="AU72" s="81"/>
      <c r="AV72" s="81"/>
      <c r="AW72" s="81"/>
      <c r="AX72" s="81"/>
      <c r="AY72" s="81"/>
      <c r="AZ72" s="81"/>
      <c r="BA72" s="81"/>
      <c r="BB72" s="81"/>
      <c r="BC72" s="81"/>
      <c r="BD72" s="82"/>
      <c r="BE72" s="82"/>
      <c r="BF72" s="142"/>
      <c r="BG72" s="167"/>
      <c r="BH72" s="141"/>
      <c r="BI72" s="81"/>
      <c r="BJ72" s="81"/>
      <c r="BK72" s="81"/>
      <c r="BL72" s="81"/>
      <c r="BM72" s="81"/>
      <c r="BN72" s="81"/>
      <c r="BO72" s="81"/>
      <c r="BP72" s="81"/>
      <c r="BQ72" s="81"/>
      <c r="BR72" s="81"/>
      <c r="BS72" s="81"/>
      <c r="BT72" s="81"/>
      <c r="BU72" s="81"/>
      <c r="BV72" s="82"/>
      <c r="BW72" s="82"/>
      <c r="BX72" s="142"/>
      <c r="BY72" s="167"/>
      <c r="BZ72" s="141"/>
      <c r="CA72" s="81"/>
      <c r="CB72" s="81"/>
      <c r="CC72" s="81"/>
      <c r="CD72" s="81"/>
      <c r="CE72" s="81"/>
      <c r="CF72" s="81"/>
      <c r="CG72" s="81"/>
      <c r="CH72" s="81"/>
      <c r="CI72" s="81"/>
      <c r="CJ72" s="81"/>
      <c r="CK72" s="81"/>
      <c r="CL72" s="81"/>
      <c r="CM72" s="81"/>
      <c r="CN72" s="82"/>
      <c r="CO72" s="82"/>
      <c r="CP72" s="142"/>
      <c r="CQ72" s="167"/>
      <c r="CR72" s="141"/>
      <c r="CS72" s="81"/>
      <c r="CT72" s="81"/>
      <c r="CU72" s="81"/>
      <c r="CV72" s="81"/>
      <c r="CW72" s="81"/>
      <c r="CX72" s="81"/>
      <c r="CY72" s="81"/>
      <c r="CZ72" s="81"/>
      <c r="DA72" s="81"/>
      <c r="DB72" s="81"/>
      <c r="DC72" s="81"/>
      <c r="DD72" s="81"/>
      <c r="DE72" s="81"/>
      <c r="DF72" s="82"/>
      <c r="DG72" s="82"/>
      <c r="DH72" s="142"/>
      <c r="DI72" s="167"/>
      <c r="DJ72" s="141"/>
      <c r="DK72" s="81"/>
      <c r="DL72" s="81"/>
      <c r="DM72" s="81"/>
      <c r="DN72" s="81"/>
      <c r="DO72" s="81"/>
      <c r="DP72" s="81"/>
      <c r="DQ72" s="81"/>
      <c r="DR72" s="81"/>
      <c r="DS72" s="81"/>
      <c r="DT72" s="81"/>
      <c r="DU72" s="81"/>
      <c r="DV72" s="81"/>
      <c r="DW72" s="81"/>
      <c r="DX72" s="82"/>
      <c r="DY72" s="82"/>
      <c r="DZ72" s="142"/>
      <c r="EA72" s="167"/>
      <c r="EB72" s="141"/>
      <c r="EC72" s="81"/>
      <c r="ED72" s="81"/>
      <c r="EE72" s="81"/>
      <c r="EF72" s="81"/>
      <c r="EG72" s="81"/>
      <c r="EH72" s="81"/>
      <c r="EI72" s="81"/>
      <c r="EJ72" s="81"/>
      <c r="EK72" s="81"/>
      <c r="EL72" s="81"/>
      <c r="EM72" s="81"/>
      <c r="EN72" s="81"/>
      <c r="EO72" s="81"/>
      <c r="EP72" s="82"/>
      <c r="EQ72" s="82"/>
      <c r="ER72" s="142"/>
      <c r="ES72" s="167"/>
      <c r="ET72" s="141"/>
      <c r="EU72" s="81"/>
      <c r="EV72" s="81"/>
      <c r="EW72" s="81"/>
      <c r="EX72" s="81"/>
      <c r="EY72" s="81"/>
      <c r="EZ72" s="81"/>
      <c r="FA72" s="81"/>
      <c r="FB72" s="81"/>
      <c r="FC72" s="81"/>
      <c r="FD72" s="81"/>
      <c r="FE72" s="81"/>
      <c r="FF72" s="81"/>
      <c r="FG72" s="81"/>
      <c r="FH72" s="82"/>
      <c r="FI72" s="82"/>
      <c r="FJ72" s="142"/>
      <c r="FK72" s="167"/>
      <c r="FL72" s="141"/>
      <c r="FM72" s="81"/>
      <c r="FN72" s="81"/>
      <c r="FO72" s="81"/>
      <c r="FP72" s="81"/>
      <c r="FQ72" s="81"/>
      <c r="FR72" s="81"/>
      <c r="FS72" s="81"/>
      <c r="FT72" s="81"/>
      <c r="FU72" s="81"/>
      <c r="FV72" s="81"/>
      <c r="FW72" s="81"/>
      <c r="FX72" s="81"/>
      <c r="FY72" s="81"/>
      <c r="FZ72" s="82"/>
      <c r="GA72" s="82"/>
      <c r="GB72" s="142"/>
      <c r="GC72" s="167"/>
      <c r="GD72" s="141"/>
      <c r="GE72" s="81"/>
      <c r="GF72" s="81"/>
      <c r="GG72" s="81"/>
      <c r="GH72" s="81"/>
      <c r="GI72" s="81"/>
      <c r="GJ72" s="81"/>
      <c r="GK72" s="81"/>
      <c r="GL72" s="81"/>
      <c r="GM72" s="81"/>
      <c r="GN72" s="81"/>
      <c r="GO72" s="81"/>
      <c r="GP72" s="81"/>
      <c r="GQ72" s="81"/>
      <c r="GR72" s="82"/>
      <c r="GS72" s="82"/>
      <c r="GT72" s="142"/>
    </row>
    <row r="73" spans="1:202" x14ac:dyDescent="0.25">
      <c r="A73" s="78"/>
      <c r="B73" s="79"/>
      <c r="C73" s="149"/>
      <c r="D73" s="79"/>
      <c r="E73" s="149"/>
      <c r="F73" s="141"/>
      <c r="G73" s="81"/>
      <c r="H73" s="81"/>
      <c r="I73" s="81"/>
      <c r="J73" s="81"/>
      <c r="K73" s="81"/>
      <c r="L73" s="81"/>
      <c r="M73" s="81"/>
      <c r="N73" s="81"/>
      <c r="O73" s="81"/>
      <c r="P73" s="81"/>
      <c r="Q73" s="81"/>
      <c r="R73" s="81"/>
      <c r="S73" s="81"/>
      <c r="T73" s="82"/>
      <c r="U73" s="82"/>
      <c r="V73" s="142"/>
      <c r="W73" s="167"/>
      <c r="X73" s="141"/>
      <c r="Y73" s="81"/>
      <c r="Z73" s="81"/>
      <c r="AA73" s="81"/>
      <c r="AB73" s="81"/>
      <c r="AC73" s="81"/>
      <c r="AD73" s="81"/>
      <c r="AE73" s="81"/>
      <c r="AF73" s="81"/>
      <c r="AG73" s="81"/>
      <c r="AH73" s="81"/>
      <c r="AI73" s="81"/>
      <c r="AJ73" s="81"/>
      <c r="AK73" s="81"/>
      <c r="AL73" s="82"/>
      <c r="AM73" s="82"/>
      <c r="AN73" s="142"/>
      <c r="AO73" s="167"/>
      <c r="AP73" s="141"/>
      <c r="AQ73" s="81"/>
      <c r="AR73" s="81"/>
      <c r="AS73" s="81"/>
      <c r="AT73" s="81"/>
      <c r="AU73" s="81"/>
      <c r="AV73" s="81"/>
      <c r="AW73" s="81"/>
      <c r="AX73" s="81"/>
      <c r="AY73" s="81"/>
      <c r="AZ73" s="81"/>
      <c r="BA73" s="81"/>
      <c r="BB73" s="81"/>
      <c r="BC73" s="81"/>
      <c r="BD73" s="82"/>
      <c r="BE73" s="82"/>
      <c r="BF73" s="142"/>
      <c r="BG73" s="167"/>
      <c r="BH73" s="141"/>
      <c r="BI73" s="81"/>
      <c r="BJ73" s="81"/>
      <c r="BK73" s="81"/>
      <c r="BL73" s="81"/>
      <c r="BM73" s="81"/>
      <c r="BN73" s="81"/>
      <c r="BO73" s="81"/>
      <c r="BP73" s="81"/>
      <c r="BQ73" s="81"/>
      <c r="BR73" s="81"/>
      <c r="BS73" s="81"/>
      <c r="BT73" s="81"/>
      <c r="BU73" s="81"/>
      <c r="BV73" s="82"/>
      <c r="BW73" s="82"/>
      <c r="BX73" s="142"/>
      <c r="BY73" s="167"/>
      <c r="BZ73" s="141"/>
      <c r="CA73" s="81"/>
      <c r="CB73" s="81"/>
      <c r="CC73" s="81"/>
      <c r="CD73" s="81"/>
      <c r="CE73" s="81"/>
      <c r="CF73" s="81"/>
      <c r="CG73" s="81"/>
      <c r="CH73" s="81"/>
      <c r="CI73" s="81"/>
      <c r="CJ73" s="81"/>
      <c r="CK73" s="81"/>
      <c r="CL73" s="81"/>
      <c r="CM73" s="81"/>
      <c r="CN73" s="82"/>
      <c r="CO73" s="82"/>
      <c r="CP73" s="142"/>
      <c r="CQ73" s="167"/>
      <c r="CR73" s="141"/>
      <c r="CS73" s="81"/>
      <c r="CT73" s="81"/>
      <c r="CU73" s="81"/>
      <c r="CV73" s="81"/>
      <c r="CW73" s="81"/>
      <c r="CX73" s="81"/>
      <c r="CY73" s="81"/>
      <c r="CZ73" s="81"/>
      <c r="DA73" s="81"/>
      <c r="DB73" s="81"/>
      <c r="DC73" s="81"/>
      <c r="DD73" s="81"/>
      <c r="DE73" s="81"/>
      <c r="DF73" s="82"/>
      <c r="DG73" s="82"/>
      <c r="DH73" s="142"/>
      <c r="DI73" s="167"/>
      <c r="DJ73" s="141"/>
      <c r="DK73" s="81"/>
      <c r="DL73" s="81"/>
      <c r="DM73" s="81"/>
      <c r="DN73" s="81"/>
      <c r="DO73" s="81"/>
      <c r="DP73" s="81"/>
      <c r="DQ73" s="81"/>
      <c r="DR73" s="81"/>
      <c r="DS73" s="81"/>
      <c r="DT73" s="81"/>
      <c r="DU73" s="81"/>
      <c r="DV73" s="81"/>
      <c r="DW73" s="81"/>
      <c r="DX73" s="82"/>
      <c r="DY73" s="82"/>
      <c r="DZ73" s="142"/>
      <c r="EA73" s="167"/>
      <c r="EB73" s="141"/>
      <c r="EC73" s="81"/>
      <c r="ED73" s="81"/>
      <c r="EE73" s="81"/>
      <c r="EF73" s="81"/>
      <c r="EG73" s="81"/>
      <c r="EH73" s="81"/>
      <c r="EI73" s="81"/>
      <c r="EJ73" s="81"/>
      <c r="EK73" s="81"/>
      <c r="EL73" s="81"/>
      <c r="EM73" s="81"/>
      <c r="EN73" s="81"/>
      <c r="EO73" s="81"/>
      <c r="EP73" s="82"/>
      <c r="EQ73" s="82"/>
      <c r="ER73" s="142"/>
      <c r="ES73" s="167"/>
      <c r="ET73" s="141"/>
      <c r="EU73" s="81"/>
      <c r="EV73" s="81"/>
      <c r="EW73" s="81"/>
      <c r="EX73" s="81"/>
      <c r="EY73" s="81"/>
      <c r="EZ73" s="81"/>
      <c r="FA73" s="81"/>
      <c r="FB73" s="81"/>
      <c r="FC73" s="81"/>
      <c r="FD73" s="81"/>
      <c r="FE73" s="81"/>
      <c r="FF73" s="81"/>
      <c r="FG73" s="81"/>
      <c r="FH73" s="82"/>
      <c r="FI73" s="82"/>
      <c r="FJ73" s="142"/>
      <c r="FK73" s="167"/>
      <c r="FL73" s="141"/>
      <c r="FM73" s="81"/>
      <c r="FN73" s="81"/>
      <c r="FO73" s="81"/>
      <c r="FP73" s="81"/>
      <c r="FQ73" s="81"/>
      <c r="FR73" s="81"/>
      <c r="FS73" s="81"/>
      <c r="FT73" s="81"/>
      <c r="FU73" s="81"/>
      <c r="FV73" s="81"/>
      <c r="FW73" s="81"/>
      <c r="FX73" s="81"/>
      <c r="FY73" s="81"/>
      <c r="FZ73" s="82"/>
      <c r="GA73" s="82"/>
      <c r="GB73" s="142"/>
      <c r="GC73" s="167"/>
      <c r="GD73" s="141"/>
      <c r="GE73" s="81"/>
      <c r="GF73" s="81"/>
      <c r="GG73" s="81"/>
      <c r="GH73" s="81"/>
      <c r="GI73" s="81"/>
      <c r="GJ73" s="81"/>
      <c r="GK73" s="81"/>
      <c r="GL73" s="81"/>
      <c r="GM73" s="81"/>
      <c r="GN73" s="81"/>
      <c r="GO73" s="81"/>
      <c r="GP73" s="81"/>
      <c r="GQ73" s="81"/>
      <c r="GR73" s="82"/>
      <c r="GS73" s="82"/>
      <c r="GT73" s="142"/>
    </row>
    <row r="74" spans="1:202" ht="14.4" thickBot="1" x14ac:dyDescent="0.3">
      <c r="A74" s="78"/>
      <c r="B74" s="79"/>
      <c r="C74" s="79"/>
      <c r="D74" s="79"/>
      <c r="E74" s="79"/>
      <c r="F74" s="145"/>
      <c r="G74" s="87"/>
      <c r="H74" s="87"/>
      <c r="I74" s="87"/>
      <c r="J74" s="87"/>
      <c r="K74" s="87"/>
      <c r="L74" s="87"/>
      <c r="M74" s="87"/>
      <c r="N74" s="87"/>
      <c r="O74" s="87"/>
      <c r="P74" s="87"/>
      <c r="Q74" s="87"/>
      <c r="R74" s="87"/>
      <c r="S74" s="87"/>
      <c r="T74" s="88"/>
      <c r="U74" s="88"/>
      <c r="V74" s="146"/>
      <c r="W74" s="167"/>
      <c r="X74" s="145"/>
      <c r="Y74" s="87"/>
      <c r="Z74" s="87"/>
      <c r="AA74" s="87"/>
      <c r="AB74" s="87"/>
      <c r="AC74" s="87"/>
      <c r="AD74" s="87"/>
      <c r="AE74" s="87"/>
      <c r="AF74" s="87"/>
      <c r="AG74" s="87"/>
      <c r="AH74" s="87"/>
      <c r="AI74" s="87"/>
      <c r="AJ74" s="87"/>
      <c r="AK74" s="87"/>
      <c r="AL74" s="88"/>
      <c r="AM74" s="88"/>
      <c r="AN74" s="146"/>
      <c r="AO74" s="167"/>
      <c r="AP74" s="145"/>
      <c r="AQ74" s="87"/>
      <c r="AR74" s="87"/>
      <c r="AS74" s="87"/>
      <c r="AT74" s="87"/>
      <c r="AU74" s="87"/>
      <c r="AV74" s="87"/>
      <c r="AW74" s="87"/>
      <c r="AX74" s="87"/>
      <c r="AY74" s="87"/>
      <c r="AZ74" s="87"/>
      <c r="BA74" s="87"/>
      <c r="BB74" s="87"/>
      <c r="BC74" s="87"/>
      <c r="BD74" s="88"/>
      <c r="BE74" s="88"/>
      <c r="BF74" s="146"/>
      <c r="BG74" s="167"/>
      <c r="BH74" s="145"/>
      <c r="BI74" s="87"/>
      <c r="BJ74" s="87"/>
      <c r="BK74" s="87"/>
      <c r="BL74" s="87"/>
      <c r="BM74" s="87"/>
      <c r="BN74" s="87"/>
      <c r="BO74" s="87"/>
      <c r="BP74" s="87"/>
      <c r="BQ74" s="87"/>
      <c r="BR74" s="87"/>
      <c r="BS74" s="87"/>
      <c r="BT74" s="87"/>
      <c r="BU74" s="87"/>
      <c r="BV74" s="88"/>
      <c r="BW74" s="88"/>
      <c r="BX74" s="146"/>
      <c r="BY74" s="167"/>
      <c r="BZ74" s="145"/>
      <c r="CA74" s="87"/>
      <c r="CB74" s="87"/>
      <c r="CC74" s="87"/>
      <c r="CD74" s="87"/>
      <c r="CE74" s="87"/>
      <c r="CF74" s="87"/>
      <c r="CG74" s="87"/>
      <c r="CH74" s="87"/>
      <c r="CI74" s="87"/>
      <c r="CJ74" s="87"/>
      <c r="CK74" s="87"/>
      <c r="CL74" s="87"/>
      <c r="CM74" s="87"/>
      <c r="CN74" s="88"/>
      <c r="CO74" s="88"/>
      <c r="CP74" s="146"/>
      <c r="CQ74" s="167"/>
      <c r="CR74" s="145"/>
      <c r="CS74" s="87"/>
      <c r="CT74" s="87"/>
      <c r="CU74" s="87"/>
      <c r="CV74" s="87"/>
      <c r="CW74" s="87"/>
      <c r="CX74" s="87"/>
      <c r="CY74" s="87"/>
      <c r="CZ74" s="87"/>
      <c r="DA74" s="87"/>
      <c r="DB74" s="87"/>
      <c r="DC74" s="87"/>
      <c r="DD74" s="87"/>
      <c r="DE74" s="87"/>
      <c r="DF74" s="88"/>
      <c r="DG74" s="88"/>
      <c r="DH74" s="146"/>
      <c r="DI74" s="167"/>
      <c r="DJ74" s="145"/>
      <c r="DK74" s="87"/>
      <c r="DL74" s="87"/>
      <c r="DM74" s="87"/>
      <c r="DN74" s="87"/>
      <c r="DO74" s="87"/>
      <c r="DP74" s="87"/>
      <c r="DQ74" s="87"/>
      <c r="DR74" s="87"/>
      <c r="DS74" s="87"/>
      <c r="DT74" s="87"/>
      <c r="DU74" s="87"/>
      <c r="DV74" s="87"/>
      <c r="DW74" s="87"/>
      <c r="DX74" s="88"/>
      <c r="DY74" s="88"/>
      <c r="DZ74" s="146"/>
      <c r="EA74" s="167"/>
      <c r="EB74" s="145"/>
      <c r="EC74" s="87"/>
      <c r="ED74" s="87"/>
      <c r="EE74" s="87"/>
      <c r="EF74" s="87"/>
      <c r="EG74" s="87"/>
      <c r="EH74" s="87"/>
      <c r="EI74" s="87"/>
      <c r="EJ74" s="87"/>
      <c r="EK74" s="87"/>
      <c r="EL74" s="87"/>
      <c r="EM74" s="87"/>
      <c r="EN74" s="87"/>
      <c r="EO74" s="87"/>
      <c r="EP74" s="88"/>
      <c r="EQ74" s="88"/>
      <c r="ER74" s="146"/>
      <c r="ES74" s="167"/>
      <c r="ET74" s="145"/>
      <c r="EU74" s="87"/>
      <c r="EV74" s="87"/>
      <c r="EW74" s="87"/>
      <c r="EX74" s="87"/>
      <c r="EY74" s="87"/>
      <c r="EZ74" s="87"/>
      <c r="FA74" s="87"/>
      <c r="FB74" s="87"/>
      <c r="FC74" s="87"/>
      <c r="FD74" s="87"/>
      <c r="FE74" s="87"/>
      <c r="FF74" s="87"/>
      <c r="FG74" s="87"/>
      <c r="FH74" s="88"/>
      <c r="FI74" s="88"/>
      <c r="FJ74" s="146"/>
      <c r="FK74" s="167"/>
      <c r="FL74" s="145"/>
      <c r="FM74" s="87"/>
      <c r="FN74" s="87"/>
      <c r="FO74" s="87"/>
      <c r="FP74" s="87"/>
      <c r="FQ74" s="87"/>
      <c r="FR74" s="87"/>
      <c r="FS74" s="87"/>
      <c r="FT74" s="87"/>
      <c r="FU74" s="87"/>
      <c r="FV74" s="87"/>
      <c r="FW74" s="87"/>
      <c r="FX74" s="87"/>
      <c r="FY74" s="87"/>
      <c r="FZ74" s="88"/>
      <c r="GA74" s="88"/>
      <c r="GB74" s="146"/>
      <c r="GC74" s="167"/>
      <c r="GD74" s="145"/>
      <c r="GE74" s="87"/>
      <c r="GF74" s="87"/>
      <c r="GG74" s="87"/>
      <c r="GH74" s="87"/>
      <c r="GI74" s="87"/>
      <c r="GJ74" s="87"/>
      <c r="GK74" s="87"/>
      <c r="GL74" s="87"/>
      <c r="GM74" s="87"/>
      <c r="GN74" s="87"/>
      <c r="GO74" s="87"/>
      <c r="GP74" s="87"/>
      <c r="GQ74" s="87"/>
      <c r="GR74" s="88"/>
      <c r="GS74" s="88"/>
      <c r="GT74" s="146"/>
    </row>
    <row r="75" spans="1:202" ht="14.4" thickBot="1" x14ac:dyDescent="0.3">
      <c r="A75" s="101" t="s">
        <v>9</v>
      </c>
      <c r="B75" s="102"/>
      <c r="C75" s="150"/>
      <c r="D75" s="102"/>
      <c r="E75" s="150"/>
      <c r="F75" s="152"/>
      <c r="G75" s="103"/>
      <c r="H75" s="103"/>
      <c r="I75" s="103"/>
      <c r="J75" s="104"/>
      <c r="K75" s="104"/>
      <c r="L75" s="103"/>
      <c r="M75" s="103"/>
      <c r="N75" s="103"/>
      <c r="O75" s="103"/>
      <c r="P75" s="103"/>
      <c r="Q75" s="103"/>
      <c r="R75" s="103"/>
      <c r="S75" s="103"/>
      <c r="T75" s="105"/>
      <c r="U75" s="105"/>
      <c r="V75" s="153"/>
      <c r="W75" s="134"/>
      <c r="X75" s="152"/>
      <c r="Y75" s="103"/>
      <c r="Z75" s="103"/>
      <c r="AA75" s="103"/>
      <c r="AB75" s="104"/>
      <c r="AC75" s="104"/>
      <c r="AD75" s="103"/>
      <c r="AE75" s="103"/>
      <c r="AF75" s="103"/>
      <c r="AG75" s="103"/>
      <c r="AH75" s="103"/>
      <c r="AI75" s="103"/>
      <c r="AJ75" s="103"/>
      <c r="AK75" s="103"/>
      <c r="AL75" s="105"/>
      <c r="AM75" s="105"/>
      <c r="AN75" s="153"/>
      <c r="AO75" s="134"/>
      <c r="AP75" s="152"/>
      <c r="AQ75" s="103"/>
      <c r="AR75" s="103"/>
      <c r="AS75" s="103"/>
      <c r="AT75" s="104"/>
      <c r="AU75" s="104"/>
      <c r="AV75" s="103"/>
      <c r="AW75" s="103"/>
      <c r="AX75" s="103"/>
      <c r="AY75" s="103"/>
      <c r="AZ75" s="103"/>
      <c r="BA75" s="103"/>
      <c r="BB75" s="103"/>
      <c r="BC75" s="103"/>
      <c r="BD75" s="105"/>
      <c r="BE75" s="105"/>
      <c r="BF75" s="153"/>
      <c r="BG75" s="134"/>
      <c r="BH75" s="152"/>
      <c r="BI75" s="103"/>
      <c r="BJ75" s="103"/>
      <c r="BK75" s="103"/>
      <c r="BL75" s="104"/>
      <c r="BM75" s="104"/>
      <c r="BN75" s="103"/>
      <c r="BO75" s="103"/>
      <c r="BP75" s="103"/>
      <c r="BQ75" s="103"/>
      <c r="BR75" s="103"/>
      <c r="BS75" s="103"/>
      <c r="BT75" s="103"/>
      <c r="BU75" s="103"/>
      <c r="BV75" s="105"/>
      <c r="BW75" s="105"/>
      <c r="BX75" s="153"/>
      <c r="BY75" s="134"/>
      <c r="BZ75" s="152"/>
      <c r="CA75" s="103"/>
      <c r="CB75" s="103"/>
      <c r="CC75" s="103"/>
      <c r="CD75" s="104"/>
      <c r="CE75" s="104"/>
      <c r="CF75" s="103"/>
      <c r="CG75" s="103"/>
      <c r="CH75" s="103"/>
      <c r="CI75" s="103"/>
      <c r="CJ75" s="103"/>
      <c r="CK75" s="103"/>
      <c r="CL75" s="103"/>
      <c r="CM75" s="103"/>
      <c r="CN75" s="105"/>
      <c r="CO75" s="105"/>
      <c r="CP75" s="153"/>
      <c r="CQ75" s="134"/>
      <c r="CR75" s="152"/>
      <c r="CS75" s="103"/>
      <c r="CT75" s="103"/>
      <c r="CU75" s="103"/>
      <c r="CV75" s="104"/>
      <c r="CW75" s="104"/>
      <c r="CX75" s="103"/>
      <c r="CY75" s="103"/>
      <c r="CZ75" s="103"/>
      <c r="DA75" s="103"/>
      <c r="DB75" s="103"/>
      <c r="DC75" s="103"/>
      <c r="DD75" s="103"/>
      <c r="DE75" s="103"/>
      <c r="DF75" s="105"/>
      <c r="DG75" s="105"/>
      <c r="DH75" s="153"/>
      <c r="DI75" s="134"/>
      <c r="DJ75" s="152"/>
      <c r="DK75" s="103"/>
      <c r="DL75" s="103"/>
      <c r="DM75" s="103"/>
      <c r="DN75" s="104"/>
      <c r="DO75" s="104"/>
      <c r="DP75" s="103"/>
      <c r="DQ75" s="103"/>
      <c r="DR75" s="103"/>
      <c r="DS75" s="103"/>
      <c r="DT75" s="103"/>
      <c r="DU75" s="103"/>
      <c r="DV75" s="103"/>
      <c r="DW75" s="103"/>
      <c r="DX75" s="105"/>
      <c r="DY75" s="105"/>
      <c r="DZ75" s="153"/>
      <c r="EA75" s="134"/>
      <c r="EB75" s="152"/>
      <c r="EC75" s="103"/>
      <c r="ED75" s="103"/>
      <c r="EE75" s="103"/>
      <c r="EF75" s="104"/>
      <c r="EG75" s="104"/>
      <c r="EH75" s="103"/>
      <c r="EI75" s="103"/>
      <c r="EJ75" s="103"/>
      <c r="EK75" s="103"/>
      <c r="EL75" s="103"/>
      <c r="EM75" s="103"/>
      <c r="EN75" s="103"/>
      <c r="EO75" s="103"/>
      <c r="EP75" s="105"/>
      <c r="EQ75" s="105"/>
      <c r="ER75" s="153"/>
      <c r="ES75" s="134"/>
      <c r="ET75" s="152"/>
      <c r="EU75" s="103"/>
      <c r="EV75" s="103"/>
      <c r="EW75" s="103"/>
      <c r="EX75" s="104"/>
      <c r="EY75" s="104"/>
      <c r="EZ75" s="103"/>
      <c r="FA75" s="103"/>
      <c r="FB75" s="103"/>
      <c r="FC75" s="103"/>
      <c r="FD75" s="103"/>
      <c r="FE75" s="103"/>
      <c r="FF75" s="103"/>
      <c r="FG75" s="103"/>
      <c r="FH75" s="105"/>
      <c r="FI75" s="105"/>
      <c r="FJ75" s="153"/>
      <c r="FK75" s="134"/>
      <c r="FL75" s="147"/>
      <c r="FM75" s="92"/>
      <c r="FN75" s="92"/>
      <c r="FO75" s="92"/>
      <c r="FP75" s="93"/>
      <c r="FQ75" s="93"/>
      <c r="FR75" s="92"/>
      <c r="FS75" s="92"/>
      <c r="FT75" s="92"/>
      <c r="FU75" s="92"/>
      <c r="FV75" s="92"/>
      <c r="FW75" s="92"/>
      <c r="FX75" s="92"/>
      <c r="FY75" s="92"/>
      <c r="FZ75" s="94"/>
      <c r="GA75" s="94"/>
      <c r="GB75" s="148"/>
      <c r="GC75" s="134"/>
      <c r="GD75" s="152"/>
      <c r="GE75" s="103"/>
      <c r="GF75" s="103"/>
      <c r="GG75" s="103"/>
      <c r="GH75" s="104"/>
      <c r="GI75" s="104"/>
      <c r="GJ75" s="103"/>
      <c r="GK75" s="103"/>
      <c r="GL75" s="103"/>
      <c r="GM75" s="103"/>
      <c r="GN75" s="103"/>
      <c r="GO75" s="103"/>
      <c r="GP75" s="103"/>
      <c r="GQ75" s="103"/>
      <c r="GR75" s="105"/>
      <c r="GS75" s="105"/>
      <c r="GT75" s="153"/>
    </row>
    <row r="76" spans="1:202" ht="15" thickTop="1" thickBot="1" x14ac:dyDescent="0.3">
      <c r="C76" s="751"/>
      <c r="E76" s="751"/>
      <c r="F76" s="107"/>
      <c r="G76" s="107"/>
      <c r="H76" s="107"/>
      <c r="I76" s="107"/>
      <c r="J76" s="107"/>
      <c r="K76" s="107"/>
      <c r="L76" s="107"/>
      <c r="M76" s="107"/>
      <c r="N76" s="107"/>
      <c r="O76" s="107"/>
      <c r="P76" s="107"/>
      <c r="Q76" s="107"/>
      <c r="R76" s="107"/>
      <c r="S76" s="107"/>
      <c r="X76" s="107"/>
      <c r="Y76" s="107"/>
      <c r="Z76" s="107"/>
      <c r="AA76" s="107"/>
      <c r="AB76" s="107"/>
      <c r="AC76" s="107"/>
      <c r="AD76" s="107"/>
      <c r="AE76" s="107"/>
      <c r="AF76" s="107"/>
      <c r="AG76" s="107"/>
      <c r="AH76" s="107"/>
      <c r="AI76" s="107"/>
      <c r="AJ76" s="107"/>
      <c r="AK76" s="107"/>
      <c r="AP76" s="107"/>
      <c r="AQ76" s="107"/>
      <c r="AR76" s="107"/>
      <c r="AS76" s="107"/>
      <c r="AT76" s="107"/>
      <c r="AU76" s="107"/>
      <c r="AV76" s="107"/>
      <c r="AW76" s="107"/>
      <c r="AX76" s="107"/>
      <c r="AY76" s="107"/>
      <c r="AZ76" s="107"/>
      <c r="BA76" s="107"/>
      <c r="BB76" s="107"/>
      <c r="BC76" s="107"/>
      <c r="BH76" s="107"/>
      <c r="BI76" s="107"/>
      <c r="BJ76" s="107"/>
      <c r="BK76" s="107"/>
      <c r="BL76" s="107"/>
      <c r="BM76" s="107"/>
      <c r="BN76" s="107"/>
      <c r="BO76" s="107"/>
      <c r="BP76" s="107"/>
      <c r="BQ76" s="107"/>
      <c r="BR76" s="107"/>
      <c r="BS76" s="107"/>
      <c r="BT76" s="107"/>
      <c r="BU76" s="107"/>
      <c r="BZ76" s="107"/>
      <c r="CA76" s="107"/>
      <c r="CB76" s="107"/>
      <c r="CC76" s="107"/>
      <c r="CD76" s="107"/>
      <c r="CE76" s="107"/>
      <c r="CF76" s="107"/>
      <c r="CG76" s="107"/>
      <c r="CH76" s="107"/>
      <c r="CI76" s="107"/>
      <c r="CJ76" s="107"/>
      <c r="CK76" s="107"/>
      <c r="CL76" s="107"/>
      <c r="CM76" s="107"/>
      <c r="CR76" s="107"/>
      <c r="CS76" s="107"/>
      <c r="CT76" s="107"/>
      <c r="CU76" s="107"/>
      <c r="CV76" s="107"/>
      <c r="CW76" s="107"/>
      <c r="CX76" s="107"/>
      <c r="CY76" s="107"/>
      <c r="CZ76" s="107"/>
      <c r="DA76" s="107"/>
      <c r="DB76" s="107"/>
      <c r="DC76" s="107"/>
      <c r="DD76" s="107"/>
      <c r="DE76" s="107"/>
      <c r="DJ76" s="107"/>
      <c r="DK76" s="107"/>
      <c r="DL76" s="107"/>
      <c r="DM76" s="107"/>
      <c r="DN76" s="107"/>
      <c r="DO76" s="107"/>
      <c r="DP76" s="107"/>
      <c r="DQ76" s="107"/>
      <c r="DR76" s="107"/>
      <c r="DS76" s="107"/>
      <c r="DT76" s="107"/>
      <c r="DU76" s="107"/>
      <c r="DV76" s="107"/>
      <c r="DW76" s="107"/>
      <c r="EB76" s="107"/>
      <c r="EC76" s="107"/>
      <c r="ED76" s="107"/>
      <c r="EE76" s="107"/>
      <c r="EF76" s="107"/>
      <c r="EG76" s="107"/>
      <c r="EH76" s="107"/>
      <c r="EI76" s="107"/>
      <c r="EJ76" s="107"/>
      <c r="EK76" s="107"/>
      <c r="EL76" s="107"/>
      <c r="EM76" s="107"/>
      <c r="EN76" s="107"/>
      <c r="EO76" s="107"/>
      <c r="ET76" s="107"/>
      <c r="EU76" s="107"/>
      <c r="EV76" s="107"/>
      <c r="EW76" s="107"/>
      <c r="EX76" s="107"/>
      <c r="EY76" s="107"/>
      <c r="EZ76" s="107"/>
      <c r="FA76" s="107"/>
      <c r="FB76" s="107"/>
      <c r="FC76" s="107"/>
      <c r="FD76" s="107"/>
      <c r="FE76" s="107"/>
      <c r="FF76" s="107"/>
      <c r="FG76" s="107"/>
      <c r="FL76" s="107"/>
      <c r="FM76" s="107"/>
      <c r="FN76" s="107"/>
      <c r="FO76" s="107"/>
      <c r="FP76" s="107"/>
      <c r="FQ76" s="107"/>
      <c r="FR76" s="107"/>
      <c r="FS76" s="107"/>
      <c r="FT76" s="107"/>
      <c r="FU76" s="107"/>
      <c r="FV76" s="107"/>
      <c r="FW76" s="107"/>
      <c r="FX76" s="107"/>
      <c r="FY76" s="107"/>
      <c r="GD76" s="107"/>
      <c r="GE76" s="107"/>
      <c r="GF76" s="107"/>
      <c r="GG76" s="107"/>
      <c r="GH76" s="107"/>
      <c r="GI76" s="107"/>
      <c r="GJ76" s="107"/>
      <c r="GK76" s="107"/>
      <c r="GL76" s="107"/>
      <c r="GM76" s="107"/>
      <c r="GN76" s="107"/>
      <c r="GO76" s="107"/>
      <c r="GP76" s="107"/>
      <c r="GQ76" s="107"/>
    </row>
    <row r="77" spans="1:202" ht="15" thickTop="1" thickBot="1" x14ac:dyDescent="0.3">
      <c r="A77" s="752" t="s">
        <v>87</v>
      </c>
      <c r="B77" s="743"/>
      <c r="C77" s="729"/>
      <c r="D77" s="743"/>
      <c r="E77" s="729"/>
      <c r="F77" s="734" t="s">
        <v>61</v>
      </c>
      <c r="G77" s="735"/>
      <c r="H77" s="735"/>
      <c r="I77" s="735"/>
      <c r="J77" s="736"/>
      <c r="K77" s="736"/>
      <c r="L77" s="737"/>
      <c r="M77" s="737"/>
      <c r="N77" s="735"/>
      <c r="O77" s="735"/>
      <c r="P77" s="735"/>
      <c r="Q77" s="735"/>
      <c r="R77" s="735"/>
      <c r="S77" s="735"/>
      <c r="T77" s="738"/>
      <c r="U77" s="739"/>
      <c r="V77" s="740"/>
      <c r="W77" s="741" t="s">
        <v>5</v>
      </c>
      <c r="X77" s="734" t="s">
        <v>100</v>
      </c>
      <c r="Y77" s="735"/>
      <c r="Z77" s="735"/>
      <c r="AA77" s="735"/>
      <c r="AB77" s="736"/>
      <c r="AC77" s="736"/>
      <c r="AD77" s="737"/>
      <c r="AE77" s="737"/>
      <c r="AF77" s="735"/>
      <c r="AG77" s="735"/>
      <c r="AH77" s="735"/>
      <c r="AI77" s="735"/>
      <c r="AJ77" s="735"/>
      <c r="AK77" s="735"/>
      <c r="AL77" s="738"/>
      <c r="AM77" s="739"/>
      <c r="AN77" s="740"/>
      <c r="AO77" s="741" t="s">
        <v>5</v>
      </c>
      <c r="AP77" s="734" t="s">
        <v>101</v>
      </c>
      <c r="AQ77" s="735"/>
      <c r="AR77" s="735"/>
      <c r="AS77" s="735"/>
      <c r="AT77" s="736"/>
      <c r="AU77" s="736"/>
      <c r="AV77" s="737"/>
      <c r="AW77" s="737"/>
      <c r="AX77" s="735"/>
      <c r="AY77" s="735"/>
      <c r="AZ77" s="735"/>
      <c r="BA77" s="735"/>
      <c r="BB77" s="735"/>
      <c r="BC77" s="735"/>
      <c r="BD77" s="738"/>
      <c r="BE77" s="739"/>
      <c r="BF77" s="740"/>
      <c r="BG77" s="741" t="s">
        <v>5</v>
      </c>
      <c r="BH77" s="734" t="s">
        <v>102</v>
      </c>
      <c r="BI77" s="735"/>
      <c r="BJ77" s="735"/>
      <c r="BK77" s="735"/>
      <c r="BL77" s="736"/>
      <c r="BM77" s="736"/>
      <c r="BN77" s="737"/>
      <c r="BO77" s="737"/>
      <c r="BP77" s="735"/>
      <c r="BQ77" s="735"/>
      <c r="BR77" s="735"/>
      <c r="BS77" s="735"/>
      <c r="BT77" s="735"/>
      <c r="BU77" s="735"/>
      <c r="BV77" s="738"/>
      <c r="BW77" s="739"/>
      <c r="BX77" s="740"/>
      <c r="BY77" s="741" t="s">
        <v>5</v>
      </c>
      <c r="BZ77" s="734" t="s">
        <v>103</v>
      </c>
      <c r="CA77" s="735"/>
      <c r="CB77" s="735"/>
      <c r="CC77" s="735"/>
      <c r="CD77" s="736"/>
      <c r="CE77" s="736"/>
      <c r="CF77" s="737"/>
      <c r="CG77" s="737"/>
      <c r="CH77" s="735"/>
      <c r="CI77" s="735"/>
      <c r="CJ77" s="735"/>
      <c r="CK77" s="735"/>
      <c r="CL77" s="735"/>
      <c r="CM77" s="735"/>
      <c r="CN77" s="738"/>
      <c r="CO77" s="739"/>
      <c r="CP77" s="740"/>
      <c r="CQ77" s="741" t="s">
        <v>5</v>
      </c>
      <c r="CR77" s="734" t="s">
        <v>104</v>
      </c>
      <c r="CS77" s="735"/>
      <c r="CT77" s="735"/>
      <c r="CU77" s="735"/>
      <c r="CV77" s="736"/>
      <c r="CW77" s="736"/>
      <c r="CX77" s="737"/>
      <c r="CY77" s="737"/>
      <c r="CZ77" s="735"/>
      <c r="DA77" s="735"/>
      <c r="DB77" s="735"/>
      <c r="DC77" s="735"/>
      <c r="DD77" s="735"/>
      <c r="DE77" s="735"/>
      <c r="DF77" s="738"/>
      <c r="DG77" s="739"/>
      <c r="DH77" s="740"/>
      <c r="DI77" s="741" t="s">
        <v>5</v>
      </c>
      <c r="DJ77" s="734" t="s">
        <v>105</v>
      </c>
      <c r="DK77" s="735"/>
      <c r="DL77" s="735"/>
      <c r="DM77" s="735"/>
      <c r="DN77" s="736"/>
      <c r="DO77" s="736"/>
      <c r="DP77" s="737"/>
      <c r="DQ77" s="737"/>
      <c r="DR77" s="735"/>
      <c r="DS77" s="735"/>
      <c r="DT77" s="735"/>
      <c r="DU77" s="735"/>
      <c r="DV77" s="735"/>
      <c r="DW77" s="735"/>
      <c r="DX77" s="738"/>
      <c r="DY77" s="739"/>
      <c r="DZ77" s="740"/>
      <c r="EA77" s="741" t="s">
        <v>5</v>
      </c>
      <c r="EB77" s="734" t="s">
        <v>106</v>
      </c>
      <c r="EC77" s="735"/>
      <c r="ED77" s="735"/>
      <c r="EE77" s="735"/>
      <c r="EF77" s="736"/>
      <c r="EG77" s="736"/>
      <c r="EH77" s="737"/>
      <c r="EI77" s="737"/>
      <c r="EJ77" s="735"/>
      <c r="EK77" s="735"/>
      <c r="EL77" s="735"/>
      <c r="EM77" s="735"/>
      <c r="EN77" s="735"/>
      <c r="EO77" s="735"/>
      <c r="EP77" s="738"/>
      <c r="EQ77" s="739"/>
      <c r="ER77" s="740"/>
      <c r="ES77" s="741" t="s">
        <v>5</v>
      </c>
      <c r="ET77" s="734" t="s">
        <v>107</v>
      </c>
      <c r="EU77" s="735"/>
      <c r="EV77" s="735"/>
      <c r="EW77" s="735"/>
      <c r="EX77" s="736"/>
      <c r="EY77" s="736"/>
      <c r="EZ77" s="737"/>
      <c r="FA77" s="737"/>
      <c r="FB77" s="735"/>
      <c r="FC77" s="735"/>
      <c r="FD77" s="735"/>
      <c r="FE77" s="735"/>
      <c r="FF77" s="735"/>
      <c r="FG77" s="735"/>
      <c r="FH77" s="738"/>
      <c r="FI77" s="739"/>
      <c r="FJ77" s="740"/>
      <c r="FK77" s="741" t="s">
        <v>5</v>
      </c>
      <c r="FL77" s="734" t="s">
        <v>108</v>
      </c>
      <c r="FM77" s="735"/>
      <c r="FN77" s="735"/>
      <c r="FO77" s="735"/>
      <c r="FP77" s="736"/>
      <c r="FQ77" s="736"/>
      <c r="FR77" s="737"/>
      <c r="FS77" s="737"/>
      <c r="FT77" s="735"/>
      <c r="FU77" s="735"/>
      <c r="FV77" s="735"/>
      <c r="FW77" s="735"/>
      <c r="FX77" s="735"/>
      <c r="FY77" s="735"/>
      <c r="FZ77" s="738"/>
      <c r="GA77" s="739"/>
      <c r="GB77" s="740"/>
      <c r="GC77" s="741" t="s">
        <v>5</v>
      </c>
      <c r="GD77" s="734" t="s">
        <v>110</v>
      </c>
      <c r="GE77" s="735"/>
      <c r="GF77" s="735"/>
      <c r="GG77" s="735"/>
      <c r="GH77" s="736"/>
      <c r="GI77" s="736"/>
      <c r="GJ77" s="737"/>
      <c r="GK77" s="737"/>
      <c r="GL77" s="735"/>
      <c r="GM77" s="735"/>
      <c r="GN77" s="735"/>
      <c r="GO77" s="735"/>
      <c r="GP77" s="735"/>
      <c r="GQ77" s="735"/>
      <c r="GR77" s="738"/>
      <c r="GS77" s="739"/>
      <c r="GT77" s="740"/>
    </row>
    <row r="78" spans="1:202" ht="14.4" thickBot="1" x14ac:dyDescent="0.3">
      <c r="A78" s="753"/>
      <c r="B78" s="753"/>
      <c r="C78" s="754"/>
      <c r="D78" s="753"/>
      <c r="E78" s="754"/>
      <c r="F78" s="744" t="s">
        <v>126</v>
      </c>
      <c r="G78" s="745"/>
      <c r="H78" s="745"/>
      <c r="I78" s="745"/>
      <c r="J78" s="746"/>
      <c r="K78" s="746"/>
      <c r="L78" s="745"/>
      <c r="M78" s="745"/>
      <c r="N78" s="745"/>
      <c r="O78" s="745"/>
      <c r="P78" s="745"/>
      <c r="Q78" s="747"/>
      <c r="R78" s="745"/>
      <c r="S78" s="747"/>
      <c r="T78" s="748"/>
      <c r="U78" s="745"/>
      <c r="V78" s="749"/>
      <c r="W78" s="741" t="s">
        <v>5</v>
      </c>
      <c r="X78" s="744" t="s">
        <v>126</v>
      </c>
      <c r="Y78" s="745"/>
      <c r="Z78" s="745"/>
      <c r="AA78" s="745"/>
      <c r="AB78" s="746"/>
      <c r="AC78" s="746"/>
      <c r="AD78" s="745"/>
      <c r="AE78" s="745"/>
      <c r="AF78" s="745"/>
      <c r="AG78" s="745"/>
      <c r="AH78" s="745"/>
      <c r="AI78" s="747"/>
      <c r="AJ78" s="745"/>
      <c r="AK78" s="747"/>
      <c r="AL78" s="748"/>
      <c r="AM78" s="745"/>
      <c r="AN78" s="749"/>
      <c r="AO78" s="741" t="s">
        <v>5</v>
      </c>
      <c r="AP78" s="744" t="s">
        <v>126</v>
      </c>
      <c r="AQ78" s="745"/>
      <c r="AR78" s="745"/>
      <c r="AS78" s="745"/>
      <c r="AT78" s="746"/>
      <c r="AU78" s="746"/>
      <c r="AV78" s="745"/>
      <c r="AW78" s="745"/>
      <c r="AX78" s="745"/>
      <c r="AY78" s="745"/>
      <c r="AZ78" s="745"/>
      <c r="BA78" s="747"/>
      <c r="BB78" s="745"/>
      <c r="BC78" s="747"/>
      <c r="BD78" s="748"/>
      <c r="BE78" s="745"/>
      <c r="BF78" s="749"/>
      <c r="BG78" s="741" t="s">
        <v>5</v>
      </c>
      <c r="BH78" s="744" t="s">
        <v>126</v>
      </c>
      <c r="BI78" s="745"/>
      <c r="BJ78" s="745"/>
      <c r="BK78" s="745"/>
      <c r="BL78" s="746"/>
      <c r="BM78" s="746"/>
      <c r="BN78" s="745"/>
      <c r="BO78" s="745"/>
      <c r="BP78" s="745"/>
      <c r="BQ78" s="745"/>
      <c r="BR78" s="745"/>
      <c r="BS78" s="747"/>
      <c r="BT78" s="745"/>
      <c r="BU78" s="747"/>
      <c r="BV78" s="748"/>
      <c r="BW78" s="745"/>
      <c r="BX78" s="749"/>
      <c r="BY78" s="741" t="s">
        <v>5</v>
      </c>
      <c r="BZ78" s="744" t="s">
        <v>126</v>
      </c>
      <c r="CA78" s="745"/>
      <c r="CB78" s="745"/>
      <c r="CC78" s="745"/>
      <c r="CD78" s="746"/>
      <c r="CE78" s="746"/>
      <c r="CF78" s="745"/>
      <c r="CG78" s="745"/>
      <c r="CH78" s="745"/>
      <c r="CI78" s="745"/>
      <c r="CJ78" s="745"/>
      <c r="CK78" s="747"/>
      <c r="CL78" s="745"/>
      <c r="CM78" s="747"/>
      <c r="CN78" s="748"/>
      <c r="CO78" s="745"/>
      <c r="CP78" s="749"/>
      <c r="CQ78" s="741" t="s">
        <v>5</v>
      </c>
      <c r="CR78" s="744" t="s">
        <v>126</v>
      </c>
      <c r="CS78" s="745"/>
      <c r="CT78" s="745"/>
      <c r="CU78" s="745"/>
      <c r="CV78" s="746"/>
      <c r="CW78" s="746"/>
      <c r="CX78" s="745"/>
      <c r="CY78" s="745"/>
      <c r="CZ78" s="745"/>
      <c r="DA78" s="745"/>
      <c r="DB78" s="745"/>
      <c r="DC78" s="747"/>
      <c r="DD78" s="745"/>
      <c r="DE78" s="747"/>
      <c r="DF78" s="748"/>
      <c r="DG78" s="745"/>
      <c r="DH78" s="749"/>
      <c r="DI78" s="741" t="s">
        <v>5</v>
      </c>
      <c r="DJ78" s="744" t="s">
        <v>126</v>
      </c>
      <c r="DK78" s="745"/>
      <c r="DL78" s="745"/>
      <c r="DM78" s="745"/>
      <c r="DN78" s="746"/>
      <c r="DO78" s="746"/>
      <c r="DP78" s="745"/>
      <c r="DQ78" s="745"/>
      <c r="DR78" s="745"/>
      <c r="DS78" s="745"/>
      <c r="DT78" s="745"/>
      <c r="DU78" s="747"/>
      <c r="DV78" s="745"/>
      <c r="DW78" s="747"/>
      <c r="DX78" s="748"/>
      <c r="DY78" s="745"/>
      <c r="DZ78" s="749"/>
      <c r="EA78" s="741" t="s">
        <v>5</v>
      </c>
      <c r="EB78" s="744" t="s">
        <v>126</v>
      </c>
      <c r="EC78" s="745"/>
      <c r="ED78" s="745"/>
      <c r="EE78" s="745"/>
      <c r="EF78" s="746"/>
      <c r="EG78" s="746"/>
      <c r="EH78" s="745"/>
      <c r="EI78" s="745"/>
      <c r="EJ78" s="745"/>
      <c r="EK78" s="745"/>
      <c r="EL78" s="745"/>
      <c r="EM78" s="747"/>
      <c r="EN78" s="745"/>
      <c r="EO78" s="747"/>
      <c r="EP78" s="748"/>
      <c r="EQ78" s="745"/>
      <c r="ER78" s="749"/>
      <c r="ES78" s="741" t="s">
        <v>5</v>
      </c>
      <c r="ET78" s="744" t="s">
        <v>126</v>
      </c>
      <c r="EU78" s="745"/>
      <c r="EV78" s="745"/>
      <c r="EW78" s="745"/>
      <c r="EX78" s="746"/>
      <c r="EY78" s="746"/>
      <c r="EZ78" s="745"/>
      <c r="FA78" s="745"/>
      <c r="FB78" s="745"/>
      <c r="FC78" s="745"/>
      <c r="FD78" s="745"/>
      <c r="FE78" s="747"/>
      <c r="FF78" s="745"/>
      <c r="FG78" s="747"/>
      <c r="FH78" s="748"/>
      <c r="FI78" s="745"/>
      <c r="FJ78" s="749"/>
      <c r="FK78" s="741" t="s">
        <v>5</v>
      </c>
      <c r="FL78" s="744" t="s">
        <v>126</v>
      </c>
      <c r="FM78" s="745"/>
      <c r="FN78" s="745"/>
      <c r="FO78" s="745"/>
      <c r="FP78" s="746"/>
      <c r="FQ78" s="746"/>
      <c r="FR78" s="745"/>
      <c r="FS78" s="745"/>
      <c r="FT78" s="745"/>
      <c r="FU78" s="745"/>
      <c r="FV78" s="745"/>
      <c r="FW78" s="747"/>
      <c r="FX78" s="745"/>
      <c r="FY78" s="747"/>
      <c r="FZ78" s="748"/>
      <c r="GA78" s="745"/>
      <c r="GB78" s="749"/>
      <c r="GC78" s="741" t="s">
        <v>5</v>
      </c>
      <c r="GD78" s="744" t="s">
        <v>126</v>
      </c>
      <c r="GE78" s="745"/>
      <c r="GF78" s="745"/>
      <c r="GG78" s="745"/>
      <c r="GH78" s="746"/>
      <c r="GI78" s="746"/>
      <c r="GJ78" s="745"/>
      <c r="GK78" s="745"/>
      <c r="GL78" s="745"/>
      <c r="GM78" s="745"/>
      <c r="GN78" s="745"/>
      <c r="GO78" s="747"/>
      <c r="GP78" s="745"/>
      <c r="GQ78" s="747"/>
      <c r="GR78" s="748"/>
      <c r="GS78" s="745"/>
      <c r="GT78" s="749"/>
    </row>
    <row r="79" spans="1:202" ht="69.599999999999994" thickBot="1" x14ac:dyDescent="0.3">
      <c r="A79" s="74" t="s">
        <v>32</v>
      </c>
      <c r="B79" s="74" t="s">
        <v>226</v>
      </c>
      <c r="C79" s="76" t="s">
        <v>229</v>
      </c>
      <c r="D79" s="74" t="s">
        <v>227</v>
      </c>
      <c r="E79" s="76" t="s">
        <v>228</v>
      </c>
      <c r="F79" s="73" t="s">
        <v>64</v>
      </c>
      <c r="G79" s="74" t="s">
        <v>72</v>
      </c>
      <c r="H79" s="74" t="s">
        <v>65</v>
      </c>
      <c r="I79" s="74" t="s">
        <v>74</v>
      </c>
      <c r="J79" s="74" t="s">
        <v>62</v>
      </c>
      <c r="K79" s="74" t="s">
        <v>70</v>
      </c>
      <c r="L79" s="74" t="s">
        <v>63</v>
      </c>
      <c r="M79" s="74" t="s">
        <v>71</v>
      </c>
      <c r="N79" s="74" t="s">
        <v>66</v>
      </c>
      <c r="O79" s="74" t="s">
        <v>73</v>
      </c>
      <c r="P79" s="74" t="s">
        <v>67</v>
      </c>
      <c r="Q79" s="74" t="s">
        <v>75</v>
      </c>
      <c r="R79" s="74" t="s">
        <v>81</v>
      </c>
      <c r="S79" s="74" t="s">
        <v>82</v>
      </c>
      <c r="T79" s="74" t="s">
        <v>68</v>
      </c>
      <c r="U79" s="74" t="s">
        <v>69</v>
      </c>
      <c r="V79" s="140"/>
      <c r="W79" s="131"/>
      <c r="X79" s="73" t="s">
        <v>64</v>
      </c>
      <c r="Y79" s="74" t="s">
        <v>72</v>
      </c>
      <c r="Z79" s="74" t="s">
        <v>65</v>
      </c>
      <c r="AA79" s="74" t="s">
        <v>74</v>
      </c>
      <c r="AB79" s="74" t="s">
        <v>62</v>
      </c>
      <c r="AC79" s="74" t="s">
        <v>70</v>
      </c>
      <c r="AD79" s="74" t="s">
        <v>63</v>
      </c>
      <c r="AE79" s="74" t="s">
        <v>71</v>
      </c>
      <c r="AF79" s="74" t="s">
        <v>66</v>
      </c>
      <c r="AG79" s="74" t="s">
        <v>73</v>
      </c>
      <c r="AH79" s="74" t="s">
        <v>67</v>
      </c>
      <c r="AI79" s="74" t="s">
        <v>75</v>
      </c>
      <c r="AJ79" s="74" t="s">
        <v>81</v>
      </c>
      <c r="AK79" s="74" t="s">
        <v>82</v>
      </c>
      <c r="AL79" s="74" t="s">
        <v>68</v>
      </c>
      <c r="AM79" s="74" t="s">
        <v>69</v>
      </c>
      <c r="AN79" s="140"/>
      <c r="AO79" s="131"/>
      <c r="AP79" s="73" t="s">
        <v>64</v>
      </c>
      <c r="AQ79" s="74" t="s">
        <v>72</v>
      </c>
      <c r="AR79" s="74" t="s">
        <v>65</v>
      </c>
      <c r="AS79" s="74" t="s">
        <v>74</v>
      </c>
      <c r="AT79" s="74" t="s">
        <v>62</v>
      </c>
      <c r="AU79" s="74" t="s">
        <v>70</v>
      </c>
      <c r="AV79" s="74" t="s">
        <v>63</v>
      </c>
      <c r="AW79" s="74" t="s">
        <v>71</v>
      </c>
      <c r="AX79" s="74" t="s">
        <v>66</v>
      </c>
      <c r="AY79" s="74" t="s">
        <v>73</v>
      </c>
      <c r="AZ79" s="74" t="s">
        <v>67</v>
      </c>
      <c r="BA79" s="74" t="s">
        <v>75</v>
      </c>
      <c r="BB79" s="74" t="s">
        <v>81</v>
      </c>
      <c r="BC79" s="74" t="s">
        <v>82</v>
      </c>
      <c r="BD79" s="74" t="s">
        <v>68</v>
      </c>
      <c r="BE79" s="74" t="s">
        <v>69</v>
      </c>
      <c r="BF79" s="140"/>
      <c r="BG79" s="131"/>
      <c r="BH79" s="73" t="s">
        <v>64</v>
      </c>
      <c r="BI79" s="74" t="s">
        <v>72</v>
      </c>
      <c r="BJ79" s="74" t="s">
        <v>65</v>
      </c>
      <c r="BK79" s="74" t="s">
        <v>74</v>
      </c>
      <c r="BL79" s="74" t="s">
        <v>62</v>
      </c>
      <c r="BM79" s="74" t="s">
        <v>70</v>
      </c>
      <c r="BN79" s="74" t="s">
        <v>63</v>
      </c>
      <c r="BO79" s="74" t="s">
        <v>71</v>
      </c>
      <c r="BP79" s="74" t="s">
        <v>66</v>
      </c>
      <c r="BQ79" s="74" t="s">
        <v>73</v>
      </c>
      <c r="BR79" s="74" t="s">
        <v>67</v>
      </c>
      <c r="BS79" s="74" t="s">
        <v>75</v>
      </c>
      <c r="BT79" s="74" t="s">
        <v>81</v>
      </c>
      <c r="BU79" s="74" t="s">
        <v>82</v>
      </c>
      <c r="BV79" s="74" t="s">
        <v>68</v>
      </c>
      <c r="BW79" s="74" t="s">
        <v>69</v>
      </c>
      <c r="BX79" s="140"/>
      <c r="BY79" s="131"/>
      <c r="BZ79" s="73" t="s">
        <v>64</v>
      </c>
      <c r="CA79" s="74" t="s">
        <v>72</v>
      </c>
      <c r="CB79" s="74" t="s">
        <v>65</v>
      </c>
      <c r="CC79" s="74" t="s">
        <v>74</v>
      </c>
      <c r="CD79" s="74" t="s">
        <v>62</v>
      </c>
      <c r="CE79" s="74" t="s">
        <v>70</v>
      </c>
      <c r="CF79" s="74" t="s">
        <v>63</v>
      </c>
      <c r="CG79" s="74" t="s">
        <v>71</v>
      </c>
      <c r="CH79" s="74" t="s">
        <v>66</v>
      </c>
      <c r="CI79" s="74" t="s">
        <v>73</v>
      </c>
      <c r="CJ79" s="74" t="s">
        <v>67</v>
      </c>
      <c r="CK79" s="74" t="s">
        <v>75</v>
      </c>
      <c r="CL79" s="74" t="s">
        <v>81</v>
      </c>
      <c r="CM79" s="74" t="s">
        <v>82</v>
      </c>
      <c r="CN79" s="74" t="s">
        <v>68</v>
      </c>
      <c r="CO79" s="74" t="s">
        <v>69</v>
      </c>
      <c r="CP79" s="140"/>
      <c r="CQ79" s="131"/>
      <c r="CR79" s="73" t="s">
        <v>64</v>
      </c>
      <c r="CS79" s="74" t="s">
        <v>72</v>
      </c>
      <c r="CT79" s="74" t="s">
        <v>65</v>
      </c>
      <c r="CU79" s="74" t="s">
        <v>74</v>
      </c>
      <c r="CV79" s="74" t="s">
        <v>62</v>
      </c>
      <c r="CW79" s="74" t="s">
        <v>70</v>
      </c>
      <c r="CX79" s="74" t="s">
        <v>63</v>
      </c>
      <c r="CY79" s="74" t="s">
        <v>71</v>
      </c>
      <c r="CZ79" s="74" t="s">
        <v>66</v>
      </c>
      <c r="DA79" s="74" t="s">
        <v>73</v>
      </c>
      <c r="DB79" s="74" t="s">
        <v>67</v>
      </c>
      <c r="DC79" s="74" t="s">
        <v>75</v>
      </c>
      <c r="DD79" s="74" t="s">
        <v>81</v>
      </c>
      <c r="DE79" s="74" t="s">
        <v>82</v>
      </c>
      <c r="DF79" s="74" t="s">
        <v>68</v>
      </c>
      <c r="DG79" s="74" t="s">
        <v>69</v>
      </c>
      <c r="DH79" s="140"/>
      <c r="DI79" s="131"/>
      <c r="DJ79" s="73" t="s">
        <v>64</v>
      </c>
      <c r="DK79" s="74" t="s">
        <v>72</v>
      </c>
      <c r="DL79" s="74" t="s">
        <v>65</v>
      </c>
      <c r="DM79" s="74" t="s">
        <v>74</v>
      </c>
      <c r="DN79" s="74" t="s">
        <v>62</v>
      </c>
      <c r="DO79" s="74" t="s">
        <v>70</v>
      </c>
      <c r="DP79" s="74" t="s">
        <v>63</v>
      </c>
      <c r="DQ79" s="74" t="s">
        <v>71</v>
      </c>
      <c r="DR79" s="74" t="s">
        <v>66</v>
      </c>
      <c r="DS79" s="74" t="s">
        <v>73</v>
      </c>
      <c r="DT79" s="74" t="s">
        <v>67</v>
      </c>
      <c r="DU79" s="74" t="s">
        <v>75</v>
      </c>
      <c r="DV79" s="74" t="s">
        <v>81</v>
      </c>
      <c r="DW79" s="74" t="s">
        <v>82</v>
      </c>
      <c r="DX79" s="74" t="s">
        <v>68</v>
      </c>
      <c r="DY79" s="74" t="s">
        <v>69</v>
      </c>
      <c r="DZ79" s="140"/>
      <c r="EA79" s="131"/>
      <c r="EB79" s="73" t="s">
        <v>64</v>
      </c>
      <c r="EC79" s="74" t="s">
        <v>72</v>
      </c>
      <c r="ED79" s="74" t="s">
        <v>65</v>
      </c>
      <c r="EE79" s="74" t="s">
        <v>74</v>
      </c>
      <c r="EF79" s="74" t="s">
        <v>62</v>
      </c>
      <c r="EG79" s="74" t="s">
        <v>70</v>
      </c>
      <c r="EH79" s="74" t="s">
        <v>63</v>
      </c>
      <c r="EI79" s="74" t="s">
        <v>71</v>
      </c>
      <c r="EJ79" s="74" t="s">
        <v>66</v>
      </c>
      <c r="EK79" s="74" t="s">
        <v>73</v>
      </c>
      <c r="EL79" s="74" t="s">
        <v>67</v>
      </c>
      <c r="EM79" s="74" t="s">
        <v>75</v>
      </c>
      <c r="EN79" s="74" t="s">
        <v>81</v>
      </c>
      <c r="EO79" s="74" t="s">
        <v>82</v>
      </c>
      <c r="EP79" s="74" t="s">
        <v>68</v>
      </c>
      <c r="EQ79" s="74" t="s">
        <v>69</v>
      </c>
      <c r="ER79" s="140"/>
      <c r="ES79" s="131"/>
      <c r="ET79" s="73" t="s">
        <v>64</v>
      </c>
      <c r="EU79" s="74" t="s">
        <v>72</v>
      </c>
      <c r="EV79" s="74" t="s">
        <v>65</v>
      </c>
      <c r="EW79" s="74" t="s">
        <v>74</v>
      </c>
      <c r="EX79" s="74" t="s">
        <v>62</v>
      </c>
      <c r="EY79" s="74" t="s">
        <v>70</v>
      </c>
      <c r="EZ79" s="74" t="s">
        <v>63</v>
      </c>
      <c r="FA79" s="74" t="s">
        <v>71</v>
      </c>
      <c r="FB79" s="74" t="s">
        <v>66</v>
      </c>
      <c r="FC79" s="74" t="s">
        <v>73</v>
      </c>
      <c r="FD79" s="74" t="s">
        <v>67</v>
      </c>
      <c r="FE79" s="74" t="s">
        <v>75</v>
      </c>
      <c r="FF79" s="74" t="s">
        <v>81</v>
      </c>
      <c r="FG79" s="74" t="s">
        <v>82</v>
      </c>
      <c r="FH79" s="74" t="s">
        <v>68</v>
      </c>
      <c r="FI79" s="74" t="s">
        <v>69</v>
      </c>
      <c r="FJ79" s="140"/>
      <c r="FK79" s="131"/>
      <c r="FL79" s="73" t="s">
        <v>64</v>
      </c>
      <c r="FM79" s="74" t="s">
        <v>72</v>
      </c>
      <c r="FN79" s="74" t="s">
        <v>65</v>
      </c>
      <c r="FO79" s="74" t="s">
        <v>74</v>
      </c>
      <c r="FP79" s="74" t="s">
        <v>62</v>
      </c>
      <c r="FQ79" s="74" t="s">
        <v>70</v>
      </c>
      <c r="FR79" s="74" t="s">
        <v>63</v>
      </c>
      <c r="FS79" s="74" t="s">
        <v>71</v>
      </c>
      <c r="FT79" s="74" t="s">
        <v>66</v>
      </c>
      <c r="FU79" s="74" t="s">
        <v>73</v>
      </c>
      <c r="FV79" s="74" t="s">
        <v>67</v>
      </c>
      <c r="FW79" s="74" t="s">
        <v>75</v>
      </c>
      <c r="FX79" s="74" t="s">
        <v>81</v>
      </c>
      <c r="FY79" s="74" t="s">
        <v>82</v>
      </c>
      <c r="FZ79" s="74" t="s">
        <v>68</v>
      </c>
      <c r="GA79" s="74" t="s">
        <v>69</v>
      </c>
      <c r="GB79" s="140"/>
      <c r="GC79" s="131"/>
      <c r="GD79" s="73" t="s">
        <v>64</v>
      </c>
      <c r="GE79" s="74" t="s">
        <v>72</v>
      </c>
      <c r="GF79" s="74" t="s">
        <v>65</v>
      </c>
      <c r="GG79" s="74" t="s">
        <v>74</v>
      </c>
      <c r="GH79" s="74" t="s">
        <v>62</v>
      </c>
      <c r="GI79" s="74" t="s">
        <v>70</v>
      </c>
      <c r="GJ79" s="74" t="s">
        <v>63</v>
      </c>
      <c r="GK79" s="74" t="s">
        <v>71</v>
      </c>
      <c r="GL79" s="74" t="s">
        <v>66</v>
      </c>
      <c r="GM79" s="74" t="s">
        <v>73</v>
      </c>
      <c r="GN79" s="74" t="s">
        <v>67</v>
      </c>
      <c r="GO79" s="74" t="s">
        <v>75</v>
      </c>
      <c r="GP79" s="74" t="s">
        <v>81</v>
      </c>
      <c r="GQ79" s="74" t="s">
        <v>82</v>
      </c>
      <c r="GR79" s="74" t="s">
        <v>68</v>
      </c>
      <c r="GS79" s="74" t="s">
        <v>69</v>
      </c>
      <c r="GT79" s="140"/>
    </row>
    <row r="80" spans="1:202" x14ac:dyDescent="0.25">
      <c r="A80" s="112" t="s">
        <v>35</v>
      </c>
      <c r="B80" s="719" t="s">
        <v>35</v>
      </c>
      <c r="C80" s="720">
        <v>23010</v>
      </c>
      <c r="D80" s="719"/>
      <c r="E80" s="720"/>
      <c r="F80" s="141"/>
      <c r="G80" s="81"/>
      <c r="H80" s="81"/>
      <c r="I80" s="81"/>
      <c r="J80" s="81"/>
      <c r="K80" s="81"/>
      <c r="L80" s="81"/>
      <c r="M80" s="81"/>
      <c r="N80" s="81"/>
      <c r="O80" s="81"/>
      <c r="P80" s="81"/>
      <c r="Q80" s="81"/>
      <c r="R80" s="81"/>
      <c r="S80" s="81"/>
      <c r="T80" s="82"/>
      <c r="U80" s="82"/>
      <c r="V80" s="142"/>
      <c r="W80" s="167"/>
      <c r="X80" s="141"/>
      <c r="Y80" s="81"/>
      <c r="Z80" s="81"/>
      <c r="AA80" s="81"/>
      <c r="AB80" s="81"/>
      <c r="AC80" s="81"/>
      <c r="AD80" s="81"/>
      <c r="AE80" s="81"/>
      <c r="AF80" s="81"/>
      <c r="AG80" s="81"/>
      <c r="AH80" s="81"/>
      <c r="AI80" s="81"/>
      <c r="AJ80" s="81"/>
      <c r="AK80" s="81"/>
      <c r="AL80" s="82"/>
      <c r="AM80" s="82"/>
      <c r="AN80" s="142"/>
      <c r="AO80" s="167"/>
      <c r="AP80" s="141"/>
      <c r="AQ80" s="81"/>
      <c r="AR80" s="81"/>
      <c r="AS80" s="81"/>
      <c r="AT80" s="81"/>
      <c r="AU80" s="81"/>
      <c r="AV80" s="81"/>
      <c r="AW80" s="81"/>
      <c r="AX80" s="81"/>
      <c r="AY80" s="81"/>
      <c r="AZ80" s="81"/>
      <c r="BA80" s="81"/>
      <c r="BB80" s="81"/>
      <c r="BC80" s="81"/>
      <c r="BD80" s="82"/>
      <c r="BE80" s="82"/>
      <c r="BF80" s="142"/>
      <c r="BG80" s="167"/>
      <c r="BH80" s="141"/>
      <c r="BI80" s="81"/>
      <c r="BJ80" s="81"/>
      <c r="BK80" s="81"/>
      <c r="BL80" s="81"/>
      <c r="BM80" s="81"/>
      <c r="BN80" s="81"/>
      <c r="BO80" s="81"/>
      <c r="BP80" s="81"/>
      <c r="BQ80" s="81"/>
      <c r="BR80" s="81"/>
      <c r="BS80" s="81"/>
      <c r="BT80" s="81"/>
      <c r="BU80" s="81"/>
      <c r="BV80" s="82"/>
      <c r="BW80" s="82"/>
      <c r="BX80" s="142"/>
      <c r="BY80" s="167"/>
      <c r="BZ80" s="141"/>
      <c r="CA80" s="81"/>
      <c r="CB80" s="81"/>
      <c r="CC80" s="81"/>
      <c r="CD80" s="81"/>
      <c r="CE80" s="81"/>
      <c r="CF80" s="81"/>
      <c r="CG80" s="81"/>
      <c r="CH80" s="81"/>
      <c r="CI80" s="81"/>
      <c r="CJ80" s="81"/>
      <c r="CK80" s="81"/>
      <c r="CL80" s="81"/>
      <c r="CM80" s="81"/>
      <c r="CN80" s="82"/>
      <c r="CO80" s="82"/>
      <c r="CP80" s="142"/>
      <c r="CQ80" s="167"/>
      <c r="CR80" s="141"/>
      <c r="CS80" s="81"/>
      <c r="CT80" s="81"/>
      <c r="CU80" s="81"/>
      <c r="CV80" s="81"/>
      <c r="CW80" s="81"/>
      <c r="CX80" s="81"/>
      <c r="CY80" s="81"/>
      <c r="CZ80" s="81"/>
      <c r="DA80" s="81"/>
      <c r="DB80" s="81"/>
      <c r="DC80" s="81"/>
      <c r="DD80" s="81"/>
      <c r="DE80" s="81"/>
      <c r="DF80" s="82"/>
      <c r="DG80" s="82"/>
      <c r="DH80" s="142"/>
      <c r="DI80" s="167"/>
      <c r="DJ80" s="141"/>
      <c r="DK80" s="81"/>
      <c r="DL80" s="81"/>
      <c r="DM80" s="81"/>
      <c r="DN80" s="81"/>
      <c r="DO80" s="81"/>
      <c r="DP80" s="81"/>
      <c r="DQ80" s="81"/>
      <c r="DR80" s="81"/>
      <c r="DS80" s="81"/>
      <c r="DT80" s="81"/>
      <c r="DU80" s="81"/>
      <c r="DV80" s="81"/>
      <c r="DW80" s="81"/>
      <c r="DX80" s="82"/>
      <c r="DY80" s="82"/>
      <c r="DZ80" s="142"/>
      <c r="EA80" s="167"/>
      <c r="EB80" s="141"/>
      <c r="EC80" s="81"/>
      <c r="ED80" s="81"/>
      <c r="EE80" s="81"/>
      <c r="EF80" s="81"/>
      <c r="EG80" s="81"/>
      <c r="EH80" s="81"/>
      <c r="EI80" s="81"/>
      <c r="EJ80" s="81"/>
      <c r="EK80" s="81"/>
      <c r="EL80" s="81"/>
      <c r="EM80" s="81"/>
      <c r="EN80" s="81"/>
      <c r="EO80" s="81"/>
      <c r="EP80" s="82"/>
      <c r="EQ80" s="82"/>
      <c r="ER80" s="142"/>
      <c r="ES80" s="167"/>
      <c r="ET80" s="141"/>
      <c r="EU80" s="81"/>
      <c r="EV80" s="81"/>
      <c r="EW80" s="81"/>
      <c r="EX80" s="81"/>
      <c r="EY80" s="81"/>
      <c r="EZ80" s="81"/>
      <c r="FA80" s="81"/>
      <c r="FB80" s="81"/>
      <c r="FC80" s="81"/>
      <c r="FD80" s="81"/>
      <c r="FE80" s="81"/>
      <c r="FF80" s="81"/>
      <c r="FG80" s="81"/>
      <c r="FH80" s="82"/>
      <c r="FI80" s="82"/>
      <c r="FJ80" s="142"/>
      <c r="FK80" s="167"/>
      <c r="FL80" s="141"/>
      <c r="FM80" s="81"/>
      <c r="FN80" s="81"/>
      <c r="FO80" s="81"/>
      <c r="FP80" s="81"/>
      <c r="FQ80" s="81"/>
      <c r="FR80" s="81"/>
      <c r="FS80" s="81"/>
      <c r="FT80" s="81"/>
      <c r="FU80" s="81"/>
      <c r="FV80" s="81"/>
      <c r="FW80" s="81"/>
      <c r="FX80" s="81"/>
      <c r="FY80" s="81"/>
      <c r="FZ80" s="82"/>
      <c r="GA80" s="82"/>
      <c r="GB80" s="142"/>
      <c r="GC80" s="167"/>
      <c r="GD80" s="141"/>
      <c r="GE80" s="81"/>
      <c r="GF80" s="81"/>
      <c r="GG80" s="81"/>
      <c r="GH80" s="81"/>
      <c r="GI80" s="81"/>
      <c r="GJ80" s="81"/>
      <c r="GK80" s="81"/>
      <c r="GL80" s="81"/>
      <c r="GM80" s="81"/>
      <c r="GN80" s="81"/>
      <c r="GO80" s="81"/>
      <c r="GP80" s="81"/>
      <c r="GQ80" s="81"/>
      <c r="GR80" s="82"/>
      <c r="GS80" s="82"/>
      <c r="GT80" s="142"/>
    </row>
    <row r="81" spans="1:202" x14ac:dyDescent="0.25">
      <c r="A81" s="112" t="s">
        <v>36</v>
      </c>
      <c r="B81" s="719" t="s">
        <v>36</v>
      </c>
      <c r="C81" s="720">
        <v>23040</v>
      </c>
      <c r="D81" s="719"/>
      <c r="E81" s="720"/>
      <c r="F81" s="141"/>
      <c r="G81" s="81"/>
      <c r="H81" s="81"/>
      <c r="I81" s="81"/>
      <c r="J81" s="81"/>
      <c r="K81" s="81"/>
      <c r="L81" s="81"/>
      <c r="M81" s="81"/>
      <c r="N81" s="81"/>
      <c r="O81" s="81"/>
      <c r="P81" s="81"/>
      <c r="Q81" s="81"/>
      <c r="R81" s="81"/>
      <c r="S81" s="81"/>
      <c r="T81" s="82"/>
      <c r="U81" s="82"/>
      <c r="V81" s="142"/>
      <c r="W81" s="167"/>
      <c r="X81" s="141"/>
      <c r="Y81" s="81"/>
      <c r="Z81" s="81"/>
      <c r="AA81" s="81"/>
      <c r="AB81" s="81"/>
      <c r="AC81" s="81"/>
      <c r="AD81" s="81"/>
      <c r="AE81" s="81"/>
      <c r="AF81" s="81"/>
      <c r="AG81" s="81"/>
      <c r="AH81" s="81"/>
      <c r="AI81" s="81"/>
      <c r="AJ81" s="81"/>
      <c r="AK81" s="81"/>
      <c r="AL81" s="82"/>
      <c r="AM81" s="82"/>
      <c r="AN81" s="142"/>
      <c r="AO81" s="167"/>
      <c r="AP81" s="141"/>
      <c r="AQ81" s="81"/>
      <c r="AR81" s="81"/>
      <c r="AS81" s="81"/>
      <c r="AT81" s="81"/>
      <c r="AU81" s="81"/>
      <c r="AV81" s="81"/>
      <c r="AW81" s="81"/>
      <c r="AX81" s="81"/>
      <c r="AY81" s="81"/>
      <c r="AZ81" s="81"/>
      <c r="BA81" s="81"/>
      <c r="BB81" s="81"/>
      <c r="BC81" s="81"/>
      <c r="BD81" s="82"/>
      <c r="BE81" s="82"/>
      <c r="BF81" s="142"/>
      <c r="BG81" s="167"/>
      <c r="BH81" s="141"/>
      <c r="BI81" s="81"/>
      <c r="BJ81" s="81"/>
      <c r="BK81" s="81"/>
      <c r="BL81" s="81"/>
      <c r="BM81" s="81"/>
      <c r="BN81" s="81"/>
      <c r="BO81" s="81"/>
      <c r="BP81" s="81"/>
      <c r="BQ81" s="81"/>
      <c r="BR81" s="81"/>
      <c r="BS81" s="81"/>
      <c r="BT81" s="81"/>
      <c r="BU81" s="81"/>
      <c r="BV81" s="82"/>
      <c r="BW81" s="82"/>
      <c r="BX81" s="142"/>
      <c r="BY81" s="167"/>
      <c r="BZ81" s="141"/>
      <c r="CA81" s="81"/>
      <c r="CB81" s="81"/>
      <c r="CC81" s="81"/>
      <c r="CD81" s="81"/>
      <c r="CE81" s="81"/>
      <c r="CF81" s="81"/>
      <c r="CG81" s="81"/>
      <c r="CH81" s="81"/>
      <c r="CI81" s="81"/>
      <c r="CJ81" s="81"/>
      <c r="CK81" s="81"/>
      <c r="CL81" s="81"/>
      <c r="CM81" s="81"/>
      <c r="CN81" s="82"/>
      <c r="CO81" s="82"/>
      <c r="CP81" s="142"/>
      <c r="CQ81" s="167"/>
      <c r="CR81" s="141"/>
      <c r="CS81" s="81"/>
      <c r="CT81" s="81"/>
      <c r="CU81" s="81"/>
      <c r="CV81" s="81"/>
      <c r="CW81" s="81"/>
      <c r="CX81" s="81"/>
      <c r="CY81" s="81"/>
      <c r="CZ81" s="81"/>
      <c r="DA81" s="81"/>
      <c r="DB81" s="81"/>
      <c r="DC81" s="81"/>
      <c r="DD81" s="81"/>
      <c r="DE81" s="81"/>
      <c r="DF81" s="82"/>
      <c r="DG81" s="82"/>
      <c r="DH81" s="142"/>
      <c r="DI81" s="167"/>
      <c r="DJ81" s="141"/>
      <c r="DK81" s="81"/>
      <c r="DL81" s="81"/>
      <c r="DM81" s="81"/>
      <c r="DN81" s="81"/>
      <c r="DO81" s="81"/>
      <c r="DP81" s="81"/>
      <c r="DQ81" s="81"/>
      <c r="DR81" s="81"/>
      <c r="DS81" s="81"/>
      <c r="DT81" s="81"/>
      <c r="DU81" s="81"/>
      <c r="DV81" s="81"/>
      <c r="DW81" s="81"/>
      <c r="DX81" s="82"/>
      <c r="DY81" s="82"/>
      <c r="DZ81" s="142"/>
      <c r="EA81" s="167"/>
      <c r="EB81" s="141"/>
      <c r="EC81" s="81"/>
      <c r="ED81" s="81"/>
      <c r="EE81" s="81"/>
      <c r="EF81" s="81"/>
      <c r="EG81" s="81"/>
      <c r="EH81" s="81"/>
      <c r="EI81" s="81"/>
      <c r="EJ81" s="81"/>
      <c r="EK81" s="81"/>
      <c r="EL81" s="81"/>
      <c r="EM81" s="81"/>
      <c r="EN81" s="81"/>
      <c r="EO81" s="81"/>
      <c r="EP81" s="82"/>
      <c r="EQ81" s="82"/>
      <c r="ER81" s="142"/>
      <c r="ES81" s="167"/>
      <c r="ET81" s="141"/>
      <c r="EU81" s="81"/>
      <c r="EV81" s="81"/>
      <c r="EW81" s="81"/>
      <c r="EX81" s="81"/>
      <c r="EY81" s="81"/>
      <c r="EZ81" s="81"/>
      <c r="FA81" s="81"/>
      <c r="FB81" s="81"/>
      <c r="FC81" s="81"/>
      <c r="FD81" s="81"/>
      <c r="FE81" s="81"/>
      <c r="FF81" s="81"/>
      <c r="FG81" s="81"/>
      <c r="FH81" s="82"/>
      <c r="FI81" s="82"/>
      <c r="FJ81" s="142"/>
      <c r="FK81" s="167"/>
      <c r="FL81" s="141"/>
      <c r="FM81" s="81"/>
      <c r="FN81" s="81"/>
      <c r="FO81" s="81"/>
      <c r="FP81" s="81"/>
      <c r="FQ81" s="81"/>
      <c r="FR81" s="81"/>
      <c r="FS81" s="81"/>
      <c r="FT81" s="81"/>
      <c r="FU81" s="81"/>
      <c r="FV81" s="81"/>
      <c r="FW81" s="81"/>
      <c r="FX81" s="81"/>
      <c r="FY81" s="81"/>
      <c r="FZ81" s="82"/>
      <c r="GA81" s="82"/>
      <c r="GB81" s="142"/>
      <c r="GC81" s="167"/>
      <c r="GD81" s="141"/>
      <c r="GE81" s="81"/>
      <c r="GF81" s="81"/>
      <c r="GG81" s="81"/>
      <c r="GH81" s="81"/>
      <c r="GI81" s="81"/>
      <c r="GJ81" s="81"/>
      <c r="GK81" s="81"/>
      <c r="GL81" s="81"/>
      <c r="GM81" s="81"/>
      <c r="GN81" s="81"/>
      <c r="GO81" s="81"/>
      <c r="GP81" s="81"/>
      <c r="GQ81" s="81"/>
      <c r="GR81" s="82"/>
      <c r="GS81" s="82"/>
      <c r="GT81" s="142"/>
    </row>
    <row r="82" spans="1:202" x14ac:dyDescent="0.25">
      <c r="A82" s="112" t="s">
        <v>37</v>
      </c>
      <c r="B82" s="721" t="s">
        <v>37</v>
      </c>
      <c r="C82" s="722">
        <v>23021</v>
      </c>
      <c r="D82" s="721"/>
      <c r="E82" s="722"/>
      <c r="F82" s="143"/>
      <c r="G82" s="85"/>
      <c r="H82" s="85"/>
      <c r="I82" s="85"/>
      <c r="J82" s="85"/>
      <c r="K82" s="85"/>
      <c r="L82" s="85"/>
      <c r="M82" s="85"/>
      <c r="N82" s="85"/>
      <c r="O82" s="85"/>
      <c r="P82" s="85"/>
      <c r="Q82" s="85"/>
      <c r="R82" s="85"/>
      <c r="S82" s="85"/>
      <c r="T82" s="86"/>
      <c r="U82" s="86"/>
      <c r="V82" s="144"/>
      <c r="W82" s="167"/>
      <c r="X82" s="143"/>
      <c r="Y82" s="85"/>
      <c r="Z82" s="85"/>
      <c r="AA82" s="85"/>
      <c r="AB82" s="85"/>
      <c r="AC82" s="85"/>
      <c r="AD82" s="85"/>
      <c r="AE82" s="85"/>
      <c r="AF82" s="85"/>
      <c r="AG82" s="85"/>
      <c r="AH82" s="85"/>
      <c r="AI82" s="85"/>
      <c r="AJ82" s="85"/>
      <c r="AK82" s="85"/>
      <c r="AL82" s="86"/>
      <c r="AM82" s="86"/>
      <c r="AN82" s="144"/>
      <c r="AO82" s="167"/>
      <c r="AP82" s="143"/>
      <c r="AQ82" s="85"/>
      <c r="AR82" s="85"/>
      <c r="AS82" s="85"/>
      <c r="AT82" s="85"/>
      <c r="AU82" s="85"/>
      <c r="AV82" s="85"/>
      <c r="AW82" s="85"/>
      <c r="AX82" s="85"/>
      <c r="AY82" s="85"/>
      <c r="AZ82" s="85"/>
      <c r="BA82" s="85"/>
      <c r="BB82" s="85"/>
      <c r="BC82" s="85"/>
      <c r="BD82" s="86"/>
      <c r="BE82" s="86"/>
      <c r="BF82" s="144"/>
      <c r="BG82" s="167"/>
      <c r="BH82" s="143"/>
      <c r="BI82" s="85"/>
      <c r="BJ82" s="85"/>
      <c r="BK82" s="85"/>
      <c r="BL82" s="85"/>
      <c r="BM82" s="85"/>
      <c r="BN82" s="85"/>
      <c r="BO82" s="85"/>
      <c r="BP82" s="85"/>
      <c r="BQ82" s="85"/>
      <c r="BR82" s="85"/>
      <c r="BS82" s="85"/>
      <c r="BT82" s="85"/>
      <c r="BU82" s="85"/>
      <c r="BV82" s="86"/>
      <c r="BW82" s="86"/>
      <c r="BX82" s="144"/>
      <c r="BY82" s="167"/>
      <c r="BZ82" s="143"/>
      <c r="CA82" s="85"/>
      <c r="CB82" s="85"/>
      <c r="CC82" s="85"/>
      <c r="CD82" s="85"/>
      <c r="CE82" s="85"/>
      <c r="CF82" s="85"/>
      <c r="CG82" s="85"/>
      <c r="CH82" s="85"/>
      <c r="CI82" s="85"/>
      <c r="CJ82" s="85"/>
      <c r="CK82" s="85"/>
      <c r="CL82" s="85"/>
      <c r="CM82" s="85"/>
      <c r="CN82" s="86"/>
      <c r="CO82" s="86"/>
      <c r="CP82" s="144"/>
      <c r="CQ82" s="167"/>
      <c r="CR82" s="143"/>
      <c r="CS82" s="85"/>
      <c r="CT82" s="85"/>
      <c r="CU82" s="85"/>
      <c r="CV82" s="85"/>
      <c r="CW82" s="85"/>
      <c r="CX82" s="85"/>
      <c r="CY82" s="85"/>
      <c r="CZ82" s="85"/>
      <c r="DA82" s="85"/>
      <c r="DB82" s="85"/>
      <c r="DC82" s="85"/>
      <c r="DD82" s="85"/>
      <c r="DE82" s="85"/>
      <c r="DF82" s="86"/>
      <c r="DG82" s="86"/>
      <c r="DH82" s="144"/>
      <c r="DI82" s="167"/>
      <c r="DJ82" s="143"/>
      <c r="DK82" s="85"/>
      <c r="DL82" s="85"/>
      <c r="DM82" s="85"/>
      <c r="DN82" s="85"/>
      <c r="DO82" s="85"/>
      <c r="DP82" s="85"/>
      <c r="DQ82" s="85"/>
      <c r="DR82" s="85"/>
      <c r="DS82" s="85"/>
      <c r="DT82" s="85"/>
      <c r="DU82" s="85"/>
      <c r="DV82" s="85"/>
      <c r="DW82" s="85"/>
      <c r="DX82" s="86"/>
      <c r="DY82" s="86"/>
      <c r="DZ82" s="144"/>
      <c r="EA82" s="167"/>
      <c r="EB82" s="143"/>
      <c r="EC82" s="85"/>
      <c r="ED82" s="85"/>
      <c r="EE82" s="85"/>
      <c r="EF82" s="85"/>
      <c r="EG82" s="85"/>
      <c r="EH82" s="85"/>
      <c r="EI82" s="85"/>
      <c r="EJ82" s="85"/>
      <c r="EK82" s="85"/>
      <c r="EL82" s="85"/>
      <c r="EM82" s="85"/>
      <c r="EN82" s="85"/>
      <c r="EO82" s="85"/>
      <c r="EP82" s="86"/>
      <c r="EQ82" s="86"/>
      <c r="ER82" s="144"/>
      <c r="ES82" s="167"/>
      <c r="ET82" s="143"/>
      <c r="EU82" s="85"/>
      <c r="EV82" s="85"/>
      <c r="EW82" s="85"/>
      <c r="EX82" s="85"/>
      <c r="EY82" s="85"/>
      <c r="EZ82" s="85"/>
      <c r="FA82" s="85"/>
      <c r="FB82" s="85"/>
      <c r="FC82" s="85"/>
      <c r="FD82" s="85"/>
      <c r="FE82" s="85"/>
      <c r="FF82" s="85"/>
      <c r="FG82" s="85"/>
      <c r="FH82" s="86"/>
      <c r="FI82" s="86"/>
      <c r="FJ82" s="144"/>
      <c r="FK82" s="167"/>
      <c r="FL82" s="143"/>
      <c r="FM82" s="85"/>
      <c r="FN82" s="85"/>
      <c r="FO82" s="85"/>
      <c r="FP82" s="85"/>
      <c r="FQ82" s="85"/>
      <c r="FR82" s="85"/>
      <c r="FS82" s="85"/>
      <c r="FT82" s="85"/>
      <c r="FU82" s="85"/>
      <c r="FV82" s="85"/>
      <c r="FW82" s="85"/>
      <c r="FX82" s="85"/>
      <c r="FY82" s="85"/>
      <c r="FZ82" s="86"/>
      <c r="GA82" s="86"/>
      <c r="GB82" s="144"/>
      <c r="GC82" s="167"/>
      <c r="GD82" s="143"/>
      <c r="GE82" s="85"/>
      <c r="GF82" s="85"/>
      <c r="GG82" s="85"/>
      <c r="GH82" s="85"/>
      <c r="GI82" s="85"/>
      <c r="GJ82" s="85"/>
      <c r="GK82" s="85"/>
      <c r="GL82" s="85"/>
      <c r="GM82" s="85"/>
      <c r="GN82" s="85"/>
      <c r="GO82" s="85"/>
      <c r="GP82" s="85"/>
      <c r="GQ82" s="85"/>
      <c r="GR82" s="86"/>
      <c r="GS82" s="86"/>
      <c r="GT82" s="144"/>
    </row>
    <row r="83" spans="1:202" x14ac:dyDescent="0.25">
      <c r="A83" s="112" t="s">
        <v>38</v>
      </c>
      <c r="B83" s="721" t="s">
        <v>38</v>
      </c>
      <c r="C83" s="720">
        <v>23022</v>
      </c>
      <c r="D83" s="721"/>
      <c r="E83" s="720"/>
      <c r="F83" s="141"/>
      <c r="G83" s="81"/>
      <c r="H83" s="81"/>
      <c r="I83" s="81"/>
      <c r="J83" s="81"/>
      <c r="K83" s="81"/>
      <c r="L83" s="81"/>
      <c r="M83" s="81"/>
      <c r="N83" s="81"/>
      <c r="O83" s="81"/>
      <c r="P83" s="81"/>
      <c r="Q83" s="81"/>
      <c r="R83" s="81"/>
      <c r="S83" s="81"/>
      <c r="T83" s="82"/>
      <c r="U83" s="82"/>
      <c r="V83" s="142"/>
      <c r="W83" s="167"/>
      <c r="X83" s="141"/>
      <c r="Y83" s="81"/>
      <c r="Z83" s="81"/>
      <c r="AA83" s="81"/>
      <c r="AB83" s="81"/>
      <c r="AC83" s="81"/>
      <c r="AD83" s="81"/>
      <c r="AE83" s="81"/>
      <c r="AF83" s="81"/>
      <c r="AG83" s="81"/>
      <c r="AH83" s="81"/>
      <c r="AI83" s="81"/>
      <c r="AJ83" s="81"/>
      <c r="AK83" s="81"/>
      <c r="AL83" s="82"/>
      <c r="AM83" s="82"/>
      <c r="AN83" s="142"/>
      <c r="AO83" s="167"/>
      <c r="AP83" s="141"/>
      <c r="AQ83" s="81"/>
      <c r="AR83" s="81"/>
      <c r="AS83" s="81"/>
      <c r="AT83" s="81"/>
      <c r="AU83" s="81"/>
      <c r="AV83" s="81"/>
      <c r="AW83" s="81"/>
      <c r="AX83" s="81"/>
      <c r="AY83" s="81"/>
      <c r="AZ83" s="81"/>
      <c r="BA83" s="81"/>
      <c r="BB83" s="81"/>
      <c r="BC83" s="81"/>
      <c r="BD83" s="82"/>
      <c r="BE83" s="82"/>
      <c r="BF83" s="142"/>
      <c r="BG83" s="167"/>
      <c r="BH83" s="141"/>
      <c r="BI83" s="81"/>
      <c r="BJ83" s="81"/>
      <c r="BK83" s="81"/>
      <c r="BL83" s="81"/>
      <c r="BM83" s="81"/>
      <c r="BN83" s="81"/>
      <c r="BO83" s="81"/>
      <c r="BP83" s="81"/>
      <c r="BQ83" s="81"/>
      <c r="BR83" s="81"/>
      <c r="BS83" s="81"/>
      <c r="BT83" s="81"/>
      <c r="BU83" s="81"/>
      <c r="BV83" s="82"/>
      <c r="BW83" s="82"/>
      <c r="BX83" s="142"/>
      <c r="BY83" s="167"/>
      <c r="BZ83" s="141"/>
      <c r="CA83" s="81"/>
      <c r="CB83" s="81"/>
      <c r="CC83" s="81"/>
      <c r="CD83" s="81"/>
      <c r="CE83" s="81"/>
      <c r="CF83" s="81"/>
      <c r="CG83" s="81"/>
      <c r="CH83" s="81"/>
      <c r="CI83" s="81"/>
      <c r="CJ83" s="81"/>
      <c r="CK83" s="81"/>
      <c r="CL83" s="81"/>
      <c r="CM83" s="81"/>
      <c r="CN83" s="82"/>
      <c r="CO83" s="82"/>
      <c r="CP83" s="142"/>
      <c r="CQ83" s="167"/>
      <c r="CR83" s="141"/>
      <c r="CS83" s="81"/>
      <c r="CT83" s="81"/>
      <c r="CU83" s="81"/>
      <c r="CV83" s="81"/>
      <c r="CW83" s="81"/>
      <c r="CX83" s="81"/>
      <c r="CY83" s="81"/>
      <c r="CZ83" s="81"/>
      <c r="DA83" s="81"/>
      <c r="DB83" s="81"/>
      <c r="DC83" s="81"/>
      <c r="DD83" s="81"/>
      <c r="DE83" s="81"/>
      <c r="DF83" s="82"/>
      <c r="DG83" s="82"/>
      <c r="DH83" s="142"/>
      <c r="DI83" s="167"/>
      <c r="DJ83" s="141"/>
      <c r="DK83" s="81"/>
      <c r="DL83" s="81"/>
      <c r="DM83" s="81"/>
      <c r="DN83" s="81"/>
      <c r="DO83" s="81"/>
      <c r="DP83" s="81"/>
      <c r="DQ83" s="81"/>
      <c r="DR83" s="81"/>
      <c r="DS83" s="81"/>
      <c r="DT83" s="81"/>
      <c r="DU83" s="81"/>
      <c r="DV83" s="81"/>
      <c r="DW83" s="81"/>
      <c r="DX83" s="82"/>
      <c r="DY83" s="82"/>
      <c r="DZ83" s="142"/>
      <c r="EA83" s="167"/>
      <c r="EB83" s="141"/>
      <c r="EC83" s="81"/>
      <c r="ED83" s="81"/>
      <c r="EE83" s="81"/>
      <c r="EF83" s="81"/>
      <c r="EG83" s="81"/>
      <c r="EH83" s="81"/>
      <c r="EI83" s="81"/>
      <c r="EJ83" s="81"/>
      <c r="EK83" s="81"/>
      <c r="EL83" s="81"/>
      <c r="EM83" s="81"/>
      <c r="EN83" s="81"/>
      <c r="EO83" s="81"/>
      <c r="EP83" s="82"/>
      <c r="EQ83" s="82"/>
      <c r="ER83" s="142"/>
      <c r="ES83" s="167"/>
      <c r="ET83" s="141"/>
      <c r="EU83" s="81"/>
      <c r="EV83" s="81"/>
      <c r="EW83" s="81"/>
      <c r="EX83" s="81"/>
      <c r="EY83" s="81"/>
      <c r="EZ83" s="81"/>
      <c r="FA83" s="81"/>
      <c r="FB83" s="81"/>
      <c r="FC83" s="81"/>
      <c r="FD83" s="81"/>
      <c r="FE83" s="81"/>
      <c r="FF83" s="81"/>
      <c r="FG83" s="81"/>
      <c r="FH83" s="82"/>
      <c r="FI83" s="82"/>
      <c r="FJ83" s="142"/>
      <c r="FK83" s="167"/>
      <c r="FL83" s="141"/>
      <c r="FM83" s="81"/>
      <c r="FN83" s="81"/>
      <c r="FO83" s="81"/>
      <c r="FP83" s="81"/>
      <c r="FQ83" s="81"/>
      <c r="FR83" s="81"/>
      <c r="FS83" s="81"/>
      <c r="FT83" s="81"/>
      <c r="FU83" s="81"/>
      <c r="FV83" s="81"/>
      <c r="FW83" s="81"/>
      <c r="FX83" s="81"/>
      <c r="FY83" s="81"/>
      <c r="FZ83" s="82"/>
      <c r="GA83" s="82"/>
      <c r="GB83" s="142"/>
      <c r="GC83" s="167"/>
      <c r="GD83" s="141"/>
      <c r="GE83" s="81"/>
      <c r="GF83" s="81"/>
      <c r="GG83" s="81"/>
      <c r="GH83" s="81"/>
      <c r="GI83" s="81"/>
      <c r="GJ83" s="81"/>
      <c r="GK83" s="81"/>
      <c r="GL83" s="81"/>
      <c r="GM83" s="81"/>
      <c r="GN83" s="81"/>
      <c r="GO83" s="81"/>
      <c r="GP83" s="81"/>
      <c r="GQ83" s="81"/>
      <c r="GR83" s="82"/>
      <c r="GS83" s="82"/>
      <c r="GT83" s="142"/>
    </row>
    <row r="84" spans="1:202" x14ac:dyDescent="0.25">
      <c r="A84" s="112" t="s">
        <v>39</v>
      </c>
      <c r="B84" s="721" t="s">
        <v>39</v>
      </c>
      <c r="C84" s="720">
        <v>23023</v>
      </c>
      <c r="D84" s="721"/>
      <c r="E84" s="720"/>
      <c r="F84" s="141"/>
      <c r="G84" s="81"/>
      <c r="H84" s="81"/>
      <c r="I84" s="81"/>
      <c r="J84" s="81"/>
      <c r="K84" s="81"/>
      <c r="L84" s="81"/>
      <c r="M84" s="81"/>
      <c r="N84" s="81"/>
      <c r="O84" s="81"/>
      <c r="P84" s="81"/>
      <c r="Q84" s="81"/>
      <c r="R84" s="81"/>
      <c r="S84" s="81"/>
      <c r="T84" s="82"/>
      <c r="U84" s="82"/>
      <c r="V84" s="142"/>
      <c r="W84" s="167"/>
      <c r="X84" s="141"/>
      <c r="Y84" s="81"/>
      <c r="Z84" s="81"/>
      <c r="AA84" s="81"/>
      <c r="AB84" s="81"/>
      <c r="AC84" s="81"/>
      <c r="AD84" s="81"/>
      <c r="AE84" s="81"/>
      <c r="AF84" s="81"/>
      <c r="AG84" s="81"/>
      <c r="AH84" s="81"/>
      <c r="AI84" s="81"/>
      <c r="AJ84" s="81"/>
      <c r="AK84" s="81"/>
      <c r="AL84" s="82"/>
      <c r="AM84" s="82"/>
      <c r="AN84" s="142"/>
      <c r="AO84" s="167"/>
      <c r="AP84" s="141"/>
      <c r="AQ84" s="81"/>
      <c r="AR84" s="81"/>
      <c r="AS84" s="81"/>
      <c r="AT84" s="81"/>
      <c r="AU84" s="81"/>
      <c r="AV84" s="81"/>
      <c r="AW84" s="81"/>
      <c r="AX84" s="81"/>
      <c r="AY84" s="81"/>
      <c r="AZ84" s="81"/>
      <c r="BA84" s="81"/>
      <c r="BB84" s="81"/>
      <c r="BC84" s="81"/>
      <c r="BD84" s="82"/>
      <c r="BE84" s="82"/>
      <c r="BF84" s="142"/>
      <c r="BG84" s="167"/>
      <c r="BH84" s="141"/>
      <c r="BI84" s="81"/>
      <c r="BJ84" s="81"/>
      <c r="BK84" s="81"/>
      <c r="BL84" s="81"/>
      <c r="BM84" s="81"/>
      <c r="BN84" s="81"/>
      <c r="BO84" s="81"/>
      <c r="BP84" s="81"/>
      <c r="BQ84" s="81"/>
      <c r="BR84" s="81"/>
      <c r="BS84" s="81"/>
      <c r="BT84" s="81"/>
      <c r="BU84" s="81"/>
      <c r="BV84" s="82"/>
      <c r="BW84" s="82"/>
      <c r="BX84" s="142"/>
      <c r="BY84" s="167"/>
      <c r="BZ84" s="141"/>
      <c r="CA84" s="81"/>
      <c r="CB84" s="81"/>
      <c r="CC84" s="81"/>
      <c r="CD84" s="81"/>
      <c r="CE84" s="81"/>
      <c r="CF84" s="81"/>
      <c r="CG84" s="81"/>
      <c r="CH84" s="81"/>
      <c r="CI84" s="81"/>
      <c r="CJ84" s="81"/>
      <c r="CK84" s="81"/>
      <c r="CL84" s="81"/>
      <c r="CM84" s="81"/>
      <c r="CN84" s="82"/>
      <c r="CO84" s="82"/>
      <c r="CP84" s="142"/>
      <c r="CQ84" s="167"/>
      <c r="CR84" s="141"/>
      <c r="CS84" s="81"/>
      <c r="CT84" s="81"/>
      <c r="CU84" s="81"/>
      <c r="CV84" s="81"/>
      <c r="CW84" s="81"/>
      <c r="CX84" s="81"/>
      <c r="CY84" s="81"/>
      <c r="CZ84" s="81"/>
      <c r="DA84" s="81"/>
      <c r="DB84" s="81"/>
      <c r="DC84" s="81"/>
      <c r="DD84" s="81"/>
      <c r="DE84" s="81"/>
      <c r="DF84" s="82"/>
      <c r="DG84" s="82"/>
      <c r="DH84" s="142"/>
      <c r="DI84" s="167"/>
      <c r="DJ84" s="141"/>
      <c r="DK84" s="81"/>
      <c r="DL84" s="81"/>
      <c r="DM84" s="81"/>
      <c r="DN84" s="81"/>
      <c r="DO84" s="81"/>
      <c r="DP84" s="81"/>
      <c r="DQ84" s="81"/>
      <c r="DR84" s="81"/>
      <c r="DS84" s="81"/>
      <c r="DT84" s="81"/>
      <c r="DU84" s="81"/>
      <c r="DV84" s="81"/>
      <c r="DW84" s="81"/>
      <c r="DX84" s="82"/>
      <c r="DY84" s="82"/>
      <c r="DZ84" s="142"/>
      <c r="EA84" s="167"/>
      <c r="EB84" s="141"/>
      <c r="EC84" s="81"/>
      <c r="ED84" s="81"/>
      <c r="EE84" s="81"/>
      <c r="EF84" s="81"/>
      <c r="EG84" s="81"/>
      <c r="EH84" s="81"/>
      <c r="EI84" s="81"/>
      <c r="EJ84" s="81"/>
      <c r="EK84" s="81"/>
      <c r="EL84" s="81"/>
      <c r="EM84" s="81"/>
      <c r="EN84" s="81"/>
      <c r="EO84" s="81"/>
      <c r="EP84" s="82"/>
      <c r="EQ84" s="82"/>
      <c r="ER84" s="142"/>
      <c r="ES84" s="167"/>
      <c r="ET84" s="141"/>
      <c r="EU84" s="81"/>
      <c r="EV84" s="81"/>
      <c r="EW84" s="81"/>
      <c r="EX84" s="81"/>
      <c r="EY84" s="81"/>
      <c r="EZ84" s="81"/>
      <c r="FA84" s="81"/>
      <c r="FB84" s="81"/>
      <c r="FC84" s="81"/>
      <c r="FD84" s="81"/>
      <c r="FE84" s="81"/>
      <c r="FF84" s="81"/>
      <c r="FG84" s="81"/>
      <c r="FH84" s="82"/>
      <c r="FI84" s="82"/>
      <c r="FJ84" s="142"/>
      <c r="FK84" s="167"/>
      <c r="FL84" s="141"/>
      <c r="FM84" s="81"/>
      <c r="FN84" s="81"/>
      <c r="FO84" s="81"/>
      <c r="FP84" s="81"/>
      <c r="FQ84" s="81"/>
      <c r="FR84" s="81"/>
      <c r="FS84" s="81"/>
      <c r="FT84" s="81"/>
      <c r="FU84" s="81"/>
      <c r="FV84" s="81"/>
      <c r="FW84" s="81"/>
      <c r="FX84" s="81"/>
      <c r="FY84" s="81"/>
      <c r="FZ84" s="82"/>
      <c r="GA84" s="82"/>
      <c r="GB84" s="142"/>
      <c r="GC84" s="167"/>
      <c r="GD84" s="141"/>
      <c r="GE84" s="81"/>
      <c r="GF84" s="81"/>
      <c r="GG84" s="81"/>
      <c r="GH84" s="81"/>
      <c r="GI84" s="81"/>
      <c r="GJ84" s="81"/>
      <c r="GK84" s="81"/>
      <c r="GL84" s="81"/>
      <c r="GM84" s="81"/>
      <c r="GN84" s="81"/>
      <c r="GO84" s="81"/>
      <c r="GP84" s="81"/>
      <c r="GQ84" s="81"/>
      <c r="GR84" s="82"/>
      <c r="GS84" s="82"/>
      <c r="GT84" s="142"/>
    </row>
    <row r="85" spans="1:202" x14ac:dyDescent="0.25">
      <c r="A85" s="112" t="s">
        <v>40</v>
      </c>
      <c r="B85" s="719" t="s">
        <v>92</v>
      </c>
      <c r="C85" s="720">
        <v>23050</v>
      </c>
      <c r="D85" s="719"/>
      <c r="E85" s="720"/>
      <c r="F85" s="141"/>
      <c r="G85" s="81"/>
      <c r="H85" s="81"/>
      <c r="I85" s="81"/>
      <c r="J85" s="81"/>
      <c r="K85" s="81"/>
      <c r="L85" s="81"/>
      <c r="M85" s="81"/>
      <c r="N85" s="81"/>
      <c r="O85" s="81"/>
      <c r="P85" s="81"/>
      <c r="Q85" s="81"/>
      <c r="R85" s="81"/>
      <c r="S85" s="81"/>
      <c r="T85" s="82"/>
      <c r="U85" s="82"/>
      <c r="V85" s="142"/>
      <c r="W85" s="167"/>
      <c r="X85" s="141"/>
      <c r="Y85" s="81"/>
      <c r="Z85" s="81"/>
      <c r="AA85" s="81"/>
      <c r="AB85" s="81"/>
      <c r="AC85" s="81"/>
      <c r="AD85" s="81"/>
      <c r="AE85" s="81"/>
      <c r="AF85" s="81"/>
      <c r="AG85" s="81"/>
      <c r="AH85" s="81"/>
      <c r="AI85" s="81"/>
      <c r="AJ85" s="81"/>
      <c r="AK85" s="81"/>
      <c r="AL85" s="82"/>
      <c r="AM85" s="82"/>
      <c r="AN85" s="142"/>
      <c r="AO85" s="167"/>
      <c r="AP85" s="141"/>
      <c r="AQ85" s="81"/>
      <c r="AR85" s="81"/>
      <c r="AS85" s="81"/>
      <c r="AT85" s="81"/>
      <c r="AU85" s="81"/>
      <c r="AV85" s="81"/>
      <c r="AW85" s="81"/>
      <c r="AX85" s="81"/>
      <c r="AY85" s="81"/>
      <c r="AZ85" s="81"/>
      <c r="BA85" s="81"/>
      <c r="BB85" s="81"/>
      <c r="BC85" s="81"/>
      <c r="BD85" s="82"/>
      <c r="BE85" s="82"/>
      <c r="BF85" s="142"/>
      <c r="BG85" s="167"/>
      <c r="BH85" s="141"/>
      <c r="BI85" s="81"/>
      <c r="BJ85" s="81"/>
      <c r="BK85" s="81"/>
      <c r="BL85" s="81"/>
      <c r="BM85" s="81"/>
      <c r="BN85" s="81"/>
      <c r="BO85" s="81"/>
      <c r="BP85" s="81"/>
      <c r="BQ85" s="81"/>
      <c r="BR85" s="81"/>
      <c r="BS85" s="81"/>
      <c r="BT85" s="81"/>
      <c r="BU85" s="81"/>
      <c r="BV85" s="82"/>
      <c r="BW85" s="82"/>
      <c r="BX85" s="142"/>
      <c r="BY85" s="167"/>
      <c r="BZ85" s="141"/>
      <c r="CA85" s="81"/>
      <c r="CB85" s="81"/>
      <c r="CC85" s="81"/>
      <c r="CD85" s="81"/>
      <c r="CE85" s="81"/>
      <c r="CF85" s="81"/>
      <c r="CG85" s="81"/>
      <c r="CH85" s="81"/>
      <c r="CI85" s="81"/>
      <c r="CJ85" s="81"/>
      <c r="CK85" s="81"/>
      <c r="CL85" s="81"/>
      <c r="CM85" s="81"/>
      <c r="CN85" s="82"/>
      <c r="CO85" s="82"/>
      <c r="CP85" s="142"/>
      <c r="CQ85" s="167"/>
      <c r="CR85" s="141"/>
      <c r="CS85" s="81"/>
      <c r="CT85" s="81"/>
      <c r="CU85" s="81"/>
      <c r="CV85" s="81"/>
      <c r="CW85" s="81"/>
      <c r="CX85" s="81"/>
      <c r="CY85" s="81"/>
      <c r="CZ85" s="81"/>
      <c r="DA85" s="81"/>
      <c r="DB85" s="81"/>
      <c r="DC85" s="81"/>
      <c r="DD85" s="81"/>
      <c r="DE85" s="81"/>
      <c r="DF85" s="82"/>
      <c r="DG85" s="82"/>
      <c r="DH85" s="142"/>
      <c r="DI85" s="167"/>
      <c r="DJ85" s="141"/>
      <c r="DK85" s="81"/>
      <c r="DL85" s="81"/>
      <c r="DM85" s="81"/>
      <c r="DN85" s="81"/>
      <c r="DO85" s="81"/>
      <c r="DP85" s="81"/>
      <c r="DQ85" s="81"/>
      <c r="DR85" s="81"/>
      <c r="DS85" s="81"/>
      <c r="DT85" s="81"/>
      <c r="DU85" s="81"/>
      <c r="DV85" s="81"/>
      <c r="DW85" s="81"/>
      <c r="DX85" s="82"/>
      <c r="DY85" s="82"/>
      <c r="DZ85" s="142"/>
      <c r="EA85" s="167"/>
      <c r="EB85" s="141"/>
      <c r="EC85" s="81"/>
      <c r="ED85" s="81"/>
      <c r="EE85" s="81"/>
      <c r="EF85" s="81"/>
      <c r="EG85" s="81"/>
      <c r="EH85" s="81"/>
      <c r="EI85" s="81"/>
      <c r="EJ85" s="81"/>
      <c r="EK85" s="81"/>
      <c r="EL85" s="81"/>
      <c r="EM85" s="81"/>
      <c r="EN85" s="81"/>
      <c r="EO85" s="81"/>
      <c r="EP85" s="82"/>
      <c r="EQ85" s="82"/>
      <c r="ER85" s="142"/>
      <c r="ES85" s="167"/>
      <c r="ET85" s="141"/>
      <c r="EU85" s="81"/>
      <c r="EV85" s="81"/>
      <c r="EW85" s="81"/>
      <c r="EX85" s="81"/>
      <c r="EY85" s="81"/>
      <c r="EZ85" s="81"/>
      <c r="FA85" s="81"/>
      <c r="FB85" s="81"/>
      <c r="FC85" s="81"/>
      <c r="FD85" s="81"/>
      <c r="FE85" s="81"/>
      <c r="FF85" s="81"/>
      <c r="FG85" s="81"/>
      <c r="FH85" s="82"/>
      <c r="FI85" s="82"/>
      <c r="FJ85" s="142"/>
      <c r="FK85" s="167"/>
      <c r="FL85" s="141"/>
      <c r="FM85" s="81"/>
      <c r="FN85" s="81"/>
      <c r="FO85" s="81"/>
      <c r="FP85" s="81"/>
      <c r="FQ85" s="81"/>
      <c r="FR85" s="81"/>
      <c r="FS85" s="81"/>
      <c r="FT85" s="81"/>
      <c r="FU85" s="81"/>
      <c r="FV85" s="81"/>
      <c r="FW85" s="81"/>
      <c r="FX85" s="81"/>
      <c r="FY85" s="81"/>
      <c r="FZ85" s="82"/>
      <c r="GA85" s="82"/>
      <c r="GB85" s="142"/>
      <c r="GC85" s="167"/>
      <c r="GD85" s="141"/>
      <c r="GE85" s="81"/>
      <c r="GF85" s="81"/>
      <c r="GG85" s="81"/>
      <c r="GH85" s="81"/>
      <c r="GI85" s="81"/>
      <c r="GJ85" s="81"/>
      <c r="GK85" s="81"/>
      <c r="GL85" s="81"/>
      <c r="GM85" s="81"/>
      <c r="GN85" s="81"/>
      <c r="GO85" s="81"/>
      <c r="GP85" s="81"/>
      <c r="GQ85" s="81"/>
      <c r="GR85" s="82"/>
      <c r="GS85" s="82"/>
      <c r="GT85" s="142"/>
    </row>
    <row r="86" spans="1:202" x14ac:dyDescent="0.25">
      <c r="A86" s="112" t="s">
        <v>41</v>
      </c>
      <c r="B86" s="719" t="s">
        <v>41</v>
      </c>
      <c r="C86" s="720">
        <v>23060</v>
      </c>
      <c r="D86" s="719"/>
      <c r="E86" s="720"/>
      <c r="F86" s="141"/>
      <c r="G86" s="81"/>
      <c r="H86" s="81"/>
      <c r="I86" s="81"/>
      <c r="J86" s="81"/>
      <c r="K86" s="81"/>
      <c r="L86" s="81"/>
      <c r="M86" s="81"/>
      <c r="N86" s="81"/>
      <c r="O86" s="81"/>
      <c r="P86" s="81"/>
      <c r="Q86" s="81"/>
      <c r="R86" s="81"/>
      <c r="S86" s="81"/>
      <c r="T86" s="82"/>
      <c r="U86" s="82"/>
      <c r="V86" s="142"/>
      <c r="W86" s="167"/>
      <c r="X86" s="141"/>
      <c r="Y86" s="81"/>
      <c r="Z86" s="81"/>
      <c r="AA86" s="81"/>
      <c r="AB86" s="81"/>
      <c r="AC86" s="81"/>
      <c r="AD86" s="81"/>
      <c r="AE86" s="81"/>
      <c r="AF86" s="81"/>
      <c r="AG86" s="81"/>
      <c r="AH86" s="81"/>
      <c r="AI86" s="81"/>
      <c r="AJ86" s="81"/>
      <c r="AK86" s="81"/>
      <c r="AL86" s="82"/>
      <c r="AM86" s="82"/>
      <c r="AN86" s="142"/>
      <c r="AO86" s="167"/>
      <c r="AP86" s="141"/>
      <c r="AQ86" s="81"/>
      <c r="AR86" s="81"/>
      <c r="AS86" s="81"/>
      <c r="AT86" s="81"/>
      <c r="AU86" s="81"/>
      <c r="AV86" s="81"/>
      <c r="AW86" s="81"/>
      <c r="AX86" s="81"/>
      <c r="AY86" s="81"/>
      <c r="AZ86" s="81"/>
      <c r="BA86" s="81"/>
      <c r="BB86" s="81"/>
      <c r="BC86" s="81"/>
      <c r="BD86" s="82"/>
      <c r="BE86" s="82"/>
      <c r="BF86" s="142"/>
      <c r="BG86" s="167"/>
      <c r="BH86" s="141"/>
      <c r="BI86" s="81"/>
      <c r="BJ86" s="81"/>
      <c r="BK86" s="81"/>
      <c r="BL86" s="81"/>
      <c r="BM86" s="81"/>
      <c r="BN86" s="81"/>
      <c r="BO86" s="81"/>
      <c r="BP86" s="81"/>
      <c r="BQ86" s="81"/>
      <c r="BR86" s="81"/>
      <c r="BS86" s="81"/>
      <c r="BT86" s="81"/>
      <c r="BU86" s="81"/>
      <c r="BV86" s="82"/>
      <c r="BW86" s="82"/>
      <c r="BX86" s="142"/>
      <c r="BY86" s="167"/>
      <c r="BZ86" s="141"/>
      <c r="CA86" s="81"/>
      <c r="CB86" s="81"/>
      <c r="CC86" s="81"/>
      <c r="CD86" s="81"/>
      <c r="CE86" s="81"/>
      <c r="CF86" s="81"/>
      <c r="CG86" s="81"/>
      <c r="CH86" s="81"/>
      <c r="CI86" s="81"/>
      <c r="CJ86" s="81"/>
      <c r="CK86" s="81"/>
      <c r="CL86" s="81"/>
      <c r="CM86" s="81"/>
      <c r="CN86" s="82"/>
      <c r="CO86" s="82"/>
      <c r="CP86" s="142"/>
      <c r="CQ86" s="167"/>
      <c r="CR86" s="141"/>
      <c r="CS86" s="81"/>
      <c r="CT86" s="81"/>
      <c r="CU86" s="81"/>
      <c r="CV86" s="81"/>
      <c r="CW86" s="81"/>
      <c r="CX86" s="81"/>
      <c r="CY86" s="81"/>
      <c r="CZ86" s="81"/>
      <c r="DA86" s="81"/>
      <c r="DB86" s="81"/>
      <c r="DC86" s="81"/>
      <c r="DD86" s="81"/>
      <c r="DE86" s="81"/>
      <c r="DF86" s="82"/>
      <c r="DG86" s="82"/>
      <c r="DH86" s="142"/>
      <c r="DI86" s="167"/>
      <c r="DJ86" s="141"/>
      <c r="DK86" s="81"/>
      <c r="DL86" s="81"/>
      <c r="DM86" s="81"/>
      <c r="DN86" s="81"/>
      <c r="DO86" s="81"/>
      <c r="DP86" s="81"/>
      <c r="DQ86" s="81"/>
      <c r="DR86" s="81"/>
      <c r="DS86" s="81"/>
      <c r="DT86" s="81"/>
      <c r="DU86" s="81"/>
      <c r="DV86" s="81"/>
      <c r="DW86" s="81"/>
      <c r="DX86" s="82"/>
      <c r="DY86" s="82"/>
      <c r="DZ86" s="142"/>
      <c r="EA86" s="167"/>
      <c r="EB86" s="141"/>
      <c r="EC86" s="81"/>
      <c r="ED86" s="81"/>
      <c r="EE86" s="81"/>
      <c r="EF86" s="81"/>
      <c r="EG86" s="81"/>
      <c r="EH86" s="81"/>
      <c r="EI86" s="81"/>
      <c r="EJ86" s="81"/>
      <c r="EK86" s="81"/>
      <c r="EL86" s="81"/>
      <c r="EM86" s="81"/>
      <c r="EN86" s="81"/>
      <c r="EO86" s="81"/>
      <c r="EP86" s="82"/>
      <c r="EQ86" s="82"/>
      <c r="ER86" s="142"/>
      <c r="ES86" s="167"/>
      <c r="ET86" s="141"/>
      <c r="EU86" s="81"/>
      <c r="EV86" s="81"/>
      <c r="EW86" s="81"/>
      <c r="EX86" s="81"/>
      <c r="EY86" s="81"/>
      <c r="EZ86" s="81"/>
      <c r="FA86" s="81"/>
      <c r="FB86" s="81"/>
      <c r="FC86" s="81"/>
      <c r="FD86" s="81"/>
      <c r="FE86" s="81"/>
      <c r="FF86" s="81"/>
      <c r="FG86" s="81"/>
      <c r="FH86" s="82"/>
      <c r="FI86" s="82"/>
      <c r="FJ86" s="142"/>
      <c r="FK86" s="167"/>
      <c r="FL86" s="141"/>
      <c r="FM86" s="81"/>
      <c r="FN86" s="81"/>
      <c r="FO86" s="81"/>
      <c r="FP86" s="81"/>
      <c r="FQ86" s="81"/>
      <c r="FR86" s="81"/>
      <c r="FS86" s="81"/>
      <c r="FT86" s="81"/>
      <c r="FU86" s="81"/>
      <c r="FV86" s="81"/>
      <c r="FW86" s="81"/>
      <c r="FX86" s="81"/>
      <c r="FY86" s="81"/>
      <c r="FZ86" s="82"/>
      <c r="GA86" s="82"/>
      <c r="GB86" s="142"/>
      <c r="GC86" s="167"/>
      <c r="GD86" s="141"/>
      <c r="GE86" s="81"/>
      <c r="GF86" s="81"/>
      <c r="GG86" s="81"/>
      <c r="GH86" s="81"/>
      <c r="GI86" s="81"/>
      <c r="GJ86" s="81"/>
      <c r="GK86" s="81"/>
      <c r="GL86" s="81"/>
      <c r="GM86" s="81"/>
      <c r="GN86" s="81"/>
      <c r="GO86" s="81"/>
      <c r="GP86" s="81"/>
      <c r="GQ86" s="81"/>
      <c r="GR86" s="82"/>
      <c r="GS86" s="82"/>
      <c r="GT86" s="142"/>
    </row>
    <row r="87" spans="1:202" x14ac:dyDescent="0.25">
      <c r="A87" s="112" t="s">
        <v>42</v>
      </c>
      <c r="B87" s="719" t="s">
        <v>39</v>
      </c>
      <c r="C87" s="720">
        <v>23023</v>
      </c>
      <c r="D87" s="719"/>
      <c r="E87" s="720"/>
      <c r="F87" s="141"/>
      <c r="G87" s="81"/>
      <c r="H87" s="81"/>
      <c r="I87" s="81"/>
      <c r="J87" s="81"/>
      <c r="K87" s="81"/>
      <c r="L87" s="81"/>
      <c r="M87" s="81"/>
      <c r="N87" s="81"/>
      <c r="O87" s="81"/>
      <c r="P87" s="81"/>
      <c r="Q87" s="81"/>
      <c r="R87" s="81"/>
      <c r="S87" s="81"/>
      <c r="T87" s="82"/>
      <c r="U87" s="82"/>
      <c r="V87" s="142"/>
      <c r="W87" s="167"/>
      <c r="X87" s="141"/>
      <c r="Y87" s="81"/>
      <c r="Z87" s="81"/>
      <c r="AA87" s="81"/>
      <c r="AB87" s="81"/>
      <c r="AC87" s="81"/>
      <c r="AD87" s="81"/>
      <c r="AE87" s="81"/>
      <c r="AF87" s="81"/>
      <c r="AG87" s="81"/>
      <c r="AH87" s="81"/>
      <c r="AI87" s="81"/>
      <c r="AJ87" s="81"/>
      <c r="AK87" s="81"/>
      <c r="AL87" s="82"/>
      <c r="AM87" s="82"/>
      <c r="AN87" s="142"/>
      <c r="AO87" s="167"/>
      <c r="AP87" s="141"/>
      <c r="AQ87" s="81"/>
      <c r="AR87" s="81"/>
      <c r="AS87" s="81"/>
      <c r="AT87" s="81"/>
      <c r="AU87" s="81"/>
      <c r="AV87" s="81"/>
      <c r="AW87" s="81"/>
      <c r="AX87" s="81"/>
      <c r="AY87" s="81"/>
      <c r="AZ87" s="81"/>
      <c r="BA87" s="81"/>
      <c r="BB87" s="81"/>
      <c r="BC87" s="81"/>
      <c r="BD87" s="82"/>
      <c r="BE87" s="82"/>
      <c r="BF87" s="142"/>
      <c r="BG87" s="167"/>
      <c r="BH87" s="141"/>
      <c r="BI87" s="81"/>
      <c r="BJ87" s="81"/>
      <c r="BK87" s="81"/>
      <c r="BL87" s="81"/>
      <c r="BM87" s="81"/>
      <c r="BN87" s="81"/>
      <c r="BO87" s="81"/>
      <c r="BP87" s="81"/>
      <c r="BQ87" s="81"/>
      <c r="BR87" s="81"/>
      <c r="BS87" s="81"/>
      <c r="BT87" s="81"/>
      <c r="BU87" s="81"/>
      <c r="BV87" s="82"/>
      <c r="BW87" s="82"/>
      <c r="BX87" s="142"/>
      <c r="BY87" s="167"/>
      <c r="BZ87" s="141"/>
      <c r="CA87" s="81"/>
      <c r="CB87" s="81"/>
      <c r="CC87" s="81"/>
      <c r="CD87" s="81"/>
      <c r="CE87" s="81"/>
      <c r="CF87" s="81"/>
      <c r="CG87" s="81"/>
      <c r="CH87" s="81"/>
      <c r="CI87" s="81"/>
      <c r="CJ87" s="81"/>
      <c r="CK87" s="81"/>
      <c r="CL87" s="81"/>
      <c r="CM87" s="81"/>
      <c r="CN87" s="82"/>
      <c r="CO87" s="82"/>
      <c r="CP87" s="142"/>
      <c r="CQ87" s="167"/>
      <c r="CR87" s="141"/>
      <c r="CS87" s="81"/>
      <c r="CT87" s="81"/>
      <c r="CU87" s="81"/>
      <c r="CV87" s="81"/>
      <c r="CW87" s="81"/>
      <c r="CX87" s="81"/>
      <c r="CY87" s="81"/>
      <c r="CZ87" s="81"/>
      <c r="DA87" s="81"/>
      <c r="DB87" s="81"/>
      <c r="DC87" s="81"/>
      <c r="DD87" s="81"/>
      <c r="DE87" s="81"/>
      <c r="DF87" s="82"/>
      <c r="DG87" s="82"/>
      <c r="DH87" s="142"/>
      <c r="DI87" s="167"/>
      <c r="DJ87" s="141"/>
      <c r="DK87" s="81"/>
      <c r="DL87" s="81"/>
      <c r="DM87" s="81"/>
      <c r="DN87" s="81"/>
      <c r="DO87" s="81"/>
      <c r="DP87" s="81"/>
      <c r="DQ87" s="81"/>
      <c r="DR87" s="81"/>
      <c r="DS87" s="81"/>
      <c r="DT87" s="81"/>
      <c r="DU87" s="81"/>
      <c r="DV87" s="81"/>
      <c r="DW87" s="81"/>
      <c r="DX87" s="82"/>
      <c r="DY87" s="82"/>
      <c r="DZ87" s="142"/>
      <c r="EA87" s="167"/>
      <c r="EB87" s="141"/>
      <c r="EC87" s="81"/>
      <c r="ED87" s="81"/>
      <c r="EE87" s="81"/>
      <c r="EF87" s="81"/>
      <c r="EG87" s="81"/>
      <c r="EH87" s="81"/>
      <c r="EI87" s="81"/>
      <c r="EJ87" s="81"/>
      <c r="EK87" s="81"/>
      <c r="EL87" s="81"/>
      <c r="EM87" s="81"/>
      <c r="EN87" s="81"/>
      <c r="EO87" s="81"/>
      <c r="EP87" s="82"/>
      <c r="EQ87" s="82"/>
      <c r="ER87" s="142"/>
      <c r="ES87" s="167"/>
      <c r="ET87" s="141"/>
      <c r="EU87" s="81"/>
      <c r="EV87" s="81"/>
      <c r="EW87" s="81"/>
      <c r="EX87" s="81"/>
      <c r="EY87" s="81"/>
      <c r="EZ87" s="81"/>
      <c r="FA87" s="81"/>
      <c r="FB87" s="81"/>
      <c r="FC87" s="81"/>
      <c r="FD87" s="81"/>
      <c r="FE87" s="81"/>
      <c r="FF87" s="81"/>
      <c r="FG87" s="81"/>
      <c r="FH87" s="82"/>
      <c r="FI87" s="82"/>
      <c r="FJ87" s="142"/>
      <c r="FK87" s="167"/>
      <c r="FL87" s="141"/>
      <c r="FM87" s="81"/>
      <c r="FN87" s="81"/>
      <c r="FO87" s="81"/>
      <c r="FP87" s="81"/>
      <c r="FQ87" s="81"/>
      <c r="FR87" s="81"/>
      <c r="FS87" s="81"/>
      <c r="FT87" s="81"/>
      <c r="FU87" s="81"/>
      <c r="FV87" s="81"/>
      <c r="FW87" s="81"/>
      <c r="FX87" s="81"/>
      <c r="FY87" s="81"/>
      <c r="FZ87" s="82"/>
      <c r="GA87" s="82"/>
      <c r="GB87" s="142"/>
      <c r="GC87" s="167"/>
      <c r="GD87" s="141"/>
      <c r="GE87" s="81"/>
      <c r="GF87" s="81"/>
      <c r="GG87" s="81"/>
      <c r="GH87" s="81"/>
      <c r="GI87" s="81"/>
      <c r="GJ87" s="81"/>
      <c r="GK87" s="81"/>
      <c r="GL87" s="81"/>
      <c r="GM87" s="81"/>
      <c r="GN87" s="81"/>
      <c r="GO87" s="81"/>
      <c r="GP87" s="81"/>
      <c r="GQ87" s="81"/>
      <c r="GR87" s="82"/>
      <c r="GS87" s="82"/>
      <c r="GT87" s="142"/>
    </row>
    <row r="88" spans="1:202" x14ac:dyDescent="0.25">
      <c r="A88" s="112" t="s">
        <v>43</v>
      </c>
      <c r="B88" s="719" t="s">
        <v>93</v>
      </c>
      <c r="C88" s="720">
        <v>23080</v>
      </c>
      <c r="D88" s="719"/>
      <c r="E88" s="720"/>
      <c r="F88" s="141"/>
      <c r="G88" s="81"/>
      <c r="H88" s="81"/>
      <c r="I88" s="81"/>
      <c r="J88" s="81"/>
      <c r="K88" s="81"/>
      <c r="L88" s="81"/>
      <c r="M88" s="81"/>
      <c r="N88" s="81"/>
      <c r="O88" s="81"/>
      <c r="P88" s="81"/>
      <c r="Q88" s="81"/>
      <c r="R88" s="81"/>
      <c r="S88" s="81"/>
      <c r="T88" s="82"/>
      <c r="U88" s="82"/>
      <c r="V88" s="142"/>
      <c r="W88" s="167"/>
      <c r="X88" s="141"/>
      <c r="Y88" s="81"/>
      <c r="Z88" s="81"/>
      <c r="AA88" s="81"/>
      <c r="AB88" s="81"/>
      <c r="AC88" s="81"/>
      <c r="AD88" s="81"/>
      <c r="AE88" s="81"/>
      <c r="AF88" s="81"/>
      <c r="AG88" s="81"/>
      <c r="AH88" s="81"/>
      <c r="AI88" s="81"/>
      <c r="AJ88" s="81"/>
      <c r="AK88" s="81"/>
      <c r="AL88" s="82"/>
      <c r="AM88" s="82"/>
      <c r="AN88" s="142"/>
      <c r="AO88" s="167"/>
      <c r="AP88" s="141"/>
      <c r="AQ88" s="81"/>
      <c r="AR88" s="81"/>
      <c r="AS88" s="81"/>
      <c r="AT88" s="81"/>
      <c r="AU88" s="81"/>
      <c r="AV88" s="81"/>
      <c r="AW88" s="81"/>
      <c r="AX88" s="81"/>
      <c r="AY88" s="81"/>
      <c r="AZ88" s="81"/>
      <c r="BA88" s="81"/>
      <c r="BB88" s="81"/>
      <c r="BC88" s="81"/>
      <c r="BD88" s="82"/>
      <c r="BE88" s="82"/>
      <c r="BF88" s="142"/>
      <c r="BG88" s="167"/>
      <c r="BH88" s="141"/>
      <c r="BI88" s="81"/>
      <c r="BJ88" s="81"/>
      <c r="BK88" s="81"/>
      <c r="BL88" s="81"/>
      <c r="BM88" s="81"/>
      <c r="BN88" s="81"/>
      <c r="BO88" s="81"/>
      <c r="BP88" s="81"/>
      <c r="BQ88" s="81"/>
      <c r="BR88" s="81"/>
      <c r="BS88" s="81"/>
      <c r="BT88" s="81"/>
      <c r="BU88" s="81"/>
      <c r="BV88" s="82"/>
      <c r="BW88" s="82"/>
      <c r="BX88" s="142"/>
      <c r="BY88" s="167"/>
      <c r="BZ88" s="141"/>
      <c r="CA88" s="81"/>
      <c r="CB88" s="81"/>
      <c r="CC88" s="81"/>
      <c r="CD88" s="81"/>
      <c r="CE88" s="81"/>
      <c r="CF88" s="81"/>
      <c r="CG88" s="81"/>
      <c r="CH88" s="81"/>
      <c r="CI88" s="81"/>
      <c r="CJ88" s="81"/>
      <c r="CK88" s="81"/>
      <c r="CL88" s="81"/>
      <c r="CM88" s="81"/>
      <c r="CN88" s="82"/>
      <c r="CO88" s="82"/>
      <c r="CP88" s="142"/>
      <c r="CQ88" s="167"/>
      <c r="CR88" s="141"/>
      <c r="CS88" s="81"/>
      <c r="CT88" s="81"/>
      <c r="CU88" s="81"/>
      <c r="CV88" s="81"/>
      <c r="CW88" s="81"/>
      <c r="CX88" s="81"/>
      <c r="CY88" s="81"/>
      <c r="CZ88" s="81"/>
      <c r="DA88" s="81"/>
      <c r="DB88" s="81"/>
      <c r="DC88" s="81"/>
      <c r="DD88" s="81"/>
      <c r="DE88" s="81"/>
      <c r="DF88" s="82"/>
      <c r="DG88" s="82"/>
      <c r="DH88" s="142"/>
      <c r="DI88" s="167"/>
      <c r="DJ88" s="141"/>
      <c r="DK88" s="81"/>
      <c r="DL88" s="81"/>
      <c r="DM88" s="81"/>
      <c r="DN88" s="81"/>
      <c r="DO88" s="81"/>
      <c r="DP88" s="81"/>
      <c r="DQ88" s="81"/>
      <c r="DR88" s="81"/>
      <c r="DS88" s="81"/>
      <c r="DT88" s="81"/>
      <c r="DU88" s="81"/>
      <c r="DV88" s="81"/>
      <c r="DW88" s="81"/>
      <c r="DX88" s="82"/>
      <c r="DY88" s="82"/>
      <c r="DZ88" s="142"/>
      <c r="EA88" s="167"/>
      <c r="EB88" s="141"/>
      <c r="EC88" s="81"/>
      <c r="ED88" s="81"/>
      <c r="EE88" s="81"/>
      <c r="EF88" s="81"/>
      <c r="EG88" s="81"/>
      <c r="EH88" s="81"/>
      <c r="EI88" s="81"/>
      <c r="EJ88" s="81"/>
      <c r="EK88" s="81"/>
      <c r="EL88" s="81"/>
      <c r="EM88" s="81"/>
      <c r="EN88" s="81"/>
      <c r="EO88" s="81"/>
      <c r="EP88" s="82"/>
      <c r="EQ88" s="82"/>
      <c r="ER88" s="142"/>
      <c r="ES88" s="167"/>
      <c r="ET88" s="141"/>
      <c r="EU88" s="81"/>
      <c r="EV88" s="81"/>
      <c r="EW88" s="81"/>
      <c r="EX88" s="81"/>
      <c r="EY88" s="81"/>
      <c r="EZ88" s="81"/>
      <c r="FA88" s="81"/>
      <c r="FB88" s="81"/>
      <c r="FC88" s="81"/>
      <c r="FD88" s="81"/>
      <c r="FE88" s="81"/>
      <c r="FF88" s="81"/>
      <c r="FG88" s="81"/>
      <c r="FH88" s="82"/>
      <c r="FI88" s="82"/>
      <c r="FJ88" s="142"/>
      <c r="FK88" s="167"/>
      <c r="FL88" s="141"/>
      <c r="FM88" s="81"/>
      <c r="FN88" s="81"/>
      <c r="FO88" s="81"/>
      <c r="FP88" s="81"/>
      <c r="FQ88" s="81"/>
      <c r="FR88" s="81"/>
      <c r="FS88" s="81"/>
      <c r="FT88" s="81"/>
      <c r="FU88" s="81"/>
      <c r="FV88" s="81"/>
      <c r="FW88" s="81"/>
      <c r="FX88" s="81"/>
      <c r="FY88" s="81"/>
      <c r="FZ88" s="82"/>
      <c r="GA88" s="82"/>
      <c r="GB88" s="142"/>
      <c r="GC88" s="167"/>
      <c r="GD88" s="141"/>
      <c r="GE88" s="81"/>
      <c r="GF88" s="81"/>
      <c r="GG88" s="81"/>
      <c r="GH88" s="81"/>
      <c r="GI88" s="81"/>
      <c r="GJ88" s="81"/>
      <c r="GK88" s="81"/>
      <c r="GL88" s="81"/>
      <c r="GM88" s="81"/>
      <c r="GN88" s="81"/>
      <c r="GO88" s="81"/>
      <c r="GP88" s="81"/>
      <c r="GQ88" s="81"/>
      <c r="GR88" s="82"/>
      <c r="GS88" s="82"/>
      <c r="GT88" s="142"/>
    </row>
    <row r="89" spans="1:202" x14ac:dyDescent="0.25">
      <c r="A89" s="112" t="s">
        <v>44</v>
      </c>
      <c r="B89" s="719" t="s">
        <v>37</v>
      </c>
      <c r="C89" s="720">
        <v>23021</v>
      </c>
      <c r="D89" s="719"/>
      <c r="E89" s="720"/>
      <c r="F89" s="141"/>
      <c r="G89" s="81"/>
      <c r="H89" s="81"/>
      <c r="I89" s="81"/>
      <c r="J89" s="81"/>
      <c r="K89" s="81"/>
      <c r="L89" s="81"/>
      <c r="M89" s="81"/>
      <c r="N89" s="81"/>
      <c r="O89" s="81"/>
      <c r="P89" s="81"/>
      <c r="Q89" s="81"/>
      <c r="R89" s="81"/>
      <c r="S89" s="81"/>
      <c r="T89" s="82"/>
      <c r="U89" s="82"/>
      <c r="V89" s="142"/>
      <c r="W89" s="167"/>
      <c r="X89" s="141"/>
      <c r="Y89" s="81"/>
      <c r="Z89" s="81"/>
      <c r="AA89" s="81"/>
      <c r="AB89" s="81"/>
      <c r="AC89" s="81"/>
      <c r="AD89" s="81"/>
      <c r="AE89" s="81"/>
      <c r="AF89" s="81"/>
      <c r="AG89" s="81"/>
      <c r="AH89" s="81"/>
      <c r="AI89" s="81"/>
      <c r="AJ89" s="81"/>
      <c r="AK89" s="81"/>
      <c r="AL89" s="82"/>
      <c r="AM89" s="82"/>
      <c r="AN89" s="142"/>
      <c r="AO89" s="167"/>
      <c r="AP89" s="141"/>
      <c r="AQ89" s="81"/>
      <c r="AR89" s="81"/>
      <c r="AS89" s="81"/>
      <c r="AT89" s="81"/>
      <c r="AU89" s="81"/>
      <c r="AV89" s="81"/>
      <c r="AW89" s="81"/>
      <c r="AX89" s="81"/>
      <c r="AY89" s="81"/>
      <c r="AZ89" s="81"/>
      <c r="BA89" s="81"/>
      <c r="BB89" s="81"/>
      <c r="BC89" s="81"/>
      <c r="BD89" s="82"/>
      <c r="BE89" s="82"/>
      <c r="BF89" s="142"/>
      <c r="BG89" s="167"/>
      <c r="BH89" s="141"/>
      <c r="BI89" s="81"/>
      <c r="BJ89" s="81"/>
      <c r="BK89" s="81"/>
      <c r="BL89" s="81"/>
      <c r="BM89" s="81"/>
      <c r="BN89" s="81"/>
      <c r="BO89" s="81"/>
      <c r="BP89" s="81"/>
      <c r="BQ89" s="81"/>
      <c r="BR89" s="81"/>
      <c r="BS89" s="81"/>
      <c r="BT89" s="81"/>
      <c r="BU89" s="81"/>
      <c r="BV89" s="82"/>
      <c r="BW89" s="82"/>
      <c r="BX89" s="142"/>
      <c r="BY89" s="167"/>
      <c r="BZ89" s="141"/>
      <c r="CA89" s="81"/>
      <c r="CB89" s="81"/>
      <c r="CC89" s="81"/>
      <c r="CD89" s="81"/>
      <c r="CE89" s="81"/>
      <c r="CF89" s="81"/>
      <c r="CG89" s="81"/>
      <c r="CH89" s="81"/>
      <c r="CI89" s="81"/>
      <c r="CJ89" s="81"/>
      <c r="CK89" s="81"/>
      <c r="CL89" s="81"/>
      <c r="CM89" s="81"/>
      <c r="CN89" s="82"/>
      <c r="CO89" s="82"/>
      <c r="CP89" s="142"/>
      <c r="CQ89" s="167"/>
      <c r="CR89" s="141"/>
      <c r="CS89" s="81"/>
      <c r="CT89" s="81"/>
      <c r="CU89" s="81"/>
      <c r="CV89" s="81"/>
      <c r="CW89" s="81"/>
      <c r="CX89" s="81"/>
      <c r="CY89" s="81"/>
      <c r="CZ89" s="81"/>
      <c r="DA89" s="81"/>
      <c r="DB89" s="81"/>
      <c r="DC89" s="81"/>
      <c r="DD89" s="81"/>
      <c r="DE89" s="81"/>
      <c r="DF89" s="82"/>
      <c r="DG89" s="82"/>
      <c r="DH89" s="142"/>
      <c r="DI89" s="167"/>
      <c r="DJ89" s="141"/>
      <c r="DK89" s="81"/>
      <c r="DL89" s="81"/>
      <c r="DM89" s="81"/>
      <c r="DN89" s="81"/>
      <c r="DO89" s="81"/>
      <c r="DP89" s="81"/>
      <c r="DQ89" s="81"/>
      <c r="DR89" s="81"/>
      <c r="DS89" s="81"/>
      <c r="DT89" s="81"/>
      <c r="DU89" s="81"/>
      <c r="DV89" s="81"/>
      <c r="DW89" s="81"/>
      <c r="DX89" s="82"/>
      <c r="DY89" s="82"/>
      <c r="DZ89" s="142"/>
      <c r="EA89" s="167"/>
      <c r="EB89" s="141"/>
      <c r="EC89" s="81"/>
      <c r="ED89" s="81"/>
      <c r="EE89" s="81"/>
      <c r="EF89" s="81"/>
      <c r="EG89" s="81"/>
      <c r="EH89" s="81"/>
      <c r="EI89" s="81"/>
      <c r="EJ89" s="81"/>
      <c r="EK89" s="81"/>
      <c r="EL89" s="81"/>
      <c r="EM89" s="81"/>
      <c r="EN89" s="81"/>
      <c r="EO89" s="81"/>
      <c r="EP89" s="82"/>
      <c r="EQ89" s="82"/>
      <c r="ER89" s="142"/>
      <c r="ES89" s="167"/>
      <c r="ET89" s="141"/>
      <c r="EU89" s="81"/>
      <c r="EV89" s="81"/>
      <c r="EW89" s="81"/>
      <c r="EX89" s="81"/>
      <c r="EY89" s="81"/>
      <c r="EZ89" s="81"/>
      <c r="FA89" s="81"/>
      <c r="FB89" s="81"/>
      <c r="FC89" s="81"/>
      <c r="FD89" s="81"/>
      <c r="FE89" s="81"/>
      <c r="FF89" s="81"/>
      <c r="FG89" s="81"/>
      <c r="FH89" s="82"/>
      <c r="FI89" s="82"/>
      <c r="FJ89" s="142"/>
      <c r="FK89" s="167"/>
      <c r="FL89" s="141"/>
      <c r="FM89" s="81"/>
      <c r="FN89" s="81"/>
      <c r="FO89" s="81"/>
      <c r="FP89" s="81"/>
      <c r="FQ89" s="81"/>
      <c r="FR89" s="81"/>
      <c r="FS89" s="81"/>
      <c r="FT89" s="81"/>
      <c r="FU89" s="81"/>
      <c r="FV89" s="81"/>
      <c r="FW89" s="81"/>
      <c r="FX89" s="81"/>
      <c r="FY89" s="81"/>
      <c r="FZ89" s="82"/>
      <c r="GA89" s="82"/>
      <c r="GB89" s="142"/>
      <c r="GC89" s="167"/>
      <c r="GD89" s="141"/>
      <c r="GE89" s="81"/>
      <c r="GF89" s="81"/>
      <c r="GG89" s="81"/>
      <c r="GH89" s="81"/>
      <c r="GI89" s="81"/>
      <c r="GJ89" s="81"/>
      <c r="GK89" s="81"/>
      <c r="GL89" s="81"/>
      <c r="GM89" s="81"/>
      <c r="GN89" s="81"/>
      <c r="GO89" s="81"/>
      <c r="GP89" s="81"/>
      <c r="GQ89" s="81"/>
      <c r="GR89" s="82"/>
      <c r="GS89" s="82"/>
      <c r="GT89" s="142"/>
    </row>
    <row r="90" spans="1:202" x14ac:dyDescent="0.25">
      <c r="A90" s="112" t="s">
        <v>45</v>
      </c>
      <c r="B90" s="719" t="s">
        <v>37</v>
      </c>
      <c r="C90" s="720">
        <v>23021</v>
      </c>
      <c r="D90" s="719"/>
      <c r="E90" s="720"/>
      <c r="F90" s="141"/>
      <c r="G90" s="81"/>
      <c r="H90" s="81"/>
      <c r="I90" s="81"/>
      <c r="J90" s="81"/>
      <c r="K90" s="81"/>
      <c r="L90" s="81"/>
      <c r="M90" s="81"/>
      <c r="N90" s="81"/>
      <c r="O90" s="81"/>
      <c r="P90" s="81"/>
      <c r="Q90" s="81"/>
      <c r="R90" s="81"/>
      <c r="S90" s="81"/>
      <c r="T90" s="82"/>
      <c r="U90" s="82"/>
      <c r="V90" s="142"/>
      <c r="W90" s="167"/>
      <c r="X90" s="141"/>
      <c r="Y90" s="81"/>
      <c r="Z90" s="81"/>
      <c r="AA90" s="81"/>
      <c r="AB90" s="81"/>
      <c r="AC90" s="81"/>
      <c r="AD90" s="81"/>
      <c r="AE90" s="81"/>
      <c r="AF90" s="81"/>
      <c r="AG90" s="81"/>
      <c r="AH90" s="81"/>
      <c r="AI90" s="81"/>
      <c r="AJ90" s="81"/>
      <c r="AK90" s="81"/>
      <c r="AL90" s="82"/>
      <c r="AM90" s="82"/>
      <c r="AN90" s="142"/>
      <c r="AO90" s="167"/>
      <c r="AP90" s="141"/>
      <c r="AQ90" s="81"/>
      <c r="AR90" s="81"/>
      <c r="AS90" s="81"/>
      <c r="AT90" s="81"/>
      <c r="AU90" s="81"/>
      <c r="AV90" s="81"/>
      <c r="AW90" s="81"/>
      <c r="AX90" s="81"/>
      <c r="AY90" s="81"/>
      <c r="AZ90" s="81"/>
      <c r="BA90" s="81"/>
      <c r="BB90" s="81"/>
      <c r="BC90" s="81"/>
      <c r="BD90" s="82"/>
      <c r="BE90" s="82"/>
      <c r="BF90" s="142"/>
      <c r="BG90" s="167"/>
      <c r="BH90" s="141"/>
      <c r="BI90" s="81"/>
      <c r="BJ90" s="81"/>
      <c r="BK90" s="81"/>
      <c r="BL90" s="81"/>
      <c r="BM90" s="81"/>
      <c r="BN90" s="81"/>
      <c r="BO90" s="81"/>
      <c r="BP90" s="81"/>
      <c r="BQ90" s="81"/>
      <c r="BR90" s="81"/>
      <c r="BS90" s="81"/>
      <c r="BT90" s="81"/>
      <c r="BU90" s="81"/>
      <c r="BV90" s="82"/>
      <c r="BW90" s="82"/>
      <c r="BX90" s="142"/>
      <c r="BY90" s="167"/>
      <c r="BZ90" s="141"/>
      <c r="CA90" s="81"/>
      <c r="CB90" s="81"/>
      <c r="CC90" s="81"/>
      <c r="CD90" s="81"/>
      <c r="CE90" s="81"/>
      <c r="CF90" s="81"/>
      <c r="CG90" s="81"/>
      <c r="CH90" s="81"/>
      <c r="CI90" s="81"/>
      <c r="CJ90" s="81"/>
      <c r="CK90" s="81"/>
      <c r="CL90" s="81"/>
      <c r="CM90" s="81"/>
      <c r="CN90" s="82"/>
      <c r="CO90" s="82"/>
      <c r="CP90" s="142"/>
      <c r="CQ90" s="167"/>
      <c r="CR90" s="141"/>
      <c r="CS90" s="81"/>
      <c r="CT90" s="81"/>
      <c r="CU90" s="81"/>
      <c r="CV90" s="81"/>
      <c r="CW90" s="81"/>
      <c r="CX90" s="81"/>
      <c r="CY90" s="81"/>
      <c r="CZ90" s="81"/>
      <c r="DA90" s="81"/>
      <c r="DB90" s="81"/>
      <c r="DC90" s="81"/>
      <c r="DD90" s="81"/>
      <c r="DE90" s="81"/>
      <c r="DF90" s="82"/>
      <c r="DG90" s="82"/>
      <c r="DH90" s="142"/>
      <c r="DI90" s="167"/>
      <c r="DJ90" s="141"/>
      <c r="DK90" s="81"/>
      <c r="DL90" s="81"/>
      <c r="DM90" s="81"/>
      <c r="DN90" s="81"/>
      <c r="DO90" s="81"/>
      <c r="DP90" s="81"/>
      <c r="DQ90" s="81"/>
      <c r="DR90" s="81"/>
      <c r="DS90" s="81"/>
      <c r="DT90" s="81"/>
      <c r="DU90" s="81"/>
      <c r="DV90" s="81"/>
      <c r="DW90" s="81"/>
      <c r="DX90" s="82"/>
      <c r="DY90" s="82"/>
      <c r="DZ90" s="142"/>
      <c r="EA90" s="167"/>
      <c r="EB90" s="141"/>
      <c r="EC90" s="81"/>
      <c r="ED90" s="81"/>
      <c r="EE90" s="81"/>
      <c r="EF90" s="81"/>
      <c r="EG90" s="81"/>
      <c r="EH90" s="81"/>
      <c r="EI90" s="81"/>
      <c r="EJ90" s="81"/>
      <c r="EK90" s="81"/>
      <c r="EL90" s="81"/>
      <c r="EM90" s="81"/>
      <c r="EN90" s="81"/>
      <c r="EO90" s="81"/>
      <c r="EP90" s="82"/>
      <c r="EQ90" s="82"/>
      <c r="ER90" s="142"/>
      <c r="ES90" s="167"/>
      <c r="ET90" s="141"/>
      <c r="EU90" s="81"/>
      <c r="EV90" s="81"/>
      <c r="EW90" s="81"/>
      <c r="EX90" s="81"/>
      <c r="EY90" s="81"/>
      <c r="EZ90" s="81"/>
      <c r="FA90" s="81"/>
      <c r="FB90" s="81"/>
      <c r="FC90" s="81"/>
      <c r="FD90" s="81"/>
      <c r="FE90" s="81"/>
      <c r="FF90" s="81"/>
      <c r="FG90" s="81"/>
      <c r="FH90" s="82"/>
      <c r="FI90" s="82"/>
      <c r="FJ90" s="142"/>
      <c r="FK90" s="167"/>
      <c r="FL90" s="141"/>
      <c r="FM90" s="81"/>
      <c r="FN90" s="81"/>
      <c r="FO90" s="81"/>
      <c r="FP90" s="81"/>
      <c r="FQ90" s="81"/>
      <c r="FR90" s="81"/>
      <c r="FS90" s="81"/>
      <c r="FT90" s="81"/>
      <c r="FU90" s="81"/>
      <c r="FV90" s="81"/>
      <c r="FW90" s="81"/>
      <c r="FX90" s="81"/>
      <c r="FY90" s="81"/>
      <c r="FZ90" s="82"/>
      <c r="GA90" s="82"/>
      <c r="GB90" s="142"/>
      <c r="GC90" s="167"/>
      <c r="GD90" s="141"/>
      <c r="GE90" s="81"/>
      <c r="GF90" s="81"/>
      <c r="GG90" s="81"/>
      <c r="GH90" s="81"/>
      <c r="GI90" s="81"/>
      <c r="GJ90" s="81"/>
      <c r="GK90" s="81"/>
      <c r="GL90" s="81"/>
      <c r="GM90" s="81"/>
      <c r="GN90" s="81"/>
      <c r="GO90" s="81"/>
      <c r="GP90" s="81"/>
      <c r="GQ90" s="81"/>
      <c r="GR90" s="82"/>
      <c r="GS90" s="82"/>
      <c r="GT90" s="142"/>
    </row>
    <row r="91" spans="1:202" x14ac:dyDescent="0.25">
      <c r="A91" s="112" t="s">
        <v>46</v>
      </c>
      <c r="B91" s="719" t="s">
        <v>93</v>
      </c>
      <c r="C91" s="720">
        <v>23380</v>
      </c>
      <c r="D91" s="719"/>
      <c r="E91" s="720"/>
      <c r="F91" s="141"/>
      <c r="G91" s="81"/>
      <c r="H91" s="81"/>
      <c r="I91" s="81"/>
      <c r="J91" s="81"/>
      <c r="K91" s="81"/>
      <c r="L91" s="81"/>
      <c r="M91" s="81"/>
      <c r="N91" s="81"/>
      <c r="O91" s="81"/>
      <c r="P91" s="81"/>
      <c r="Q91" s="81"/>
      <c r="R91" s="81"/>
      <c r="S91" s="81"/>
      <c r="T91" s="82"/>
      <c r="U91" s="82"/>
      <c r="V91" s="142"/>
      <c r="W91" s="167"/>
      <c r="X91" s="141"/>
      <c r="Y91" s="81"/>
      <c r="Z91" s="81"/>
      <c r="AA91" s="81"/>
      <c r="AB91" s="81"/>
      <c r="AC91" s="81"/>
      <c r="AD91" s="81"/>
      <c r="AE91" s="81"/>
      <c r="AF91" s="81"/>
      <c r="AG91" s="81"/>
      <c r="AH91" s="81"/>
      <c r="AI91" s="81"/>
      <c r="AJ91" s="81"/>
      <c r="AK91" s="81"/>
      <c r="AL91" s="82"/>
      <c r="AM91" s="82"/>
      <c r="AN91" s="142"/>
      <c r="AO91" s="167"/>
      <c r="AP91" s="141"/>
      <c r="AQ91" s="81"/>
      <c r="AR91" s="81"/>
      <c r="AS91" s="81"/>
      <c r="AT91" s="81"/>
      <c r="AU91" s="81"/>
      <c r="AV91" s="81"/>
      <c r="AW91" s="81"/>
      <c r="AX91" s="81"/>
      <c r="AY91" s="81"/>
      <c r="AZ91" s="81"/>
      <c r="BA91" s="81"/>
      <c r="BB91" s="81"/>
      <c r="BC91" s="81"/>
      <c r="BD91" s="82"/>
      <c r="BE91" s="82"/>
      <c r="BF91" s="142"/>
      <c r="BG91" s="167"/>
      <c r="BH91" s="141"/>
      <c r="BI91" s="81"/>
      <c r="BJ91" s="81"/>
      <c r="BK91" s="81"/>
      <c r="BL91" s="81"/>
      <c r="BM91" s="81"/>
      <c r="BN91" s="81"/>
      <c r="BO91" s="81"/>
      <c r="BP91" s="81"/>
      <c r="BQ91" s="81"/>
      <c r="BR91" s="81"/>
      <c r="BS91" s="81"/>
      <c r="BT91" s="81"/>
      <c r="BU91" s="81"/>
      <c r="BV91" s="82"/>
      <c r="BW91" s="82"/>
      <c r="BX91" s="142"/>
      <c r="BY91" s="167"/>
      <c r="BZ91" s="141"/>
      <c r="CA91" s="81"/>
      <c r="CB91" s="81"/>
      <c r="CC91" s="81"/>
      <c r="CD91" s="81"/>
      <c r="CE91" s="81"/>
      <c r="CF91" s="81"/>
      <c r="CG91" s="81"/>
      <c r="CH91" s="81"/>
      <c r="CI91" s="81"/>
      <c r="CJ91" s="81"/>
      <c r="CK91" s="81"/>
      <c r="CL91" s="81"/>
      <c r="CM91" s="81"/>
      <c r="CN91" s="82"/>
      <c r="CO91" s="82"/>
      <c r="CP91" s="142"/>
      <c r="CQ91" s="167"/>
      <c r="CR91" s="141"/>
      <c r="CS91" s="81"/>
      <c r="CT91" s="81"/>
      <c r="CU91" s="81"/>
      <c r="CV91" s="81"/>
      <c r="CW91" s="81"/>
      <c r="CX91" s="81"/>
      <c r="CY91" s="81"/>
      <c r="CZ91" s="81"/>
      <c r="DA91" s="81"/>
      <c r="DB91" s="81"/>
      <c r="DC91" s="81"/>
      <c r="DD91" s="81"/>
      <c r="DE91" s="81"/>
      <c r="DF91" s="82"/>
      <c r="DG91" s="82"/>
      <c r="DH91" s="142"/>
      <c r="DI91" s="167"/>
      <c r="DJ91" s="141"/>
      <c r="DK91" s="81"/>
      <c r="DL91" s="81"/>
      <c r="DM91" s="81"/>
      <c r="DN91" s="81"/>
      <c r="DO91" s="81"/>
      <c r="DP91" s="81"/>
      <c r="DQ91" s="81"/>
      <c r="DR91" s="81"/>
      <c r="DS91" s="81"/>
      <c r="DT91" s="81"/>
      <c r="DU91" s="81"/>
      <c r="DV91" s="81"/>
      <c r="DW91" s="81"/>
      <c r="DX91" s="82"/>
      <c r="DY91" s="82"/>
      <c r="DZ91" s="142"/>
      <c r="EA91" s="167"/>
      <c r="EB91" s="141"/>
      <c r="EC91" s="81"/>
      <c r="ED91" s="81"/>
      <c r="EE91" s="81"/>
      <c r="EF91" s="81"/>
      <c r="EG91" s="81"/>
      <c r="EH91" s="81"/>
      <c r="EI91" s="81"/>
      <c r="EJ91" s="81"/>
      <c r="EK91" s="81"/>
      <c r="EL91" s="81"/>
      <c r="EM91" s="81"/>
      <c r="EN91" s="81"/>
      <c r="EO91" s="81"/>
      <c r="EP91" s="82"/>
      <c r="EQ91" s="82"/>
      <c r="ER91" s="142"/>
      <c r="ES91" s="167"/>
      <c r="ET91" s="141"/>
      <c r="EU91" s="81"/>
      <c r="EV91" s="81"/>
      <c r="EW91" s="81"/>
      <c r="EX91" s="81"/>
      <c r="EY91" s="81"/>
      <c r="EZ91" s="81"/>
      <c r="FA91" s="81"/>
      <c r="FB91" s="81"/>
      <c r="FC91" s="81"/>
      <c r="FD91" s="81"/>
      <c r="FE91" s="81"/>
      <c r="FF91" s="81"/>
      <c r="FG91" s="81"/>
      <c r="FH91" s="82"/>
      <c r="FI91" s="82"/>
      <c r="FJ91" s="142"/>
      <c r="FK91" s="167"/>
      <c r="FL91" s="141"/>
      <c r="FM91" s="81"/>
      <c r="FN91" s="81"/>
      <c r="FO91" s="81"/>
      <c r="FP91" s="81"/>
      <c r="FQ91" s="81"/>
      <c r="FR91" s="81"/>
      <c r="FS91" s="81"/>
      <c r="FT91" s="81"/>
      <c r="FU91" s="81"/>
      <c r="FV91" s="81"/>
      <c r="FW91" s="81"/>
      <c r="FX91" s="81"/>
      <c r="FY91" s="81"/>
      <c r="FZ91" s="82"/>
      <c r="GA91" s="82"/>
      <c r="GB91" s="142"/>
      <c r="GC91" s="167"/>
      <c r="GD91" s="141"/>
      <c r="GE91" s="81"/>
      <c r="GF91" s="81"/>
      <c r="GG91" s="81"/>
      <c r="GH91" s="81"/>
      <c r="GI91" s="81"/>
      <c r="GJ91" s="81"/>
      <c r="GK91" s="81"/>
      <c r="GL91" s="81"/>
      <c r="GM91" s="81"/>
      <c r="GN91" s="81"/>
      <c r="GO91" s="81"/>
      <c r="GP91" s="81"/>
      <c r="GQ91" s="81"/>
      <c r="GR91" s="82"/>
      <c r="GS91" s="82"/>
      <c r="GT91" s="142"/>
    </row>
    <row r="92" spans="1:202" x14ac:dyDescent="0.25">
      <c r="A92" s="112" t="s">
        <v>47</v>
      </c>
      <c r="B92" s="719" t="s">
        <v>93</v>
      </c>
      <c r="C92" s="720">
        <v>23380</v>
      </c>
      <c r="D92" s="719"/>
      <c r="E92" s="720"/>
      <c r="F92" s="141"/>
      <c r="G92" s="81"/>
      <c r="H92" s="81"/>
      <c r="I92" s="81"/>
      <c r="J92" s="81"/>
      <c r="K92" s="81"/>
      <c r="L92" s="81"/>
      <c r="M92" s="81"/>
      <c r="N92" s="81"/>
      <c r="O92" s="81"/>
      <c r="P92" s="81"/>
      <c r="Q92" s="81"/>
      <c r="R92" s="81"/>
      <c r="S92" s="81"/>
      <c r="T92" s="82"/>
      <c r="U92" s="82"/>
      <c r="V92" s="142"/>
      <c r="W92" s="167"/>
      <c r="X92" s="141"/>
      <c r="Y92" s="81"/>
      <c r="Z92" s="81"/>
      <c r="AA92" s="81"/>
      <c r="AB92" s="81"/>
      <c r="AC92" s="81"/>
      <c r="AD92" s="81"/>
      <c r="AE92" s="81"/>
      <c r="AF92" s="81"/>
      <c r="AG92" s="81"/>
      <c r="AH92" s="81"/>
      <c r="AI92" s="81"/>
      <c r="AJ92" s="81"/>
      <c r="AK92" s="81"/>
      <c r="AL92" s="82"/>
      <c r="AM92" s="82"/>
      <c r="AN92" s="142"/>
      <c r="AO92" s="167"/>
      <c r="AP92" s="141"/>
      <c r="AQ92" s="81"/>
      <c r="AR92" s="81"/>
      <c r="AS92" s="81"/>
      <c r="AT92" s="81"/>
      <c r="AU92" s="81"/>
      <c r="AV92" s="81"/>
      <c r="AW92" s="81"/>
      <c r="AX92" s="81"/>
      <c r="AY92" s="81"/>
      <c r="AZ92" s="81"/>
      <c r="BA92" s="81"/>
      <c r="BB92" s="81"/>
      <c r="BC92" s="81"/>
      <c r="BD92" s="82"/>
      <c r="BE92" s="82"/>
      <c r="BF92" s="142"/>
      <c r="BG92" s="167"/>
      <c r="BH92" s="141"/>
      <c r="BI92" s="81"/>
      <c r="BJ92" s="81"/>
      <c r="BK92" s="81"/>
      <c r="BL92" s="81"/>
      <c r="BM92" s="81"/>
      <c r="BN92" s="81"/>
      <c r="BO92" s="81"/>
      <c r="BP92" s="81"/>
      <c r="BQ92" s="81"/>
      <c r="BR92" s="81"/>
      <c r="BS92" s="81"/>
      <c r="BT92" s="81"/>
      <c r="BU92" s="81"/>
      <c r="BV92" s="82"/>
      <c r="BW92" s="82"/>
      <c r="BX92" s="142"/>
      <c r="BY92" s="167"/>
      <c r="BZ92" s="141"/>
      <c r="CA92" s="81"/>
      <c r="CB92" s="81"/>
      <c r="CC92" s="81"/>
      <c r="CD92" s="81"/>
      <c r="CE92" s="81"/>
      <c r="CF92" s="81"/>
      <c r="CG92" s="81"/>
      <c r="CH92" s="81"/>
      <c r="CI92" s="81"/>
      <c r="CJ92" s="81"/>
      <c r="CK92" s="81"/>
      <c r="CL92" s="81"/>
      <c r="CM92" s="81"/>
      <c r="CN92" s="82"/>
      <c r="CO92" s="82"/>
      <c r="CP92" s="142"/>
      <c r="CQ92" s="167"/>
      <c r="CR92" s="141"/>
      <c r="CS92" s="81"/>
      <c r="CT92" s="81"/>
      <c r="CU92" s="81"/>
      <c r="CV92" s="81"/>
      <c r="CW92" s="81"/>
      <c r="CX92" s="81"/>
      <c r="CY92" s="81"/>
      <c r="CZ92" s="81"/>
      <c r="DA92" s="81"/>
      <c r="DB92" s="81"/>
      <c r="DC92" s="81"/>
      <c r="DD92" s="81"/>
      <c r="DE92" s="81"/>
      <c r="DF92" s="82"/>
      <c r="DG92" s="82"/>
      <c r="DH92" s="142"/>
      <c r="DI92" s="167"/>
      <c r="DJ92" s="141"/>
      <c r="DK92" s="81"/>
      <c r="DL92" s="81"/>
      <c r="DM92" s="81"/>
      <c r="DN92" s="81"/>
      <c r="DO92" s="81"/>
      <c r="DP92" s="81"/>
      <c r="DQ92" s="81"/>
      <c r="DR92" s="81"/>
      <c r="DS92" s="81"/>
      <c r="DT92" s="81"/>
      <c r="DU92" s="81"/>
      <c r="DV92" s="81"/>
      <c r="DW92" s="81"/>
      <c r="DX92" s="82"/>
      <c r="DY92" s="82"/>
      <c r="DZ92" s="142"/>
      <c r="EA92" s="167"/>
      <c r="EB92" s="141"/>
      <c r="EC92" s="81"/>
      <c r="ED92" s="81"/>
      <c r="EE92" s="81"/>
      <c r="EF92" s="81"/>
      <c r="EG92" s="81"/>
      <c r="EH92" s="81"/>
      <c r="EI92" s="81"/>
      <c r="EJ92" s="81"/>
      <c r="EK92" s="81"/>
      <c r="EL92" s="81"/>
      <c r="EM92" s="81"/>
      <c r="EN92" s="81"/>
      <c r="EO92" s="81"/>
      <c r="EP92" s="82"/>
      <c r="EQ92" s="82"/>
      <c r="ER92" s="142"/>
      <c r="ES92" s="167"/>
      <c r="ET92" s="141"/>
      <c r="EU92" s="81"/>
      <c r="EV92" s="81"/>
      <c r="EW92" s="81"/>
      <c r="EX92" s="81"/>
      <c r="EY92" s="81"/>
      <c r="EZ92" s="81"/>
      <c r="FA92" s="81"/>
      <c r="FB92" s="81"/>
      <c r="FC92" s="81"/>
      <c r="FD92" s="81"/>
      <c r="FE92" s="81"/>
      <c r="FF92" s="81"/>
      <c r="FG92" s="81"/>
      <c r="FH92" s="82"/>
      <c r="FI92" s="82"/>
      <c r="FJ92" s="142"/>
      <c r="FK92" s="167"/>
      <c r="FL92" s="141"/>
      <c r="FM92" s="81"/>
      <c r="FN92" s="81"/>
      <c r="FO92" s="81"/>
      <c r="FP92" s="81"/>
      <c r="FQ92" s="81"/>
      <c r="FR92" s="81"/>
      <c r="FS92" s="81"/>
      <c r="FT92" s="81"/>
      <c r="FU92" s="81"/>
      <c r="FV92" s="81"/>
      <c r="FW92" s="81"/>
      <c r="FX92" s="81"/>
      <c r="FY92" s="81"/>
      <c r="FZ92" s="82"/>
      <c r="GA92" s="82"/>
      <c r="GB92" s="142"/>
      <c r="GC92" s="167"/>
      <c r="GD92" s="141"/>
      <c r="GE92" s="81"/>
      <c r="GF92" s="81"/>
      <c r="GG92" s="81"/>
      <c r="GH92" s="81"/>
      <c r="GI92" s="81"/>
      <c r="GJ92" s="81"/>
      <c r="GK92" s="81"/>
      <c r="GL92" s="81"/>
      <c r="GM92" s="81"/>
      <c r="GN92" s="81"/>
      <c r="GO92" s="81"/>
      <c r="GP92" s="81"/>
      <c r="GQ92" s="81"/>
      <c r="GR92" s="82"/>
      <c r="GS92" s="82"/>
      <c r="GT92" s="142"/>
    </row>
    <row r="93" spans="1:202" x14ac:dyDescent="0.25">
      <c r="A93" s="112" t="s">
        <v>48</v>
      </c>
      <c r="B93" s="726"/>
      <c r="C93" s="723"/>
      <c r="D93" s="726"/>
      <c r="E93" s="723"/>
      <c r="F93" s="141"/>
      <c r="G93" s="81"/>
      <c r="H93" s="81"/>
      <c r="I93" s="81"/>
      <c r="J93" s="81"/>
      <c r="K93" s="81"/>
      <c r="L93" s="81"/>
      <c r="M93" s="81"/>
      <c r="N93" s="81"/>
      <c r="O93" s="81"/>
      <c r="P93" s="81"/>
      <c r="Q93" s="81"/>
      <c r="R93" s="81"/>
      <c r="S93" s="81"/>
      <c r="T93" s="82"/>
      <c r="U93" s="82"/>
      <c r="V93" s="142"/>
      <c r="W93" s="167"/>
      <c r="X93" s="141"/>
      <c r="Y93" s="81"/>
      <c r="Z93" s="81"/>
      <c r="AA93" s="81"/>
      <c r="AB93" s="81"/>
      <c r="AC93" s="81"/>
      <c r="AD93" s="81"/>
      <c r="AE93" s="81"/>
      <c r="AF93" s="81"/>
      <c r="AG93" s="81"/>
      <c r="AH93" s="81"/>
      <c r="AI93" s="81"/>
      <c r="AJ93" s="81"/>
      <c r="AK93" s="81"/>
      <c r="AL93" s="82"/>
      <c r="AM93" s="82"/>
      <c r="AN93" s="142"/>
      <c r="AO93" s="167"/>
      <c r="AP93" s="141"/>
      <c r="AQ93" s="81"/>
      <c r="AR93" s="81"/>
      <c r="AS93" s="81"/>
      <c r="AT93" s="81"/>
      <c r="AU93" s="81"/>
      <c r="AV93" s="81"/>
      <c r="AW93" s="81"/>
      <c r="AX93" s="81"/>
      <c r="AY93" s="81"/>
      <c r="AZ93" s="81"/>
      <c r="BA93" s="81"/>
      <c r="BB93" s="81"/>
      <c r="BC93" s="81"/>
      <c r="BD93" s="82"/>
      <c r="BE93" s="82"/>
      <c r="BF93" s="142"/>
      <c r="BG93" s="167"/>
      <c r="BH93" s="141"/>
      <c r="BI93" s="81"/>
      <c r="BJ93" s="81"/>
      <c r="BK93" s="81"/>
      <c r="BL93" s="81"/>
      <c r="BM93" s="81"/>
      <c r="BN93" s="81"/>
      <c r="BO93" s="81"/>
      <c r="BP93" s="81"/>
      <c r="BQ93" s="81"/>
      <c r="BR93" s="81"/>
      <c r="BS93" s="81"/>
      <c r="BT93" s="81"/>
      <c r="BU93" s="81"/>
      <c r="BV93" s="82"/>
      <c r="BW93" s="82"/>
      <c r="BX93" s="142"/>
      <c r="BY93" s="167"/>
      <c r="BZ93" s="141"/>
      <c r="CA93" s="81"/>
      <c r="CB93" s="81"/>
      <c r="CC93" s="81"/>
      <c r="CD93" s="81"/>
      <c r="CE93" s="81"/>
      <c r="CF93" s="81"/>
      <c r="CG93" s="81"/>
      <c r="CH93" s="81"/>
      <c r="CI93" s="81"/>
      <c r="CJ93" s="81"/>
      <c r="CK93" s="81"/>
      <c r="CL93" s="81"/>
      <c r="CM93" s="81"/>
      <c r="CN93" s="82"/>
      <c r="CO93" s="82"/>
      <c r="CP93" s="142"/>
      <c r="CQ93" s="167"/>
      <c r="CR93" s="141"/>
      <c r="CS93" s="81"/>
      <c r="CT93" s="81"/>
      <c r="CU93" s="81"/>
      <c r="CV93" s="81"/>
      <c r="CW93" s="81"/>
      <c r="CX93" s="81"/>
      <c r="CY93" s="81"/>
      <c r="CZ93" s="81"/>
      <c r="DA93" s="81"/>
      <c r="DB93" s="81"/>
      <c r="DC93" s="81"/>
      <c r="DD93" s="81"/>
      <c r="DE93" s="81"/>
      <c r="DF93" s="82"/>
      <c r="DG93" s="82"/>
      <c r="DH93" s="142"/>
      <c r="DI93" s="167"/>
      <c r="DJ93" s="141"/>
      <c r="DK93" s="81"/>
      <c r="DL93" s="81"/>
      <c r="DM93" s="81"/>
      <c r="DN93" s="81"/>
      <c r="DO93" s="81"/>
      <c r="DP93" s="81"/>
      <c r="DQ93" s="81"/>
      <c r="DR93" s="81"/>
      <c r="DS93" s="81"/>
      <c r="DT93" s="81"/>
      <c r="DU93" s="81"/>
      <c r="DV93" s="81"/>
      <c r="DW93" s="81"/>
      <c r="DX93" s="82"/>
      <c r="DY93" s="82"/>
      <c r="DZ93" s="142"/>
      <c r="EA93" s="167"/>
      <c r="EB93" s="141"/>
      <c r="EC93" s="81"/>
      <c r="ED93" s="81"/>
      <c r="EE93" s="81"/>
      <c r="EF93" s="81"/>
      <c r="EG93" s="81"/>
      <c r="EH93" s="81"/>
      <c r="EI93" s="81"/>
      <c r="EJ93" s="81"/>
      <c r="EK93" s="81"/>
      <c r="EL93" s="81"/>
      <c r="EM93" s="81"/>
      <c r="EN93" s="81"/>
      <c r="EO93" s="81"/>
      <c r="EP93" s="82"/>
      <c r="EQ93" s="82"/>
      <c r="ER93" s="142"/>
      <c r="ES93" s="167"/>
      <c r="ET93" s="141"/>
      <c r="EU93" s="81"/>
      <c r="EV93" s="81"/>
      <c r="EW93" s="81"/>
      <c r="EX93" s="81"/>
      <c r="EY93" s="81"/>
      <c r="EZ93" s="81"/>
      <c r="FA93" s="81"/>
      <c r="FB93" s="81"/>
      <c r="FC93" s="81"/>
      <c r="FD93" s="81"/>
      <c r="FE93" s="81"/>
      <c r="FF93" s="81"/>
      <c r="FG93" s="81"/>
      <c r="FH93" s="82"/>
      <c r="FI93" s="82"/>
      <c r="FJ93" s="142"/>
      <c r="FK93" s="167"/>
      <c r="FL93" s="141"/>
      <c r="FM93" s="81"/>
      <c r="FN93" s="81"/>
      <c r="FO93" s="81"/>
      <c r="FP93" s="81"/>
      <c r="FQ93" s="81"/>
      <c r="FR93" s="81"/>
      <c r="FS93" s="81"/>
      <c r="FT93" s="81"/>
      <c r="FU93" s="81"/>
      <c r="FV93" s="81"/>
      <c r="FW93" s="81"/>
      <c r="FX93" s="81"/>
      <c r="FY93" s="81"/>
      <c r="FZ93" s="82"/>
      <c r="GA93" s="82"/>
      <c r="GB93" s="142"/>
      <c r="GC93" s="167"/>
      <c r="GD93" s="141"/>
      <c r="GE93" s="81"/>
      <c r="GF93" s="81"/>
      <c r="GG93" s="81"/>
      <c r="GH93" s="81"/>
      <c r="GI93" s="81"/>
      <c r="GJ93" s="81"/>
      <c r="GK93" s="81"/>
      <c r="GL93" s="81"/>
      <c r="GM93" s="81"/>
      <c r="GN93" s="81"/>
      <c r="GO93" s="81"/>
      <c r="GP93" s="81"/>
      <c r="GQ93" s="81"/>
      <c r="GR93" s="82"/>
      <c r="GS93" s="82"/>
      <c r="GT93" s="142"/>
    </row>
    <row r="94" spans="1:202" x14ac:dyDescent="0.25">
      <c r="A94" s="112" t="s">
        <v>49</v>
      </c>
      <c r="B94" s="719" t="s">
        <v>49</v>
      </c>
      <c r="C94" s="720">
        <v>21030</v>
      </c>
      <c r="D94" s="719"/>
      <c r="E94" s="720"/>
      <c r="F94" s="141"/>
      <c r="G94" s="81"/>
      <c r="H94" s="81"/>
      <c r="I94" s="81"/>
      <c r="J94" s="81"/>
      <c r="K94" s="81"/>
      <c r="L94" s="81"/>
      <c r="M94" s="81"/>
      <c r="N94" s="81"/>
      <c r="O94" s="81"/>
      <c r="P94" s="81"/>
      <c r="Q94" s="81"/>
      <c r="R94" s="81"/>
      <c r="S94" s="81"/>
      <c r="T94" s="82"/>
      <c r="U94" s="82"/>
      <c r="V94" s="142"/>
      <c r="W94" s="167"/>
      <c r="X94" s="141"/>
      <c r="Y94" s="81"/>
      <c r="Z94" s="81"/>
      <c r="AA94" s="81"/>
      <c r="AB94" s="81"/>
      <c r="AC94" s="81"/>
      <c r="AD94" s="81"/>
      <c r="AE94" s="81"/>
      <c r="AF94" s="81"/>
      <c r="AG94" s="81"/>
      <c r="AH94" s="81"/>
      <c r="AI94" s="81"/>
      <c r="AJ94" s="81"/>
      <c r="AK94" s="81"/>
      <c r="AL94" s="82"/>
      <c r="AM94" s="82"/>
      <c r="AN94" s="142"/>
      <c r="AO94" s="167"/>
      <c r="AP94" s="141"/>
      <c r="AQ94" s="81"/>
      <c r="AR94" s="81"/>
      <c r="AS94" s="81"/>
      <c r="AT94" s="81"/>
      <c r="AU94" s="81"/>
      <c r="AV94" s="81"/>
      <c r="AW94" s="81"/>
      <c r="AX94" s="81"/>
      <c r="AY94" s="81"/>
      <c r="AZ94" s="81"/>
      <c r="BA94" s="81"/>
      <c r="BB94" s="81"/>
      <c r="BC94" s="81"/>
      <c r="BD94" s="82"/>
      <c r="BE94" s="82"/>
      <c r="BF94" s="142"/>
      <c r="BG94" s="167"/>
      <c r="BH94" s="141"/>
      <c r="BI94" s="81"/>
      <c r="BJ94" s="81"/>
      <c r="BK94" s="81"/>
      <c r="BL94" s="81"/>
      <c r="BM94" s="81"/>
      <c r="BN94" s="81"/>
      <c r="BO94" s="81"/>
      <c r="BP94" s="81"/>
      <c r="BQ94" s="81"/>
      <c r="BR94" s="81"/>
      <c r="BS94" s="81"/>
      <c r="BT94" s="81"/>
      <c r="BU94" s="81"/>
      <c r="BV94" s="82"/>
      <c r="BW94" s="82"/>
      <c r="BX94" s="142"/>
      <c r="BY94" s="167"/>
      <c r="BZ94" s="141"/>
      <c r="CA94" s="81"/>
      <c r="CB94" s="81"/>
      <c r="CC94" s="81"/>
      <c r="CD94" s="81"/>
      <c r="CE94" s="81"/>
      <c r="CF94" s="81"/>
      <c r="CG94" s="81"/>
      <c r="CH94" s="81"/>
      <c r="CI94" s="81"/>
      <c r="CJ94" s="81"/>
      <c r="CK94" s="81"/>
      <c r="CL94" s="81"/>
      <c r="CM94" s="81"/>
      <c r="CN94" s="82"/>
      <c r="CO94" s="82"/>
      <c r="CP94" s="142"/>
      <c r="CQ94" s="167"/>
      <c r="CR94" s="141"/>
      <c r="CS94" s="81"/>
      <c r="CT94" s="81"/>
      <c r="CU94" s="81"/>
      <c r="CV94" s="81"/>
      <c r="CW94" s="81"/>
      <c r="CX94" s="81"/>
      <c r="CY94" s="81"/>
      <c r="CZ94" s="81"/>
      <c r="DA94" s="81"/>
      <c r="DB94" s="81"/>
      <c r="DC94" s="81"/>
      <c r="DD94" s="81"/>
      <c r="DE94" s="81"/>
      <c r="DF94" s="82"/>
      <c r="DG94" s="82"/>
      <c r="DH94" s="142"/>
      <c r="DI94" s="167"/>
      <c r="DJ94" s="141"/>
      <c r="DK94" s="81"/>
      <c r="DL94" s="81"/>
      <c r="DM94" s="81"/>
      <c r="DN94" s="81"/>
      <c r="DO94" s="81"/>
      <c r="DP94" s="81"/>
      <c r="DQ94" s="81"/>
      <c r="DR94" s="81"/>
      <c r="DS94" s="81"/>
      <c r="DT94" s="81"/>
      <c r="DU94" s="81"/>
      <c r="DV94" s="81"/>
      <c r="DW94" s="81"/>
      <c r="DX94" s="82"/>
      <c r="DY94" s="82"/>
      <c r="DZ94" s="142"/>
      <c r="EA94" s="167"/>
      <c r="EB94" s="141"/>
      <c r="EC94" s="81"/>
      <c r="ED94" s="81"/>
      <c r="EE94" s="81"/>
      <c r="EF94" s="81"/>
      <c r="EG94" s="81"/>
      <c r="EH94" s="81"/>
      <c r="EI94" s="81"/>
      <c r="EJ94" s="81"/>
      <c r="EK94" s="81"/>
      <c r="EL94" s="81"/>
      <c r="EM94" s="81"/>
      <c r="EN94" s="81"/>
      <c r="EO94" s="81"/>
      <c r="EP94" s="82"/>
      <c r="EQ94" s="82"/>
      <c r="ER94" s="142"/>
      <c r="ES94" s="167"/>
      <c r="ET94" s="141"/>
      <c r="EU94" s="81"/>
      <c r="EV94" s="81"/>
      <c r="EW94" s="81"/>
      <c r="EX94" s="81"/>
      <c r="EY94" s="81"/>
      <c r="EZ94" s="81"/>
      <c r="FA94" s="81"/>
      <c r="FB94" s="81"/>
      <c r="FC94" s="81"/>
      <c r="FD94" s="81"/>
      <c r="FE94" s="81"/>
      <c r="FF94" s="81"/>
      <c r="FG94" s="81"/>
      <c r="FH94" s="82"/>
      <c r="FI94" s="82"/>
      <c r="FJ94" s="142"/>
      <c r="FK94" s="167"/>
      <c r="FL94" s="141"/>
      <c r="FM94" s="81"/>
      <c r="FN94" s="81"/>
      <c r="FO94" s="81"/>
      <c r="FP94" s="81"/>
      <c r="FQ94" s="81"/>
      <c r="FR94" s="81"/>
      <c r="FS94" s="81"/>
      <c r="FT94" s="81"/>
      <c r="FU94" s="81"/>
      <c r="FV94" s="81"/>
      <c r="FW94" s="81"/>
      <c r="FX94" s="81"/>
      <c r="FY94" s="81"/>
      <c r="FZ94" s="82"/>
      <c r="GA94" s="82"/>
      <c r="GB94" s="142"/>
      <c r="GC94" s="167"/>
      <c r="GD94" s="141"/>
      <c r="GE94" s="81"/>
      <c r="GF94" s="81"/>
      <c r="GG94" s="81"/>
      <c r="GH94" s="81"/>
      <c r="GI94" s="81"/>
      <c r="GJ94" s="81"/>
      <c r="GK94" s="81"/>
      <c r="GL94" s="81"/>
      <c r="GM94" s="81"/>
      <c r="GN94" s="81"/>
      <c r="GO94" s="81"/>
      <c r="GP94" s="81"/>
      <c r="GQ94" s="81"/>
      <c r="GR94" s="82"/>
      <c r="GS94" s="82"/>
      <c r="GT94" s="142"/>
    </row>
    <row r="95" spans="1:202" x14ac:dyDescent="0.25">
      <c r="A95" s="112" t="s">
        <v>50</v>
      </c>
      <c r="B95" s="719" t="s">
        <v>94</v>
      </c>
      <c r="C95" s="720">
        <v>92000</v>
      </c>
      <c r="D95" s="719"/>
      <c r="E95" s="720"/>
      <c r="F95" s="141"/>
      <c r="G95" s="81"/>
      <c r="H95" s="81"/>
      <c r="I95" s="81"/>
      <c r="J95" s="81"/>
      <c r="K95" s="81"/>
      <c r="L95" s="81"/>
      <c r="M95" s="81"/>
      <c r="N95" s="81"/>
      <c r="O95" s="81"/>
      <c r="P95" s="81"/>
      <c r="Q95" s="81"/>
      <c r="R95" s="81"/>
      <c r="S95" s="81"/>
      <c r="T95" s="82"/>
      <c r="U95" s="82"/>
      <c r="V95" s="142"/>
      <c r="W95" s="167"/>
      <c r="X95" s="141"/>
      <c r="Y95" s="81"/>
      <c r="Z95" s="81"/>
      <c r="AA95" s="81"/>
      <c r="AB95" s="81"/>
      <c r="AC95" s="81"/>
      <c r="AD95" s="81"/>
      <c r="AE95" s="81"/>
      <c r="AF95" s="81"/>
      <c r="AG95" s="81"/>
      <c r="AH95" s="81"/>
      <c r="AI95" s="81"/>
      <c r="AJ95" s="81"/>
      <c r="AK95" s="81"/>
      <c r="AL95" s="82"/>
      <c r="AM95" s="82"/>
      <c r="AN95" s="142"/>
      <c r="AO95" s="167"/>
      <c r="AP95" s="141"/>
      <c r="AQ95" s="81"/>
      <c r="AR95" s="81"/>
      <c r="AS95" s="81"/>
      <c r="AT95" s="81"/>
      <c r="AU95" s="81"/>
      <c r="AV95" s="81"/>
      <c r="AW95" s="81"/>
      <c r="AX95" s="81"/>
      <c r="AY95" s="81"/>
      <c r="AZ95" s="81"/>
      <c r="BA95" s="81"/>
      <c r="BB95" s="81"/>
      <c r="BC95" s="81"/>
      <c r="BD95" s="82"/>
      <c r="BE95" s="82"/>
      <c r="BF95" s="142"/>
      <c r="BG95" s="167"/>
      <c r="BH95" s="141"/>
      <c r="BI95" s="81"/>
      <c r="BJ95" s="81"/>
      <c r="BK95" s="81"/>
      <c r="BL95" s="81"/>
      <c r="BM95" s="81"/>
      <c r="BN95" s="81"/>
      <c r="BO95" s="81"/>
      <c r="BP95" s="81"/>
      <c r="BQ95" s="81"/>
      <c r="BR95" s="81"/>
      <c r="BS95" s="81"/>
      <c r="BT95" s="81"/>
      <c r="BU95" s="81"/>
      <c r="BV95" s="82"/>
      <c r="BW95" s="82"/>
      <c r="BX95" s="142"/>
      <c r="BY95" s="167"/>
      <c r="BZ95" s="141"/>
      <c r="CA95" s="81"/>
      <c r="CB95" s="81"/>
      <c r="CC95" s="81"/>
      <c r="CD95" s="81"/>
      <c r="CE95" s="81"/>
      <c r="CF95" s="81"/>
      <c r="CG95" s="81"/>
      <c r="CH95" s="81"/>
      <c r="CI95" s="81"/>
      <c r="CJ95" s="81"/>
      <c r="CK95" s="81"/>
      <c r="CL95" s="81"/>
      <c r="CM95" s="81"/>
      <c r="CN95" s="82"/>
      <c r="CO95" s="82"/>
      <c r="CP95" s="142"/>
      <c r="CQ95" s="167"/>
      <c r="CR95" s="141"/>
      <c r="CS95" s="81"/>
      <c r="CT95" s="81"/>
      <c r="CU95" s="81"/>
      <c r="CV95" s="81"/>
      <c r="CW95" s="81"/>
      <c r="CX95" s="81"/>
      <c r="CY95" s="81"/>
      <c r="CZ95" s="81"/>
      <c r="DA95" s="81"/>
      <c r="DB95" s="81"/>
      <c r="DC95" s="81"/>
      <c r="DD95" s="81"/>
      <c r="DE95" s="81"/>
      <c r="DF95" s="82"/>
      <c r="DG95" s="82"/>
      <c r="DH95" s="142"/>
      <c r="DI95" s="167"/>
      <c r="DJ95" s="141"/>
      <c r="DK95" s="81"/>
      <c r="DL95" s="81"/>
      <c r="DM95" s="81"/>
      <c r="DN95" s="81"/>
      <c r="DO95" s="81"/>
      <c r="DP95" s="81"/>
      <c r="DQ95" s="81"/>
      <c r="DR95" s="81"/>
      <c r="DS95" s="81"/>
      <c r="DT95" s="81"/>
      <c r="DU95" s="81"/>
      <c r="DV95" s="81"/>
      <c r="DW95" s="81"/>
      <c r="DX95" s="82"/>
      <c r="DY95" s="82"/>
      <c r="DZ95" s="142"/>
      <c r="EA95" s="167"/>
      <c r="EB95" s="141"/>
      <c r="EC95" s="81"/>
      <c r="ED95" s="81"/>
      <c r="EE95" s="81"/>
      <c r="EF95" s="81"/>
      <c r="EG95" s="81"/>
      <c r="EH95" s="81"/>
      <c r="EI95" s="81"/>
      <c r="EJ95" s="81"/>
      <c r="EK95" s="81"/>
      <c r="EL95" s="81"/>
      <c r="EM95" s="81"/>
      <c r="EN95" s="81"/>
      <c r="EO95" s="81"/>
      <c r="EP95" s="82"/>
      <c r="EQ95" s="82"/>
      <c r="ER95" s="142"/>
      <c r="ES95" s="167"/>
      <c r="ET95" s="141"/>
      <c r="EU95" s="81"/>
      <c r="EV95" s="81"/>
      <c r="EW95" s="81"/>
      <c r="EX95" s="81"/>
      <c r="EY95" s="81"/>
      <c r="EZ95" s="81"/>
      <c r="FA95" s="81"/>
      <c r="FB95" s="81"/>
      <c r="FC95" s="81"/>
      <c r="FD95" s="81"/>
      <c r="FE95" s="81"/>
      <c r="FF95" s="81"/>
      <c r="FG95" s="81"/>
      <c r="FH95" s="82"/>
      <c r="FI95" s="82"/>
      <c r="FJ95" s="142"/>
      <c r="FK95" s="167"/>
      <c r="FL95" s="141"/>
      <c r="FM95" s="81"/>
      <c r="FN95" s="81"/>
      <c r="FO95" s="81"/>
      <c r="FP95" s="81"/>
      <c r="FQ95" s="81"/>
      <c r="FR95" s="81"/>
      <c r="FS95" s="81"/>
      <c r="FT95" s="81"/>
      <c r="FU95" s="81"/>
      <c r="FV95" s="81"/>
      <c r="FW95" s="81"/>
      <c r="FX95" s="81"/>
      <c r="FY95" s="81"/>
      <c r="FZ95" s="82"/>
      <c r="GA95" s="82"/>
      <c r="GB95" s="142"/>
      <c r="GC95" s="167"/>
      <c r="GD95" s="141"/>
      <c r="GE95" s="81"/>
      <c r="GF95" s="81"/>
      <c r="GG95" s="81"/>
      <c r="GH95" s="81"/>
      <c r="GI95" s="81"/>
      <c r="GJ95" s="81"/>
      <c r="GK95" s="81"/>
      <c r="GL95" s="81"/>
      <c r="GM95" s="81"/>
      <c r="GN95" s="81"/>
      <c r="GO95" s="81"/>
      <c r="GP95" s="81"/>
      <c r="GQ95" s="81"/>
      <c r="GR95" s="82"/>
      <c r="GS95" s="82"/>
      <c r="GT95" s="142"/>
    </row>
    <row r="96" spans="1:202" x14ac:dyDescent="0.25">
      <c r="A96" s="112" t="s">
        <v>51</v>
      </c>
      <c r="B96" s="719" t="s">
        <v>95</v>
      </c>
      <c r="C96" s="720">
        <v>92000</v>
      </c>
      <c r="D96" s="719"/>
      <c r="E96" s="720"/>
      <c r="F96" s="141"/>
      <c r="G96" s="81"/>
      <c r="H96" s="81"/>
      <c r="I96" s="81"/>
      <c r="J96" s="81"/>
      <c r="K96" s="81"/>
      <c r="L96" s="81"/>
      <c r="M96" s="81"/>
      <c r="N96" s="81"/>
      <c r="O96" s="81"/>
      <c r="P96" s="81"/>
      <c r="Q96" s="81"/>
      <c r="R96" s="81"/>
      <c r="S96" s="81"/>
      <c r="T96" s="82"/>
      <c r="U96" s="82"/>
      <c r="V96" s="142"/>
      <c r="W96" s="167"/>
      <c r="X96" s="141"/>
      <c r="Y96" s="81"/>
      <c r="Z96" s="81"/>
      <c r="AA96" s="81"/>
      <c r="AB96" s="81"/>
      <c r="AC96" s="81"/>
      <c r="AD96" s="81"/>
      <c r="AE96" s="81"/>
      <c r="AF96" s="81"/>
      <c r="AG96" s="81"/>
      <c r="AH96" s="81"/>
      <c r="AI96" s="81"/>
      <c r="AJ96" s="81"/>
      <c r="AK96" s="81"/>
      <c r="AL96" s="82"/>
      <c r="AM96" s="82"/>
      <c r="AN96" s="142"/>
      <c r="AO96" s="167"/>
      <c r="AP96" s="141"/>
      <c r="AQ96" s="81"/>
      <c r="AR96" s="81"/>
      <c r="AS96" s="81"/>
      <c r="AT96" s="81"/>
      <c r="AU96" s="81"/>
      <c r="AV96" s="81"/>
      <c r="AW96" s="81"/>
      <c r="AX96" s="81"/>
      <c r="AY96" s="81"/>
      <c r="AZ96" s="81"/>
      <c r="BA96" s="81"/>
      <c r="BB96" s="81"/>
      <c r="BC96" s="81"/>
      <c r="BD96" s="82"/>
      <c r="BE96" s="82"/>
      <c r="BF96" s="142"/>
      <c r="BG96" s="167"/>
      <c r="BH96" s="141"/>
      <c r="BI96" s="81"/>
      <c r="BJ96" s="81"/>
      <c r="BK96" s="81"/>
      <c r="BL96" s="81"/>
      <c r="BM96" s="81"/>
      <c r="BN96" s="81"/>
      <c r="BO96" s="81"/>
      <c r="BP96" s="81"/>
      <c r="BQ96" s="81"/>
      <c r="BR96" s="81"/>
      <c r="BS96" s="81"/>
      <c r="BT96" s="81"/>
      <c r="BU96" s="81"/>
      <c r="BV96" s="82"/>
      <c r="BW96" s="82"/>
      <c r="BX96" s="142"/>
      <c r="BY96" s="167"/>
      <c r="BZ96" s="141"/>
      <c r="CA96" s="81"/>
      <c r="CB96" s="81"/>
      <c r="CC96" s="81"/>
      <c r="CD96" s="81"/>
      <c r="CE96" s="81"/>
      <c r="CF96" s="81"/>
      <c r="CG96" s="81"/>
      <c r="CH96" s="81"/>
      <c r="CI96" s="81"/>
      <c r="CJ96" s="81"/>
      <c r="CK96" s="81"/>
      <c r="CL96" s="81"/>
      <c r="CM96" s="81"/>
      <c r="CN96" s="82"/>
      <c r="CO96" s="82"/>
      <c r="CP96" s="142"/>
      <c r="CQ96" s="167"/>
      <c r="CR96" s="141"/>
      <c r="CS96" s="81"/>
      <c r="CT96" s="81"/>
      <c r="CU96" s="81"/>
      <c r="CV96" s="81"/>
      <c r="CW96" s="81"/>
      <c r="CX96" s="81"/>
      <c r="CY96" s="81"/>
      <c r="CZ96" s="81"/>
      <c r="DA96" s="81"/>
      <c r="DB96" s="81"/>
      <c r="DC96" s="81"/>
      <c r="DD96" s="81"/>
      <c r="DE96" s="81"/>
      <c r="DF96" s="82"/>
      <c r="DG96" s="82"/>
      <c r="DH96" s="142"/>
      <c r="DI96" s="167"/>
      <c r="DJ96" s="141"/>
      <c r="DK96" s="81"/>
      <c r="DL96" s="81"/>
      <c r="DM96" s="81"/>
      <c r="DN96" s="81"/>
      <c r="DO96" s="81"/>
      <c r="DP96" s="81"/>
      <c r="DQ96" s="81"/>
      <c r="DR96" s="81"/>
      <c r="DS96" s="81"/>
      <c r="DT96" s="81"/>
      <c r="DU96" s="81"/>
      <c r="DV96" s="81"/>
      <c r="DW96" s="81"/>
      <c r="DX96" s="82"/>
      <c r="DY96" s="82"/>
      <c r="DZ96" s="142"/>
      <c r="EA96" s="167"/>
      <c r="EB96" s="141"/>
      <c r="EC96" s="81"/>
      <c r="ED96" s="81"/>
      <c r="EE96" s="81"/>
      <c r="EF96" s="81"/>
      <c r="EG96" s="81"/>
      <c r="EH96" s="81"/>
      <c r="EI96" s="81"/>
      <c r="EJ96" s="81"/>
      <c r="EK96" s="81"/>
      <c r="EL96" s="81"/>
      <c r="EM96" s="81"/>
      <c r="EN96" s="81"/>
      <c r="EO96" s="81"/>
      <c r="EP96" s="82"/>
      <c r="EQ96" s="82"/>
      <c r="ER96" s="142"/>
      <c r="ES96" s="167"/>
      <c r="ET96" s="141"/>
      <c r="EU96" s="81"/>
      <c r="EV96" s="81"/>
      <c r="EW96" s="81"/>
      <c r="EX96" s="81"/>
      <c r="EY96" s="81"/>
      <c r="EZ96" s="81"/>
      <c r="FA96" s="81"/>
      <c r="FB96" s="81"/>
      <c r="FC96" s="81"/>
      <c r="FD96" s="81"/>
      <c r="FE96" s="81"/>
      <c r="FF96" s="81"/>
      <c r="FG96" s="81"/>
      <c r="FH96" s="82"/>
      <c r="FI96" s="82"/>
      <c r="FJ96" s="142"/>
      <c r="FK96" s="167"/>
      <c r="FL96" s="141"/>
      <c r="FM96" s="81"/>
      <c r="FN96" s="81"/>
      <c r="FO96" s="81"/>
      <c r="FP96" s="81"/>
      <c r="FQ96" s="81"/>
      <c r="FR96" s="81"/>
      <c r="FS96" s="81"/>
      <c r="FT96" s="81"/>
      <c r="FU96" s="81"/>
      <c r="FV96" s="81"/>
      <c r="FW96" s="81"/>
      <c r="FX96" s="81"/>
      <c r="FY96" s="81"/>
      <c r="FZ96" s="82"/>
      <c r="GA96" s="82"/>
      <c r="GB96" s="142"/>
      <c r="GC96" s="167"/>
      <c r="GD96" s="141"/>
      <c r="GE96" s="81"/>
      <c r="GF96" s="81"/>
      <c r="GG96" s="81"/>
      <c r="GH96" s="81"/>
      <c r="GI96" s="81"/>
      <c r="GJ96" s="81"/>
      <c r="GK96" s="81"/>
      <c r="GL96" s="81"/>
      <c r="GM96" s="81"/>
      <c r="GN96" s="81"/>
      <c r="GO96" s="81"/>
      <c r="GP96" s="81"/>
      <c r="GQ96" s="81"/>
      <c r="GR96" s="82"/>
      <c r="GS96" s="82"/>
      <c r="GT96" s="142"/>
    </row>
    <row r="97" spans="1:202" x14ac:dyDescent="0.25">
      <c r="A97" s="112" t="s">
        <v>52</v>
      </c>
      <c r="B97" s="719"/>
      <c r="C97" s="720"/>
      <c r="D97" s="719"/>
      <c r="E97" s="720"/>
      <c r="F97" s="141"/>
      <c r="G97" s="81"/>
      <c r="H97" s="81"/>
      <c r="I97" s="81"/>
      <c r="J97" s="81"/>
      <c r="K97" s="81"/>
      <c r="L97" s="81"/>
      <c r="M97" s="81"/>
      <c r="N97" s="81"/>
      <c r="O97" s="81"/>
      <c r="P97" s="81"/>
      <c r="Q97" s="81"/>
      <c r="R97" s="81"/>
      <c r="S97" s="81"/>
      <c r="T97" s="82"/>
      <c r="U97" s="82"/>
      <c r="V97" s="142"/>
      <c r="W97" s="167"/>
      <c r="X97" s="141"/>
      <c r="Y97" s="81"/>
      <c r="Z97" s="81"/>
      <c r="AA97" s="81"/>
      <c r="AB97" s="81"/>
      <c r="AC97" s="81"/>
      <c r="AD97" s="81"/>
      <c r="AE97" s="81"/>
      <c r="AF97" s="81"/>
      <c r="AG97" s="81"/>
      <c r="AH97" s="81"/>
      <c r="AI97" s="81"/>
      <c r="AJ97" s="81"/>
      <c r="AK97" s="81"/>
      <c r="AL97" s="82"/>
      <c r="AM97" s="82"/>
      <c r="AN97" s="142"/>
      <c r="AO97" s="167"/>
      <c r="AP97" s="141"/>
      <c r="AQ97" s="81"/>
      <c r="AR97" s="81"/>
      <c r="AS97" s="81"/>
      <c r="AT97" s="81"/>
      <c r="AU97" s="81"/>
      <c r="AV97" s="81"/>
      <c r="AW97" s="81"/>
      <c r="AX97" s="81"/>
      <c r="AY97" s="81"/>
      <c r="AZ97" s="81"/>
      <c r="BA97" s="81"/>
      <c r="BB97" s="81"/>
      <c r="BC97" s="81"/>
      <c r="BD97" s="82"/>
      <c r="BE97" s="82"/>
      <c r="BF97" s="142"/>
      <c r="BG97" s="167"/>
      <c r="BH97" s="141"/>
      <c r="BI97" s="81"/>
      <c r="BJ97" s="81"/>
      <c r="BK97" s="81"/>
      <c r="BL97" s="81"/>
      <c r="BM97" s="81"/>
      <c r="BN97" s="81"/>
      <c r="BO97" s="81"/>
      <c r="BP97" s="81"/>
      <c r="BQ97" s="81"/>
      <c r="BR97" s="81"/>
      <c r="BS97" s="81"/>
      <c r="BT97" s="81"/>
      <c r="BU97" s="81"/>
      <c r="BV97" s="82"/>
      <c r="BW97" s="82"/>
      <c r="BX97" s="142"/>
      <c r="BY97" s="167"/>
      <c r="BZ97" s="141"/>
      <c r="CA97" s="81"/>
      <c r="CB97" s="81"/>
      <c r="CC97" s="81"/>
      <c r="CD97" s="81"/>
      <c r="CE97" s="81"/>
      <c r="CF97" s="81"/>
      <c r="CG97" s="81"/>
      <c r="CH97" s="81"/>
      <c r="CI97" s="81"/>
      <c r="CJ97" s="81"/>
      <c r="CK97" s="81"/>
      <c r="CL97" s="81"/>
      <c r="CM97" s="81"/>
      <c r="CN97" s="82"/>
      <c r="CO97" s="82"/>
      <c r="CP97" s="142"/>
      <c r="CQ97" s="167"/>
      <c r="CR97" s="141"/>
      <c r="CS97" s="81"/>
      <c r="CT97" s="81"/>
      <c r="CU97" s="81"/>
      <c r="CV97" s="81"/>
      <c r="CW97" s="81"/>
      <c r="CX97" s="81"/>
      <c r="CY97" s="81"/>
      <c r="CZ97" s="81"/>
      <c r="DA97" s="81"/>
      <c r="DB97" s="81"/>
      <c r="DC97" s="81"/>
      <c r="DD97" s="81"/>
      <c r="DE97" s="81"/>
      <c r="DF97" s="82"/>
      <c r="DG97" s="82"/>
      <c r="DH97" s="142"/>
      <c r="DI97" s="167"/>
      <c r="DJ97" s="141"/>
      <c r="DK97" s="81"/>
      <c r="DL97" s="81"/>
      <c r="DM97" s="81"/>
      <c r="DN97" s="81"/>
      <c r="DO97" s="81"/>
      <c r="DP97" s="81"/>
      <c r="DQ97" s="81"/>
      <c r="DR97" s="81"/>
      <c r="DS97" s="81"/>
      <c r="DT97" s="81"/>
      <c r="DU97" s="81"/>
      <c r="DV97" s="81"/>
      <c r="DW97" s="81"/>
      <c r="DX97" s="82"/>
      <c r="DY97" s="82"/>
      <c r="DZ97" s="142"/>
      <c r="EA97" s="167"/>
      <c r="EB97" s="141"/>
      <c r="EC97" s="81"/>
      <c r="ED97" s="81"/>
      <c r="EE97" s="81"/>
      <c r="EF97" s="81"/>
      <c r="EG97" s="81"/>
      <c r="EH97" s="81"/>
      <c r="EI97" s="81"/>
      <c r="EJ97" s="81"/>
      <c r="EK97" s="81"/>
      <c r="EL97" s="81"/>
      <c r="EM97" s="81"/>
      <c r="EN97" s="81"/>
      <c r="EO97" s="81"/>
      <c r="EP97" s="82"/>
      <c r="EQ97" s="82"/>
      <c r="ER97" s="142"/>
      <c r="ES97" s="167"/>
      <c r="ET97" s="141"/>
      <c r="EU97" s="81"/>
      <c r="EV97" s="81"/>
      <c r="EW97" s="81"/>
      <c r="EX97" s="81"/>
      <c r="EY97" s="81"/>
      <c r="EZ97" s="81"/>
      <c r="FA97" s="81"/>
      <c r="FB97" s="81"/>
      <c r="FC97" s="81"/>
      <c r="FD97" s="81"/>
      <c r="FE97" s="81"/>
      <c r="FF97" s="81"/>
      <c r="FG97" s="81"/>
      <c r="FH97" s="82"/>
      <c r="FI97" s="82"/>
      <c r="FJ97" s="142"/>
      <c r="FK97" s="167"/>
      <c r="FL97" s="141"/>
      <c r="FM97" s="81"/>
      <c r="FN97" s="81"/>
      <c r="FO97" s="81"/>
      <c r="FP97" s="81"/>
      <c r="FQ97" s="81"/>
      <c r="FR97" s="81"/>
      <c r="FS97" s="81"/>
      <c r="FT97" s="81"/>
      <c r="FU97" s="81"/>
      <c r="FV97" s="81"/>
      <c r="FW97" s="81"/>
      <c r="FX97" s="81"/>
      <c r="FY97" s="81"/>
      <c r="FZ97" s="82"/>
      <c r="GA97" s="82"/>
      <c r="GB97" s="142"/>
      <c r="GC97" s="167"/>
      <c r="GD97" s="141"/>
      <c r="GE97" s="81"/>
      <c r="GF97" s="81"/>
      <c r="GG97" s="81"/>
      <c r="GH97" s="81"/>
      <c r="GI97" s="81"/>
      <c r="GJ97" s="81"/>
      <c r="GK97" s="81"/>
      <c r="GL97" s="81"/>
      <c r="GM97" s="81"/>
      <c r="GN97" s="81"/>
      <c r="GO97" s="81"/>
      <c r="GP97" s="81"/>
      <c r="GQ97" s="81"/>
      <c r="GR97" s="82"/>
      <c r="GS97" s="82"/>
      <c r="GT97" s="142"/>
    </row>
    <row r="98" spans="1:202" x14ac:dyDescent="0.25">
      <c r="A98" s="112" t="s">
        <v>53</v>
      </c>
      <c r="B98" s="724" t="s">
        <v>53</v>
      </c>
      <c r="C98" s="725" t="s">
        <v>90</v>
      </c>
      <c r="D98" s="724"/>
      <c r="E98" s="725"/>
      <c r="F98" s="141"/>
      <c r="G98" s="81"/>
      <c r="H98" s="81"/>
      <c r="I98" s="81"/>
      <c r="J98" s="81"/>
      <c r="K98" s="81"/>
      <c r="L98" s="81"/>
      <c r="M98" s="81"/>
      <c r="N98" s="81"/>
      <c r="O98" s="81"/>
      <c r="P98" s="81"/>
      <c r="Q98" s="81"/>
      <c r="R98" s="81"/>
      <c r="S98" s="81"/>
      <c r="T98" s="82"/>
      <c r="U98" s="82"/>
      <c r="V98" s="142"/>
      <c r="W98" s="167"/>
      <c r="X98" s="141"/>
      <c r="Y98" s="81"/>
      <c r="Z98" s="81"/>
      <c r="AA98" s="81"/>
      <c r="AB98" s="81"/>
      <c r="AC98" s="81"/>
      <c r="AD98" s="81"/>
      <c r="AE98" s="81"/>
      <c r="AF98" s="81"/>
      <c r="AG98" s="81"/>
      <c r="AH98" s="81"/>
      <c r="AI98" s="81"/>
      <c r="AJ98" s="81"/>
      <c r="AK98" s="81"/>
      <c r="AL98" s="82"/>
      <c r="AM98" s="82"/>
      <c r="AN98" s="142"/>
      <c r="AO98" s="167"/>
      <c r="AP98" s="141"/>
      <c r="AQ98" s="81"/>
      <c r="AR98" s="81"/>
      <c r="AS98" s="81"/>
      <c r="AT98" s="81"/>
      <c r="AU98" s="81"/>
      <c r="AV98" s="81"/>
      <c r="AW98" s="81"/>
      <c r="AX98" s="81"/>
      <c r="AY98" s="81"/>
      <c r="AZ98" s="81"/>
      <c r="BA98" s="81"/>
      <c r="BB98" s="81"/>
      <c r="BC98" s="81"/>
      <c r="BD98" s="82"/>
      <c r="BE98" s="82"/>
      <c r="BF98" s="142"/>
      <c r="BG98" s="167"/>
      <c r="BH98" s="141"/>
      <c r="BI98" s="81"/>
      <c r="BJ98" s="81"/>
      <c r="BK98" s="81"/>
      <c r="BL98" s="81"/>
      <c r="BM98" s="81"/>
      <c r="BN98" s="81"/>
      <c r="BO98" s="81"/>
      <c r="BP98" s="81"/>
      <c r="BQ98" s="81"/>
      <c r="BR98" s="81"/>
      <c r="BS98" s="81"/>
      <c r="BT98" s="81"/>
      <c r="BU98" s="81"/>
      <c r="BV98" s="82"/>
      <c r="BW98" s="82"/>
      <c r="BX98" s="142"/>
      <c r="BY98" s="167"/>
      <c r="BZ98" s="141"/>
      <c r="CA98" s="81"/>
      <c r="CB98" s="81"/>
      <c r="CC98" s="81"/>
      <c r="CD98" s="81"/>
      <c r="CE98" s="81"/>
      <c r="CF98" s="81"/>
      <c r="CG98" s="81"/>
      <c r="CH98" s="81"/>
      <c r="CI98" s="81"/>
      <c r="CJ98" s="81"/>
      <c r="CK98" s="81"/>
      <c r="CL98" s="81"/>
      <c r="CM98" s="81"/>
      <c r="CN98" s="82"/>
      <c r="CO98" s="82"/>
      <c r="CP98" s="142"/>
      <c r="CQ98" s="167"/>
      <c r="CR98" s="141"/>
      <c r="CS98" s="81"/>
      <c r="CT98" s="81"/>
      <c r="CU98" s="81"/>
      <c r="CV98" s="81"/>
      <c r="CW98" s="81"/>
      <c r="CX98" s="81"/>
      <c r="CY98" s="81"/>
      <c r="CZ98" s="81"/>
      <c r="DA98" s="81"/>
      <c r="DB98" s="81"/>
      <c r="DC98" s="81"/>
      <c r="DD98" s="81"/>
      <c r="DE98" s="81"/>
      <c r="DF98" s="82"/>
      <c r="DG98" s="82"/>
      <c r="DH98" s="142"/>
      <c r="DI98" s="167"/>
      <c r="DJ98" s="141"/>
      <c r="DK98" s="81"/>
      <c r="DL98" s="81"/>
      <c r="DM98" s="81"/>
      <c r="DN98" s="81"/>
      <c r="DO98" s="81"/>
      <c r="DP98" s="81"/>
      <c r="DQ98" s="81"/>
      <c r="DR98" s="81"/>
      <c r="DS98" s="81"/>
      <c r="DT98" s="81"/>
      <c r="DU98" s="81"/>
      <c r="DV98" s="81"/>
      <c r="DW98" s="81"/>
      <c r="DX98" s="82"/>
      <c r="DY98" s="82"/>
      <c r="DZ98" s="142"/>
      <c r="EA98" s="167"/>
      <c r="EB98" s="141"/>
      <c r="EC98" s="81"/>
      <c r="ED98" s="81"/>
      <c r="EE98" s="81"/>
      <c r="EF98" s="81"/>
      <c r="EG98" s="81"/>
      <c r="EH98" s="81"/>
      <c r="EI98" s="81"/>
      <c r="EJ98" s="81"/>
      <c r="EK98" s="81"/>
      <c r="EL98" s="81"/>
      <c r="EM98" s="81"/>
      <c r="EN98" s="81"/>
      <c r="EO98" s="81"/>
      <c r="EP98" s="82"/>
      <c r="EQ98" s="82"/>
      <c r="ER98" s="142"/>
      <c r="ES98" s="167"/>
      <c r="ET98" s="141"/>
      <c r="EU98" s="81"/>
      <c r="EV98" s="81"/>
      <c r="EW98" s="81"/>
      <c r="EX98" s="81"/>
      <c r="EY98" s="81"/>
      <c r="EZ98" s="81"/>
      <c r="FA98" s="81"/>
      <c r="FB98" s="81"/>
      <c r="FC98" s="81"/>
      <c r="FD98" s="81"/>
      <c r="FE98" s="81"/>
      <c r="FF98" s="81"/>
      <c r="FG98" s="81"/>
      <c r="FH98" s="82"/>
      <c r="FI98" s="82"/>
      <c r="FJ98" s="142"/>
      <c r="FK98" s="167"/>
      <c r="FL98" s="141"/>
      <c r="FM98" s="81"/>
      <c r="FN98" s="81"/>
      <c r="FO98" s="81"/>
      <c r="FP98" s="81"/>
      <c r="FQ98" s="81"/>
      <c r="FR98" s="81"/>
      <c r="FS98" s="81"/>
      <c r="FT98" s="81"/>
      <c r="FU98" s="81"/>
      <c r="FV98" s="81"/>
      <c r="FW98" s="81"/>
      <c r="FX98" s="81"/>
      <c r="FY98" s="81"/>
      <c r="FZ98" s="82"/>
      <c r="GA98" s="82"/>
      <c r="GB98" s="142"/>
      <c r="GC98" s="167"/>
      <c r="GD98" s="141"/>
      <c r="GE98" s="81"/>
      <c r="GF98" s="81"/>
      <c r="GG98" s="81"/>
      <c r="GH98" s="81"/>
      <c r="GI98" s="81"/>
      <c r="GJ98" s="81"/>
      <c r="GK98" s="81"/>
      <c r="GL98" s="81"/>
      <c r="GM98" s="81"/>
      <c r="GN98" s="81"/>
      <c r="GO98" s="81"/>
      <c r="GP98" s="81"/>
      <c r="GQ98" s="81"/>
      <c r="GR98" s="82"/>
      <c r="GS98" s="82"/>
      <c r="GT98" s="142"/>
    </row>
    <row r="99" spans="1:202" x14ac:dyDescent="0.25">
      <c r="A99" s="112" t="s">
        <v>54</v>
      </c>
      <c r="B99" s="719"/>
      <c r="C99" s="720"/>
      <c r="D99" s="719"/>
      <c r="E99" s="720"/>
      <c r="F99" s="141"/>
      <c r="G99" s="81"/>
      <c r="H99" s="81"/>
      <c r="I99" s="81"/>
      <c r="J99" s="81"/>
      <c r="K99" s="81"/>
      <c r="L99" s="81"/>
      <c r="M99" s="81"/>
      <c r="N99" s="81"/>
      <c r="O99" s="81"/>
      <c r="P99" s="81"/>
      <c r="Q99" s="81"/>
      <c r="R99" s="81"/>
      <c r="S99" s="81"/>
      <c r="T99" s="82"/>
      <c r="U99" s="82"/>
      <c r="V99" s="142"/>
      <c r="W99" s="167"/>
      <c r="X99" s="141"/>
      <c r="Y99" s="81"/>
      <c r="Z99" s="81"/>
      <c r="AA99" s="81"/>
      <c r="AB99" s="81"/>
      <c r="AC99" s="81"/>
      <c r="AD99" s="81"/>
      <c r="AE99" s="81"/>
      <c r="AF99" s="81"/>
      <c r="AG99" s="81"/>
      <c r="AH99" s="81"/>
      <c r="AI99" s="81"/>
      <c r="AJ99" s="81"/>
      <c r="AK99" s="81"/>
      <c r="AL99" s="82"/>
      <c r="AM99" s="82"/>
      <c r="AN99" s="142"/>
      <c r="AO99" s="167"/>
      <c r="AP99" s="141"/>
      <c r="AQ99" s="81"/>
      <c r="AR99" s="81"/>
      <c r="AS99" s="81"/>
      <c r="AT99" s="81"/>
      <c r="AU99" s="81"/>
      <c r="AV99" s="81"/>
      <c r="AW99" s="81"/>
      <c r="AX99" s="81"/>
      <c r="AY99" s="81"/>
      <c r="AZ99" s="81"/>
      <c r="BA99" s="81"/>
      <c r="BB99" s="81"/>
      <c r="BC99" s="81"/>
      <c r="BD99" s="82"/>
      <c r="BE99" s="82"/>
      <c r="BF99" s="142"/>
      <c r="BG99" s="167"/>
      <c r="BH99" s="141"/>
      <c r="BI99" s="81"/>
      <c r="BJ99" s="81"/>
      <c r="BK99" s="81"/>
      <c r="BL99" s="81"/>
      <c r="BM99" s="81"/>
      <c r="BN99" s="81"/>
      <c r="BO99" s="81"/>
      <c r="BP99" s="81"/>
      <c r="BQ99" s="81"/>
      <c r="BR99" s="81"/>
      <c r="BS99" s="81"/>
      <c r="BT99" s="81"/>
      <c r="BU99" s="81"/>
      <c r="BV99" s="82"/>
      <c r="BW99" s="82"/>
      <c r="BX99" s="142"/>
      <c r="BY99" s="167"/>
      <c r="BZ99" s="141"/>
      <c r="CA99" s="81"/>
      <c r="CB99" s="81"/>
      <c r="CC99" s="81"/>
      <c r="CD99" s="81"/>
      <c r="CE99" s="81"/>
      <c r="CF99" s="81"/>
      <c r="CG99" s="81"/>
      <c r="CH99" s="81"/>
      <c r="CI99" s="81"/>
      <c r="CJ99" s="81"/>
      <c r="CK99" s="81"/>
      <c r="CL99" s="81"/>
      <c r="CM99" s="81"/>
      <c r="CN99" s="82"/>
      <c r="CO99" s="82"/>
      <c r="CP99" s="142"/>
      <c r="CQ99" s="167"/>
      <c r="CR99" s="141"/>
      <c r="CS99" s="81"/>
      <c r="CT99" s="81"/>
      <c r="CU99" s="81"/>
      <c r="CV99" s="81"/>
      <c r="CW99" s="81"/>
      <c r="CX99" s="81"/>
      <c r="CY99" s="81"/>
      <c r="CZ99" s="81"/>
      <c r="DA99" s="81"/>
      <c r="DB99" s="81"/>
      <c r="DC99" s="81"/>
      <c r="DD99" s="81"/>
      <c r="DE99" s="81"/>
      <c r="DF99" s="82"/>
      <c r="DG99" s="82"/>
      <c r="DH99" s="142"/>
      <c r="DI99" s="167"/>
      <c r="DJ99" s="141"/>
      <c r="DK99" s="81"/>
      <c r="DL99" s="81"/>
      <c r="DM99" s="81"/>
      <c r="DN99" s="81"/>
      <c r="DO99" s="81"/>
      <c r="DP99" s="81"/>
      <c r="DQ99" s="81"/>
      <c r="DR99" s="81"/>
      <c r="DS99" s="81"/>
      <c r="DT99" s="81"/>
      <c r="DU99" s="81"/>
      <c r="DV99" s="81"/>
      <c r="DW99" s="81"/>
      <c r="DX99" s="82"/>
      <c r="DY99" s="82"/>
      <c r="DZ99" s="142"/>
      <c r="EA99" s="167"/>
      <c r="EB99" s="141"/>
      <c r="EC99" s="81"/>
      <c r="ED99" s="81"/>
      <c r="EE99" s="81"/>
      <c r="EF99" s="81"/>
      <c r="EG99" s="81"/>
      <c r="EH99" s="81"/>
      <c r="EI99" s="81"/>
      <c r="EJ99" s="81"/>
      <c r="EK99" s="81"/>
      <c r="EL99" s="81"/>
      <c r="EM99" s="81"/>
      <c r="EN99" s="81"/>
      <c r="EO99" s="81"/>
      <c r="EP99" s="82"/>
      <c r="EQ99" s="82"/>
      <c r="ER99" s="142"/>
      <c r="ES99" s="167"/>
      <c r="ET99" s="141"/>
      <c r="EU99" s="81"/>
      <c r="EV99" s="81"/>
      <c r="EW99" s="81"/>
      <c r="EX99" s="81"/>
      <c r="EY99" s="81"/>
      <c r="EZ99" s="81"/>
      <c r="FA99" s="81"/>
      <c r="FB99" s="81"/>
      <c r="FC99" s="81"/>
      <c r="FD99" s="81"/>
      <c r="FE99" s="81"/>
      <c r="FF99" s="81"/>
      <c r="FG99" s="81"/>
      <c r="FH99" s="82"/>
      <c r="FI99" s="82"/>
      <c r="FJ99" s="142"/>
      <c r="FK99" s="167"/>
      <c r="FL99" s="141"/>
      <c r="FM99" s="81"/>
      <c r="FN99" s="81"/>
      <c r="FO99" s="81"/>
      <c r="FP99" s="81"/>
      <c r="FQ99" s="81"/>
      <c r="FR99" s="81"/>
      <c r="FS99" s="81"/>
      <c r="FT99" s="81"/>
      <c r="FU99" s="81"/>
      <c r="FV99" s="81"/>
      <c r="FW99" s="81"/>
      <c r="FX99" s="81"/>
      <c r="FY99" s="81"/>
      <c r="FZ99" s="82"/>
      <c r="GA99" s="82"/>
      <c r="GB99" s="142"/>
      <c r="GC99" s="167"/>
      <c r="GD99" s="141"/>
      <c r="GE99" s="81"/>
      <c r="GF99" s="81"/>
      <c r="GG99" s="81"/>
      <c r="GH99" s="81"/>
      <c r="GI99" s="81"/>
      <c r="GJ99" s="81"/>
      <c r="GK99" s="81"/>
      <c r="GL99" s="81"/>
      <c r="GM99" s="81"/>
      <c r="GN99" s="81"/>
      <c r="GO99" s="81"/>
      <c r="GP99" s="81"/>
      <c r="GQ99" s="81"/>
      <c r="GR99" s="82"/>
      <c r="GS99" s="82"/>
      <c r="GT99" s="142"/>
    </row>
    <row r="100" spans="1:202" x14ac:dyDescent="0.25">
      <c r="A100" s="112" t="s">
        <v>80</v>
      </c>
      <c r="B100" s="719"/>
      <c r="C100" s="720"/>
      <c r="D100" s="719"/>
      <c r="E100" s="720"/>
      <c r="F100" s="141"/>
      <c r="G100" s="81"/>
      <c r="H100" s="81"/>
      <c r="I100" s="81"/>
      <c r="J100" s="81"/>
      <c r="K100" s="81"/>
      <c r="L100" s="81"/>
      <c r="M100" s="81"/>
      <c r="N100" s="81"/>
      <c r="O100" s="81"/>
      <c r="P100" s="81"/>
      <c r="Q100" s="81"/>
      <c r="R100" s="81"/>
      <c r="S100" s="81"/>
      <c r="T100" s="82"/>
      <c r="U100" s="82"/>
      <c r="V100" s="142"/>
      <c r="W100" s="167"/>
      <c r="X100" s="141"/>
      <c r="Y100" s="81"/>
      <c r="Z100" s="81"/>
      <c r="AA100" s="81"/>
      <c r="AB100" s="81"/>
      <c r="AC100" s="81"/>
      <c r="AD100" s="81"/>
      <c r="AE100" s="81"/>
      <c r="AF100" s="81"/>
      <c r="AG100" s="81"/>
      <c r="AH100" s="81"/>
      <c r="AI100" s="81"/>
      <c r="AJ100" s="81"/>
      <c r="AK100" s="81"/>
      <c r="AL100" s="82"/>
      <c r="AM100" s="82"/>
      <c r="AN100" s="142"/>
      <c r="AO100" s="167"/>
      <c r="AP100" s="141"/>
      <c r="AQ100" s="81"/>
      <c r="AR100" s="81"/>
      <c r="AS100" s="81"/>
      <c r="AT100" s="81"/>
      <c r="AU100" s="81"/>
      <c r="AV100" s="81"/>
      <c r="AW100" s="81"/>
      <c r="AX100" s="81"/>
      <c r="AY100" s="81"/>
      <c r="AZ100" s="81"/>
      <c r="BA100" s="81"/>
      <c r="BB100" s="81"/>
      <c r="BC100" s="81"/>
      <c r="BD100" s="82"/>
      <c r="BE100" s="82"/>
      <c r="BF100" s="142"/>
      <c r="BG100" s="167"/>
      <c r="BH100" s="141"/>
      <c r="BI100" s="81"/>
      <c r="BJ100" s="81"/>
      <c r="BK100" s="81"/>
      <c r="BL100" s="81"/>
      <c r="BM100" s="81"/>
      <c r="BN100" s="81"/>
      <c r="BO100" s="81"/>
      <c r="BP100" s="81"/>
      <c r="BQ100" s="81"/>
      <c r="BR100" s="81"/>
      <c r="BS100" s="81"/>
      <c r="BT100" s="81"/>
      <c r="BU100" s="81"/>
      <c r="BV100" s="82"/>
      <c r="BW100" s="82"/>
      <c r="BX100" s="142"/>
      <c r="BY100" s="167"/>
      <c r="BZ100" s="141"/>
      <c r="CA100" s="81"/>
      <c r="CB100" s="81"/>
      <c r="CC100" s="81"/>
      <c r="CD100" s="81"/>
      <c r="CE100" s="81"/>
      <c r="CF100" s="81"/>
      <c r="CG100" s="81"/>
      <c r="CH100" s="81"/>
      <c r="CI100" s="81"/>
      <c r="CJ100" s="81"/>
      <c r="CK100" s="81"/>
      <c r="CL100" s="81"/>
      <c r="CM100" s="81"/>
      <c r="CN100" s="82"/>
      <c r="CO100" s="82"/>
      <c r="CP100" s="142"/>
      <c r="CQ100" s="167"/>
      <c r="CR100" s="141"/>
      <c r="CS100" s="81"/>
      <c r="CT100" s="81"/>
      <c r="CU100" s="81"/>
      <c r="CV100" s="81"/>
      <c r="CW100" s="81"/>
      <c r="CX100" s="81"/>
      <c r="CY100" s="81"/>
      <c r="CZ100" s="81"/>
      <c r="DA100" s="81"/>
      <c r="DB100" s="81"/>
      <c r="DC100" s="81"/>
      <c r="DD100" s="81"/>
      <c r="DE100" s="81"/>
      <c r="DF100" s="82"/>
      <c r="DG100" s="82"/>
      <c r="DH100" s="142"/>
      <c r="DI100" s="167"/>
      <c r="DJ100" s="141"/>
      <c r="DK100" s="81"/>
      <c r="DL100" s="81"/>
      <c r="DM100" s="81"/>
      <c r="DN100" s="81"/>
      <c r="DO100" s="81"/>
      <c r="DP100" s="81"/>
      <c r="DQ100" s="81"/>
      <c r="DR100" s="81"/>
      <c r="DS100" s="81"/>
      <c r="DT100" s="81"/>
      <c r="DU100" s="81"/>
      <c r="DV100" s="81"/>
      <c r="DW100" s="81"/>
      <c r="DX100" s="82"/>
      <c r="DY100" s="82"/>
      <c r="DZ100" s="142"/>
      <c r="EA100" s="167"/>
      <c r="EB100" s="141"/>
      <c r="EC100" s="81"/>
      <c r="ED100" s="81"/>
      <c r="EE100" s="81"/>
      <c r="EF100" s="81"/>
      <c r="EG100" s="81"/>
      <c r="EH100" s="81"/>
      <c r="EI100" s="81"/>
      <c r="EJ100" s="81"/>
      <c r="EK100" s="81"/>
      <c r="EL100" s="81"/>
      <c r="EM100" s="81"/>
      <c r="EN100" s="81"/>
      <c r="EO100" s="81"/>
      <c r="EP100" s="82"/>
      <c r="EQ100" s="82"/>
      <c r="ER100" s="142"/>
      <c r="ES100" s="167"/>
      <c r="ET100" s="141"/>
      <c r="EU100" s="81"/>
      <c r="EV100" s="81"/>
      <c r="EW100" s="81"/>
      <c r="EX100" s="81"/>
      <c r="EY100" s="81"/>
      <c r="EZ100" s="81"/>
      <c r="FA100" s="81"/>
      <c r="FB100" s="81"/>
      <c r="FC100" s="81"/>
      <c r="FD100" s="81"/>
      <c r="FE100" s="81"/>
      <c r="FF100" s="81"/>
      <c r="FG100" s="81"/>
      <c r="FH100" s="82"/>
      <c r="FI100" s="82"/>
      <c r="FJ100" s="142"/>
      <c r="FK100" s="167"/>
      <c r="FL100" s="141"/>
      <c r="FM100" s="81"/>
      <c r="FN100" s="81"/>
      <c r="FO100" s="81"/>
      <c r="FP100" s="81"/>
      <c r="FQ100" s="81"/>
      <c r="FR100" s="81"/>
      <c r="FS100" s="81"/>
      <c r="FT100" s="81"/>
      <c r="FU100" s="81"/>
      <c r="FV100" s="81"/>
      <c r="FW100" s="81"/>
      <c r="FX100" s="81"/>
      <c r="FY100" s="81"/>
      <c r="FZ100" s="82"/>
      <c r="GA100" s="82"/>
      <c r="GB100" s="142"/>
      <c r="GC100" s="167"/>
      <c r="GD100" s="141"/>
      <c r="GE100" s="81"/>
      <c r="GF100" s="81"/>
      <c r="GG100" s="81"/>
      <c r="GH100" s="81"/>
      <c r="GI100" s="81"/>
      <c r="GJ100" s="81"/>
      <c r="GK100" s="81"/>
      <c r="GL100" s="81"/>
      <c r="GM100" s="81"/>
      <c r="GN100" s="81"/>
      <c r="GO100" s="81"/>
      <c r="GP100" s="81"/>
      <c r="GQ100" s="81"/>
      <c r="GR100" s="82"/>
      <c r="GS100" s="82"/>
      <c r="GT100" s="142"/>
    </row>
    <row r="101" spans="1:202" x14ac:dyDescent="0.25">
      <c r="A101" s="112" t="s">
        <v>55</v>
      </c>
      <c r="B101" s="724" t="s">
        <v>55</v>
      </c>
      <c r="C101" s="725" t="s">
        <v>91</v>
      </c>
      <c r="D101" s="724"/>
      <c r="E101" s="725"/>
      <c r="F101" s="141"/>
      <c r="G101" s="81"/>
      <c r="H101" s="81"/>
      <c r="I101" s="81"/>
      <c r="J101" s="81"/>
      <c r="K101" s="81"/>
      <c r="L101" s="81"/>
      <c r="M101" s="81"/>
      <c r="N101" s="81"/>
      <c r="O101" s="81"/>
      <c r="P101" s="81"/>
      <c r="Q101" s="81"/>
      <c r="R101" s="81"/>
      <c r="S101" s="81"/>
      <c r="T101" s="82"/>
      <c r="U101" s="82"/>
      <c r="V101" s="142"/>
      <c r="W101" s="167"/>
      <c r="X101" s="141"/>
      <c r="Y101" s="81"/>
      <c r="Z101" s="81"/>
      <c r="AA101" s="81"/>
      <c r="AB101" s="81"/>
      <c r="AC101" s="81"/>
      <c r="AD101" s="81"/>
      <c r="AE101" s="81"/>
      <c r="AF101" s="81"/>
      <c r="AG101" s="81"/>
      <c r="AH101" s="81"/>
      <c r="AI101" s="81"/>
      <c r="AJ101" s="81"/>
      <c r="AK101" s="81"/>
      <c r="AL101" s="82"/>
      <c r="AM101" s="82"/>
      <c r="AN101" s="142"/>
      <c r="AO101" s="167"/>
      <c r="AP101" s="141"/>
      <c r="AQ101" s="81"/>
      <c r="AR101" s="81"/>
      <c r="AS101" s="81"/>
      <c r="AT101" s="81"/>
      <c r="AU101" s="81"/>
      <c r="AV101" s="81"/>
      <c r="AW101" s="81"/>
      <c r="AX101" s="81"/>
      <c r="AY101" s="81"/>
      <c r="AZ101" s="81"/>
      <c r="BA101" s="81"/>
      <c r="BB101" s="81"/>
      <c r="BC101" s="81"/>
      <c r="BD101" s="82"/>
      <c r="BE101" s="82"/>
      <c r="BF101" s="142"/>
      <c r="BG101" s="167"/>
      <c r="BH101" s="141"/>
      <c r="BI101" s="81"/>
      <c r="BJ101" s="81"/>
      <c r="BK101" s="81"/>
      <c r="BL101" s="81"/>
      <c r="BM101" s="81"/>
      <c r="BN101" s="81"/>
      <c r="BO101" s="81"/>
      <c r="BP101" s="81"/>
      <c r="BQ101" s="81"/>
      <c r="BR101" s="81"/>
      <c r="BS101" s="81"/>
      <c r="BT101" s="81"/>
      <c r="BU101" s="81"/>
      <c r="BV101" s="82"/>
      <c r="BW101" s="82"/>
      <c r="BX101" s="142"/>
      <c r="BY101" s="167"/>
      <c r="BZ101" s="141"/>
      <c r="CA101" s="81"/>
      <c r="CB101" s="81"/>
      <c r="CC101" s="81"/>
      <c r="CD101" s="81"/>
      <c r="CE101" s="81"/>
      <c r="CF101" s="81"/>
      <c r="CG101" s="81"/>
      <c r="CH101" s="81"/>
      <c r="CI101" s="81"/>
      <c r="CJ101" s="81"/>
      <c r="CK101" s="81"/>
      <c r="CL101" s="81"/>
      <c r="CM101" s="81"/>
      <c r="CN101" s="82"/>
      <c r="CO101" s="82"/>
      <c r="CP101" s="142"/>
      <c r="CQ101" s="167"/>
      <c r="CR101" s="141"/>
      <c r="CS101" s="81"/>
      <c r="CT101" s="81"/>
      <c r="CU101" s="81"/>
      <c r="CV101" s="81"/>
      <c r="CW101" s="81"/>
      <c r="CX101" s="81"/>
      <c r="CY101" s="81"/>
      <c r="CZ101" s="81"/>
      <c r="DA101" s="81"/>
      <c r="DB101" s="81"/>
      <c r="DC101" s="81"/>
      <c r="DD101" s="81"/>
      <c r="DE101" s="81"/>
      <c r="DF101" s="82"/>
      <c r="DG101" s="82"/>
      <c r="DH101" s="142"/>
      <c r="DI101" s="167"/>
      <c r="DJ101" s="141"/>
      <c r="DK101" s="81"/>
      <c r="DL101" s="81"/>
      <c r="DM101" s="81"/>
      <c r="DN101" s="81"/>
      <c r="DO101" s="81"/>
      <c r="DP101" s="81"/>
      <c r="DQ101" s="81"/>
      <c r="DR101" s="81"/>
      <c r="DS101" s="81"/>
      <c r="DT101" s="81"/>
      <c r="DU101" s="81"/>
      <c r="DV101" s="81"/>
      <c r="DW101" s="81"/>
      <c r="DX101" s="82"/>
      <c r="DY101" s="82"/>
      <c r="DZ101" s="142"/>
      <c r="EA101" s="167"/>
      <c r="EB101" s="141"/>
      <c r="EC101" s="81"/>
      <c r="ED101" s="81"/>
      <c r="EE101" s="81"/>
      <c r="EF101" s="81"/>
      <c r="EG101" s="81"/>
      <c r="EH101" s="81"/>
      <c r="EI101" s="81"/>
      <c r="EJ101" s="81"/>
      <c r="EK101" s="81"/>
      <c r="EL101" s="81"/>
      <c r="EM101" s="81"/>
      <c r="EN101" s="81"/>
      <c r="EO101" s="81"/>
      <c r="EP101" s="82"/>
      <c r="EQ101" s="82"/>
      <c r="ER101" s="142"/>
      <c r="ES101" s="167"/>
      <c r="ET101" s="141"/>
      <c r="EU101" s="81"/>
      <c r="EV101" s="81"/>
      <c r="EW101" s="81"/>
      <c r="EX101" s="81"/>
      <c r="EY101" s="81"/>
      <c r="EZ101" s="81"/>
      <c r="FA101" s="81"/>
      <c r="FB101" s="81"/>
      <c r="FC101" s="81"/>
      <c r="FD101" s="81"/>
      <c r="FE101" s="81"/>
      <c r="FF101" s="81"/>
      <c r="FG101" s="81"/>
      <c r="FH101" s="82"/>
      <c r="FI101" s="82"/>
      <c r="FJ101" s="142"/>
      <c r="FK101" s="167"/>
      <c r="FL101" s="141"/>
      <c r="FM101" s="81"/>
      <c r="FN101" s="81"/>
      <c r="FO101" s="81"/>
      <c r="FP101" s="81"/>
      <c r="FQ101" s="81"/>
      <c r="FR101" s="81"/>
      <c r="FS101" s="81"/>
      <c r="FT101" s="81"/>
      <c r="FU101" s="81"/>
      <c r="FV101" s="81"/>
      <c r="FW101" s="81"/>
      <c r="FX101" s="81"/>
      <c r="FY101" s="81"/>
      <c r="FZ101" s="82"/>
      <c r="GA101" s="82"/>
      <c r="GB101" s="142"/>
      <c r="GC101" s="167"/>
      <c r="GD101" s="141"/>
      <c r="GE101" s="81"/>
      <c r="GF101" s="81"/>
      <c r="GG101" s="81"/>
      <c r="GH101" s="81"/>
      <c r="GI101" s="81"/>
      <c r="GJ101" s="81"/>
      <c r="GK101" s="81"/>
      <c r="GL101" s="81"/>
      <c r="GM101" s="81"/>
      <c r="GN101" s="81"/>
      <c r="GO101" s="81"/>
      <c r="GP101" s="81"/>
      <c r="GQ101" s="81"/>
      <c r="GR101" s="82"/>
      <c r="GS101" s="82"/>
      <c r="GT101" s="142"/>
    </row>
    <row r="102" spans="1:202" x14ac:dyDescent="0.25">
      <c r="A102" s="112" t="s">
        <v>56</v>
      </c>
      <c r="B102" s="719" t="s">
        <v>96</v>
      </c>
      <c r="C102" s="720">
        <v>19040</v>
      </c>
      <c r="D102" s="719"/>
      <c r="E102" s="720"/>
      <c r="F102" s="141"/>
      <c r="G102" s="81"/>
      <c r="H102" s="81"/>
      <c r="I102" s="81"/>
      <c r="J102" s="81"/>
      <c r="K102" s="81"/>
      <c r="L102" s="81"/>
      <c r="M102" s="81"/>
      <c r="N102" s="81"/>
      <c r="O102" s="81"/>
      <c r="P102" s="81"/>
      <c r="Q102" s="81"/>
      <c r="R102" s="81"/>
      <c r="S102" s="81"/>
      <c r="T102" s="82"/>
      <c r="U102" s="82"/>
      <c r="V102" s="142"/>
      <c r="W102" s="167"/>
      <c r="X102" s="141"/>
      <c r="Y102" s="81"/>
      <c r="Z102" s="81"/>
      <c r="AA102" s="81"/>
      <c r="AB102" s="81"/>
      <c r="AC102" s="81"/>
      <c r="AD102" s="81"/>
      <c r="AE102" s="81"/>
      <c r="AF102" s="81"/>
      <c r="AG102" s="81"/>
      <c r="AH102" s="81"/>
      <c r="AI102" s="81"/>
      <c r="AJ102" s="81"/>
      <c r="AK102" s="81"/>
      <c r="AL102" s="82"/>
      <c r="AM102" s="82"/>
      <c r="AN102" s="142"/>
      <c r="AO102" s="167"/>
      <c r="AP102" s="141"/>
      <c r="AQ102" s="81"/>
      <c r="AR102" s="81"/>
      <c r="AS102" s="81"/>
      <c r="AT102" s="81"/>
      <c r="AU102" s="81"/>
      <c r="AV102" s="81"/>
      <c r="AW102" s="81"/>
      <c r="AX102" s="81"/>
      <c r="AY102" s="81"/>
      <c r="AZ102" s="81"/>
      <c r="BA102" s="81"/>
      <c r="BB102" s="81"/>
      <c r="BC102" s="81"/>
      <c r="BD102" s="82"/>
      <c r="BE102" s="82"/>
      <c r="BF102" s="142"/>
      <c r="BG102" s="167"/>
      <c r="BH102" s="141"/>
      <c r="BI102" s="81"/>
      <c r="BJ102" s="81"/>
      <c r="BK102" s="81"/>
      <c r="BL102" s="81"/>
      <c r="BM102" s="81"/>
      <c r="BN102" s="81"/>
      <c r="BO102" s="81"/>
      <c r="BP102" s="81"/>
      <c r="BQ102" s="81"/>
      <c r="BR102" s="81"/>
      <c r="BS102" s="81"/>
      <c r="BT102" s="81"/>
      <c r="BU102" s="81"/>
      <c r="BV102" s="82"/>
      <c r="BW102" s="82"/>
      <c r="BX102" s="142"/>
      <c r="BY102" s="167"/>
      <c r="BZ102" s="141"/>
      <c r="CA102" s="81"/>
      <c r="CB102" s="81"/>
      <c r="CC102" s="81"/>
      <c r="CD102" s="81"/>
      <c r="CE102" s="81"/>
      <c r="CF102" s="81"/>
      <c r="CG102" s="81"/>
      <c r="CH102" s="81"/>
      <c r="CI102" s="81"/>
      <c r="CJ102" s="81"/>
      <c r="CK102" s="81"/>
      <c r="CL102" s="81"/>
      <c r="CM102" s="81"/>
      <c r="CN102" s="82"/>
      <c r="CO102" s="82"/>
      <c r="CP102" s="142"/>
      <c r="CQ102" s="167"/>
      <c r="CR102" s="141"/>
      <c r="CS102" s="81"/>
      <c r="CT102" s="81"/>
      <c r="CU102" s="81"/>
      <c r="CV102" s="81"/>
      <c r="CW102" s="81"/>
      <c r="CX102" s="81"/>
      <c r="CY102" s="81"/>
      <c r="CZ102" s="81"/>
      <c r="DA102" s="81"/>
      <c r="DB102" s="81"/>
      <c r="DC102" s="81"/>
      <c r="DD102" s="81"/>
      <c r="DE102" s="81"/>
      <c r="DF102" s="82"/>
      <c r="DG102" s="82"/>
      <c r="DH102" s="142"/>
      <c r="DI102" s="167"/>
      <c r="DJ102" s="141"/>
      <c r="DK102" s="81"/>
      <c r="DL102" s="81"/>
      <c r="DM102" s="81"/>
      <c r="DN102" s="81"/>
      <c r="DO102" s="81"/>
      <c r="DP102" s="81"/>
      <c r="DQ102" s="81"/>
      <c r="DR102" s="81"/>
      <c r="DS102" s="81"/>
      <c r="DT102" s="81"/>
      <c r="DU102" s="81"/>
      <c r="DV102" s="81"/>
      <c r="DW102" s="81"/>
      <c r="DX102" s="82"/>
      <c r="DY102" s="82"/>
      <c r="DZ102" s="142"/>
      <c r="EA102" s="167"/>
      <c r="EB102" s="141"/>
      <c r="EC102" s="81"/>
      <c r="ED102" s="81"/>
      <c r="EE102" s="81"/>
      <c r="EF102" s="81"/>
      <c r="EG102" s="81"/>
      <c r="EH102" s="81"/>
      <c r="EI102" s="81"/>
      <c r="EJ102" s="81"/>
      <c r="EK102" s="81"/>
      <c r="EL102" s="81"/>
      <c r="EM102" s="81"/>
      <c r="EN102" s="81"/>
      <c r="EO102" s="81"/>
      <c r="EP102" s="82"/>
      <c r="EQ102" s="82"/>
      <c r="ER102" s="142"/>
      <c r="ES102" s="167"/>
      <c r="ET102" s="141"/>
      <c r="EU102" s="81"/>
      <c r="EV102" s="81"/>
      <c r="EW102" s="81"/>
      <c r="EX102" s="81"/>
      <c r="EY102" s="81"/>
      <c r="EZ102" s="81"/>
      <c r="FA102" s="81"/>
      <c r="FB102" s="81"/>
      <c r="FC102" s="81"/>
      <c r="FD102" s="81"/>
      <c r="FE102" s="81"/>
      <c r="FF102" s="81"/>
      <c r="FG102" s="81"/>
      <c r="FH102" s="82"/>
      <c r="FI102" s="82"/>
      <c r="FJ102" s="142"/>
      <c r="FK102" s="167"/>
      <c r="FL102" s="141"/>
      <c r="FM102" s="81"/>
      <c r="FN102" s="81"/>
      <c r="FO102" s="81"/>
      <c r="FP102" s="81"/>
      <c r="FQ102" s="81"/>
      <c r="FR102" s="81"/>
      <c r="FS102" s="81"/>
      <c r="FT102" s="81"/>
      <c r="FU102" s="81"/>
      <c r="FV102" s="81"/>
      <c r="FW102" s="81"/>
      <c r="FX102" s="81"/>
      <c r="FY102" s="81"/>
      <c r="FZ102" s="82"/>
      <c r="GA102" s="82"/>
      <c r="GB102" s="142"/>
      <c r="GC102" s="167"/>
      <c r="GD102" s="141"/>
      <c r="GE102" s="81"/>
      <c r="GF102" s="81"/>
      <c r="GG102" s="81"/>
      <c r="GH102" s="81"/>
      <c r="GI102" s="81"/>
      <c r="GJ102" s="81"/>
      <c r="GK102" s="81"/>
      <c r="GL102" s="81"/>
      <c r="GM102" s="81"/>
      <c r="GN102" s="81"/>
      <c r="GO102" s="81"/>
      <c r="GP102" s="81"/>
      <c r="GQ102" s="81"/>
      <c r="GR102" s="82"/>
      <c r="GS102" s="82"/>
      <c r="GT102" s="142"/>
    </row>
    <row r="103" spans="1:202" x14ac:dyDescent="0.25">
      <c r="A103" s="112" t="s">
        <v>57</v>
      </c>
      <c r="B103" s="719" t="s">
        <v>97</v>
      </c>
      <c r="C103" s="720">
        <v>21210</v>
      </c>
      <c r="D103" s="719"/>
      <c r="E103" s="720"/>
      <c r="F103" s="141"/>
      <c r="G103" s="81"/>
      <c r="H103" s="81"/>
      <c r="I103" s="81"/>
      <c r="J103" s="81"/>
      <c r="K103" s="81"/>
      <c r="L103" s="81"/>
      <c r="M103" s="81"/>
      <c r="N103" s="81"/>
      <c r="O103" s="81"/>
      <c r="P103" s="81"/>
      <c r="Q103" s="81"/>
      <c r="R103" s="81"/>
      <c r="S103" s="81"/>
      <c r="T103" s="82"/>
      <c r="U103" s="82"/>
      <c r="V103" s="142"/>
      <c r="W103" s="167"/>
      <c r="X103" s="141"/>
      <c r="Y103" s="81"/>
      <c r="Z103" s="81"/>
      <c r="AA103" s="81"/>
      <c r="AB103" s="81"/>
      <c r="AC103" s="81"/>
      <c r="AD103" s="81"/>
      <c r="AE103" s="81"/>
      <c r="AF103" s="81"/>
      <c r="AG103" s="81"/>
      <c r="AH103" s="81"/>
      <c r="AI103" s="81"/>
      <c r="AJ103" s="81"/>
      <c r="AK103" s="81"/>
      <c r="AL103" s="82"/>
      <c r="AM103" s="82"/>
      <c r="AN103" s="142"/>
      <c r="AO103" s="167"/>
      <c r="AP103" s="141"/>
      <c r="AQ103" s="81"/>
      <c r="AR103" s="81"/>
      <c r="AS103" s="81"/>
      <c r="AT103" s="81"/>
      <c r="AU103" s="81"/>
      <c r="AV103" s="81"/>
      <c r="AW103" s="81"/>
      <c r="AX103" s="81"/>
      <c r="AY103" s="81"/>
      <c r="AZ103" s="81"/>
      <c r="BA103" s="81"/>
      <c r="BB103" s="81"/>
      <c r="BC103" s="81"/>
      <c r="BD103" s="82"/>
      <c r="BE103" s="82"/>
      <c r="BF103" s="142"/>
      <c r="BG103" s="167"/>
      <c r="BH103" s="141"/>
      <c r="BI103" s="81"/>
      <c r="BJ103" s="81"/>
      <c r="BK103" s="81"/>
      <c r="BL103" s="81"/>
      <c r="BM103" s="81"/>
      <c r="BN103" s="81"/>
      <c r="BO103" s="81"/>
      <c r="BP103" s="81"/>
      <c r="BQ103" s="81"/>
      <c r="BR103" s="81"/>
      <c r="BS103" s="81"/>
      <c r="BT103" s="81"/>
      <c r="BU103" s="81"/>
      <c r="BV103" s="82"/>
      <c r="BW103" s="82"/>
      <c r="BX103" s="142"/>
      <c r="BY103" s="167"/>
      <c r="BZ103" s="141"/>
      <c r="CA103" s="81"/>
      <c r="CB103" s="81"/>
      <c r="CC103" s="81"/>
      <c r="CD103" s="81"/>
      <c r="CE103" s="81"/>
      <c r="CF103" s="81"/>
      <c r="CG103" s="81"/>
      <c r="CH103" s="81"/>
      <c r="CI103" s="81"/>
      <c r="CJ103" s="81"/>
      <c r="CK103" s="81"/>
      <c r="CL103" s="81"/>
      <c r="CM103" s="81"/>
      <c r="CN103" s="82"/>
      <c r="CO103" s="82"/>
      <c r="CP103" s="142"/>
      <c r="CQ103" s="167"/>
      <c r="CR103" s="141"/>
      <c r="CS103" s="81"/>
      <c r="CT103" s="81"/>
      <c r="CU103" s="81"/>
      <c r="CV103" s="81"/>
      <c r="CW103" s="81"/>
      <c r="CX103" s="81"/>
      <c r="CY103" s="81"/>
      <c r="CZ103" s="81"/>
      <c r="DA103" s="81"/>
      <c r="DB103" s="81"/>
      <c r="DC103" s="81"/>
      <c r="DD103" s="81"/>
      <c r="DE103" s="81"/>
      <c r="DF103" s="82"/>
      <c r="DG103" s="82"/>
      <c r="DH103" s="142"/>
      <c r="DI103" s="167"/>
      <c r="DJ103" s="141"/>
      <c r="DK103" s="81"/>
      <c r="DL103" s="81"/>
      <c r="DM103" s="81"/>
      <c r="DN103" s="81"/>
      <c r="DO103" s="81"/>
      <c r="DP103" s="81"/>
      <c r="DQ103" s="81"/>
      <c r="DR103" s="81"/>
      <c r="DS103" s="81"/>
      <c r="DT103" s="81"/>
      <c r="DU103" s="81"/>
      <c r="DV103" s="81"/>
      <c r="DW103" s="81"/>
      <c r="DX103" s="82"/>
      <c r="DY103" s="82"/>
      <c r="DZ103" s="142"/>
      <c r="EA103" s="167"/>
      <c r="EB103" s="141"/>
      <c r="EC103" s="81"/>
      <c r="ED103" s="81"/>
      <c r="EE103" s="81"/>
      <c r="EF103" s="81"/>
      <c r="EG103" s="81"/>
      <c r="EH103" s="81"/>
      <c r="EI103" s="81"/>
      <c r="EJ103" s="81"/>
      <c r="EK103" s="81"/>
      <c r="EL103" s="81"/>
      <c r="EM103" s="81"/>
      <c r="EN103" s="81"/>
      <c r="EO103" s="81"/>
      <c r="EP103" s="82"/>
      <c r="EQ103" s="82"/>
      <c r="ER103" s="142"/>
      <c r="ES103" s="167"/>
      <c r="ET103" s="141"/>
      <c r="EU103" s="81"/>
      <c r="EV103" s="81"/>
      <c r="EW103" s="81"/>
      <c r="EX103" s="81"/>
      <c r="EY103" s="81"/>
      <c r="EZ103" s="81"/>
      <c r="FA103" s="81"/>
      <c r="FB103" s="81"/>
      <c r="FC103" s="81"/>
      <c r="FD103" s="81"/>
      <c r="FE103" s="81"/>
      <c r="FF103" s="81"/>
      <c r="FG103" s="81"/>
      <c r="FH103" s="82"/>
      <c r="FI103" s="82"/>
      <c r="FJ103" s="142"/>
      <c r="FK103" s="167"/>
      <c r="FL103" s="141"/>
      <c r="FM103" s="81"/>
      <c r="FN103" s="81"/>
      <c r="FO103" s="81"/>
      <c r="FP103" s="81"/>
      <c r="FQ103" s="81"/>
      <c r="FR103" s="81"/>
      <c r="FS103" s="81"/>
      <c r="FT103" s="81"/>
      <c r="FU103" s="81"/>
      <c r="FV103" s="81"/>
      <c r="FW103" s="81"/>
      <c r="FX103" s="81"/>
      <c r="FY103" s="81"/>
      <c r="FZ103" s="82"/>
      <c r="GA103" s="82"/>
      <c r="GB103" s="142"/>
      <c r="GC103" s="167"/>
      <c r="GD103" s="141"/>
      <c r="GE103" s="81"/>
      <c r="GF103" s="81"/>
      <c r="GG103" s="81"/>
      <c r="GH103" s="81"/>
      <c r="GI103" s="81"/>
      <c r="GJ103" s="81"/>
      <c r="GK103" s="81"/>
      <c r="GL103" s="81"/>
      <c r="GM103" s="81"/>
      <c r="GN103" s="81"/>
      <c r="GO103" s="81"/>
      <c r="GP103" s="81"/>
      <c r="GQ103" s="81"/>
      <c r="GR103" s="82"/>
      <c r="GS103" s="82"/>
      <c r="GT103" s="142"/>
    </row>
    <row r="104" spans="1:202" x14ac:dyDescent="0.25">
      <c r="A104" s="112" t="s">
        <v>58</v>
      </c>
      <c r="B104" s="719" t="s">
        <v>58</v>
      </c>
      <c r="C104" s="720">
        <v>31364</v>
      </c>
      <c r="D104" s="719"/>
      <c r="E104" s="720"/>
      <c r="F104" s="141"/>
      <c r="G104" s="81"/>
      <c r="H104" s="81"/>
      <c r="I104" s="81"/>
      <c r="J104" s="81"/>
      <c r="K104" s="81"/>
      <c r="L104" s="81"/>
      <c r="M104" s="81"/>
      <c r="N104" s="81"/>
      <c r="O104" s="81"/>
      <c r="P104" s="81"/>
      <c r="Q104" s="81"/>
      <c r="R104" s="81"/>
      <c r="S104" s="81"/>
      <c r="T104" s="82"/>
      <c r="U104" s="82"/>
      <c r="V104" s="142"/>
      <c r="W104" s="167"/>
      <c r="X104" s="141"/>
      <c r="Y104" s="81"/>
      <c r="Z104" s="81"/>
      <c r="AA104" s="81"/>
      <c r="AB104" s="81"/>
      <c r="AC104" s="81"/>
      <c r="AD104" s="81"/>
      <c r="AE104" s="81"/>
      <c r="AF104" s="81"/>
      <c r="AG104" s="81"/>
      <c r="AH104" s="81"/>
      <c r="AI104" s="81"/>
      <c r="AJ104" s="81"/>
      <c r="AK104" s="81"/>
      <c r="AL104" s="82"/>
      <c r="AM104" s="82"/>
      <c r="AN104" s="142"/>
      <c r="AO104" s="167"/>
      <c r="AP104" s="141"/>
      <c r="AQ104" s="81"/>
      <c r="AR104" s="81"/>
      <c r="AS104" s="81"/>
      <c r="AT104" s="81"/>
      <c r="AU104" s="81"/>
      <c r="AV104" s="81"/>
      <c r="AW104" s="81"/>
      <c r="AX104" s="81"/>
      <c r="AY104" s="81"/>
      <c r="AZ104" s="81"/>
      <c r="BA104" s="81"/>
      <c r="BB104" s="81"/>
      <c r="BC104" s="81"/>
      <c r="BD104" s="82"/>
      <c r="BE104" s="82"/>
      <c r="BF104" s="142"/>
      <c r="BG104" s="167"/>
      <c r="BH104" s="141"/>
      <c r="BI104" s="81"/>
      <c r="BJ104" s="81"/>
      <c r="BK104" s="81"/>
      <c r="BL104" s="81"/>
      <c r="BM104" s="81"/>
      <c r="BN104" s="81"/>
      <c r="BO104" s="81"/>
      <c r="BP104" s="81"/>
      <c r="BQ104" s="81"/>
      <c r="BR104" s="81"/>
      <c r="BS104" s="81"/>
      <c r="BT104" s="81"/>
      <c r="BU104" s="81"/>
      <c r="BV104" s="82"/>
      <c r="BW104" s="82"/>
      <c r="BX104" s="142"/>
      <c r="BY104" s="167"/>
      <c r="BZ104" s="141"/>
      <c r="CA104" s="81"/>
      <c r="CB104" s="81"/>
      <c r="CC104" s="81"/>
      <c r="CD104" s="81"/>
      <c r="CE104" s="81"/>
      <c r="CF104" s="81"/>
      <c r="CG104" s="81"/>
      <c r="CH104" s="81"/>
      <c r="CI104" s="81"/>
      <c r="CJ104" s="81"/>
      <c r="CK104" s="81"/>
      <c r="CL104" s="81"/>
      <c r="CM104" s="81"/>
      <c r="CN104" s="82"/>
      <c r="CO104" s="82"/>
      <c r="CP104" s="142"/>
      <c r="CQ104" s="167"/>
      <c r="CR104" s="141"/>
      <c r="CS104" s="81"/>
      <c r="CT104" s="81"/>
      <c r="CU104" s="81"/>
      <c r="CV104" s="81"/>
      <c r="CW104" s="81"/>
      <c r="CX104" s="81"/>
      <c r="CY104" s="81"/>
      <c r="CZ104" s="81"/>
      <c r="DA104" s="81"/>
      <c r="DB104" s="81"/>
      <c r="DC104" s="81"/>
      <c r="DD104" s="81"/>
      <c r="DE104" s="81"/>
      <c r="DF104" s="82"/>
      <c r="DG104" s="82"/>
      <c r="DH104" s="142"/>
      <c r="DI104" s="167"/>
      <c r="DJ104" s="141"/>
      <c r="DK104" s="81"/>
      <c r="DL104" s="81"/>
      <c r="DM104" s="81"/>
      <c r="DN104" s="81"/>
      <c r="DO104" s="81"/>
      <c r="DP104" s="81"/>
      <c r="DQ104" s="81"/>
      <c r="DR104" s="81"/>
      <c r="DS104" s="81"/>
      <c r="DT104" s="81"/>
      <c r="DU104" s="81"/>
      <c r="DV104" s="81"/>
      <c r="DW104" s="81"/>
      <c r="DX104" s="82"/>
      <c r="DY104" s="82"/>
      <c r="DZ104" s="142"/>
      <c r="EA104" s="167"/>
      <c r="EB104" s="141"/>
      <c r="EC104" s="81"/>
      <c r="ED104" s="81"/>
      <c r="EE104" s="81"/>
      <c r="EF104" s="81"/>
      <c r="EG104" s="81"/>
      <c r="EH104" s="81"/>
      <c r="EI104" s="81"/>
      <c r="EJ104" s="81"/>
      <c r="EK104" s="81"/>
      <c r="EL104" s="81"/>
      <c r="EM104" s="81"/>
      <c r="EN104" s="81"/>
      <c r="EO104" s="81"/>
      <c r="EP104" s="82"/>
      <c r="EQ104" s="82"/>
      <c r="ER104" s="142"/>
      <c r="ES104" s="167"/>
      <c r="ET104" s="141"/>
      <c r="EU104" s="81"/>
      <c r="EV104" s="81"/>
      <c r="EW104" s="81"/>
      <c r="EX104" s="81"/>
      <c r="EY104" s="81"/>
      <c r="EZ104" s="81"/>
      <c r="FA104" s="81"/>
      <c r="FB104" s="81"/>
      <c r="FC104" s="81"/>
      <c r="FD104" s="81"/>
      <c r="FE104" s="81"/>
      <c r="FF104" s="81"/>
      <c r="FG104" s="81"/>
      <c r="FH104" s="82"/>
      <c r="FI104" s="82"/>
      <c r="FJ104" s="142"/>
      <c r="FK104" s="167"/>
      <c r="FL104" s="141"/>
      <c r="FM104" s="81"/>
      <c r="FN104" s="81"/>
      <c r="FO104" s="81"/>
      <c r="FP104" s="81"/>
      <c r="FQ104" s="81"/>
      <c r="FR104" s="81"/>
      <c r="FS104" s="81"/>
      <c r="FT104" s="81"/>
      <c r="FU104" s="81"/>
      <c r="FV104" s="81"/>
      <c r="FW104" s="81"/>
      <c r="FX104" s="81"/>
      <c r="FY104" s="81"/>
      <c r="FZ104" s="82"/>
      <c r="GA104" s="82"/>
      <c r="GB104" s="142"/>
      <c r="GC104" s="167"/>
      <c r="GD104" s="141"/>
      <c r="GE104" s="81"/>
      <c r="GF104" s="81"/>
      <c r="GG104" s="81"/>
      <c r="GH104" s="81"/>
      <c r="GI104" s="81"/>
      <c r="GJ104" s="81"/>
      <c r="GK104" s="81"/>
      <c r="GL104" s="81"/>
      <c r="GM104" s="81"/>
      <c r="GN104" s="81"/>
      <c r="GO104" s="81"/>
      <c r="GP104" s="81"/>
      <c r="GQ104" s="81"/>
      <c r="GR104" s="82"/>
      <c r="GS104" s="82"/>
      <c r="GT104" s="142"/>
    </row>
    <row r="105" spans="1:202" x14ac:dyDescent="0.25">
      <c r="A105" s="112" t="s">
        <v>59</v>
      </c>
      <c r="B105" s="719" t="s">
        <v>59</v>
      </c>
      <c r="C105" s="720">
        <v>21410</v>
      </c>
      <c r="D105" s="719"/>
      <c r="E105" s="720"/>
      <c r="F105" s="141"/>
      <c r="G105" s="81"/>
      <c r="H105" s="81"/>
      <c r="I105" s="81"/>
      <c r="J105" s="81"/>
      <c r="K105" s="81"/>
      <c r="L105" s="81"/>
      <c r="M105" s="81"/>
      <c r="N105" s="81"/>
      <c r="O105" s="81"/>
      <c r="P105" s="81"/>
      <c r="Q105" s="81"/>
      <c r="R105" s="81"/>
      <c r="S105" s="81"/>
      <c r="T105" s="82"/>
      <c r="U105" s="82"/>
      <c r="V105" s="142"/>
      <c r="W105" s="167"/>
      <c r="X105" s="141"/>
      <c r="Y105" s="81"/>
      <c r="Z105" s="81"/>
      <c r="AA105" s="81"/>
      <c r="AB105" s="81"/>
      <c r="AC105" s="81"/>
      <c r="AD105" s="81"/>
      <c r="AE105" s="81"/>
      <c r="AF105" s="81"/>
      <c r="AG105" s="81"/>
      <c r="AH105" s="81"/>
      <c r="AI105" s="81"/>
      <c r="AJ105" s="81"/>
      <c r="AK105" s="81"/>
      <c r="AL105" s="82"/>
      <c r="AM105" s="82"/>
      <c r="AN105" s="142"/>
      <c r="AO105" s="167"/>
      <c r="AP105" s="141"/>
      <c r="AQ105" s="81"/>
      <c r="AR105" s="81"/>
      <c r="AS105" s="81"/>
      <c r="AT105" s="81"/>
      <c r="AU105" s="81"/>
      <c r="AV105" s="81"/>
      <c r="AW105" s="81"/>
      <c r="AX105" s="81"/>
      <c r="AY105" s="81"/>
      <c r="AZ105" s="81"/>
      <c r="BA105" s="81"/>
      <c r="BB105" s="81"/>
      <c r="BC105" s="81"/>
      <c r="BD105" s="82"/>
      <c r="BE105" s="82"/>
      <c r="BF105" s="142"/>
      <c r="BG105" s="167"/>
      <c r="BH105" s="141"/>
      <c r="BI105" s="81"/>
      <c r="BJ105" s="81"/>
      <c r="BK105" s="81"/>
      <c r="BL105" s="81"/>
      <c r="BM105" s="81"/>
      <c r="BN105" s="81"/>
      <c r="BO105" s="81"/>
      <c r="BP105" s="81"/>
      <c r="BQ105" s="81"/>
      <c r="BR105" s="81"/>
      <c r="BS105" s="81"/>
      <c r="BT105" s="81"/>
      <c r="BU105" s="81"/>
      <c r="BV105" s="82"/>
      <c r="BW105" s="82"/>
      <c r="BX105" s="142"/>
      <c r="BY105" s="167"/>
      <c r="BZ105" s="141"/>
      <c r="CA105" s="81"/>
      <c r="CB105" s="81"/>
      <c r="CC105" s="81"/>
      <c r="CD105" s="81"/>
      <c r="CE105" s="81"/>
      <c r="CF105" s="81"/>
      <c r="CG105" s="81"/>
      <c r="CH105" s="81"/>
      <c r="CI105" s="81"/>
      <c r="CJ105" s="81"/>
      <c r="CK105" s="81"/>
      <c r="CL105" s="81"/>
      <c r="CM105" s="81"/>
      <c r="CN105" s="82"/>
      <c r="CO105" s="82"/>
      <c r="CP105" s="142"/>
      <c r="CQ105" s="167"/>
      <c r="CR105" s="141"/>
      <c r="CS105" s="81"/>
      <c r="CT105" s="81"/>
      <c r="CU105" s="81"/>
      <c r="CV105" s="81"/>
      <c r="CW105" s="81"/>
      <c r="CX105" s="81"/>
      <c r="CY105" s="81"/>
      <c r="CZ105" s="81"/>
      <c r="DA105" s="81"/>
      <c r="DB105" s="81"/>
      <c r="DC105" s="81"/>
      <c r="DD105" s="81"/>
      <c r="DE105" s="81"/>
      <c r="DF105" s="82"/>
      <c r="DG105" s="82"/>
      <c r="DH105" s="142"/>
      <c r="DI105" s="167"/>
      <c r="DJ105" s="141"/>
      <c r="DK105" s="81"/>
      <c r="DL105" s="81"/>
      <c r="DM105" s="81"/>
      <c r="DN105" s="81"/>
      <c r="DO105" s="81"/>
      <c r="DP105" s="81"/>
      <c r="DQ105" s="81"/>
      <c r="DR105" s="81"/>
      <c r="DS105" s="81"/>
      <c r="DT105" s="81"/>
      <c r="DU105" s="81"/>
      <c r="DV105" s="81"/>
      <c r="DW105" s="81"/>
      <c r="DX105" s="82"/>
      <c r="DY105" s="82"/>
      <c r="DZ105" s="142"/>
      <c r="EA105" s="167"/>
      <c r="EB105" s="141"/>
      <c r="EC105" s="81"/>
      <c r="ED105" s="81"/>
      <c r="EE105" s="81"/>
      <c r="EF105" s="81"/>
      <c r="EG105" s="81"/>
      <c r="EH105" s="81"/>
      <c r="EI105" s="81"/>
      <c r="EJ105" s="81"/>
      <c r="EK105" s="81"/>
      <c r="EL105" s="81"/>
      <c r="EM105" s="81"/>
      <c r="EN105" s="81"/>
      <c r="EO105" s="81"/>
      <c r="EP105" s="82"/>
      <c r="EQ105" s="82"/>
      <c r="ER105" s="142"/>
      <c r="ES105" s="167"/>
      <c r="ET105" s="141"/>
      <c r="EU105" s="81"/>
      <c r="EV105" s="81"/>
      <c r="EW105" s="81"/>
      <c r="EX105" s="81"/>
      <c r="EY105" s="81"/>
      <c r="EZ105" s="81"/>
      <c r="FA105" s="81"/>
      <c r="FB105" s="81"/>
      <c r="FC105" s="81"/>
      <c r="FD105" s="81"/>
      <c r="FE105" s="81"/>
      <c r="FF105" s="81"/>
      <c r="FG105" s="81"/>
      <c r="FH105" s="82"/>
      <c r="FI105" s="82"/>
      <c r="FJ105" s="142"/>
      <c r="FK105" s="167"/>
      <c r="FL105" s="141"/>
      <c r="FM105" s="81"/>
      <c r="FN105" s="81"/>
      <c r="FO105" s="81"/>
      <c r="FP105" s="81"/>
      <c r="FQ105" s="81"/>
      <c r="FR105" s="81"/>
      <c r="FS105" s="81"/>
      <c r="FT105" s="81"/>
      <c r="FU105" s="81"/>
      <c r="FV105" s="81"/>
      <c r="FW105" s="81"/>
      <c r="FX105" s="81"/>
      <c r="FY105" s="81"/>
      <c r="FZ105" s="82"/>
      <c r="GA105" s="82"/>
      <c r="GB105" s="142"/>
      <c r="GC105" s="167"/>
      <c r="GD105" s="141"/>
      <c r="GE105" s="81"/>
      <c r="GF105" s="81"/>
      <c r="GG105" s="81"/>
      <c r="GH105" s="81"/>
      <c r="GI105" s="81"/>
      <c r="GJ105" s="81"/>
      <c r="GK105" s="81"/>
      <c r="GL105" s="81"/>
      <c r="GM105" s="81"/>
      <c r="GN105" s="81"/>
      <c r="GO105" s="81"/>
      <c r="GP105" s="81"/>
      <c r="GQ105" s="81"/>
      <c r="GR105" s="82"/>
      <c r="GS105" s="82"/>
      <c r="GT105" s="142"/>
    </row>
    <row r="106" spans="1:202" x14ac:dyDescent="0.25">
      <c r="A106" s="112" t="s">
        <v>60</v>
      </c>
      <c r="B106" s="719" t="s">
        <v>60</v>
      </c>
      <c r="C106" s="720">
        <v>23980</v>
      </c>
      <c r="D106" s="719"/>
      <c r="E106" s="720"/>
      <c r="F106" s="141"/>
      <c r="G106" s="81"/>
      <c r="H106" s="81"/>
      <c r="I106" s="81"/>
      <c r="J106" s="81"/>
      <c r="K106" s="81"/>
      <c r="L106" s="81"/>
      <c r="M106" s="81"/>
      <c r="N106" s="81"/>
      <c r="O106" s="81"/>
      <c r="P106" s="81"/>
      <c r="Q106" s="81"/>
      <c r="R106" s="81"/>
      <c r="S106" s="81"/>
      <c r="T106" s="82"/>
      <c r="U106" s="82"/>
      <c r="V106" s="142"/>
      <c r="W106" s="167"/>
      <c r="X106" s="141"/>
      <c r="Y106" s="81"/>
      <c r="Z106" s="81"/>
      <c r="AA106" s="81"/>
      <c r="AB106" s="81"/>
      <c r="AC106" s="81"/>
      <c r="AD106" s="81"/>
      <c r="AE106" s="81"/>
      <c r="AF106" s="81"/>
      <c r="AG106" s="81"/>
      <c r="AH106" s="81"/>
      <c r="AI106" s="81"/>
      <c r="AJ106" s="81"/>
      <c r="AK106" s="81"/>
      <c r="AL106" s="82"/>
      <c r="AM106" s="82"/>
      <c r="AN106" s="142"/>
      <c r="AO106" s="167"/>
      <c r="AP106" s="141"/>
      <c r="AQ106" s="81"/>
      <c r="AR106" s="81"/>
      <c r="AS106" s="81"/>
      <c r="AT106" s="81"/>
      <c r="AU106" s="81"/>
      <c r="AV106" s="81"/>
      <c r="AW106" s="81"/>
      <c r="AX106" s="81"/>
      <c r="AY106" s="81"/>
      <c r="AZ106" s="81"/>
      <c r="BA106" s="81"/>
      <c r="BB106" s="81"/>
      <c r="BC106" s="81"/>
      <c r="BD106" s="82"/>
      <c r="BE106" s="82"/>
      <c r="BF106" s="142"/>
      <c r="BG106" s="167"/>
      <c r="BH106" s="141"/>
      <c r="BI106" s="81"/>
      <c r="BJ106" s="81"/>
      <c r="BK106" s="81"/>
      <c r="BL106" s="81"/>
      <c r="BM106" s="81"/>
      <c r="BN106" s="81"/>
      <c r="BO106" s="81"/>
      <c r="BP106" s="81"/>
      <c r="BQ106" s="81"/>
      <c r="BR106" s="81"/>
      <c r="BS106" s="81"/>
      <c r="BT106" s="81"/>
      <c r="BU106" s="81"/>
      <c r="BV106" s="82"/>
      <c r="BW106" s="82"/>
      <c r="BX106" s="142"/>
      <c r="BY106" s="167"/>
      <c r="BZ106" s="141"/>
      <c r="CA106" s="81"/>
      <c r="CB106" s="81"/>
      <c r="CC106" s="81"/>
      <c r="CD106" s="81"/>
      <c r="CE106" s="81"/>
      <c r="CF106" s="81"/>
      <c r="CG106" s="81"/>
      <c r="CH106" s="81"/>
      <c r="CI106" s="81"/>
      <c r="CJ106" s="81"/>
      <c r="CK106" s="81"/>
      <c r="CL106" s="81"/>
      <c r="CM106" s="81"/>
      <c r="CN106" s="82"/>
      <c r="CO106" s="82"/>
      <c r="CP106" s="142"/>
      <c r="CQ106" s="167"/>
      <c r="CR106" s="141"/>
      <c r="CS106" s="81"/>
      <c r="CT106" s="81"/>
      <c r="CU106" s="81"/>
      <c r="CV106" s="81"/>
      <c r="CW106" s="81"/>
      <c r="CX106" s="81"/>
      <c r="CY106" s="81"/>
      <c r="CZ106" s="81"/>
      <c r="DA106" s="81"/>
      <c r="DB106" s="81"/>
      <c r="DC106" s="81"/>
      <c r="DD106" s="81"/>
      <c r="DE106" s="81"/>
      <c r="DF106" s="82"/>
      <c r="DG106" s="82"/>
      <c r="DH106" s="142"/>
      <c r="DI106" s="167"/>
      <c r="DJ106" s="141"/>
      <c r="DK106" s="81"/>
      <c r="DL106" s="81"/>
      <c r="DM106" s="81"/>
      <c r="DN106" s="81"/>
      <c r="DO106" s="81"/>
      <c r="DP106" s="81"/>
      <c r="DQ106" s="81"/>
      <c r="DR106" s="81"/>
      <c r="DS106" s="81"/>
      <c r="DT106" s="81"/>
      <c r="DU106" s="81"/>
      <c r="DV106" s="81"/>
      <c r="DW106" s="81"/>
      <c r="DX106" s="82"/>
      <c r="DY106" s="82"/>
      <c r="DZ106" s="142"/>
      <c r="EA106" s="167"/>
      <c r="EB106" s="141"/>
      <c r="EC106" s="81"/>
      <c r="ED106" s="81"/>
      <c r="EE106" s="81"/>
      <c r="EF106" s="81"/>
      <c r="EG106" s="81"/>
      <c r="EH106" s="81"/>
      <c r="EI106" s="81"/>
      <c r="EJ106" s="81"/>
      <c r="EK106" s="81"/>
      <c r="EL106" s="81"/>
      <c r="EM106" s="81"/>
      <c r="EN106" s="81"/>
      <c r="EO106" s="81"/>
      <c r="EP106" s="82"/>
      <c r="EQ106" s="82"/>
      <c r="ER106" s="142"/>
      <c r="ES106" s="167"/>
      <c r="ET106" s="141"/>
      <c r="EU106" s="81"/>
      <c r="EV106" s="81"/>
      <c r="EW106" s="81"/>
      <c r="EX106" s="81"/>
      <c r="EY106" s="81"/>
      <c r="EZ106" s="81"/>
      <c r="FA106" s="81"/>
      <c r="FB106" s="81"/>
      <c r="FC106" s="81"/>
      <c r="FD106" s="81"/>
      <c r="FE106" s="81"/>
      <c r="FF106" s="81"/>
      <c r="FG106" s="81"/>
      <c r="FH106" s="82"/>
      <c r="FI106" s="82"/>
      <c r="FJ106" s="142"/>
      <c r="FK106" s="167"/>
      <c r="FL106" s="141"/>
      <c r="FM106" s="81"/>
      <c r="FN106" s="81"/>
      <c r="FO106" s="81"/>
      <c r="FP106" s="81"/>
      <c r="FQ106" s="81"/>
      <c r="FR106" s="81"/>
      <c r="FS106" s="81"/>
      <c r="FT106" s="81"/>
      <c r="FU106" s="81"/>
      <c r="FV106" s="81"/>
      <c r="FW106" s="81"/>
      <c r="FX106" s="81"/>
      <c r="FY106" s="81"/>
      <c r="FZ106" s="82"/>
      <c r="GA106" s="82"/>
      <c r="GB106" s="142"/>
      <c r="GC106" s="167"/>
      <c r="GD106" s="141"/>
      <c r="GE106" s="81"/>
      <c r="GF106" s="81"/>
      <c r="GG106" s="81"/>
      <c r="GH106" s="81"/>
      <c r="GI106" s="81"/>
      <c r="GJ106" s="81"/>
      <c r="GK106" s="81"/>
      <c r="GL106" s="81"/>
      <c r="GM106" s="81"/>
      <c r="GN106" s="81"/>
      <c r="GO106" s="81"/>
      <c r="GP106" s="81"/>
      <c r="GQ106" s="81"/>
      <c r="GR106" s="82"/>
      <c r="GS106" s="82"/>
      <c r="GT106" s="142"/>
    </row>
    <row r="107" spans="1:202" x14ac:dyDescent="0.25">
      <c r="A107" s="112"/>
      <c r="B107" s="79"/>
      <c r="C107" s="80"/>
      <c r="D107" s="79"/>
      <c r="E107" s="80"/>
      <c r="F107" s="141"/>
      <c r="G107" s="81"/>
      <c r="H107" s="81"/>
      <c r="I107" s="81"/>
      <c r="J107" s="81"/>
      <c r="K107" s="81"/>
      <c r="L107" s="81"/>
      <c r="M107" s="81"/>
      <c r="N107" s="81"/>
      <c r="O107" s="81"/>
      <c r="P107" s="81"/>
      <c r="Q107" s="81"/>
      <c r="R107" s="81"/>
      <c r="S107" s="81"/>
      <c r="T107" s="82"/>
      <c r="U107" s="82"/>
      <c r="V107" s="142"/>
      <c r="W107" s="167"/>
      <c r="X107" s="141"/>
      <c r="Y107" s="81"/>
      <c r="Z107" s="81"/>
      <c r="AA107" s="81"/>
      <c r="AB107" s="81"/>
      <c r="AC107" s="81"/>
      <c r="AD107" s="81"/>
      <c r="AE107" s="81"/>
      <c r="AF107" s="81"/>
      <c r="AG107" s="81"/>
      <c r="AH107" s="81"/>
      <c r="AI107" s="81"/>
      <c r="AJ107" s="81"/>
      <c r="AK107" s="81"/>
      <c r="AL107" s="82"/>
      <c r="AM107" s="82"/>
      <c r="AN107" s="142"/>
      <c r="AO107" s="167"/>
      <c r="AP107" s="141"/>
      <c r="AQ107" s="81"/>
      <c r="AR107" s="81"/>
      <c r="AS107" s="81"/>
      <c r="AT107" s="81"/>
      <c r="AU107" s="81"/>
      <c r="AV107" s="81"/>
      <c r="AW107" s="81"/>
      <c r="AX107" s="81"/>
      <c r="AY107" s="81"/>
      <c r="AZ107" s="81"/>
      <c r="BA107" s="81"/>
      <c r="BB107" s="81"/>
      <c r="BC107" s="81"/>
      <c r="BD107" s="82"/>
      <c r="BE107" s="82"/>
      <c r="BF107" s="142"/>
      <c r="BG107" s="167"/>
      <c r="BH107" s="141"/>
      <c r="BI107" s="81"/>
      <c r="BJ107" s="81"/>
      <c r="BK107" s="81"/>
      <c r="BL107" s="81"/>
      <c r="BM107" s="81"/>
      <c r="BN107" s="81"/>
      <c r="BO107" s="81"/>
      <c r="BP107" s="81"/>
      <c r="BQ107" s="81"/>
      <c r="BR107" s="81"/>
      <c r="BS107" s="81"/>
      <c r="BT107" s="81"/>
      <c r="BU107" s="81"/>
      <c r="BV107" s="82"/>
      <c r="BW107" s="82"/>
      <c r="BX107" s="142"/>
      <c r="BY107" s="167"/>
      <c r="BZ107" s="141"/>
      <c r="CA107" s="81"/>
      <c r="CB107" s="81"/>
      <c r="CC107" s="81"/>
      <c r="CD107" s="81"/>
      <c r="CE107" s="81"/>
      <c r="CF107" s="81"/>
      <c r="CG107" s="81"/>
      <c r="CH107" s="81"/>
      <c r="CI107" s="81"/>
      <c r="CJ107" s="81"/>
      <c r="CK107" s="81"/>
      <c r="CL107" s="81"/>
      <c r="CM107" s="81"/>
      <c r="CN107" s="82"/>
      <c r="CO107" s="82"/>
      <c r="CP107" s="142"/>
      <c r="CQ107" s="167"/>
      <c r="CR107" s="141"/>
      <c r="CS107" s="81"/>
      <c r="CT107" s="81"/>
      <c r="CU107" s="81"/>
      <c r="CV107" s="81"/>
      <c r="CW107" s="81"/>
      <c r="CX107" s="81"/>
      <c r="CY107" s="81"/>
      <c r="CZ107" s="81"/>
      <c r="DA107" s="81"/>
      <c r="DB107" s="81"/>
      <c r="DC107" s="81"/>
      <c r="DD107" s="81"/>
      <c r="DE107" s="81"/>
      <c r="DF107" s="82"/>
      <c r="DG107" s="82"/>
      <c r="DH107" s="142"/>
      <c r="DI107" s="167"/>
      <c r="DJ107" s="141"/>
      <c r="DK107" s="81"/>
      <c r="DL107" s="81"/>
      <c r="DM107" s="81"/>
      <c r="DN107" s="81"/>
      <c r="DO107" s="81"/>
      <c r="DP107" s="81"/>
      <c r="DQ107" s="81"/>
      <c r="DR107" s="81"/>
      <c r="DS107" s="81"/>
      <c r="DT107" s="81"/>
      <c r="DU107" s="81"/>
      <c r="DV107" s="81"/>
      <c r="DW107" s="81"/>
      <c r="DX107" s="82"/>
      <c r="DY107" s="82"/>
      <c r="DZ107" s="142"/>
      <c r="EA107" s="167"/>
      <c r="EB107" s="141"/>
      <c r="EC107" s="81"/>
      <c r="ED107" s="81"/>
      <c r="EE107" s="81"/>
      <c r="EF107" s="81"/>
      <c r="EG107" s="81"/>
      <c r="EH107" s="81"/>
      <c r="EI107" s="81"/>
      <c r="EJ107" s="81"/>
      <c r="EK107" s="81"/>
      <c r="EL107" s="81"/>
      <c r="EM107" s="81"/>
      <c r="EN107" s="81"/>
      <c r="EO107" s="81"/>
      <c r="EP107" s="82"/>
      <c r="EQ107" s="82"/>
      <c r="ER107" s="142"/>
      <c r="ES107" s="167"/>
      <c r="ET107" s="141"/>
      <c r="EU107" s="81"/>
      <c r="EV107" s="81"/>
      <c r="EW107" s="81"/>
      <c r="EX107" s="81"/>
      <c r="EY107" s="81"/>
      <c r="EZ107" s="81"/>
      <c r="FA107" s="81"/>
      <c r="FB107" s="81"/>
      <c r="FC107" s="81"/>
      <c r="FD107" s="81"/>
      <c r="FE107" s="81"/>
      <c r="FF107" s="81"/>
      <c r="FG107" s="81"/>
      <c r="FH107" s="82"/>
      <c r="FI107" s="82"/>
      <c r="FJ107" s="142"/>
      <c r="FK107" s="167"/>
      <c r="FL107" s="141"/>
      <c r="FM107" s="81"/>
      <c r="FN107" s="81"/>
      <c r="FO107" s="81"/>
      <c r="FP107" s="81"/>
      <c r="FQ107" s="81"/>
      <c r="FR107" s="81"/>
      <c r="FS107" s="81"/>
      <c r="FT107" s="81"/>
      <c r="FU107" s="81"/>
      <c r="FV107" s="81"/>
      <c r="FW107" s="81"/>
      <c r="FX107" s="81"/>
      <c r="FY107" s="81"/>
      <c r="FZ107" s="82"/>
      <c r="GA107" s="82"/>
      <c r="GB107" s="142"/>
      <c r="GC107" s="167"/>
      <c r="GD107" s="141"/>
      <c r="GE107" s="81"/>
      <c r="GF107" s="81"/>
      <c r="GG107" s="81"/>
      <c r="GH107" s="81"/>
      <c r="GI107" s="81"/>
      <c r="GJ107" s="81"/>
      <c r="GK107" s="81"/>
      <c r="GL107" s="81"/>
      <c r="GM107" s="81"/>
      <c r="GN107" s="81"/>
      <c r="GO107" s="81"/>
      <c r="GP107" s="81"/>
      <c r="GQ107" s="81"/>
      <c r="GR107" s="82"/>
      <c r="GS107" s="82"/>
      <c r="GT107" s="142"/>
    </row>
    <row r="108" spans="1:202" ht="14.4" thickBot="1" x14ac:dyDescent="0.3">
      <c r="A108" s="112"/>
      <c r="B108" s="79"/>
      <c r="C108" s="84"/>
      <c r="D108" s="79"/>
      <c r="E108" s="84"/>
      <c r="F108" s="145"/>
      <c r="G108" s="87"/>
      <c r="H108" s="87"/>
      <c r="I108" s="87"/>
      <c r="J108" s="87"/>
      <c r="K108" s="87"/>
      <c r="L108" s="87"/>
      <c r="M108" s="87"/>
      <c r="N108" s="87"/>
      <c r="O108" s="87"/>
      <c r="P108" s="87"/>
      <c r="Q108" s="87"/>
      <c r="R108" s="87"/>
      <c r="S108" s="87"/>
      <c r="T108" s="88"/>
      <c r="U108" s="88"/>
      <c r="V108" s="146"/>
      <c r="W108" s="167"/>
      <c r="X108" s="145"/>
      <c r="Y108" s="87"/>
      <c r="Z108" s="87"/>
      <c r="AA108" s="87"/>
      <c r="AB108" s="87"/>
      <c r="AC108" s="87"/>
      <c r="AD108" s="87"/>
      <c r="AE108" s="87"/>
      <c r="AF108" s="87"/>
      <c r="AG108" s="87"/>
      <c r="AH108" s="87"/>
      <c r="AI108" s="87"/>
      <c r="AJ108" s="87"/>
      <c r="AK108" s="87"/>
      <c r="AL108" s="88"/>
      <c r="AM108" s="88"/>
      <c r="AN108" s="146"/>
      <c r="AO108" s="167"/>
      <c r="AP108" s="145"/>
      <c r="AQ108" s="87"/>
      <c r="AR108" s="87"/>
      <c r="AS108" s="87"/>
      <c r="AT108" s="87"/>
      <c r="AU108" s="87"/>
      <c r="AV108" s="87"/>
      <c r="AW108" s="87"/>
      <c r="AX108" s="87"/>
      <c r="AY108" s="87"/>
      <c r="AZ108" s="87"/>
      <c r="BA108" s="87"/>
      <c r="BB108" s="87"/>
      <c r="BC108" s="87"/>
      <c r="BD108" s="88"/>
      <c r="BE108" s="88"/>
      <c r="BF108" s="146"/>
      <c r="BG108" s="167"/>
      <c r="BH108" s="145"/>
      <c r="BI108" s="87"/>
      <c r="BJ108" s="87"/>
      <c r="BK108" s="87"/>
      <c r="BL108" s="87"/>
      <c r="BM108" s="87"/>
      <c r="BN108" s="87"/>
      <c r="BO108" s="87"/>
      <c r="BP108" s="87"/>
      <c r="BQ108" s="87"/>
      <c r="BR108" s="87"/>
      <c r="BS108" s="87"/>
      <c r="BT108" s="87"/>
      <c r="BU108" s="87"/>
      <c r="BV108" s="88"/>
      <c r="BW108" s="88"/>
      <c r="BX108" s="146"/>
      <c r="BY108" s="167"/>
      <c r="BZ108" s="145"/>
      <c r="CA108" s="87"/>
      <c r="CB108" s="87"/>
      <c r="CC108" s="87"/>
      <c r="CD108" s="87"/>
      <c r="CE108" s="87"/>
      <c r="CF108" s="87"/>
      <c r="CG108" s="87"/>
      <c r="CH108" s="87"/>
      <c r="CI108" s="87"/>
      <c r="CJ108" s="87"/>
      <c r="CK108" s="87"/>
      <c r="CL108" s="87"/>
      <c r="CM108" s="87"/>
      <c r="CN108" s="88"/>
      <c r="CO108" s="88"/>
      <c r="CP108" s="146"/>
      <c r="CQ108" s="167"/>
      <c r="CR108" s="145"/>
      <c r="CS108" s="87"/>
      <c r="CT108" s="87"/>
      <c r="CU108" s="87"/>
      <c r="CV108" s="87"/>
      <c r="CW108" s="87"/>
      <c r="CX108" s="87"/>
      <c r="CY108" s="87"/>
      <c r="CZ108" s="87"/>
      <c r="DA108" s="87"/>
      <c r="DB108" s="87"/>
      <c r="DC108" s="87"/>
      <c r="DD108" s="87"/>
      <c r="DE108" s="87"/>
      <c r="DF108" s="88"/>
      <c r="DG108" s="88"/>
      <c r="DH108" s="146"/>
      <c r="DI108" s="167"/>
      <c r="DJ108" s="145"/>
      <c r="DK108" s="87"/>
      <c r="DL108" s="87"/>
      <c r="DM108" s="87"/>
      <c r="DN108" s="87"/>
      <c r="DO108" s="87"/>
      <c r="DP108" s="87"/>
      <c r="DQ108" s="87"/>
      <c r="DR108" s="87"/>
      <c r="DS108" s="87"/>
      <c r="DT108" s="87"/>
      <c r="DU108" s="87"/>
      <c r="DV108" s="87"/>
      <c r="DW108" s="87"/>
      <c r="DX108" s="88"/>
      <c r="DY108" s="88"/>
      <c r="DZ108" s="146"/>
      <c r="EA108" s="167"/>
      <c r="EB108" s="145"/>
      <c r="EC108" s="87"/>
      <c r="ED108" s="87"/>
      <c r="EE108" s="87"/>
      <c r="EF108" s="87"/>
      <c r="EG108" s="87"/>
      <c r="EH108" s="87"/>
      <c r="EI108" s="87"/>
      <c r="EJ108" s="87"/>
      <c r="EK108" s="87"/>
      <c r="EL108" s="87"/>
      <c r="EM108" s="87"/>
      <c r="EN108" s="87"/>
      <c r="EO108" s="87"/>
      <c r="EP108" s="88"/>
      <c r="EQ108" s="88"/>
      <c r="ER108" s="146"/>
      <c r="ES108" s="167"/>
      <c r="ET108" s="145"/>
      <c r="EU108" s="87"/>
      <c r="EV108" s="87"/>
      <c r="EW108" s="87"/>
      <c r="EX108" s="87"/>
      <c r="EY108" s="87"/>
      <c r="EZ108" s="87"/>
      <c r="FA108" s="87"/>
      <c r="FB108" s="87"/>
      <c r="FC108" s="87"/>
      <c r="FD108" s="87"/>
      <c r="FE108" s="87"/>
      <c r="FF108" s="87"/>
      <c r="FG108" s="87"/>
      <c r="FH108" s="88"/>
      <c r="FI108" s="88"/>
      <c r="FJ108" s="146"/>
      <c r="FK108" s="167"/>
      <c r="FL108" s="145"/>
      <c r="FM108" s="87"/>
      <c r="FN108" s="87"/>
      <c r="FO108" s="87"/>
      <c r="FP108" s="87"/>
      <c r="FQ108" s="87"/>
      <c r="FR108" s="87"/>
      <c r="FS108" s="87"/>
      <c r="FT108" s="87"/>
      <c r="FU108" s="87"/>
      <c r="FV108" s="87"/>
      <c r="FW108" s="87"/>
      <c r="FX108" s="87"/>
      <c r="FY108" s="87"/>
      <c r="FZ108" s="88"/>
      <c r="GA108" s="88"/>
      <c r="GB108" s="146"/>
      <c r="GC108" s="167"/>
      <c r="GD108" s="145"/>
      <c r="GE108" s="87"/>
      <c r="GF108" s="87"/>
      <c r="GG108" s="87"/>
      <c r="GH108" s="87"/>
      <c r="GI108" s="87"/>
      <c r="GJ108" s="87"/>
      <c r="GK108" s="87"/>
      <c r="GL108" s="87"/>
      <c r="GM108" s="87"/>
      <c r="GN108" s="87"/>
      <c r="GO108" s="87"/>
      <c r="GP108" s="87"/>
      <c r="GQ108" s="87"/>
      <c r="GR108" s="88"/>
      <c r="GS108" s="88"/>
      <c r="GT108" s="146"/>
    </row>
    <row r="109" spans="1:202" ht="14.4" thickBot="1" x14ac:dyDescent="0.3">
      <c r="A109" s="113" t="s">
        <v>9</v>
      </c>
      <c r="B109" s="90"/>
      <c r="C109" s="91"/>
      <c r="D109" s="90"/>
      <c r="E109" s="91"/>
      <c r="F109" s="152"/>
      <c r="G109" s="103"/>
      <c r="H109" s="103"/>
      <c r="I109" s="103"/>
      <c r="J109" s="104"/>
      <c r="K109" s="104"/>
      <c r="L109" s="103"/>
      <c r="M109" s="103"/>
      <c r="N109" s="103"/>
      <c r="O109" s="103"/>
      <c r="P109" s="103"/>
      <c r="Q109" s="103"/>
      <c r="R109" s="103"/>
      <c r="S109" s="103"/>
      <c r="T109" s="105"/>
      <c r="U109" s="105"/>
      <c r="V109" s="153"/>
      <c r="W109" s="134"/>
      <c r="X109" s="152"/>
      <c r="Y109" s="103"/>
      <c r="Z109" s="103"/>
      <c r="AA109" s="103"/>
      <c r="AB109" s="104"/>
      <c r="AC109" s="104"/>
      <c r="AD109" s="103"/>
      <c r="AE109" s="103"/>
      <c r="AF109" s="103"/>
      <c r="AG109" s="103"/>
      <c r="AH109" s="103"/>
      <c r="AI109" s="103"/>
      <c r="AJ109" s="103"/>
      <c r="AK109" s="103"/>
      <c r="AL109" s="105"/>
      <c r="AM109" s="105"/>
      <c r="AN109" s="153"/>
      <c r="AO109" s="134"/>
      <c r="AP109" s="152"/>
      <c r="AQ109" s="103"/>
      <c r="AR109" s="103"/>
      <c r="AS109" s="103"/>
      <c r="AT109" s="104"/>
      <c r="AU109" s="104"/>
      <c r="AV109" s="103"/>
      <c r="AW109" s="103"/>
      <c r="AX109" s="103"/>
      <c r="AY109" s="103"/>
      <c r="AZ109" s="103"/>
      <c r="BA109" s="103"/>
      <c r="BB109" s="103"/>
      <c r="BC109" s="103"/>
      <c r="BD109" s="105"/>
      <c r="BE109" s="105"/>
      <c r="BF109" s="153"/>
      <c r="BG109" s="134"/>
      <c r="BH109" s="152"/>
      <c r="BI109" s="103"/>
      <c r="BJ109" s="103"/>
      <c r="BK109" s="103"/>
      <c r="BL109" s="104"/>
      <c r="BM109" s="104"/>
      <c r="BN109" s="103"/>
      <c r="BO109" s="103"/>
      <c r="BP109" s="103"/>
      <c r="BQ109" s="103"/>
      <c r="BR109" s="103"/>
      <c r="BS109" s="103"/>
      <c r="BT109" s="103"/>
      <c r="BU109" s="103"/>
      <c r="BV109" s="105"/>
      <c r="BW109" s="105"/>
      <c r="BX109" s="153"/>
      <c r="BY109" s="134"/>
      <c r="BZ109" s="152"/>
      <c r="CA109" s="103"/>
      <c r="CB109" s="103"/>
      <c r="CC109" s="103"/>
      <c r="CD109" s="104"/>
      <c r="CE109" s="104"/>
      <c r="CF109" s="103"/>
      <c r="CG109" s="103"/>
      <c r="CH109" s="103"/>
      <c r="CI109" s="103"/>
      <c r="CJ109" s="103"/>
      <c r="CK109" s="103"/>
      <c r="CL109" s="103"/>
      <c r="CM109" s="103"/>
      <c r="CN109" s="105"/>
      <c r="CO109" s="105"/>
      <c r="CP109" s="153"/>
      <c r="CQ109" s="134"/>
      <c r="CR109" s="152"/>
      <c r="CS109" s="103"/>
      <c r="CT109" s="103"/>
      <c r="CU109" s="103"/>
      <c r="CV109" s="104"/>
      <c r="CW109" s="104"/>
      <c r="CX109" s="103"/>
      <c r="CY109" s="103"/>
      <c r="CZ109" s="103"/>
      <c r="DA109" s="103"/>
      <c r="DB109" s="103"/>
      <c r="DC109" s="103"/>
      <c r="DD109" s="103"/>
      <c r="DE109" s="103"/>
      <c r="DF109" s="105"/>
      <c r="DG109" s="105"/>
      <c r="DH109" s="153"/>
      <c r="DI109" s="134"/>
      <c r="DJ109" s="152"/>
      <c r="DK109" s="103"/>
      <c r="DL109" s="103"/>
      <c r="DM109" s="103"/>
      <c r="DN109" s="104"/>
      <c r="DO109" s="104"/>
      <c r="DP109" s="103"/>
      <c r="DQ109" s="103"/>
      <c r="DR109" s="103"/>
      <c r="DS109" s="103"/>
      <c r="DT109" s="103"/>
      <c r="DU109" s="103"/>
      <c r="DV109" s="103"/>
      <c r="DW109" s="103"/>
      <c r="DX109" s="105"/>
      <c r="DY109" s="105"/>
      <c r="DZ109" s="153"/>
      <c r="EA109" s="134"/>
      <c r="EB109" s="152"/>
      <c r="EC109" s="103"/>
      <c r="ED109" s="103"/>
      <c r="EE109" s="103"/>
      <c r="EF109" s="104"/>
      <c r="EG109" s="104"/>
      <c r="EH109" s="103"/>
      <c r="EI109" s="103"/>
      <c r="EJ109" s="103"/>
      <c r="EK109" s="103"/>
      <c r="EL109" s="103"/>
      <c r="EM109" s="103"/>
      <c r="EN109" s="103"/>
      <c r="EO109" s="103"/>
      <c r="EP109" s="105"/>
      <c r="EQ109" s="105"/>
      <c r="ER109" s="153"/>
      <c r="ES109" s="134"/>
      <c r="ET109" s="152"/>
      <c r="EU109" s="103"/>
      <c r="EV109" s="103"/>
      <c r="EW109" s="103"/>
      <c r="EX109" s="104"/>
      <c r="EY109" s="104"/>
      <c r="EZ109" s="103"/>
      <c r="FA109" s="103"/>
      <c r="FB109" s="103"/>
      <c r="FC109" s="103"/>
      <c r="FD109" s="103"/>
      <c r="FE109" s="103"/>
      <c r="FF109" s="103"/>
      <c r="FG109" s="103"/>
      <c r="FH109" s="105"/>
      <c r="FI109" s="105"/>
      <c r="FJ109" s="153"/>
      <c r="FK109" s="134"/>
      <c r="FL109" s="147"/>
      <c r="FM109" s="92"/>
      <c r="FN109" s="92"/>
      <c r="FO109" s="92"/>
      <c r="FP109" s="93"/>
      <c r="FQ109" s="93"/>
      <c r="FR109" s="92"/>
      <c r="FS109" s="92"/>
      <c r="FT109" s="92"/>
      <c r="FU109" s="92"/>
      <c r="FV109" s="92"/>
      <c r="FW109" s="92"/>
      <c r="FX109" s="92"/>
      <c r="FY109" s="92"/>
      <c r="FZ109" s="94"/>
      <c r="GA109" s="94"/>
      <c r="GB109" s="148"/>
      <c r="GC109" s="134"/>
      <c r="GD109" s="152"/>
      <c r="GE109" s="103"/>
      <c r="GF109" s="103"/>
      <c r="GG109" s="103"/>
      <c r="GH109" s="104"/>
      <c r="GI109" s="104"/>
      <c r="GJ109" s="103"/>
      <c r="GK109" s="103"/>
      <c r="GL109" s="103"/>
      <c r="GM109" s="103"/>
      <c r="GN109" s="103"/>
      <c r="GO109" s="103"/>
      <c r="GP109" s="103"/>
      <c r="GQ109" s="103"/>
      <c r="GR109" s="105"/>
      <c r="GS109" s="105"/>
      <c r="GT109" s="153"/>
    </row>
    <row r="110" spans="1:202" ht="14.4" thickBot="1" x14ac:dyDescent="0.3"/>
    <row r="111" spans="1:202" ht="15" thickTop="1" thickBot="1" x14ac:dyDescent="0.3">
      <c r="A111" s="83" t="s">
        <v>88</v>
      </c>
      <c r="B111" s="743"/>
      <c r="C111" s="729"/>
      <c r="D111" s="743"/>
      <c r="E111" s="729"/>
      <c r="F111" s="734" t="s">
        <v>61</v>
      </c>
      <c r="G111" s="735"/>
      <c r="H111" s="735"/>
      <c r="I111" s="735"/>
      <c r="J111" s="736"/>
      <c r="K111" s="736"/>
      <c r="L111" s="737"/>
      <c r="M111" s="737"/>
      <c r="N111" s="735"/>
      <c r="O111" s="735"/>
      <c r="P111" s="735"/>
      <c r="Q111" s="735"/>
      <c r="R111" s="735"/>
      <c r="S111" s="735"/>
      <c r="T111" s="738"/>
      <c r="U111" s="739"/>
      <c r="V111" s="740"/>
      <c r="W111" s="741" t="s">
        <v>5</v>
      </c>
      <c r="X111" s="734" t="s">
        <v>100</v>
      </c>
      <c r="Y111" s="735"/>
      <c r="Z111" s="735"/>
      <c r="AA111" s="735"/>
      <c r="AB111" s="736"/>
      <c r="AC111" s="736"/>
      <c r="AD111" s="737"/>
      <c r="AE111" s="737"/>
      <c r="AF111" s="735"/>
      <c r="AG111" s="735"/>
      <c r="AH111" s="735"/>
      <c r="AI111" s="735"/>
      <c r="AJ111" s="735"/>
      <c r="AK111" s="735"/>
      <c r="AL111" s="738"/>
      <c r="AM111" s="739"/>
      <c r="AN111" s="740"/>
      <c r="AO111" s="741" t="s">
        <v>5</v>
      </c>
      <c r="AP111" s="734" t="s">
        <v>101</v>
      </c>
      <c r="AQ111" s="735"/>
      <c r="AR111" s="735"/>
      <c r="AS111" s="735"/>
      <c r="AT111" s="736"/>
      <c r="AU111" s="736"/>
      <c r="AV111" s="737"/>
      <c r="AW111" s="737"/>
      <c r="AX111" s="735"/>
      <c r="AY111" s="735"/>
      <c r="AZ111" s="735"/>
      <c r="BA111" s="735"/>
      <c r="BB111" s="735"/>
      <c r="BC111" s="735"/>
      <c r="BD111" s="738"/>
      <c r="BE111" s="739"/>
      <c r="BF111" s="740"/>
      <c r="BG111" s="741" t="s">
        <v>5</v>
      </c>
      <c r="BH111" s="734" t="s">
        <v>102</v>
      </c>
      <c r="BI111" s="735"/>
      <c r="BJ111" s="735"/>
      <c r="BK111" s="735"/>
      <c r="BL111" s="736"/>
      <c r="BM111" s="736"/>
      <c r="BN111" s="737"/>
      <c r="BO111" s="737"/>
      <c r="BP111" s="735"/>
      <c r="BQ111" s="735"/>
      <c r="BR111" s="735"/>
      <c r="BS111" s="735"/>
      <c r="BT111" s="735"/>
      <c r="BU111" s="735"/>
      <c r="BV111" s="738"/>
      <c r="BW111" s="739"/>
      <c r="BX111" s="740"/>
      <c r="BY111" s="741" t="s">
        <v>5</v>
      </c>
      <c r="BZ111" s="734" t="s">
        <v>103</v>
      </c>
      <c r="CA111" s="735"/>
      <c r="CB111" s="735"/>
      <c r="CC111" s="735"/>
      <c r="CD111" s="736"/>
      <c r="CE111" s="736"/>
      <c r="CF111" s="737"/>
      <c r="CG111" s="737"/>
      <c r="CH111" s="735"/>
      <c r="CI111" s="735"/>
      <c r="CJ111" s="735"/>
      <c r="CK111" s="735"/>
      <c r="CL111" s="735"/>
      <c r="CM111" s="735"/>
      <c r="CN111" s="738"/>
      <c r="CO111" s="739"/>
      <c r="CP111" s="740"/>
      <c r="CQ111" s="741" t="s">
        <v>5</v>
      </c>
      <c r="CR111" s="734" t="s">
        <v>104</v>
      </c>
      <c r="CS111" s="735"/>
      <c r="CT111" s="735"/>
      <c r="CU111" s="735"/>
      <c r="CV111" s="736"/>
      <c r="CW111" s="736"/>
      <c r="CX111" s="737"/>
      <c r="CY111" s="737"/>
      <c r="CZ111" s="735"/>
      <c r="DA111" s="735"/>
      <c r="DB111" s="735"/>
      <c r="DC111" s="735"/>
      <c r="DD111" s="735"/>
      <c r="DE111" s="735"/>
      <c r="DF111" s="738"/>
      <c r="DG111" s="739"/>
      <c r="DH111" s="740"/>
      <c r="DI111" s="741" t="s">
        <v>5</v>
      </c>
      <c r="DJ111" s="734" t="s">
        <v>105</v>
      </c>
      <c r="DK111" s="735"/>
      <c r="DL111" s="735"/>
      <c r="DM111" s="735"/>
      <c r="DN111" s="736"/>
      <c r="DO111" s="736"/>
      <c r="DP111" s="737"/>
      <c r="DQ111" s="737"/>
      <c r="DR111" s="735"/>
      <c r="DS111" s="735"/>
      <c r="DT111" s="735"/>
      <c r="DU111" s="735"/>
      <c r="DV111" s="735"/>
      <c r="DW111" s="735"/>
      <c r="DX111" s="738"/>
      <c r="DY111" s="739"/>
      <c r="DZ111" s="740"/>
      <c r="EA111" s="741" t="s">
        <v>5</v>
      </c>
      <c r="EB111" s="734" t="s">
        <v>106</v>
      </c>
      <c r="EC111" s="735"/>
      <c r="ED111" s="735"/>
      <c r="EE111" s="735"/>
      <c r="EF111" s="736"/>
      <c r="EG111" s="736"/>
      <c r="EH111" s="737"/>
      <c r="EI111" s="737"/>
      <c r="EJ111" s="735"/>
      <c r="EK111" s="735"/>
      <c r="EL111" s="735"/>
      <c r="EM111" s="735"/>
      <c r="EN111" s="735"/>
      <c r="EO111" s="735"/>
      <c r="EP111" s="738"/>
      <c r="EQ111" s="739"/>
      <c r="ER111" s="740"/>
      <c r="ES111" s="741" t="s">
        <v>5</v>
      </c>
      <c r="ET111" s="734" t="s">
        <v>107</v>
      </c>
      <c r="EU111" s="735"/>
      <c r="EV111" s="735"/>
      <c r="EW111" s="735"/>
      <c r="EX111" s="736"/>
      <c r="EY111" s="736"/>
      <c r="EZ111" s="737"/>
      <c r="FA111" s="737"/>
      <c r="FB111" s="735"/>
      <c r="FC111" s="735"/>
      <c r="FD111" s="735"/>
      <c r="FE111" s="735"/>
      <c r="FF111" s="735"/>
      <c r="FG111" s="735"/>
      <c r="FH111" s="738"/>
      <c r="FI111" s="739"/>
      <c r="FJ111" s="740"/>
      <c r="FK111" s="741" t="s">
        <v>5</v>
      </c>
      <c r="FL111" s="734" t="s">
        <v>108</v>
      </c>
      <c r="FM111" s="735"/>
      <c r="FN111" s="735"/>
      <c r="FO111" s="735"/>
      <c r="FP111" s="736"/>
      <c r="FQ111" s="736"/>
      <c r="FR111" s="737"/>
      <c r="FS111" s="737"/>
      <c r="FT111" s="735"/>
      <c r="FU111" s="735"/>
      <c r="FV111" s="735"/>
      <c r="FW111" s="735"/>
      <c r="FX111" s="735"/>
      <c r="FY111" s="735"/>
      <c r="FZ111" s="738"/>
      <c r="GA111" s="739"/>
      <c r="GB111" s="740"/>
      <c r="GC111" s="741" t="s">
        <v>5</v>
      </c>
      <c r="GD111" s="734" t="s">
        <v>110</v>
      </c>
      <c r="GE111" s="735"/>
      <c r="GF111" s="735"/>
      <c r="GG111" s="735"/>
      <c r="GH111" s="736"/>
      <c r="GI111" s="736"/>
      <c r="GJ111" s="737"/>
      <c r="GK111" s="737"/>
      <c r="GL111" s="735"/>
      <c r="GM111" s="735"/>
      <c r="GN111" s="735"/>
      <c r="GO111" s="735"/>
      <c r="GP111" s="735"/>
      <c r="GQ111" s="735"/>
      <c r="GR111" s="738"/>
      <c r="GS111" s="739"/>
      <c r="GT111" s="740"/>
    </row>
    <row r="112" spans="1:202" ht="14.4" thickBot="1" x14ac:dyDescent="0.3">
      <c r="A112" s="753"/>
      <c r="B112" s="753"/>
      <c r="C112" s="754"/>
      <c r="D112" s="753"/>
      <c r="E112" s="754"/>
      <c r="F112" s="744" t="s">
        <v>77</v>
      </c>
      <c r="G112" s="745"/>
      <c r="H112" s="745"/>
      <c r="I112" s="745"/>
      <c r="J112" s="746"/>
      <c r="K112" s="746"/>
      <c r="L112" s="745"/>
      <c r="M112" s="745"/>
      <c r="N112" s="745"/>
      <c r="O112" s="745"/>
      <c r="P112" s="745"/>
      <c r="Q112" s="747"/>
      <c r="R112" s="745"/>
      <c r="S112" s="747"/>
      <c r="T112" s="748"/>
      <c r="U112" s="745"/>
      <c r="V112" s="749"/>
      <c r="W112" s="741" t="s">
        <v>5</v>
      </c>
      <c r="X112" s="744" t="s">
        <v>77</v>
      </c>
      <c r="Y112" s="745"/>
      <c r="Z112" s="745"/>
      <c r="AA112" s="745"/>
      <c r="AB112" s="746"/>
      <c r="AC112" s="746"/>
      <c r="AD112" s="745"/>
      <c r="AE112" s="745"/>
      <c r="AF112" s="745"/>
      <c r="AG112" s="745"/>
      <c r="AH112" s="745"/>
      <c r="AI112" s="747"/>
      <c r="AJ112" s="745"/>
      <c r="AK112" s="747"/>
      <c r="AL112" s="748"/>
      <c r="AM112" s="745"/>
      <c r="AN112" s="749"/>
      <c r="AO112" s="741" t="s">
        <v>5</v>
      </c>
      <c r="AP112" s="744" t="s">
        <v>77</v>
      </c>
      <c r="AQ112" s="745"/>
      <c r="AR112" s="745"/>
      <c r="AS112" s="745"/>
      <c r="AT112" s="746"/>
      <c r="AU112" s="746"/>
      <c r="AV112" s="745"/>
      <c r="AW112" s="745"/>
      <c r="AX112" s="745"/>
      <c r="AY112" s="745"/>
      <c r="AZ112" s="745"/>
      <c r="BA112" s="747"/>
      <c r="BB112" s="745"/>
      <c r="BC112" s="747"/>
      <c r="BD112" s="748"/>
      <c r="BE112" s="745"/>
      <c r="BF112" s="749"/>
      <c r="BG112" s="741" t="s">
        <v>5</v>
      </c>
      <c r="BH112" s="744" t="s">
        <v>77</v>
      </c>
      <c r="BI112" s="745"/>
      <c r="BJ112" s="745"/>
      <c r="BK112" s="745"/>
      <c r="BL112" s="746"/>
      <c r="BM112" s="746"/>
      <c r="BN112" s="745"/>
      <c r="BO112" s="745"/>
      <c r="BP112" s="745"/>
      <c r="BQ112" s="745"/>
      <c r="BR112" s="745"/>
      <c r="BS112" s="747"/>
      <c r="BT112" s="745"/>
      <c r="BU112" s="747"/>
      <c r="BV112" s="748"/>
      <c r="BW112" s="745"/>
      <c r="BX112" s="749"/>
      <c r="BY112" s="741" t="s">
        <v>5</v>
      </c>
      <c r="BZ112" s="744" t="s">
        <v>77</v>
      </c>
      <c r="CA112" s="745"/>
      <c r="CB112" s="745"/>
      <c r="CC112" s="745"/>
      <c r="CD112" s="746"/>
      <c r="CE112" s="746"/>
      <c r="CF112" s="745"/>
      <c r="CG112" s="745"/>
      <c r="CH112" s="745"/>
      <c r="CI112" s="745"/>
      <c r="CJ112" s="745"/>
      <c r="CK112" s="747"/>
      <c r="CL112" s="745"/>
      <c r="CM112" s="747"/>
      <c r="CN112" s="748"/>
      <c r="CO112" s="745"/>
      <c r="CP112" s="749"/>
      <c r="CQ112" s="741" t="s">
        <v>5</v>
      </c>
      <c r="CR112" s="744" t="s">
        <v>77</v>
      </c>
      <c r="CS112" s="745"/>
      <c r="CT112" s="745"/>
      <c r="CU112" s="745"/>
      <c r="CV112" s="746"/>
      <c r="CW112" s="746"/>
      <c r="CX112" s="745"/>
      <c r="CY112" s="745"/>
      <c r="CZ112" s="745"/>
      <c r="DA112" s="745"/>
      <c r="DB112" s="745"/>
      <c r="DC112" s="747"/>
      <c r="DD112" s="745"/>
      <c r="DE112" s="747"/>
      <c r="DF112" s="748"/>
      <c r="DG112" s="745"/>
      <c r="DH112" s="749"/>
      <c r="DI112" s="741" t="s">
        <v>5</v>
      </c>
      <c r="DJ112" s="744" t="s">
        <v>77</v>
      </c>
      <c r="DK112" s="745"/>
      <c r="DL112" s="745"/>
      <c r="DM112" s="745"/>
      <c r="DN112" s="746"/>
      <c r="DO112" s="746"/>
      <c r="DP112" s="745"/>
      <c r="DQ112" s="745"/>
      <c r="DR112" s="745"/>
      <c r="DS112" s="745"/>
      <c r="DT112" s="745"/>
      <c r="DU112" s="747"/>
      <c r="DV112" s="745"/>
      <c r="DW112" s="747"/>
      <c r="DX112" s="748"/>
      <c r="DY112" s="745"/>
      <c r="DZ112" s="749"/>
      <c r="EA112" s="741" t="s">
        <v>5</v>
      </c>
      <c r="EB112" s="744" t="s">
        <v>77</v>
      </c>
      <c r="EC112" s="745"/>
      <c r="ED112" s="745"/>
      <c r="EE112" s="745"/>
      <c r="EF112" s="746"/>
      <c r="EG112" s="746"/>
      <c r="EH112" s="745"/>
      <c r="EI112" s="745"/>
      <c r="EJ112" s="745"/>
      <c r="EK112" s="745"/>
      <c r="EL112" s="745"/>
      <c r="EM112" s="747"/>
      <c r="EN112" s="745"/>
      <c r="EO112" s="747"/>
      <c r="EP112" s="748"/>
      <c r="EQ112" s="745"/>
      <c r="ER112" s="749"/>
      <c r="ES112" s="741" t="s">
        <v>5</v>
      </c>
      <c r="ET112" s="744" t="s">
        <v>77</v>
      </c>
      <c r="EU112" s="745"/>
      <c r="EV112" s="745"/>
      <c r="EW112" s="745"/>
      <c r="EX112" s="746"/>
      <c r="EY112" s="746"/>
      <c r="EZ112" s="745"/>
      <c r="FA112" s="745"/>
      <c r="FB112" s="745"/>
      <c r="FC112" s="745"/>
      <c r="FD112" s="745"/>
      <c r="FE112" s="747"/>
      <c r="FF112" s="745"/>
      <c r="FG112" s="747"/>
      <c r="FH112" s="748"/>
      <c r="FI112" s="745"/>
      <c r="FJ112" s="749"/>
      <c r="FK112" s="741" t="s">
        <v>5</v>
      </c>
      <c r="FL112" s="744" t="s">
        <v>77</v>
      </c>
      <c r="FM112" s="745"/>
      <c r="FN112" s="745"/>
      <c r="FO112" s="745"/>
      <c r="FP112" s="746"/>
      <c r="FQ112" s="746"/>
      <c r="FR112" s="745"/>
      <c r="FS112" s="745"/>
      <c r="FT112" s="745"/>
      <c r="FU112" s="745"/>
      <c r="FV112" s="745"/>
      <c r="FW112" s="747"/>
      <c r="FX112" s="745"/>
      <c r="FY112" s="747"/>
      <c r="FZ112" s="748"/>
      <c r="GA112" s="745"/>
      <c r="GB112" s="749"/>
      <c r="GC112" s="741" t="s">
        <v>5</v>
      </c>
      <c r="GD112" s="744" t="s">
        <v>77</v>
      </c>
      <c r="GE112" s="745"/>
      <c r="GF112" s="745"/>
      <c r="GG112" s="745"/>
      <c r="GH112" s="746"/>
      <c r="GI112" s="746"/>
      <c r="GJ112" s="745"/>
      <c r="GK112" s="745"/>
      <c r="GL112" s="745"/>
      <c r="GM112" s="745"/>
      <c r="GN112" s="745"/>
      <c r="GO112" s="747"/>
      <c r="GP112" s="745"/>
      <c r="GQ112" s="747"/>
      <c r="GR112" s="748"/>
      <c r="GS112" s="745"/>
      <c r="GT112" s="749"/>
    </row>
    <row r="113" spans="1:202" ht="69.599999999999994" thickBot="1" x14ac:dyDescent="0.3">
      <c r="A113" s="74" t="s">
        <v>32</v>
      </c>
      <c r="B113" s="74" t="s">
        <v>226</v>
      </c>
      <c r="C113" s="76" t="s">
        <v>229</v>
      </c>
      <c r="D113" s="74" t="s">
        <v>227</v>
      </c>
      <c r="E113" s="76" t="s">
        <v>228</v>
      </c>
      <c r="F113" s="73" t="s">
        <v>64</v>
      </c>
      <c r="G113" s="74" t="s">
        <v>72</v>
      </c>
      <c r="H113" s="74" t="s">
        <v>65</v>
      </c>
      <c r="I113" s="74" t="s">
        <v>74</v>
      </c>
      <c r="J113" s="74" t="s">
        <v>62</v>
      </c>
      <c r="K113" s="74" t="s">
        <v>70</v>
      </c>
      <c r="L113" s="74" t="s">
        <v>63</v>
      </c>
      <c r="M113" s="74" t="s">
        <v>71</v>
      </c>
      <c r="N113" s="74" t="s">
        <v>66</v>
      </c>
      <c r="O113" s="74" t="s">
        <v>73</v>
      </c>
      <c r="P113" s="74" t="s">
        <v>67</v>
      </c>
      <c r="Q113" s="74" t="s">
        <v>75</v>
      </c>
      <c r="R113" s="74" t="s">
        <v>81</v>
      </c>
      <c r="S113" s="74" t="s">
        <v>82</v>
      </c>
      <c r="T113" s="74" t="s">
        <v>68</v>
      </c>
      <c r="U113" s="74" t="s">
        <v>69</v>
      </c>
      <c r="V113" s="259" t="s">
        <v>79</v>
      </c>
      <c r="W113" s="131"/>
      <c r="X113" s="73" t="s">
        <v>64</v>
      </c>
      <c r="Y113" s="74" t="s">
        <v>72</v>
      </c>
      <c r="Z113" s="74" t="s">
        <v>65</v>
      </c>
      <c r="AA113" s="74" t="s">
        <v>74</v>
      </c>
      <c r="AB113" s="74" t="s">
        <v>62</v>
      </c>
      <c r="AC113" s="74" t="s">
        <v>70</v>
      </c>
      <c r="AD113" s="74" t="s">
        <v>63</v>
      </c>
      <c r="AE113" s="74" t="s">
        <v>71</v>
      </c>
      <c r="AF113" s="74" t="s">
        <v>66</v>
      </c>
      <c r="AG113" s="74" t="s">
        <v>73</v>
      </c>
      <c r="AH113" s="74" t="s">
        <v>67</v>
      </c>
      <c r="AI113" s="74" t="s">
        <v>75</v>
      </c>
      <c r="AJ113" s="74" t="s">
        <v>81</v>
      </c>
      <c r="AK113" s="74" t="s">
        <v>82</v>
      </c>
      <c r="AL113" s="74" t="s">
        <v>68</v>
      </c>
      <c r="AM113" s="74" t="s">
        <v>69</v>
      </c>
      <c r="AN113" s="259" t="s">
        <v>79</v>
      </c>
      <c r="AO113" s="131"/>
      <c r="AP113" s="73" t="s">
        <v>64</v>
      </c>
      <c r="AQ113" s="74" t="s">
        <v>72</v>
      </c>
      <c r="AR113" s="74" t="s">
        <v>65</v>
      </c>
      <c r="AS113" s="74" t="s">
        <v>74</v>
      </c>
      <c r="AT113" s="74" t="s">
        <v>62</v>
      </c>
      <c r="AU113" s="74" t="s">
        <v>70</v>
      </c>
      <c r="AV113" s="74" t="s">
        <v>63</v>
      </c>
      <c r="AW113" s="74" t="s">
        <v>71</v>
      </c>
      <c r="AX113" s="74" t="s">
        <v>66</v>
      </c>
      <c r="AY113" s="74" t="s">
        <v>73</v>
      </c>
      <c r="AZ113" s="74" t="s">
        <v>67</v>
      </c>
      <c r="BA113" s="74" t="s">
        <v>75</v>
      </c>
      <c r="BB113" s="74" t="s">
        <v>81</v>
      </c>
      <c r="BC113" s="74" t="s">
        <v>82</v>
      </c>
      <c r="BD113" s="74" t="s">
        <v>68</v>
      </c>
      <c r="BE113" s="74" t="s">
        <v>69</v>
      </c>
      <c r="BF113" s="259" t="s">
        <v>79</v>
      </c>
      <c r="BG113" s="131"/>
      <c r="BH113" s="73" t="s">
        <v>64</v>
      </c>
      <c r="BI113" s="74" t="s">
        <v>72</v>
      </c>
      <c r="BJ113" s="74" t="s">
        <v>65</v>
      </c>
      <c r="BK113" s="74" t="s">
        <v>74</v>
      </c>
      <c r="BL113" s="74" t="s">
        <v>62</v>
      </c>
      <c r="BM113" s="74" t="s">
        <v>70</v>
      </c>
      <c r="BN113" s="74" t="s">
        <v>63</v>
      </c>
      <c r="BO113" s="74" t="s">
        <v>71</v>
      </c>
      <c r="BP113" s="74" t="s">
        <v>66</v>
      </c>
      <c r="BQ113" s="74" t="s">
        <v>73</v>
      </c>
      <c r="BR113" s="74" t="s">
        <v>67</v>
      </c>
      <c r="BS113" s="74" t="s">
        <v>75</v>
      </c>
      <c r="BT113" s="74" t="s">
        <v>81</v>
      </c>
      <c r="BU113" s="74" t="s">
        <v>82</v>
      </c>
      <c r="BV113" s="74" t="s">
        <v>68</v>
      </c>
      <c r="BW113" s="74" t="s">
        <v>69</v>
      </c>
      <c r="BX113" s="259" t="s">
        <v>79</v>
      </c>
      <c r="BY113" s="131"/>
      <c r="BZ113" s="73" t="s">
        <v>64</v>
      </c>
      <c r="CA113" s="74" t="s">
        <v>72</v>
      </c>
      <c r="CB113" s="74" t="s">
        <v>65</v>
      </c>
      <c r="CC113" s="74" t="s">
        <v>74</v>
      </c>
      <c r="CD113" s="74" t="s">
        <v>62</v>
      </c>
      <c r="CE113" s="74" t="s">
        <v>70</v>
      </c>
      <c r="CF113" s="74" t="s">
        <v>63</v>
      </c>
      <c r="CG113" s="74" t="s">
        <v>71</v>
      </c>
      <c r="CH113" s="74" t="s">
        <v>66</v>
      </c>
      <c r="CI113" s="74" t="s">
        <v>73</v>
      </c>
      <c r="CJ113" s="74" t="s">
        <v>67</v>
      </c>
      <c r="CK113" s="74" t="s">
        <v>75</v>
      </c>
      <c r="CL113" s="74" t="s">
        <v>81</v>
      </c>
      <c r="CM113" s="74" t="s">
        <v>82</v>
      </c>
      <c r="CN113" s="74" t="s">
        <v>68</v>
      </c>
      <c r="CO113" s="74" t="s">
        <v>69</v>
      </c>
      <c r="CP113" s="259" t="s">
        <v>79</v>
      </c>
      <c r="CQ113" s="131"/>
      <c r="CR113" s="73" t="s">
        <v>64</v>
      </c>
      <c r="CS113" s="74" t="s">
        <v>72</v>
      </c>
      <c r="CT113" s="74" t="s">
        <v>65</v>
      </c>
      <c r="CU113" s="74" t="s">
        <v>74</v>
      </c>
      <c r="CV113" s="74" t="s">
        <v>62</v>
      </c>
      <c r="CW113" s="74" t="s">
        <v>70</v>
      </c>
      <c r="CX113" s="74" t="s">
        <v>63</v>
      </c>
      <c r="CY113" s="74" t="s">
        <v>71</v>
      </c>
      <c r="CZ113" s="74" t="s">
        <v>66</v>
      </c>
      <c r="DA113" s="74" t="s">
        <v>73</v>
      </c>
      <c r="DB113" s="74" t="s">
        <v>67</v>
      </c>
      <c r="DC113" s="74" t="s">
        <v>75</v>
      </c>
      <c r="DD113" s="74" t="s">
        <v>81</v>
      </c>
      <c r="DE113" s="74" t="s">
        <v>82</v>
      </c>
      <c r="DF113" s="74" t="s">
        <v>68</v>
      </c>
      <c r="DG113" s="74" t="s">
        <v>69</v>
      </c>
      <c r="DH113" s="259" t="s">
        <v>79</v>
      </c>
      <c r="DI113" s="131"/>
      <c r="DJ113" s="73" t="s">
        <v>64</v>
      </c>
      <c r="DK113" s="74" t="s">
        <v>72</v>
      </c>
      <c r="DL113" s="74" t="s">
        <v>65</v>
      </c>
      <c r="DM113" s="74" t="s">
        <v>74</v>
      </c>
      <c r="DN113" s="74" t="s">
        <v>62</v>
      </c>
      <c r="DO113" s="74" t="s">
        <v>70</v>
      </c>
      <c r="DP113" s="74" t="s">
        <v>63</v>
      </c>
      <c r="DQ113" s="74" t="s">
        <v>71</v>
      </c>
      <c r="DR113" s="74" t="s">
        <v>66</v>
      </c>
      <c r="DS113" s="74" t="s">
        <v>73</v>
      </c>
      <c r="DT113" s="74" t="s">
        <v>67</v>
      </c>
      <c r="DU113" s="74" t="s">
        <v>75</v>
      </c>
      <c r="DV113" s="74" t="s">
        <v>81</v>
      </c>
      <c r="DW113" s="74" t="s">
        <v>82</v>
      </c>
      <c r="DX113" s="74" t="s">
        <v>68</v>
      </c>
      <c r="DY113" s="74" t="s">
        <v>69</v>
      </c>
      <c r="DZ113" s="259" t="s">
        <v>79</v>
      </c>
      <c r="EA113" s="131"/>
      <c r="EB113" s="73" t="s">
        <v>64</v>
      </c>
      <c r="EC113" s="74" t="s">
        <v>72</v>
      </c>
      <c r="ED113" s="74" t="s">
        <v>65</v>
      </c>
      <c r="EE113" s="74" t="s">
        <v>74</v>
      </c>
      <c r="EF113" s="74" t="s">
        <v>62</v>
      </c>
      <c r="EG113" s="74" t="s">
        <v>70</v>
      </c>
      <c r="EH113" s="74" t="s">
        <v>63</v>
      </c>
      <c r="EI113" s="74" t="s">
        <v>71</v>
      </c>
      <c r="EJ113" s="74" t="s">
        <v>66</v>
      </c>
      <c r="EK113" s="74" t="s">
        <v>73</v>
      </c>
      <c r="EL113" s="74" t="s">
        <v>67</v>
      </c>
      <c r="EM113" s="74" t="s">
        <v>75</v>
      </c>
      <c r="EN113" s="74" t="s">
        <v>81</v>
      </c>
      <c r="EO113" s="74" t="s">
        <v>82</v>
      </c>
      <c r="EP113" s="74" t="s">
        <v>68</v>
      </c>
      <c r="EQ113" s="74" t="s">
        <v>69</v>
      </c>
      <c r="ER113" s="259" t="s">
        <v>79</v>
      </c>
      <c r="ES113" s="131"/>
      <c r="ET113" s="73" t="s">
        <v>64</v>
      </c>
      <c r="EU113" s="74" t="s">
        <v>72</v>
      </c>
      <c r="EV113" s="74" t="s">
        <v>65</v>
      </c>
      <c r="EW113" s="74" t="s">
        <v>74</v>
      </c>
      <c r="EX113" s="74" t="s">
        <v>62</v>
      </c>
      <c r="EY113" s="74" t="s">
        <v>70</v>
      </c>
      <c r="EZ113" s="74" t="s">
        <v>63</v>
      </c>
      <c r="FA113" s="74" t="s">
        <v>71</v>
      </c>
      <c r="FB113" s="74" t="s">
        <v>66</v>
      </c>
      <c r="FC113" s="74" t="s">
        <v>73</v>
      </c>
      <c r="FD113" s="74" t="s">
        <v>67</v>
      </c>
      <c r="FE113" s="74" t="s">
        <v>75</v>
      </c>
      <c r="FF113" s="74" t="s">
        <v>81</v>
      </c>
      <c r="FG113" s="74" t="s">
        <v>82</v>
      </c>
      <c r="FH113" s="74" t="s">
        <v>68</v>
      </c>
      <c r="FI113" s="74" t="s">
        <v>69</v>
      </c>
      <c r="FJ113" s="259" t="s">
        <v>79</v>
      </c>
      <c r="FK113" s="131"/>
      <c r="FL113" s="73" t="s">
        <v>64</v>
      </c>
      <c r="FM113" s="74" t="s">
        <v>72</v>
      </c>
      <c r="FN113" s="74" t="s">
        <v>65</v>
      </c>
      <c r="FO113" s="74" t="s">
        <v>74</v>
      </c>
      <c r="FP113" s="74" t="s">
        <v>62</v>
      </c>
      <c r="FQ113" s="74" t="s">
        <v>70</v>
      </c>
      <c r="FR113" s="74" t="s">
        <v>63</v>
      </c>
      <c r="FS113" s="74" t="s">
        <v>71</v>
      </c>
      <c r="FT113" s="74" t="s">
        <v>66</v>
      </c>
      <c r="FU113" s="74" t="s">
        <v>73</v>
      </c>
      <c r="FV113" s="74" t="s">
        <v>67</v>
      </c>
      <c r="FW113" s="74" t="s">
        <v>75</v>
      </c>
      <c r="FX113" s="74" t="s">
        <v>81</v>
      </c>
      <c r="FY113" s="74" t="s">
        <v>82</v>
      </c>
      <c r="FZ113" s="74" t="s">
        <v>68</v>
      </c>
      <c r="GA113" s="74" t="s">
        <v>69</v>
      </c>
      <c r="GB113" s="259" t="s">
        <v>79</v>
      </c>
      <c r="GC113" s="131"/>
      <c r="GD113" s="73" t="s">
        <v>64</v>
      </c>
      <c r="GE113" s="74" t="s">
        <v>72</v>
      </c>
      <c r="GF113" s="74" t="s">
        <v>65</v>
      </c>
      <c r="GG113" s="74" t="s">
        <v>74</v>
      </c>
      <c r="GH113" s="74" t="s">
        <v>62</v>
      </c>
      <c r="GI113" s="74" t="s">
        <v>70</v>
      </c>
      <c r="GJ113" s="74" t="s">
        <v>63</v>
      </c>
      <c r="GK113" s="74" t="s">
        <v>71</v>
      </c>
      <c r="GL113" s="74" t="s">
        <v>66</v>
      </c>
      <c r="GM113" s="74" t="s">
        <v>73</v>
      </c>
      <c r="GN113" s="74" t="s">
        <v>67</v>
      </c>
      <c r="GO113" s="74" t="s">
        <v>75</v>
      </c>
      <c r="GP113" s="74" t="s">
        <v>81</v>
      </c>
      <c r="GQ113" s="74" t="s">
        <v>82</v>
      </c>
      <c r="GR113" s="74" t="s">
        <v>68</v>
      </c>
      <c r="GS113" s="74" t="s">
        <v>69</v>
      </c>
      <c r="GT113" s="259" t="s">
        <v>79</v>
      </c>
    </row>
    <row r="114" spans="1:202" x14ac:dyDescent="0.25">
      <c r="A114" s="112" t="s">
        <v>35</v>
      </c>
      <c r="B114" s="719" t="s">
        <v>35</v>
      </c>
      <c r="C114" s="720">
        <v>23010</v>
      </c>
      <c r="D114" s="719"/>
      <c r="E114" s="720"/>
      <c r="F114" s="141"/>
      <c r="G114" s="81"/>
      <c r="H114" s="81"/>
      <c r="I114" s="81"/>
      <c r="J114" s="81"/>
      <c r="K114" s="81"/>
      <c r="L114" s="81"/>
      <c r="M114" s="81"/>
      <c r="N114" s="81"/>
      <c r="O114" s="81"/>
      <c r="P114" s="81"/>
      <c r="Q114" s="81"/>
      <c r="R114" s="81"/>
      <c r="S114" s="81"/>
      <c r="T114" s="82"/>
      <c r="U114" s="82"/>
      <c r="V114" s="250">
        <f>SUM(F114:U114)</f>
        <v>0</v>
      </c>
      <c r="W114" s="167"/>
      <c r="X114" s="141"/>
      <c r="Y114" s="81"/>
      <c r="Z114" s="81"/>
      <c r="AA114" s="81"/>
      <c r="AB114" s="81"/>
      <c r="AC114" s="81"/>
      <c r="AD114" s="81"/>
      <c r="AE114" s="81"/>
      <c r="AF114" s="81"/>
      <c r="AG114" s="81"/>
      <c r="AH114" s="81"/>
      <c r="AI114" s="81"/>
      <c r="AJ114" s="81"/>
      <c r="AK114" s="81"/>
      <c r="AL114" s="82"/>
      <c r="AM114" s="82"/>
      <c r="AN114" s="250">
        <f>SUM(X114:AM114)</f>
        <v>0</v>
      </c>
      <c r="AO114" s="167"/>
      <c r="AP114" s="141"/>
      <c r="AQ114" s="81"/>
      <c r="AR114" s="81"/>
      <c r="AS114" s="81"/>
      <c r="AT114" s="81"/>
      <c r="AU114" s="81"/>
      <c r="AV114" s="81"/>
      <c r="AW114" s="81"/>
      <c r="AX114" s="81"/>
      <c r="AY114" s="81"/>
      <c r="AZ114" s="81"/>
      <c r="BA114" s="81"/>
      <c r="BB114" s="81"/>
      <c r="BC114" s="81"/>
      <c r="BD114" s="82"/>
      <c r="BE114" s="82"/>
      <c r="BF114" s="250">
        <f>SUM(AP114:BE114)</f>
        <v>0</v>
      </c>
      <c r="BG114" s="167"/>
      <c r="BH114" s="141"/>
      <c r="BI114" s="81"/>
      <c r="BJ114" s="81"/>
      <c r="BK114" s="81"/>
      <c r="BL114" s="81"/>
      <c r="BM114" s="81"/>
      <c r="BN114" s="81"/>
      <c r="BO114" s="81"/>
      <c r="BP114" s="81"/>
      <c r="BQ114" s="81"/>
      <c r="BR114" s="81"/>
      <c r="BS114" s="81"/>
      <c r="BT114" s="81"/>
      <c r="BU114" s="81"/>
      <c r="BV114" s="82"/>
      <c r="BW114" s="82"/>
      <c r="BX114" s="250">
        <f>SUM(BH114:BW114)</f>
        <v>0</v>
      </c>
      <c r="BY114" s="167"/>
      <c r="BZ114" s="141"/>
      <c r="CA114" s="81"/>
      <c r="CB114" s="81"/>
      <c r="CC114" s="81"/>
      <c r="CD114" s="81"/>
      <c r="CE114" s="81"/>
      <c r="CF114" s="81"/>
      <c r="CG114" s="81"/>
      <c r="CH114" s="81"/>
      <c r="CI114" s="81"/>
      <c r="CJ114" s="81"/>
      <c r="CK114" s="81"/>
      <c r="CL114" s="81"/>
      <c r="CM114" s="81"/>
      <c r="CN114" s="82"/>
      <c r="CO114" s="82"/>
      <c r="CP114" s="250">
        <f>SUM(BZ114:CO114)</f>
        <v>0</v>
      </c>
      <c r="CQ114" s="167"/>
      <c r="CR114" s="141"/>
      <c r="CS114" s="81"/>
      <c r="CT114" s="81"/>
      <c r="CU114" s="81"/>
      <c r="CV114" s="81"/>
      <c r="CW114" s="81"/>
      <c r="CX114" s="81"/>
      <c r="CY114" s="81"/>
      <c r="CZ114" s="81"/>
      <c r="DA114" s="81"/>
      <c r="DB114" s="81"/>
      <c r="DC114" s="81"/>
      <c r="DD114" s="81"/>
      <c r="DE114" s="81"/>
      <c r="DF114" s="82"/>
      <c r="DG114" s="82"/>
      <c r="DH114" s="250">
        <f>SUM(CR114:DG114)</f>
        <v>0</v>
      </c>
      <c r="DI114" s="167"/>
      <c r="DJ114" s="141"/>
      <c r="DK114" s="81"/>
      <c r="DL114" s="81"/>
      <c r="DM114" s="81"/>
      <c r="DN114" s="81"/>
      <c r="DO114" s="81"/>
      <c r="DP114" s="81"/>
      <c r="DQ114" s="81"/>
      <c r="DR114" s="81"/>
      <c r="DS114" s="81"/>
      <c r="DT114" s="81"/>
      <c r="DU114" s="81"/>
      <c r="DV114" s="81"/>
      <c r="DW114" s="81"/>
      <c r="DX114" s="82"/>
      <c r="DY114" s="82"/>
      <c r="DZ114" s="250">
        <f>SUM(DJ114:DY114)</f>
        <v>0</v>
      </c>
      <c r="EA114" s="167"/>
      <c r="EB114" s="141"/>
      <c r="EC114" s="81"/>
      <c r="ED114" s="81"/>
      <c r="EE114" s="81"/>
      <c r="EF114" s="81"/>
      <c r="EG114" s="81"/>
      <c r="EH114" s="81"/>
      <c r="EI114" s="81"/>
      <c r="EJ114" s="81"/>
      <c r="EK114" s="81"/>
      <c r="EL114" s="81"/>
      <c r="EM114" s="81"/>
      <c r="EN114" s="81"/>
      <c r="EO114" s="81"/>
      <c r="EP114" s="82"/>
      <c r="EQ114" s="82"/>
      <c r="ER114" s="250">
        <f>SUM(EB114:EQ114)</f>
        <v>0</v>
      </c>
      <c r="ES114" s="167"/>
      <c r="ET114" s="141"/>
      <c r="EU114" s="81"/>
      <c r="EV114" s="81"/>
      <c r="EW114" s="81"/>
      <c r="EX114" s="81"/>
      <c r="EY114" s="81"/>
      <c r="EZ114" s="81"/>
      <c r="FA114" s="81"/>
      <c r="FB114" s="81"/>
      <c r="FC114" s="81"/>
      <c r="FD114" s="81"/>
      <c r="FE114" s="81"/>
      <c r="FF114" s="81"/>
      <c r="FG114" s="81"/>
      <c r="FH114" s="82"/>
      <c r="FI114" s="82"/>
      <c r="FJ114" s="250">
        <f>SUM(ET114:FI114)</f>
        <v>0</v>
      </c>
      <c r="FK114" s="167"/>
      <c r="FL114" s="141"/>
      <c r="FM114" s="81"/>
      <c r="FN114" s="81"/>
      <c r="FO114" s="81"/>
      <c r="FP114" s="81"/>
      <c r="FQ114" s="81"/>
      <c r="FR114" s="81"/>
      <c r="FS114" s="81"/>
      <c r="FT114" s="81"/>
      <c r="FU114" s="81"/>
      <c r="FV114" s="81"/>
      <c r="FW114" s="81"/>
      <c r="FX114" s="81"/>
      <c r="FY114" s="81"/>
      <c r="FZ114" s="82"/>
      <c r="GA114" s="82"/>
      <c r="GB114" s="250">
        <f>SUM(FL114:GA114)</f>
        <v>0</v>
      </c>
      <c r="GC114" s="167"/>
      <c r="GD114" s="141"/>
      <c r="GE114" s="81"/>
      <c r="GF114" s="81"/>
      <c r="GG114" s="81"/>
      <c r="GH114" s="81"/>
      <c r="GI114" s="81"/>
      <c r="GJ114" s="81"/>
      <c r="GK114" s="81"/>
      <c r="GL114" s="81"/>
      <c r="GM114" s="81"/>
      <c r="GN114" s="81"/>
      <c r="GO114" s="81"/>
      <c r="GP114" s="81"/>
      <c r="GQ114" s="81"/>
      <c r="GR114" s="82"/>
      <c r="GS114" s="82"/>
      <c r="GT114" s="250">
        <f>SUM(GD114:GS114)</f>
        <v>0</v>
      </c>
    </row>
    <row r="115" spans="1:202" x14ac:dyDescent="0.25">
      <c r="A115" s="112" t="s">
        <v>36</v>
      </c>
      <c r="B115" s="719" t="s">
        <v>36</v>
      </c>
      <c r="C115" s="720">
        <v>23040</v>
      </c>
      <c r="D115" s="719"/>
      <c r="E115" s="720"/>
      <c r="F115" s="141"/>
      <c r="G115" s="81"/>
      <c r="H115" s="81"/>
      <c r="I115" s="81"/>
      <c r="J115" s="81"/>
      <c r="K115" s="81"/>
      <c r="L115" s="81"/>
      <c r="M115" s="81"/>
      <c r="N115" s="81"/>
      <c r="O115" s="81"/>
      <c r="P115" s="81"/>
      <c r="Q115" s="81"/>
      <c r="R115" s="81"/>
      <c r="S115" s="81"/>
      <c r="T115" s="82"/>
      <c r="U115" s="82"/>
      <c r="V115" s="251">
        <f t="shared" ref="V115:V142" si="0">SUM(F115:U115)</f>
        <v>0</v>
      </c>
      <c r="W115" s="167"/>
      <c r="X115" s="141"/>
      <c r="Y115" s="81"/>
      <c r="Z115" s="81"/>
      <c r="AA115" s="81"/>
      <c r="AB115" s="81"/>
      <c r="AC115" s="81"/>
      <c r="AD115" s="81"/>
      <c r="AE115" s="81"/>
      <c r="AF115" s="81"/>
      <c r="AG115" s="81"/>
      <c r="AH115" s="81"/>
      <c r="AI115" s="81"/>
      <c r="AJ115" s="81"/>
      <c r="AK115" s="81"/>
      <c r="AL115" s="82"/>
      <c r="AM115" s="82"/>
      <c r="AN115" s="251">
        <f t="shared" ref="AN115:AN142" si="1">SUM(X115:AM115)</f>
        <v>0</v>
      </c>
      <c r="AO115" s="167"/>
      <c r="AP115" s="141"/>
      <c r="AQ115" s="81"/>
      <c r="AR115" s="81"/>
      <c r="AS115" s="81"/>
      <c r="AT115" s="81"/>
      <c r="AU115" s="81"/>
      <c r="AV115" s="81"/>
      <c r="AW115" s="81"/>
      <c r="AX115" s="81"/>
      <c r="AY115" s="81"/>
      <c r="AZ115" s="81"/>
      <c r="BA115" s="81"/>
      <c r="BB115" s="81"/>
      <c r="BC115" s="81"/>
      <c r="BD115" s="82"/>
      <c r="BE115" s="82"/>
      <c r="BF115" s="251">
        <f t="shared" ref="BF115:BF142" si="2">SUM(AP115:BE115)</f>
        <v>0</v>
      </c>
      <c r="BG115" s="167"/>
      <c r="BH115" s="141"/>
      <c r="BI115" s="81"/>
      <c r="BJ115" s="81"/>
      <c r="BK115" s="81"/>
      <c r="BL115" s="81"/>
      <c r="BM115" s="81"/>
      <c r="BN115" s="81"/>
      <c r="BO115" s="81"/>
      <c r="BP115" s="81"/>
      <c r="BQ115" s="81"/>
      <c r="BR115" s="81"/>
      <c r="BS115" s="81"/>
      <c r="BT115" s="81"/>
      <c r="BU115" s="81"/>
      <c r="BV115" s="82"/>
      <c r="BW115" s="82"/>
      <c r="BX115" s="251">
        <f t="shared" ref="BX115:BX142" si="3">SUM(BH115:BW115)</f>
        <v>0</v>
      </c>
      <c r="BY115" s="167"/>
      <c r="BZ115" s="141"/>
      <c r="CA115" s="81"/>
      <c r="CB115" s="81"/>
      <c r="CC115" s="81"/>
      <c r="CD115" s="81"/>
      <c r="CE115" s="81"/>
      <c r="CF115" s="81"/>
      <c r="CG115" s="81"/>
      <c r="CH115" s="81"/>
      <c r="CI115" s="81"/>
      <c r="CJ115" s="81"/>
      <c r="CK115" s="81"/>
      <c r="CL115" s="81"/>
      <c r="CM115" s="81"/>
      <c r="CN115" s="82"/>
      <c r="CO115" s="82"/>
      <c r="CP115" s="251">
        <f t="shared" ref="CP115:CP142" si="4">SUM(BZ115:CO115)</f>
        <v>0</v>
      </c>
      <c r="CQ115" s="167"/>
      <c r="CR115" s="141"/>
      <c r="CS115" s="81"/>
      <c r="CT115" s="81"/>
      <c r="CU115" s="81"/>
      <c r="CV115" s="81"/>
      <c r="CW115" s="81"/>
      <c r="CX115" s="81"/>
      <c r="CY115" s="81"/>
      <c r="CZ115" s="81"/>
      <c r="DA115" s="81"/>
      <c r="DB115" s="81"/>
      <c r="DC115" s="81"/>
      <c r="DD115" s="81"/>
      <c r="DE115" s="81"/>
      <c r="DF115" s="82"/>
      <c r="DG115" s="82"/>
      <c r="DH115" s="251">
        <f t="shared" ref="DH115:DH142" si="5">SUM(CR115:DG115)</f>
        <v>0</v>
      </c>
      <c r="DI115" s="167"/>
      <c r="DJ115" s="141"/>
      <c r="DK115" s="81"/>
      <c r="DL115" s="81"/>
      <c r="DM115" s="81"/>
      <c r="DN115" s="81"/>
      <c r="DO115" s="81"/>
      <c r="DP115" s="81"/>
      <c r="DQ115" s="81"/>
      <c r="DR115" s="81"/>
      <c r="DS115" s="81"/>
      <c r="DT115" s="81"/>
      <c r="DU115" s="81"/>
      <c r="DV115" s="81"/>
      <c r="DW115" s="81"/>
      <c r="DX115" s="82"/>
      <c r="DY115" s="82"/>
      <c r="DZ115" s="251">
        <f t="shared" ref="DZ115:DZ142" si="6">SUM(DJ115:DY115)</f>
        <v>0</v>
      </c>
      <c r="EA115" s="167"/>
      <c r="EB115" s="141"/>
      <c r="EC115" s="81"/>
      <c r="ED115" s="81"/>
      <c r="EE115" s="81"/>
      <c r="EF115" s="81"/>
      <c r="EG115" s="81"/>
      <c r="EH115" s="81"/>
      <c r="EI115" s="81"/>
      <c r="EJ115" s="81"/>
      <c r="EK115" s="81"/>
      <c r="EL115" s="81"/>
      <c r="EM115" s="81"/>
      <c r="EN115" s="81"/>
      <c r="EO115" s="81"/>
      <c r="EP115" s="82"/>
      <c r="EQ115" s="82"/>
      <c r="ER115" s="251">
        <f t="shared" ref="ER115:ER142" si="7">SUM(EB115:EQ115)</f>
        <v>0</v>
      </c>
      <c r="ES115" s="167"/>
      <c r="ET115" s="141"/>
      <c r="EU115" s="81"/>
      <c r="EV115" s="81"/>
      <c r="EW115" s="81"/>
      <c r="EX115" s="81"/>
      <c r="EY115" s="81"/>
      <c r="EZ115" s="81"/>
      <c r="FA115" s="81"/>
      <c r="FB115" s="81"/>
      <c r="FC115" s="81"/>
      <c r="FD115" s="81"/>
      <c r="FE115" s="81"/>
      <c r="FF115" s="81"/>
      <c r="FG115" s="81"/>
      <c r="FH115" s="82"/>
      <c r="FI115" s="82"/>
      <c r="FJ115" s="251">
        <f t="shared" ref="FJ115:FJ142" si="8">SUM(ET115:FI115)</f>
        <v>0</v>
      </c>
      <c r="FK115" s="167"/>
      <c r="FL115" s="141"/>
      <c r="FM115" s="81"/>
      <c r="FN115" s="81"/>
      <c r="FO115" s="81"/>
      <c r="FP115" s="81"/>
      <c r="FQ115" s="81"/>
      <c r="FR115" s="81"/>
      <c r="FS115" s="81"/>
      <c r="FT115" s="81"/>
      <c r="FU115" s="81"/>
      <c r="FV115" s="81"/>
      <c r="FW115" s="81"/>
      <c r="FX115" s="81"/>
      <c r="FY115" s="81"/>
      <c r="FZ115" s="82"/>
      <c r="GA115" s="82"/>
      <c r="GB115" s="251">
        <f t="shared" ref="GB115:GB142" si="9">SUM(FL115:GA115)</f>
        <v>0</v>
      </c>
      <c r="GC115" s="167"/>
      <c r="GD115" s="141"/>
      <c r="GE115" s="81"/>
      <c r="GF115" s="81"/>
      <c r="GG115" s="81"/>
      <c r="GH115" s="81"/>
      <c r="GI115" s="81"/>
      <c r="GJ115" s="81"/>
      <c r="GK115" s="81"/>
      <c r="GL115" s="81"/>
      <c r="GM115" s="81"/>
      <c r="GN115" s="81"/>
      <c r="GO115" s="81"/>
      <c r="GP115" s="81"/>
      <c r="GQ115" s="81"/>
      <c r="GR115" s="82"/>
      <c r="GS115" s="82"/>
      <c r="GT115" s="251">
        <f t="shared" ref="GT115:GT142" si="10">SUM(GD115:GS115)</f>
        <v>0</v>
      </c>
    </row>
    <row r="116" spans="1:202" x14ac:dyDescent="0.25">
      <c r="A116" s="112" t="s">
        <v>37</v>
      </c>
      <c r="B116" s="721" t="s">
        <v>37</v>
      </c>
      <c r="C116" s="722">
        <v>23021</v>
      </c>
      <c r="D116" s="721"/>
      <c r="E116" s="722"/>
      <c r="F116" s="143"/>
      <c r="G116" s="85"/>
      <c r="H116" s="85"/>
      <c r="I116" s="85"/>
      <c r="J116" s="85"/>
      <c r="K116" s="85"/>
      <c r="L116" s="85"/>
      <c r="M116" s="85"/>
      <c r="N116" s="85"/>
      <c r="O116" s="85"/>
      <c r="P116" s="85"/>
      <c r="Q116" s="85"/>
      <c r="R116" s="85"/>
      <c r="S116" s="85"/>
      <c r="T116" s="86"/>
      <c r="U116" s="86"/>
      <c r="V116" s="252">
        <f t="shared" si="0"/>
        <v>0</v>
      </c>
      <c r="W116" s="167"/>
      <c r="X116" s="143"/>
      <c r="Y116" s="85"/>
      <c r="Z116" s="85"/>
      <c r="AA116" s="85"/>
      <c r="AB116" s="85"/>
      <c r="AC116" s="85"/>
      <c r="AD116" s="85"/>
      <c r="AE116" s="85"/>
      <c r="AF116" s="85"/>
      <c r="AG116" s="85"/>
      <c r="AH116" s="85"/>
      <c r="AI116" s="85"/>
      <c r="AJ116" s="85"/>
      <c r="AK116" s="85"/>
      <c r="AL116" s="86"/>
      <c r="AM116" s="86"/>
      <c r="AN116" s="252">
        <f t="shared" si="1"/>
        <v>0</v>
      </c>
      <c r="AO116" s="167"/>
      <c r="AP116" s="143"/>
      <c r="AQ116" s="85"/>
      <c r="AR116" s="85"/>
      <c r="AS116" s="85"/>
      <c r="AT116" s="85"/>
      <c r="AU116" s="85"/>
      <c r="AV116" s="85"/>
      <c r="AW116" s="85"/>
      <c r="AX116" s="85"/>
      <c r="AY116" s="85"/>
      <c r="AZ116" s="85"/>
      <c r="BA116" s="85"/>
      <c r="BB116" s="85"/>
      <c r="BC116" s="85"/>
      <c r="BD116" s="86"/>
      <c r="BE116" s="86"/>
      <c r="BF116" s="252">
        <f t="shared" si="2"/>
        <v>0</v>
      </c>
      <c r="BG116" s="167"/>
      <c r="BH116" s="143"/>
      <c r="BI116" s="85"/>
      <c r="BJ116" s="85"/>
      <c r="BK116" s="85"/>
      <c r="BL116" s="85"/>
      <c r="BM116" s="85"/>
      <c r="BN116" s="85"/>
      <c r="BO116" s="85"/>
      <c r="BP116" s="85"/>
      <c r="BQ116" s="85"/>
      <c r="BR116" s="85"/>
      <c r="BS116" s="85"/>
      <c r="BT116" s="85"/>
      <c r="BU116" s="85"/>
      <c r="BV116" s="86"/>
      <c r="BW116" s="86"/>
      <c r="BX116" s="252">
        <f t="shared" si="3"/>
        <v>0</v>
      </c>
      <c r="BY116" s="167"/>
      <c r="BZ116" s="143"/>
      <c r="CA116" s="85"/>
      <c r="CB116" s="85"/>
      <c r="CC116" s="85"/>
      <c r="CD116" s="85"/>
      <c r="CE116" s="85"/>
      <c r="CF116" s="85"/>
      <c r="CG116" s="85"/>
      <c r="CH116" s="85"/>
      <c r="CI116" s="85"/>
      <c r="CJ116" s="85"/>
      <c r="CK116" s="85"/>
      <c r="CL116" s="85"/>
      <c r="CM116" s="85"/>
      <c r="CN116" s="86"/>
      <c r="CO116" s="86"/>
      <c r="CP116" s="252">
        <f t="shared" si="4"/>
        <v>0</v>
      </c>
      <c r="CQ116" s="167"/>
      <c r="CR116" s="143"/>
      <c r="CS116" s="85"/>
      <c r="CT116" s="85"/>
      <c r="CU116" s="85"/>
      <c r="CV116" s="85"/>
      <c r="CW116" s="85"/>
      <c r="CX116" s="85"/>
      <c r="CY116" s="85"/>
      <c r="CZ116" s="85"/>
      <c r="DA116" s="85"/>
      <c r="DB116" s="85"/>
      <c r="DC116" s="85"/>
      <c r="DD116" s="85"/>
      <c r="DE116" s="85"/>
      <c r="DF116" s="86"/>
      <c r="DG116" s="86"/>
      <c r="DH116" s="252">
        <f t="shared" si="5"/>
        <v>0</v>
      </c>
      <c r="DI116" s="167"/>
      <c r="DJ116" s="143"/>
      <c r="DK116" s="85"/>
      <c r="DL116" s="85"/>
      <c r="DM116" s="85"/>
      <c r="DN116" s="85"/>
      <c r="DO116" s="85"/>
      <c r="DP116" s="85"/>
      <c r="DQ116" s="85"/>
      <c r="DR116" s="85"/>
      <c r="DS116" s="85"/>
      <c r="DT116" s="85"/>
      <c r="DU116" s="85"/>
      <c r="DV116" s="85"/>
      <c r="DW116" s="85"/>
      <c r="DX116" s="86"/>
      <c r="DY116" s="86"/>
      <c r="DZ116" s="252">
        <f t="shared" si="6"/>
        <v>0</v>
      </c>
      <c r="EA116" s="167"/>
      <c r="EB116" s="143"/>
      <c r="EC116" s="85"/>
      <c r="ED116" s="85"/>
      <c r="EE116" s="85"/>
      <c r="EF116" s="85"/>
      <c r="EG116" s="85"/>
      <c r="EH116" s="85"/>
      <c r="EI116" s="85"/>
      <c r="EJ116" s="85"/>
      <c r="EK116" s="85"/>
      <c r="EL116" s="85"/>
      <c r="EM116" s="85"/>
      <c r="EN116" s="85"/>
      <c r="EO116" s="85"/>
      <c r="EP116" s="86"/>
      <c r="EQ116" s="86"/>
      <c r="ER116" s="252">
        <f t="shared" si="7"/>
        <v>0</v>
      </c>
      <c r="ES116" s="167"/>
      <c r="ET116" s="143"/>
      <c r="EU116" s="85"/>
      <c r="EV116" s="85"/>
      <c r="EW116" s="85"/>
      <c r="EX116" s="85"/>
      <c r="EY116" s="85"/>
      <c r="EZ116" s="85"/>
      <c r="FA116" s="85"/>
      <c r="FB116" s="85"/>
      <c r="FC116" s="85"/>
      <c r="FD116" s="85"/>
      <c r="FE116" s="85"/>
      <c r="FF116" s="85"/>
      <c r="FG116" s="85"/>
      <c r="FH116" s="86"/>
      <c r="FI116" s="86"/>
      <c r="FJ116" s="252">
        <f t="shared" si="8"/>
        <v>0</v>
      </c>
      <c r="FK116" s="167"/>
      <c r="FL116" s="143"/>
      <c r="FM116" s="85"/>
      <c r="FN116" s="85"/>
      <c r="FO116" s="85"/>
      <c r="FP116" s="85"/>
      <c r="FQ116" s="85"/>
      <c r="FR116" s="85"/>
      <c r="FS116" s="85"/>
      <c r="FT116" s="85"/>
      <c r="FU116" s="85"/>
      <c r="FV116" s="85"/>
      <c r="FW116" s="85"/>
      <c r="FX116" s="85"/>
      <c r="FY116" s="85"/>
      <c r="FZ116" s="86"/>
      <c r="GA116" s="86"/>
      <c r="GB116" s="252">
        <f t="shared" si="9"/>
        <v>0</v>
      </c>
      <c r="GC116" s="167"/>
      <c r="GD116" s="143"/>
      <c r="GE116" s="85"/>
      <c r="GF116" s="85"/>
      <c r="GG116" s="85"/>
      <c r="GH116" s="85"/>
      <c r="GI116" s="85"/>
      <c r="GJ116" s="85"/>
      <c r="GK116" s="85"/>
      <c r="GL116" s="85"/>
      <c r="GM116" s="85"/>
      <c r="GN116" s="85"/>
      <c r="GO116" s="85"/>
      <c r="GP116" s="85"/>
      <c r="GQ116" s="85"/>
      <c r="GR116" s="86"/>
      <c r="GS116" s="86"/>
      <c r="GT116" s="252">
        <f t="shared" si="10"/>
        <v>0</v>
      </c>
    </row>
    <row r="117" spans="1:202" x14ac:dyDescent="0.25">
      <c r="A117" s="112" t="s">
        <v>38</v>
      </c>
      <c r="B117" s="721" t="s">
        <v>38</v>
      </c>
      <c r="C117" s="720">
        <v>23022</v>
      </c>
      <c r="D117" s="721"/>
      <c r="E117" s="720"/>
      <c r="F117" s="141"/>
      <c r="G117" s="81"/>
      <c r="H117" s="81"/>
      <c r="I117" s="81"/>
      <c r="J117" s="81"/>
      <c r="K117" s="81"/>
      <c r="L117" s="81"/>
      <c r="M117" s="81"/>
      <c r="N117" s="81"/>
      <c r="O117" s="81"/>
      <c r="P117" s="81"/>
      <c r="Q117" s="81"/>
      <c r="R117" s="81"/>
      <c r="S117" s="81"/>
      <c r="T117" s="82"/>
      <c r="U117" s="82"/>
      <c r="V117" s="251">
        <f t="shared" si="0"/>
        <v>0</v>
      </c>
      <c r="W117" s="167"/>
      <c r="X117" s="141"/>
      <c r="Y117" s="81"/>
      <c r="Z117" s="81"/>
      <c r="AA117" s="81"/>
      <c r="AB117" s="81"/>
      <c r="AC117" s="81"/>
      <c r="AD117" s="81"/>
      <c r="AE117" s="81"/>
      <c r="AF117" s="81"/>
      <c r="AG117" s="81"/>
      <c r="AH117" s="81"/>
      <c r="AI117" s="81"/>
      <c r="AJ117" s="81"/>
      <c r="AK117" s="81"/>
      <c r="AL117" s="82"/>
      <c r="AM117" s="82"/>
      <c r="AN117" s="251">
        <f t="shared" si="1"/>
        <v>0</v>
      </c>
      <c r="AO117" s="167"/>
      <c r="AP117" s="141"/>
      <c r="AQ117" s="81"/>
      <c r="AR117" s="81"/>
      <c r="AS117" s="81"/>
      <c r="AT117" s="81"/>
      <c r="AU117" s="81"/>
      <c r="AV117" s="81"/>
      <c r="AW117" s="81"/>
      <c r="AX117" s="81"/>
      <c r="AY117" s="81"/>
      <c r="AZ117" s="81"/>
      <c r="BA117" s="81"/>
      <c r="BB117" s="81"/>
      <c r="BC117" s="81"/>
      <c r="BD117" s="82"/>
      <c r="BE117" s="82"/>
      <c r="BF117" s="251">
        <f t="shared" si="2"/>
        <v>0</v>
      </c>
      <c r="BG117" s="167"/>
      <c r="BH117" s="141"/>
      <c r="BI117" s="81"/>
      <c r="BJ117" s="81"/>
      <c r="BK117" s="81"/>
      <c r="BL117" s="81"/>
      <c r="BM117" s="81"/>
      <c r="BN117" s="81"/>
      <c r="BO117" s="81"/>
      <c r="BP117" s="81"/>
      <c r="BQ117" s="81"/>
      <c r="BR117" s="81"/>
      <c r="BS117" s="81"/>
      <c r="BT117" s="81"/>
      <c r="BU117" s="81"/>
      <c r="BV117" s="82"/>
      <c r="BW117" s="82"/>
      <c r="BX117" s="251">
        <f t="shared" si="3"/>
        <v>0</v>
      </c>
      <c r="BY117" s="167"/>
      <c r="BZ117" s="141"/>
      <c r="CA117" s="81"/>
      <c r="CB117" s="81"/>
      <c r="CC117" s="81"/>
      <c r="CD117" s="81"/>
      <c r="CE117" s="81"/>
      <c r="CF117" s="81"/>
      <c r="CG117" s="81"/>
      <c r="CH117" s="81"/>
      <c r="CI117" s="81"/>
      <c r="CJ117" s="81"/>
      <c r="CK117" s="81"/>
      <c r="CL117" s="81"/>
      <c r="CM117" s="81"/>
      <c r="CN117" s="82"/>
      <c r="CO117" s="82"/>
      <c r="CP117" s="251">
        <f t="shared" si="4"/>
        <v>0</v>
      </c>
      <c r="CQ117" s="167"/>
      <c r="CR117" s="141"/>
      <c r="CS117" s="81"/>
      <c r="CT117" s="81"/>
      <c r="CU117" s="81"/>
      <c r="CV117" s="81"/>
      <c r="CW117" s="81"/>
      <c r="CX117" s="81"/>
      <c r="CY117" s="81"/>
      <c r="CZ117" s="81"/>
      <c r="DA117" s="81"/>
      <c r="DB117" s="81"/>
      <c r="DC117" s="81"/>
      <c r="DD117" s="81"/>
      <c r="DE117" s="81"/>
      <c r="DF117" s="82"/>
      <c r="DG117" s="82"/>
      <c r="DH117" s="251">
        <f t="shared" si="5"/>
        <v>0</v>
      </c>
      <c r="DI117" s="167"/>
      <c r="DJ117" s="141"/>
      <c r="DK117" s="81"/>
      <c r="DL117" s="81"/>
      <c r="DM117" s="81"/>
      <c r="DN117" s="81"/>
      <c r="DO117" s="81"/>
      <c r="DP117" s="81"/>
      <c r="DQ117" s="81"/>
      <c r="DR117" s="81"/>
      <c r="DS117" s="81"/>
      <c r="DT117" s="81"/>
      <c r="DU117" s="81"/>
      <c r="DV117" s="81"/>
      <c r="DW117" s="81"/>
      <c r="DX117" s="82"/>
      <c r="DY117" s="82"/>
      <c r="DZ117" s="251">
        <f t="shared" si="6"/>
        <v>0</v>
      </c>
      <c r="EA117" s="167"/>
      <c r="EB117" s="141"/>
      <c r="EC117" s="81"/>
      <c r="ED117" s="81"/>
      <c r="EE117" s="81"/>
      <c r="EF117" s="81"/>
      <c r="EG117" s="81"/>
      <c r="EH117" s="81"/>
      <c r="EI117" s="81"/>
      <c r="EJ117" s="81"/>
      <c r="EK117" s="81"/>
      <c r="EL117" s="81"/>
      <c r="EM117" s="81"/>
      <c r="EN117" s="81"/>
      <c r="EO117" s="81"/>
      <c r="EP117" s="82"/>
      <c r="EQ117" s="82"/>
      <c r="ER117" s="251">
        <f t="shared" si="7"/>
        <v>0</v>
      </c>
      <c r="ES117" s="167"/>
      <c r="ET117" s="141"/>
      <c r="EU117" s="81"/>
      <c r="EV117" s="81"/>
      <c r="EW117" s="81"/>
      <c r="EX117" s="81"/>
      <c r="EY117" s="81"/>
      <c r="EZ117" s="81"/>
      <c r="FA117" s="81"/>
      <c r="FB117" s="81"/>
      <c r="FC117" s="81"/>
      <c r="FD117" s="81"/>
      <c r="FE117" s="81"/>
      <c r="FF117" s="81"/>
      <c r="FG117" s="81"/>
      <c r="FH117" s="82"/>
      <c r="FI117" s="82"/>
      <c r="FJ117" s="251">
        <f t="shared" si="8"/>
        <v>0</v>
      </c>
      <c r="FK117" s="167"/>
      <c r="FL117" s="141"/>
      <c r="FM117" s="81"/>
      <c r="FN117" s="81"/>
      <c r="FO117" s="81"/>
      <c r="FP117" s="81"/>
      <c r="FQ117" s="81"/>
      <c r="FR117" s="81"/>
      <c r="FS117" s="81"/>
      <c r="FT117" s="81"/>
      <c r="FU117" s="81"/>
      <c r="FV117" s="81"/>
      <c r="FW117" s="81"/>
      <c r="FX117" s="81"/>
      <c r="FY117" s="81"/>
      <c r="FZ117" s="82"/>
      <c r="GA117" s="82"/>
      <c r="GB117" s="251">
        <f t="shared" si="9"/>
        <v>0</v>
      </c>
      <c r="GC117" s="167"/>
      <c r="GD117" s="141"/>
      <c r="GE117" s="81"/>
      <c r="GF117" s="81"/>
      <c r="GG117" s="81"/>
      <c r="GH117" s="81"/>
      <c r="GI117" s="81"/>
      <c r="GJ117" s="81"/>
      <c r="GK117" s="81"/>
      <c r="GL117" s="81"/>
      <c r="GM117" s="81"/>
      <c r="GN117" s="81"/>
      <c r="GO117" s="81"/>
      <c r="GP117" s="81"/>
      <c r="GQ117" s="81"/>
      <c r="GR117" s="82"/>
      <c r="GS117" s="82"/>
      <c r="GT117" s="251">
        <f t="shared" si="10"/>
        <v>0</v>
      </c>
    </row>
    <row r="118" spans="1:202" x14ac:dyDescent="0.25">
      <c r="A118" s="112" t="s">
        <v>39</v>
      </c>
      <c r="B118" s="721" t="s">
        <v>39</v>
      </c>
      <c r="C118" s="720">
        <v>23023</v>
      </c>
      <c r="D118" s="721"/>
      <c r="E118" s="720"/>
      <c r="F118" s="141"/>
      <c r="G118" s="81"/>
      <c r="H118" s="81"/>
      <c r="I118" s="81"/>
      <c r="J118" s="81"/>
      <c r="K118" s="81"/>
      <c r="L118" s="81"/>
      <c r="M118" s="81"/>
      <c r="N118" s="81"/>
      <c r="O118" s="81"/>
      <c r="P118" s="81"/>
      <c r="Q118" s="81"/>
      <c r="R118" s="81"/>
      <c r="S118" s="81"/>
      <c r="T118" s="82"/>
      <c r="U118" s="82"/>
      <c r="V118" s="251">
        <f t="shared" si="0"/>
        <v>0</v>
      </c>
      <c r="W118" s="167"/>
      <c r="X118" s="141"/>
      <c r="Y118" s="81"/>
      <c r="Z118" s="81"/>
      <c r="AA118" s="81"/>
      <c r="AB118" s="81"/>
      <c r="AC118" s="81"/>
      <c r="AD118" s="81"/>
      <c r="AE118" s="81"/>
      <c r="AF118" s="81"/>
      <c r="AG118" s="81"/>
      <c r="AH118" s="81"/>
      <c r="AI118" s="81"/>
      <c r="AJ118" s="81"/>
      <c r="AK118" s="81"/>
      <c r="AL118" s="82"/>
      <c r="AM118" s="82"/>
      <c r="AN118" s="251">
        <f t="shared" si="1"/>
        <v>0</v>
      </c>
      <c r="AO118" s="167"/>
      <c r="AP118" s="141"/>
      <c r="AQ118" s="81"/>
      <c r="AR118" s="81"/>
      <c r="AS118" s="81"/>
      <c r="AT118" s="81"/>
      <c r="AU118" s="81"/>
      <c r="AV118" s="81"/>
      <c r="AW118" s="81"/>
      <c r="AX118" s="81"/>
      <c r="AY118" s="81"/>
      <c r="AZ118" s="81"/>
      <c r="BA118" s="81"/>
      <c r="BB118" s="81"/>
      <c r="BC118" s="81"/>
      <c r="BD118" s="82"/>
      <c r="BE118" s="82"/>
      <c r="BF118" s="251">
        <f t="shared" si="2"/>
        <v>0</v>
      </c>
      <c r="BG118" s="167"/>
      <c r="BH118" s="141"/>
      <c r="BI118" s="81"/>
      <c r="BJ118" s="81"/>
      <c r="BK118" s="81"/>
      <c r="BL118" s="81"/>
      <c r="BM118" s="81"/>
      <c r="BN118" s="81"/>
      <c r="BO118" s="81"/>
      <c r="BP118" s="81"/>
      <c r="BQ118" s="81"/>
      <c r="BR118" s="81"/>
      <c r="BS118" s="81"/>
      <c r="BT118" s="81"/>
      <c r="BU118" s="81"/>
      <c r="BV118" s="82"/>
      <c r="BW118" s="82"/>
      <c r="BX118" s="251">
        <f t="shared" si="3"/>
        <v>0</v>
      </c>
      <c r="BY118" s="167"/>
      <c r="BZ118" s="141"/>
      <c r="CA118" s="81"/>
      <c r="CB118" s="81"/>
      <c r="CC118" s="81"/>
      <c r="CD118" s="81"/>
      <c r="CE118" s="81"/>
      <c r="CF118" s="81"/>
      <c r="CG118" s="81"/>
      <c r="CH118" s="81"/>
      <c r="CI118" s="81"/>
      <c r="CJ118" s="81"/>
      <c r="CK118" s="81"/>
      <c r="CL118" s="81"/>
      <c r="CM118" s="81"/>
      <c r="CN118" s="82"/>
      <c r="CO118" s="82"/>
      <c r="CP118" s="251">
        <f t="shared" si="4"/>
        <v>0</v>
      </c>
      <c r="CQ118" s="167"/>
      <c r="CR118" s="141"/>
      <c r="CS118" s="81"/>
      <c r="CT118" s="81"/>
      <c r="CU118" s="81"/>
      <c r="CV118" s="81"/>
      <c r="CW118" s="81"/>
      <c r="CX118" s="81"/>
      <c r="CY118" s="81"/>
      <c r="CZ118" s="81"/>
      <c r="DA118" s="81"/>
      <c r="DB118" s="81"/>
      <c r="DC118" s="81"/>
      <c r="DD118" s="81"/>
      <c r="DE118" s="81"/>
      <c r="DF118" s="82"/>
      <c r="DG118" s="82"/>
      <c r="DH118" s="251">
        <f t="shared" si="5"/>
        <v>0</v>
      </c>
      <c r="DI118" s="167"/>
      <c r="DJ118" s="141"/>
      <c r="DK118" s="81"/>
      <c r="DL118" s="81"/>
      <c r="DM118" s="81"/>
      <c r="DN118" s="81"/>
      <c r="DO118" s="81"/>
      <c r="DP118" s="81"/>
      <c r="DQ118" s="81"/>
      <c r="DR118" s="81"/>
      <c r="DS118" s="81"/>
      <c r="DT118" s="81"/>
      <c r="DU118" s="81"/>
      <c r="DV118" s="81"/>
      <c r="DW118" s="81"/>
      <c r="DX118" s="82"/>
      <c r="DY118" s="82"/>
      <c r="DZ118" s="251">
        <f t="shared" si="6"/>
        <v>0</v>
      </c>
      <c r="EA118" s="167"/>
      <c r="EB118" s="141"/>
      <c r="EC118" s="81"/>
      <c r="ED118" s="81"/>
      <c r="EE118" s="81"/>
      <c r="EF118" s="81"/>
      <c r="EG118" s="81"/>
      <c r="EH118" s="81"/>
      <c r="EI118" s="81"/>
      <c r="EJ118" s="81"/>
      <c r="EK118" s="81"/>
      <c r="EL118" s="81"/>
      <c r="EM118" s="81"/>
      <c r="EN118" s="81"/>
      <c r="EO118" s="81"/>
      <c r="EP118" s="82"/>
      <c r="EQ118" s="82"/>
      <c r="ER118" s="251">
        <f t="shared" si="7"/>
        <v>0</v>
      </c>
      <c r="ES118" s="167"/>
      <c r="ET118" s="141"/>
      <c r="EU118" s="81"/>
      <c r="EV118" s="81"/>
      <c r="EW118" s="81"/>
      <c r="EX118" s="81"/>
      <c r="EY118" s="81"/>
      <c r="EZ118" s="81"/>
      <c r="FA118" s="81"/>
      <c r="FB118" s="81"/>
      <c r="FC118" s="81"/>
      <c r="FD118" s="81"/>
      <c r="FE118" s="81"/>
      <c r="FF118" s="81"/>
      <c r="FG118" s="81"/>
      <c r="FH118" s="82"/>
      <c r="FI118" s="82"/>
      <c r="FJ118" s="251">
        <f t="shared" si="8"/>
        <v>0</v>
      </c>
      <c r="FK118" s="167"/>
      <c r="FL118" s="141"/>
      <c r="FM118" s="81"/>
      <c r="FN118" s="81"/>
      <c r="FO118" s="81"/>
      <c r="FP118" s="81"/>
      <c r="FQ118" s="81"/>
      <c r="FR118" s="81"/>
      <c r="FS118" s="81"/>
      <c r="FT118" s="81"/>
      <c r="FU118" s="81"/>
      <c r="FV118" s="81"/>
      <c r="FW118" s="81"/>
      <c r="FX118" s="81"/>
      <c r="FY118" s="81"/>
      <c r="FZ118" s="82"/>
      <c r="GA118" s="82"/>
      <c r="GB118" s="251">
        <f t="shared" si="9"/>
        <v>0</v>
      </c>
      <c r="GC118" s="167"/>
      <c r="GD118" s="141"/>
      <c r="GE118" s="81"/>
      <c r="GF118" s="81"/>
      <c r="GG118" s="81"/>
      <c r="GH118" s="81"/>
      <c r="GI118" s="81"/>
      <c r="GJ118" s="81"/>
      <c r="GK118" s="81"/>
      <c r="GL118" s="81"/>
      <c r="GM118" s="81"/>
      <c r="GN118" s="81"/>
      <c r="GO118" s="81"/>
      <c r="GP118" s="81"/>
      <c r="GQ118" s="81"/>
      <c r="GR118" s="82"/>
      <c r="GS118" s="82"/>
      <c r="GT118" s="251">
        <f t="shared" si="10"/>
        <v>0</v>
      </c>
    </row>
    <row r="119" spans="1:202" x14ac:dyDescent="0.25">
      <c r="A119" s="112" t="s">
        <v>40</v>
      </c>
      <c r="B119" s="719" t="s">
        <v>92</v>
      </c>
      <c r="C119" s="720">
        <v>23050</v>
      </c>
      <c r="D119" s="719"/>
      <c r="E119" s="720"/>
      <c r="F119" s="141"/>
      <c r="G119" s="81"/>
      <c r="H119" s="81"/>
      <c r="I119" s="81"/>
      <c r="J119" s="81"/>
      <c r="K119" s="81"/>
      <c r="L119" s="81"/>
      <c r="M119" s="81"/>
      <c r="N119" s="81"/>
      <c r="O119" s="81"/>
      <c r="P119" s="81"/>
      <c r="Q119" s="81"/>
      <c r="R119" s="81"/>
      <c r="S119" s="81"/>
      <c r="T119" s="82"/>
      <c r="U119" s="82"/>
      <c r="V119" s="251">
        <f t="shared" si="0"/>
        <v>0</v>
      </c>
      <c r="W119" s="167"/>
      <c r="X119" s="141"/>
      <c r="Y119" s="81"/>
      <c r="Z119" s="81"/>
      <c r="AA119" s="81"/>
      <c r="AB119" s="81"/>
      <c r="AC119" s="81"/>
      <c r="AD119" s="81"/>
      <c r="AE119" s="81"/>
      <c r="AF119" s="81"/>
      <c r="AG119" s="81"/>
      <c r="AH119" s="81"/>
      <c r="AI119" s="81"/>
      <c r="AJ119" s="81"/>
      <c r="AK119" s="81"/>
      <c r="AL119" s="82"/>
      <c r="AM119" s="82"/>
      <c r="AN119" s="251">
        <f t="shared" si="1"/>
        <v>0</v>
      </c>
      <c r="AO119" s="167"/>
      <c r="AP119" s="141"/>
      <c r="AQ119" s="81"/>
      <c r="AR119" s="81"/>
      <c r="AS119" s="81"/>
      <c r="AT119" s="81"/>
      <c r="AU119" s="81"/>
      <c r="AV119" s="81"/>
      <c r="AW119" s="81"/>
      <c r="AX119" s="81"/>
      <c r="AY119" s="81"/>
      <c r="AZ119" s="81"/>
      <c r="BA119" s="81"/>
      <c r="BB119" s="81"/>
      <c r="BC119" s="81"/>
      <c r="BD119" s="82"/>
      <c r="BE119" s="82"/>
      <c r="BF119" s="251">
        <f t="shared" si="2"/>
        <v>0</v>
      </c>
      <c r="BG119" s="167"/>
      <c r="BH119" s="141"/>
      <c r="BI119" s="81"/>
      <c r="BJ119" s="81"/>
      <c r="BK119" s="81"/>
      <c r="BL119" s="81"/>
      <c r="BM119" s="81"/>
      <c r="BN119" s="81"/>
      <c r="BO119" s="81"/>
      <c r="BP119" s="81"/>
      <c r="BQ119" s="81"/>
      <c r="BR119" s="81"/>
      <c r="BS119" s="81"/>
      <c r="BT119" s="81"/>
      <c r="BU119" s="81"/>
      <c r="BV119" s="82"/>
      <c r="BW119" s="82"/>
      <c r="BX119" s="251">
        <f t="shared" si="3"/>
        <v>0</v>
      </c>
      <c r="BY119" s="167"/>
      <c r="BZ119" s="141"/>
      <c r="CA119" s="81"/>
      <c r="CB119" s="81"/>
      <c r="CC119" s="81"/>
      <c r="CD119" s="81"/>
      <c r="CE119" s="81"/>
      <c r="CF119" s="81"/>
      <c r="CG119" s="81"/>
      <c r="CH119" s="81"/>
      <c r="CI119" s="81"/>
      <c r="CJ119" s="81"/>
      <c r="CK119" s="81"/>
      <c r="CL119" s="81"/>
      <c r="CM119" s="81"/>
      <c r="CN119" s="82"/>
      <c r="CO119" s="82"/>
      <c r="CP119" s="251">
        <f t="shared" si="4"/>
        <v>0</v>
      </c>
      <c r="CQ119" s="167"/>
      <c r="CR119" s="141"/>
      <c r="CS119" s="81"/>
      <c r="CT119" s="81"/>
      <c r="CU119" s="81"/>
      <c r="CV119" s="81"/>
      <c r="CW119" s="81"/>
      <c r="CX119" s="81"/>
      <c r="CY119" s="81"/>
      <c r="CZ119" s="81"/>
      <c r="DA119" s="81"/>
      <c r="DB119" s="81"/>
      <c r="DC119" s="81"/>
      <c r="DD119" s="81"/>
      <c r="DE119" s="81"/>
      <c r="DF119" s="82"/>
      <c r="DG119" s="82"/>
      <c r="DH119" s="251">
        <f t="shared" si="5"/>
        <v>0</v>
      </c>
      <c r="DI119" s="167"/>
      <c r="DJ119" s="141"/>
      <c r="DK119" s="81"/>
      <c r="DL119" s="81"/>
      <c r="DM119" s="81"/>
      <c r="DN119" s="81"/>
      <c r="DO119" s="81"/>
      <c r="DP119" s="81"/>
      <c r="DQ119" s="81"/>
      <c r="DR119" s="81"/>
      <c r="DS119" s="81"/>
      <c r="DT119" s="81"/>
      <c r="DU119" s="81"/>
      <c r="DV119" s="81"/>
      <c r="DW119" s="81"/>
      <c r="DX119" s="82"/>
      <c r="DY119" s="82"/>
      <c r="DZ119" s="251">
        <f t="shared" si="6"/>
        <v>0</v>
      </c>
      <c r="EA119" s="167"/>
      <c r="EB119" s="141"/>
      <c r="EC119" s="81"/>
      <c r="ED119" s="81"/>
      <c r="EE119" s="81"/>
      <c r="EF119" s="81"/>
      <c r="EG119" s="81"/>
      <c r="EH119" s="81"/>
      <c r="EI119" s="81"/>
      <c r="EJ119" s="81"/>
      <c r="EK119" s="81"/>
      <c r="EL119" s="81"/>
      <c r="EM119" s="81"/>
      <c r="EN119" s="81"/>
      <c r="EO119" s="81"/>
      <c r="EP119" s="82"/>
      <c r="EQ119" s="82"/>
      <c r="ER119" s="251">
        <f t="shared" si="7"/>
        <v>0</v>
      </c>
      <c r="ES119" s="167"/>
      <c r="ET119" s="141"/>
      <c r="EU119" s="81"/>
      <c r="EV119" s="81"/>
      <c r="EW119" s="81"/>
      <c r="EX119" s="81"/>
      <c r="EY119" s="81"/>
      <c r="EZ119" s="81"/>
      <c r="FA119" s="81"/>
      <c r="FB119" s="81"/>
      <c r="FC119" s="81"/>
      <c r="FD119" s="81"/>
      <c r="FE119" s="81"/>
      <c r="FF119" s="81"/>
      <c r="FG119" s="81"/>
      <c r="FH119" s="82"/>
      <c r="FI119" s="82"/>
      <c r="FJ119" s="251">
        <f t="shared" si="8"/>
        <v>0</v>
      </c>
      <c r="FK119" s="167"/>
      <c r="FL119" s="141"/>
      <c r="FM119" s="81"/>
      <c r="FN119" s="81"/>
      <c r="FO119" s="81"/>
      <c r="FP119" s="81"/>
      <c r="FQ119" s="81"/>
      <c r="FR119" s="81"/>
      <c r="FS119" s="81"/>
      <c r="FT119" s="81"/>
      <c r="FU119" s="81"/>
      <c r="FV119" s="81"/>
      <c r="FW119" s="81"/>
      <c r="FX119" s="81"/>
      <c r="FY119" s="81"/>
      <c r="FZ119" s="82"/>
      <c r="GA119" s="82"/>
      <c r="GB119" s="251">
        <f t="shared" si="9"/>
        <v>0</v>
      </c>
      <c r="GC119" s="167"/>
      <c r="GD119" s="141"/>
      <c r="GE119" s="81"/>
      <c r="GF119" s="81"/>
      <c r="GG119" s="81"/>
      <c r="GH119" s="81"/>
      <c r="GI119" s="81"/>
      <c r="GJ119" s="81"/>
      <c r="GK119" s="81"/>
      <c r="GL119" s="81"/>
      <c r="GM119" s="81"/>
      <c r="GN119" s="81"/>
      <c r="GO119" s="81"/>
      <c r="GP119" s="81"/>
      <c r="GQ119" s="81"/>
      <c r="GR119" s="82"/>
      <c r="GS119" s="82"/>
      <c r="GT119" s="251">
        <f t="shared" si="10"/>
        <v>0</v>
      </c>
    </row>
    <row r="120" spans="1:202" x14ac:dyDescent="0.25">
      <c r="A120" s="112" t="s">
        <v>41</v>
      </c>
      <c r="B120" s="719" t="s">
        <v>41</v>
      </c>
      <c r="C120" s="720">
        <v>23060</v>
      </c>
      <c r="D120" s="719"/>
      <c r="E120" s="720"/>
      <c r="F120" s="141"/>
      <c r="G120" s="81"/>
      <c r="H120" s="81"/>
      <c r="I120" s="81"/>
      <c r="J120" s="81"/>
      <c r="K120" s="81"/>
      <c r="L120" s="81"/>
      <c r="M120" s="81"/>
      <c r="N120" s="81"/>
      <c r="O120" s="81"/>
      <c r="P120" s="81"/>
      <c r="Q120" s="81"/>
      <c r="R120" s="81"/>
      <c r="S120" s="81"/>
      <c r="T120" s="82"/>
      <c r="U120" s="82"/>
      <c r="V120" s="251">
        <f t="shared" si="0"/>
        <v>0</v>
      </c>
      <c r="W120" s="167"/>
      <c r="X120" s="141"/>
      <c r="Y120" s="81"/>
      <c r="Z120" s="81"/>
      <c r="AA120" s="81"/>
      <c r="AB120" s="81"/>
      <c r="AC120" s="81"/>
      <c r="AD120" s="81"/>
      <c r="AE120" s="81"/>
      <c r="AF120" s="81"/>
      <c r="AG120" s="81"/>
      <c r="AH120" s="81"/>
      <c r="AI120" s="81"/>
      <c r="AJ120" s="81"/>
      <c r="AK120" s="81"/>
      <c r="AL120" s="82"/>
      <c r="AM120" s="82"/>
      <c r="AN120" s="251">
        <f t="shared" si="1"/>
        <v>0</v>
      </c>
      <c r="AO120" s="167"/>
      <c r="AP120" s="141"/>
      <c r="AQ120" s="81"/>
      <c r="AR120" s="81"/>
      <c r="AS120" s="81"/>
      <c r="AT120" s="81"/>
      <c r="AU120" s="81"/>
      <c r="AV120" s="81"/>
      <c r="AW120" s="81"/>
      <c r="AX120" s="81"/>
      <c r="AY120" s="81"/>
      <c r="AZ120" s="81"/>
      <c r="BA120" s="81"/>
      <c r="BB120" s="81"/>
      <c r="BC120" s="81"/>
      <c r="BD120" s="82"/>
      <c r="BE120" s="82"/>
      <c r="BF120" s="251">
        <f t="shared" si="2"/>
        <v>0</v>
      </c>
      <c r="BG120" s="167"/>
      <c r="BH120" s="141"/>
      <c r="BI120" s="81"/>
      <c r="BJ120" s="81"/>
      <c r="BK120" s="81"/>
      <c r="BL120" s="81"/>
      <c r="BM120" s="81"/>
      <c r="BN120" s="81"/>
      <c r="BO120" s="81"/>
      <c r="BP120" s="81"/>
      <c r="BQ120" s="81"/>
      <c r="BR120" s="81"/>
      <c r="BS120" s="81"/>
      <c r="BT120" s="81"/>
      <c r="BU120" s="81"/>
      <c r="BV120" s="82"/>
      <c r="BW120" s="82"/>
      <c r="BX120" s="251">
        <f t="shared" si="3"/>
        <v>0</v>
      </c>
      <c r="BY120" s="167"/>
      <c r="BZ120" s="141"/>
      <c r="CA120" s="81"/>
      <c r="CB120" s="81"/>
      <c r="CC120" s="81"/>
      <c r="CD120" s="81"/>
      <c r="CE120" s="81"/>
      <c r="CF120" s="81"/>
      <c r="CG120" s="81"/>
      <c r="CH120" s="81"/>
      <c r="CI120" s="81"/>
      <c r="CJ120" s="81"/>
      <c r="CK120" s="81"/>
      <c r="CL120" s="81"/>
      <c r="CM120" s="81"/>
      <c r="CN120" s="82"/>
      <c r="CO120" s="82"/>
      <c r="CP120" s="251">
        <f t="shared" si="4"/>
        <v>0</v>
      </c>
      <c r="CQ120" s="167"/>
      <c r="CR120" s="141"/>
      <c r="CS120" s="81"/>
      <c r="CT120" s="81"/>
      <c r="CU120" s="81"/>
      <c r="CV120" s="81"/>
      <c r="CW120" s="81"/>
      <c r="CX120" s="81"/>
      <c r="CY120" s="81"/>
      <c r="CZ120" s="81"/>
      <c r="DA120" s="81"/>
      <c r="DB120" s="81"/>
      <c r="DC120" s="81"/>
      <c r="DD120" s="81"/>
      <c r="DE120" s="81"/>
      <c r="DF120" s="82"/>
      <c r="DG120" s="82"/>
      <c r="DH120" s="251">
        <f t="shared" si="5"/>
        <v>0</v>
      </c>
      <c r="DI120" s="167"/>
      <c r="DJ120" s="141"/>
      <c r="DK120" s="81"/>
      <c r="DL120" s="81"/>
      <c r="DM120" s="81"/>
      <c r="DN120" s="81"/>
      <c r="DO120" s="81"/>
      <c r="DP120" s="81"/>
      <c r="DQ120" s="81"/>
      <c r="DR120" s="81"/>
      <c r="DS120" s="81"/>
      <c r="DT120" s="81"/>
      <c r="DU120" s="81"/>
      <c r="DV120" s="81"/>
      <c r="DW120" s="81"/>
      <c r="DX120" s="82"/>
      <c r="DY120" s="82"/>
      <c r="DZ120" s="251">
        <f t="shared" si="6"/>
        <v>0</v>
      </c>
      <c r="EA120" s="167"/>
      <c r="EB120" s="141"/>
      <c r="EC120" s="81"/>
      <c r="ED120" s="81"/>
      <c r="EE120" s="81"/>
      <c r="EF120" s="81"/>
      <c r="EG120" s="81"/>
      <c r="EH120" s="81"/>
      <c r="EI120" s="81"/>
      <c r="EJ120" s="81"/>
      <c r="EK120" s="81"/>
      <c r="EL120" s="81"/>
      <c r="EM120" s="81"/>
      <c r="EN120" s="81"/>
      <c r="EO120" s="81"/>
      <c r="EP120" s="82"/>
      <c r="EQ120" s="82"/>
      <c r="ER120" s="251">
        <f t="shared" si="7"/>
        <v>0</v>
      </c>
      <c r="ES120" s="167"/>
      <c r="ET120" s="141"/>
      <c r="EU120" s="81"/>
      <c r="EV120" s="81"/>
      <c r="EW120" s="81"/>
      <c r="EX120" s="81"/>
      <c r="EY120" s="81"/>
      <c r="EZ120" s="81"/>
      <c r="FA120" s="81"/>
      <c r="FB120" s="81"/>
      <c r="FC120" s="81"/>
      <c r="FD120" s="81"/>
      <c r="FE120" s="81"/>
      <c r="FF120" s="81"/>
      <c r="FG120" s="81"/>
      <c r="FH120" s="82"/>
      <c r="FI120" s="82"/>
      <c r="FJ120" s="251">
        <f t="shared" si="8"/>
        <v>0</v>
      </c>
      <c r="FK120" s="167"/>
      <c r="FL120" s="141"/>
      <c r="FM120" s="81"/>
      <c r="FN120" s="81"/>
      <c r="FO120" s="81"/>
      <c r="FP120" s="81"/>
      <c r="FQ120" s="81"/>
      <c r="FR120" s="81"/>
      <c r="FS120" s="81"/>
      <c r="FT120" s="81"/>
      <c r="FU120" s="81"/>
      <c r="FV120" s="81"/>
      <c r="FW120" s="81"/>
      <c r="FX120" s="81"/>
      <c r="FY120" s="81"/>
      <c r="FZ120" s="82"/>
      <c r="GA120" s="82"/>
      <c r="GB120" s="251">
        <f t="shared" si="9"/>
        <v>0</v>
      </c>
      <c r="GC120" s="167"/>
      <c r="GD120" s="141"/>
      <c r="GE120" s="81"/>
      <c r="GF120" s="81"/>
      <c r="GG120" s="81"/>
      <c r="GH120" s="81"/>
      <c r="GI120" s="81"/>
      <c r="GJ120" s="81"/>
      <c r="GK120" s="81"/>
      <c r="GL120" s="81"/>
      <c r="GM120" s="81"/>
      <c r="GN120" s="81"/>
      <c r="GO120" s="81"/>
      <c r="GP120" s="81"/>
      <c r="GQ120" s="81"/>
      <c r="GR120" s="82"/>
      <c r="GS120" s="82"/>
      <c r="GT120" s="251">
        <f t="shared" si="10"/>
        <v>0</v>
      </c>
    </row>
    <row r="121" spans="1:202" x14ac:dyDescent="0.25">
      <c r="A121" s="112" t="s">
        <v>42</v>
      </c>
      <c r="B121" s="719" t="s">
        <v>39</v>
      </c>
      <c r="C121" s="720">
        <v>23023</v>
      </c>
      <c r="D121" s="719"/>
      <c r="E121" s="720"/>
      <c r="F121" s="141"/>
      <c r="G121" s="81"/>
      <c r="H121" s="81"/>
      <c r="I121" s="81"/>
      <c r="J121" s="81"/>
      <c r="K121" s="81"/>
      <c r="L121" s="81"/>
      <c r="M121" s="81"/>
      <c r="N121" s="81"/>
      <c r="O121" s="81"/>
      <c r="P121" s="81"/>
      <c r="Q121" s="81"/>
      <c r="R121" s="81"/>
      <c r="S121" s="81"/>
      <c r="T121" s="82"/>
      <c r="U121" s="82"/>
      <c r="V121" s="251">
        <f t="shared" si="0"/>
        <v>0</v>
      </c>
      <c r="W121" s="167"/>
      <c r="X121" s="141"/>
      <c r="Y121" s="81"/>
      <c r="Z121" s="81"/>
      <c r="AA121" s="81"/>
      <c r="AB121" s="81"/>
      <c r="AC121" s="81"/>
      <c r="AD121" s="81"/>
      <c r="AE121" s="81"/>
      <c r="AF121" s="81"/>
      <c r="AG121" s="81"/>
      <c r="AH121" s="81"/>
      <c r="AI121" s="81"/>
      <c r="AJ121" s="81"/>
      <c r="AK121" s="81"/>
      <c r="AL121" s="82"/>
      <c r="AM121" s="82"/>
      <c r="AN121" s="251">
        <f t="shared" si="1"/>
        <v>0</v>
      </c>
      <c r="AO121" s="167"/>
      <c r="AP121" s="141"/>
      <c r="AQ121" s="81"/>
      <c r="AR121" s="81"/>
      <c r="AS121" s="81"/>
      <c r="AT121" s="81"/>
      <c r="AU121" s="81"/>
      <c r="AV121" s="81"/>
      <c r="AW121" s="81"/>
      <c r="AX121" s="81"/>
      <c r="AY121" s="81"/>
      <c r="AZ121" s="81"/>
      <c r="BA121" s="81"/>
      <c r="BB121" s="81"/>
      <c r="BC121" s="81"/>
      <c r="BD121" s="82"/>
      <c r="BE121" s="82"/>
      <c r="BF121" s="251">
        <f t="shared" si="2"/>
        <v>0</v>
      </c>
      <c r="BG121" s="167"/>
      <c r="BH121" s="141"/>
      <c r="BI121" s="81"/>
      <c r="BJ121" s="81"/>
      <c r="BK121" s="81"/>
      <c r="BL121" s="81"/>
      <c r="BM121" s="81"/>
      <c r="BN121" s="81"/>
      <c r="BO121" s="81"/>
      <c r="BP121" s="81"/>
      <c r="BQ121" s="81"/>
      <c r="BR121" s="81"/>
      <c r="BS121" s="81"/>
      <c r="BT121" s="81"/>
      <c r="BU121" s="81"/>
      <c r="BV121" s="82"/>
      <c r="BW121" s="82"/>
      <c r="BX121" s="251">
        <f t="shared" si="3"/>
        <v>0</v>
      </c>
      <c r="BY121" s="167"/>
      <c r="BZ121" s="141"/>
      <c r="CA121" s="81"/>
      <c r="CB121" s="81"/>
      <c r="CC121" s="81"/>
      <c r="CD121" s="81"/>
      <c r="CE121" s="81"/>
      <c r="CF121" s="81"/>
      <c r="CG121" s="81"/>
      <c r="CH121" s="81"/>
      <c r="CI121" s="81"/>
      <c r="CJ121" s="81"/>
      <c r="CK121" s="81"/>
      <c r="CL121" s="81"/>
      <c r="CM121" s="81"/>
      <c r="CN121" s="82"/>
      <c r="CO121" s="82"/>
      <c r="CP121" s="251">
        <f t="shared" si="4"/>
        <v>0</v>
      </c>
      <c r="CQ121" s="167"/>
      <c r="CR121" s="141"/>
      <c r="CS121" s="81"/>
      <c r="CT121" s="81"/>
      <c r="CU121" s="81"/>
      <c r="CV121" s="81"/>
      <c r="CW121" s="81"/>
      <c r="CX121" s="81"/>
      <c r="CY121" s="81"/>
      <c r="CZ121" s="81"/>
      <c r="DA121" s="81"/>
      <c r="DB121" s="81"/>
      <c r="DC121" s="81"/>
      <c r="DD121" s="81"/>
      <c r="DE121" s="81"/>
      <c r="DF121" s="82"/>
      <c r="DG121" s="82"/>
      <c r="DH121" s="251">
        <f t="shared" si="5"/>
        <v>0</v>
      </c>
      <c r="DI121" s="167"/>
      <c r="DJ121" s="141"/>
      <c r="DK121" s="81"/>
      <c r="DL121" s="81"/>
      <c r="DM121" s="81"/>
      <c r="DN121" s="81"/>
      <c r="DO121" s="81"/>
      <c r="DP121" s="81"/>
      <c r="DQ121" s="81"/>
      <c r="DR121" s="81"/>
      <c r="DS121" s="81"/>
      <c r="DT121" s="81"/>
      <c r="DU121" s="81"/>
      <c r="DV121" s="81"/>
      <c r="DW121" s="81"/>
      <c r="DX121" s="82"/>
      <c r="DY121" s="82"/>
      <c r="DZ121" s="251">
        <f t="shared" si="6"/>
        <v>0</v>
      </c>
      <c r="EA121" s="167"/>
      <c r="EB121" s="141"/>
      <c r="EC121" s="81"/>
      <c r="ED121" s="81"/>
      <c r="EE121" s="81"/>
      <c r="EF121" s="81"/>
      <c r="EG121" s="81"/>
      <c r="EH121" s="81"/>
      <c r="EI121" s="81"/>
      <c r="EJ121" s="81"/>
      <c r="EK121" s="81"/>
      <c r="EL121" s="81"/>
      <c r="EM121" s="81"/>
      <c r="EN121" s="81"/>
      <c r="EO121" s="81"/>
      <c r="EP121" s="82"/>
      <c r="EQ121" s="82"/>
      <c r="ER121" s="251">
        <f t="shared" si="7"/>
        <v>0</v>
      </c>
      <c r="ES121" s="167"/>
      <c r="ET121" s="141"/>
      <c r="EU121" s="81"/>
      <c r="EV121" s="81"/>
      <c r="EW121" s="81"/>
      <c r="EX121" s="81"/>
      <c r="EY121" s="81"/>
      <c r="EZ121" s="81"/>
      <c r="FA121" s="81"/>
      <c r="FB121" s="81"/>
      <c r="FC121" s="81"/>
      <c r="FD121" s="81"/>
      <c r="FE121" s="81"/>
      <c r="FF121" s="81"/>
      <c r="FG121" s="81"/>
      <c r="FH121" s="82"/>
      <c r="FI121" s="82"/>
      <c r="FJ121" s="251">
        <f t="shared" si="8"/>
        <v>0</v>
      </c>
      <c r="FK121" s="167"/>
      <c r="FL121" s="141"/>
      <c r="FM121" s="81"/>
      <c r="FN121" s="81"/>
      <c r="FO121" s="81"/>
      <c r="FP121" s="81"/>
      <c r="FQ121" s="81"/>
      <c r="FR121" s="81"/>
      <c r="FS121" s="81"/>
      <c r="FT121" s="81"/>
      <c r="FU121" s="81"/>
      <c r="FV121" s="81"/>
      <c r="FW121" s="81"/>
      <c r="FX121" s="81"/>
      <c r="FY121" s="81"/>
      <c r="FZ121" s="82"/>
      <c r="GA121" s="82"/>
      <c r="GB121" s="251">
        <f t="shared" si="9"/>
        <v>0</v>
      </c>
      <c r="GC121" s="167"/>
      <c r="GD121" s="141"/>
      <c r="GE121" s="81"/>
      <c r="GF121" s="81"/>
      <c r="GG121" s="81"/>
      <c r="GH121" s="81"/>
      <c r="GI121" s="81"/>
      <c r="GJ121" s="81"/>
      <c r="GK121" s="81"/>
      <c r="GL121" s="81"/>
      <c r="GM121" s="81"/>
      <c r="GN121" s="81"/>
      <c r="GO121" s="81"/>
      <c r="GP121" s="81"/>
      <c r="GQ121" s="81"/>
      <c r="GR121" s="82"/>
      <c r="GS121" s="82"/>
      <c r="GT121" s="251">
        <f t="shared" si="10"/>
        <v>0</v>
      </c>
    </row>
    <row r="122" spans="1:202" x14ac:dyDescent="0.25">
      <c r="A122" s="112" t="s">
        <v>43</v>
      </c>
      <c r="B122" s="719" t="s">
        <v>93</v>
      </c>
      <c r="C122" s="720">
        <v>23080</v>
      </c>
      <c r="D122" s="719"/>
      <c r="E122" s="720"/>
      <c r="F122" s="141"/>
      <c r="G122" s="81"/>
      <c r="H122" s="81"/>
      <c r="I122" s="81"/>
      <c r="J122" s="81"/>
      <c r="K122" s="81"/>
      <c r="L122" s="81"/>
      <c r="M122" s="81"/>
      <c r="N122" s="81"/>
      <c r="O122" s="81"/>
      <c r="P122" s="81"/>
      <c r="Q122" s="81"/>
      <c r="R122" s="81"/>
      <c r="S122" s="81"/>
      <c r="T122" s="82"/>
      <c r="U122" s="82"/>
      <c r="V122" s="251">
        <f t="shared" si="0"/>
        <v>0</v>
      </c>
      <c r="W122" s="167"/>
      <c r="X122" s="141"/>
      <c r="Y122" s="81"/>
      <c r="Z122" s="81"/>
      <c r="AA122" s="81"/>
      <c r="AB122" s="81"/>
      <c r="AC122" s="81"/>
      <c r="AD122" s="81"/>
      <c r="AE122" s="81"/>
      <c r="AF122" s="81"/>
      <c r="AG122" s="81"/>
      <c r="AH122" s="81"/>
      <c r="AI122" s="81"/>
      <c r="AJ122" s="81"/>
      <c r="AK122" s="81"/>
      <c r="AL122" s="82"/>
      <c r="AM122" s="82"/>
      <c r="AN122" s="251">
        <f t="shared" si="1"/>
        <v>0</v>
      </c>
      <c r="AO122" s="167"/>
      <c r="AP122" s="141"/>
      <c r="AQ122" s="81"/>
      <c r="AR122" s="81"/>
      <c r="AS122" s="81"/>
      <c r="AT122" s="81"/>
      <c r="AU122" s="81"/>
      <c r="AV122" s="81"/>
      <c r="AW122" s="81"/>
      <c r="AX122" s="81"/>
      <c r="AY122" s="81"/>
      <c r="AZ122" s="81"/>
      <c r="BA122" s="81"/>
      <c r="BB122" s="81"/>
      <c r="BC122" s="81"/>
      <c r="BD122" s="82"/>
      <c r="BE122" s="82"/>
      <c r="BF122" s="251">
        <f t="shared" si="2"/>
        <v>0</v>
      </c>
      <c r="BG122" s="167"/>
      <c r="BH122" s="141"/>
      <c r="BI122" s="81"/>
      <c r="BJ122" s="81"/>
      <c r="BK122" s="81"/>
      <c r="BL122" s="81"/>
      <c r="BM122" s="81"/>
      <c r="BN122" s="81"/>
      <c r="BO122" s="81"/>
      <c r="BP122" s="81"/>
      <c r="BQ122" s="81"/>
      <c r="BR122" s="81"/>
      <c r="BS122" s="81"/>
      <c r="BT122" s="81"/>
      <c r="BU122" s="81"/>
      <c r="BV122" s="82"/>
      <c r="BW122" s="82"/>
      <c r="BX122" s="251">
        <f t="shared" si="3"/>
        <v>0</v>
      </c>
      <c r="BY122" s="167"/>
      <c r="BZ122" s="141"/>
      <c r="CA122" s="81"/>
      <c r="CB122" s="81"/>
      <c r="CC122" s="81"/>
      <c r="CD122" s="81"/>
      <c r="CE122" s="81"/>
      <c r="CF122" s="81"/>
      <c r="CG122" s="81"/>
      <c r="CH122" s="81"/>
      <c r="CI122" s="81"/>
      <c r="CJ122" s="81"/>
      <c r="CK122" s="81"/>
      <c r="CL122" s="81"/>
      <c r="CM122" s="81"/>
      <c r="CN122" s="82"/>
      <c r="CO122" s="82"/>
      <c r="CP122" s="251">
        <f t="shared" si="4"/>
        <v>0</v>
      </c>
      <c r="CQ122" s="167"/>
      <c r="CR122" s="141"/>
      <c r="CS122" s="81"/>
      <c r="CT122" s="81"/>
      <c r="CU122" s="81"/>
      <c r="CV122" s="81"/>
      <c r="CW122" s="81"/>
      <c r="CX122" s="81"/>
      <c r="CY122" s="81"/>
      <c r="CZ122" s="81"/>
      <c r="DA122" s="81"/>
      <c r="DB122" s="81"/>
      <c r="DC122" s="81"/>
      <c r="DD122" s="81"/>
      <c r="DE122" s="81"/>
      <c r="DF122" s="82"/>
      <c r="DG122" s="82"/>
      <c r="DH122" s="251">
        <f t="shared" si="5"/>
        <v>0</v>
      </c>
      <c r="DI122" s="167"/>
      <c r="DJ122" s="141"/>
      <c r="DK122" s="81"/>
      <c r="DL122" s="81"/>
      <c r="DM122" s="81"/>
      <c r="DN122" s="81"/>
      <c r="DO122" s="81"/>
      <c r="DP122" s="81"/>
      <c r="DQ122" s="81"/>
      <c r="DR122" s="81"/>
      <c r="DS122" s="81"/>
      <c r="DT122" s="81"/>
      <c r="DU122" s="81"/>
      <c r="DV122" s="81"/>
      <c r="DW122" s="81"/>
      <c r="DX122" s="82"/>
      <c r="DY122" s="82"/>
      <c r="DZ122" s="251">
        <f t="shared" si="6"/>
        <v>0</v>
      </c>
      <c r="EA122" s="167"/>
      <c r="EB122" s="141"/>
      <c r="EC122" s="81"/>
      <c r="ED122" s="81"/>
      <c r="EE122" s="81"/>
      <c r="EF122" s="81"/>
      <c r="EG122" s="81"/>
      <c r="EH122" s="81"/>
      <c r="EI122" s="81"/>
      <c r="EJ122" s="81"/>
      <c r="EK122" s="81"/>
      <c r="EL122" s="81"/>
      <c r="EM122" s="81"/>
      <c r="EN122" s="81"/>
      <c r="EO122" s="81"/>
      <c r="EP122" s="82"/>
      <c r="EQ122" s="82"/>
      <c r="ER122" s="251">
        <f t="shared" si="7"/>
        <v>0</v>
      </c>
      <c r="ES122" s="167"/>
      <c r="ET122" s="141"/>
      <c r="EU122" s="81"/>
      <c r="EV122" s="81"/>
      <c r="EW122" s="81"/>
      <c r="EX122" s="81"/>
      <c r="EY122" s="81"/>
      <c r="EZ122" s="81"/>
      <c r="FA122" s="81"/>
      <c r="FB122" s="81"/>
      <c r="FC122" s="81"/>
      <c r="FD122" s="81"/>
      <c r="FE122" s="81"/>
      <c r="FF122" s="81"/>
      <c r="FG122" s="81"/>
      <c r="FH122" s="82"/>
      <c r="FI122" s="82"/>
      <c r="FJ122" s="251">
        <f t="shared" si="8"/>
        <v>0</v>
      </c>
      <c r="FK122" s="167"/>
      <c r="FL122" s="141"/>
      <c r="FM122" s="81"/>
      <c r="FN122" s="81"/>
      <c r="FO122" s="81"/>
      <c r="FP122" s="81"/>
      <c r="FQ122" s="81"/>
      <c r="FR122" s="81"/>
      <c r="FS122" s="81"/>
      <c r="FT122" s="81"/>
      <c r="FU122" s="81"/>
      <c r="FV122" s="81"/>
      <c r="FW122" s="81"/>
      <c r="FX122" s="81"/>
      <c r="FY122" s="81"/>
      <c r="FZ122" s="82"/>
      <c r="GA122" s="82"/>
      <c r="GB122" s="251">
        <f t="shared" si="9"/>
        <v>0</v>
      </c>
      <c r="GC122" s="167"/>
      <c r="GD122" s="141"/>
      <c r="GE122" s="81"/>
      <c r="GF122" s="81"/>
      <c r="GG122" s="81"/>
      <c r="GH122" s="81"/>
      <c r="GI122" s="81"/>
      <c r="GJ122" s="81"/>
      <c r="GK122" s="81"/>
      <c r="GL122" s="81"/>
      <c r="GM122" s="81"/>
      <c r="GN122" s="81"/>
      <c r="GO122" s="81"/>
      <c r="GP122" s="81"/>
      <c r="GQ122" s="81"/>
      <c r="GR122" s="82"/>
      <c r="GS122" s="82"/>
      <c r="GT122" s="251">
        <f t="shared" si="10"/>
        <v>0</v>
      </c>
    </row>
    <row r="123" spans="1:202" x14ac:dyDescent="0.25">
      <c r="A123" s="112" t="s">
        <v>44</v>
      </c>
      <c r="B123" s="719" t="s">
        <v>37</v>
      </c>
      <c r="C123" s="720">
        <v>23021</v>
      </c>
      <c r="D123" s="719"/>
      <c r="E123" s="720"/>
      <c r="F123" s="141"/>
      <c r="G123" s="81"/>
      <c r="H123" s="81"/>
      <c r="I123" s="81"/>
      <c r="J123" s="81"/>
      <c r="K123" s="81"/>
      <c r="L123" s="81"/>
      <c r="M123" s="81"/>
      <c r="N123" s="81"/>
      <c r="O123" s="81"/>
      <c r="P123" s="81"/>
      <c r="Q123" s="81"/>
      <c r="R123" s="81"/>
      <c r="S123" s="81"/>
      <c r="T123" s="82"/>
      <c r="U123" s="82"/>
      <c r="V123" s="251">
        <f t="shared" si="0"/>
        <v>0</v>
      </c>
      <c r="W123" s="167"/>
      <c r="X123" s="141"/>
      <c r="Y123" s="81"/>
      <c r="Z123" s="81"/>
      <c r="AA123" s="81"/>
      <c r="AB123" s="81"/>
      <c r="AC123" s="81"/>
      <c r="AD123" s="81"/>
      <c r="AE123" s="81"/>
      <c r="AF123" s="81"/>
      <c r="AG123" s="81"/>
      <c r="AH123" s="81"/>
      <c r="AI123" s="81"/>
      <c r="AJ123" s="81"/>
      <c r="AK123" s="81"/>
      <c r="AL123" s="82"/>
      <c r="AM123" s="82"/>
      <c r="AN123" s="251">
        <f t="shared" si="1"/>
        <v>0</v>
      </c>
      <c r="AO123" s="167"/>
      <c r="AP123" s="141"/>
      <c r="AQ123" s="81"/>
      <c r="AR123" s="81"/>
      <c r="AS123" s="81"/>
      <c r="AT123" s="81"/>
      <c r="AU123" s="81"/>
      <c r="AV123" s="81"/>
      <c r="AW123" s="81"/>
      <c r="AX123" s="81"/>
      <c r="AY123" s="81"/>
      <c r="AZ123" s="81"/>
      <c r="BA123" s="81"/>
      <c r="BB123" s="81"/>
      <c r="BC123" s="81"/>
      <c r="BD123" s="82"/>
      <c r="BE123" s="82"/>
      <c r="BF123" s="251">
        <f t="shared" si="2"/>
        <v>0</v>
      </c>
      <c r="BG123" s="167"/>
      <c r="BH123" s="141"/>
      <c r="BI123" s="81"/>
      <c r="BJ123" s="81"/>
      <c r="BK123" s="81"/>
      <c r="BL123" s="81"/>
      <c r="BM123" s="81"/>
      <c r="BN123" s="81"/>
      <c r="BO123" s="81"/>
      <c r="BP123" s="81"/>
      <c r="BQ123" s="81"/>
      <c r="BR123" s="81"/>
      <c r="BS123" s="81"/>
      <c r="BT123" s="81"/>
      <c r="BU123" s="81"/>
      <c r="BV123" s="82"/>
      <c r="BW123" s="82"/>
      <c r="BX123" s="251">
        <f t="shared" si="3"/>
        <v>0</v>
      </c>
      <c r="BY123" s="167"/>
      <c r="BZ123" s="141"/>
      <c r="CA123" s="81"/>
      <c r="CB123" s="81"/>
      <c r="CC123" s="81"/>
      <c r="CD123" s="81"/>
      <c r="CE123" s="81"/>
      <c r="CF123" s="81"/>
      <c r="CG123" s="81"/>
      <c r="CH123" s="81"/>
      <c r="CI123" s="81"/>
      <c r="CJ123" s="81"/>
      <c r="CK123" s="81"/>
      <c r="CL123" s="81"/>
      <c r="CM123" s="81"/>
      <c r="CN123" s="82"/>
      <c r="CO123" s="82"/>
      <c r="CP123" s="251">
        <f t="shared" si="4"/>
        <v>0</v>
      </c>
      <c r="CQ123" s="167"/>
      <c r="CR123" s="141"/>
      <c r="CS123" s="81"/>
      <c r="CT123" s="81"/>
      <c r="CU123" s="81"/>
      <c r="CV123" s="81"/>
      <c r="CW123" s="81"/>
      <c r="CX123" s="81"/>
      <c r="CY123" s="81"/>
      <c r="CZ123" s="81"/>
      <c r="DA123" s="81"/>
      <c r="DB123" s="81"/>
      <c r="DC123" s="81"/>
      <c r="DD123" s="81"/>
      <c r="DE123" s="81"/>
      <c r="DF123" s="82"/>
      <c r="DG123" s="82"/>
      <c r="DH123" s="251">
        <f t="shared" si="5"/>
        <v>0</v>
      </c>
      <c r="DI123" s="167"/>
      <c r="DJ123" s="141"/>
      <c r="DK123" s="81"/>
      <c r="DL123" s="81"/>
      <c r="DM123" s="81"/>
      <c r="DN123" s="81"/>
      <c r="DO123" s="81"/>
      <c r="DP123" s="81"/>
      <c r="DQ123" s="81"/>
      <c r="DR123" s="81"/>
      <c r="DS123" s="81"/>
      <c r="DT123" s="81"/>
      <c r="DU123" s="81"/>
      <c r="DV123" s="81"/>
      <c r="DW123" s="81"/>
      <c r="DX123" s="82"/>
      <c r="DY123" s="82"/>
      <c r="DZ123" s="251">
        <f t="shared" si="6"/>
        <v>0</v>
      </c>
      <c r="EA123" s="167"/>
      <c r="EB123" s="141"/>
      <c r="EC123" s="81"/>
      <c r="ED123" s="81"/>
      <c r="EE123" s="81"/>
      <c r="EF123" s="81"/>
      <c r="EG123" s="81"/>
      <c r="EH123" s="81"/>
      <c r="EI123" s="81"/>
      <c r="EJ123" s="81"/>
      <c r="EK123" s="81"/>
      <c r="EL123" s="81"/>
      <c r="EM123" s="81"/>
      <c r="EN123" s="81"/>
      <c r="EO123" s="81"/>
      <c r="EP123" s="82"/>
      <c r="EQ123" s="82"/>
      <c r="ER123" s="251">
        <f t="shared" si="7"/>
        <v>0</v>
      </c>
      <c r="ES123" s="167"/>
      <c r="ET123" s="141"/>
      <c r="EU123" s="81"/>
      <c r="EV123" s="81"/>
      <c r="EW123" s="81"/>
      <c r="EX123" s="81"/>
      <c r="EY123" s="81"/>
      <c r="EZ123" s="81"/>
      <c r="FA123" s="81"/>
      <c r="FB123" s="81"/>
      <c r="FC123" s="81"/>
      <c r="FD123" s="81"/>
      <c r="FE123" s="81"/>
      <c r="FF123" s="81"/>
      <c r="FG123" s="81"/>
      <c r="FH123" s="82"/>
      <c r="FI123" s="82"/>
      <c r="FJ123" s="251">
        <f t="shared" si="8"/>
        <v>0</v>
      </c>
      <c r="FK123" s="167"/>
      <c r="FL123" s="141"/>
      <c r="FM123" s="81"/>
      <c r="FN123" s="81"/>
      <c r="FO123" s="81"/>
      <c r="FP123" s="81"/>
      <c r="FQ123" s="81"/>
      <c r="FR123" s="81"/>
      <c r="FS123" s="81"/>
      <c r="FT123" s="81"/>
      <c r="FU123" s="81"/>
      <c r="FV123" s="81"/>
      <c r="FW123" s="81"/>
      <c r="FX123" s="81"/>
      <c r="FY123" s="81"/>
      <c r="FZ123" s="82"/>
      <c r="GA123" s="82"/>
      <c r="GB123" s="251">
        <f t="shared" si="9"/>
        <v>0</v>
      </c>
      <c r="GC123" s="167"/>
      <c r="GD123" s="141"/>
      <c r="GE123" s="81"/>
      <c r="GF123" s="81"/>
      <c r="GG123" s="81"/>
      <c r="GH123" s="81"/>
      <c r="GI123" s="81"/>
      <c r="GJ123" s="81"/>
      <c r="GK123" s="81"/>
      <c r="GL123" s="81"/>
      <c r="GM123" s="81"/>
      <c r="GN123" s="81"/>
      <c r="GO123" s="81"/>
      <c r="GP123" s="81"/>
      <c r="GQ123" s="81"/>
      <c r="GR123" s="82"/>
      <c r="GS123" s="82"/>
      <c r="GT123" s="251">
        <f t="shared" si="10"/>
        <v>0</v>
      </c>
    </row>
    <row r="124" spans="1:202" x14ac:dyDescent="0.25">
      <c r="A124" s="112" t="s">
        <v>45</v>
      </c>
      <c r="B124" s="719" t="s">
        <v>37</v>
      </c>
      <c r="C124" s="720">
        <v>23021</v>
      </c>
      <c r="D124" s="719"/>
      <c r="E124" s="720"/>
      <c r="F124" s="141"/>
      <c r="G124" s="81"/>
      <c r="H124" s="81"/>
      <c r="I124" s="81"/>
      <c r="J124" s="81"/>
      <c r="K124" s="81"/>
      <c r="L124" s="81"/>
      <c r="M124" s="81"/>
      <c r="N124" s="81"/>
      <c r="O124" s="81"/>
      <c r="P124" s="81"/>
      <c r="Q124" s="81"/>
      <c r="R124" s="81"/>
      <c r="S124" s="81"/>
      <c r="T124" s="82"/>
      <c r="U124" s="82"/>
      <c r="V124" s="251">
        <f t="shared" si="0"/>
        <v>0</v>
      </c>
      <c r="W124" s="167"/>
      <c r="X124" s="141"/>
      <c r="Y124" s="81"/>
      <c r="Z124" s="81"/>
      <c r="AA124" s="81"/>
      <c r="AB124" s="81"/>
      <c r="AC124" s="81"/>
      <c r="AD124" s="81"/>
      <c r="AE124" s="81"/>
      <c r="AF124" s="81"/>
      <c r="AG124" s="81"/>
      <c r="AH124" s="81"/>
      <c r="AI124" s="81"/>
      <c r="AJ124" s="81"/>
      <c r="AK124" s="81"/>
      <c r="AL124" s="82"/>
      <c r="AM124" s="82"/>
      <c r="AN124" s="251">
        <f t="shared" si="1"/>
        <v>0</v>
      </c>
      <c r="AO124" s="167"/>
      <c r="AP124" s="141"/>
      <c r="AQ124" s="81"/>
      <c r="AR124" s="81"/>
      <c r="AS124" s="81"/>
      <c r="AT124" s="81"/>
      <c r="AU124" s="81"/>
      <c r="AV124" s="81"/>
      <c r="AW124" s="81"/>
      <c r="AX124" s="81"/>
      <c r="AY124" s="81"/>
      <c r="AZ124" s="81"/>
      <c r="BA124" s="81"/>
      <c r="BB124" s="81"/>
      <c r="BC124" s="81"/>
      <c r="BD124" s="82"/>
      <c r="BE124" s="82"/>
      <c r="BF124" s="251">
        <f t="shared" si="2"/>
        <v>0</v>
      </c>
      <c r="BG124" s="167"/>
      <c r="BH124" s="141"/>
      <c r="BI124" s="81"/>
      <c r="BJ124" s="81"/>
      <c r="BK124" s="81"/>
      <c r="BL124" s="81"/>
      <c r="BM124" s="81"/>
      <c r="BN124" s="81"/>
      <c r="BO124" s="81"/>
      <c r="BP124" s="81"/>
      <c r="BQ124" s="81"/>
      <c r="BR124" s="81"/>
      <c r="BS124" s="81"/>
      <c r="BT124" s="81"/>
      <c r="BU124" s="81"/>
      <c r="BV124" s="82"/>
      <c r="BW124" s="82"/>
      <c r="BX124" s="251">
        <f t="shared" si="3"/>
        <v>0</v>
      </c>
      <c r="BY124" s="167"/>
      <c r="BZ124" s="141"/>
      <c r="CA124" s="81"/>
      <c r="CB124" s="81"/>
      <c r="CC124" s="81"/>
      <c r="CD124" s="81"/>
      <c r="CE124" s="81"/>
      <c r="CF124" s="81"/>
      <c r="CG124" s="81"/>
      <c r="CH124" s="81"/>
      <c r="CI124" s="81"/>
      <c r="CJ124" s="81"/>
      <c r="CK124" s="81"/>
      <c r="CL124" s="81"/>
      <c r="CM124" s="81"/>
      <c r="CN124" s="82"/>
      <c r="CO124" s="82"/>
      <c r="CP124" s="251">
        <f t="shared" si="4"/>
        <v>0</v>
      </c>
      <c r="CQ124" s="167"/>
      <c r="CR124" s="141"/>
      <c r="CS124" s="81"/>
      <c r="CT124" s="81"/>
      <c r="CU124" s="81"/>
      <c r="CV124" s="81"/>
      <c r="CW124" s="81"/>
      <c r="CX124" s="81"/>
      <c r="CY124" s="81"/>
      <c r="CZ124" s="81"/>
      <c r="DA124" s="81"/>
      <c r="DB124" s="81"/>
      <c r="DC124" s="81"/>
      <c r="DD124" s="81"/>
      <c r="DE124" s="81"/>
      <c r="DF124" s="82"/>
      <c r="DG124" s="82"/>
      <c r="DH124" s="251">
        <f t="shared" si="5"/>
        <v>0</v>
      </c>
      <c r="DI124" s="167"/>
      <c r="DJ124" s="141"/>
      <c r="DK124" s="81"/>
      <c r="DL124" s="81"/>
      <c r="DM124" s="81"/>
      <c r="DN124" s="81"/>
      <c r="DO124" s="81"/>
      <c r="DP124" s="81"/>
      <c r="DQ124" s="81"/>
      <c r="DR124" s="81"/>
      <c r="DS124" s="81"/>
      <c r="DT124" s="81"/>
      <c r="DU124" s="81"/>
      <c r="DV124" s="81"/>
      <c r="DW124" s="81"/>
      <c r="DX124" s="82"/>
      <c r="DY124" s="82"/>
      <c r="DZ124" s="251">
        <f t="shared" si="6"/>
        <v>0</v>
      </c>
      <c r="EA124" s="167"/>
      <c r="EB124" s="141"/>
      <c r="EC124" s="81"/>
      <c r="ED124" s="81"/>
      <c r="EE124" s="81"/>
      <c r="EF124" s="81"/>
      <c r="EG124" s="81"/>
      <c r="EH124" s="81"/>
      <c r="EI124" s="81"/>
      <c r="EJ124" s="81"/>
      <c r="EK124" s="81"/>
      <c r="EL124" s="81"/>
      <c r="EM124" s="81"/>
      <c r="EN124" s="81"/>
      <c r="EO124" s="81"/>
      <c r="EP124" s="82"/>
      <c r="EQ124" s="82"/>
      <c r="ER124" s="251">
        <f t="shared" si="7"/>
        <v>0</v>
      </c>
      <c r="ES124" s="167"/>
      <c r="ET124" s="141"/>
      <c r="EU124" s="81"/>
      <c r="EV124" s="81"/>
      <c r="EW124" s="81"/>
      <c r="EX124" s="81"/>
      <c r="EY124" s="81"/>
      <c r="EZ124" s="81"/>
      <c r="FA124" s="81"/>
      <c r="FB124" s="81"/>
      <c r="FC124" s="81"/>
      <c r="FD124" s="81"/>
      <c r="FE124" s="81"/>
      <c r="FF124" s="81"/>
      <c r="FG124" s="81"/>
      <c r="FH124" s="82"/>
      <c r="FI124" s="82"/>
      <c r="FJ124" s="251">
        <f t="shared" si="8"/>
        <v>0</v>
      </c>
      <c r="FK124" s="167"/>
      <c r="FL124" s="141"/>
      <c r="FM124" s="81"/>
      <c r="FN124" s="81"/>
      <c r="FO124" s="81"/>
      <c r="FP124" s="81"/>
      <c r="FQ124" s="81"/>
      <c r="FR124" s="81"/>
      <c r="FS124" s="81"/>
      <c r="FT124" s="81"/>
      <c r="FU124" s="81"/>
      <c r="FV124" s="81"/>
      <c r="FW124" s="81"/>
      <c r="FX124" s="81"/>
      <c r="FY124" s="81"/>
      <c r="FZ124" s="82"/>
      <c r="GA124" s="82"/>
      <c r="GB124" s="251">
        <f t="shared" si="9"/>
        <v>0</v>
      </c>
      <c r="GC124" s="167"/>
      <c r="GD124" s="141"/>
      <c r="GE124" s="81"/>
      <c r="GF124" s="81"/>
      <c r="GG124" s="81"/>
      <c r="GH124" s="81"/>
      <c r="GI124" s="81"/>
      <c r="GJ124" s="81"/>
      <c r="GK124" s="81"/>
      <c r="GL124" s="81"/>
      <c r="GM124" s="81"/>
      <c r="GN124" s="81"/>
      <c r="GO124" s="81"/>
      <c r="GP124" s="81"/>
      <c r="GQ124" s="81"/>
      <c r="GR124" s="82"/>
      <c r="GS124" s="82"/>
      <c r="GT124" s="251">
        <f t="shared" si="10"/>
        <v>0</v>
      </c>
    </row>
    <row r="125" spans="1:202" x14ac:dyDescent="0.25">
      <c r="A125" s="112" t="s">
        <v>46</v>
      </c>
      <c r="B125" s="719" t="s">
        <v>93</v>
      </c>
      <c r="C125" s="720">
        <v>23380</v>
      </c>
      <c r="D125" s="719"/>
      <c r="E125" s="720"/>
      <c r="F125" s="141"/>
      <c r="G125" s="81"/>
      <c r="H125" s="81"/>
      <c r="I125" s="81"/>
      <c r="J125" s="81"/>
      <c r="K125" s="81"/>
      <c r="L125" s="81"/>
      <c r="M125" s="81"/>
      <c r="N125" s="81"/>
      <c r="O125" s="81"/>
      <c r="P125" s="81"/>
      <c r="Q125" s="81"/>
      <c r="R125" s="81"/>
      <c r="S125" s="81"/>
      <c r="T125" s="82"/>
      <c r="U125" s="82"/>
      <c r="V125" s="251">
        <f t="shared" si="0"/>
        <v>0</v>
      </c>
      <c r="W125" s="167"/>
      <c r="X125" s="141"/>
      <c r="Y125" s="81"/>
      <c r="Z125" s="81"/>
      <c r="AA125" s="81"/>
      <c r="AB125" s="81"/>
      <c r="AC125" s="81"/>
      <c r="AD125" s="81"/>
      <c r="AE125" s="81"/>
      <c r="AF125" s="81"/>
      <c r="AG125" s="81"/>
      <c r="AH125" s="81"/>
      <c r="AI125" s="81"/>
      <c r="AJ125" s="81"/>
      <c r="AK125" s="81"/>
      <c r="AL125" s="82"/>
      <c r="AM125" s="82"/>
      <c r="AN125" s="251">
        <f t="shared" si="1"/>
        <v>0</v>
      </c>
      <c r="AO125" s="167"/>
      <c r="AP125" s="141"/>
      <c r="AQ125" s="81"/>
      <c r="AR125" s="81"/>
      <c r="AS125" s="81"/>
      <c r="AT125" s="81"/>
      <c r="AU125" s="81"/>
      <c r="AV125" s="81"/>
      <c r="AW125" s="81"/>
      <c r="AX125" s="81"/>
      <c r="AY125" s="81"/>
      <c r="AZ125" s="81"/>
      <c r="BA125" s="81"/>
      <c r="BB125" s="81"/>
      <c r="BC125" s="81"/>
      <c r="BD125" s="82"/>
      <c r="BE125" s="82"/>
      <c r="BF125" s="251">
        <f t="shared" si="2"/>
        <v>0</v>
      </c>
      <c r="BG125" s="167"/>
      <c r="BH125" s="141"/>
      <c r="BI125" s="81"/>
      <c r="BJ125" s="81"/>
      <c r="BK125" s="81"/>
      <c r="BL125" s="81"/>
      <c r="BM125" s="81"/>
      <c r="BN125" s="81"/>
      <c r="BO125" s="81"/>
      <c r="BP125" s="81"/>
      <c r="BQ125" s="81"/>
      <c r="BR125" s="81"/>
      <c r="BS125" s="81"/>
      <c r="BT125" s="81"/>
      <c r="BU125" s="81"/>
      <c r="BV125" s="82"/>
      <c r="BW125" s="82"/>
      <c r="BX125" s="251">
        <f t="shared" si="3"/>
        <v>0</v>
      </c>
      <c r="BY125" s="167"/>
      <c r="BZ125" s="141"/>
      <c r="CA125" s="81"/>
      <c r="CB125" s="81"/>
      <c r="CC125" s="81"/>
      <c r="CD125" s="81"/>
      <c r="CE125" s="81"/>
      <c r="CF125" s="81"/>
      <c r="CG125" s="81"/>
      <c r="CH125" s="81"/>
      <c r="CI125" s="81"/>
      <c r="CJ125" s="81"/>
      <c r="CK125" s="81"/>
      <c r="CL125" s="81"/>
      <c r="CM125" s="81"/>
      <c r="CN125" s="82"/>
      <c r="CO125" s="82"/>
      <c r="CP125" s="251">
        <f t="shared" si="4"/>
        <v>0</v>
      </c>
      <c r="CQ125" s="167"/>
      <c r="CR125" s="141"/>
      <c r="CS125" s="81"/>
      <c r="CT125" s="81"/>
      <c r="CU125" s="81"/>
      <c r="CV125" s="81"/>
      <c r="CW125" s="81"/>
      <c r="CX125" s="81"/>
      <c r="CY125" s="81"/>
      <c r="CZ125" s="81"/>
      <c r="DA125" s="81"/>
      <c r="DB125" s="81"/>
      <c r="DC125" s="81"/>
      <c r="DD125" s="81"/>
      <c r="DE125" s="81"/>
      <c r="DF125" s="82"/>
      <c r="DG125" s="82"/>
      <c r="DH125" s="251">
        <f t="shared" si="5"/>
        <v>0</v>
      </c>
      <c r="DI125" s="167"/>
      <c r="DJ125" s="141"/>
      <c r="DK125" s="81"/>
      <c r="DL125" s="81"/>
      <c r="DM125" s="81"/>
      <c r="DN125" s="81"/>
      <c r="DO125" s="81"/>
      <c r="DP125" s="81"/>
      <c r="DQ125" s="81"/>
      <c r="DR125" s="81"/>
      <c r="DS125" s="81"/>
      <c r="DT125" s="81"/>
      <c r="DU125" s="81"/>
      <c r="DV125" s="81"/>
      <c r="DW125" s="81"/>
      <c r="DX125" s="82"/>
      <c r="DY125" s="82"/>
      <c r="DZ125" s="251">
        <f t="shared" si="6"/>
        <v>0</v>
      </c>
      <c r="EA125" s="167"/>
      <c r="EB125" s="141"/>
      <c r="EC125" s="81"/>
      <c r="ED125" s="81"/>
      <c r="EE125" s="81"/>
      <c r="EF125" s="81"/>
      <c r="EG125" s="81"/>
      <c r="EH125" s="81"/>
      <c r="EI125" s="81"/>
      <c r="EJ125" s="81"/>
      <c r="EK125" s="81"/>
      <c r="EL125" s="81"/>
      <c r="EM125" s="81"/>
      <c r="EN125" s="81"/>
      <c r="EO125" s="81"/>
      <c r="EP125" s="82"/>
      <c r="EQ125" s="82"/>
      <c r="ER125" s="251">
        <f t="shared" si="7"/>
        <v>0</v>
      </c>
      <c r="ES125" s="167"/>
      <c r="ET125" s="141"/>
      <c r="EU125" s="81"/>
      <c r="EV125" s="81"/>
      <c r="EW125" s="81"/>
      <c r="EX125" s="81"/>
      <c r="EY125" s="81"/>
      <c r="EZ125" s="81"/>
      <c r="FA125" s="81"/>
      <c r="FB125" s="81"/>
      <c r="FC125" s="81"/>
      <c r="FD125" s="81"/>
      <c r="FE125" s="81"/>
      <c r="FF125" s="81"/>
      <c r="FG125" s="81"/>
      <c r="FH125" s="82"/>
      <c r="FI125" s="82"/>
      <c r="FJ125" s="251">
        <f t="shared" si="8"/>
        <v>0</v>
      </c>
      <c r="FK125" s="167"/>
      <c r="FL125" s="141"/>
      <c r="FM125" s="81"/>
      <c r="FN125" s="81"/>
      <c r="FO125" s="81"/>
      <c r="FP125" s="81"/>
      <c r="FQ125" s="81"/>
      <c r="FR125" s="81"/>
      <c r="FS125" s="81"/>
      <c r="FT125" s="81"/>
      <c r="FU125" s="81"/>
      <c r="FV125" s="81"/>
      <c r="FW125" s="81"/>
      <c r="FX125" s="81"/>
      <c r="FY125" s="81"/>
      <c r="FZ125" s="82"/>
      <c r="GA125" s="82"/>
      <c r="GB125" s="251">
        <f t="shared" si="9"/>
        <v>0</v>
      </c>
      <c r="GC125" s="167"/>
      <c r="GD125" s="141"/>
      <c r="GE125" s="81"/>
      <c r="GF125" s="81"/>
      <c r="GG125" s="81"/>
      <c r="GH125" s="81"/>
      <c r="GI125" s="81"/>
      <c r="GJ125" s="81"/>
      <c r="GK125" s="81"/>
      <c r="GL125" s="81"/>
      <c r="GM125" s="81"/>
      <c r="GN125" s="81"/>
      <c r="GO125" s="81"/>
      <c r="GP125" s="81"/>
      <c r="GQ125" s="81"/>
      <c r="GR125" s="82"/>
      <c r="GS125" s="82"/>
      <c r="GT125" s="251">
        <f t="shared" si="10"/>
        <v>0</v>
      </c>
    </row>
    <row r="126" spans="1:202" x14ac:dyDescent="0.25">
      <c r="A126" s="112" t="s">
        <v>47</v>
      </c>
      <c r="B126" s="719" t="s">
        <v>93</v>
      </c>
      <c r="C126" s="720">
        <v>23380</v>
      </c>
      <c r="D126" s="719"/>
      <c r="E126" s="720"/>
      <c r="F126" s="141"/>
      <c r="G126" s="81"/>
      <c r="H126" s="81"/>
      <c r="I126" s="81"/>
      <c r="J126" s="81"/>
      <c r="K126" s="81"/>
      <c r="L126" s="81"/>
      <c r="M126" s="81"/>
      <c r="N126" s="81"/>
      <c r="O126" s="81"/>
      <c r="P126" s="81"/>
      <c r="Q126" s="81"/>
      <c r="R126" s="81"/>
      <c r="S126" s="81"/>
      <c r="T126" s="82"/>
      <c r="U126" s="82"/>
      <c r="V126" s="251">
        <f t="shared" si="0"/>
        <v>0</v>
      </c>
      <c r="W126" s="167"/>
      <c r="X126" s="141"/>
      <c r="Y126" s="81"/>
      <c r="Z126" s="81"/>
      <c r="AA126" s="81"/>
      <c r="AB126" s="81"/>
      <c r="AC126" s="81"/>
      <c r="AD126" s="81"/>
      <c r="AE126" s="81"/>
      <c r="AF126" s="81"/>
      <c r="AG126" s="81"/>
      <c r="AH126" s="81"/>
      <c r="AI126" s="81"/>
      <c r="AJ126" s="81"/>
      <c r="AK126" s="81"/>
      <c r="AL126" s="82"/>
      <c r="AM126" s="82"/>
      <c r="AN126" s="251">
        <f t="shared" si="1"/>
        <v>0</v>
      </c>
      <c r="AO126" s="167"/>
      <c r="AP126" s="141"/>
      <c r="AQ126" s="81"/>
      <c r="AR126" s="81"/>
      <c r="AS126" s="81"/>
      <c r="AT126" s="81"/>
      <c r="AU126" s="81"/>
      <c r="AV126" s="81"/>
      <c r="AW126" s="81"/>
      <c r="AX126" s="81"/>
      <c r="AY126" s="81"/>
      <c r="AZ126" s="81"/>
      <c r="BA126" s="81"/>
      <c r="BB126" s="81"/>
      <c r="BC126" s="81"/>
      <c r="BD126" s="82"/>
      <c r="BE126" s="82"/>
      <c r="BF126" s="251">
        <f t="shared" si="2"/>
        <v>0</v>
      </c>
      <c r="BG126" s="167"/>
      <c r="BH126" s="141"/>
      <c r="BI126" s="81"/>
      <c r="BJ126" s="81"/>
      <c r="BK126" s="81"/>
      <c r="BL126" s="81"/>
      <c r="BM126" s="81"/>
      <c r="BN126" s="81"/>
      <c r="BO126" s="81"/>
      <c r="BP126" s="81"/>
      <c r="BQ126" s="81"/>
      <c r="BR126" s="81"/>
      <c r="BS126" s="81"/>
      <c r="BT126" s="81"/>
      <c r="BU126" s="81"/>
      <c r="BV126" s="82"/>
      <c r="BW126" s="82"/>
      <c r="BX126" s="251">
        <f t="shared" si="3"/>
        <v>0</v>
      </c>
      <c r="BY126" s="167"/>
      <c r="BZ126" s="141"/>
      <c r="CA126" s="81"/>
      <c r="CB126" s="81"/>
      <c r="CC126" s="81"/>
      <c r="CD126" s="81"/>
      <c r="CE126" s="81"/>
      <c r="CF126" s="81"/>
      <c r="CG126" s="81"/>
      <c r="CH126" s="81"/>
      <c r="CI126" s="81"/>
      <c r="CJ126" s="81"/>
      <c r="CK126" s="81"/>
      <c r="CL126" s="81"/>
      <c r="CM126" s="81"/>
      <c r="CN126" s="82"/>
      <c r="CO126" s="82"/>
      <c r="CP126" s="251">
        <f t="shared" si="4"/>
        <v>0</v>
      </c>
      <c r="CQ126" s="167"/>
      <c r="CR126" s="141"/>
      <c r="CS126" s="81"/>
      <c r="CT126" s="81"/>
      <c r="CU126" s="81"/>
      <c r="CV126" s="81"/>
      <c r="CW126" s="81"/>
      <c r="CX126" s="81"/>
      <c r="CY126" s="81"/>
      <c r="CZ126" s="81"/>
      <c r="DA126" s="81"/>
      <c r="DB126" s="81"/>
      <c r="DC126" s="81"/>
      <c r="DD126" s="81"/>
      <c r="DE126" s="81"/>
      <c r="DF126" s="82"/>
      <c r="DG126" s="82"/>
      <c r="DH126" s="251">
        <f t="shared" si="5"/>
        <v>0</v>
      </c>
      <c r="DI126" s="167"/>
      <c r="DJ126" s="141"/>
      <c r="DK126" s="81"/>
      <c r="DL126" s="81"/>
      <c r="DM126" s="81"/>
      <c r="DN126" s="81"/>
      <c r="DO126" s="81"/>
      <c r="DP126" s="81"/>
      <c r="DQ126" s="81"/>
      <c r="DR126" s="81"/>
      <c r="DS126" s="81"/>
      <c r="DT126" s="81"/>
      <c r="DU126" s="81"/>
      <c r="DV126" s="81"/>
      <c r="DW126" s="81"/>
      <c r="DX126" s="82"/>
      <c r="DY126" s="82"/>
      <c r="DZ126" s="251">
        <f t="shared" si="6"/>
        <v>0</v>
      </c>
      <c r="EA126" s="167"/>
      <c r="EB126" s="141"/>
      <c r="EC126" s="81"/>
      <c r="ED126" s="81"/>
      <c r="EE126" s="81"/>
      <c r="EF126" s="81"/>
      <c r="EG126" s="81"/>
      <c r="EH126" s="81"/>
      <c r="EI126" s="81"/>
      <c r="EJ126" s="81"/>
      <c r="EK126" s="81"/>
      <c r="EL126" s="81"/>
      <c r="EM126" s="81"/>
      <c r="EN126" s="81"/>
      <c r="EO126" s="81"/>
      <c r="EP126" s="82"/>
      <c r="EQ126" s="82"/>
      <c r="ER126" s="251">
        <f t="shared" si="7"/>
        <v>0</v>
      </c>
      <c r="ES126" s="167"/>
      <c r="ET126" s="141"/>
      <c r="EU126" s="81"/>
      <c r="EV126" s="81"/>
      <c r="EW126" s="81"/>
      <c r="EX126" s="81"/>
      <c r="EY126" s="81"/>
      <c r="EZ126" s="81"/>
      <c r="FA126" s="81"/>
      <c r="FB126" s="81"/>
      <c r="FC126" s="81"/>
      <c r="FD126" s="81"/>
      <c r="FE126" s="81"/>
      <c r="FF126" s="81"/>
      <c r="FG126" s="81"/>
      <c r="FH126" s="82"/>
      <c r="FI126" s="82"/>
      <c r="FJ126" s="251">
        <f t="shared" si="8"/>
        <v>0</v>
      </c>
      <c r="FK126" s="167"/>
      <c r="FL126" s="141"/>
      <c r="FM126" s="81"/>
      <c r="FN126" s="81"/>
      <c r="FO126" s="81"/>
      <c r="FP126" s="81"/>
      <c r="FQ126" s="81"/>
      <c r="FR126" s="81"/>
      <c r="FS126" s="81"/>
      <c r="FT126" s="81"/>
      <c r="FU126" s="81"/>
      <c r="FV126" s="81"/>
      <c r="FW126" s="81"/>
      <c r="FX126" s="81"/>
      <c r="FY126" s="81"/>
      <c r="FZ126" s="82"/>
      <c r="GA126" s="82"/>
      <c r="GB126" s="251">
        <f t="shared" si="9"/>
        <v>0</v>
      </c>
      <c r="GC126" s="167"/>
      <c r="GD126" s="141"/>
      <c r="GE126" s="81"/>
      <c r="GF126" s="81"/>
      <c r="GG126" s="81"/>
      <c r="GH126" s="81"/>
      <c r="GI126" s="81"/>
      <c r="GJ126" s="81"/>
      <c r="GK126" s="81"/>
      <c r="GL126" s="81"/>
      <c r="GM126" s="81"/>
      <c r="GN126" s="81"/>
      <c r="GO126" s="81"/>
      <c r="GP126" s="81"/>
      <c r="GQ126" s="81"/>
      <c r="GR126" s="82"/>
      <c r="GS126" s="82"/>
      <c r="GT126" s="251">
        <f t="shared" si="10"/>
        <v>0</v>
      </c>
    </row>
    <row r="127" spans="1:202" x14ac:dyDescent="0.25">
      <c r="A127" s="112" t="s">
        <v>48</v>
      </c>
      <c r="B127" s="726"/>
      <c r="C127" s="723"/>
      <c r="D127" s="726"/>
      <c r="E127" s="723"/>
      <c r="F127" s="141"/>
      <c r="G127" s="81"/>
      <c r="H127" s="81"/>
      <c r="I127" s="81"/>
      <c r="J127" s="81"/>
      <c r="K127" s="81"/>
      <c r="L127" s="81"/>
      <c r="M127" s="81"/>
      <c r="N127" s="81"/>
      <c r="O127" s="81"/>
      <c r="P127" s="81"/>
      <c r="Q127" s="81"/>
      <c r="R127" s="81"/>
      <c r="S127" s="81"/>
      <c r="T127" s="82"/>
      <c r="U127" s="82"/>
      <c r="V127" s="251">
        <f t="shared" si="0"/>
        <v>0</v>
      </c>
      <c r="W127" s="167"/>
      <c r="X127" s="141"/>
      <c r="Y127" s="81"/>
      <c r="Z127" s="81"/>
      <c r="AA127" s="81"/>
      <c r="AB127" s="81"/>
      <c r="AC127" s="81"/>
      <c r="AD127" s="81"/>
      <c r="AE127" s="81"/>
      <c r="AF127" s="81"/>
      <c r="AG127" s="81"/>
      <c r="AH127" s="81"/>
      <c r="AI127" s="81"/>
      <c r="AJ127" s="81"/>
      <c r="AK127" s="81"/>
      <c r="AL127" s="82"/>
      <c r="AM127" s="82"/>
      <c r="AN127" s="251">
        <f t="shared" si="1"/>
        <v>0</v>
      </c>
      <c r="AO127" s="167"/>
      <c r="AP127" s="141"/>
      <c r="AQ127" s="81"/>
      <c r="AR127" s="81"/>
      <c r="AS127" s="81"/>
      <c r="AT127" s="81"/>
      <c r="AU127" s="81"/>
      <c r="AV127" s="81"/>
      <c r="AW127" s="81"/>
      <c r="AX127" s="81"/>
      <c r="AY127" s="81"/>
      <c r="AZ127" s="81"/>
      <c r="BA127" s="81"/>
      <c r="BB127" s="81"/>
      <c r="BC127" s="81"/>
      <c r="BD127" s="82"/>
      <c r="BE127" s="82"/>
      <c r="BF127" s="251">
        <f t="shared" si="2"/>
        <v>0</v>
      </c>
      <c r="BG127" s="167"/>
      <c r="BH127" s="141"/>
      <c r="BI127" s="81"/>
      <c r="BJ127" s="81"/>
      <c r="BK127" s="81"/>
      <c r="BL127" s="81"/>
      <c r="BM127" s="81"/>
      <c r="BN127" s="81"/>
      <c r="BO127" s="81"/>
      <c r="BP127" s="81"/>
      <c r="BQ127" s="81"/>
      <c r="BR127" s="81"/>
      <c r="BS127" s="81"/>
      <c r="BT127" s="81"/>
      <c r="BU127" s="81"/>
      <c r="BV127" s="82"/>
      <c r="BW127" s="82"/>
      <c r="BX127" s="251">
        <f t="shared" si="3"/>
        <v>0</v>
      </c>
      <c r="BY127" s="167"/>
      <c r="BZ127" s="141"/>
      <c r="CA127" s="81"/>
      <c r="CB127" s="81"/>
      <c r="CC127" s="81"/>
      <c r="CD127" s="81"/>
      <c r="CE127" s="81"/>
      <c r="CF127" s="81"/>
      <c r="CG127" s="81"/>
      <c r="CH127" s="81"/>
      <c r="CI127" s="81"/>
      <c r="CJ127" s="81"/>
      <c r="CK127" s="81"/>
      <c r="CL127" s="81"/>
      <c r="CM127" s="81"/>
      <c r="CN127" s="82"/>
      <c r="CO127" s="82"/>
      <c r="CP127" s="251">
        <f t="shared" si="4"/>
        <v>0</v>
      </c>
      <c r="CQ127" s="167"/>
      <c r="CR127" s="141"/>
      <c r="CS127" s="81"/>
      <c r="CT127" s="81"/>
      <c r="CU127" s="81"/>
      <c r="CV127" s="81"/>
      <c r="CW127" s="81"/>
      <c r="CX127" s="81"/>
      <c r="CY127" s="81"/>
      <c r="CZ127" s="81"/>
      <c r="DA127" s="81"/>
      <c r="DB127" s="81"/>
      <c r="DC127" s="81"/>
      <c r="DD127" s="81"/>
      <c r="DE127" s="81"/>
      <c r="DF127" s="82"/>
      <c r="DG127" s="82"/>
      <c r="DH127" s="251">
        <f t="shared" si="5"/>
        <v>0</v>
      </c>
      <c r="DI127" s="167"/>
      <c r="DJ127" s="141"/>
      <c r="DK127" s="81"/>
      <c r="DL127" s="81"/>
      <c r="DM127" s="81"/>
      <c r="DN127" s="81"/>
      <c r="DO127" s="81"/>
      <c r="DP127" s="81"/>
      <c r="DQ127" s="81"/>
      <c r="DR127" s="81"/>
      <c r="DS127" s="81"/>
      <c r="DT127" s="81"/>
      <c r="DU127" s="81"/>
      <c r="DV127" s="81"/>
      <c r="DW127" s="81"/>
      <c r="DX127" s="82"/>
      <c r="DY127" s="82"/>
      <c r="DZ127" s="251">
        <f t="shared" si="6"/>
        <v>0</v>
      </c>
      <c r="EA127" s="167"/>
      <c r="EB127" s="141"/>
      <c r="EC127" s="81"/>
      <c r="ED127" s="81"/>
      <c r="EE127" s="81"/>
      <c r="EF127" s="81"/>
      <c r="EG127" s="81"/>
      <c r="EH127" s="81"/>
      <c r="EI127" s="81"/>
      <c r="EJ127" s="81"/>
      <c r="EK127" s="81"/>
      <c r="EL127" s="81"/>
      <c r="EM127" s="81"/>
      <c r="EN127" s="81"/>
      <c r="EO127" s="81"/>
      <c r="EP127" s="82"/>
      <c r="EQ127" s="82"/>
      <c r="ER127" s="251">
        <f t="shared" si="7"/>
        <v>0</v>
      </c>
      <c r="ES127" s="167"/>
      <c r="ET127" s="141"/>
      <c r="EU127" s="81"/>
      <c r="EV127" s="81"/>
      <c r="EW127" s="81"/>
      <c r="EX127" s="81"/>
      <c r="EY127" s="81"/>
      <c r="EZ127" s="81"/>
      <c r="FA127" s="81"/>
      <c r="FB127" s="81"/>
      <c r="FC127" s="81"/>
      <c r="FD127" s="81"/>
      <c r="FE127" s="81"/>
      <c r="FF127" s="81"/>
      <c r="FG127" s="81"/>
      <c r="FH127" s="82"/>
      <c r="FI127" s="82"/>
      <c r="FJ127" s="251">
        <f t="shared" si="8"/>
        <v>0</v>
      </c>
      <c r="FK127" s="167"/>
      <c r="FL127" s="141"/>
      <c r="FM127" s="81"/>
      <c r="FN127" s="81"/>
      <c r="FO127" s="81"/>
      <c r="FP127" s="81"/>
      <c r="FQ127" s="81"/>
      <c r="FR127" s="81"/>
      <c r="FS127" s="81"/>
      <c r="FT127" s="81"/>
      <c r="FU127" s="81"/>
      <c r="FV127" s="81"/>
      <c r="FW127" s="81"/>
      <c r="FX127" s="81"/>
      <c r="FY127" s="81"/>
      <c r="FZ127" s="82"/>
      <c r="GA127" s="82"/>
      <c r="GB127" s="251">
        <f t="shared" si="9"/>
        <v>0</v>
      </c>
      <c r="GC127" s="167"/>
      <c r="GD127" s="141"/>
      <c r="GE127" s="81"/>
      <c r="GF127" s="81"/>
      <c r="GG127" s="81"/>
      <c r="GH127" s="81"/>
      <c r="GI127" s="81"/>
      <c r="GJ127" s="81"/>
      <c r="GK127" s="81"/>
      <c r="GL127" s="81"/>
      <c r="GM127" s="81"/>
      <c r="GN127" s="81"/>
      <c r="GO127" s="81"/>
      <c r="GP127" s="81"/>
      <c r="GQ127" s="81"/>
      <c r="GR127" s="82"/>
      <c r="GS127" s="82"/>
      <c r="GT127" s="251">
        <f t="shared" si="10"/>
        <v>0</v>
      </c>
    </row>
    <row r="128" spans="1:202" x14ac:dyDescent="0.25">
      <c r="A128" s="112" t="s">
        <v>49</v>
      </c>
      <c r="B128" s="719" t="s">
        <v>49</v>
      </c>
      <c r="C128" s="720">
        <v>21030</v>
      </c>
      <c r="D128" s="719"/>
      <c r="E128" s="720"/>
      <c r="F128" s="141"/>
      <c r="G128" s="81"/>
      <c r="H128" s="81"/>
      <c r="I128" s="81"/>
      <c r="J128" s="81"/>
      <c r="K128" s="81"/>
      <c r="L128" s="81"/>
      <c r="M128" s="81"/>
      <c r="N128" s="81"/>
      <c r="O128" s="81"/>
      <c r="P128" s="81"/>
      <c r="Q128" s="81"/>
      <c r="R128" s="81"/>
      <c r="S128" s="81"/>
      <c r="T128" s="82"/>
      <c r="U128" s="82"/>
      <c r="V128" s="251">
        <f t="shared" si="0"/>
        <v>0</v>
      </c>
      <c r="W128" s="167"/>
      <c r="X128" s="141"/>
      <c r="Y128" s="81"/>
      <c r="Z128" s="81"/>
      <c r="AA128" s="81"/>
      <c r="AB128" s="81"/>
      <c r="AC128" s="81"/>
      <c r="AD128" s="81"/>
      <c r="AE128" s="81"/>
      <c r="AF128" s="81"/>
      <c r="AG128" s="81"/>
      <c r="AH128" s="81"/>
      <c r="AI128" s="81"/>
      <c r="AJ128" s="81"/>
      <c r="AK128" s="81"/>
      <c r="AL128" s="82"/>
      <c r="AM128" s="82"/>
      <c r="AN128" s="251">
        <f t="shared" si="1"/>
        <v>0</v>
      </c>
      <c r="AO128" s="167"/>
      <c r="AP128" s="141"/>
      <c r="AQ128" s="81"/>
      <c r="AR128" s="81"/>
      <c r="AS128" s="81"/>
      <c r="AT128" s="81"/>
      <c r="AU128" s="81"/>
      <c r="AV128" s="81"/>
      <c r="AW128" s="81"/>
      <c r="AX128" s="81"/>
      <c r="AY128" s="81"/>
      <c r="AZ128" s="81"/>
      <c r="BA128" s="81"/>
      <c r="BB128" s="81"/>
      <c r="BC128" s="81"/>
      <c r="BD128" s="82"/>
      <c r="BE128" s="82"/>
      <c r="BF128" s="251">
        <f t="shared" si="2"/>
        <v>0</v>
      </c>
      <c r="BG128" s="167"/>
      <c r="BH128" s="141"/>
      <c r="BI128" s="81"/>
      <c r="BJ128" s="81"/>
      <c r="BK128" s="81"/>
      <c r="BL128" s="81"/>
      <c r="BM128" s="81"/>
      <c r="BN128" s="81"/>
      <c r="BO128" s="81"/>
      <c r="BP128" s="81"/>
      <c r="BQ128" s="81"/>
      <c r="BR128" s="81"/>
      <c r="BS128" s="81"/>
      <c r="BT128" s="81"/>
      <c r="BU128" s="81"/>
      <c r="BV128" s="82"/>
      <c r="BW128" s="82"/>
      <c r="BX128" s="251">
        <f t="shared" si="3"/>
        <v>0</v>
      </c>
      <c r="BY128" s="167"/>
      <c r="BZ128" s="141"/>
      <c r="CA128" s="81"/>
      <c r="CB128" s="81"/>
      <c r="CC128" s="81"/>
      <c r="CD128" s="81"/>
      <c r="CE128" s="81"/>
      <c r="CF128" s="81"/>
      <c r="CG128" s="81"/>
      <c r="CH128" s="81"/>
      <c r="CI128" s="81"/>
      <c r="CJ128" s="81"/>
      <c r="CK128" s="81"/>
      <c r="CL128" s="81"/>
      <c r="CM128" s="81"/>
      <c r="CN128" s="82"/>
      <c r="CO128" s="82"/>
      <c r="CP128" s="251">
        <f t="shared" si="4"/>
        <v>0</v>
      </c>
      <c r="CQ128" s="167"/>
      <c r="CR128" s="141"/>
      <c r="CS128" s="81"/>
      <c r="CT128" s="81"/>
      <c r="CU128" s="81"/>
      <c r="CV128" s="81"/>
      <c r="CW128" s="81"/>
      <c r="CX128" s="81"/>
      <c r="CY128" s="81"/>
      <c r="CZ128" s="81"/>
      <c r="DA128" s="81"/>
      <c r="DB128" s="81"/>
      <c r="DC128" s="81"/>
      <c r="DD128" s="81"/>
      <c r="DE128" s="81"/>
      <c r="DF128" s="82"/>
      <c r="DG128" s="82"/>
      <c r="DH128" s="251">
        <f t="shared" si="5"/>
        <v>0</v>
      </c>
      <c r="DI128" s="167"/>
      <c r="DJ128" s="141"/>
      <c r="DK128" s="81"/>
      <c r="DL128" s="81"/>
      <c r="DM128" s="81"/>
      <c r="DN128" s="81"/>
      <c r="DO128" s="81"/>
      <c r="DP128" s="81"/>
      <c r="DQ128" s="81"/>
      <c r="DR128" s="81"/>
      <c r="DS128" s="81"/>
      <c r="DT128" s="81"/>
      <c r="DU128" s="81"/>
      <c r="DV128" s="81"/>
      <c r="DW128" s="81"/>
      <c r="DX128" s="82"/>
      <c r="DY128" s="82"/>
      <c r="DZ128" s="251">
        <f t="shared" si="6"/>
        <v>0</v>
      </c>
      <c r="EA128" s="167"/>
      <c r="EB128" s="141"/>
      <c r="EC128" s="81"/>
      <c r="ED128" s="81"/>
      <c r="EE128" s="81"/>
      <c r="EF128" s="81"/>
      <c r="EG128" s="81"/>
      <c r="EH128" s="81"/>
      <c r="EI128" s="81"/>
      <c r="EJ128" s="81"/>
      <c r="EK128" s="81"/>
      <c r="EL128" s="81"/>
      <c r="EM128" s="81"/>
      <c r="EN128" s="81"/>
      <c r="EO128" s="81"/>
      <c r="EP128" s="82"/>
      <c r="EQ128" s="82"/>
      <c r="ER128" s="251">
        <f t="shared" si="7"/>
        <v>0</v>
      </c>
      <c r="ES128" s="167"/>
      <c r="ET128" s="141"/>
      <c r="EU128" s="81"/>
      <c r="EV128" s="81"/>
      <c r="EW128" s="81"/>
      <c r="EX128" s="81"/>
      <c r="EY128" s="81"/>
      <c r="EZ128" s="81"/>
      <c r="FA128" s="81"/>
      <c r="FB128" s="81"/>
      <c r="FC128" s="81"/>
      <c r="FD128" s="81"/>
      <c r="FE128" s="81"/>
      <c r="FF128" s="81"/>
      <c r="FG128" s="81"/>
      <c r="FH128" s="82"/>
      <c r="FI128" s="82"/>
      <c r="FJ128" s="251">
        <f t="shared" si="8"/>
        <v>0</v>
      </c>
      <c r="FK128" s="167"/>
      <c r="FL128" s="141"/>
      <c r="FM128" s="81"/>
      <c r="FN128" s="81"/>
      <c r="FO128" s="81"/>
      <c r="FP128" s="81"/>
      <c r="FQ128" s="81"/>
      <c r="FR128" s="81"/>
      <c r="FS128" s="81"/>
      <c r="FT128" s="81"/>
      <c r="FU128" s="81"/>
      <c r="FV128" s="81"/>
      <c r="FW128" s="81"/>
      <c r="FX128" s="81"/>
      <c r="FY128" s="81"/>
      <c r="FZ128" s="82"/>
      <c r="GA128" s="82"/>
      <c r="GB128" s="251">
        <f t="shared" si="9"/>
        <v>0</v>
      </c>
      <c r="GC128" s="167"/>
      <c r="GD128" s="141"/>
      <c r="GE128" s="81"/>
      <c r="GF128" s="81"/>
      <c r="GG128" s="81"/>
      <c r="GH128" s="81"/>
      <c r="GI128" s="81"/>
      <c r="GJ128" s="81"/>
      <c r="GK128" s="81"/>
      <c r="GL128" s="81"/>
      <c r="GM128" s="81"/>
      <c r="GN128" s="81"/>
      <c r="GO128" s="81"/>
      <c r="GP128" s="81"/>
      <c r="GQ128" s="81"/>
      <c r="GR128" s="82"/>
      <c r="GS128" s="82"/>
      <c r="GT128" s="251">
        <f t="shared" si="10"/>
        <v>0</v>
      </c>
    </row>
    <row r="129" spans="1:202" x14ac:dyDescent="0.25">
      <c r="A129" s="112" t="s">
        <v>50</v>
      </c>
      <c r="B129" s="719" t="s">
        <v>94</v>
      </c>
      <c r="C129" s="720">
        <v>92000</v>
      </c>
      <c r="D129" s="719"/>
      <c r="E129" s="720"/>
      <c r="F129" s="141"/>
      <c r="G129" s="81"/>
      <c r="H129" s="81"/>
      <c r="I129" s="81"/>
      <c r="J129" s="81"/>
      <c r="K129" s="81"/>
      <c r="L129" s="81"/>
      <c r="M129" s="81"/>
      <c r="N129" s="81"/>
      <c r="O129" s="81"/>
      <c r="P129" s="81"/>
      <c r="Q129" s="81"/>
      <c r="R129" s="81"/>
      <c r="S129" s="81"/>
      <c r="T129" s="82"/>
      <c r="U129" s="82"/>
      <c r="V129" s="251">
        <f t="shared" si="0"/>
        <v>0</v>
      </c>
      <c r="W129" s="167"/>
      <c r="X129" s="141"/>
      <c r="Y129" s="81"/>
      <c r="Z129" s="81"/>
      <c r="AA129" s="81"/>
      <c r="AB129" s="81"/>
      <c r="AC129" s="81"/>
      <c r="AD129" s="81"/>
      <c r="AE129" s="81"/>
      <c r="AF129" s="81"/>
      <c r="AG129" s="81"/>
      <c r="AH129" s="81"/>
      <c r="AI129" s="81"/>
      <c r="AJ129" s="81"/>
      <c r="AK129" s="81"/>
      <c r="AL129" s="82"/>
      <c r="AM129" s="82"/>
      <c r="AN129" s="251">
        <f t="shared" si="1"/>
        <v>0</v>
      </c>
      <c r="AO129" s="167"/>
      <c r="AP129" s="141"/>
      <c r="AQ129" s="81"/>
      <c r="AR129" s="81"/>
      <c r="AS129" s="81"/>
      <c r="AT129" s="81"/>
      <c r="AU129" s="81"/>
      <c r="AV129" s="81"/>
      <c r="AW129" s="81"/>
      <c r="AX129" s="81"/>
      <c r="AY129" s="81"/>
      <c r="AZ129" s="81"/>
      <c r="BA129" s="81"/>
      <c r="BB129" s="81"/>
      <c r="BC129" s="81"/>
      <c r="BD129" s="82"/>
      <c r="BE129" s="82"/>
      <c r="BF129" s="251">
        <f t="shared" si="2"/>
        <v>0</v>
      </c>
      <c r="BG129" s="167"/>
      <c r="BH129" s="141"/>
      <c r="BI129" s="81"/>
      <c r="BJ129" s="81"/>
      <c r="BK129" s="81"/>
      <c r="BL129" s="81"/>
      <c r="BM129" s="81"/>
      <c r="BN129" s="81"/>
      <c r="BO129" s="81"/>
      <c r="BP129" s="81"/>
      <c r="BQ129" s="81"/>
      <c r="BR129" s="81"/>
      <c r="BS129" s="81"/>
      <c r="BT129" s="81"/>
      <c r="BU129" s="81"/>
      <c r="BV129" s="82"/>
      <c r="BW129" s="82"/>
      <c r="BX129" s="251">
        <f t="shared" si="3"/>
        <v>0</v>
      </c>
      <c r="BY129" s="167"/>
      <c r="BZ129" s="141"/>
      <c r="CA129" s="81"/>
      <c r="CB129" s="81"/>
      <c r="CC129" s="81"/>
      <c r="CD129" s="81"/>
      <c r="CE129" s="81"/>
      <c r="CF129" s="81"/>
      <c r="CG129" s="81"/>
      <c r="CH129" s="81"/>
      <c r="CI129" s="81"/>
      <c r="CJ129" s="81"/>
      <c r="CK129" s="81"/>
      <c r="CL129" s="81"/>
      <c r="CM129" s="81"/>
      <c r="CN129" s="82"/>
      <c r="CO129" s="82"/>
      <c r="CP129" s="251">
        <f t="shared" si="4"/>
        <v>0</v>
      </c>
      <c r="CQ129" s="167"/>
      <c r="CR129" s="141"/>
      <c r="CS129" s="81"/>
      <c r="CT129" s="81"/>
      <c r="CU129" s="81"/>
      <c r="CV129" s="81"/>
      <c r="CW129" s="81"/>
      <c r="CX129" s="81"/>
      <c r="CY129" s="81"/>
      <c r="CZ129" s="81"/>
      <c r="DA129" s="81"/>
      <c r="DB129" s="81"/>
      <c r="DC129" s="81"/>
      <c r="DD129" s="81"/>
      <c r="DE129" s="81"/>
      <c r="DF129" s="82"/>
      <c r="DG129" s="82"/>
      <c r="DH129" s="251">
        <f t="shared" si="5"/>
        <v>0</v>
      </c>
      <c r="DI129" s="167"/>
      <c r="DJ129" s="141"/>
      <c r="DK129" s="81"/>
      <c r="DL129" s="81"/>
      <c r="DM129" s="81"/>
      <c r="DN129" s="81"/>
      <c r="DO129" s="81"/>
      <c r="DP129" s="81"/>
      <c r="DQ129" s="81"/>
      <c r="DR129" s="81"/>
      <c r="DS129" s="81"/>
      <c r="DT129" s="81"/>
      <c r="DU129" s="81"/>
      <c r="DV129" s="81"/>
      <c r="DW129" s="81"/>
      <c r="DX129" s="82"/>
      <c r="DY129" s="82"/>
      <c r="DZ129" s="251">
        <f t="shared" si="6"/>
        <v>0</v>
      </c>
      <c r="EA129" s="167"/>
      <c r="EB129" s="141"/>
      <c r="EC129" s="81"/>
      <c r="ED129" s="81"/>
      <c r="EE129" s="81"/>
      <c r="EF129" s="81"/>
      <c r="EG129" s="81"/>
      <c r="EH129" s="81"/>
      <c r="EI129" s="81"/>
      <c r="EJ129" s="81"/>
      <c r="EK129" s="81"/>
      <c r="EL129" s="81"/>
      <c r="EM129" s="81"/>
      <c r="EN129" s="81"/>
      <c r="EO129" s="81"/>
      <c r="EP129" s="82"/>
      <c r="EQ129" s="82"/>
      <c r="ER129" s="251">
        <f t="shared" si="7"/>
        <v>0</v>
      </c>
      <c r="ES129" s="167"/>
      <c r="ET129" s="141"/>
      <c r="EU129" s="81"/>
      <c r="EV129" s="81"/>
      <c r="EW129" s="81"/>
      <c r="EX129" s="81"/>
      <c r="EY129" s="81"/>
      <c r="EZ129" s="81"/>
      <c r="FA129" s="81"/>
      <c r="FB129" s="81"/>
      <c r="FC129" s="81"/>
      <c r="FD129" s="81"/>
      <c r="FE129" s="81"/>
      <c r="FF129" s="81"/>
      <c r="FG129" s="81"/>
      <c r="FH129" s="82"/>
      <c r="FI129" s="82"/>
      <c r="FJ129" s="251">
        <f t="shared" si="8"/>
        <v>0</v>
      </c>
      <c r="FK129" s="167"/>
      <c r="FL129" s="141"/>
      <c r="FM129" s="81"/>
      <c r="FN129" s="81"/>
      <c r="FO129" s="81"/>
      <c r="FP129" s="81"/>
      <c r="FQ129" s="81"/>
      <c r="FR129" s="81"/>
      <c r="FS129" s="81"/>
      <c r="FT129" s="81"/>
      <c r="FU129" s="81"/>
      <c r="FV129" s="81"/>
      <c r="FW129" s="81"/>
      <c r="FX129" s="81"/>
      <c r="FY129" s="81"/>
      <c r="FZ129" s="82"/>
      <c r="GA129" s="82"/>
      <c r="GB129" s="251">
        <f t="shared" si="9"/>
        <v>0</v>
      </c>
      <c r="GC129" s="167"/>
      <c r="GD129" s="141"/>
      <c r="GE129" s="81"/>
      <c r="GF129" s="81"/>
      <c r="GG129" s="81"/>
      <c r="GH129" s="81"/>
      <c r="GI129" s="81"/>
      <c r="GJ129" s="81"/>
      <c r="GK129" s="81"/>
      <c r="GL129" s="81"/>
      <c r="GM129" s="81"/>
      <c r="GN129" s="81"/>
      <c r="GO129" s="81"/>
      <c r="GP129" s="81"/>
      <c r="GQ129" s="81"/>
      <c r="GR129" s="82"/>
      <c r="GS129" s="82"/>
      <c r="GT129" s="251">
        <f t="shared" si="10"/>
        <v>0</v>
      </c>
    </row>
    <row r="130" spans="1:202" x14ac:dyDescent="0.25">
      <c r="A130" s="112" t="s">
        <v>51</v>
      </c>
      <c r="B130" s="719" t="s">
        <v>95</v>
      </c>
      <c r="C130" s="720">
        <v>92000</v>
      </c>
      <c r="D130" s="719"/>
      <c r="E130" s="720"/>
      <c r="F130" s="141"/>
      <c r="G130" s="81"/>
      <c r="H130" s="81"/>
      <c r="I130" s="81"/>
      <c r="J130" s="81"/>
      <c r="K130" s="81"/>
      <c r="L130" s="81"/>
      <c r="M130" s="81"/>
      <c r="N130" s="81"/>
      <c r="O130" s="81"/>
      <c r="P130" s="81"/>
      <c r="Q130" s="81"/>
      <c r="R130" s="81"/>
      <c r="S130" s="81"/>
      <c r="T130" s="82"/>
      <c r="U130" s="82"/>
      <c r="V130" s="251">
        <f t="shared" si="0"/>
        <v>0</v>
      </c>
      <c r="W130" s="167"/>
      <c r="X130" s="141"/>
      <c r="Y130" s="81"/>
      <c r="Z130" s="81"/>
      <c r="AA130" s="81"/>
      <c r="AB130" s="81"/>
      <c r="AC130" s="81"/>
      <c r="AD130" s="81"/>
      <c r="AE130" s="81"/>
      <c r="AF130" s="81"/>
      <c r="AG130" s="81"/>
      <c r="AH130" s="81"/>
      <c r="AI130" s="81"/>
      <c r="AJ130" s="81"/>
      <c r="AK130" s="81"/>
      <c r="AL130" s="82"/>
      <c r="AM130" s="82"/>
      <c r="AN130" s="251">
        <f t="shared" si="1"/>
        <v>0</v>
      </c>
      <c r="AO130" s="167"/>
      <c r="AP130" s="141"/>
      <c r="AQ130" s="81"/>
      <c r="AR130" s="81"/>
      <c r="AS130" s="81"/>
      <c r="AT130" s="81"/>
      <c r="AU130" s="81"/>
      <c r="AV130" s="81"/>
      <c r="AW130" s="81"/>
      <c r="AX130" s="81"/>
      <c r="AY130" s="81"/>
      <c r="AZ130" s="81"/>
      <c r="BA130" s="81"/>
      <c r="BB130" s="81"/>
      <c r="BC130" s="81"/>
      <c r="BD130" s="82"/>
      <c r="BE130" s="82"/>
      <c r="BF130" s="251">
        <f t="shared" si="2"/>
        <v>0</v>
      </c>
      <c r="BG130" s="167"/>
      <c r="BH130" s="141"/>
      <c r="BI130" s="81"/>
      <c r="BJ130" s="81"/>
      <c r="BK130" s="81"/>
      <c r="BL130" s="81"/>
      <c r="BM130" s="81"/>
      <c r="BN130" s="81"/>
      <c r="BO130" s="81"/>
      <c r="BP130" s="81"/>
      <c r="BQ130" s="81"/>
      <c r="BR130" s="81"/>
      <c r="BS130" s="81"/>
      <c r="BT130" s="81"/>
      <c r="BU130" s="81"/>
      <c r="BV130" s="82"/>
      <c r="BW130" s="82"/>
      <c r="BX130" s="251">
        <f t="shared" si="3"/>
        <v>0</v>
      </c>
      <c r="BY130" s="167"/>
      <c r="BZ130" s="141"/>
      <c r="CA130" s="81"/>
      <c r="CB130" s="81"/>
      <c r="CC130" s="81"/>
      <c r="CD130" s="81"/>
      <c r="CE130" s="81"/>
      <c r="CF130" s="81"/>
      <c r="CG130" s="81"/>
      <c r="CH130" s="81"/>
      <c r="CI130" s="81"/>
      <c r="CJ130" s="81"/>
      <c r="CK130" s="81"/>
      <c r="CL130" s="81"/>
      <c r="CM130" s="81"/>
      <c r="CN130" s="82"/>
      <c r="CO130" s="82"/>
      <c r="CP130" s="251">
        <f t="shared" si="4"/>
        <v>0</v>
      </c>
      <c r="CQ130" s="167"/>
      <c r="CR130" s="141"/>
      <c r="CS130" s="81"/>
      <c r="CT130" s="81"/>
      <c r="CU130" s="81"/>
      <c r="CV130" s="81"/>
      <c r="CW130" s="81"/>
      <c r="CX130" s="81"/>
      <c r="CY130" s="81"/>
      <c r="CZ130" s="81"/>
      <c r="DA130" s="81"/>
      <c r="DB130" s="81"/>
      <c r="DC130" s="81"/>
      <c r="DD130" s="81"/>
      <c r="DE130" s="81"/>
      <c r="DF130" s="82"/>
      <c r="DG130" s="82"/>
      <c r="DH130" s="251">
        <f t="shared" si="5"/>
        <v>0</v>
      </c>
      <c r="DI130" s="167"/>
      <c r="DJ130" s="141"/>
      <c r="DK130" s="81"/>
      <c r="DL130" s="81"/>
      <c r="DM130" s="81"/>
      <c r="DN130" s="81"/>
      <c r="DO130" s="81"/>
      <c r="DP130" s="81"/>
      <c r="DQ130" s="81"/>
      <c r="DR130" s="81"/>
      <c r="DS130" s="81"/>
      <c r="DT130" s="81"/>
      <c r="DU130" s="81"/>
      <c r="DV130" s="81"/>
      <c r="DW130" s="81"/>
      <c r="DX130" s="82"/>
      <c r="DY130" s="82"/>
      <c r="DZ130" s="251">
        <f t="shared" si="6"/>
        <v>0</v>
      </c>
      <c r="EA130" s="167"/>
      <c r="EB130" s="141"/>
      <c r="EC130" s="81"/>
      <c r="ED130" s="81"/>
      <c r="EE130" s="81"/>
      <c r="EF130" s="81"/>
      <c r="EG130" s="81"/>
      <c r="EH130" s="81"/>
      <c r="EI130" s="81"/>
      <c r="EJ130" s="81"/>
      <c r="EK130" s="81"/>
      <c r="EL130" s="81"/>
      <c r="EM130" s="81"/>
      <c r="EN130" s="81"/>
      <c r="EO130" s="81"/>
      <c r="EP130" s="82"/>
      <c r="EQ130" s="82"/>
      <c r="ER130" s="251">
        <f t="shared" si="7"/>
        <v>0</v>
      </c>
      <c r="ES130" s="167"/>
      <c r="ET130" s="141"/>
      <c r="EU130" s="81"/>
      <c r="EV130" s="81"/>
      <c r="EW130" s="81"/>
      <c r="EX130" s="81"/>
      <c r="EY130" s="81"/>
      <c r="EZ130" s="81"/>
      <c r="FA130" s="81"/>
      <c r="FB130" s="81"/>
      <c r="FC130" s="81"/>
      <c r="FD130" s="81"/>
      <c r="FE130" s="81"/>
      <c r="FF130" s="81"/>
      <c r="FG130" s="81"/>
      <c r="FH130" s="82"/>
      <c r="FI130" s="82"/>
      <c r="FJ130" s="251">
        <f t="shared" si="8"/>
        <v>0</v>
      </c>
      <c r="FK130" s="167"/>
      <c r="FL130" s="141"/>
      <c r="FM130" s="81"/>
      <c r="FN130" s="81"/>
      <c r="FO130" s="81"/>
      <c r="FP130" s="81"/>
      <c r="FQ130" s="81"/>
      <c r="FR130" s="81"/>
      <c r="FS130" s="81"/>
      <c r="FT130" s="81"/>
      <c r="FU130" s="81"/>
      <c r="FV130" s="81"/>
      <c r="FW130" s="81"/>
      <c r="FX130" s="81"/>
      <c r="FY130" s="81"/>
      <c r="FZ130" s="82"/>
      <c r="GA130" s="82"/>
      <c r="GB130" s="251">
        <f t="shared" si="9"/>
        <v>0</v>
      </c>
      <c r="GC130" s="167"/>
      <c r="GD130" s="141"/>
      <c r="GE130" s="81"/>
      <c r="GF130" s="81"/>
      <c r="GG130" s="81"/>
      <c r="GH130" s="81"/>
      <c r="GI130" s="81"/>
      <c r="GJ130" s="81"/>
      <c r="GK130" s="81"/>
      <c r="GL130" s="81"/>
      <c r="GM130" s="81"/>
      <c r="GN130" s="81"/>
      <c r="GO130" s="81"/>
      <c r="GP130" s="81"/>
      <c r="GQ130" s="81"/>
      <c r="GR130" s="82"/>
      <c r="GS130" s="82"/>
      <c r="GT130" s="251">
        <f t="shared" si="10"/>
        <v>0</v>
      </c>
    </row>
    <row r="131" spans="1:202" x14ac:dyDescent="0.25">
      <c r="A131" s="112" t="s">
        <v>52</v>
      </c>
      <c r="B131" s="719"/>
      <c r="C131" s="720"/>
      <c r="D131" s="719"/>
      <c r="E131" s="720"/>
      <c r="F131" s="141"/>
      <c r="G131" s="81"/>
      <c r="H131" s="81"/>
      <c r="I131" s="81"/>
      <c r="J131" s="81"/>
      <c r="K131" s="81"/>
      <c r="L131" s="81"/>
      <c r="M131" s="81"/>
      <c r="N131" s="81"/>
      <c r="O131" s="81"/>
      <c r="P131" s="81"/>
      <c r="Q131" s="81"/>
      <c r="R131" s="81"/>
      <c r="S131" s="81"/>
      <c r="T131" s="82"/>
      <c r="U131" s="82"/>
      <c r="V131" s="251">
        <f t="shared" si="0"/>
        <v>0</v>
      </c>
      <c r="W131" s="167"/>
      <c r="X131" s="141"/>
      <c r="Y131" s="81"/>
      <c r="Z131" s="81"/>
      <c r="AA131" s="81"/>
      <c r="AB131" s="81"/>
      <c r="AC131" s="81"/>
      <c r="AD131" s="81"/>
      <c r="AE131" s="81"/>
      <c r="AF131" s="81"/>
      <c r="AG131" s="81"/>
      <c r="AH131" s="81"/>
      <c r="AI131" s="81"/>
      <c r="AJ131" s="81"/>
      <c r="AK131" s="81"/>
      <c r="AL131" s="82"/>
      <c r="AM131" s="82"/>
      <c r="AN131" s="251">
        <f t="shared" si="1"/>
        <v>0</v>
      </c>
      <c r="AO131" s="167"/>
      <c r="AP131" s="141"/>
      <c r="AQ131" s="81"/>
      <c r="AR131" s="81"/>
      <c r="AS131" s="81"/>
      <c r="AT131" s="81"/>
      <c r="AU131" s="81"/>
      <c r="AV131" s="81"/>
      <c r="AW131" s="81"/>
      <c r="AX131" s="81"/>
      <c r="AY131" s="81"/>
      <c r="AZ131" s="81"/>
      <c r="BA131" s="81"/>
      <c r="BB131" s="81"/>
      <c r="BC131" s="81"/>
      <c r="BD131" s="82"/>
      <c r="BE131" s="82"/>
      <c r="BF131" s="251">
        <f t="shared" si="2"/>
        <v>0</v>
      </c>
      <c r="BG131" s="167"/>
      <c r="BH131" s="141"/>
      <c r="BI131" s="81"/>
      <c r="BJ131" s="81"/>
      <c r="BK131" s="81"/>
      <c r="BL131" s="81"/>
      <c r="BM131" s="81"/>
      <c r="BN131" s="81"/>
      <c r="BO131" s="81"/>
      <c r="BP131" s="81"/>
      <c r="BQ131" s="81"/>
      <c r="BR131" s="81"/>
      <c r="BS131" s="81"/>
      <c r="BT131" s="81"/>
      <c r="BU131" s="81"/>
      <c r="BV131" s="82"/>
      <c r="BW131" s="82"/>
      <c r="BX131" s="251">
        <f t="shared" si="3"/>
        <v>0</v>
      </c>
      <c r="BY131" s="167"/>
      <c r="BZ131" s="141"/>
      <c r="CA131" s="81"/>
      <c r="CB131" s="81"/>
      <c r="CC131" s="81"/>
      <c r="CD131" s="81"/>
      <c r="CE131" s="81"/>
      <c r="CF131" s="81"/>
      <c r="CG131" s="81"/>
      <c r="CH131" s="81"/>
      <c r="CI131" s="81"/>
      <c r="CJ131" s="81"/>
      <c r="CK131" s="81"/>
      <c r="CL131" s="81"/>
      <c r="CM131" s="81"/>
      <c r="CN131" s="82"/>
      <c r="CO131" s="82"/>
      <c r="CP131" s="251">
        <f t="shared" si="4"/>
        <v>0</v>
      </c>
      <c r="CQ131" s="167"/>
      <c r="CR131" s="141"/>
      <c r="CS131" s="81"/>
      <c r="CT131" s="81"/>
      <c r="CU131" s="81"/>
      <c r="CV131" s="81"/>
      <c r="CW131" s="81"/>
      <c r="CX131" s="81"/>
      <c r="CY131" s="81"/>
      <c r="CZ131" s="81"/>
      <c r="DA131" s="81"/>
      <c r="DB131" s="81"/>
      <c r="DC131" s="81"/>
      <c r="DD131" s="81"/>
      <c r="DE131" s="81"/>
      <c r="DF131" s="82"/>
      <c r="DG131" s="82"/>
      <c r="DH131" s="251">
        <f t="shared" si="5"/>
        <v>0</v>
      </c>
      <c r="DI131" s="167"/>
      <c r="DJ131" s="141"/>
      <c r="DK131" s="81"/>
      <c r="DL131" s="81"/>
      <c r="DM131" s="81"/>
      <c r="DN131" s="81"/>
      <c r="DO131" s="81"/>
      <c r="DP131" s="81"/>
      <c r="DQ131" s="81"/>
      <c r="DR131" s="81"/>
      <c r="DS131" s="81"/>
      <c r="DT131" s="81"/>
      <c r="DU131" s="81"/>
      <c r="DV131" s="81"/>
      <c r="DW131" s="81"/>
      <c r="DX131" s="82"/>
      <c r="DY131" s="82"/>
      <c r="DZ131" s="251">
        <f t="shared" si="6"/>
        <v>0</v>
      </c>
      <c r="EA131" s="167"/>
      <c r="EB131" s="141"/>
      <c r="EC131" s="81"/>
      <c r="ED131" s="81"/>
      <c r="EE131" s="81"/>
      <c r="EF131" s="81"/>
      <c r="EG131" s="81"/>
      <c r="EH131" s="81"/>
      <c r="EI131" s="81"/>
      <c r="EJ131" s="81"/>
      <c r="EK131" s="81"/>
      <c r="EL131" s="81"/>
      <c r="EM131" s="81"/>
      <c r="EN131" s="81"/>
      <c r="EO131" s="81"/>
      <c r="EP131" s="82"/>
      <c r="EQ131" s="82"/>
      <c r="ER131" s="251">
        <f t="shared" si="7"/>
        <v>0</v>
      </c>
      <c r="ES131" s="167"/>
      <c r="ET131" s="141"/>
      <c r="EU131" s="81"/>
      <c r="EV131" s="81"/>
      <c r="EW131" s="81"/>
      <c r="EX131" s="81"/>
      <c r="EY131" s="81"/>
      <c r="EZ131" s="81"/>
      <c r="FA131" s="81"/>
      <c r="FB131" s="81"/>
      <c r="FC131" s="81"/>
      <c r="FD131" s="81"/>
      <c r="FE131" s="81"/>
      <c r="FF131" s="81"/>
      <c r="FG131" s="81"/>
      <c r="FH131" s="82"/>
      <c r="FI131" s="82"/>
      <c r="FJ131" s="251">
        <f t="shared" si="8"/>
        <v>0</v>
      </c>
      <c r="FK131" s="167"/>
      <c r="FL131" s="141"/>
      <c r="FM131" s="81"/>
      <c r="FN131" s="81"/>
      <c r="FO131" s="81"/>
      <c r="FP131" s="81"/>
      <c r="FQ131" s="81"/>
      <c r="FR131" s="81"/>
      <c r="FS131" s="81"/>
      <c r="FT131" s="81"/>
      <c r="FU131" s="81"/>
      <c r="FV131" s="81"/>
      <c r="FW131" s="81"/>
      <c r="FX131" s="81"/>
      <c r="FY131" s="81"/>
      <c r="FZ131" s="82"/>
      <c r="GA131" s="82"/>
      <c r="GB131" s="251">
        <f t="shared" si="9"/>
        <v>0</v>
      </c>
      <c r="GC131" s="167"/>
      <c r="GD131" s="141"/>
      <c r="GE131" s="81"/>
      <c r="GF131" s="81"/>
      <c r="GG131" s="81"/>
      <c r="GH131" s="81"/>
      <c r="GI131" s="81"/>
      <c r="GJ131" s="81"/>
      <c r="GK131" s="81"/>
      <c r="GL131" s="81"/>
      <c r="GM131" s="81"/>
      <c r="GN131" s="81"/>
      <c r="GO131" s="81"/>
      <c r="GP131" s="81"/>
      <c r="GQ131" s="81"/>
      <c r="GR131" s="82"/>
      <c r="GS131" s="82"/>
      <c r="GT131" s="251">
        <f t="shared" si="10"/>
        <v>0</v>
      </c>
    </row>
    <row r="132" spans="1:202" x14ac:dyDescent="0.25">
      <c r="A132" s="112" t="s">
        <v>53</v>
      </c>
      <c r="B132" s="724" t="s">
        <v>53</v>
      </c>
      <c r="C132" s="725" t="s">
        <v>90</v>
      </c>
      <c r="D132" s="724"/>
      <c r="E132" s="725"/>
      <c r="F132" s="141"/>
      <c r="G132" s="81"/>
      <c r="H132" s="81"/>
      <c r="I132" s="81"/>
      <c r="J132" s="81"/>
      <c r="K132" s="81"/>
      <c r="L132" s="81"/>
      <c r="M132" s="81"/>
      <c r="N132" s="81"/>
      <c r="O132" s="81"/>
      <c r="P132" s="81"/>
      <c r="Q132" s="81"/>
      <c r="R132" s="81"/>
      <c r="S132" s="81"/>
      <c r="T132" s="82"/>
      <c r="U132" s="82"/>
      <c r="V132" s="251">
        <f t="shared" si="0"/>
        <v>0</v>
      </c>
      <c r="W132" s="167"/>
      <c r="X132" s="141"/>
      <c r="Y132" s="81"/>
      <c r="Z132" s="81"/>
      <c r="AA132" s="81"/>
      <c r="AB132" s="81"/>
      <c r="AC132" s="81"/>
      <c r="AD132" s="81"/>
      <c r="AE132" s="81"/>
      <c r="AF132" s="81"/>
      <c r="AG132" s="81"/>
      <c r="AH132" s="81"/>
      <c r="AI132" s="81"/>
      <c r="AJ132" s="81"/>
      <c r="AK132" s="81"/>
      <c r="AL132" s="82"/>
      <c r="AM132" s="82"/>
      <c r="AN132" s="251">
        <f t="shared" si="1"/>
        <v>0</v>
      </c>
      <c r="AO132" s="167"/>
      <c r="AP132" s="141"/>
      <c r="AQ132" s="81"/>
      <c r="AR132" s="81"/>
      <c r="AS132" s="81"/>
      <c r="AT132" s="81"/>
      <c r="AU132" s="81"/>
      <c r="AV132" s="81"/>
      <c r="AW132" s="81"/>
      <c r="AX132" s="81"/>
      <c r="AY132" s="81"/>
      <c r="AZ132" s="81"/>
      <c r="BA132" s="81"/>
      <c r="BB132" s="81"/>
      <c r="BC132" s="81"/>
      <c r="BD132" s="82"/>
      <c r="BE132" s="82"/>
      <c r="BF132" s="251">
        <f t="shared" si="2"/>
        <v>0</v>
      </c>
      <c r="BG132" s="167"/>
      <c r="BH132" s="141"/>
      <c r="BI132" s="81"/>
      <c r="BJ132" s="81"/>
      <c r="BK132" s="81"/>
      <c r="BL132" s="81"/>
      <c r="BM132" s="81"/>
      <c r="BN132" s="81"/>
      <c r="BO132" s="81"/>
      <c r="BP132" s="81"/>
      <c r="BQ132" s="81"/>
      <c r="BR132" s="81"/>
      <c r="BS132" s="81"/>
      <c r="BT132" s="81"/>
      <c r="BU132" s="81"/>
      <c r="BV132" s="82"/>
      <c r="BW132" s="82"/>
      <c r="BX132" s="251">
        <f t="shared" si="3"/>
        <v>0</v>
      </c>
      <c r="BY132" s="167"/>
      <c r="BZ132" s="141"/>
      <c r="CA132" s="81"/>
      <c r="CB132" s="81"/>
      <c r="CC132" s="81"/>
      <c r="CD132" s="81"/>
      <c r="CE132" s="81"/>
      <c r="CF132" s="81"/>
      <c r="CG132" s="81"/>
      <c r="CH132" s="81"/>
      <c r="CI132" s="81"/>
      <c r="CJ132" s="81"/>
      <c r="CK132" s="81"/>
      <c r="CL132" s="81"/>
      <c r="CM132" s="81"/>
      <c r="CN132" s="82"/>
      <c r="CO132" s="82"/>
      <c r="CP132" s="251">
        <f t="shared" si="4"/>
        <v>0</v>
      </c>
      <c r="CQ132" s="167"/>
      <c r="CR132" s="141"/>
      <c r="CS132" s="81"/>
      <c r="CT132" s="81"/>
      <c r="CU132" s="81"/>
      <c r="CV132" s="81"/>
      <c r="CW132" s="81"/>
      <c r="CX132" s="81"/>
      <c r="CY132" s="81"/>
      <c r="CZ132" s="81"/>
      <c r="DA132" s="81"/>
      <c r="DB132" s="81"/>
      <c r="DC132" s="81"/>
      <c r="DD132" s="81"/>
      <c r="DE132" s="81"/>
      <c r="DF132" s="82"/>
      <c r="DG132" s="82"/>
      <c r="DH132" s="251">
        <f t="shared" si="5"/>
        <v>0</v>
      </c>
      <c r="DI132" s="167"/>
      <c r="DJ132" s="141"/>
      <c r="DK132" s="81"/>
      <c r="DL132" s="81"/>
      <c r="DM132" s="81"/>
      <c r="DN132" s="81"/>
      <c r="DO132" s="81"/>
      <c r="DP132" s="81"/>
      <c r="DQ132" s="81"/>
      <c r="DR132" s="81"/>
      <c r="DS132" s="81"/>
      <c r="DT132" s="81"/>
      <c r="DU132" s="81"/>
      <c r="DV132" s="81"/>
      <c r="DW132" s="81"/>
      <c r="DX132" s="82"/>
      <c r="DY132" s="82"/>
      <c r="DZ132" s="251">
        <f t="shared" si="6"/>
        <v>0</v>
      </c>
      <c r="EA132" s="167"/>
      <c r="EB132" s="141"/>
      <c r="EC132" s="81"/>
      <c r="ED132" s="81"/>
      <c r="EE132" s="81"/>
      <c r="EF132" s="81"/>
      <c r="EG132" s="81"/>
      <c r="EH132" s="81"/>
      <c r="EI132" s="81"/>
      <c r="EJ132" s="81"/>
      <c r="EK132" s="81"/>
      <c r="EL132" s="81"/>
      <c r="EM132" s="81"/>
      <c r="EN132" s="81"/>
      <c r="EO132" s="81"/>
      <c r="EP132" s="82"/>
      <c r="EQ132" s="82"/>
      <c r="ER132" s="251">
        <f t="shared" si="7"/>
        <v>0</v>
      </c>
      <c r="ES132" s="167"/>
      <c r="ET132" s="141"/>
      <c r="EU132" s="81"/>
      <c r="EV132" s="81"/>
      <c r="EW132" s="81"/>
      <c r="EX132" s="81"/>
      <c r="EY132" s="81"/>
      <c r="EZ132" s="81"/>
      <c r="FA132" s="81"/>
      <c r="FB132" s="81"/>
      <c r="FC132" s="81"/>
      <c r="FD132" s="81"/>
      <c r="FE132" s="81"/>
      <c r="FF132" s="81"/>
      <c r="FG132" s="81"/>
      <c r="FH132" s="82"/>
      <c r="FI132" s="82"/>
      <c r="FJ132" s="251">
        <f t="shared" si="8"/>
        <v>0</v>
      </c>
      <c r="FK132" s="167"/>
      <c r="FL132" s="141"/>
      <c r="FM132" s="81"/>
      <c r="FN132" s="81"/>
      <c r="FO132" s="81"/>
      <c r="FP132" s="81"/>
      <c r="FQ132" s="81"/>
      <c r="FR132" s="81"/>
      <c r="FS132" s="81"/>
      <c r="FT132" s="81"/>
      <c r="FU132" s="81"/>
      <c r="FV132" s="81"/>
      <c r="FW132" s="81"/>
      <c r="FX132" s="81"/>
      <c r="FY132" s="81"/>
      <c r="FZ132" s="82"/>
      <c r="GA132" s="82"/>
      <c r="GB132" s="251">
        <f t="shared" si="9"/>
        <v>0</v>
      </c>
      <c r="GC132" s="167"/>
      <c r="GD132" s="141"/>
      <c r="GE132" s="81"/>
      <c r="GF132" s="81"/>
      <c r="GG132" s="81"/>
      <c r="GH132" s="81"/>
      <c r="GI132" s="81"/>
      <c r="GJ132" s="81"/>
      <c r="GK132" s="81"/>
      <c r="GL132" s="81"/>
      <c r="GM132" s="81"/>
      <c r="GN132" s="81"/>
      <c r="GO132" s="81"/>
      <c r="GP132" s="81"/>
      <c r="GQ132" s="81"/>
      <c r="GR132" s="82"/>
      <c r="GS132" s="82"/>
      <c r="GT132" s="251">
        <f t="shared" si="10"/>
        <v>0</v>
      </c>
    </row>
    <row r="133" spans="1:202" x14ac:dyDescent="0.25">
      <c r="A133" s="112" t="s">
        <v>54</v>
      </c>
      <c r="B133" s="719"/>
      <c r="C133" s="720"/>
      <c r="D133" s="719"/>
      <c r="E133" s="720"/>
      <c r="F133" s="141"/>
      <c r="G133" s="81"/>
      <c r="H133" s="81"/>
      <c r="I133" s="81"/>
      <c r="J133" s="81"/>
      <c r="K133" s="81"/>
      <c r="L133" s="81"/>
      <c r="M133" s="81"/>
      <c r="N133" s="81"/>
      <c r="O133" s="81"/>
      <c r="P133" s="81"/>
      <c r="Q133" s="81"/>
      <c r="R133" s="81"/>
      <c r="S133" s="81"/>
      <c r="T133" s="82"/>
      <c r="U133" s="82"/>
      <c r="V133" s="251">
        <f t="shared" si="0"/>
        <v>0</v>
      </c>
      <c r="W133" s="167"/>
      <c r="X133" s="141"/>
      <c r="Y133" s="81"/>
      <c r="Z133" s="81"/>
      <c r="AA133" s="81"/>
      <c r="AB133" s="81"/>
      <c r="AC133" s="81"/>
      <c r="AD133" s="81"/>
      <c r="AE133" s="81"/>
      <c r="AF133" s="81"/>
      <c r="AG133" s="81"/>
      <c r="AH133" s="81"/>
      <c r="AI133" s="81"/>
      <c r="AJ133" s="81"/>
      <c r="AK133" s="81"/>
      <c r="AL133" s="82"/>
      <c r="AM133" s="82"/>
      <c r="AN133" s="251">
        <f t="shared" si="1"/>
        <v>0</v>
      </c>
      <c r="AO133" s="167"/>
      <c r="AP133" s="141"/>
      <c r="AQ133" s="81"/>
      <c r="AR133" s="81"/>
      <c r="AS133" s="81"/>
      <c r="AT133" s="81"/>
      <c r="AU133" s="81"/>
      <c r="AV133" s="81"/>
      <c r="AW133" s="81"/>
      <c r="AX133" s="81"/>
      <c r="AY133" s="81"/>
      <c r="AZ133" s="81"/>
      <c r="BA133" s="81"/>
      <c r="BB133" s="81"/>
      <c r="BC133" s="81"/>
      <c r="BD133" s="82"/>
      <c r="BE133" s="82"/>
      <c r="BF133" s="251">
        <f t="shared" si="2"/>
        <v>0</v>
      </c>
      <c r="BG133" s="167"/>
      <c r="BH133" s="141"/>
      <c r="BI133" s="81"/>
      <c r="BJ133" s="81"/>
      <c r="BK133" s="81"/>
      <c r="BL133" s="81"/>
      <c r="BM133" s="81"/>
      <c r="BN133" s="81"/>
      <c r="BO133" s="81"/>
      <c r="BP133" s="81"/>
      <c r="BQ133" s="81"/>
      <c r="BR133" s="81"/>
      <c r="BS133" s="81"/>
      <c r="BT133" s="81"/>
      <c r="BU133" s="81"/>
      <c r="BV133" s="82"/>
      <c r="BW133" s="82"/>
      <c r="BX133" s="251">
        <f t="shared" si="3"/>
        <v>0</v>
      </c>
      <c r="BY133" s="167"/>
      <c r="BZ133" s="141"/>
      <c r="CA133" s="81"/>
      <c r="CB133" s="81"/>
      <c r="CC133" s="81"/>
      <c r="CD133" s="81"/>
      <c r="CE133" s="81"/>
      <c r="CF133" s="81"/>
      <c r="CG133" s="81"/>
      <c r="CH133" s="81"/>
      <c r="CI133" s="81"/>
      <c r="CJ133" s="81"/>
      <c r="CK133" s="81"/>
      <c r="CL133" s="81"/>
      <c r="CM133" s="81"/>
      <c r="CN133" s="82"/>
      <c r="CO133" s="82"/>
      <c r="CP133" s="251">
        <f t="shared" si="4"/>
        <v>0</v>
      </c>
      <c r="CQ133" s="167"/>
      <c r="CR133" s="141"/>
      <c r="CS133" s="81"/>
      <c r="CT133" s="81"/>
      <c r="CU133" s="81"/>
      <c r="CV133" s="81"/>
      <c r="CW133" s="81"/>
      <c r="CX133" s="81"/>
      <c r="CY133" s="81"/>
      <c r="CZ133" s="81"/>
      <c r="DA133" s="81"/>
      <c r="DB133" s="81"/>
      <c r="DC133" s="81"/>
      <c r="DD133" s="81"/>
      <c r="DE133" s="81"/>
      <c r="DF133" s="82"/>
      <c r="DG133" s="82"/>
      <c r="DH133" s="251">
        <f t="shared" si="5"/>
        <v>0</v>
      </c>
      <c r="DI133" s="167"/>
      <c r="DJ133" s="141"/>
      <c r="DK133" s="81"/>
      <c r="DL133" s="81"/>
      <c r="DM133" s="81"/>
      <c r="DN133" s="81"/>
      <c r="DO133" s="81"/>
      <c r="DP133" s="81"/>
      <c r="DQ133" s="81"/>
      <c r="DR133" s="81"/>
      <c r="DS133" s="81"/>
      <c r="DT133" s="81"/>
      <c r="DU133" s="81"/>
      <c r="DV133" s="81"/>
      <c r="DW133" s="81"/>
      <c r="DX133" s="82"/>
      <c r="DY133" s="82"/>
      <c r="DZ133" s="251">
        <f t="shared" si="6"/>
        <v>0</v>
      </c>
      <c r="EA133" s="167"/>
      <c r="EB133" s="141"/>
      <c r="EC133" s="81"/>
      <c r="ED133" s="81"/>
      <c r="EE133" s="81"/>
      <c r="EF133" s="81"/>
      <c r="EG133" s="81"/>
      <c r="EH133" s="81"/>
      <c r="EI133" s="81"/>
      <c r="EJ133" s="81"/>
      <c r="EK133" s="81"/>
      <c r="EL133" s="81"/>
      <c r="EM133" s="81"/>
      <c r="EN133" s="81"/>
      <c r="EO133" s="81"/>
      <c r="EP133" s="82"/>
      <c r="EQ133" s="82"/>
      <c r="ER133" s="251">
        <f t="shared" si="7"/>
        <v>0</v>
      </c>
      <c r="ES133" s="167"/>
      <c r="ET133" s="141"/>
      <c r="EU133" s="81"/>
      <c r="EV133" s="81"/>
      <c r="EW133" s="81"/>
      <c r="EX133" s="81"/>
      <c r="EY133" s="81"/>
      <c r="EZ133" s="81"/>
      <c r="FA133" s="81"/>
      <c r="FB133" s="81"/>
      <c r="FC133" s="81"/>
      <c r="FD133" s="81"/>
      <c r="FE133" s="81"/>
      <c r="FF133" s="81"/>
      <c r="FG133" s="81"/>
      <c r="FH133" s="82"/>
      <c r="FI133" s="82"/>
      <c r="FJ133" s="251">
        <f t="shared" si="8"/>
        <v>0</v>
      </c>
      <c r="FK133" s="167"/>
      <c r="FL133" s="141"/>
      <c r="FM133" s="81"/>
      <c r="FN133" s="81"/>
      <c r="FO133" s="81"/>
      <c r="FP133" s="81"/>
      <c r="FQ133" s="81"/>
      <c r="FR133" s="81"/>
      <c r="FS133" s="81"/>
      <c r="FT133" s="81"/>
      <c r="FU133" s="81"/>
      <c r="FV133" s="81"/>
      <c r="FW133" s="81"/>
      <c r="FX133" s="81"/>
      <c r="FY133" s="81"/>
      <c r="FZ133" s="82"/>
      <c r="GA133" s="82"/>
      <c r="GB133" s="251">
        <f t="shared" si="9"/>
        <v>0</v>
      </c>
      <c r="GC133" s="167"/>
      <c r="GD133" s="141"/>
      <c r="GE133" s="81"/>
      <c r="GF133" s="81"/>
      <c r="GG133" s="81"/>
      <c r="GH133" s="81"/>
      <c r="GI133" s="81"/>
      <c r="GJ133" s="81"/>
      <c r="GK133" s="81"/>
      <c r="GL133" s="81"/>
      <c r="GM133" s="81"/>
      <c r="GN133" s="81"/>
      <c r="GO133" s="81"/>
      <c r="GP133" s="81"/>
      <c r="GQ133" s="81"/>
      <c r="GR133" s="82"/>
      <c r="GS133" s="82"/>
      <c r="GT133" s="251">
        <f t="shared" si="10"/>
        <v>0</v>
      </c>
    </row>
    <row r="134" spans="1:202" x14ac:dyDescent="0.25">
      <c r="A134" s="112" t="s">
        <v>80</v>
      </c>
      <c r="B134" s="719"/>
      <c r="C134" s="720"/>
      <c r="D134" s="719"/>
      <c r="E134" s="720"/>
      <c r="F134" s="141"/>
      <c r="G134" s="81"/>
      <c r="H134" s="81"/>
      <c r="I134" s="81"/>
      <c r="J134" s="81"/>
      <c r="K134" s="81"/>
      <c r="L134" s="81"/>
      <c r="M134" s="81"/>
      <c r="N134" s="81"/>
      <c r="O134" s="81"/>
      <c r="P134" s="81"/>
      <c r="Q134" s="81"/>
      <c r="R134" s="81"/>
      <c r="S134" s="81"/>
      <c r="T134" s="82"/>
      <c r="U134" s="82"/>
      <c r="V134" s="251">
        <f t="shared" si="0"/>
        <v>0</v>
      </c>
      <c r="W134" s="167"/>
      <c r="X134" s="141"/>
      <c r="Y134" s="81"/>
      <c r="Z134" s="81"/>
      <c r="AA134" s="81"/>
      <c r="AB134" s="81"/>
      <c r="AC134" s="81"/>
      <c r="AD134" s="81"/>
      <c r="AE134" s="81"/>
      <c r="AF134" s="81"/>
      <c r="AG134" s="81"/>
      <c r="AH134" s="81"/>
      <c r="AI134" s="81"/>
      <c r="AJ134" s="81"/>
      <c r="AK134" s="81"/>
      <c r="AL134" s="82"/>
      <c r="AM134" s="82"/>
      <c r="AN134" s="251">
        <f t="shared" si="1"/>
        <v>0</v>
      </c>
      <c r="AO134" s="167"/>
      <c r="AP134" s="141"/>
      <c r="AQ134" s="81"/>
      <c r="AR134" s="81"/>
      <c r="AS134" s="81"/>
      <c r="AT134" s="81"/>
      <c r="AU134" s="81"/>
      <c r="AV134" s="81"/>
      <c r="AW134" s="81"/>
      <c r="AX134" s="81"/>
      <c r="AY134" s="81"/>
      <c r="AZ134" s="81"/>
      <c r="BA134" s="81"/>
      <c r="BB134" s="81"/>
      <c r="BC134" s="81"/>
      <c r="BD134" s="82"/>
      <c r="BE134" s="82"/>
      <c r="BF134" s="251">
        <f t="shared" si="2"/>
        <v>0</v>
      </c>
      <c r="BG134" s="167"/>
      <c r="BH134" s="141"/>
      <c r="BI134" s="81"/>
      <c r="BJ134" s="81"/>
      <c r="BK134" s="81"/>
      <c r="BL134" s="81"/>
      <c r="BM134" s="81"/>
      <c r="BN134" s="81"/>
      <c r="BO134" s="81"/>
      <c r="BP134" s="81"/>
      <c r="BQ134" s="81"/>
      <c r="BR134" s="81"/>
      <c r="BS134" s="81"/>
      <c r="BT134" s="81"/>
      <c r="BU134" s="81"/>
      <c r="BV134" s="82"/>
      <c r="BW134" s="82"/>
      <c r="BX134" s="251">
        <f t="shared" si="3"/>
        <v>0</v>
      </c>
      <c r="BY134" s="167"/>
      <c r="BZ134" s="141"/>
      <c r="CA134" s="81"/>
      <c r="CB134" s="81"/>
      <c r="CC134" s="81"/>
      <c r="CD134" s="81"/>
      <c r="CE134" s="81"/>
      <c r="CF134" s="81"/>
      <c r="CG134" s="81"/>
      <c r="CH134" s="81"/>
      <c r="CI134" s="81"/>
      <c r="CJ134" s="81"/>
      <c r="CK134" s="81"/>
      <c r="CL134" s="81"/>
      <c r="CM134" s="81"/>
      <c r="CN134" s="82"/>
      <c r="CO134" s="82"/>
      <c r="CP134" s="251">
        <f t="shared" si="4"/>
        <v>0</v>
      </c>
      <c r="CQ134" s="167"/>
      <c r="CR134" s="141"/>
      <c r="CS134" s="81"/>
      <c r="CT134" s="81"/>
      <c r="CU134" s="81"/>
      <c r="CV134" s="81"/>
      <c r="CW134" s="81"/>
      <c r="CX134" s="81"/>
      <c r="CY134" s="81"/>
      <c r="CZ134" s="81"/>
      <c r="DA134" s="81"/>
      <c r="DB134" s="81"/>
      <c r="DC134" s="81"/>
      <c r="DD134" s="81"/>
      <c r="DE134" s="81"/>
      <c r="DF134" s="82"/>
      <c r="DG134" s="82"/>
      <c r="DH134" s="251">
        <f t="shared" si="5"/>
        <v>0</v>
      </c>
      <c r="DI134" s="167"/>
      <c r="DJ134" s="141"/>
      <c r="DK134" s="81"/>
      <c r="DL134" s="81"/>
      <c r="DM134" s="81"/>
      <c r="DN134" s="81"/>
      <c r="DO134" s="81"/>
      <c r="DP134" s="81"/>
      <c r="DQ134" s="81"/>
      <c r="DR134" s="81"/>
      <c r="DS134" s="81"/>
      <c r="DT134" s="81"/>
      <c r="DU134" s="81"/>
      <c r="DV134" s="81"/>
      <c r="DW134" s="81"/>
      <c r="DX134" s="82"/>
      <c r="DY134" s="82"/>
      <c r="DZ134" s="251">
        <f t="shared" si="6"/>
        <v>0</v>
      </c>
      <c r="EA134" s="167"/>
      <c r="EB134" s="141"/>
      <c r="EC134" s="81"/>
      <c r="ED134" s="81"/>
      <c r="EE134" s="81"/>
      <c r="EF134" s="81"/>
      <c r="EG134" s="81"/>
      <c r="EH134" s="81"/>
      <c r="EI134" s="81"/>
      <c r="EJ134" s="81"/>
      <c r="EK134" s="81"/>
      <c r="EL134" s="81"/>
      <c r="EM134" s="81"/>
      <c r="EN134" s="81"/>
      <c r="EO134" s="81"/>
      <c r="EP134" s="82"/>
      <c r="EQ134" s="82"/>
      <c r="ER134" s="251">
        <f t="shared" si="7"/>
        <v>0</v>
      </c>
      <c r="ES134" s="167"/>
      <c r="ET134" s="141"/>
      <c r="EU134" s="81"/>
      <c r="EV134" s="81"/>
      <c r="EW134" s="81"/>
      <c r="EX134" s="81"/>
      <c r="EY134" s="81"/>
      <c r="EZ134" s="81"/>
      <c r="FA134" s="81"/>
      <c r="FB134" s="81"/>
      <c r="FC134" s="81"/>
      <c r="FD134" s="81"/>
      <c r="FE134" s="81"/>
      <c r="FF134" s="81"/>
      <c r="FG134" s="81"/>
      <c r="FH134" s="82"/>
      <c r="FI134" s="82"/>
      <c r="FJ134" s="251">
        <f t="shared" si="8"/>
        <v>0</v>
      </c>
      <c r="FK134" s="167"/>
      <c r="FL134" s="141"/>
      <c r="FM134" s="81"/>
      <c r="FN134" s="81"/>
      <c r="FO134" s="81"/>
      <c r="FP134" s="81"/>
      <c r="FQ134" s="81"/>
      <c r="FR134" s="81"/>
      <c r="FS134" s="81"/>
      <c r="FT134" s="81"/>
      <c r="FU134" s="81"/>
      <c r="FV134" s="81"/>
      <c r="FW134" s="81"/>
      <c r="FX134" s="81"/>
      <c r="FY134" s="81"/>
      <c r="FZ134" s="82"/>
      <c r="GA134" s="82"/>
      <c r="GB134" s="251">
        <f t="shared" si="9"/>
        <v>0</v>
      </c>
      <c r="GC134" s="167"/>
      <c r="GD134" s="141"/>
      <c r="GE134" s="81"/>
      <c r="GF134" s="81"/>
      <c r="GG134" s="81"/>
      <c r="GH134" s="81"/>
      <c r="GI134" s="81"/>
      <c r="GJ134" s="81"/>
      <c r="GK134" s="81"/>
      <c r="GL134" s="81"/>
      <c r="GM134" s="81"/>
      <c r="GN134" s="81"/>
      <c r="GO134" s="81"/>
      <c r="GP134" s="81"/>
      <c r="GQ134" s="81"/>
      <c r="GR134" s="82"/>
      <c r="GS134" s="82"/>
      <c r="GT134" s="251">
        <f t="shared" si="10"/>
        <v>0</v>
      </c>
    </row>
    <row r="135" spans="1:202" x14ac:dyDescent="0.25">
      <c r="A135" s="112" t="s">
        <v>55</v>
      </c>
      <c r="B135" s="724" t="s">
        <v>55</v>
      </c>
      <c r="C135" s="725" t="s">
        <v>91</v>
      </c>
      <c r="D135" s="724"/>
      <c r="E135" s="725"/>
      <c r="F135" s="141"/>
      <c r="G135" s="81"/>
      <c r="H135" s="81"/>
      <c r="I135" s="81"/>
      <c r="J135" s="81"/>
      <c r="K135" s="81"/>
      <c r="L135" s="81"/>
      <c r="M135" s="81"/>
      <c r="N135" s="81"/>
      <c r="O135" s="81"/>
      <c r="P135" s="81"/>
      <c r="Q135" s="81"/>
      <c r="R135" s="81"/>
      <c r="S135" s="81"/>
      <c r="T135" s="82"/>
      <c r="U135" s="82"/>
      <c r="V135" s="251">
        <f t="shared" si="0"/>
        <v>0</v>
      </c>
      <c r="W135" s="167"/>
      <c r="X135" s="141"/>
      <c r="Y135" s="81"/>
      <c r="Z135" s="81"/>
      <c r="AA135" s="81"/>
      <c r="AB135" s="81"/>
      <c r="AC135" s="81"/>
      <c r="AD135" s="81"/>
      <c r="AE135" s="81"/>
      <c r="AF135" s="81"/>
      <c r="AG135" s="81"/>
      <c r="AH135" s="81"/>
      <c r="AI135" s="81"/>
      <c r="AJ135" s="81"/>
      <c r="AK135" s="81"/>
      <c r="AL135" s="82"/>
      <c r="AM135" s="82"/>
      <c r="AN135" s="251">
        <f t="shared" si="1"/>
        <v>0</v>
      </c>
      <c r="AO135" s="167"/>
      <c r="AP135" s="141"/>
      <c r="AQ135" s="81"/>
      <c r="AR135" s="81"/>
      <c r="AS135" s="81"/>
      <c r="AT135" s="81"/>
      <c r="AU135" s="81"/>
      <c r="AV135" s="81"/>
      <c r="AW135" s="81"/>
      <c r="AX135" s="81"/>
      <c r="AY135" s="81"/>
      <c r="AZ135" s="81"/>
      <c r="BA135" s="81"/>
      <c r="BB135" s="81"/>
      <c r="BC135" s="81"/>
      <c r="BD135" s="82"/>
      <c r="BE135" s="82"/>
      <c r="BF135" s="251">
        <f t="shared" si="2"/>
        <v>0</v>
      </c>
      <c r="BG135" s="167"/>
      <c r="BH135" s="141"/>
      <c r="BI135" s="81"/>
      <c r="BJ135" s="81"/>
      <c r="BK135" s="81"/>
      <c r="BL135" s="81"/>
      <c r="BM135" s="81"/>
      <c r="BN135" s="81"/>
      <c r="BO135" s="81"/>
      <c r="BP135" s="81"/>
      <c r="BQ135" s="81"/>
      <c r="BR135" s="81"/>
      <c r="BS135" s="81"/>
      <c r="BT135" s="81"/>
      <c r="BU135" s="81"/>
      <c r="BV135" s="82"/>
      <c r="BW135" s="82"/>
      <c r="BX135" s="251">
        <f t="shared" si="3"/>
        <v>0</v>
      </c>
      <c r="BY135" s="167"/>
      <c r="BZ135" s="141"/>
      <c r="CA135" s="81"/>
      <c r="CB135" s="81"/>
      <c r="CC135" s="81"/>
      <c r="CD135" s="81"/>
      <c r="CE135" s="81"/>
      <c r="CF135" s="81"/>
      <c r="CG135" s="81"/>
      <c r="CH135" s="81"/>
      <c r="CI135" s="81"/>
      <c r="CJ135" s="81"/>
      <c r="CK135" s="81"/>
      <c r="CL135" s="81"/>
      <c r="CM135" s="81"/>
      <c r="CN135" s="82"/>
      <c r="CO135" s="82"/>
      <c r="CP135" s="251">
        <f t="shared" si="4"/>
        <v>0</v>
      </c>
      <c r="CQ135" s="167"/>
      <c r="CR135" s="141"/>
      <c r="CS135" s="81"/>
      <c r="CT135" s="81"/>
      <c r="CU135" s="81"/>
      <c r="CV135" s="81"/>
      <c r="CW135" s="81"/>
      <c r="CX135" s="81"/>
      <c r="CY135" s="81"/>
      <c r="CZ135" s="81"/>
      <c r="DA135" s="81"/>
      <c r="DB135" s="81"/>
      <c r="DC135" s="81"/>
      <c r="DD135" s="81"/>
      <c r="DE135" s="81"/>
      <c r="DF135" s="82"/>
      <c r="DG135" s="82"/>
      <c r="DH135" s="251">
        <f t="shared" si="5"/>
        <v>0</v>
      </c>
      <c r="DI135" s="167"/>
      <c r="DJ135" s="141"/>
      <c r="DK135" s="81"/>
      <c r="DL135" s="81"/>
      <c r="DM135" s="81"/>
      <c r="DN135" s="81"/>
      <c r="DO135" s="81"/>
      <c r="DP135" s="81"/>
      <c r="DQ135" s="81"/>
      <c r="DR135" s="81"/>
      <c r="DS135" s="81"/>
      <c r="DT135" s="81"/>
      <c r="DU135" s="81"/>
      <c r="DV135" s="81"/>
      <c r="DW135" s="81"/>
      <c r="DX135" s="82"/>
      <c r="DY135" s="82"/>
      <c r="DZ135" s="251">
        <f t="shared" si="6"/>
        <v>0</v>
      </c>
      <c r="EA135" s="167"/>
      <c r="EB135" s="141"/>
      <c r="EC135" s="81"/>
      <c r="ED135" s="81"/>
      <c r="EE135" s="81"/>
      <c r="EF135" s="81"/>
      <c r="EG135" s="81"/>
      <c r="EH135" s="81"/>
      <c r="EI135" s="81"/>
      <c r="EJ135" s="81"/>
      <c r="EK135" s="81"/>
      <c r="EL135" s="81"/>
      <c r="EM135" s="81"/>
      <c r="EN135" s="81"/>
      <c r="EO135" s="81"/>
      <c r="EP135" s="82"/>
      <c r="EQ135" s="82"/>
      <c r="ER135" s="251">
        <f t="shared" si="7"/>
        <v>0</v>
      </c>
      <c r="ES135" s="167"/>
      <c r="ET135" s="141"/>
      <c r="EU135" s="81"/>
      <c r="EV135" s="81"/>
      <c r="EW135" s="81"/>
      <c r="EX135" s="81"/>
      <c r="EY135" s="81"/>
      <c r="EZ135" s="81"/>
      <c r="FA135" s="81"/>
      <c r="FB135" s="81"/>
      <c r="FC135" s="81"/>
      <c r="FD135" s="81"/>
      <c r="FE135" s="81"/>
      <c r="FF135" s="81"/>
      <c r="FG135" s="81"/>
      <c r="FH135" s="82"/>
      <c r="FI135" s="82"/>
      <c r="FJ135" s="251">
        <f t="shared" si="8"/>
        <v>0</v>
      </c>
      <c r="FK135" s="167"/>
      <c r="FL135" s="141"/>
      <c r="FM135" s="81"/>
      <c r="FN135" s="81"/>
      <c r="FO135" s="81"/>
      <c r="FP135" s="81"/>
      <c r="FQ135" s="81"/>
      <c r="FR135" s="81"/>
      <c r="FS135" s="81"/>
      <c r="FT135" s="81"/>
      <c r="FU135" s="81"/>
      <c r="FV135" s="81"/>
      <c r="FW135" s="81"/>
      <c r="FX135" s="81"/>
      <c r="FY135" s="81"/>
      <c r="FZ135" s="82"/>
      <c r="GA135" s="82"/>
      <c r="GB135" s="251">
        <f t="shared" si="9"/>
        <v>0</v>
      </c>
      <c r="GC135" s="167"/>
      <c r="GD135" s="141"/>
      <c r="GE135" s="81"/>
      <c r="GF135" s="81"/>
      <c r="GG135" s="81"/>
      <c r="GH135" s="81"/>
      <c r="GI135" s="81"/>
      <c r="GJ135" s="81"/>
      <c r="GK135" s="81"/>
      <c r="GL135" s="81"/>
      <c r="GM135" s="81"/>
      <c r="GN135" s="81"/>
      <c r="GO135" s="81"/>
      <c r="GP135" s="81"/>
      <c r="GQ135" s="81"/>
      <c r="GR135" s="82"/>
      <c r="GS135" s="82"/>
      <c r="GT135" s="251">
        <f t="shared" si="10"/>
        <v>0</v>
      </c>
    </row>
    <row r="136" spans="1:202" x14ac:dyDescent="0.25">
      <c r="A136" s="112" t="s">
        <v>56</v>
      </c>
      <c r="B136" s="719" t="s">
        <v>96</v>
      </c>
      <c r="C136" s="720">
        <v>19040</v>
      </c>
      <c r="D136" s="719"/>
      <c r="E136" s="720"/>
      <c r="F136" s="141"/>
      <c r="G136" s="81"/>
      <c r="H136" s="81"/>
      <c r="I136" s="81"/>
      <c r="J136" s="81"/>
      <c r="K136" s="81"/>
      <c r="L136" s="81"/>
      <c r="M136" s="81"/>
      <c r="N136" s="81"/>
      <c r="O136" s="81"/>
      <c r="P136" s="81"/>
      <c r="Q136" s="81"/>
      <c r="R136" s="81"/>
      <c r="S136" s="81"/>
      <c r="T136" s="82"/>
      <c r="U136" s="82"/>
      <c r="V136" s="251">
        <f t="shared" si="0"/>
        <v>0</v>
      </c>
      <c r="W136" s="167"/>
      <c r="X136" s="141"/>
      <c r="Y136" s="81"/>
      <c r="Z136" s="81"/>
      <c r="AA136" s="81"/>
      <c r="AB136" s="81"/>
      <c r="AC136" s="81"/>
      <c r="AD136" s="81"/>
      <c r="AE136" s="81"/>
      <c r="AF136" s="81"/>
      <c r="AG136" s="81"/>
      <c r="AH136" s="81"/>
      <c r="AI136" s="81"/>
      <c r="AJ136" s="81"/>
      <c r="AK136" s="81"/>
      <c r="AL136" s="82"/>
      <c r="AM136" s="82"/>
      <c r="AN136" s="251">
        <f t="shared" si="1"/>
        <v>0</v>
      </c>
      <c r="AO136" s="167"/>
      <c r="AP136" s="141"/>
      <c r="AQ136" s="81"/>
      <c r="AR136" s="81"/>
      <c r="AS136" s="81"/>
      <c r="AT136" s="81"/>
      <c r="AU136" s="81"/>
      <c r="AV136" s="81"/>
      <c r="AW136" s="81"/>
      <c r="AX136" s="81"/>
      <c r="AY136" s="81"/>
      <c r="AZ136" s="81"/>
      <c r="BA136" s="81"/>
      <c r="BB136" s="81"/>
      <c r="BC136" s="81"/>
      <c r="BD136" s="82"/>
      <c r="BE136" s="82"/>
      <c r="BF136" s="251">
        <f t="shared" si="2"/>
        <v>0</v>
      </c>
      <c r="BG136" s="167"/>
      <c r="BH136" s="141"/>
      <c r="BI136" s="81"/>
      <c r="BJ136" s="81"/>
      <c r="BK136" s="81"/>
      <c r="BL136" s="81"/>
      <c r="BM136" s="81"/>
      <c r="BN136" s="81"/>
      <c r="BO136" s="81"/>
      <c r="BP136" s="81"/>
      <c r="BQ136" s="81"/>
      <c r="BR136" s="81"/>
      <c r="BS136" s="81"/>
      <c r="BT136" s="81"/>
      <c r="BU136" s="81"/>
      <c r="BV136" s="82"/>
      <c r="BW136" s="82"/>
      <c r="BX136" s="251">
        <f t="shared" si="3"/>
        <v>0</v>
      </c>
      <c r="BY136" s="167"/>
      <c r="BZ136" s="141"/>
      <c r="CA136" s="81"/>
      <c r="CB136" s="81"/>
      <c r="CC136" s="81"/>
      <c r="CD136" s="81"/>
      <c r="CE136" s="81"/>
      <c r="CF136" s="81"/>
      <c r="CG136" s="81"/>
      <c r="CH136" s="81"/>
      <c r="CI136" s="81"/>
      <c r="CJ136" s="81"/>
      <c r="CK136" s="81"/>
      <c r="CL136" s="81"/>
      <c r="CM136" s="81"/>
      <c r="CN136" s="82"/>
      <c r="CO136" s="82"/>
      <c r="CP136" s="251">
        <f t="shared" si="4"/>
        <v>0</v>
      </c>
      <c r="CQ136" s="167"/>
      <c r="CR136" s="141"/>
      <c r="CS136" s="81"/>
      <c r="CT136" s="81"/>
      <c r="CU136" s="81"/>
      <c r="CV136" s="81"/>
      <c r="CW136" s="81"/>
      <c r="CX136" s="81"/>
      <c r="CY136" s="81"/>
      <c r="CZ136" s="81"/>
      <c r="DA136" s="81"/>
      <c r="DB136" s="81"/>
      <c r="DC136" s="81"/>
      <c r="DD136" s="81"/>
      <c r="DE136" s="81"/>
      <c r="DF136" s="82"/>
      <c r="DG136" s="82"/>
      <c r="DH136" s="251">
        <f t="shared" si="5"/>
        <v>0</v>
      </c>
      <c r="DI136" s="167"/>
      <c r="DJ136" s="141"/>
      <c r="DK136" s="81"/>
      <c r="DL136" s="81"/>
      <c r="DM136" s="81"/>
      <c r="DN136" s="81"/>
      <c r="DO136" s="81"/>
      <c r="DP136" s="81"/>
      <c r="DQ136" s="81"/>
      <c r="DR136" s="81"/>
      <c r="DS136" s="81"/>
      <c r="DT136" s="81"/>
      <c r="DU136" s="81"/>
      <c r="DV136" s="81"/>
      <c r="DW136" s="81"/>
      <c r="DX136" s="82"/>
      <c r="DY136" s="82"/>
      <c r="DZ136" s="251">
        <f t="shared" si="6"/>
        <v>0</v>
      </c>
      <c r="EA136" s="167"/>
      <c r="EB136" s="141"/>
      <c r="EC136" s="81"/>
      <c r="ED136" s="81"/>
      <c r="EE136" s="81"/>
      <c r="EF136" s="81"/>
      <c r="EG136" s="81"/>
      <c r="EH136" s="81"/>
      <c r="EI136" s="81"/>
      <c r="EJ136" s="81"/>
      <c r="EK136" s="81"/>
      <c r="EL136" s="81"/>
      <c r="EM136" s="81"/>
      <c r="EN136" s="81"/>
      <c r="EO136" s="81"/>
      <c r="EP136" s="82"/>
      <c r="EQ136" s="82"/>
      <c r="ER136" s="251">
        <f t="shared" si="7"/>
        <v>0</v>
      </c>
      <c r="ES136" s="167"/>
      <c r="ET136" s="141"/>
      <c r="EU136" s="81"/>
      <c r="EV136" s="81"/>
      <c r="EW136" s="81"/>
      <c r="EX136" s="81"/>
      <c r="EY136" s="81"/>
      <c r="EZ136" s="81"/>
      <c r="FA136" s="81"/>
      <c r="FB136" s="81"/>
      <c r="FC136" s="81"/>
      <c r="FD136" s="81"/>
      <c r="FE136" s="81"/>
      <c r="FF136" s="81"/>
      <c r="FG136" s="81"/>
      <c r="FH136" s="82"/>
      <c r="FI136" s="82"/>
      <c r="FJ136" s="251">
        <f t="shared" si="8"/>
        <v>0</v>
      </c>
      <c r="FK136" s="167"/>
      <c r="FL136" s="141"/>
      <c r="FM136" s="81"/>
      <c r="FN136" s="81"/>
      <c r="FO136" s="81"/>
      <c r="FP136" s="81"/>
      <c r="FQ136" s="81"/>
      <c r="FR136" s="81"/>
      <c r="FS136" s="81"/>
      <c r="FT136" s="81"/>
      <c r="FU136" s="81"/>
      <c r="FV136" s="81"/>
      <c r="FW136" s="81"/>
      <c r="FX136" s="81"/>
      <c r="FY136" s="81"/>
      <c r="FZ136" s="82"/>
      <c r="GA136" s="82"/>
      <c r="GB136" s="251">
        <f t="shared" si="9"/>
        <v>0</v>
      </c>
      <c r="GC136" s="167"/>
      <c r="GD136" s="141"/>
      <c r="GE136" s="81"/>
      <c r="GF136" s="81"/>
      <c r="GG136" s="81"/>
      <c r="GH136" s="81"/>
      <c r="GI136" s="81"/>
      <c r="GJ136" s="81"/>
      <c r="GK136" s="81"/>
      <c r="GL136" s="81"/>
      <c r="GM136" s="81"/>
      <c r="GN136" s="81"/>
      <c r="GO136" s="81"/>
      <c r="GP136" s="81"/>
      <c r="GQ136" s="81"/>
      <c r="GR136" s="82"/>
      <c r="GS136" s="82"/>
      <c r="GT136" s="251">
        <f t="shared" si="10"/>
        <v>0</v>
      </c>
    </row>
    <row r="137" spans="1:202" x14ac:dyDescent="0.25">
      <c r="A137" s="112" t="s">
        <v>57</v>
      </c>
      <c r="B137" s="719" t="s">
        <v>97</v>
      </c>
      <c r="C137" s="720">
        <v>21210</v>
      </c>
      <c r="D137" s="719"/>
      <c r="E137" s="720"/>
      <c r="F137" s="141"/>
      <c r="G137" s="81"/>
      <c r="H137" s="81"/>
      <c r="I137" s="81"/>
      <c r="J137" s="81"/>
      <c r="K137" s="81"/>
      <c r="L137" s="81"/>
      <c r="M137" s="81"/>
      <c r="N137" s="81"/>
      <c r="O137" s="81"/>
      <c r="P137" s="81"/>
      <c r="Q137" s="81"/>
      <c r="R137" s="81"/>
      <c r="S137" s="81"/>
      <c r="T137" s="82"/>
      <c r="U137" s="82"/>
      <c r="V137" s="251">
        <f t="shared" si="0"/>
        <v>0</v>
      </c>
      <c r="W137" s="167"/>
      <c r="X137" s="141"/>
      <c r="Y137" s="81"/>
      <c r="Z137" s="81"/>
      <c r="AA137" s="81"/>
      <c r="AB137" s="81"/>
      <c r="AC137" s="81"/>
      <c r="AD137" s="81"/>
      <c r="AE137" s="81"/>
      <c r="AF137" s="81"/>
      <c r="AG137" s="81"/>
      <c r="AH137" s="81"/>
      <c r="AI137" s="81"/>
      <c r="AJ137" s="81"/>
      <c r="AK137" s="81"/>
      <c r="AL137" s="82"/>
      <c r="AM137" s="82"/>
      <c r="AN137" s="251">
        <f t="shared" si="1"/>
        <v>0</v>
      </c>
      <c r="AO137" s="167"/>
      <c r="AP137" s="141"/>
      <c r="AQ137" s="81"/>
      <c r="AR137" s="81"/>
      <c r="AS137" s="81"/>
      <c r="AT137" s="81"/>
      <c r="AU137" s="81"/>
      <c r="AV137" s="81"/>
      <c r="AW137" s="81"/>
      <c r="AX137" s="81"/>
      <c r="AY137" s="81"/>
      <c r="AZ137" s="81"/>
      <c r="BA137" s="81"/>
      <c r="BB137" s="81"/>
      <c r="BC137" s="81"/>
      <c r="BD137" s="82"/>
      <c r="BE137" s="82"/>
      <c r="BF137" s="251">
        <f t="shared" si="2"/>
        <v>0</v>
      </c>
      <c r="BG137" s="167"/>
      <c r="BH137" s="141"/>
      <c r="BI137" s="81"/>
      <c r="BJ137" s="81"/>
      <c r="BK137" s="81"/>
      <c r="BL137" s="81"/>
      <c r="BM137" s="81"/>
      <c r="BN137" s="81"/>
      <c r="BO137" s="81"/>
      <c r="BP137" s="81"/>
      <c r="BQ137" s="81"/>
      <c r="BR137" s="81"/>
      <c r="BS137" s="81"/>
      <c r="BT137" s="81"/>
      <c r="BU137" s="81"/>
      <c r="BV137" s="82"/>
      <c r="BW137" s="82"/>
      <c r="BX137" s="251">
        <f t="shared" si="3"/>
        <v>0</v>
      </c>
      <c r="BY137" s="167"/>
      <c r="BZ137" s="141"/>
      <c r="CA137" s="81"/>
      <c r="CB137" s="81"/>
      <c r="CC137" s="81"/>
      <c r="CD137" s="81"/>
      <c r="CE137" s="81"/>
      <c r="CF137" s="81"/>
      <c r="CG137" s="81"/>
      <c r="CH137" s="81"/>
      <c r="CI137" s="81"/>
      <c r="CJ137" s="81"/>
      <c r="CK137" s="81"/>
      <c r="CL137" s="81"/>
      <c r="CM137" s="81"/>
      <c r="CN137" s="82"/>
      <c r="CO137" s="82"/>
      <c r="CP137" s="251">
        <f t="shared" si="4"/>
        <v>0</v>
      </c>
      <c r="CQ137" s="167"/>
      <c r="CR137" s="141"/>
      <c r="CS137" s="81"/>
      <c r="CT137" s="81"/>
      <c r="CU137" s="81"/>
      <c r="CV137" s="81"/>
      <c r="CW137" s="81"/>
      <c r="CX137" s="81"/>
      <c r="CY137" s="81"/>
      <c r="CZ137" s="81"/>
      <c r="DA137" s="81"/>
      <c r="DB137" s="81"/>
      <c r="DC137" s="81"/>
      <c r="DD137" s="81"/>
      <c r="DE137" s="81"/>
      <c r="DF137" s="82"/>
      <c r="DG137" s="82"/>
      <c r="DH137" s="251">
        <f t="shared" si="5"/>
        <v>0</v>
      </c>
      <c r="DI137" s="167"/>
      <c r="DJ137" s="141"/>
      <c r="DK137" s="81"/>
      <c r="DL137" s="81"/>
      <c r="DM137" s="81"/>
      <c r="DN137" s="81"/>
      <c r="DO137" s="81"/>
      <c r="DP137" s="81"/>
      <c r="DQ137" s="81"/>
      <c r="DR137" s="81"/>
      <c r="DS137" s="81"/>
      <c r="DT137" s="81"/>
      <c r="DU137" s="81"/>
      <c r="DV137" s="81"/>
      <c r="DW137" s="81"/>
      <c r="DX137" s="82"/>
      <c r="DY137" s="82"/>
      <c r="DZ137" s="251">
        <f t="shared" si="6"/>
        <v>0</v>
      </c>
      <c r="EA137" s="167"/>
      <c r="EB137" s="141"/>
      <c r="EC137" s="81"/>
      <c r="ED137" s="81"/>
      <c r="EE137" s="81"/>
      <c r="EF137" s="81"/>
      <c r="EG137" s="81"/>
      <c r="EH137" s="81"/>
      <c r="EI137" s="81"/>
      <c r="EJ137" s="81"/>
      <c r="EK137" s="81"/>
      <c r="EL137" s="81"/>
      <c r="EM137" s="81"/>
      <c r="EN137" s="81"/>
      <c r="EO137" s="81"/>
      <c r="EP137" s="82"/>
      <c r="EQ137" s="82"/>
      <c r="ER137" s="251">
        <f t="shared" si="7"/>
        <v>0</v>
      </c>
      <c r="ES137" s="167"/>
      <c r="ET137" s="141"/>
      <c r="EU137" s="81"/>
      <c r="EV137" s="81"/>
      <c r="EW137" s="81"/>
      <c r="EX137" s="81"/>
      <c r="EY137" s="81"/>
      <c r="EZ137" s="81"/>
      <c r="FA137" s="81"/>
      <c r="FB137" s="81"/>
      <c r="FC137" s="81"/>
      <c r="FD137" s="81"/>
      <c r="FE137" s="81"/>
      <c r="FF137" s="81"/>
      <c r="FG137" s="81"/>
      <c r="FH137" s="82"/>
      <c r="FI137" s="82"/>
      <c r="FJ137" s="251">
        <f t="shared" si="8"/>
        <v>0</v>
      </c>
      <c r="FK137" s="167"/>
      <c r="FL137" s="141"/>
      <c r="FM137" s="81"/>
      <c r="FN137" s="81"/>
      <c r="FO137" s="81"/>
      <c r="FP137" s="81"/>
      <c r="FQ137" s="81"/>
      <c r="FR137" s="81"/>
      <c r="FS137" s="81"/>
      <c r="FT137" s="81"/>
      <c r="FU137" s="81"/>
      <c r="FV137" s="81"/>
      <c r="FW137" s="81"/>
      <c r="FX137" s="81"/>
      <c r="FY137" s="81"/>
      <c r="FZ137" s="82"/>
      <c r="GA137" s="82"/>
      <c r="GB137" s="251">
        <f t="shared" si="9"/>
        <v>0</v>
      </c>
      <c r="GC137" s="167"/>
      <c r="GD137" s="141"/>
      <c r="GE137" s="81"/>
      <c r="GF137" s="81"/>
      <c r="GG137" s="81"/>
      <c r="GH137" s="81"/>
      <c r="GI137" s="81"/>
      <c r="GJ137" s="81"/>
      <c r="GK137" s="81"/>
      <c r="GL137" s="81"/>
      <c r="GM137" s="81"/>
      <c r="GN137" s="81"/>
      <c r="GO137" s="81"/>
      <c r="GP137" s="81"/>
      <c r="GQ137" s="81"/>
      <c r="GR137" s="82"/>
      <c r="GS137" s="82"/>
      <c r="GT137" s="251">
        <f t="shared" si="10"/>
        <v>0</v>
      </c>
    </row>
    <row r="138" spans="1:202" x14ac:dyDescent="0.25">
      <c r="A138" s="112" t="s">
        <v>58</v>
      </c>
      <c r="B138" s="719" t="s">
        <v>58</v>
      </c>
      <c r="C138" s="720">
        <v>31364</v>
      </c>
      <c r="D138" s="719"/>
      <c r="E138" s="720"/>
      <c r="F138" s="141"/>
      <c r="G138" s="81"/>
      <c r="H138" s="81"/>
      <c r="I138" s="81"/>
      <c r="J138" s="81"/>
      <c r="K138" s="81"/>
      <c r="L138" s="81"/>
      <c r="M138" s="81"/>
      <c r="N138" s="81"/>
      <c r="O138" s="81"/>
      <c r="P138" s="81"/>
      <c r="Q138" s="81"/>
      <c r="R138" s="81"/>
      <c r="S138" s="81"/>
      <c r="T138" s="82"/>
      <c r="U138" s="82"/>
      <c r="V138" s="251">
        <f t="shared" si="0"/>
        <v>0</v>
      </c>
      <c r="W138" s="167"/>
      <c r="X138" s="141"/>
      <c r="Y138" s="81"/>
      <c r="Z138" s="81"/>
      <c r="AA138" s="81"/>
      <c r="AB138" s="81"/>
      <c r="AC138" s="81"/>
      <c r="AD138" s="81"/>
      <c r="AE138" s="81"/>
      <c r="AF138" s="81"/>
      <c r="AG138" s="81"/>
      <c r="AH138" s="81"/>
      <c r="AI138" s="81"/>
      <c r="AJ138" s="81"/>
      <c r="AK138" s="81"/>
      <c r="AL138" s="82"/>
      <c r="AM138" s="82"/>
      <c r="AN138" s="251">
        <f t="shared" si="1"/>
        <v>0</v>
      </c>
      <c r="AO138" s="167"/>
      <c r="AP138" s="141"/>
      <c r="AQ138" s="81"/>
      <c r="AR138" s="81"/>
      <c r="AS138" s="81"/>
      <c r="AT138" s="81"/>
      <c r="AU138" s="81"/>
      <c r="AV138" s="81"/>
      <c r="AW138" s="81"/>
      <c r="AX138" s="81"/>
      <c r="AY138" s="81"/>
      <c r="AZ138" s="81"/>
      <c r="BA138" s="81"/>
      <c r="BB138" s="81"/>
      <c r="BC138" s="81"/>
      <c r="BD138" s="82"/>
      <c r="BE138" s="82"/>
      <c r="BF138" s="251">
        <f t="shared" si="2"/>
        <v>0</v>
      </c>
      <c r="BG138" s="167"/>
      <c r="BH138" s="141"/>
      <c r="BI138" s="81"/>
      <c r="BJ138" s="81"/>
      <c r="BK138" s="81"/>
      <c r="BL138" s="81"/>
      <c r="BM138" s="81"/>
      <c r="BN138" s="81"/>
      <c r="BO138" s="81"/>
      <c r="BP138" s="81"/>
      <c r="BQ138" s="81"/>
      <c r="BR138" s="81"/>
      <c r="BS138" s="81"/>
      <c r="BT138" s="81"/>
      <c r="BU138" s="81"/>
      <c r="BV138" s="82"/>
      <c r="BW138" s="82"/>
      <c r="BX138" s="251">
        <f t="shared" si="3"/>
        <v>0</v>
      </c>
      <c r="BY138" s="167"/>
      <c r="BZ138" s="141"/>
      <c r="CA138" s="81"/>
      <c r="CB138" s="81"/>
      <c r="CC138" s="81"/>
      <c r="CD138" s="81"/>
      <c r="CE138" s="81"/>
      <c r="CF138" s="81"/>
      <c r="CG138" s="81"/>
      <c r="CH138" s="81"/>
      <c r="CI138" s="81"/>
      <c r="CJ138" s="81"/>
      <c r="CK138" s="81"/>
      <c r="CL138" s="81"/>
      <c r="CM138" s="81"/>
      <c r="CN138" s="82"/>
      <c r="CO138" s="82"/>
      <c r="CP138" s="251">
        <f t="shared" si="4"/>
        <v>0</v>
      </c>
      <c r="CQ138" s="167"/>
      <c r="CR138" s="141"/>
      <c r="CS138" s="81"/>
      <c r="CT138" s="81"/>
      <c r="CU138" s="81"/>
      <c r="CV138" s="81"/>
      <c r="CW138" s="81"/>
      <c r="CX138" s="81"/>
      <c r="CY138" s="81"/>
      <c r="CZ138" s="81"/>
      <c r="DA138" s="81"/>
      <c r="DB138" s="81"/>
      <c r="DC138" s="81"/>
      <c r="DD138" s="81"/>
      <c r="DE138" s="81"/>
      <c r="DF138" s="82"/>
      <c r="DG138" s="82"/>
      <c r="DH138" s="251">
        <f t="shared" si="5"/>
        <v>0</v>
      </c>
      <c r="DI138" s="167"/>
      <c r="DJ138" s="141"/>
      <c r="DK138" s="81"/>
      <c r="DL138" s="81"/>
      <c r="DM138" s="81"/>
      <c r="DN138" s="81"/>
      <c r="DO138" s="81"/>
      <c r="DP138" s="81"/>
      <c r="DQ138" s="81"/>
      <c r="DR138" s="81"/>
      <c r="DS138" s="81"/>
      <c r="DT138" s="81"/>
      <c r="DU138" s="81"/>
      <c r="DV138" s="81"/>
      <c r="DW138" s="81"/>
      <c r="DX138" s="82"/>
      <c r="DY138" s="82"/>
      <c r="DZ138" s="251">
        <f t="shared" si="6"/>
        <v>0</v>
      </c>
      <c r="EA138" s="167"/>
      <c r="EB138" s="141"/>
      <c r="EC138" s="81"/>
      <c r="ED138" s="81"/>
      <c r="EE138" s="81"/>
      <c r="EF138" s="81"/>
      <c r="EG138" s="81"/>
      <c r="EH138" s="81"/>
      <c r="EI138" s="81"/>
      <c r="EJ138" s="81"/>
      <c r="EK138" s="81"/>
      <c r="EL138" s="81"/>
      <c r="EM138" s="81"/>
      <c r="EN138" s="81"/>
      <c r="EO138" s="81"/>
      <c r="EP138" s="82"/>
      <c r="EQ138" s="82"/>
      <c r="ER138" s="251">
        <f t="shared" si="7"/>
        <v>0</v>
      </c>
      <c r="ES138" s="167"/>
      <c r="ET138" s="141"/>
      <c r="EU138" s="81"/>
      <c r="EV138" s="81"/>
      <c r="EW138" s="81"/>
      <c r="EX138" s="81"/>
      <c r="EY138" s="81"/>
      <c r="EZ138" s="81"/>
      <c r="FA138" s="81"/>
      <c r="FB138" s="81"/>
      <c r="FC138" s="81"/>
      <c r="FD138" s="81"/>
      <c r="FE138" s="81"/>
      <c r="FF138" s="81"/>
      <c r="FG138" s="81"/>
      <c r="FH138" s="82"/>
      <c r="FI138" s="82"/>
      <c r="FJ138" s="251">
        <f t="shared" si="8"/>
        <v>0</v>
      </c>
      <c r="FK138" s="167"/>
      <c r="FL138" s="141"/>
      <c r="FM138" s="81"/>
      <c r="FN138" s="81"/>
      <c r="FO138" s="81"/>
      <c r="FP138" s="81"/>
      <c r="FQ138" s="81"/>
      <c r="FR138" s="81"/>
      <c r="FS138" s="81"/>
      <c r="FT138" s="81"/>
      <c r="FU138" s="81"/>
      <c r="FV138" s="81"/>
      <c r="FW138" s="81"/>
      <c r="FX138" s="81"/>
      <c r="FY138" s="81"/>
      <c r="FZ138" s="82"/>
      <c r="GA138" s="82"/>
      <c r="GB138" s="251">
        <f t="shared" si="9"/>
        <v>0</v>
      </c>
      <c r="GC138" s="167"/>
      <c r="GD138" s="141"/>
      <c r="GE138" s="81"/>
      <c r="GF138" s="81"/>
      <c r="GG138" s="81"/>
      <c r="GH138" s="81"/>
      <c r="GI138" s="81"/>
      <c r="GJ138" s="81"/>
      <c r="GK138" s="81"/>
      <c r="GL138" s="81"/>
      <c r="GM138" s="81"/>
      <c r="GN138" s="81"/>
      <c r="GO138" s="81"/>
      <c r="GP138" s="81"/>
      <c r="GQ138" s="81"/>
      <c r="GR138" s="82"/>
      <c r="GS138" s="82"/>
      <c r="GT138" s="251">
        <f t="shared" si="10"/>
        <v>0</v>
      </c>
    </row>
    <row r="139" spans="1:202" x14ac:dyDescent="0.25">
      <c r="A139" s="112" t="s">
        <v>59</v>
      </c>
      <c r="B139" s="719" t="s">
        <v>59</v>
      </c>
      <c r="C139" s="720">
        <v>21410</v>
      </c>
      <c r="D139" s="719"/>
      <c r="E139" s="720"/>
      <c r="F139" s="141"/>
      <c r="G139" s="81"/>
      <c r="H139" s="81"/>
      <c r="I139" s="81"/>
      <c r="J139" s="81"/>
      <c r="K139" s="81"/>
      <c r="L139" s="81"/>
      <c r="M139" s="81"/>
      <c r="N139" s="81"/>
      <c r="O139" s="81"/>
      <c r="P139" s="81"/>
      <c r="Q139" s="81"/>
      <c r="R139" s="81"/>
      <c r="S139" s="81"/>
      <c r="T139" s="82"/>
      <c r="U139" s="82"/>
      <c r="V139" s="251">
        <f t="shared" si="0"/>
        <v>0</v>
      </c>
      <c r="W139" s="167"/>
      <c r="X139" s="141"/>
      <c r="Y139" s="81"/>
      <c r="Z139" s="81"/>
      <c r="AA139" s="81"/>
      <c r="AB139" s="81"/>
      <c r="AC139" s="81"/>
      <c r="AD139" s="81"/>
      <c r="AE139" s="81"/>
      <c r="AF139" s="81"/>
      <c r="AG139" s="81"/>
      <c r="AH139" s="81"/>
      <c r="AI139" s="81"/>
      <c r="AJ139" s="81"/>
      <c r="AK139" s="81"/>
      <c r="AL139" s="82"/>
      <c r="AM139" s="82"/>
      <c r="AN139" s="251">
        <f t="shared" si="1"/>
        <v>0</v>
      </c>
      <c r="AO139" s="167"/>
      <c r="AP139" s="141"/>
      <c r="AQ139" s="81"/>
      <c r="AR139" s="81"/>
      <c r="AS139" s="81"/>
      <c r="AT139" s="81"/>
      <c r="AU139" s="81"/>
      <c r="AV139" s="81"/>
      <c r="AW139" s="81"/>
      <c r="AX139" s="81"/>
      <c r="AY139" s="81"/>
      <c r="AZ139" s="81"/>
      <c r="BA139" s="81"/>
      <c r="BB139" s="81"/>
      <c r="BC139" s="81"/>
      <c r="BD139" s="82"/>
      <c r="BE139" s="82"/>
      <c r="BF139" s="251">
        <f t="shared" si="2"/>
        <v>0</v>
      </c>
      <c r="BG139" s="167"/>
      <c r="BH139" s="141"/>
      <c r="BI139" s="81"/>
      <c r="BJ139" s="81"/>
      <c r="BK139" s="81"/>
      <c r="BL139" s="81"/>
      <c r="BM139" s="81"/>
      <c r="BN139" s="81"/>
      <c r="BO139" s="81"/>
      <c r="BP139" s="81"/>
      <c r="BQ139" s="81"/>
      <c r="BR139" s="81"/>
      <c r="BS139" s="81"/>
      <c r="BT139" s="81"/>
      <c r="BU139" s="81"/>
      <c r="BV139" s="82"/>
      <c r="BW139" s="82"/>
      <c r="BX139" s="251">
        <f t="shared" si="3"/>
        <v>0</v>
      </c>
      <c r="BY139" s="167"/>
      <c r="BZ139" s="141"/>
      <c r="CA139" s="81"/>
      <c r="CB139" s="81"/>
      <c r="CC139" s="81"/>
      <c r="CD139" s="81"/>
      <c r="CE139" s="81"/>
      <c r="CF139" s="81"/>
      <c r="CG139" s="81"/>
      <c r="CH139" s="81"/>
      <c r="CI139" s="81"/>
      <c r="CJ139" s="81"/>
      <c r="CK139" s="81"/>
      <c r="CL139" s="81"/>
      <c r="CM139" s="81"/>
      <c r="CN139" s="82"/>
      <c r="CO139" s="82"/>
      <c r="CP139" s="251">
        <f t="shared" si="4"/>
        <v>0</v>
      </c>
      <c r="CQ139" s="167"/>
      <c r="CR139" s="141"/>
      <c r="CS139" s="81"/>
      <c r="CT139" s="81"/>
      <c r="CU139" s="81"/>
      <c r="CV139" s="81"/>
      <c r="CW139" s="81"/>
      <c r="CX139" s="81"/>
      <c r="CY139" s="81"/>
      <c r="CZ139" s="81"/>
      <c r="DA139" s="81"/>
      <c r="DB139" s="81"/>
      <c r="DC139" s="81"/>
      <c r="DD139" s="81"/>
      <c r="DE139" s="81"/>
      <c r="DF139" s="82"/>
      <c r="DG139" s="82"/>
      <c r="DH139" s="251">
        <f t="shared" si="5"/>
        <v>0</v>
      </c>
      <c r="DI139" s="167"/>
      <c r="DJ139" s="141"/>
      <c r="DK139" s="81"/>
      <c r="DL139" s="81"/>
      <c r="DM139" s="81"/>
      <c r="DN139" s="81"/>
      <c r="DO139" s="81"/>
      <c r="DP139" s="81"/>
      <c r="DQ139" s="81"/>
      <c r="DR139" s="81"/>
      <c r="DS139" s="81"/>
      <c r="DT139" s="81"/>
      <c r="DU139" s="81"/>
      <c r="DV139" s="81"/>
      <c r="DW139" s="81"/>
      <c r="DX139" s="82"/>
      <c r="DY139" s="82"/>
      <c r="DZ139" s="251">
        <f t="shared" si="6"/>
        <v>0</v>
      </c>
      <c r="EA139" s="167"/>
      <c r="EB139" s="141"/>
      <c r="EC139" s="81"/>
      <c r="ED139" s="81"/>
      <c r="EE139" s="81"/>
      <c r="EF139" s="81"/>
      <c r="EG139" s="81"/>
      <c r="EH139" s="81"/>
      <c r="EI139" s="81"/>
      <c r="EJ139" s="81"/>
      <c r="EK139" s="81"/>
      <c r="EL139" s="81"/>
      <c r="EM139" s="81"/>
      <c r="EN139" s="81"/>
      <c r="EO139" s="81"/>
      <c r="EP139" s="82"/>
      <c r="EQ139" s="82"/>
      <c r="ER139" s="251">
        <f t="shared" si="7"/>
        <v>0</v>
      </c>
      <c r="ES139" s="167"/>
      <c r="ET139" s="141"/>
      <c r="EU139" s="81"/>
      <c r="EV139" s="81"/>
      <c r="EW139" s="81"/>
      <c r="EX139" s="81"/>
      <c r="EY139" s="81"/>
      <c r="EZ139" s="81"/>
      <c r="FA139" s="81"/>
      <c r="FB139" s="81"/>
      <c r="FC139" s="81"/>
      <c r="FD139" s="81"/>
      <c r="FE139" s="81"/>
      <c r="FF139" s="81"/>
      <c r="FG139" s="81"/>
      <c r="FH139" s="82"/>
      <c r="FI139" s="82"/>
      <c r="FJ139" s="251">
        <f t="shared" si="8"/>
        <v>0</v>
      </c>
      <c r="FK139" s="167"/>
      <c r="FL139" s="141"/>
      <c r="FM139" s="81"/>
      <c r="FN139" s="81"/>
      <c r="FO139" s="81"/>
      <c r="FP139" s="81"/>
      <c r="FQ139" s="81"/>
      <c r="FR139" s="81"/>
      <c r="FS139" s="81"/>
      <c r="FT139" s="81"/>
      <c r="FU139" s="81"/>
      <c r="FV139" s="81"/>
      <c r="FW139" s="81"/>
      <c r="FX139" s="81"/>
      <c r="FY139" s="81"/>
      <c r="FZ139" s="82"/>
      <c r="GA139" s="82"/>
      <c r="GB139" s="251">
        <f t="shared" si="9"/>
        <v>0</v>
      </c>
      <c r="GC139" s="167"/>
      <c r="GD139" s="141"/>
      <c r="GE139" s="81"/>
      <c r="GF139" s="81"/>
      <c r="GG139" s="81"/>
      <c r="GH139" s="81"/>
      <c r="GI139" s="81"/>
      <c r="GJ139" s="81"/>
      <c r="GK139" s="81"/>
      <c r="GL139" s="81"/>
      <c r="GM139" s="81"/>
      <c r="GN139" s="81"/>
      <c r="GO139" s="81"/>
      <c r="GP139" s="81"/>
      <c r="GQ139" s="81"/>
      <c r="GR139" s="82"/>
      <c r="GS139" s="82"/>
      <c r="GT139" s="251">
        <f t="shared" si="10"/>
        <v>0</v>
      </c>
    </row>
    <row r="140" spans="1:202" x14ac:dyDescent="0.25">
      <c r="A140" s="112" t="s">
        <v>60</v>
      </c>
      <c r="B140" s="719" t="s">
        <v>60</v>
      </c>
      <c r="C140" s="720">
        <v>23980</v>
      </c>
      <c r="D140" s="719"/>
      <c r="E140" s="720"/>
      <c r="F140" s="141"/>
      <c r="G140" s="81"/>
      <c r="H140" s="81"/>
      <c r="I140" s="81"/>
      <c r="J140" s="81"/>
      <c r="K140" s="81"/>
      <c r="L140" s="81"/>
      <c r="M140" s="81"/>
      <c r="N140" s="81"/>
      <c r="O140" s="81"/>
      <c r="P140" s="81"/>
      <c r="Q140" s="81"/>
      <c r="R140" s="81"/>
      <c r="S140" s="81"/>
      <c r="T140" s="82"/>
      <c r="U140" s="82"/>
      <c r="V140" s="251">
        <f t="shared" si="0"/>
        <v>0</v>
      </c>
      <c r="W140" s="167"/>
      <c r="X140" s="141"/>
      <c r="Y140" s="81"/>
      <c r="Z140" s="81"/>
      <c r="AA140" s="81"/>
      <c r="AB140" s="81"/>
      <c r="AC140" s="81"/>
      <c r="AD140" s="81"/>
      <c r="AE140" s="81"/>
      <c r="AF140" s="81"/>
      <c r="AG140" s="81"/>
      <c r="AH140" s="81"/>
      <c r="AI140" s="81"/>
      <c r="AJ140" s="81"/>
      <c r="AK140" s="81"/>
      <c r="AL140" s="82"/>
      <c r="AM140" s="82"/>
      <c r="AN140" s="251">
        <f t="shared" si="1"/>
        <v>0</v>
      </c>
      <c r="AO140" s="167"/>
      <c r="AP140" s="141"/>
      <c r="AQ140" s="81"/>
      <c r="AR140" s="81"/>
      <c r="AS140" s="81"/>
      <c r="AT140" s="81"/>
      <c r="AU140" s="81"/>
      <c r="AV140" s="81"/>
      <c r="AW140" s="81"/>
      <c r="AX140" s="81"/>
      <c r="AY140" s="81"/>
      <c r="AZ140" s="81"/>
      <c r="BA140" s="81"/>
      <c r="BB140" s="81"/>
      <c r="BC140" s="81"/>
      <c r="BD140" s="82"/>
      <c r="BE140" s="82"/>
      <c r="BF140" s="251">
        <f t="shared" si="2"/>
        <v>0</v>
      </c>
      <c r="BG140" s="167"/>
      <c r="BH140" s="141"/>
      <c r="BI140" s="81"/>
      <c r="BJ140" s="81"/>
      <c r="BK140" s="81"/>
      <c r="BL140" s="81"/>
      <c r="BM140" s="81"/>
      <c r="BN140" s="81"/>
      <c r="BO140" s="81"/>
      <c r="BP140" s="81"/>
      <c r="BQ140" s="81"/>
      <c r="BR140" s="81"/>
      <c r="BS140" s="81"/>
      <c r="BT140" s="81"/>
      <c r="BU140" s="81"/>
      <c r="BV140" s="82"/>
      <c r="BW140" s="82"/>
      <c r="BX140" s="251">
        <f t="shared" si="3"/>
        <v>0</v>
      </c>
      <c r="BY140" s="167"/>
      <c r="BZ140" s="141"/>
      <c r="CA140" s="81"/>
      <c r="CB140" s="81"/>
      <c r="CC140" s="81"/>
      <c r="CD140" s="81"/>
      <c r="CE140" s="81"/>
      <c r="CF140" s="81"/>
      <c r="CG140" s="81"/>
      <c r="CH140" s="81"/>
      <c r="CI140" s="81"/>
      <c r="CJ140" s="81"/>
      <c r="CK140" s="81"/>
      <c r="CL140" s="81"/>
      <c r="CM140" s="81"/>
      <c r="CN140" s="82"/>
      <c r="CO140" s="82"/>
      <c r="CP140" s="251">
        <f t="shared" si="4"/>
        <v>0</v>
      </c>
      <c r="CQ140" s="167"/>
      <c r="CR140" s="141"/>
      <c r="CS140" s="81"/>
      <c r="CT140" s="81"/>
      <c r="CU140" s="81"/>
      <c r="CV140" s="81"/>
      <c r="CW140" s="81"/>
      <c r="CX140" s="81"/>
      <c r="CY140" s="81"/>
      <c r="CZ140" s="81"/>
      <c r="DA140" s="81"/>
      <c r="DB140" s="81"/>
      <c r="DC140" s="81"/>
      <c r="DD140" s="81"/>
      <c r="DE140" s="81"/>
      <c r="DF140" s="82"/>
      <c r="DG140" s="82"/>
      <c r="DH140" s="251">
        <f t="shared" si="5"/>
        <v>0</v>
      </c>
      <c r="DI140" s="167"/>
      <c r="DJ140" s="141"/>
      <c r="DK140" s="81"/>
      <c r="DL140" s="81"/>
      <c r="DM140" s="81"/>
      <c r="DN140" s="81"/>
      <c r="DO140" s="81"/>
      <c r="DP140" s="81"/>
      <c r="DQ140" s="81"/>
      <c r="DR140" s="81"/>
      <c r="DS140" s="81"/>
      <c r="DT140" s="81"/>
      <c r="DU140" s="81"/>
      <c r="DV140" s="81"/>
      <c r="DW140" s="81"/>
      <c r="DX140" s="82"/>
      <c r="DY140" s="82"/>
      <c r="DZ140" s="251">
        <f t="shared" si="6"/>
        <v>0</v>
      </c>
      <c r="EA140" s="167"/>
      <c r="EB140" s="141"/>
      <c r="EC140" s="81"/>
      <c r="ED140" s="81"/>
      <c r="EE140" s="81"/>
      <c r="EF140" s="81"/>
      <c r="EG140" s="81"/>
      <c r="EH140" s="81"/>
      <c r="EI140" s="81"/>
      <c r="EJ140" s="81"/>
      <c r="EK140" s="81"/>
      <c r="EL140" s="81"/>
      <c r="EM140" s="81"/>
      <c r="EN140" s="81"/>
      <c r="EO140" s="81"/>
      <c r="EP140" s="82"/>
      <c r="EQ140" s="82"/>
      <c r="ER140" s="251">
        <f t="shared" si="7"/>
        <v>0</v>
      </c>
      <c r="ES140" s="167"/>
      <c r="ET140" s="141"/>
      <c r="EU140" s="81"/>
      <c r="EV140" s="81"/>
      <c r="EW140" s="81"/>
      <c r="EX140" s="81"/>
      <c r="EY140" s="81"/>
      <c r="EZ140" s="81"/>
      <c r="FA140" s="81"/>
      <c r="FB140" s="81"/>
      <c r="FC140" s="81"/>
      <c r="FD140" s="81"/>
      <c r="FE140" s="81"/>
      <c r="FF140" s="81"/>
      <c r="FG140" s="81"/>
      <c r="FH140" s="82"/>
      <c r="FI140" s="82"/>
      <c r="FJ140" s="251">
        <f t="shared" si="8"/>
        <v>0</v>
      </c>
      <c r="FK140" s="167"/>
      <c r="FL140" s="141"/>
      <c r="FM140" s="81"/>
      <c r="FN140" s="81"/>
      <c r="FO140" s="81"/>
      <c r="FP140" s="81"/>
      <c r="FQ140" s="81"/>
      <c r="FR140" s="81"/>
      <c r="FS140" s="81"/>
      <c r="FT140" s="81"/>
      <c r="FU140" s="81"/>
      <c r="FV140" s="81"/>
      <c r="FW140" s="81"/>
      <c r="FX140" s="81"/>
      <c r="FY140" s="81"/>
      <c r="FZ140" s="82"/>
      <c r="GA140" s="82"/>
      <c r="GB140" s="251">
        <f t="shared" si="9"/>
        <v>0</v>
      </c>
      <c r="GC140" s="167"/>
      <c r="GD140" s="141"/>
      <c r="GE140" s="81"/>
      <c r="GF140" s="81"/>
      <c r="GG140" s="81"/>
      <c r="GH140" s="81"/>
      <c r="GI140" s="81"/>
      <c r="GJ140" s="81"/>
      <c r="GK140" s="81"/>
      <c r="GL140" s="81"/>
      <c r="GM140" s="81"/>
      <c r="GN140" s="81"/>
      <c r="GO140" s="81"/>
      <c r="GP140" s="81"/>
      <c r="GQ140" s="81"/>
      <c r="GR140" s="82"/>
      <c r="GS140" s="82"/>
      <c r="GT140" s="251">
        <f t="shared" si="10"/>
        <v>0</v>
      </c>
    </row>
    <row r="141" spans="1:202" x14ac:dyDescent="0.25">
      <c r="A141" s="112"/>
      <c r="B141" s="79"/>
      <c r="C141" s="80"/>
      <c r="D141" s="79"/>
      <c r="E141" s="80"/>
      <c r="F141" s="141"/>
      <c r="G141" s="81"/>
      <c r="H141" s="81"/>
      <c r="I141" s="81"/>
      <c r="J141" s="81"/>
      <c r="K141" s="81"/>
      <c r="L141" s="81"/>
      <c r="M141" s="81"/>
      <c r="N141" s="81"/>
      <c r="O141" s="81"/>
      <c r="P141" s="81"/>
      <c r="Q141" s="81"/>
      <c r="R141" s="81"/>
      <c r="S141" s="81"/>
      <c r="T141" s="82"/>
      <c r="U141" s="82"/>
      <c r="V141" s="251">
        <f t="shared" si="0"/>
        <v>0</v>
      </c>
      <c r="W141" s="167"/>
      <c r="X141" s="141"/>
      <c r="Y141" s="81"/>
      <c r="Z141" s="81"/>
      <c r="AA141" s="81"/>
      <c r="AB141" s="81"/>
      <c r="AC141" s="81"/>
      <c r="AD141" s="81"/>
      <c r="AE141" s="81"/>
      <c r="AF141" s="81"/>
      <c r="AG141" s="81"/>
      <c r="AH141" s="81"/>
      <c r="AI141" s="81"/>
      <c r="AJ141" s="81"/>
      <c r="AK141" s="81"/>
      <c r="AL141" s="82"/>
      <c r="AM141" s="82"/>
      <c r="AN141" s="251">
        <f t="shared" si="1"/>
        <v>0</v>
      </c>
      <c r="AO141" s="167"/>
      <c r="AP141" s="141"/>
      <c r="AQ141" s="81"/>
      <c r="AR141" s="81"/>
      <c r="AS141" s="81"/>
      <c r="AT141" s="81"/>
      <c r="AU141" s="81"/>
      <c r="AV141" s="81"/>
      <c r="AW141" s="81"/>
      <c r="AX141" s="81"/>
      <c r="AY141" s="81"/>
      <c r="AZ141" s="81"/>
      <c r="BA141" s="81"/>
      <c r="BB141" s="81"/>
      <c r="BC141" s="81"/>
      <c r="BD141" s="82"/>
      <c r="BE141" s="82"/>
      <c r="BF141" s="251">
        <f t="shared" si="2"/>
        <v>0</v>
      </c>
      <c r="BG141" s="167"/>
      <c r="BH141" s="141"/>
      <c r="BI141" s="81"/>
      <c r="BJ141" s="81"/>
      <c r="BK141" s="81"/>
      <c r="BL141" s="81"/>
      <c r="BM141" s="81"/>
      <c r="BN141" s="81"/>
      <c r="BO141" s="81"/>
      <c r="BP141" s="81"/>
      <c r="BQ141" s="81"/>
      <c r="BR141" s="81"/>
      <c r="BS141" s="81"/>
      <c r="BT141" s="81"/>
      <c r="BU141" s="81"/>
      <c r="BV141" s="82"/>
      <c r="BW141" s="82"/>
      <c r="BX141" s="251">
        <f t="shared" si="3"/>
        <v>0</v>
      </c>
      <c r="BY141" s="167"/>
      <c r="BZ141" s="141"/>
      <c r="CA141" s="81"/>
      <c r="CB141" s="81"/>
      <c r="CC141" s="81"/>
      <c r="CD141" s="81"/>
      <c r="CE141" s="81"/>
      <c r="CF141" s="81"/>
      <c r="CG141" s="81"/>
      <c r="CH141" s="81"/>
      <c r="CI141" s="81"/>
      <c r="CJ141" s="81"/>
      <c r="CK141" s="81"/>
      <c r="CL141" s="81"/>
      <c r="CM141" s="81"/>
      <c r="CN141" s="82"/>
      <c r="CO141" s="82"/>
      <c r="CP141" s="251">
        <f t="shared" si="4"/>
        <v>0</v>
      </c>
      <c r="CQ141" s="167"/>
      <c r="CR141" s="141"/>
      <c r="CS141" s="81"/>
      <c r="CT141" s="81"/>
      <c r="CU141" s="81"/>
      <c r="CV141" s="81"/>
      <c r="CW141" s="81"/>
      <c r="CX141" s="81"/>
      <c r="CY141" s="81"/>
      <c r="CZ141" s="81"/>
      <c r="DA141" s="81"/>
      <c r="DB141" s="81"/>
      <c r="DC141" s="81"/>
      <c r="DD141" s="81"/>
      <c r="DE141" s="81"/>
      <c r="DF141" s="82"/>
      <c r="DG141" s="82"/>
      <c r="DH141" s="251">
        <f t="shared" si="5"/>
        <v>0</v>
      </c>
      <c r="DI141" s="167"/>
      <c r="DJ141" s="141"/>
      <c r="DK141" s="81"/>
      <c r="DL141" s="81"/>
      <c r="DM141" s="81"/>
      <c r="DN141" s="81"/>
      <c r="DO141" s="81"/>
      <c r="DP141" s="81"/>
      <c r="DQ141" s="81"/>
      <c r="DR141" s="81"/>
      <c r="DS141" s="81"/>
      <c r="DT141" s="81"/>
      <c r="DU141" s="81"/>
      <c r="DV141" s="81"/>
      <c r="DW141" s="81"/>
      <c r="DX141" s="82"/>
      <c r="DY141" s="82"/>
      <c r="DZ141" s="251">
        <f t="shared" si="6"/>
        <v>0</v>
      </c>
      <c r="EA141" s="167"/>
      <c r="EB141" s="141"/>
      <c r="EC141" s="81"/>
      <c r="ED141" s="81"/>
      <c r="EE141" s="81"/>
      <c r="EF141" s="81"/>
      <c r="EG141" s="81"/>
      <c r="EH141" s="81"/>
      <c r="EI141" s="81"/>
      <c r="EJ141" s="81"/>
      <c r="EK141" s="81"/>
      <c r="EL141" s="81"/>
      <c r="EM141" s="81"/>
      <c r="EN141" s="81"/>
      <c r="EO141" s="81"/>
      <c r="EP141" s="82"/>
      <c r="EQ141" s="82"/>
      <c r="ER141" s="251">
        <f t="shared" si="7"/>
        <v>0</v>
      </c>
      <c r="ES141" s="167"/>
      <c r="ET141" s="141"/>
      <c r="EU141" s="81"/>
      <c r="EV141" s="81"/>
      <c r="EW141" s="81"/>
      <c r="EX141" s="81"/>
      <c r="EY141" s="81"/>
      <c r="EZ141" s="81"/>
      <c r="FA141" s="81"/>
      <c r="FB141" s="81"/>
      <c r="FC141" s="81"/>
      <c r="FD141" s="81"/>
      <c r="FE141" s="81"/>
      <c r="FF141" s="81"/>
      <c r="FG141" s="81"/>
      <c r="FH141" s="82"/>
      <c r="FI141" s="82"/>
      <c r="FJ141" s="251">
        <f t="shared" si="8"/>
        <v>0</v>
      </c>
      <c r="FK141" s="167"/>
      <c r="FL141" s="141"/>
      <c r="FM141" s="81"/>
      <c r="FN141" s="81"/>
      <c r="FO141" s="81"/>
      <c r="FP141" s="81"/>
      <c r="FQ141" s="81"/>
      <c r="FR141" s="81"/>
      <c r="FS141" s="81"/>
      <c r="FT141" s="81"/>
      <c r="FU141" s="81"/>
      <c r="FV141" s="81"/>
      <c r="FW141" s="81"/>
      <c r="FX141" s="81"/>
      <c r="FY141" s="81"/>
      <c r="FZ141" s="82"/>
      <c r="GA141" s="82"/>
      <c r="GB141" s="251">
        <f t="shared" si="9"/>
        <v>0</v>
      </c>
      <c r="GC141" s="167"/>
      <c r="GD141" s="141"/>
      <c r="GE141" s="81"/>
      <c r="GF141" s="81"/>
      <c r="GG141" s="81"/>
      <c r="GH141" s="81"/>
      <c r="GI141" s="81"/>
      <c r="GJ141" s="81"/>
      <c r="GK141" s="81"/>
      <c r="GL141" s="81"/>
      <c r="GM141" s="81"/>
      <c r="GN141" s="81"/>
      <c r="GO141" s="81"/>
      <c r="GP141" s="81"/>
      <c r="GQ141" s="81"/>
      <c r="GR141" s="82"/>
      <c r="GS141" s="82"/>
      <c r="GT141" s="251">
        <f t="shared" si="10"/>
        <v>0</v>
      </c>
    </row>
    <row r="142" spans="1:202" ht="14.4" thickBot="1" x14ac:dyDescent="0.3">
      <c r="A142" s="112"/>
      <c r="B142" s="79"/>
      <c r="C142" s="80"/>
      <c r="D142" s="79"/>
      <c r="E142" s="80"/>
      <c r="F142" s="145"/>
      <c r="G142" s="87"/>
      <c r="H142" s="87"/>
      <c r="I142" s="87"/>
      <c r="J142" s="87"/>
      <c r="K142" s="87"/>
      <c r="L142" s="87"/>
      <c r="M142" s="87"/>
      <c r="N142" s="87"/>
      <c r="O142" s="87"/>
      <c r="P142" s="87"/>
      <c r="Q142" s="87"/>
      <c r="R142" s="87"/>
      <c r="S142" s="87"/>
      <c r="T142" s="88"/>
      <c r="U142" s="88"/>
      <c r="V142" s="253">
        <f t="shared" si="0"/>
        <v>0</v>
      </c>
      <c r="W142" s="167"/>
      <c r="X142" s="145"/>
      <c r="Y142" s="87"/>
      <c r="Z142" s="87"/>
      <c r="AA142" s="87"/>
      <c r="AB142" s="87"/>
      <c r="AC142" s="87"/>
      <c r="AD142" s="87"/>
      <c r="AE142" s="87"/>
      <c r="AF142" s="87"/>
      <c r="AG142" s="87"/>
      <c r="AH142" s="87"/>
      <c r="AI142" s="87"/>
      <c r="AJ142" s="87"/>
      <c r="AK142" s="87"/>
      <c r="AL142" s="88"/>
      <c r="AM142" s="88"/>
      <c r="AN142" s="253">
        <f t="shared" si="1"/>
        <v>0</v>
      </c>
      <c r="AO142" s="167"/>
      <c r="AP142" s="145"/>
      <c r="AQ142" s="87"/>
      <c r="AR142" s="87"/>
      <c r="AS142" s="87"/>
      <c r="AT142" s="87"/>
      <c r="AU142" s="87"/>
      <c r="AV142" s="87"/>
      <c r="AW142" s="87"/>
      <c r="AX142" s="87"/>
      <c r="AY142" s="87"/>
      <c r="AZ142" s="87"/>
      <c r="BA142" s="87"/>
      <c r="BB142" s="87"/>
      <c r="BC142" s="87"/>
      <c r="BD142" s="88"/>
      <c r="BE142" s="88"/>
      <c r="BF142" s="253">
        <f t="shared" si="2"/>
        <v>0</v>
      </c>
      <c r="BG142" s="167"/>
      <c r="BH142" s="145"/>
      <c r="BI142" s="87"/>
      <c r="BJ142" s="87"/>
      <c r="BK142" s="87"/>
      <c r="BL142" s="87"/>
      <c r="BM142" s="87"/>
      <c r="BN142" s="87"/>
      <c r="BO142" s="87"/>
      <c r="BP142" s="87"/>
      <c r="BQ142" s="87"/>
      <c r="BR142" s="87"/>
      <c r="BS142" s="87"/>
      <c r="BT142" s="87"/>
      <c r="BU142" s="87"/>
      <c r="BV142" s="88"/>
      <c r="BW142" s="88"/>
      <c r="BX142" s="253">
        <f t="shared" si="3"/>
        <v>0</v>
      </c>
      <c r="BY142" s="167"/>
      <c r="BZ142" s="145"/>
      <c r="CA142" s="87"/>
      <c r="CB142" s="87"/>
      <c r="CC142" s="87"/>
      <c r="CD142" s="87"/>
      <c r="CE142" s="87"/>
      <c r="CF142" s="87"/>
      <c r="CG142" s="87"/>
      <c r="CH142" s="87"/>
      <c r="CI142" s="87"/>
      <c r="CJ142" s="87"/>
      <c r="CK142" s="87"/>
      <c r="CL142" s="87"/>
      <c r="CM142" s="87"/>
      <c r="CN142" s="88"/>
      <c r="CO142" s="88"/>
      <c r="CP142" s="253">
        <f t="shared" si="4"/>
        <v>0</v>
      </c>
      <c r="CQ142" s="167"/>
      <c r="CR142" s="145"/>
      <c r="CS142" s="87"/>
      <c r="CT142" s="87"/>
      <c r="CU142" s="87"/>
      <c r="CV142" s="87"/>
      <c r="CW142" s="87"/>
      <c r="CX142" s="87"/>
      <c r="CY142" s="87"/>
      <c r="CZ142" s="87"/>
      <c r="DA142" s="87"/>
      <c r="DB142" s="87"/>
      <c r="DC142" s="87"/>
      <c r="DD142" s="87"/>
      <c r="DE142" s="87"/>
      <c r="DF142" s="88"/>
      <c r="DG142" s="88"/>
      <c r="DH142" s="253">
        <f t="shared" si="5"/>
        <v>0</v>
      </c>
      <c r="DI142" s="167"/>
      <c r="DJ142" s="145"/>
      <c r="DK142" s="87"/>
      <c r="DL142" s="87"/>
      <c r="DM142" s="87"/>
      <c r="DN142" s="87"/>
      <c r="DO142" s="87"/>
      <c r="DP142" s="87"/>
      <c r="DQ142" s="87"/>
      <c r="DR142" s="87"/>
      <c r="DS142" s="87"/>
      <c r="DT142" s="87"/>
      <c r="DU142" s="87"/>
      <c r="DV142" s="87"/>
      <c r="DW142" s="87"/>
      <c r="DX142" s="88"/>
      <c r="DY142" s="88"/>
      <c r="DZ142" s="253">
        <f t="shared" si="6"/>
        <v>0</v>
      </c>
      <c r="EA142" s="167"/>
      <c r="EB142" s="145"/>
      <c r="EC142" s="87"/>
      <c r="ED142" s="87"/>
      <c r="EE142" s="87"/>
      <c r="EF142" s="87"/>
      <c r="EG142" s="87"/>
      <c r="EH142" s="87"/>
      <c r="EI142" s="87"/>
      <c r="EJ142" s="87"/>
      <c r="EK142" s="87"/>
      <c r="EL142" s="87"/>
      <c r="EM142" s="87"/>
      <c r="EN142" s="87"/>
      <c r="EO142" s="87"/>
      <c r="EP142" s="88"/>
      <c r="EQ142" s="88"/>
      <c r="ER142" s="253">
        <f t="shared" si="7"/>
        <v>0</v>
      </c>
      <c r="ES142" s="167"/>
      <c r="ET142" s="145"/>
      <c r="EU142" s="87"/>
      <c r="EV142" s="87"/>
      <c r="EW142" s="87"/>
      <c r="EX142" s="87"/>
      <c r="EY142" s="87"/>
      <c r="EZ142" s="87"/>
      <c r="FA142" s="87"/>
      <c r="FB142" s="87"/>
      <c r="FC142" s="87"/>
      <c r="FD142" s="87"/>
      <c r="FE142" s="87"/>
      <c r="FF142" s="87"/>
      <c r="FG142" s="87"/>
      <c r="FH142" s="88"/>
      <c r="FI142" s="88"/>
      <c r="FJ142" s="253">
        <f t="shared" si="8"/>
        <v>0</v>
      </c>
      <c r="FK142" s="167"/>
      <c r="FL142" s="145"/>
      <c r="FM142" s="87"/>
      <c r="FN142" s="87"/>
      <c r="FO142" s="87"/>
      <c r="FP142" s="87"/>
      <c r="FQ142" s="87"/>
      <c r="FR142" s="87"/>
      <c r="FS142" s="87"/>
      <c r="FT142" s="87"/>
      <c r="FU142" s="87"/>
      <c r="FV142" s="87"/>
      <c r="FW142" s="87"/>
      <c r="FX142" s="87"/>
      <c r="FY142" s="87"/>
      <c r="FZ142" s="88"/>
      <c r="GA142" s="88"/>
      <c r="GB142" s="253">
        <f t="shared" si="9"/>
        <v>0</v>
      </c>
      <c r="GC142" s="167"/>
      <c r="GD142" s="145"/>
      <c r="GE142" s="87"/>
      <c r="GF142" s="87"/>
      <c r="GG142" s="87"/>
      <c r="GH142" s="87"/>
      <c r="GI142" s="87"/>
      <c r="GJ142" s="87"/>
      <c r="GK142" s="87"/>
      <c r="GL142" s="87"/>
      <c r="GM142" s="87"/>
      <c r="GN142" s="87"/>
      <c r="GO142" s="87"/>
      <c r="GP142" s="87"/>
      <c r="GQ142" s="87"/>
      <c r="GR142" s="88"/>
      <c r="GS142" s="88"/>
      <c r="GT142" s="253">
        <f t="shared" si="10"/>
        <v>0</v>
      </c>
    </row>
    <row r="143" spans="1:202" ht="14.4" thickBot="1" x14ac:dyDescent="0.3">
      <c r="A143" s="113" t="s">
        <v>98</v>
      </c>
      <c r="B143" s="90"/>
      <c r="C143" s="91"/>
      <c r="D143" s="90"/>
      <c r="E143" s="91"/>
      <c r="F143" s="257">
        <f t="shared" ref="F143:V143" si="11">SUM(F114:F142)</f>
        <v>0</v>
      </c>
      <c r="G143" s="258">
        <f t="shared" si="11"/>
        <v>0</v>
      </c>
      <c r="H143" s="258">
        <f t="shared" si="11"/>
        <v>0</v>
      </c>
      <c r="I143" s="258">
        <f t="shared" si="11"/>
        <v>0</v>
      </c>
      <c r="J143" s="258">
        <f t="shared" si="11"/>
        <v>0</v>
      </c>
      <c r="K143" s="258">
        <f t="shared" si="11"/>
        <v>0</v>
      </c>
      <c r="L143" s="258">
        <f t="shared" si="11"/>
        <v>0</v>
      </c>
      <c r="M143" s="258">
        <f t="shared" si="11"/>
        <v>0</v>
      </c>
      <c r="N143" s="258">
        <f t="shared" si="11"/>
        <v>0</v>
      </c>
      <c r="O143" s="258">
        <f t="shared" si="11"/>
        <v>0</v>
      </c>
      <c r="P143" s="258">
        <f t="shared" si="11"/>
        <v>0</v>
      </c>
      <c r="Q143" s="258">
        <f t="shared" si="11"/>
        <v>0</v>
      </c>
      <c r="R143" s="258">
        <f t="shared" si="11"/>
        <v>0</v>
      </c>
      <c r="S143" s="258">
        <f t="shared" si="11"/>
        <v>0</v>
      </c>
      <c r="T143" s="258">
        <f t="shared" si="11"/>
        <v>0</v>
      </c>
      <c r="U143" s="258">
        <f t="shared" si="11"/>
        <v>0</v>
      </c>
      <c r="V143" s="184">
        <f t="shared" si="11"/>
        <v>0</v>
      </c>
      <c r="W143" s="134"/>
      <c r="X143" s="257">
        <f t="shared" ref="X143:AN143" si="12">SUM(X114:X142)</f>
        <v>0</v>
      </c>
      <c r="Y143" s="258">
        <f t="shared" si="12"/>
        <v>0</v>
      </c>
      <c r="Z143" s="258">
        <f t="shared" si="12"/>
        <v>0</v>
      </c>
      <c r="AA143" s="258">
        <f t="shared" si="12"/>
        <v>0</v>
      </c>
      <c r="AB143" s="258">
        <f t="shared" si="12"/>
        <v>0</v>
      </c>
      <c r="AC143" s="258">
        <f t="shared" si="12"/>
        <v>0</v>
      </c>
      <c r="AD143" s="258">
        <f t="shared" si="12"/>
        <v>0</v>
      </c>
      <c r="AE143" s="258">
        <f t="shared" si="12"/>
        <v>0</v>
      </c>
      <c r="AF143" s="258">
        <f t="shared" si="12"/>
        <v>0</v>
      </c>
      <c r="AG143" s="258">
        <f t="shared" si="12"/>
        <v>0</v>
      </c>
      <c r="AH143" s="258">
        <f t="shared" si="12"/>
        <v>0</v>
      </c>
      <c r="AI143" s="258">
        <f t="shared" si="12"/>
        <v>0</v>
      </c>
      <c r="AJ143" s="258">
        <f t="shared" si="12"/>
        <v>0</v>
      </c>
      <c r="AK143" s="258">
        <f t="shared" si="12"/>
        <v>0</v>
      </c>
      <c r="AL143" s="258">
        <f t="shared" si="12"/>
        <v>0</v>
      </c>
      <c r="AM143" s="258">
        <f t="shared" si="12"/>
        <v>0</v>
      </c>
      <c r="AN143" s="184">
        <f t="shared" si="12"/>
        <v>0</v>
      </c>
      <c r="AO143" s="134"/>
      <c r="AP143" s="257">
        <f t="shared" ref="AP143:BF143" si="13">SUM(AP114:AP142)</f>
        <v>0</v>
      </c>
      <c r="AQ143" s="258">
        <f t="shared" si="13"/>
        <v>0</v>
      </c>
      <c r="AR143" s="258">
        <f t="shared" si="13"/>
        <v>0</v>
      </c>
      <c r="AS143" s="258">
        <f t="shared" si="13"/>
        <v>0</v>
      </c>
      <c r="AT143" s="258">
        <f t="shared" si="13"/>
        <v>0</v>
      </c>
      <c r="AU143" s="258">
        <f t="shared" si="13"/>
        <v>0</v>
      </c>
      <c r="AV143" s="258">
        <f t="shared" si="13"/>
        <v>0</v>
      </c>
      <c r="AW143" s="258">
        <f t="shared" si="13"/>
        <v>0</v>
      </c>
      <c r="AX143" s="258">
        <f t="shared" si="13"/>
        <v>0</v>
      </c>
      <c r="AY143" s="258">
        <f t="shared" si="13"/>
        <v>0</v>
      </c>
      <c r="AZ143" s="258">
        <f t="shared" si="13"/>
        <v>0</v>
      </c>
      <c r="BA143" s="258">
        <f t="shared" si="13"/>
        <v>0</v>
      </c>
      <c r="BB143" s="258">
        <f t="shared" si="13"/>
        <v>0</v>
      </c>
      <c r="BC143" s="258">
        <f t="shared" si="13"/>
        <v>0</v>
      </c>
      <c r="BD143" s="258">
        <f t="shared" si="13"/>
        <v>0</v>
      </c>
      <c r="BE143" s="258">
        <f t="shared" si="13"/>
        <v>0</v>
      </c>
      <c r="BF143" s="184">
        <f t="shared" si="13"/>
        <v>0</v>
      </c>
      <c r="BG143" s="134"/>
      <c r="BH143" s="257">
        <f t="shared" ref="BH143:BX143" si="14">SUM(BH114:BH142)</f>
        <v>0</v>
      </c>
      <c r="BI143" s="258">
        <f t="shared" si="14"/>
        <v>0</v>
      </c>
      <c r="BJ143" s="258">
        <f t="shared" si="14"/>
        <v>0</v>
      </c>
      <c r="BK143" s="258">
        <f t="shared" si="14"/>
        <v>0</v>
      </c>
      <c r="BL143" s="258">
        <f t="shared" si="14"/>
        <v>0</v>
      </c>
      <c r="BM143" s="258">
        <f t="shared" si="14"/>
        <v>0</v>
      </c>
      <c r="BN143" s="258">
        <f t="shared" si="14"/>
        <v>0</v>
      </c>
      <c r="BO143" s="258">
        <f t="shared" si="14"/>
        <v>0</v>
      </c>
      <c r="BP143" s="258">
        <f t="shared" si="14"/>
        <v>0</v>
      </c>
      <c r="BQ143" s="258">
        <f t="shared" si="14"/>
        <v>0</v>
      </c>
      <c r="BR143" s="258">
        <f t="shared" si="14"/>
        <v>0</v>
      </c>
      <c r="BS143" s="258">
        <f t="shared" si="14"/>
        <v>0</v>
      </c>
      <c r="BT143" s="258">
        <f t="shared" si="14"/>
        <v>0</v>
      </c>
      <c r="BU143" s="258">
        <f t="shared" si="14"/>
        <v>0</v>
      </c>
      <c r="BV143" s="258">
        <f t="shared" si="14"/>
        <v>0</v>
      </c>
      <c r="BW143" s="258">
        <f t="shared" si="14"/>
        <v>0</v>
      </c>
      <c r="BX143" s="184">
        <f t="shared" si="14"/>
        <v>0</v>
      </c>
      <c r="BY143" s="134"/>
      <c r="BZ143" s="257">
        <f t="shared" ref="BZ143:CP143" si="15">SUM(BZ114:BZ142)</f>
        <v>0</v>
      </c>
      <c r="CA143" s="258">
        <f t="shared" si="15"/>
        <v>0</v>
      </c>
      <c r="CB143" s="258">
        <f t="shared" si="15"/>
        <v>0</v>
      </c>
      <c r="CC143" s="258">
        <f t="shared" si="15"/>
        <v>0</v>
      </c>
      <c r="CD143" s="258">
        <f t="shared" si="15"/>
        <v>0</v>
      </c>
      <c r="CE143" s="258">
        <f t="shared" si="15"/>
        <v>0</v>
      </c>
      <c r="CF143" s="258">
        <f t="shared" si="15"/>
        <v>0</v>
      </c>
      <c r="CG143" s="258">
        <f t="shared" si="15"/>
        <v>0</v>
      </c>
      <c r="CH143" s="258">
        <f t="shared" si="15"/>
        <v>0</v>
      </c>
      <c r="CI143" s="258">
        <f t="shared" si="15"/>
        <v>0</v>
      </c>
      <c r="CJ143" s="258">
        <f t="shared" si="15"/>
        <v>0</v>
      </c>
      <c r="CK143" s="258">
        <f t="shared" si="15"/>
        <v>0</v>
      </c>
      <c r="CL143" s="258">
        <f t="shared" si="15"/>
        <v>0</v>
      </c>
      <c r="CM143" s="258">
        <f t="shared" si="15"/>
        <v>0</v>
      </c>
      <c r="CN143" s="258">
        <f t="shared" si="15"/>
        <v>0</v>
      </c>
      <c r="CO143" s="258">
        <f t="shared" si="15"/>
        <v>0</v>
      </c>
      <c r="CP143" s="184">
        <f t="shared" si="15"/>
        <v>0</v>
      </c>
      <c r="CQ143" s="134"/>
      <c r="CR143" s="257">
        <f t="shared" ref="CR143:DH143" si="16">SUM(CR114:CR142)</f>
        <v>0</v>
      </c>
      <c r="CS143" s="258">
        <f t="shared" si="16"/>
        <v>0</v>
      </c>
      <c r="CT143" s="258">
        <f t="shared" si="16"/>
        <v>0</v>
      </c>
      <c r="CU143" s="258">
        <f t="shared" si="16"/>
        <v>0</v>
      </c>
      <c r="CV143" s="258">
        <f t="shared" si="16"/>
        <v>0</v>
      </c>
      <c r="CW143" s="258">
        <f t="shared" si="16"/>
        <v>0</v>
      </c>
      <c r="CX143" s="258">
        <f t="shared" si="16"/>
        <v>0</v>
      </c>
      <c r="CY143" s="258">
        <f t="shared" si="16"/>
        <v>0</v>
      </c>
      <c r="CZ143" s="258">
        <f t="shared" si="16"/>
        <v>0</v>
      </c>
      <c r="DA143" s="258">
        <f t="shared" si="16"/>
        <v>0</v>
      </c>
      <c r="DB143" s="258">
        <f t="shared" si="16"/>
        <v>0</v>
      </c>
      <c r="DC143" s="258">
        <f t="shared" si="16"/>
        <v>0</v>
      </c>
      <c r="DD143" s="258">
        <f t="shared" si="16"/>
        <v>0</v>
      </c>
      <c r="DE143" s="258">
        <f t="shared" si="16"/>
        <v>0</v>
      </c>
      <c r="DF143" s="258">
        <f t="shared" si="16"/>
        <v>0</v>
      </c>
      <c r="DG143" s="258">
        <f t="shared" si="16"/>
        <v>0</v>
      </c>
      <c r="DH143" s="184">
        <f t="shared" si="16"/>
        <v>0</v>
      </c>
      <c r="DI143" s="134"/>
      <c r="DJ143" s="257">
        <f t="shared" ref="DJ143:DZ143" si="17">SUM(DJ114:DJ142)</f>
        <v>0</v>
      </c>
      <c r="DK143" s="258">
        <f t="shared" si="17"/>
        <v>0</v>
      </c>
      <c r="DL143" s="258">
        <f t="shared" si="17"/>
        <v>0</v>
      </c>
      <c r="DM143" s="258">
        <f t="shared" si="17"/>
        <v>0</v>
      </c>
      <c r="DN143" s="258">
        <f t="shared" si="17"/>
        <v>0</v>
      </c>
      <c r="DO143" s="258">
        <f t="shared" si="17"/>
        <v>0</v>
      </c>
      <c r="DP143" s="258">
        <f t="shared" si="17"/>
        <v>0</v>
      </c>
      <c r="DQ143" s="258">
        <f t="shared" si="17"/>
        <v>0</v>
      </c>
      <c r="DR143" s="258">
        <f t="shared" si="17"/>
        <v>0</v>
      </c>
      <c r="DS143" s="258">
        <f t="shared" si="17"/>
        <v>0</v>
      </c>
      <c r="DT143" s="258">
        <f t="shared" si="17"/>
        <v>0</v>
      </c>
      <c r="DU143" s="258">
        <f t="shared" si="17"/>
        <v>0</v>
      </c>
      <c r="DV143" s="258">
        <f t="shared" si="17"/>
        <v>0</v>
      </c>
      <c r="DW143" s="258">
        <f t="shared" si="17"/>
        <v>0</v>
      </c>
      <c r="DX143" s="258">
        <f t="shared" si="17"/>
        <v>0</v>
      </c>
      <c r="DY143" s="258">
        <f t="shared" si="17"/>
        <v>0</v>
      </c>
      <c r="DZ143" s="184">
        <f t="shared" si="17"/>
        <v>0</v>
      </c>
      <c r="EA143" s="134"/>
      <c r="EB143" s="257">
        <f t="shared" ref="EB143:ER143" si="18">SUM(EB114:EB142)</f>
        <v>0</v>
      </c>
      <c r="EC143" s="258">
        <f t="shared" si="18"/>
        <v>0</v>
      </c>
      <c r="ED143" s="258">
        <f t="shared" si="18"/>
        <v>0</v>
      </c>
      <c r="EE143" s="258">
        <f t="shared" si="18"/>
        <v>0</v>
      </c>
      <c r="EF143" s="258">
        <f t="shared" si="18"/>
        <v>0</v>
      </c>
      <c r="EG143" s="258">
        <f t="shared" si="18"/>
        <v>0</v>
      </c>
      <c r="EH143" s="258">
        <f t="shared" si="18"/>
        <v>0</v>
      </c>
      <c r="EI143" s="258">
        <f t="shared" si="18"/>
        <v>0</v>
      </c>
      <c r="EJ143" s="258">
        <f t="shared" si="18"/>
        <v>0</v>
      </c>
      <c r="EK143" s="258">
        <f t="shared" si="18"/>
        <v>0</v>
      </c>
      <c r="EL143" s="258">
        <f t="shared" si="18"/>
        <v>0</v>
      </c>
      <c r="EM143" s="258">
        <f t="shared" si="18"/>
        <v>0</v>
      </c>
      <c r="EN143" s="258">
        <f t="shared" si="18"/>
        <v>0</v>
      </c>
      <c r="EO143" s="258">
        <f t="shared" si="18"/>
        <v>0</v>
      </c>
      <c r="EP143" s="258">
        <f t="shared" si="18"/>
        <v>0</v>
      </c>
      <c r="EQ143" s="258">
        <f t="shared" si="18"/>
        <v>0</v>
      </c>
      <c r="ER143" s="184">
        <f t="shared" si="18"/>
        <v>0</v>
      </c>
      <c r="ES143" s="134"/>
      <c r="ET143" s="257">
        <f t="shared" ref="ET143:FJ143" si="19">SUM(ET114:ET142)</f>
        <v>0</v>
      </c>
      <c r="EU143" s="258">
        <f t="shared" si="19"/>
        <v>0</v>
      </c>
      <c r="EV143" s="258">
        <f t="shared" si="19"/>
        <v>0</v>
      </c>
      <c r="EW143" s="258">
        <f t="shared" si="19"/>
        <v>0</v>
      </c>
      <c r="EX143" s="258">
        <f t="shared" si="19"/>
        <v>0</v>
      </c>
      <c r="EY143" s="258">
        <f t="shared" si="19"/>
        <v>0</v>
      </c>
      <c r="EZ143" s="258">
        <f t="shared" si="19"/>
        <v>0</v>
      </c>
      <c r="FA143" s="258">
        <f t="shared" si="19"/>
        <v>0</v>
      </c>
      <c r="FB143" s="258">
        <f t="shared" si="19"/>
        <v>0</v>
      </c>
      <c r="FC143" s="258">
        <f t="shared" si="19"/>
        <v>0</v>
      </c>
      <c r="FD143" s="258">
        <f t="shared" si="19"/>
        <v>0</v>
      </c>
      <c r="FE143" s="258">
        <f t="shared" si="19"/>
        <v>0</v>
      </c>
      <c r="FF143" s="258">
        <f t="shared" si="19"/>
        <v>0</v>
      </c>
      <c r="FG143" s="258">
        <f t="shared" si="19"/>
        <v>0</v>
      </c>
      <c r="FH143" s="258">
        <f t="shared" si="19"/>
        <v>0</v>
      </c>
      <c r="FI143" s="258">
        <f t="shared" si="19"/>
        <v>0</v>
      </c>
      <c r="FJ143" s="184">
        <f t="shared" si="19"/>
        <v>0</v>
      </c>
      <c r="FK143" s="134"/>
      <c r="FL143" s="257">
        <f t="shared" ref="FL143:GB143" si="20">SUM(FL114:FL142)</f>
        <v>0</v>
      </c>
      <c r="FM143" s="258">
        <f t="shared" si="20"/>
        <v>0</v>
      </c>
      <c r="FN143" s="258">
        <f t="shared" si="20"/>
        <v>0</v>
      </c>
      <c r="FO143" s="258">
        <f t="shared" si="20"/>
        <v>0</v>
      </c>
      <c r="FP143" s="258">
        <f t="shared" si="20"/>
        <v>0</v>
      </c>
      <c r="FQ143" s="258">
        <f t="shared" si="20"/>
        <v>0</v>
      </c>
      <c r="FR143" s="258">
        <f t="shared" si="20"/>
        <v>0</v>
      </c>
      <c r="FS143" s="258">
        <f t="shared" si="20"/>
        <v>0</v>
      </c>
      <c r="FT143" s="258">
        <f t="shared" si="20"/>
        <v>0</v>
      </c>
      <c r="FU143" s="258">
        <f t="shared" si="20"/>
        <v>0</v>
      </c>
      <c r="FV143" s="258">
        <f t="shared" si="20"/>
        <v>0</v>
      </c>
      <c r="FW143" s="258">
        <f t="shared" si="20"/>
        <v>0</v>
      </c>
      <c r="FX143" s="258">
        <f t="shared" si="20"/>
        <v>0</v>
      </c>
      <c r="FY143" s="258">
        <f t="shared" si="20"/>
        <v>0</v>
      </c>
      <c r="FZ143" s="258">
        <f t="shared" si="20"/>
        <v>0</v>
      </c>
      <c r="GA143" s="258">
        <f t="shared" si="20"/>
        <v>0</v>
      </c>
      <c r="GB143" s="184">
        <f t="shared" si="20"/>
        <v>0</v>
      </c>
      <c r="GC143" s="134"/>
      <c r="GD143" s="257">
        <f t="shared" ref="GD143:GT143" si="21">SUM(GD114:GD142)</f>
        <v>0</v>
      </c>
      <c r="GE143" s="258">
        <f t="shared" si="21"/>
        <v>0</v>
      </c>
      <c r="GF143" s="258">
        <f t="shared" si="21"/>
        <v>0</v>
      </c>
      <c r="GG143" s="258">
        <f t="shared" si="21"/>
        <v>0</v>
      </c>
      <c r="GH143" s="258">
        <f t="shared" si="21"/>
        <v>0</v>
      </c>
      <c r="GI143" s="258">
        <f t="shared" si="21"/>
        <v>0</v>
      </c>
      <c r="GJ143" s="258">
        <f t="shared" si="21"/>
        <v>0</v>
      </c>
      <c r="GK143" s="258">
        <f t="shared" si="21"/>
        <v>0</v>
      </c>
      <c r="GL143" s="258">
        <f t="shared" si="21"/>
        <v>0</v>
      </c>
      <c r="GM143" s="258">
        <f t="shared" si="21"/>
        <v>0</v>
      </c>
      <c r="GN143" s="258">
        <f t="shared" si="21"/>
        <v>0</v>
      </c>
      <c r="GO143" s="258">
        <f t="shared" si="21"/>
        <v>0</v>
      </c>
      <c r="GP143" s="258">
        <f t="shared" si="21"/>
        <v>0</v>
      </c>
      <c r="GQ143" s="258">
        <f t="shared" si="21"/>
        <v>0</v>
      </c>
      <c r="GR143" s="258">
        <f t="shared" si="21"/>
        <v>0</v>
      </c>
      <c r="GS143" s="258">
        <f t="shared" si="21"/>
        <v>0</v>
      </c>
      <c r="GT143" s="184">
        <f t="shared" si="21"/>
        <v>0</v>
      </c>
    </row>
    <row r="144" spans="1:202" ht="14.4" thickBot="1" x14ac:dyDescent="0.3"/>
    <row r="145" spans="1:202" ht="15" thickTop="1" thickBot="1" x14ac:dyDescent="0.3">
      <c r="A145" s="83" t="s">
        <v>89</v>
      </c>
      <c r="B145" s="743"/>
      <c r="C145" s="729"/>
      <c r="D145" s="743"/>
      <c r="E145" s="729"/>
      <c r="F145" s="734" t="s">
        <v>61</v>
      </c>
      <c r="G145" s="735"/>
      <c r="H145" s="735"/>
      <c r="I145" s="735"/>
      <c r="J145" s="736"/>
      <c r="K145" s="736"/>
      <c r="L145" s="737"/>
      <c r="M145" s="737"/>
      <c r="N145" s="735"/>
      <c r="O145" s="735"/>
      <c r="P145" s="735"/>
      <c r="Q145" s="735"/>
      <c r="R145" s="735"/>
      <c r="S145" s="735"/>
      <c r="T145" s="738"/>
      <c r="U145" s="739"/>
      <c r="V145" s="740"/>
      <c r="W145" s="741" t="s">
        <v>5</v>
      </c>
      <c r="X145" s="734" t="s">
        <v>100</v>
      </c>
      <c r="Y145" s="735"/>
      <c r="Z145" s="735"/>
      <c r="AA145" s="735"/>
      <c r="AB145" s="736"/>
      <c r="AC145" s="736"/>
      <c r="AD145" s="737"/>
      <c r="AE145" s="737"/>
      <c r="AF145" s="735"/>
      <c r="AG145" s="735"/>
      <c r="AH145" s="735"/>
      <c r="AI145" s="735"/>
      <c r="AJ145" s="735"/>
      <c r="AK145" s="735"/>
      <c r="AL145" s="738"/>
      <c r="AM145" s="739"/>
      <c r="AN145" s="740"/>
      <c r="AO145" s="741" t="s">
        <v>5</v>
      </c>
      <c r="AP145" s="734" t="s">
        <v>101</v>
      </c>
      <c r="AQ145" s="735"/>
      <c r="AR145" s="735"/>
      <c r="AS145" s="735"/>
      <c r="AT145" s="736"/>
      <c r="AU145" s="736"/>
      <c r="AV145" s="737"/>
      <c r="AW145" s="737"/>
      <c r="AX145" s="735"/>
      <c r="AY145" s="735"/>
      <c r="AZ145" s="735"/>
      <c r="BA145" s="735"/>
      <c r="BB145" s="735"/>
      <c r="BC145" s="735"/>
      <c r="BD145" s="738"/>
      <c r="BE145" s="739"/>
      <c r="BF145" s="740"/>
      <c r="BG145" s="741" t="s">
        <v>5</v>
      </c>
      <c r="BH145" s="734" t="s">
        <v>102</v>
      </c>
      <c r="BI145" s="735"/>
      <c r="BJ145" s="735"/>
      <c r="BK145" s="735"/>
      <c r="BL145" s="736"/>
      <c r="BM145" s="736"/>
      <c r="BN145" s="737"/>
      <c r="BO145" s="737"/>
      <c r="BP145" s="735"/>
      <c r="BQ145" s="735"/>
      <c r="BR145" s="735"/>
      <c r="BS145" s="735"/>
      <c r="BT145" s="735"/>
      <c r="BU145" s="735"/>
      <c r="BV145" s="738"/>
      <c r="BW145" s="739"/>
      <c r="BX145" s="740"/>
      <c r="BY145" s="741" t="s">
        <v>5</v>
      </c>
      <c r="BZ145" s="734" t="s">
        <v>103</v>
      </c>
      <c r="CA145" s="735"/>
      <c r="CB145" s="735"/>
      <c r="CC145" s="735"/>
      <c r="CD145" s="736"/>
      <c r="CE145" s="736"/>
      <c r="CF145" s="737"/>
      <c r="CG145" s="737"/>
      <c r="CH145" s="735"/>
      <c r="CI145" s="735"/>
      <c r="CJ145" s="735"/>
      <c r="CK145" s="735"/>
      <c r="CL145" s="735"/>
      <c r="CM145" s="735"/>
      <c r="CN145" s="738"/>
      <c r="CO145" s="739"/>
      <c r="CP145" s="740"/>
      <c r="CQ145" s="741" t="s">
        <v>5</v>
      </c>
      <c r="CR145" s="734" t="s">
        <v>104</v>
      </c>
      <c r="CS145" s="735"/>
      <c r="CT145" s="735"/>
      <c r="CU145" s="735"/>
      <c r="CV145" s="736"/>
      <c r="CW145" s="736"/>
      <c r="CX145" s="737"/>
      <c r="CY145" s="737"/>
      <c r="CZ145" s="735"/>
      <c r="DA145" s="735"/>
      <c r="DB145" s="735"/>
      <c r="DC145" s="735"/>
      <c r="DD145" s="735"/>
      <c r="DE145" s="735"/>
      <c r="DF145" s="738"/>
      <c r="DG145" s="739"/>
      <c r="DH145" s="740"/>
      <c r="DI145" s="741" t="s">
        <v>5</v>
      </c>
      <c r="DJ145" s="734" t="s">
        <v>105</v>
      </c>
      <c r="DK145" s="735"/>
      <c r="DL145" s="735"/>
      <c r="DM145" s="735"/>
      <c r="DN145" s="736"/>
      <c r="DO145" s="736"/>
      <c r="DP145" s="737"/>
      <c r="DQ145" s="737"/>
      <c r="DR145" s="735"/>
      <c r="DS145" s="735"/>
      <c r="DT145" s="735"/>
      <c r="DU145" s="735"/>
      <c r="DV145" s="735"/>
      <c r="DW145" s="735"/>
      <c r="DX145" s="738"/>
      <c r="DY145" s="739"/>
      <c r="DZ145" s="740"/>
      <c r="EA145" s="741" t="s">
        <v>5</v>
      </c>
      <c r="EB145" s="734" t="s">
        <v>106</v>
      </c>
      <c r="EC145" s="735"/>
      <c r="ED145" s="735"/>
      <c r="EE145" s="735"/>
      <c r="EF145" s="736"/>
      <c r="EG145" s="736"/>
      <c r="EH145" s="737"/>
      <c r="EI145" s="737"/>
      <c r="EJ145" s="735"/>
      <c r="EK145" s="735"/>
      <c r="EL145" s="735"/>
      <c r="EM145" s="735"/>
      <c r="EN145" s="735"/>
      <c r="EO145" s="735"/>
      <c r="EP145" s="738"/>
      <c r="EQ145" s="739"/>
      <c r="ER145" s="740"/>
      <c r="ES145" s="741" t="s">
        <v>5</v>
      </c>
      <c r="ET145" s="734" t="s">
        <v>107</v>
      </c>
      <c r="EU145" s="735"/>
      <c r="EV145" s="735"/>
      <c r="EW145" s="735"/>
      <c r="EX145" s="736"/>
      <c r="EY145" s="736"/>
      <c r="EZ145" s="737"/>
      <c r="FA145" s="737"/>
      <c r="FB145" s="735"/>
      <c r="FC145" s="735"/>
      <c r="FD145" s="735"/>
      <c r="FE145" s="735"/>
      <c r="FF145" s="735"/>
      <c r="FG145" s="735"/>
      <c r="FH145" s="738"/>
      <c r="FI145" s="739"/>
      <c r="FJ145" s="740"/>
      <c r="FK145" s="741" t="s">
        <v>5</v>
      </c>
      <c r="FL145" s="734" t="s">
        <v>108</v>
      </c>
      <c r="FM145" s="735"/>
      <c r="FN145" s="735"/>
      <c r="FO145" s="735"/>
      <c r="FP145" s="736"/>
      <c r="FQ145" s="736"/>
      <c r="FR145" s="737"/>
      <c r="FS145" s="737"/>
      <c r="FT145" s="735"/>
      <c r="FU145" s="735"/>
      <c r="FV145" s="735"/>
      <c r="FW145" s="735"/>
      <c r="FX145" s="735"/>
      <c r="FY145" s="735"/>
      <c r="FZ145" s="738"/>
      <c r="GA145" s="739"/>
      <c r="GB145" s="740"/>
      <c r="GC145" s="741" t="s">
        <v>5</v>
      </c>
      <c r="GD145" s="734" t="s">
        <v>110</v>
      </c>
      <c r="GE145" s="735"/>
      <c r="GF145" s="735"/>
      <c r="GG145" s="735"/>
      <c r="GH145" s="736"/>
      <c r="GI145" s="736"/>
      <c r="GJ145" s="737"/>
      <c r="GK145" s="737"/>
      <c r="GL145" s="735"/>
      <c r="GM145" s="735"/>
      <c r="GN145" s="735"/>
      <c r="GO145" s="735"/>
      <c r="GP145" s="735"/>
      <c r="GQ145" s="735"/>
      <c r="GR145" s="738"/>
      <c r="GS145" s="739"/>
      <c r="GT145" s="740"/>
    </row>
    <row r="146" spans="1:202" ht="14.4" thickBot="1" x14ac:dyDescent="0.3">
      <c r="A146" s="753"/>
      <c r="B146" s="753"/>
      <c r="C146" s="754"/>
      <c r="D146" s="753"/>
      <c r="E146" s="754"/>
      <c r="F146" s="744" t="s">
        <v>127</v>
      </c>
      <c r="G146" s="745"/>
      <c r="H146" s="745"/>
      <c r="I146" s="745"/>
      <c r="J146" s="746"/>
      <c r="K146" s="746"/>
      <c r="L146" s="745"/>
      <c r="M146" s="745"/>
      <c r="N146" s="745"/>
      <c r="O146" s="745"/>
      <c r="P146" s="745"/>
      <c r="Q146" s="747"/>
      <c r="R146" s="745"/>
      <c r="S146" s="747"/>
      <c r="T146" s="748"/>
      <c r="U146" s="745"/>
      <c r="V146" s="749"/>
      <c r="W146" s="741" t="s">
        <v>5</v>
      </c>
      <c r="X146" s="744" t="s">
        <v>127</v>
      </c>
      <c r="Y146" s="745"/>
      <c r="Z146" s="745"/>
      <c r="AA146" s="745"/>
      <c r="AB146" s="746"/>
      <c r="AC146" s="746"/>
      <c r="AD146" s="745"/>
      <c r="AE146" s="745"/>
      <c r="AF146" s="745"/>
      <c r="AG146" s="745"/>
      <c r="AH146" s="745"/>
      <c r="AI146" s="747"/>
      <c r="AJ146" s="745"/>
      <c r="AK146" s="747"/>
      <c r="AL146" s="748"/>
      <c r="AM146" s="745"/>
      <c r="AN146" s="749"/>
      <c r="AO146" s="741" t="s">
        <v>5</v>
      </c>
      <c r="AP146" s="744" t="s">
        <v>127</v>
      </c>
      <c r="AQ146" s="745"/>
      <c r="AR146" s="745"/>
      <c r="AS146" s="745"/>
      <c r="AT146" s="746"/>
      <c r="AU146" s="746"/>
      <c r="AV146" s="745"/>
      <c r="AW146" s="745"/>
      <c r="AX146" s="745"/>
      <c r="AY146" s="745"/>
      <c r="AZ146" s="745"/>
      <c r="BA146" s="747"/>
      <c r="BB146" s="745"/>
      <c r="BC146" s="747"/>
      <c r="BD146" s="748"/>
      <c r="BE146" s="745"/>
      <c r="BF146" s="749"/>
      <c r="BG146" s="741" t="s">
        <v>5</v>
      </c>
      <c r="BH146" s="744" t="s">
        <v>127</v>
      </c>
      <c r="BI146" s="745"/>
      <c r="BJ146" s="745"/>
      <c r="BK146" s="745"/>
      <c r="BL146" s="746"/>
      <c r="BM146" s="746"/>
      <c r="BN146" s="745"/>
      <c r="BO146" s="745"/>
      <c r="BP146" s="745"/>
      <c r="BQ146" s="745"/>
      <c r="BR146" s="745"/>
      <c r="BS146" s="747"/>
      <c r="BT146" s="745"/>
      <c r="BU146" s="747"/>
      <c r="BV146" s="748"/>
      <c r="BW146" s="745"/>
      <c r="BX146" s="749"/>
      <c r="BY146" s="741" t="s">
        <v>5</v>
      </c>
      <c r="BZ146" s="744" t="s">
        <v>127</v>
      </c>
      <c r="CA146" s="745"/>
      <c r="CB146" s="745"/>
      <c r="CC146" s="745"/>
      <c r="CD146" s="746"/>
      <c r="CE146" s="746"/>
      <c r="CF146" s="745"/>
      <c r="CG146" s="745"/>
      <c r="CH146" s="745"/>
      <c r="CI146" s="745"/>
      <c r="CJ146" s="745"/>
      <c r="CK146" s="747"/>
      <c r="CL146" s="745"/>
      <c r="CM146" s="747"/>
      <c r="CN146" s="748"/>
      <c r="CO146" s="745"/>
      <c r="CP146" s="749"/>
      <c r="CQ146" s="741" t="s">
        <v>5</v>
      </c>
      <c r="CR146" s="744" t="s">
        <v>127</v>
      </c>
      <c r="CS146" s="745"/>
      <c r="CT146" s="745"/>
      <c r="CU146" s="745"/>
      <c r="CV146" s="746"/>
      <c r="CW146" s="746"/>
      <c r="CX146" s="745"/>
      <c r="CY146" s="745"/>
      <c r="CZ146" s="745"/>
      <c r="DA146" s="745"/>
      <c r="DB146" s="745"/>
      <c r="DC146" s="747"/>
      <c r="DD146" s="745"/>
      <c r="DE146" s="747"/>
      <c r="DF146" s="748"/>
      <c r="DG146" s="745"/>
      <c r="DH146" s="749"/>
      <c r="DI146" s="741" t="s">
        <v>5</v>
      </c>
      <c r="DJ146" s="744" t="s">
        <v>127</v>
      </c>
      <c r="DK146" s="745"/>
      <c r="DL146" s="745"/>
      <c r="DM146" s="745"/>
      <c r="DN146" s="746"/>
      <c r="DO146" s="746"/>
      <c r="DP146" s="745"/>
      <c r="DQ146" s="745"/>
      <c r="DR146" s="745"/>
      <c r="DS146" s="745"/>
      <c r="DT146" s="745"/>
      <c r="DU146" s="747"/>
      <c r="DV146" s="745"/>
      <c r="DW146" s="747"/>
      <c r="DX146" s="748"/>
      <c r="DY146" s="745"/>
      <c r="DZ146" s="749"/>
      <c r="EA146" s="741" t="s">
        <v>5</v>
      </c>
      <c r="EB146" s="744" t="s">
        <v>127</v>
      </c>
      <c r="EC146" s="745"/>
      <c r="ED146" s="745"/>
      <c r="EE146" s="745"/>
      <c r="EF146" s="746"/>
      <c r="EG146" s="746"/>
      <c r="EH146" s="745"/>
      <c r="EI146" s="745"/>
      <c r="EJ146" s="745"/>
      <c r="EK146" s="745"/>
      <c r="EL146" s="745"/>
      <c r="EM146" s="747"/>
      <c r="EN146" s="745"/>
      <c r="EO146" s="747"/>
      <c r="EP146" s="748"/>
      <c r="EQ146" s="745"/>
      <c r="ER146" s="749"/>
      <c r="ES146" s="741" t="s">
        <v>5</v>
      </c>
      <c r="ET146" s="744" t="s">
        <v>127</v>
      </c>
      <c r="EU146" s="745"/>
      <c r="EV146" s="745"/>
      <c r="EW146" s="745"/>
      <c r="EX146" s="746"/>
      <c r="EY146" s="746"/>
      <c r="EZ146" s="745"/>
      <c r="FA146" s="745"/>
      <c r="FB146" s="745"/>
      <c r="FC146" s="745"/>
      <c r="FD146" s="745"/>
      <c r="FE146" s="747"/>
      <c r="FF146" s="745"/>
      <c r="FG146" s="747"/>
      <c r="FH146" s="748"/>
      <c r="FI146" s="745"/>
      <c r="FJ146" s="749"/>
      <c r="FK146" s="741" t="s">
        <v>5</v>
      </c>
      <c r="FL146" s="744" t="s">
        <v>127</v>
      </c>
      <c r="FM146" s="745"/>
      <c r="FN146" s="745"/>
      <c r="FO146" s="745"/>
      <c r="FP146" s="746"/>
      <c r="FQ146" s="746"/>
      <c r="FR146" s="745"/>
      <c r="FS146" s="745"/>
      <c r="FT146" s="745"/>
      <c r="FU146" s="745"/>
      <c r="FV146" s="745"/>
      <c r="FW146" s="747"/>
      <c r="FX146" s="745"/>
      <c r="FY146" s="747"/>
      <c r="FZ146" s="748"/>
      <c r="GA146" s="745"/>
      <c r="GB146" s="749"/>
      <c r="GC146" s="741" t="s">
        <v>5</v>
      </c>
      <c r="GD146" s="744" t="s">
        <v>127</v>
      </c>
      <c r="GE146" s="745"/>
      <c r="GF146" s="745"/>
      <c r="GG146" s="745"/>
      <c r="GH146" s="746"/>
      <c r="GI146" s="746"/>
      <c r="GJ146" s="745"/>
      <c r="GK146" s="745"/>
      <c r="GL146" s="745"/>
      <c r="GM146" s="745"/>
      <c r="GN146" s="745"/>
      <c r="GO146" s="747"/>
      <c r="GP146" s="745"/>
      <c r="GQ146" s="747"/>
      <c r="GR146" s="748"/>
      <c r="GS146" s="745"/>
      <c r="GT146" s="749"/>
    </row>
    <row r="147" spans="1:202" ht="69.599999999999994" thickBot="1" x14ac:dyDescent="0.3">
      <c r="A147" s="74" t="s">
        <v>32</v>
      </c>
      <c r="B147" s="74" t="s">
        <v>226</v>
      </c>
      <c r="C147" s="76" t="s">
        <v>229</v>
      </c>
      <c r="D147" s="74" t="s">
        <v>227</v>
      </c>
      <c r="E147" s="76" t="s">
        <v>228</v>
      </c>
      <c r="F147" s="73" t="s">
        <v>64</v>
      </c>
      <c r="G147" s="74" t="s">
        <v>72</v>
      </c>
      <c r="H147" s="74" t="s">
        <v>65</v>
      </c>
      <c r="I147" s="74" t="s">
        <v>74</v>
      </c>
      <c r="J147" s="74" t="s">
        <v>62</v>
      </c>
      <c r="K147" s="74" t="s">
        <v>70</v>
      </c>
      <c r="L147" s="74" t="s">
        <v>63</v>
      </c>
      <c r="M147" s="74" t="s">
        <v>71</v>
      </c>
      <c r="N147" s="74" t="s">
        <v>66</v>
      </c>
      <c r="O147" s="74" t="s">
        <v>73</v>
      </c>
      <c r="P147" s="74" t="s">
        <v>67</v>
      </c>
      <c r="Q147" s="74" t="s">
        <v>75</v>
      </c>
      <c r="R147" s="74" t="s">
        <v>67</v>
      </c>
      <c r="S147" s="74" t="s">
        <v>75</v>
      </c>
      <c r="T147" s="74" t="s">
        <v>68</v>
      </c>
      <c r="U147" s="74" t="s">
        <v>69</v>
      </c>
      <c r="V147" s="77" t="s">
        <v>7</v>
      </c>
      <c r="W147" s="131"/>
      <c r="X147" s="73" t="s">
        <v>64</v>
      </c>
      <c r="Y147" s="74" t="s">
        <v>72</v>
      </c>
      <c r="Z147" s="74" t="s">
        <v>65</v>
      </c>
      <c r="AA147" s="74" t="s">
        <v>74</v>
      </c>
      <c r="AB147" s="74" t="s">
        <v>62</v>
      </c>
      <c r="AC147" s="74" t="s">
        <v>70</v>
      </c>
      <c r="AD147" s="74" t="s">
        <v>63</v>
      </c>
      <c r="AE147" s="74" t="s">
        <v>71</v>
      </c>
      <c r="AF147" s="74" t="s">
        <v>66</v>
      </c>
      <c r="AG147" s="74" t="s">
        <v>73</v>
      </c>
      <c r="AH147" s="74" t="s">
        <v>67</v>
      </c>
      <c r="AI147" s="74" t="s">
        <v>75</v>
      </c>
      <c r="AJ147" s="74" t="s">
        <v>67</v>
      </c>
      <c r="AK147" s="74" t="s">
        <v>75</v>
      </c>
      <c r="AL147" s="74" t="s">
        <v>68</v>
      </c>
      <c r="AM147" s="74" t="s">
        <v>69</v>
      </c>
      <c r="AN147" s="77" t="s">
        <v>7</v>
      </c>
      <c r="AO147" s="131"/>
      <c r="AP147" s="73" t="s">
        <v>64</v>
      </c>
      <c r="AQ147" s="74" t="s">
        <v>72</v>
      </c>
      <c r="AR147" s="74" t="s">
        <v>65</v>
      </c>
      <c r="AS147" s="74" t="s">
        <v>74</v>
      </c>
      <c r="AT147" s="74" t="s">
        <v>62</v>
      </c>
      <c r="AU147" s="74" t="s">
        <v>70</v>
      </c>
      <c r="AV147" s="74" t="s">
        <v>63</v>
      </c>
      <c r="AW147" s="74" t="s">
        <v>71</v>
      </c>
      <c r="AX147" s="74" t="s">
        <v>66</v>
      </c>
      <c r="AY147" s="74" t="s">
        <v>73</v>
      </c>
      <c r="AZ147" s="74" t="s">
        <v>67</v>
      </c>
      <c r="BA147" s="74" t="s">
        <v>75</v>
      </c>
      <c r="BB147" s="74" t="s">
        <v>67</v>
      </c>
      <c r="BC147" s="74" t="s">
        <v>75</v>
      </c>
      <c r="BD147" s="74" t="s">
        <v>68</v>
      </c>
      <c r="BE147" s="74" t="s">
        <v>69</v>
      </c>
      <c r="BF147" s="77" t="s">
        <v>7</v>
      </c>
      <c r="BG147" s="131"/>
      <c r="BH147" s="73" t="s">
        <v>64</v>
      </c>
      <c r="BI147" s="74" t="s">
        <v>72</v>
      </c>
      <c r="BJ147" s="74" t="s">
        <v>65</v>
      </c>
      <c r="BK147" s="74" t="s">
        <v>74</v>
      </c>
      <c r="BL147" s="74" t="s">
        <v>62</v>
      </c>
      <c r="BM147" s="74" t="s">
        <v>70</v>
      </c>
      <c r="BN147" s="74" t="s">
        <v>63</v>
      </c>
      <c r="BO147" s="74" t="s">
        <v>71</v>
      </c>
      <c r="BP147" s="74" t="s">
        <v>66</v>
      </c>
      <c r="BQ147" s="74" t="s">
        <v>73</v>
      </c>
      <c r="BR147" s="74" t="s">
        <v>67</v>
      </c>
      <c r="BS147" s="74" t="s">
        <v>75</v>
      </c>
      <c r="BT147" s="74" t="s">
        <v>67</v>
      </c>
      <c r="BU147" s="74" t="s">
        <v>75</v>
      </c>
      <c r="BV147" s="74" t="s">
        <v>68</v>
      </c>
      <c r="BW147" s="74" t="s">
        <v>69</v>
      </c>
      <c r="BX147" s="77" t="s">
        <v>7</v>
      </c>
      <c r="BY147" s="131"/>
      <c r="BZ147" s="73" t="s">
        <v>64</v>
      </c>
      <c r="CA147" s="74" t="s">
        <v>72</v>
      </c>
      <c r="CB147" s="74" t="s">
        <v>65</v>
      </c>
      <c r="CC147" s="74" t="s">
        <v>74</v>
      </c>
      <c r="CD147" s="74" t="s">
        <v>62</v>
      </c>
      <c r="CE147" s="74" t="s">
        <v>70</v>
      </c>
      <c r="CF147" s="74" t="s">
        <v>63</v>
      </c>
      <c r="CG147" s="74" t="s">
        <v>71</v>
      </c>
      <c r="CH147" s="74" t="s">
        <v>66</v>
      </c>
      <c r="CI147" s="74" t="s">
        <v>73</v>
      </c>
      <c r="CJ147" s="74" t="s">
        <v>67</v>
      </c>
      <c r="CK147" s="74" t="s">
        <v>75</v>
      </c>
      <c r="CL147" s="74" t="s">
        <v>67</v>
      </c>
      <c r="CM147" s="74" t="s">
        <v>75</v>
      </c>
      <c r="CN147" s="74" t="s">
        <v>68</v>
      </c>
      <c r="CO147" s="74" t="s">
        <v>69</v>
      </c>
      <c r="CP147" s="77" t="s">
        <v>7</v>
      </c>
      <c r="CQ147" s="131"/>
      <c r="CR147" s="73" t="s">
        <v>64</v>
      </c>
      <c r="CS147" s="74" t="s">
        <v>72</v>
      </c>
      <c r="CT147" s="74" t="s">
        <v>65</v>
      </c>
      <c r="CU147" s="74" t="s">
        <v>74</v>
      </c>
      <c r="CV147" s="74" t="s">
        <v>62</v>
      </c>
      <c r="CW147" s="74" t="s">
        <v>70</v>
      </c>
      <c r="CX147" s="74" t="s">
        <v>63</v>
      </c>
      <c r="CY147" s="74" t="s">
        <v>71</v>
      </c>
      <c r="CZ147" s="74" t="s">
        <v>66</v>
      </c>
      <c r="DA147" s="74" t="s">
        <v>73</v>
      </c>
      <c r="DB147" s="74" t="s">
        <v>67</v>
      </c>
      <c r="DC147" s="74" t="s">
        <v>75</v>
      </c>
      <c r="DD147" s="74" t="s">
        <v>67</v>
      </c>
      <c r="DE147" s="74" t="s">
        <v>75</v>
      </c>
      <c r="DF147" s="74" t="s">
        <v>68</v>
      </c>
      <c r="DG147" s="74" t="s">
        <v>69</v>
      </c>
      <c r="DH147" s="77" t="s">
        <v>7</v>
      </c>
      <c r="DI147" s="131"/>
      <c r="DJ147" s="73" t="s">
        <v>64</v>
      </c>
      <c r="DK147" s="74" t="s">
        <v>72</v>
      </c>
      <c r="DL147" s="74" t="s">
        <v>65</v>
      </c>
      <c r="DM147" s="74" t="s">
        <v>74</v>
      </c>
      <c r="DN147" s="74" t="s">
        <v>62</v>
      </c>
      <c r="DO147" s="74" t="s">
        <v>70</v>
      </c>
      <c r="DP147" s="74" t="s">
        <v>63</v>
      </c>
      <c r="DQ147" s="74" t="s">
        <v>71</v>
      </c>
      <c r="DR147" s="74" t="s">
        <v>66</v>
      </c>
      <c r="DS147" s="74" t="s">
        <v>73</v>
      </c>
      <c r="DT147" s="74" t="s">
        <v>67</v>
      </c>
      <c r="DU147" s="74" t="s">
        <v>75</v>
      </c>
      <c r="DV147" s="74" t="s">
        <v>67</v>
      </c>
      <c r="DW147" s="74" t="s">
        <v>75</v>
      </c>
      <c r="DX147" s="74" t="s">
        <v>68</v>
      </c>
      <c r="DY147" s="74" t="s">
        <v>69</v>
      </c>
      <c r="DZ147" s="77" t="s">
        <v>7</v>
      </c>
      <c r="EA147" s="131"/>
      <c r="EB147" s="73" t="s">
        <v>64</v>
      </c>
      <c r="EC147" s="74" t="s">
        <v>72</v>
      </c>
      <c r="ED147" s="74" t="s">
        <v>65</v>
      </c>
      <c r="EE147" s="74" t="s">
        <v>74</v>
      </c>
      <c r="EF147" s="74" t="s">
        <v>62</v>
      </c>
      <c r="EG147" s="74" t="s">
        <v>70</v>
      </c>
      <c r="EH147" s="74" t="s">
        <v>63</v>
      </c>
      <c r="EI147" s="74" t="s">
        <v>71</v>
      </c>
      <c r="EJ147" s="74" t="s">
        <v>66</v>
      </c>
      <c r="EK147" s="74" t="s">
        <v>73</v>
      </c>
      <c r="EL147" s="74" t="s">
        <v>67</v>
      </c>
      <c r="EM147" s="74" t="s">
        <v>75</v>
      </c>
      <c r="EN147" s="74" t="s">
        <v>67</v>
      </c>
      <c r="EO147" s="74" t="s">
        <v>75</v>
      </c>
      <c r="EP147" s="74" t="s">
        <v>68</v>
      </c>
      <c r="EQ147" s="74" t="s">
        <v>69</v>
      </c>
      <c r="ER147" s="77" t="s">
        <v>7</v>
      </c>
      <c r="ES147" s="131"/>
      <c r="ET147" s="73" t="s">
        <v>64</v>
      </c>
      <c r="EU147" s="74" t="s">
        <v>72</v>
      </c>
      <c r="EV147" s="74" t="s">
        <v>65</v>
      </c>
      <c r="EW147" s="74" t="s">
        <v>74</v>
      </c>
      <c r="EX147" s="74" t="s">
        <v>62</v>
      </c>
      <c r="EY147" s="74" t="s">
        <v>70</v>
      </c>
      <c r="EZ147" s="74" t="s">
        <v>63</v>
      </c>
      <c r="FA147" s="74" t="s">
        <v>71</v>
      </c>
      <c r="FB147" s="74" t="s">
        <v>66</v>
      </c>
      <c r="FC147" s="74" t="s">
        <v>73</v>
      </c>
      <c r="FD147" s="74" t="s">
        <v>67</v>
      </c>
      <c r="FE147" s="74" t="s">
        <v>75</v>
      </c>
      <c r="FF147" s="74" t="s">
        <v>67</v>
      </c>
      <c r="FG147" s="74" t="s">
        <v>75</v>
      </c>
      <c r="FH147" s="74" t="s">
        <v>68</v>
      </c>
      <c r="FI147" s="74" t="s">
        <v>69</v>
      </c>
      <c r="FJ147" s="77" t="s">
        <v>7</v>
      </c>
      <c r="FK147" s="131"/>
      <c r="FL147" s="73" t="s">
        <v>64</v>
      </c>
      <c r="FM147" s="74" t="s">
        <v>72</v>
      </c>
      <c r="FN147" s="74" t="s">
        <v>65</v>
      </c>
      <c r="FO147" s="74" t="s">
        <v>74</v>
      </c>
      <c r="FP147" s="74" t="s">
        <v>62</v>
      </c>
      <c r="FQ147" s="74" t="s">
        <v>70</v>
      </c>
      <c r="FR147" s="74" t="s">
        <v>63</v>
      </c>
      <c r="FS147" s="74" t="s">
        <v>71</v>
      </c>
      <c r="FT147" s="74" t="s">
        <v>66</v>
      </c>
      <c r="FU147" s="74" t="s">
        <v>73</v>
      </c>
      <c r="FV147" s="74" t="s">
        <v>67</v>
      </c>
      <c r="FW147" s="74" t="s">
        <v>75</v>
      </c>
      <c r="FX147" s="74" t="s">
        <v>67</v>
      </c>
      <c r="FY147" s="74" t="s">
        <v>75</v>
      </c>
      <c r="FZ147" s="74" t="s">
        <v>68</v>
      </c>
      <c r="GA147" s="74" t="s">
        <v>69</v>
      </c>
      <c r="GB147" s="77" t="s">
        <v>7</v>
      </c>
      <c r="GC147" s="131"/>
      <c r="GD147" s="73" t="s">
        <v>64</v>
      </c>
      <c r="GE147" s="74" t="s">
        <v>72</v>
      </c>
      <c r="GF147" s="74" t="s">
        <v>65</v>
      </c>
      <c r="GG147" s="74" t="s">
        <v>74</v>
      </c>
      <c r="GH147" s="74" t="s">
        <v>62</v>
      </c>
      <c r="GI147" s="74" t="s">
        <v>70</v>
      </c>
      <c r="GJ147" s="74" t="s">
        <v>63</v>
      </c>
      <c r="GK147" s="74" t="s">
        <v>71</v>
      </c>
      <c r="GL147" s="74" t="s">
        <v>66</v>
      </c>
      <c r="GM147" s="74" t="s">
        <v>73</v>
      </c>
      <c r="GN147" s="74" t="s">
        <v>67</v>
      </c>
      <c r="GO147" s="74" t="s">
        <v>75</v>
      </c>
      <c r="GP147" s="74" t="s">
        <v>67</v>
      </c>
      <c r="GQ147" s="74" t="s">
        <v>75</v>
      </c>
      <c r="GR147" s="74" t="s">
        <v>68</v>
      </c>
      <c r="GS147" s="74" t="s">
        <v>69</v>
      </c>
      <c r="GT147" s="77" t="s">
        <v>7</v>
      </c>
    </row>
    <row r="148" spans="1:202" x14ac:dyDescent="0.25">
      <c r="A148" s="112" t="s">
        <v>35</v>
      </c>
      <c r="B148" s="719" t="s">
        <v>35</v>
      </c>
      <c r="C148" s="720">
        <v>23010</v>
      </c>
      <c r="D148" s="719"/>
      <c r="E148" s="720"/>
      <c r="F148" s="181">
        <f>F80*F114</f>
        <v>0</v>
      </c>
      <c r="G148" s="182">
        <f t="shared" ref="G148:U148" si="22">G80*G114</f>
        <v>0</v>
      </c>
      <c r="H148" s="182">
        <f t="shared" si="22"/>
        <v>0</v>
      </c>
      <c r="I148" s="182">
        <f t="shared" si="22"/>
        <v>0</v>
      </c>
      <c r="J148" s="182">
        <f t="shared" si="22"/>
        <v>0</v>
      </c>
      <c r="K148" s="182">
        <f t="shared" si="22"/>
        <v>0</v>
      </c>
      <c r="L148" s="182">
        <f t="shared" si="22"/>
        <v>0</v>
      </c>
      <c r="M148" s="182">
        <f t="shared" si="22"/>
        <v>0</v>
      </c>
      <c r="N148" s="182">
        <f t="shared" si="22"/>
        <v>0</v>
      </c>
      <c r="O148" s="182">
        <f t="shared" si="22"/>
        <v>0</v>
      </c>
      <c r="P148" s="182">
        <f t="shared" si="22"/>
        <v>0</v>
      </c>
      <c r="Q148" s="182">
        <f t="shared" si="22"/>
        <v>0</v>
      </c>
      <c r="R148" s="182">
        <f t="shared" si="22"/>
        <v>0</v>
      </c>
      <c r="S148" s="182">
        <f t="shared" si="22"/>
        <v>0</v>
      </c>
      <c r="T148" s="183">
        <f t="shared" si="22"/>
        <v>0</v>
      </c>
      <c r="U148" s="183">
        <f t="shared" si="22"/>
        <v>0</v>
      </c>
      <c r="V148" s="260">
        <f>SUM(F148:U148)</f>
        <v>0</v>
      </c>
      <c r="W148" s="167"/>
      <c r="X148" s="181">
        <f>X80*X114</f>
        <v>0</v>
      </c>
      <c r="Y148" s="182">
        <f t="shared" ref="Y148:AM163" si="23">Y80*Y114</f>
        <v>0</v>
      </c>
      <c r="Z148" s="182">
        <f t="shared" si="23"/>
        <v>0</v>
      </c>
      <c r="AA148" s="182">
        <f t="shared" si="23"/>
        <v>0</v>
      </c>
      <c r="AB148" s="182">
        <f t="shared" si="23"/>
        <v>0</v>
      </c>
      <c r="AC148" s="182">
        <f t="shared" si="23"/>
        <v>0</v>
      </c>
      <c r="AD148" s="182">
        <f t="shared" si="23"/>
        <v>0</v>
      </c>
      <c r="AE148" s="182">
        <f t="shared" si="23"/>
        <v>0</v>
      </c>
      <c r="AF148" s="182">
        <f t="shared" si="23"/>
        <v>0</v>
      </c>
      <c r="AG148" s="182">
        <f t="shared" si="23"/>
        <v>0</v>
      </c>
      <c r="AH148" s="182">
        <f t="shared" si="23"/>
        <v>0</v>
      </c>
      <c r="AI148" s="182">
        <f t="shared" si="23"/>
        <v>0</v>
      </c>
      <c r="AJ148" s="182">
        <f t="shared" si="23"/>
        <v>0</v>
      </c>
      <c r="AK148" s="182">
        <f t="shared" si="23"/>
        <v>0</v>
      </c>
      <c r="AL148" s="183">
        <f t="shared" si="23"/>
        <v>0</v>
      </c>
      <c r="AM148" s="183">
        <f t="shared" si="23"/>
        <v>0</v>
      </c>
      <c r="AN148" s="260">
        <f>SUM(X148:AM148)</f>
        <v>0</v>
      </c>
      <c r="AO148" s="170"/>
      <c r="AP148" s="181">
        <f>AP80*AP114</f>
        <v>0</v>
      </c>
      <c r="AQ148" s="182">
        <f t="shared" ref="AQ148:BE163" si="24">AQ80*AQ114</f>
        <v>0</v>
      </c>
      <c r="AR148" s="182">
        <f t="shared" si="24"/>
        <v>0</v>
      </c>
      <c r="AS148" s="182">
        <f t="shared" si="24"/>
        <v>0</v>
      </c>
      <c r="AT148" s="182">
        <f t="shared" si="24"/>
        <v>0</v>
      </c>
      <c r="AU148" s="182">
        <f t="shared" si="24"/>
        <v>0</v>
      </c>
      <c r="AV148" s="182">
        <f t="shared" si="24"/>
        <v>0</v>
      </c>
      <c r="AW148" s="182">
        <f t="shared" si="24"/>
        <v>0</v>
      </c>
      <c r="AX148" s="182">
        <f t="shared" si="24"/>
        <v>0</v>
      </c>
      <c r="AY148" s="182">
        <f t="shared" si="24"/>
        <v>0</v>
      </c>
      <c r="AZ148" s="182">
        <f t="shared" si="24"/>
        <v>0</v>
      </c>
      <c r="BA148" s="182">
        <f t="shared" si="24"/>
        <v>0</v>
      </c>
      <c r="BB148" s="182">
        <f t="shared" si="24"/>
        <v>0</v>
      </c>
      <c r="BC148" s="182">
        <f t="shared" si="24"/>
        <v>0</v>
      </c>
      <c r="BD148" s="183">
        <f t="shared" si="24"/>
        <v>0</v>
      </c>
      <c r="BE148" s="183">
        <f t="shared" si="24"/>
        <v>0</v>
      </c>
      <c r="BF148" s="260">
        <f>SUM(AP148:BE148)</f>
        <v>0</v>
      </c>
      <c r="BG148" s="170"/>
      <c r="BH148" s="181">
        <f>BH80*BH114</f>
        <v>0</v>
      </c>
      <c r="BI148" s="182">
        <f t="shared" ref="BI148:BW163" si="25">BI80*BI114</f>
        <v>0</v>
      </c>
      <c r="BJ148" s="182">
        <f t="shared" si="25"/>
        <v>0</v>
      </c>
      <c r="BK148" s="182">
        <f t="shared" si="25"/>
        <v>0</v>
      </c>
      <c r="BL148" s="182">
        <f t="shared" si="25"/>
        <v>0</v>
      </c>
      <c r="BM148" s="182">
        <f t="shared" si="25"/>
        <v>0</v>
      </c>
      <c r="BN148" s="182">
        <f t="shared" si="25"/>
        <v>0</v>
      </c>
      <c r="BO148" s="182">
        <f t="shared" si="25"/>
        <v>0</v>
      </c>
      <c r="BP148" s="182">
        <f t="shared" si="25"/>
        <v>0</v>
      </c>
      <c r="BQ148" s="182">
        <f t="shared" si="25"/>
        <v>0</v>
      </c>
      <c r="BR148" s="182">
        <f t="shared" si="25"/>
        <v>0</v>
      </c>
      <c r="BS148" s="182">
        <f t="shared" si="25"/>
        <v>0</v>
      </c>
      <c r="BT148" s="182">
        <f t="shared" si="25"/>
        <v>0</v>
      </c>
      <c r="BU148" s="182">
        <f t="shared" si="25"/>
        <v>0</v>
      </c>
      <c r="BV148" s="183">
        <f t="shared" si="25"/>
        <v>0</v>
      </c>
      <c r="BW148" s="183">
        <f t="shared" si="25"/>
        <v>0</v>
      </c>
      <c r="BX148" s="260">
        <f>SUM(BH148:BW148)</f>
        <v>0</v>
      </c>
      <c r="BY148" s="170"/>
      <c r="BZ148" s="181">
        <f>BZ80*BZ114</f>
        <v>0</v>
      </c>
      <c r="CA148" s="182">
        <f t="shared" ref="CA148:CO163" si="26">CA80*CA114</f>
        <v>0</v>
      </c>
      <c r="CB148" s="182">
        <f t="shared" si="26"/>
        <v>0</v>
      </c>
      <c r="CC148" s="182">
        <f t="shared" si="26"/>
        <v>0</v>
      </c>
      <c r="CD148" s="182">
        <f t="shared" si="26"/>
        <v>0</v>
      </c>
      <c r="CE148" s="182">
        <f t="shared" si="26"/>
        <v>0</v>
      </c>
      <c r="CF148" s="182">
        <f t="shared" si="26"/>
        <v>0</v>
      </c>
      <c r="CG148" s="182">
        <f t="shared" si="26"/>
        <v>0</v>
      </c>
      <c r="CH148" s="182">
        <f t="shared" si="26"/>
        <v>0</v>
      </c>
      <c r="CI148" s="182">
        <f t="shared" si="26"/>
        <v>0</v>
      </c>
      <c r="CJ148" s="182">
        <f t="shared" si="26"/>
        <v>0</v>
      </c>
      <c r="CK148" s="182">
        <f t="shared" si="26"/>
        <v>0</v>
      </c>
      <c r="CL148" s="182">
        <f t="shared" si="26"/>
        <v>0</v>
      </c>
      <c r="CM148" s="182">
        <f t="shared" si="26"/>
        <v>0</v>
      </c>
      <c r="CN148" s="183">
        <f t="shared" si="26"/>
        <v>0</v>
      </c>
      <c r="CO148" s="183">
        <f t="shared" si="26"/>
        <v>0</v>
      </c>
      <c r="CP148" s="260">
        <f>SUM(BZ148:CO148)</f>
        <v>0</v>
      </c>
      <c r="CQ148" s="170"/>
      <c r="CR148" s="181">
        <f>CR80*CR114</f>
        <v>0</v>
      </c>
      <c r="CS148" s="182">
        <f t="shared" ref="CS148:DG163" si="27">CS80*CS114</f>
        <v>0</v>
      </c>
      <c r="CT148" s="182">
        <f t="shared" si="27"/>
        <v>0</v>
      </c>
      <c r="CU148" s="182">
        <f t="shared" si="27"/>
        <v>0</v>
      </c>
      <c r="CV148" s="182">
        <f t="shared" si="27"/>
        <v>0</v>
      </c>
      <c r="CW148" s="182">
        <f t="shared" si="27"/>
        <v>0</v>
      </c>
      <c r="CX148" s="182">
        <f t="shared" si="27"/>
        <v>0</v>
      </c>
      <c r="CY148" s="182">
        <f t="shared" si="27"/>
        <v>0</v>
      </c>
      <c r="CZ148" s="182">
        <f t="shared" si="27"/>
        <v>0</v>
      </c>
      <c r="DA148" s="182">
        <f t="shared" si="27"/>
        <v>0</v>
      </c>
      <c r="DB148" s="182">
        <f t="shared" si="27"/>
        <v>0</v>
      </c>
      <c r="DC148" s="182">
        <f t="shared" si="27"/>
        <v>0</v>
      </c>
      <c r="DD148" s="182">
        <f t="shared" si="27"/>
        <v>0</v>
      </c>
      <c r="DE148" s="182">
        <f t="shared" si="27"/>
        <v>0</v>
      </c>
      <c r="DF148" s="183">
        <f t="shared" si="27"/>
        <v>0</v>
      </c>
      <c r="DG148" s="183">
        <f t="shared" si="27"/>
        <v>0</v>
      </c>
      <c r="DH148" s="260">
        <f>SUM(CR148:DG148)</f>
        <v>0</v>
      </c>
      <c r="DI148" s="170"/>
      <c r="DJ148" s="181">
        <f>DJ80*DJ114</f>
        <v>0</v>
      </c>
      <c r="DK148" s="182">
        <f t="shared" ref="DK148:DY163" si="28">DK80*DK114</f>
        <v>0</v>
      </c>
      <c r="DL148" s="182">
        <f t="shared" si="28"/>
        <v>0</v>
      </c>
      <c r="DM148" s="182">
        <f t="shared" si="28"/>
        <v>0</v>
      </c>
      <c r="DN148" s="182">
        <f t="shared" si="28"/>
        <v>0</v>
      </c>
      <c r="DO148" s="182">
        <f t="shared" si="28"/>
        <v>0</v>
      </c>
      <c r="DP148" s="182">
        <f t="shared" si="28"/>
        <v>0</v>
      </c>
      <c r="DQ148" s="182">
        <f t="shared" si="28"/>
        <v>0</v>
      </c>
      <c r="DR148" s="182">
        <f t="shared" si="28"/>
        <v>0</v>
      </c>
      <c r="DS148" s="182">
        <f t="shared" si="28"/>
        <v>0</v>
      </c>
      <c r="DT148" s="182">
        <f t="shared" si="28"/>
        <v>0</v>
      </c>
      <c r="DU148" s="182">
        <f t="shared" si="28"/>
        <v>0</v>
      </c>
      <c r="DV148" s="182">
        <f t="shared" si="28"/>
        <v>0</v>
      </c>
      <c r="DW148" s="182">
        <f t="shared" si="28"/>
        <v>0</v>
      </c>
      <c r="DX148" s="183">
        <f t="shared" si="28"/>
        <v>0</v>
      </c>
      <c r="DY148" s="183">
        <f t="shared" si="28"/>
        <v>0</v>
      </c>
      <c r="DZ148" s="260">
        <f>SUM(DJ148:DY148)</f>
        <v>0</v>
      </c>
      <c r="EA148" s="170"/>
      <c r="EB148" s="181">
        <f>EB80*EB114</f>
        <v>0</v>
      </c>
      <c r="EC148" s="182">
        <f t="shared" ref="EC148:EQ163" si="29">EC80*EC114</f>
        <v>0</v>
      </c>
      <c r="ED148" s="182">
        <f t="shared" si="29"/>
        <v>0</v>
      </c>
      <c r="EE148" s="182">
        <f t="shared" si="29"/>
        <v>0</v>
      </c>
      <c r="EF148" s="182">
        <f t="shared" si="29"/>
        <v>0</v>
      </c>
      <c r="EG148" s="182">
        <f t="shared" si="29"/>
        <v>0</v>
      </c>
      <c r="EH148" s="182">
        <f t="shared" si="29"/>
        <v>0</v>
      </c>
      <c r="EI148" s="182">
        <f t="shared" si="29"/>
        <v>0</v>
      </c>
      <c r="EJ148" s="182">
        <f t="shared" si="29"/>
        <v>0</v>
      </c>
      <c r="EK148" s="182">
        <f t="shared" si="29"/>
        <v>0</v>
      </c>
      <c r="EL148" s="182">
        <f t="shared" si="29"/>
        <v>0</v>
      </c>
      <c r="EM148" s="182">
        <f t="shared" si="29"/>
        <v>0</v>
      </c>
      <c r="EN148" s="182">
        <f t="shared" si="29"/>
        <v>0</v>
      </c>
      <c r="EO148" s="182">
        <f t="shared" si="29"/>
        <v>0</v>
      </c>
      <c r="EP148" s="183">
        <f t="shared" si="29"/>
        <v>0</v>
      </c>
      <c r="EQ148" s="183">
        <f t="shared" si="29"/>
        <v>0</v>
      </c>
      <c r="ER148" s="260">
        <f>SUM(EB148:EQ148)</f>
        <v>0</v>
      </c>
      <c r="ES148" s="170"/>
      <c r="ET148" s="181">
        <f>ET80*ET114</f>
        <v>0</v>
      </c>
      <c r="EU148" s="182">
        <f t="shared" ref="EU148:FI163" si="30">EU80*EU114</f>
        <v>0</v>
      </c>
      <c r="EV148" s="182">
        <f t="shared" si="30"/>
        <v>0</v>
      </c>
      <c r="EW148" s="182">
        <f t="shared" si="30"/>
        <v>0</v>
      </c>
      <c r="EX148" s="182">
        <f t="shared" si="30"/>
        <v>0</v>
      </c>
      <c r="EY148" s="182">
        <f t="shared" si="30"/>
        <v>0</v>
      </c>
      <c r="EZ148" s="182">
        <f t="shared" si="30"/>
        <v>0</v>
      </c>
      <c r="FA148" s="182">
        <f t="shared" si="30"/>
        <v>0</v>
      </c>
      <c r="FB148" s="182">
        <f t="shared" si="30"/>
        <v>0</v>
      </c>
      <c r="FC148" s="182">
        <f t="shared" si="30"/>
        <v>0</v>
      </c>
      <c r="FD148" s="182">
        <f t="shared" si="30"/>
        <v>0</v>
      </c>
      <c r="FE148" s="182">
        <f t="shared" si="30"/>
        <v>0</v>
      </c>
      <c r="FF148" s="182">
        <f t="shared" si="30"/>
        <v>0</v>
      </c>
      <c r="FG148" s="182">
        <f t="shared" si="30"/>
        <v>0</v>
      </c>
      <c r="FH148" s="183">
        <f t="shared" si="30"/>
        <v>0</v>
      </c>
      <c r="FI148" s="183">
        <f t="shared" si="30"/>
        <v>0</v>
      </c>
      <c r="FJ148" s="260">
        <f>SUM(ET148:FI148)</f>
        <v>0</v>
      </c>
      <c r="FK148" s="170"/>
      <c r="FL148" s="181">
        <f>FL80*FL114</f>
        <v>0</v>
      </c>
      <c r="FM148" s="182">
        <f t="shared" ref="FM148:GA163" si="31">FM80*FM114</f>
        <v>0</v>
      </c>
      <c r="FN148" s="182">
        <f t="shared" si="31"/>
        <v>0</v>
      </c>
      <c r="FO148" s="182">
        <f t="shared" si="31"/>
        <v>0</v>
      </c>
      <c r="FP148" s="182">
        <f t="shared" si="31"/>
        <v>0</v>
      </c>
      <c r="FQ148" s="182">
        <f t="shared" si="31"/>
        <v>0</v>
      </c>
      <c r="FR148" s="182">
        <f t="shared" si="31"/>
        <v>0</v>
      </c>
      <c r="FS148" s="182">
        <f t="shared" si="31"/>
        <v>0</v>
      </c>
      <c r="FT148" s="182">
        <f t="shared" si="31"/>
        <v>0</v>
      </c>
      <c r="FU148" s="182">
        <f t="shared" si="31"/>
        <v>0</v>
      </c>
      <c r="FV148" s="182">
        <f t="shared" si="31"/>
        <v>0</v>
      </c>
      <c r="FW148" s="182">
        <f t="shared" si="31"/>
        <v>0</v>
      </c>
      <c r="FX148" s="182">
        <f t="shared" si="31"/>
        <v>0</v>
      </c>
      <c r="FY148" s="182">
        <f t="shared" si="31"/>
        <v>0</v>
      </c>
      <c r="FZ148" s="183">
        <f t="shared" si="31"/>
        <v>0</v>
      </c>
      <c r="GA148" s="183">
        <f t="shared" si="31"/>
        <v>0</v>
      </c>
      <c r="GB148" s="260">
        <f>SUM(FL148:GA148)</f>
        <v>0</v>
      </c>
      <c r="GC148" s="170"/>
      <c r="GD148" s="181">
        <f>GD80*GD114</f>
        <v>0</v>
      </c>
      <c r="GE148" s="182">
        <f t="shared" ref="GE148:GS163" si="32">GE80*GE114</f>
        <v>0</v>
      </c>
      <c r="GF148" s="182">
        <f t="shared" si="32"/>
        <v>0</v>
      </c>
      <c r="GG148" s="182">
        <f t="shared" si="32"/>
        <v>0</v>
      </c>
      <c r="GH148" s="182">
        <f t="shared" si="32"/>
        <v>0</v>
      </c>
      <c r="GI148" s="182">
        <f t="shared" si="32"/>
        <v>0</v>
      </c>
      <c r="GJ148" s="182">
        <f t="shared" si="32"/>
        <v>0</v>
      </c>
      <c r="GK148" s="182">
        <f t="shared" si="32"/>
        <v>0</v>
      </c>
      <c r="GL148" s="182">
        <f t="shared" si="32"/>
        <v>0</v>
      </c>
      <c r="GM148" s="182">
        <f t="shared" si="32"/>
        <v>0</v>
      </c>
      <c r="GN148" s="182">
        <f t="shared" si="32"/>
        <v>0</v>
      </c>
      <c r="GO148" s="182">
        <f t="shared" si="32"/>
        <v>0</v>
      </c>
      <c r="GP148" s="182">
        <f t="shared" si="32"/>
        <v>0</v>
      </c>
      <c r="GQ148" s="182">
        <f t="shared" si="32"/>
        <v>0</v>
      </c>
      <c r="GR148" s="183">
        <f t="shared" si="32"/>
        <v>0</v>
      </c>
      <c r="GS148" s="183">
        <f t="shared" si="32"/>
        <v>0</v>
      </c>
      <c r="GT148" s="260">
        <f>SUM(GD148:GS148)</f>
        <v>0</v>
      </c>
    </row>
    <row r="149" spans="1:202" x14ac:dyDescent="0.25">
      <c r="A149" s="112" t="s">
        <v>36</v>
      </c>
      <c r="B149" s="719" t="s">
        <v>36</v>
      </c>
      <c r="C149" s="720">
        <v>23040</v>
      </c>
      <c r="D149" s="719"/>
      <c r="E149" s="720"/>
      <c r="F149" s="169">
        <f t="shared" ref="F149:U164" si="33">F81*F115</f>
        <v>0</v>
      </c>
      <c r="G149" s="114">
        <f t="shared" si="33"/>
        <v>0</v>
      </c>
      <c r="H149" s="114">
        <f t="shared" si="33"/>
        <v>0</v>
      </c>
      <c r="I149" s="114">
        <f t="shared" si="33"/>
        <v>0</v>
      </c>
      <c r="J149" s="114">
        <f t="shared" si="33"/>
        <v>0</v>
      </c>
      <c r="K149" s="114">
        <f t="shared" si="33"/>
        <v>0</v>
      </c>
      <c r="L149" s="114">
        <f t="shared" si="33"/>
        <v>0</v>
      </c>
      <c r="M149" s="114">
        <f t="shared" si="33"/>
        <v>0</v>
      </c>
      <c r="N149" s="114">
        <f t="shared" si="33"/>
        <v>0</v>
      </c>
      <c r="O149" s="114">
        <f t="shared" si="33"/>
        <v>0</v>
      </c>
      <c r="P149" s="114">
        <f t="shared" si="33"/>
        <v>0</v>
      </c>
      <c r="Q149" s="114">
        <f t="shared" si="33"/>
        <v>0</v>
      </c>
      <c r="R149" s="114">
        <f t="shared" si="33"/>
        <v>0</v>
      </c>
      <c r="S149" s="114">
        <f t="shared" si="33"/>
        <v>0</v>
      </c>
      <c r="T149" s="117">
        <f t="shared" si="33"/>
        <v>0</v>
      </c>
      <c r="U149" s="117">
        <f t="shared" si="33"/>
        <v>0</v>
      </c>
      <c r="V149" s="261">
        <f t="shared" ref="V149:V176" si="34">SUM(F149:U149)</f>
        <v>0</v>
      </c>
      <c r="W149" s="167"/>
      <c r="X149" s="169">
        <f t="shared" ref="X149:AM164" si="35">X81*X115</f>
        <v>0</v>
      </c>
      <c r="Y149" s="114">
        <f t="shared" si="35"/>
        <v>0</v>
      </c>
      <c r="Z149" s="114">
        <f t="shared" si="35"/>
        <v>0</v>
      </c>
      <c r="AA149" s="114">
        <f t="shared" si="35"/>
        <v>0</v>
      </c>
      <c r="AB149" s="114">
        <f t="shared" si="35"/>
        <v>0</v>
      </c>
      <c r="AC149" s="114">
        <f t="shared" si="35"/>
        <v>0</v>
      </c>
      <c r="AD149" s="114">
        <f t="shared" si="35"/>
        <v>0</v>
      </c>
      <c r="AE149" s="114">
        <f t="shared" si="35"/>
        <v>0</v>
      </c>
      <c r="AF149" s="114">
        <f t="shared" si="35"/>
        <v>0</v>
      </c>
      <c r="AG149" s="114">
        <f t="shared" si="35"/>
        <v>0</v>
      </c>
      <c r="AH149" s="114">
        <f t="shared" si="35"/>
        <v>0</v>
      </c>
      <c r="AI149" s="114">
        <f t="shared" si="35"/>
        <v>0</v>
      </c>
      <c r="AJ149" s="114">
        <f t="shared" si="35"/>
        <v>0</v>
      </c>
      <c r="AK149" s="114">
        <f t="shared" si="35"/>
        <v>0</v>
      </c>
      <c r="AL149" s="117">
        <f t="shared" si="35"/>
        <v>0</v>
      </c>
      <c r="AM149" s="117">
        <f t="shared" si="23"/>
        <v>0</v>
      </c>
      <c r="AN149" s="261">
        <f t="shared" ref="AN149:AN176" si="36">SUM(X149:AM149)</f>
        <v>0</v>
      </c>
      <c r="AO149" s="170"/>
      <c r="AP149" s="169">
        <f t="shared" ref="AP149:BE164" si="37">AP81*AP115</f>
        <v>0</v>
      </c>
      <c r="AQ149" s="114">
        <f t="shared" si="37"/>
        <v>0</v>
      </c>
      <c r="AR149" s="114">
        <f t="shared" si="37"/>
        <v>0</v>
      </c>
      <c r="AS149" s="114">
        <f t="shared" si="37"/>
        <v>0</v>
      </c>
      <c r="AT149" s="114">
        <f t="shared" si="37"/>
        <v>0</v>
      </c>
      <c r="AU149" s="114">
        <f t="shared" si="37"/>
        <v>0</v>
      </c>
      <c r="AV149" s="114">
        <f t="shared" si="37"/>
        <v>0</v>
      </c>
      <c r="AW149" s="114">
        <f t="shared" si="37"/>
        <v>0</v>
      </c>
      <c r="AX149" s="114">
        <f t="shared" si="37"/>
        <v>0</v>
      </c>
      <c r="AY149" s="114">
        <f t="shared" si="37"/>
        <v>0</v>
      </c>
      <c r="AZ149" s="114">
        <f t="shared" si="37"/>
        <v>0</v>
      </c>
      <c r="BA149" s="114">
        <f t="shared" si="37"/>
        <v>0</v>
      </c>
      <c r="BB149" s="114">
        <f t="shared" si="37"/>
        <v>0</v>
      </c>
      <c r="BC149" s="114">
        <f t="shared" si="37"/>
        <v>0</v>
      </c>
      <c r="BD149" s="117">
        <f t="shared" si="37"/>
        <v>0</v>
      </c>
      <c r="BE149" s="117">
        <f t="shared" si="24"/>
        <v>0</v>
      </c>
      <c r="BF149" s="261">
        <f t="shared" ref="BF149:BF176" si="38">SUM(AP149:BE149)</f>
        <v>0</v>
      </c>
      <c r="BG149" s="170"/>
      <c r="BH149" s="169">
        <f t="shared" ref="BH149:BW164" si="39">BH81*BH115</f>
        <v>0</v>
      </c>
      <c r="BI149" s="114">
        <f t="shared" si="39"/>
        <v>0</v>
      </c>
      <c r="BJ149" s="114">
        <f t="shared" si="39"/>
        <v>0</v>
      </c>
      <c r="BK149" s="114">
        <f t="shared" si="39"/>
        <v>0</v>
      </c>
      <c r="BL149" s="114">
        <f t="shared" si="39"/>
        <v>0</v>
      </c>
      <c r="BM149" s="114">
        <f t="shared" si="39"/>
        <v>0</v>
      </c>
      <c r="BN149" s="114">
        <f t="shared" si="39"/>
        <v>0</v>
      </c>
      <c r="BO149" s="114">
        <f t="shared" si="39"/>
        <v>0</v>
      </c>
      <c r="BP149" s="114">
        <f t="shared" si="39"/>
        <v>0</v>
      </c>
      <c r="BQ149" s="114">
        <f t="shared" si="39"/>
        <v>0</v>
      </c>
      <c r="BR149" s="114">
        <f t="shared" si="39"/>
        <v>0</v>
      </c>
      <c r="BS149" s="114">
        <f t="shared" si="39"/>
        <v>0</v>
      </c>
      <c r="BT149" s="114">
        <f t="shared" si="39"/>
        <v>0</v>
      </c>
      <c r="BU149" s="114">
        <f t="shared" si="39"/>
        <v>0</v>
      </c>
      <c r="BV149" s="117">
        <f t="shared" si="39"/>
        <v>0</v>
      </c>
      <c r="BW149" s="117">
        <f t="shared" si="25"/>
        <v>0</v>
      </c>
      <c r="BX149" s="261">
        <f t="shared" ref="BX149:BX176" si="40">SUM(BH149:BW149)</f>
        <v>0</v>
      </c>
      <c r="BY149" s="170"/>
      <c r="BZ149" s="169">
        <f t="shared" ref="BZ149:CO164" si="41">BZ81*BZ115</f>
        <v>0</v>
      </c>
      <c r="CA149" s="114">
        <f t="shared" si="41"/>
        <v>0</v>
      </c>
      <c r="CB149" s="114">
        <f t="shared" si="41"/>
        <v>0</v>
      </c>
      <c r="CC149" s="114">
        <f t="shared" si="41"/>
        <v>0</v>
      </c>
      <c r="CD149" s="114">
        <f t="shared" si="41"/>
        <v>0</v>
      </c>
      <c r="CE149" s="114">
        <f t="shared" si="41"/>
        <v>0</v>
      </c>
      <c r="CF149" s="114">
        <f t="shared" si="41"/>
        <v>0</v>
      </c>
      <c r="CG149" s="114">
        <f t="shared" si="41"/>
        <v>0</v>
      </c>
      <c r="CH149" s="114">
        <f t="shared" si="41"/>
        <v>0</v>
      </c>
      <c r="CI149" s="114">
        <f t="shared" si="41"/>
        <v>0</v>
      </c>
      <c r="CJ149" s="114">
        <f t="shared" si="41"/>
        <v>0</v>
      </c>
      <c r="CK149" s="114">
        <f t="shared" si="41"/>
        <v>0</v>
      </c>
      <c r="CL149" s="114">
        <f t="shared" si="41"/>
        <v>0</v>
      </c>
      <c r="CM149" s="114">
        <f t="shared" si="41"/>
        <v>0</v>
      </c>
      <c r="CN149" s="117">
        <f t="shared" si="41"/>
        <v>0</v>
      </c>
      <c r="CO149" s="117">
        <f t="shared" si="26"/>
        <v>0</v>
      </c>
      <c r="CP149" s="261">
        <f t="shared" ref="CP149:CP176" si="42">SUM(BZ149:CO149)</f>
        <v>0</v>
      </c>
      <c r="CQ149" s="170"/>
      <c r="CR149" s="169">
        <f t="shared" ref="CR149:DG164" si="43">CR81*CR115</f>
        <v>0</v>
      </c>
      <c r="CS149" s="114">
        <f t="shared" si="43"/>
        <v>0</v>
      </c>
      <c r="CT149" s="114">
        <f t="shared" si="43"/>
        <v>0</v>
      </c>
      <c r="CU149" s="114">
        <f t="shared" si="43"/>
        <v>0</v>
      </c>
      <c r="CV149" s="114">
        <f t="shared" si="43"/>
        <v>0</v>
      </c>
      <c r="CW149" s="114">
        <f t="shared" si="43"/>
        <v>0</v>
      </c>
      <c r="CX149" s="114">
        <f t="shared" si="43"/>
        <v>0</v>
      </c>
      <c r="CY149" s="114">
        <f t="shared" si="43"/>
        <v>0</v>
      </c>
      <c r="CZ149" s="114">
        <f t="shared" si="43"/>
        <v>0</v>
      </c>
      <c r="DA149" s="114">
        <f t="shared" si="43"/>
        <v>0</v>
      </c>
      <c r="DB149" s="114">
        <f t="shared" si="43"/>
        <v>0</v>
      </c>
      <c r="DC149" s="114">
        <f t="shared" si="43"/>
        <v>0</v>
      </c>
      <c r="DD149" s="114">
        <f t="shared" si="43"/>
        <v>0</v>
      </c>
      <c r="DE149" s="114">
        <f t="shared" si="43"/>
        <v>0</v>
      </c>
      <c r="DF149" s="117">
        <f t="shared" si="43"/>
        <v>0</v>
      </c>
      <c r="DG149" s="117">
        <f t="shared" si="27"/>
        <v>0</v>
      </c>
      <c r="DH149" s="261">
        <f t="shared" ref="DH149:DH176" si="44">SUM(CR149:DG149)</f>
        <v>0</v>
      </c>
      <c r="DI149" s="170"/>
      <c r="DJ149" s="169">
        <f t="shared" ref="DJ149:DY164" si="45">DJ81*DJ115</f>
        <v>0</v>
      </c>
      <c r="DK149" s="114">
        <f t="shared" si="45"/>
        <v>0</v>
      </c>
      <c r="DL149" s="114">
        <f t="shared" si="45"/>
        <v>0</v>
      </c>
      <c r="DM149" s="114">
        <f t="shared" si="45"/>
        <v>0</v>
      </c>
      <c r="DN149" s="114">
        <f t="shared" si="45"/>
        <v>0</v>
      </c>
      <c r="DO149" s="114">
        <f t="shared" si="45"/>
        <v>0</v>
      </c>
      <c r="DP149" s="114">
        <f t="shared" si="45"/>
        <v>0</v>
      </c>
      <c r="DQ149" s="114">
        <f t="shared" si="45"/>
        <v>0</v>
      </c>
      <c r="DR149" s="114">
        <f t="shared" si="45"/>
        <v>0</v>
      </c>
      <c r="DS149" s="114">
        <f t="shared" si="45"/>
        <v>0</v>
      </c>
      <c r="DT149" s="114">
        <f t="shared" si="45"/>
        <v>0</v>
      </c>
      <c r="DU149" s="114">
        <f t="shared" si="45"/>
        <v>0</v>
      </c>
      <c r="DV149" s="114">
        <f t="shared" si="45"/>
        <v>0</v>
      </c>
      <c r="DW149" s="114">
        <f t="shared" si="45"/>
        <v>0</v>
      </c>
      <c r="DX149" s="117">
        <f t="shared" si="45"/>
        <v>0</v>
      </c>
      <c r="DY149" s="117">
        <f t="shared" si="28"/>
        <v>0</v>
      </c>
      <c r="DZ149" s="261">
        <f t="shared" ref="DZ149:DZ176" si="46">SUM(DJ149:DY149)</f>
        <v>0</v>
      </c>
      <c r="EA149" s="170"/>
      <c r="EB149" s="169">
        <f t="shared" ref="EB149:EQ164" si="47">EB81*EB115</f>
        <v>0</v>
      </c>
      <c r="EC149" s="114">
        <f t="shared" si="47"/>
        <v>0</v>
      </c>
      <c r="ED149" s="114">
        <f t="shared" si="47"/>
        <v>0</v>
      </c>
      <c r="EE149" s="114">
        <f t="shared" si="47"/>
        <v>0</v>
      </c>
      <c r="EF149" s="114">
        <f t="shared" si="47"/>
        <v>0</v>
      </c>
      <c r="EG149" s="114">
        <f t="shared" si="47"/>
        <v>0</v>
      </c>
      <c r="EH149" s="114">
        <f t="shared" si="47"/>
        <v>0</v>
      </c>
      <c r="EI149" s="114">
        <f t="shared" si="47"/>
        <v>0</v>
      </c>
      <c r="EJ149" s="114">
        <f t="shared" si="47"/>
        <v>0</v>
      </c>
      <c r="EK149" s="114">
        <f t="shared" si="47"/>
        <v>0</v>
      </c>
      <c r="EL149" s="114">
        <f t="shared" si="47"/>
        <v>0</v>
      </c>
      <c r="EM149" s="114">
        <f t="shared" si="47"/>
        <v>0</v>
      </c>
      <c r="EN149" s="114">
        <f t="shared" si="47"/>
        <v>0</v>
      </c>
      <c r="EO149" s="114">
        <f t="shared" si="47"/>
        <v>0</v>
      </c>
      <c r="EP149" s="117">
        <f t="shared" si="47"/>
        <v>0</v>
      </c>
      <c r="EQ149" s="117">
        <f t="shared" si="29"/>
        <v>0</v>
      </c>
      <c r="ER149" s="261">
        <f t="shared" ref="ER149:ER176" si="48">SUM(EB149:EQ149)</f>
        <v>0</v>
      </c>
      <c r="ES149" s="170"/>
      <c r="ET149" s="169">
        <f t="shared" ref="ET149:FI164" si="49">ET81*ET115</f>
        <v>0</v>
      </c>
      <c r="EU149" s="114">
        <f t="shared" si="49"/>
        <v>0</v>
      </c>
      <c r="EV149" s="114">
        <f t="shared" si="49"/>
        <v>0</v>
      </c>
      <c r="EW149" s="114">
        <f t="shared" si="49"/>
        <v>0</v>
      </c>
      <c r="EX149" s="114">
        <f t="shared" si="49"/>
        <v>0</v>
      </c>
      <c r="EY149" s="114">
        <f t="shared" si="49"/>
        <v>0</v>
      </c>
      <c r="EZ149" s="114">
        <f t="shared" si="49"/>
        <v>0</v>
      </c>
      <c r="FA149" s="114">
        <f t="shared" si="49"/>
        <v>0</v>
      </c>
      <c r="FB149" s="114">
        <f t="shared" si="49"/>
        <v>0</v>
      </c>
      <c r="FC149" s="114">
        <f t="shared" si="49"/>
        <v>0</v>
      </c>
      <c r="FD149" s="114">
        <f t="shared" si="49"/>
        <v>0</v>
      </c>
      <c r="FE149" s="114">
        <f t="shared" si="49"/>
        <v>0</v>
      </c>
      <c r="FF149" s="114">
        <f t="shared" si="49"/>
        <v>0</v>
      </c>
      <c r="FG149" s="114">
        <f t="shared" si="49"/>
        <v>0</v>
      </c>
      <c r="FH149" s="117">
        <f t="shared" si="49"/>
        <v>0</v>
      </c>
      <c r="FI149" s="117">
        <f t="shared" si="30"/>
        <v>0</v>
      </c>
      <c r="FJ149" s="261">
        <f t="shared" ref="FJ149:FJ176" si="50">SUM(ET149:FI149)</f>
        <v>0</v>
      </c>
      <c r="FK149" s="170"/>
      <c r="FL149" s="169">
        <f t="shared" ref="FL149:GA164" si="51">FL81*FL115</f>
        <v>0</v>
      </c>
      <c r="FM149" s="114">
        <f t="shared" si="51"/>
        <v>0</v>
      </c>
      <c r="FN149" s="114">
        <f t="shared" si="51"/>
        <v>0</v>
      </c>
      <c r="FO149" s="114">
        <f t="shared" si="51"/>
        <v>0</v>
      </c>
      <c r="FP149" s="114">
        <f t="shared" si="51"/>
        <v>0</v>
      </c>
      <c r="FQ149" s="114">
        <f t="shared" si="51"/>
        <v>0</v>
      </c>
      <c r="FR149" s="114">
        <f t="shared" si="51"/>
        <v>0</v>
      </c>
      <c r="FS149" s="114">
        <f t="shared" si="51"/>
        <v>0</v>
      </c>
      <c r="FT149" s="114">
        <f t="shared" si="51"/>
        <v>0</v>
      </c>
      <c r="FU149" s="114">
        <f t="shared" si="51"/>
        <v>0</v>
      </c>
      <c r="FV149" s="114">
        <f t="shared" si="51"/>
        <v>0</v>
      </c>
      <c r="FW149" s="114">
        <f t="shared" si="51"/>
        <v>0</v>
      </c>
      <c r="FX149" s="114">
        <f t="shared" si="51"/>
        <v>0</v>
      </c>
      <c r="FY149" s="114">
        <f t="shared" si="51"/>
        <v>0</v>
      </c>
      <c r="FZ149" s="117">
        <f t="shared" si="51"/>
        <v>0</v>
      </c>
      <c r="GA149" s="117">
        <f t="shared" si="31"/>
        <v>0</v>
      </c>
      <c r="GB149" s="261">
        <f t="shared" ref="GB149:GB176" si="52">SUM(FL149:GA149)</f>
        <v>0</v>
      </c>
      <c r="GC149" s="170"/>
      <c r="GD149" s="169">
        <f t="shared" ref="GD149:GS164" si="53">GD81*GD115</f>
        <v>0</v>
      </c>
      <c r="GE149" s="114">
        <f t="shared" si="53"/>
        <v>0</v>
      </c>
      <c r="GF149" s="114">
        <f t="shared" si="53"/>
        <v>0</v>
      </c>
      <c r="GG149" s="114">
        <f t="shared" si="53"/>
        <v>0</v>
      </c>
      <c r="GH149" s="114">
        <f t="shared" si="53"/>
        <v>0</v>
      </c>
      <c r="GI149" s="114">
        <f t="shared" si="53"/>
        <v>0</v>
      </c>
      <c r="GJ149" s="114">
        <f t="shared" si="53"/>
        <v>0</v>
      </c>
      <c r="GK149" s="114">
        <f t="shared" si="53"/>
        <v>0</v>
      </c>
      <c r="GL149" s="114">
        <f t="shared" si="53"/>
        <v>0</v>
      </c>
      <c r="GM149" s="114">
        <f t="shared" si="53"/>
        <v>0</v>
      </c>
      <c r="GN149" s="114">
        <f t="shared" si="53"/>
        <v>0</v>
      </c>
      <c r="GO149" s="114">
        <f t="shared" si="53"/>
        <v>0</v>
      </c>
      <c r="GP149" s="114">
        <f t="shared" si="53"/>
        <v>0</v>
      </c>
      <c r="GQ149" s="114">
        <f t="shared" si="53"/>
        <v>0</v>
      </c>
      <c r="GR149" s="117">
        <f t="shared" si="53"/>
        <v>0</v>
      </c>
      <c r="GS149" s="117">
        <f t="shared" si="32"/>
        <v>0</v>
      </c>
      <c r="GT149" s="261">
        <f t="shared" ref="GT149:GT176" si="54">SUM(GD149:GS149)</f>
        <v>0</v>
      </c>
    </row>
    <row r="150" spans="1:202" x14ac:dyDescent="0.25">
      <c r="A150" s="112" t="s">
        <v>37</v>
      </c>
      <c r="B150" s="721" t="s">
        <v>37</v>
      </c>
      <c r="C150" s="722">
        <v>23021</v>
      </c>
      <c r="D150" s="721"/>
      <c r="E150" s="722"/>
      <c r="F150" s="171">
        <f t="shared" si="33"/>
        <v>0</v>
      </c>
      <c r="G150" s="118">
        <f t="shared" si="33"/>
        <v>0</v>
      </c>
      <c r="H150" s="118">
        <f t="shared" si="33"/>
        <v>0</v>
      </c>
      <c r="I150" s="118">
        <f t="shared" si="33"/>
        <v>0</v>
      </c>
      <c r="J150" s="118">
        <f t="shared" si="33"/>
        <v>0</v>
      </c>
      <c r="K150" s="118">
        <f t="shared" si="33"/>
        <v>0</v>
      </c>
      <c r="L150" s="118">
        <f t="shared" si="33"/>
        <v>0</v>
      </c>
      <c r="M150" s="118">
        <f t="shared" si="33"/>
        <v>0</v>
      </c>
      <c r="N150" s="118">
        <f t="shared" si="33"/>
        <v>0</v>
      </c>
      <c r="O150" s="118">
        <f t="shared" si="33"/>
        <v>0</v>
      </c>
      <c r="P150" s="118">
        <f t="shared" si="33"/>
        <v>0</v>
      </c>
      <c r="Q150" s="118">
        <f t="shared" si="33"/>
        <v>0</v>
      </c>
      <c r="R150" s="118">
        <f t="shared" si="33"/>
        <v>0</v>
      </c>
      <c r="S150" s="118">
        <f t="shared" si="33"/>
        <v>0</v>
      </c>
      <c r="T150" s="120">
        <f t="shared" si="33"/>
        <v>0</v>
      </c>
      <c r="U150" s="120">
        <f t="shared" si="33"/>
        <v>0</v>
      </c>
      <c r="V150" s="262">
        <f t="shared" si="34"/>
        <v>0</v>
      </c>
      <c r="W150" s="167"/>
      <c r="X150" s="171">
        <f t="shared" si="35"/>
        <v>0</v>
      </c>
      <c r="Y150" s="118">
        <f t="shared" si="35"/>
        <v>0</v>
      </c>
      <c r="Z150" s="118">
        <f t="shared" si="35"/>
        <v>0</v>
      </c>
      <c r="AA150" s="118">
        <f t="shared" si="35"/>
        <v>0</v>
      </c>
      <c r="AB150" s="118">
        <f t="shared" si="35"/>
        <v>0</v>
      </c>
      <c r="AC150" s="118">
        <f t="shared" si="35"/>
        <v>0</v>
      </c>
      <c r="AD150" s="118">
        <f t="shared" si="35"/>
        <v>0</v>
      </c>
      <c r="AE150" s="118">
        <f t="shared" si="35"/>
        <v>0</v>
      </c>
      <c r="AF150" s="118">
        <f t="shared" si="35"/>
        <v>0</v>
      </c>
      <c r="AG150" s="118">
        <f t="shared" si="35"/>
        <v>0</v>
      </c>
      <c r="AH150" s="118">
        <f t="shared" si="35"/>
        <v>0</v>
      </c>
      <c r="AI150" s="118">
        <f t="shared" si="35"/>
        <v>0</v>
      </c>
      <c r="AJ150" s="118">
        <f t="shared" si="35"/>
        <v>0</v>
      </c>
      <c r="AK150" s="118">
        <f t="shared" si="35"/>
        <v>0</v>
      </c>
      <c r="AL150" s="120">
        <f t="shared" si="35"/>
        <v>0</v>
      </c>
      <c r="AM150" s="120">
        <f t="shared" si="23"/>
        <v>0</v>
      </c>
      <c r="AN150" s="262">
        <f t="shared" si="36"/>
        <v>0</v>
      </c>
      <c r="AO150" s="170"/>
      <c r="AP150" s="171">
        <f t="shared" si="37"/>
        <v>0</v>
      </c>
      <c r="AQ150" s="118">
        <f t="shared" si="37"/>
        <v>0</v>
      </c>
      <c r="AR150" s="118">
        <f t="shared" si="37"/>
        <v>0</v>
      </c>
      <c r="AS150" s="118">
        <f t="shared" si="37"/>
        <v>0</v>
      </c>
      <c r="AT150" s="118">
        <f t="shared" si="37"/>
        <v>0</v>
      </c>
      <c r="AU150" s="118">
        <f t="shared" si="37"/>
        <v>0</v>
      </c>
      <c r="AV150" s="118">
        <f t="shared" si="37"/>
        <v>0</v>
      </c>
      <c r="AW150" s="118">
        <f t="shared" si="37"/>
        <v>0</v>
      </c>
      <c r="AX150" s="118">
        <f t="shared" si="37"/>
        <v>0</v>
      </c>
      <c r="AY150" s="118">
        <f t="shared" si="37"/>
        <v>0</v>
      </c>
      <c r="AZ150" s="118">
        <f t="shared" si="37"/>
        <v>0</v>
      </c>
      <c r="BA150" s="118">
        <f t="shared" si="37"/>
        <v>0</v>
      </c>
      <c r="BB150" s="118">
        <f t="shared" si="37"/>
        <v>0</v>
      </c>
      <c r="BC150" s="118">
        <f t="shared" si="37"/>
        <v>0</v>
      </c>
      <c r="BD150" s="120">
        <f t="shared" si="37"/>
        <v>0</v>
      </c>
      <c r="BE150" s="120">
        <f t="shared" si="24"/>
        <v>0</v>
      </c>
      <c r="BF150" s="262">
        <f t="shared" si="38"/>
        <v>0</v>
      </c>
      <c r="BG150" s="170"/>
      <c r="BH150" s="171">
        <f t="shared" si="39"/>
        <v>0</v>
      </c>
      <c r="BI150" s="118">
        <f t="shared" si="39"/>
        <v>0</v>
      </c>
      <c r="BJ150" s="118">
        <f t="shared" si="39"/>
        <v>0</v>
      </c>
      <c r="BK150" s="118">
        <f t="shared" si="39"/>
        <v>0</v>
      </c>
      <c r="BL150" s="118">
        <f t="shared" si="39"/>
        <v>0</v>
      </c>
      <c r="BM150" s="118">
        <f t="shared" si="39"/>
        <v>0</v>
      </c>
      <c r="BN150" s="118">
        <f t="shared" si="39"/>
        <v>0</v>
      </c>
      <c r="BO150" s="118">
        <f t="shared" si="39"/>
        <v>0</v>
      </c>
      <c r="BP150" s="118">
        <f t="shared" si="39"/>
        <v>0</v>
      </c>
      <c r="BQ150" s="118">
        <f t="shared" si="39"/>
        <v>0</v>
      </c>
      <c r="BR150" s="118">
        <f t="shared" si="39"/>
        <v>0</v>
      </c>
      <c r="BS150" s="118">
        <f t="shared" si="39"/>
        <v>0</v>
      </c>
      <c r="BT150" s="118">
        <f t="shared" si="39"/>
        <v>0</v>
      </c>
      <c r="BU150" s="118">
        <f t="shared" si="39"/>
        <v>0</v>
      </c>
      <c r="BV150" s="120">
        <f t="shared" si="39"/>
        <v>0</v>
      </c>
      <c r="BW150" s="120">
        <f t="shared" si="25"/>
        <v>0</v>
      </c>
      <c r="BX150" s="262">
        <f t="shared" si="40"/>
        <v>0</v>
      </c>
      <c r="BY150" s="170"/>
      <c r="BZ150" s="171">
        <f t="shared" si="41"/>
        <v>0</v>
      </c>
      <c r="CA150" s="118">
        <f t="shared" si="41"/>
        <v>0</v>
      </c>
      <c r="CB150" s="118">
        <f t="shared" si="41"/>
        <v>0</v>
      </c>
      <c r="CC150" s="118">
        <f t="shared" si="41"/>
        <v>0</v>
      </c>
      <c r="CD150" s="118">
        <f t="shared" si="41"/>
        <v>0</v>
      </c>
      <c r="CE150" s="118">
        <f t="shared" si="41"/>
        <v>0</v>
      </c>
      <c r="CF150" s="118">
        <f t="shared" si="41"/>
        <v>0</v>
      </c>
      <c r="CG150" s="118">
        <f t="shared" si="41"/>
        <v>0</v>
      </c>
      <c r="CH150" s="118">
        <f t="shared" si="41"/>
        <v>0</v>
      </c>
      <c r="CI150" s="118">
        <f t="shared" si="41"/>
        <v>0</v>
      </c>
      <c r="CJ150" s="118">
        <f t="shared" si="41"/>
        <v>0</v>
      </c>
      <c r="CK150" s="118">
        <f t="shared" si="41"/>
        <v>0</v>
      </c>
      <c r="CL150" s="118">
        <f t="shared" si="41"/>
        <v>0</v>
      </c>
      <c r="CM150" s="118">
        <f t="shared" si="41"/>
        <v>0</v>
      </c>
      <c r="CN150" s="120">
        <f t="shared" si="41"/>
        <v>0</v>
      </c>
      <c r="CO150" s="120">
        <f t="shared" si="26"/>
        <v>0</v>
      </c>
      <c r="CP150" s="262">
        <f t="shared" si="42"/>
        <v>0</v>
      </c>
      <c r="CQ150" s="170"/>
      <c r="CR150" s="171">
        <f t="shared" si="43"/>
        <v>0</v>
      </c>
      <c r="CS150" s="118">
        <f t="shared" si="43"/>
        <v>0</v>
      </c>
      <c r="CT150" s="118">
        <f t="shared" si="43"/>
        <v>0</v>
      </c>
      <c r="CU150" s="118">
        <f t="shared" si="43"/>
        <v>0</v>
      </c>
      <c r="CV150" s="118">
        <f t="shared" si="43"/>
        <v>0</v>
      </c>
      <c r="CW150" s="118">
        <f t="shared" si="43"/>
        <v>0</v>
      </c>
      <c r="CX150" s="118">
        <f t="shared" si="43"/>
        <v>0</v>
      </c>
      <c r="CY150" s="118">
        <f t="shared" si="43"/>
        <v>0</v>
      </c>
      <c r="CZ150" s="118">
        <f t="shared" si="43"/>
        <v>0</v>
      </c>
      <c r="DA150" s="118">
        <f t="shared" si="43"/>
        <v>0</v>
      </c>
      <c r="DB150" s="118">
        <f t="shared" si="43"/>
        <v>0</v>
      </c>
      <c r="DC150" s="118">
        <f t="shared" si="43"/>
        <v>0</v>
      </c>
      <c r="DD150" s="118">
        <f t="shared" si="43"/>
        <v>0</v>
      </c>
      <c r="DE150" s="118">
        <f t="shared" si="43"/>
        <v>0</v>
      </c>
      <c r="DF150" s="120">
        <f t="shared" si="43"/>
        <v>0</v>
      </c>
      <c r="DG150" s="120">
        <f t="shared" si="27"/>
        <v>0</v>
      </c>
      <c r="DH150" s="262">
        <f t="shared" si="44"/>
        <v>0</v>
      </c>
      <c r="DI150" s="170"/>
      <c r="DJ150" s="171">
        <f t="shared" si="45"/>
        <v>0</v>
      </c>
      <c r="DK150" s="118">
        <f t="shared" si="45"/>
        <v>0</v>
      </c>
      <c r="DL150" s="118">
        <f t="shared" si="45"/>
        <v>0</v>
      </c>
      <c r="DM150" s="118">
        <f t="shared" si="45"/>
        <v>0</v>
      </c>
      <c r="DN150" s="118">
        <f t="shared" si="45"/>
        <v>0</v>
      </c>
      <c r="DO150" s="118">
        <f t="shared" si="45"/>
        <v>0</v>
      </c>
      <c r="DP150" s="118">
        <f t="shared" si="45"/>
        <v>0</v>
      </c>
      <c r="DQ150" s="118">
        <f t="shared" si="45"/>
        <v>0</v>
      </c>
      <c r="DR150" s="118">
        <f t="shared" si="45"/>
        <v>0</v>
      </c>
      <c r="DS150" s="118">
        <f t="shared" si="45"/>
        <v>0</v>
      </c>
      <c r="DT150" s="118">
        <f t="shared" si="45"/>
        <v>0</v>
      </c>
      <c r="DU150" s="118">
        <f t="shared" si="45"/>
        <v>0</v>
      </c>
      <c r="DV150" s="118">
        <f t="shared" si="45"/>
        <v>0</v>
      </c>
      <c r="DW150" s="118">
        <f t="shared" si="45"/>
        <v>0</v>
      </c>
      <c r="DX150" s="120">
        <f t="shared" si="45"/>
        <v>0</v>
      </c>
      <c r="DY150" s="120">
        <f t="shared" si="28"/>
        <v>0</v>
      </c>
      <c r="DZ150" s="262">
        <f t="shared" si="46"/>
        <v>0</v>
      </c>
      <c r="EA150" s="170"/>
      <c r="EB150" s="171">
        <f t="shared" si="47"/>
        <v>0</v>
      </c>
      <c r="EC150" s="118">
        <f t="shared" si="47"/>
        <v>0</v>
      </c>
      <c r="ED150" s="118">
        <f t="shared" si="47"/>
        <v>0</v>
      </c>
      <c r="EE150" s="118">
        <f t="shared" si="47"/>
        <v>0</v>
      </c>
      <c r="EF150" s="118">
        <f t="shared" si="47"/>
        <v>0</v>
      </c>
      <c r="EG150" s="118">
        <f t="shared" si="47"/>
        <v>0</v>
      </c>
      <c r="EH150" s="118">
        <f t="shared" si="47"/>
        <v>0</v>
      </c>
      <c r="EI150" s="118">
        <f t="shared" si="47"/>
        <v>0</v>
      </c>
      <c r="EJ150" s="118">
        <f t="shared" si="47"/>
        <v>0</v>
      </c>
      <c r="EK150" s="118">
        <f t="shared" si="47"/>
        <v>0</v>
      </c>
      <c r="EL150" s="118">
        <f t="shared" si="47"/>
        <v>0</v>
      </c>
      <c r="EM150" s="118">
        <f t="shared" si="47"/>
        <v>0</v>
      </c>
      <c r="EN150" s="118">
        <f t="shared" si="47"/>
        <v>0</v>
      </c>
      <c r="EO150" s="118">
        <f t="shared" si="47"/>
        <v>0</v>
      </c>
      <c r="EP150" s="120">
        <f t="shared" si="47"/>
        <v>0</v>
      </c>
      <c r="EQ150" s="120">
        <f t="shared" si="29"/>
        <v>0</v>
      </c>
      <c r="ER150" s="262">
        <f t="shared" si="48"/>
        <v>0</v>
      </c>
      <c r="ES150" s="170"/>
      <c r="ET150" s="171">
        <f t="shared" si="49"/>
        <v>0</v>
      </c>
      <c r="EU150" s="118">
        <f t="shared" si="49"/>
        <v>0</v>
      </c>
      <c r="EV150" s="118">
        <f t="shared" si="49"/>
        <v>0</v>
      </c>
      <c r="EW150" s="118">
        <f t="shared" si="49"/>
        <v>0</v>
      </c>
      <c r="EX150" s="118">
        <f t="shared" si="49"/>
        <v>0</v>
      </c>
      <c r="EY150" s="118">
        <f t="shared" si="49"/>
        <v>0</v>
      </c>
      <c r="EZ150" s="118">
        <f t="shared" si="49"/>
        <v>0</v>
      </c>
      <c r="FA150" s="118">
        <f t="shared" si="49"/>
        <v>0</v>
      </c>
      <c r="FB150" s="118">
        <f t="shared" si="49"/>
        <v>0</v>
      </c>
      <c r="FC150" s="118">
        <f t="shared" si="49"/>
        <v>0</v>
      </c>
      <c r="FD150" s="118">
        <f t="shared" si="49"/>
        <v>0</v>
      </c>
      <c r="FE150" s="118">
        <f t="shared" si="49"/>
        <v>0</v>
      </c>
      <c r="FF150" s="118">
        <f t="shared" si="49"/>
        <v>0</v>
      </c>
      <c r="FG150" s="118">
        <f t="shared" si="49"/>
        <v>0</v>
      </c>
      <c r="FH150" s="120">
        <f t="shared" si="49"/>
        <v>0</v>
      </c>
      <c r="FI150" s="120">
        <f t="shared" si="30"/>
        <v>0</v>
      </c>
      <c r="FJ150" s="262">
        <f t="shared" si="50"/>
        <v>0</v>
      </c>
      <c r="FK150" s="170"/>
      <c r="FL150" s="171">
        <f t="shared" si="51"/>
        <v>0</v>
      </c>
      <c r="FM150" s="118">
        <f t="shared" si="51"/>
        <v>0</v>
      </c>
      <c r="FN150" s="118">
        <f t="shared" si="51"/>
        <v>0</v>
      </c>
      <c r="FO150" s="118">
        <f t="shared" si="51"/>
        <v>0</v>
      </c>
      <c r="FP150" s="118">
        <f t="shared" si="51"/>
        <v>0</v>
      </c>
      <c r="FQ150" s="118">
        <f t="shared" si="51"/>
        <v>0</v>
      </c>
      <c r="FR150" s="118">
        <f t="shared" si="51"/>
        <v>0</v>
      </c>
      <c r="FS150" s="118">
        <f t="shared" si="51"/>
        <v>0</v>
      </c>
      <c r="FT150" s="118">
        <f t="shared" si="51"/>
        <v>0</v>
      </c>
      <c r="FU150" s="118">
        <f t="shared" si="51"/>
        <v>0</v>
      </c>
      <c r="FV150" s="118">
        <f t="shared" si="51"/>
        <v>0</v>
      </c>
      <c r="FW150" s="118">
        <f t="shared" si="51"/>
        <v>0</v>
      </c>
      <c r="FX150" s="118">
        <f t="shared" si="51"/>
        <v>0</v>
      </c>
      <c r="FY150" s="118">
        <f t="shared" si="51"/>
        <v>0</v>
      </c>
      <c r="FZ150" s="120">
        <f t="shared" si="51"/>
        <v>0</v>
      </c>
      <c r="GA150" s="120">
        <f t="shared" si="31"/>
        <v>0</v>
      </c>
      <c r="GB150" s="262">
        <f t="shared" si="52"/>
        <v>0</v>
      </c>
      <c r="GC150" s="170"/>
      <c r="GD150" s="171">
        <f t="shared" si="53"/>
        <v>0</v>
      </c>
      <c r="GE150" s="118">
        <f t="shared" si="53"/>
        <v>0</v>
      </c>
      <c r="GF150" s="118">
        <f t="shared" si="53"/>
        <v>0</v>
      </c>
      <c r="GG150" s="118">
        <f t="shared" si="53"/>
        <v>0</v>
      </c>
      <c r="GH150" s="118">
        <f t="shared" si="53"/>
        <v>0</v>
      </c>
      <c r="GI150" s="118">
        <f t="shared" si="53"/>
        <v>0</v>
      </c>
      <c r="GJ150" s="118">
        <f t="shared" si="53"/>
        <v>0</v>
      </c>
      <c r="GK150" s="118">
        <f t="shared" si="53"/>
        <v>0</v>
      </c>
      <c r="GL150" s="118">
        <f t="shared" si="53"/>
        <v>0</v>
      </c>
      <c r="GM150" s="118">
        <f t="shared" si="53"/>
        <v>0</v>
      </c>
      <c r="GN150" s="118">
        <f t="shared" si="53"/>
        <v>0</v>
      </c>
      <c r="GO150" s="118">
        <f t="shared" si="53"/>
        <v>0</v>
      </c>
      <c r="GP150" s="118">
        <f t="shared" si="53"/>
        <v>0</v>
      </c>
      <c r="GQ150" s="118">
        <f t="shared" si="53"/>
        <v>0</v>
      </c>
      <c r="GR150" s="120">
        <f t="shared" si="53"/>
        <v>0</v>
      </c>
      <c r="GS150" s="120">
        <f t="shared" si="32"/>
        <v>0</v>
      </c>
      <c r="GT150" s="262">
        <f t="shared" si="54"/>
        <v>0</v>
      </c>
    </row>
    <row r="151" spans="1:202" x14ac:dyDescent="0.25">
      <c r="A151" s="112" t="s">
        <v>38</v>
      </c>
      <c r="B151" s="721" t="s">
        <v>38</v>
      </c>
      <c r="C151" s="720">
        <v>23022</v>
      </c>
      <c r="D151" s="721"/>
      <c r="E151" s="720"/>
      <c r="F151" s="169">
        <f t="shared" si="33"/>
        <v>0</v>
      </c>
      <c r="G151" s="114">
        <f t="shared" si="33"/>
        <v>0</v>
      </c>
      <c r="H151" s="114">
        <f t="shared" si="33"/>
        <v>0</v>
      </c>
      <c r="I151" s="114">
        <f t="shared" si="33"/>
        <v>0</v>
      </c>
      <c r="J151" s="114">
        <f t="shared" si="33"/>
        <v>0</v>
      </c>
      <c r="K151" s="114">
        <f t="shared" si="33"/>
        <v>0</v>
      </c>
      <c r="L151" s="114">
        <f t="shared" si="33"/>
        <v>0</v>
      </c>
      <c r="M151" s="114">
        <f t="shared" si="33"/>
        <v>0</v>
      </c>
      <c r="N151" s="114">
        <f t="shared" si="33"/>
        <v>0</v>
      </c>
      <c r="O151" s="114">
        <f t="shared" si="33"/>
        <v>0</v>
      </c>
      <c r="P151" s="114">
        <f t="shared" si="33"/>
        <v>0</v>
      </c>
      <c r="Q151" s="114">
        <f t="shared" si="33"/>
        <v>0</v>
      </c>
      <c r="R151" s="114">
        <f t="shared" si="33"/>
        <v>0</v>
      </c>
      <c r="S151" s="114">
        <f t="shared" si="33"/>
        <v>0</v>
      </c>
      <c r="T151" s="117">
        <f t="shared" si="33"/>
        <v>0</v>
      </c>
      <c r="U151" s="117">
        <f t="shared" si="33"/>
        <v>0</v>
      </c>
      <c r="V151" s="261">
        <f t="shared" si="34"/>
        <v>0</v>
      </c>
      <c r="W151" s="167"/>
      <c r="X151" s="169">
        <f t="shared" si="35"/>
        <v>0</v>
      </c>
      <c r="Y151" s="114">
        <f t="shared" si="35"/>
        <v>0</v>
      </c>
      <c r="Z151" s="114">
        <f t="shared" si="35"/>
        <v>0</v>
      </c>
      <c r="AA151" s="114">
        <f t="shared" si="35"/>
        <v>0</v>
      </c>
      <c r="AB151" s="114">
        <f t="shared" si="35"/>
        <v>0</v>
      </c>
      <c r="AC151" s="114">
        <f t="shared" si="35"/>
        <v>0</v>
      </c>
      <c r="AD151" s="114">
        <f t="shared" si="35"/>
        <v>0</v>
      </c>
      <c r="AE151" s="114">
        <f t="shared" si="35"/>
        <v>0</v>
      </c>
      <c r="AF151" s="114">
        <f t="shared" si="35"/>
        <v>0</v>
      </c>
      <c r="AG151" s="114">
        <f t="shared" si="35"/>
        <v>0</v>
      </c>
      <c r="AH151" s="114">
        <f t="shared" si="35"/>
        <v>0</v>
      </c>
      <c r="AI151" s="114">
        <f t="shared" si="35"/>
        <v>0</v>
      </c>
      <c r="AJ151" s="114">
        <f t="shared" si="35"/>
        <v>0</v>
      </c>
      <c r="AK151" s="114">
        <f t="shared" si="35"/>
        <v>0</v>
      </c>
      <c r="AL151" s="117">
        <f t="shared" si="35"/>
        <v>0</v>
      </c>
      <c r="AM151" s="117">
        <f t="shared" si="23"/>
        <v>0</v>
      </c>
      <c r="AN151" s="261">
        <f t="shared" si="36"/>
        <v>0</v>
      </c>
      <c r="AO151" s="170"/>
      <c r="AP151" s="169">
        <f t="shared" si="37"/>
        <v>0</v>
      </c>
      <c r="AQ151" s="114">
        <f t="shared" si="37"/>
        <v>0</v>
      </c>
      <c r="AR151" s="114">
        <f t="shared" si="37"/>
        <v>0</v>
      </c>
      <c r="AS151" s="114">
        <f t="shared" si="37"/>
        <v>0</v>
      </c>
      <c r="AT151" s="114">
        <f t="shared" si="37"/>
        <v>0</v>
      </c>
      <c r="AU151" s="114">
        <f t="shared" si="37"/>
        <v>0</v>
      </c>
      <c r="AV151" s="114">
        <f t="shared" si="37"/>
        <v>0</v>
      </c>
      <c r="AW151" s="114">
        <f t="shared" si="37"/>
        <v>0</v>
      </c>
      <c r="AX151" s="114">
        <f t="shared" si="37"/>
        <v>0</v>
      </c>
      <c r="AY151" s="114">
        <f t="shared" si="37"/>
        <v>0</v>
      </c>
      <c r="AZ151" s="114">
        <f t="shared" si="37"/>
        <v>0</v>
      </c>
      <c r="BA151" s="114">
        <f t="shared" si="37"/>
        <v>0</v>
      </c>
      <c r="BB151" s="114">
        <f t="shared" si="37"/>
        <v>0</v>
      </c>
      <c r="BC151" s="114">
        <f t="shared" si="37"/>
        <v>0</v>
      </c>
      <c r="BD151" s="117">
        <f t="shared" si="37"/>
        <v>0</v>
      </c>
      <c r="BE151" s="117">
        <f t="shared" si="24"/>
        <v>0</v>
      </c>
      <c r="BF151" s="261">
        <f t="shared" si="38"/>
        <v>0</v>
      </c>
      <c r="BG151" s="170"/>
      <c r="BH151" s="169">
        <f t="shared" si="39"/>
        <v>0</v>
      </c>
      <c r="BI151" s="114">
        <f t="shared" si="39"/>
        <v>0</v>
      </c>
      <c r="BJ151" s="114">
        <f t="shared" si="39"/>
        <v>0</v>
      </c>
      <c r="BK151" s="114">
        <f t="shared" si="39"/>
        <v>0</v>
      </c>
      <c r="BL151" s="114">
        <f t="shared" si="39"/>
        <v>0</v>
      </c>
      <c r="BM151" s="114">
        <f t="shared" si="39"/>
        <v>0</v>
      </c>
      <c r="BN151" s="114">
        <f t="shared" si="39"/>
        <v>0</v>
      </c>
      <c r="BO151" s="114">
        <f t="shared" si="39"/>
        <v>0</v>
      </c>
      <c r="BP151" s="114">
        <f t="shared" si="39"/>
        <v>0</v>
      </c>
      <c r="BQ151" s="114">
        <f t="shared" si="39"/>
        <v>0</v>
      </c>
      <c r="BR151" s="114">
        <f t="shared" si="39"/>
        <v>0</v>
      </c>
      <c r="BS151" s="114">
        <f t="shared" si="39"/>
        <v>0</v>
      </c>
      <c r="BT151" s="114">
        <f t="shared" si="39"/>
        <v>0</v>
      </c>
      <c r="BU151" s="114">
        <f t="shared" si="39"/>
        <v>0</v>
      </c>
      <c r="BV151" s="117">
        <f t="shared" si="39"/>
        <v>0</v>
      </c>
      <c r="BW151" s="117">
        <f t="shared" si="25"/>
        <v>0</v>
      </c>
      <c r="BX151" s="261">
        <f t="shared" si="40"/>
        <v>0</v>
      </c>
      <c r="BY151" s="170"/>
      <c r="BZ151" s="169">
        <f t="shared" si="41"/>
        <v>0</v>
      </c>
      <c r="CA151" s="114">
        <f t="shared" si="41"/>
        <v>0</v>
      </c>
      <c r="CB151" s="114">
        <f t="shared" si="41"/>
        <v>0</v>
      </c>
      <c r="CC151" s="114">
        <f t="shared" si="41"/>
        <v>0</v>
      </c>
      <c r="CD151" s="114">
        <f t="shared" si="41"/>
        <v>0</v>
      </c>
      <c r="CE151" s="114">
        <f t="shared" si="41"/>
        <v>0</v>
      </c>
      <c r="CF151" s="114">
        <f t="shared" si="41"/>
        <v>0</v>
      </c>
      <c r="CG151" s="114">
        <f t="shared" si="41"/>
        <v>0</v>
      </c>
      <c r="CH151" s="114">
        <f t="shared" si="41"/>
        <v>0</v>
      </c>
      <c r="CI151" s="114">
        <f t="shared" si="41"/>
        <v>0</v>
      </c>
      <c r="CJ151" s="114">
        <f t="shared" si="41"/>
        <v>0</v>
      </c>
      <c r="CK151" s="114">
        <f t="shared" si="41"/>
        <v>0</v>
      </c>
      <c r="CL151" s="114">
        <f t="shared" si="41"/>
        <v>0</v>
      </c>
      <c r="CM151" s="114">
        <f t="shared" si="41"/>
        <v>0</v>
      </c>
      <c r="CN151" s="117">
        <f t="shared" si="41"/>
        <v>0</v>
      </c>
      <c r="CO151" s="117">
        <f t="shared" si="26"/>
        <v>0</v>
      </c>
      <c r="CP151" s="261">
        <f t="shared" si="42"/>
        <v>0</v>
      </c>
      <c r="CQ151" s="170"/>
      <c r="CR151" s="169">
        <f t="shared" si="43"/>
        <v>0</v>
      </c>
      <c r="CS151" s="114">
        <f t="shared" si="43"/>
        <v>0</v>
      </c>
      <c r="CT151" s="114">
        <f t="shared" si="43"/>
        <v>0</v>
      </c>
      <c r="CU151" s="114">
        <f t="shared" si="43"/>
        <v>0</v>
      </c>
      <c r="CV151" s="114">
        <f t="shared" si="43"/>
        <v>0</v>
      </c>
      <c r="CW151" s="114">
        <f t="shared" si="43"/>
        <v>0</v>
      </c>
      <c r="CX151" s="114">
        <f t="shared" si="43"/>
        <v>0</v>
      </c>
      <c r="CY151" s="114">
        <f t="shared" si="43"/>
        <v>0</v>
      </c>
      <c r="CZ151" s="114">
        <f t="shared" si="43"/>
        <v>0</v>
      </c>
      <c r="DA151" s="114">
        <f t="shared" si="43"/>
        <v>0</v>
      </c>
      <c r="DB151" s="114">
        <f t="shared" si="43"/>
        <v>0</v>
      </c>
      <c r="DC151" s="114">
        <f t="shared" si="43"/>
        <v>0</v>
      </c>
      <c r="DD151" s="114">
        <f t="shared" si="43"/>
        <v>0</v>
      </c>
      <c r="DE151" s="114">
        <f t="shared" si="43"/>
        <v>0</v>
      </c>
      <c r="DF151" s="117">
        <f t="shared" si="43"/>
        <v>0</v>
      </c>
      <c r="DG151" s="117">
        <f t="shared" si="27"/>
        <v>0</v>
      </c>
      <c r="DH151" s="261">
        <f t="shared" si="44"/>
        <v>0</v>
      </c>
      <c r="DI151" s="170"/>
      <c r="DJ151" s="169">
        <f t="shared" si="45"/>
        <v>0</v>
      </c>
      <c r="DK151" s="114">
        <f t="shared" si="45"/>
        <v>0</v>
      </c>
      <c r="DL151" s="114">
        <f t="shared" si="45"/>
        <v>0</v>
      </c>
      <c r="DM151" s="114">
        <f t="shared" si="45"/>
        <v>0</v>
      </c>
      <c r="DN151" s="114">
        <f t="shared" si="45"/>
        <v>0</v>
      </c>
      <c r="DO151" s="114">
        <f t="shared" si="45"/>
        <v>0</v>
      </c>
      <c r="DP151" s="114">
        <f t="shared" si="45"/>
        <v>0</v>
      </c>
      <c r="DQ151" s="114">
        <f t="shared" si="45"/>
        <v>0</v>
      </c>
      <c r="DR151" s="114">
        <f t="shared" si="45"/>
        <v>0</v>
      </c>
      <c r="DS151" s="114">
        <f t="shared" si="45"/>
        <v>0</v>
      </c>
      <c r="DT151" s="114">
        <f t="shared" si="45"/>
        <v>0</v>
      </c>
      <c r="DU151" s="114">
        <f t="shared" si="45"/>
        <v>0</v>
      </c>
      <c r="DV151" s="114">
        <f t="shared" si="45"/>
        <v>0</v>
      </c>
      <c r="DW151" s="114">
        <f t="shared" si="45"/>
        <v>0</v>
      </c>
      <c r="DX151" s="117">
        <f t="shared" si="45"/>
        <v>0</v>
      </c>
      <c r="DY151" s="117">
        <f t="shared" si="28"/>
        <v>0</v>
      </c>
      <c r="DZ151" s="261">
        <f t="shared" si="46"/>
        <v>0</v>
      </c>
      <c r="EA151" s="170"/>
      <c r="EB151" s="169">
        <f t="shared" si="47"/>
        <v>0</v>
      </c>
      <c r="EC151" s="114">
        <f t="shared" si="47"/>
        <v>0</v>
      </c>
      <c r="ED151" s="114">
        <f t="shared" si="47"/>
        <v>0</v>
      </c>
      <c r="EE151" s="114">
        <f t="shared" si="47"/>
        <v>0</v>
      </c>
      <c r="EF151" s="114">
        <f t="shared" si="47"/>
        <v>0</v>
      </c>
      <c r="EG151" s="114">
        <f t="shared" si="47"/>
        <v>0</v>
      </c>
      <c r="EH151" s="114">
        <f t="shared" si="47"/>
        <v>0</v>
      </c>
      <c r="EI151" s="114">
        <f t="shared" si="47"/>
        <v>0</v>
      </c>
      <c r="EJ151" s="114">
        <f t="shared" si="47"/>
        <v>0</v>
      </c>
      <c r="EK151" s="114">
        <f t="shared" si="47"/>
        <v>0</v>
      </c>
      <c r="EL151" s="114">
        <f t="shared" si="47"/>
        <v>0</v>
      </c>
      <c r="EM151" s="114">
        <f t="shared" si="47"/>
        <v>0</v>
      </c>
      <c r="EN151" s="114">
        <f t="shared" si="47"/>
        <v>0</v>
      </c>
      <c r="EO151" s="114">
        <f t="shared" si="47"/>
        <v>0</v>
      </c>
      <c r="EP151" s="117">
        <f t="shared" si="47"/>
        <v>0</v>
      </c>
      <c r="EQ151" s="117">
        <f t="shared" si="29"/>
        <v>0</v>
      </c>
      <c r="ER151" s="261">
        <f t="shared" si="48"/>
        <v>0</v>
      </c>
      <c r="ES151" s="170"/>
      <c r="ET151" s="169">
        <f t="shared" si="49"/>
        <v>0</v>
      </c>
      <c r="EU151" s="114">
        <f t="shared" si="49"/>
        <v>0</v>
      </c>
      <c r="EV151" s="114">
        <f t="shared" si="49"/>
        <v>0</v>
      </c>
      <c r="EW151" s="114">
        <f t="shared" si="49"/>
        <v>0</v>
      </c>
      <c r="EX151" s="114">
        <f t="shared" si="49"/>
        <v>0</v>
      </c>
      <c r="EY151" s="114">
        <f t="shared" si="49"/>
        <v>0</v>
      </c>
      <c r="EZ151" s="114">
        <f t="shared" si="49"/>
        <v>0</v>
      </c>
      <c r="FA151" s="114">
        <f t="shared" si="49"/>
        <v>0</v>
      </c>
      <c r="FB151" s="114">
        <f t="shared" si="49"/>
        <v>0</v>
      </c>
      <c r="FC151" s="114">
        <f t="shared" si="49"/>
        <v>0</v>
      </c>
      <c r="FD151" s="114">
        <f t="shared" si="49"/>
        <v>0</v>
      </c>
      <c r="FE151" s="114">
        <f t="shared" si="49"/>
        <v>0</v>
      </c>
      <c r="FF151" s="114">
        <f t="shared" si="49"/>
        <v>0</v>
      </c>
      <c r="FG151" s="114">
        <f t="shared" si="49"/>
        <v>0</v>
      </c>
      <c r="FH151" s="117">
        <f t="shared" si="49"/>
        <v>0</v>
      </c>
      <c r="FI151" s="117">
        <f t="shared" si="30"/>
        <v>0</v>
      </c>
      <c r="FJ151" s="261">
        <f t="shared" si="50"/>
        <v>0</v>
      </c>
      <c r="FK151" s="170"/>
      <c r="FL151" s="169">
        <f t="shared" si="51"/>
        <v>0</v>
      </c>
      <c r="FM151" s="114">
        <f t="shared" si="51"/>
        <v>0</v>
      </c>
      <c r="FN151" s="114">
        <f t="shared" si="51"/>
        <v>0</v>
      </c>
      <c r="FO151" s="114">
        <f t="shared" si="51"/>
        <v>0</v>
      </c>
      <c r="FP151" s="114">
        <f t="shared" si="51"/>
        <v>0</v>
      </c>
      <c r="FQ151" s="114">
        <f t="shared" si="51"/>
        <v>0</v>
      </c>
      <c r="FR151" s="114">
        <f t="shared" si="51"/>
        <v>0</v>
      </c>
      <c r="FS151" s="114">
        <f t="shared" si="51"/>
        <v>0</v>
      </c>
      <c r="FT151" s="114">
        <f t="shared" si="51"/>
        <v>0</v>
      </c>
      <c r="FU151" s="114">
        <f t="shared" si="51"/>
        <v>0</v>
      </c>
      <c r="FV151" s="114">
        <f t="shared" si="51"/>
        <v>0</v>
      </c>
      <c r="FW151" s="114">
        <f t="shared" si="51"/>
        <v>0</v>
      </c>
      <c r="FX151" s="114">
        <f t="shared" si="51"/>
        <v>0</v>
      </c>
      <c r="FY151" s="114">
        <f t="shared" si="51"/>
        <v>0</v>
      </c>
      <c r="FZ151" s="117">
        <f t="shared" si="51"/>
        <v>0</v>
      </c>
      <c r="GA151" s="117">
        <f t="shared" si="31"/>
        <v>0</v>
      </c>
      <c r="GB151" s="261">
        <f t="shared" si="52"/>
        <v>0</v>
      </c>
      <c r="GC151" s="170"/>
      <c r="GD151" s="169">
        <f t="shared" si="53"/>
        <v>0</v>
      </c>
      <c r="GE151" s="114">
        <f t="shared" si="53"/>
        <v>0</v>
      </c>
      <c r="GF151" s="114">
        <f t="shared" si="53"/>
        <v>0</v>
      </c>
      <c r="GG151" s="114">
        <f t="shared" si="53"/>
        <v>0</v>
      </c>
      <c r="GH151" s="114">
        <f t="shared" si="53"/>
        <v>0</v>
      </c>
      <c r="GI151" s="114">
        <f t="shared" si="53"/>
        <v>0</v>
      </c>
      <c r="GJ151" s="114">
        <f t="shared" si="53"/>
        <v>0</v>
      </c>
      <c r="GK151" s="114">
        <f t="shared" si="53"/>
        <v>0</v>
      </c>
      <c r="GL151" s="114">
        <f t="shared" si="53"/>
        <v>0</v>
      </c>
      <c r="GM151" s="114">
        <f t="shared" si="53"/>
        <v>0</v>
      </c>
      <c r="GN151" s="114">
        <f t="shared" si="53"/>
        <v>0</v>
      </c>
      <c r="GO151" s="114">
        <f t="shared" si="53"/>
        <v>0</v>
      </c>
      <c r="GP151" s="114">
        <f t="shared" si="53"/>
        <v>0</v>
      </c>
      <c r="GQ151" s="114">
        <f t="shared" si="53"/>
        <v>0</v>
      </c>
      <c r="GR151" s="117">
        <f t="shared" si="53"/>
        <v>0</v>
      </c>
      <c r="GS151" s="117">
        <f t="shared" si="32"/>
        <v>0</v>
      </c>
      <c r="GT151" s="261">
        <f t="shared" si="54"/>
        <v>0</v>
      </c>
    </row>
    <row r="152" spans="1:202" x14ac:dyDescent="0.25">
      <c r="A152" s="112" t="s">
        <v>39</v>
      </c>
      <c r="B152" s="721" t="s">
        <v>39</v>
      </c>
      <c r="C152" s="720">
        <v>23023</v>
      </c>
      <c r="D152" s="721"/>
      <c r="E152" s="720"/>
      <c r="F152" s="169">
        <f t="shared" si="33"/>
        <v>0</v>
      </c>
      <c r="G152" s="114">
        <f t="shared" si="33"/>
        <v>0</v>
      </c>
      <c r="H152" s="114">
        <f t="shared" si="33"/>
        <v>0</v>
      </c>
      <c r="I152" s="114">
        <f t="shared" si="33"/>
        <v>0</v>
      </c>
      <c r="J152" s="114">
        <f t="shared" si="33"/>
        <v>0</v>
      </c>
      <c r="K152" s="114">
        <f t="shared" si="33"/>
        <v>0</v>
      </c>
      <c r="L152" s="114">
        <f t="shared" si="33"/>
        <v>0</v>
      </c>
      <c r="M152" s="114">
        <f t="shared" si="33"/>
        <v>0</v>
      </c>
      <c r="N152" s="114">
        <f t="shared" si="33"/>
        <v>0</v>
      </c>
      <c r="O152" s="114">
        <f t="shared" si="33"/>
        <v>0</v>
      </c>
      <c r="P152" s="114">
        <f t="shared" si="33"/>
        <v>0</v>
      </c>
      <c r="Q152" s="114">
        <f t="shared" si="33"/>
        <v>0</v>
      </c>
      <c r="R152" s="114">
        <f t="shared" si="33"/>
        <v>0</v>
      </c>
      <c r="S152" s="114">
        <f t="shared" si="33"/>
        <v>0</v>
      </c>
      <c r="T152" s="117">
        <f t="shared" si="33"/>
        <v>0</v>
      </c>
      <c r="U152" s="117">
        <f t="shared" si="33"/>
        <v>0</v>
      </c>
      <c r="V152" s="261">
        <f t="shared" si="34"/>
        <v>0</v>
      </c>
      <c r="W152" s="167"/>
      <c r="X152" s="169">
        <f t="shared" si="35"/>
        <v>0</v>
      </c>
      <c r="Y152" s="114">
        <f t="shared" si="35"/>
        <v>0</v>
      </c>
      <c r="Z152" s="114">
        <f t="shared" si="35"/>
        <v>0</v>
      </c>
      <c r="AA152" s="114">
        <f t="shared" si="35"/>
        <v>0</v>
      </c>
      <c r="AB152" s="114">
        <f t="shared" si="35"/>
        <v>0</v>
      </c>
      <c r="AC152" s="114">
        <f t="shared" si="35"/>
        <v>0</v>
      </c>
      <c r="AD152" s="114">
        <f t="shared" si="35"/>
        <v>0</v>
      </c>
      <c r="AE152" s="114">
        <f t="shared" si="35"/>
        <v>0</v>
      </c>
      <c r="AF152" s="114">
        <f t="shared" si="35"/>
        <v>0</v>
      </c>
      <c r="AG152" s="114">
        <f t="shared" si="35"/>
        <v>0</v>
      </c>
      <c r="AH152" s="114">
        <f t="shared" si="35"/>
        <v>0</v>
      </c>
      <c r="AI152" s="114">
        <f t="shared" si="35"/>
        <v>0</v>
      </c>
      <c r="AJ152" s="114">
        <f t="shared" si="35"/>
        <v>0</v>
      </c>
      <c r="AK152" s="114">
        <f t="shared" si="35"/>
        <v>0</v>
      </c>
      <c r="AL152" s="117">
        <f t="shared" si="35"/>
        <v>0</v>
      </c>
      <c r="AM152" s="117">
        <f t="shared" si="23"/>
        <v>0</v>
      </c>
      <c r="AN152" s="261">
        <f t="shared" si="36"/>
        <v>0</v>
      </c>
      <c r="AO152" s="170"/>
      <c r="AP152" s="169">
        <f t="shared" si="37"/>
        <v>0</v>
      </c>
      <c r="AQ152" s="114">
        <f t="shared" si="37"/>
        <v>0</v>
      </c>
      <c r="AR152" s="114">
        <f t="shared" si="37"/>
        <v>0</v>
      </c>
      <c r="AS152" s="114">
        <f t="shared" si="37"/>
        <v>0</v>
      </c>
      <c r="AT152" s="114">
        <f t="shared" si="37"/>
        <v>0</v>
      </c>
      <c r="AU152" s="114">
        <f t="shared" si="37"/>
        <v>0</v>
      </c>
      <c r="AV152" s="114">
        <f t="shared" si="37"/>
        <v>0</v>
      </c>
      <c r="AW152" s="114">
        <f t="shared" si="37"/>
        <v>0</v>
      </c>
      <c r="AX152" s="114">
        <f t="shared" si="37"/>
        <v>0</v>
      </c>
      <c r="AY152" s="114">
        <f t="shared" si="37"/>
        <v>0</v>
      </c>
      <c r="AZ152" s="114">
        <f t="shared" si="37"/>
        <v>0</v>
      </c>
      <c r="BA152" s="114">
        <f t="shared" si="37"/>
        <v>0</v>
      </c>
      <c r="BB152" s="114">
        <f t="shared" si="37"/>
        <v>0</v>
      </c>
      <c r="BC152" s="114">
        <f t="shared" si="37"/>
        <v>0</v>
      </c>
      <c r="BD152" s="117">
        <f t="shared" si="37"/>
        <v>0</v>
      </c>
      <c r="BE152" s="117">
        <f t="shared" si="24"/>
        <v>0</v>
      </c>
      <c r="BF152" s="261">
        <f t="shared" si="38"/>
        <v>0</v>
      </c>
      <c r="BG152" s="170"/>
      <c r="BH152" s="169">
        <f t="shared" si="39"/>
        <v>0</v>
      </c>
      <c r="BI152" s="114">
        <f t="shared" si="39"/>
        <v>0</v>
      </c>
      <c r="BJ152" s="114">
        <f t="shared" si="39"/>
        <v>0</v>
      </c>
      <c r="BK152" s="114">
        <f t="shared" si="39"/>
        <v>0</v>
      </c>
      <c r="BL152" s="114">
        <f t="shared" si="39"/>
        <v>0</v>
      </c>
      <c r="BM152" s="114">
        <f t="shared" si="39"/>
        <v>0</v>
      </c>
      <c r="BN152" s="114">
        <f t="shared" si="39"/>
        <v>0</v>
      </c>
      <c r="BO152" s="114">
        <f t="shared" si="39"/>
        <v>0</v>
      </c>
      <c r="BP152" s="114">
        <f t="shared" si="39"/>
        <v>0</v>
      </c>
      <c r="BQ152" s="114">
        <f t="shared" si="39"/>
        <v>0</v>
      </c>
      <c r="BR152" s="114">
        <f t="shared" si="39"/>
        <v>0</v>
      </c>
      <c r="BS152" s="114">
        <f t="shared" si="39"/>
        <v>0</v>
      </c>
      <c r="BT152" s="114">
        <f t="shared" si="39"/>
        <v>0</v>
      </c>
      <c r="BU152" s="114">
        <f t="shared" si="39"/>
        <v>0</v>
      </c>
      <c r="BV152" s="117">
        <f t="shared" si="39"/>
        <v>0</v>
      </c>
      <c r="BW152" s="117">
        <f t="shared" si="25"/>
        <v>0</v>
      </c>
      <c r="BX152" s="261">
        <f t="shared" si="40"/>
        <v>0</v>
      </c>
      <c r="BY152" s="170"/>
      <c r="BZ152" s="169">
        <f t="shared" si="41"/>
        <v>0</v>
      </c>
      <c r="CA152" s="114">
        <f t="shared" si="41"/>
        <v>0</v>
      </c>
      <c r="CB152" s="114">
        <f t="shared" si="41"/>
        <v>0</v>
      </c>
      <c r="CC152" s="114">
        <f t="shared" si="41"/>
        <v>0</v>
      </c>
      <c r="CD152" s="114">
        <f t="shared" si="41"/>
        <v>0</v>
      </c>
      <c r="CE152" s="114">
        <f t="shared" si="41"/>
        <v>0</v>
      </c>
      <c r="CF152" s="114">
        <f t="shared" si="41"/>
        <v>0</v>
      </c>
      <c r="CG152" s="114">
        <f t="shared" si="41"/>
        <v>0</v>
      </c>
      <c r="CH152" s="114">
        <f t="shared" si="41"/>
        <v>0</v>
      </c>
      <c r="CI152" s="114">
        <f t="shared" si="41"/>
        <v>0</v>
      </c>
      <c r="CJ152" s="114">
        <f t="shared" si="41"/>
        <v>0</v>
      </c>
      <c r="CK152" s="114">
        <f t="shared" si="41"/>
        <v>0</v>
      </c>
      <c r="CL152" s="114">
        <f t="shared" si="41"/>
        <v>0</v>
      </c>
      <c r="CM152" s="114">
        <f t="shared" si="41"/>
        <v>0</v>
      </c>
      <c r="CN152" s="117">
        <f t="shared" si="41"/>
        <v>0</v>
      </c>
      <c r="CO152" s="117">
        <f t="shared" si="26"/>
        <v>0</v>
      </c>
      <c r="CP152" s="261">
        <f t="shared" si="42"/>
        <v>0</v>
      </c>
      <c r="CQ152" s="170"/>
      <c r="CR152" s="169">
        <f t="shared" si="43"/>
        <v>0</v>
      </c>
      <c r="CS152" s="114">
        <f t="shared" si="43"/>
        <v>0</v>
      </c>
      <c r="CT152" s="114">
        <f t="shared" si="43"/>
        <v>0</v>
      </c>
      <c r="CU152" s="114">
        <f t="shared" si="43"/>
        <v>0</v>
      </c>
      <c r="CV152" s="114">
        <f t="shared" si="43"/>
        <v>0</v>
      </c>
      <c r="CW152" s="114">
        <f t="shared" si="43"/>
        <v>0</v>
      </c>
      <c r="CX152" s="114">
        <f t="shared" si="43"/>
        <v>0</v>
      </c>
      <c r="CY152" s="114">
        <f t="shared" si="43"/>
        <v>0</v>
      </c>
      <c r="CZ152" s="114">
        <f t="shared" si="43"/>
        <v>0</v>
      </c>
      <c r="DA152" s="114">
        <f t="shared" si="43"/>
        <v>0</v>
      </c>
      <c r="DB152" s="114">
        <f t="shared" si="43"/>
        <v>0</v>
      </c>
      <c r="DC152" s="114">
        <f t="shared" si="43"/>
        <v>0</v>
      </c>
      <c r="DD152" s="114">
        <f t="shared" si="43"/>
        <v>0</v>
      </c>
      <c r="DE152" s="114">
        <f t="shared" si="43"/>
        <v>0</v>
      </c>
      <c r="DF152" s="117">
        <f t="shared" si="43"/>
        <v>0</v>
      </c>
      <c r="DG152" s="117">
        <f t="shared" si="27"/>
        <v>0</v>
      </c>
      <c r="DH152" s="261">
        <f t="shared" si="44"/>
        <v>0</v>
      </c>
      <c r="DI152" s="170"/>
      <c r="DJ152" s="169">
        <f t="shared" si="45"/>
        <v>0</v>
      </c>
      <c r="DK152" s="114">
        <f t="shared" si="45"/>
        <v>0</v>
      </c>
      <c r="DL152" s="114">
        <f t="shared" si="45"/>
        <v>0</v>
      </c>
      <c r="DM152" s="114">
        <f t="shared" si="45"/>
        <v>0</v>
      </c>
      <c r="DN152" s="114">
        <f t="shared" si="45"/>
        <v>0</v>
      </c>
      <c r="DO152" s="114">
        <f t="shared" si="45"/>
        <v>0</v>
      </c>
      <c r="DP152" s="114">
        <f t="shared" si="45"/>
        <v>0</v>
      </c>
      <c r="DQ152" s="114">
        <f t="shared" si="45"/>
        <v>0</v>
      </c>
      <c r="DR152" s="114">
        <f t="shared" si="45"/>
        <v>0</v>
      </c>
      <c r="DS152" s="114">
        <f t="shared" si="45"/>
        <v>0</v>
      </c>
      <c r="DT152" s="114">
        <f t="shared" si="45"/>
        <v>0</v>
      </c>
      <c r="DU152" s="114">
        <f t="shared" si="45"/>
        <v>0</v>
      </c>
      <c r="DV152" s="114">
        <f t="shared" si="45"/>
        <v>0</v>
      </c>
      <c r="DW152" s="114">
        <f t="shared" si="45"/>
        <v>0</v>
      </c>
      <c r="DX152" s="117">
        <f t="shared" si="45"/>
        <v>0</v>
      </c>
      <c r="DY152" s="117">
        <f t="shared" si="28"/>
        <v>0</v>
      </c>
      <c r="DZ152" s="261">
        <f t="shared" si="46"/>
        <v>0</v>
      </c>
      <c r="EA152" s="170"/>
      <c r="EB152" s="169">
        <f t="shared" si="47"/>
        <v>0</v>
      </c>
      <c r="EC152" s="114">
        <f t="shared" si="47"/>
        <v>0</v>
      </c>
      <c r="ED152" s="114">
        <f t="shared" si="47"/>
        <v>0</v>
      </c>
      <c r="EE152" s="114">
        <f t="shared" si="47"/>
        <v>0</v>
      </c>
      <c r="EF152" s="114">
        <f t="shared" si="47"/>
        <v>0</v>
      </c>
      <c r="EG152" s="114">
        <f t="shared" si="47"/>
        <v>0</v>
      </c>
      <c r="EH152" s="114">
        <f t="shared" si="47"/>
        <v>0</v>
      </c>
      <c r="EI152" s="114">
        <f t="shared" si="47"/>
        <v>0</v>
      </c>
      <c r="EJ152" s="114">
        <f t="shared" si="47"/>
        <v>0</v>
      </c>
      <c r="EK152" s="114">
        <f t="shared" si="47"/>
        <v>0</v>
      </c>
      <c r="EL152" s="114">
        <f t="shared" si="47"/>
        <v>0</v>
      </c>
      <c r="EM152" s="114">
        <f t="shared" si="47"/>
        <v>0</v>
      </c>
      <c r="EN152" s="114">
        <f t="shared" si="47"/>
        <v>0</v>
      </c>
      <c r="EO152" s="114">
        <f t="shared" si="47"/>
        <v>0</v>
      </c>
      <c r="EP152" s="117">
        <f t="shared" si="47"/>
        <v>0</v>
      </c>
      <c r="EQ152" s="117">
        <f t="shared" si="29"/>
        <v>0</v>
      </c>
      <c r="ER152" s="261">
        <f t="shared" si="48"/>
        <v>0</v>
      </c>
      <c r="ES152" s="170"/>
      <c r="ET152" s="169">
        <f t="shared" si="49"/>
        <v>0</v>
      </c>
      <c r="EU152" s="114">
        <f t="shared" si="49"/>
        <v>0</v>
      </c>
      <c r="EV152" s="114">
        <f t="shared" si="49"/>
        <v>0</v>
      </c>
      <c r="EW152" s="114">
        <f t="shared" si="49"/>
        <v>0</v>
      </c>
      <c r="EX152" s="114">
        <f t="shared" si="49"/>
        <v>0</v>
      </c>
      <c r="EY152" s="114">
        <f t="shared" si="49"/>
        <v>0</v>
      </c>
      <c r="EZ152" s="114">
        <f t="shared" si="49"/>
        <v>0</v>
      </c>
      <c r="FA152" s="114">
        <f t="shared" si="49"/>
        <v>0</v>
      </c>
      <c r="FB152" s="114">
        <f t="shared" si="49"/>
        <v>0</v>
      </c>
      <c r="FC152" s="114">
        <f t="shared" si="49"/>
        <v>0</v>
      </c>
      <c r="FD152" s="114">
        <f t="shared" si="49"/>
        <v>0</v>
      </c>
      <c r="FE152" s="114">
        <f t="shared" si="49"/>
        <v>0</v>
      </c>
      <c r="FF152" s="114">
        <f t="shared" si="49"/>
        <v>0</v>
      </c>
      <c r="FG152" s="114">
        <f t="shared" si="49"/>
        <v>0</v>
      </c>
      <c r="FH152" s="117">
        <f t="shared" si="49"/>
        <v>0</v>
      </c>
      <c r="FI152" s="117">
        <f t="shared" si="30"/>
        <v>0</v>
      </c>
      <c r="FJ152" s="261">
        <f t="shared" si="50"/>
        <v>0</v>
      </c>
      <c r="FK152" s="170"/>
      <c r="FL152" s="169">
        <f t="shared" si="51"/>
        <v>0</v>
      </c>
      <c r="FM152" s="114">
        <f t="shared" si="51"/>
        <v>0</v>
      </c>
      <c r="FN152" s="114">
        <f t="shared" si="51"/>
        <v>0</v>
      </c>
      <c r="FO152" s="114">
        <f t="shared" si="51"/>
        <v>0</v>
      </c>
      <c r="FP152" s="114">
        <f t="shared" si="51"/>
        <v>0</v>
      </c>
      <c r="FQ152" s="114">
        <f t="shared" si="51"/>
        <v>0</v>
      </c>
      <c r="FR152" s="114">
        <f t="shared" si="51"/>
        <v>0</v>
      </c>
      <c r="FS152" s="114">
        <f t="shared" si="51"/>
        <v>0</v>
      </c>
      <c r="FT152" s="114">
        <f t="shared" si="51"/>
        <v>0</v>
      </c>
      <c r="FU152" s="114">
        <f t="shared" si="51"/>
        <v>0</v>
      </c>
      <c r="FV152" s="114">
        <f t="shared" si="51"/>
        <v>0</v>
      </c>
      <c r="FW152" s="114">
        <f t="shared" si="51"/>
        <v>0</v>
      </c>
      <c r="FX152" s="114">
        <f t="shared" si="51"/>
        <v>0</v>
      </c>
      <c r="FY152" s="114">
        <f t="shared" si="51"/>
        <v>0</v>
      </c>
      <c r="FZ152" s="117">
        <f t="shared" si="51"/>
        <v>0</v>
      </c>
      <c r="GA152" s="117">
        <f t="shared" si="31"/>
        <v>0</v>
      </c>
      <c r="GB152" s="261">
        <f t="shared" si="52"/>
        <v>0</v>
      </c>
      <c r="GC152" s="170"/>
      <c r="GD152" s="169">
        <f t="shared" si="53"/>
        <v>0</v>
      </c>
      <c r="GE152" s="114">
        <f t="shared" si="53"/>
        <v>0</v>
      </c>
      <c r="GF152" s="114">
        <f t="shared" si="53"/>
        <v>0</v>
      </c>
      <c r="GG152" s="114">
        <f t="shared" si="53"/>
        <v>0</v>
      </c>
      <c r="GH152" s="114">
        <f t="shared" si="53"/>
        <v>0</v>
      </c>
      <c r="GI152" s="114">
        <f t="shared" si="53"/>
        <v>0</v>
      </c>
      <c r="GJ152" s="114">
        <f t="shared" si="53"/>
        <v>0</v>
      </c>
      <c r="GK152" s="114">
        <f t="shared" si="53"/>
        <v>0</v>
      </c>
      <c r="GL152" s="114">
        <f t="shared" si="53"/>
        <v>0</v>
      </c>
      <c r="GM152" s="114">
        <f t="shared" si="53"/>
        <v>0</v>
      </c>
      <c r="GN152" s="114">
        <f t="shared" si="53"/>
        <v>0</v>
      </c>
      <c r="GO152" s="114">
        <f t="shared" si="53"/>
        <v>0</v>
      </c>
      <c r="GP152" s="114">
        <f t="shared" si="53"/>
        <v>0</v>
      </c>
      <c r="GQ152" s="114">
        <f t="shared" si="53"/>
        <v>0</v>
      </c>
      <c r="GR152" s="117">
        <f t="shared" si="53"/>
        <v>0</v>
      </c>
      <c r="GS152" s="117">
        <f t="shared" si="32"/>
        <v>0</v>
      </c>
      <c r="GT152" s="261">
        <f t="shared" si="54"/>
        <v>0</v>
      </c>
    </row>
    <row r="153" spans="1:202" x14ac:dyDescent="0.25">
      <c r="A153" s="112" t="s">
        <v>40</v>
      </c>
      <c r="B153" s="719" t="s">
        <v>92</v>
      </c>
      <c r="C153" s="720">
        <v>23050</v>
      </c>
      <c r="D153" s="719"/>
      <c r="E153" s="720"/>
      <c r="F153" s="169">
        <f t="shared" si="33"/>
        <v>0</v>
      </c>
      <c r="G153" s="114">
        <f t="shared" si="33"/>
        <v>0</v>
      </c>
      <c r="H153" s="114">
        <f t="shared" si="33"/>
        <v>0</v>
      </c>
      <c r="I153" s="114">
        <f t="shared" si="33"/>
        <v>0</v>
      </c>
      <c r="J153" s="114">
        <f t="shared" si="33"/>
        <v>0</v>
      </c>
      <c r="K153" s="114">
        <f t="shared" si="33"/>
        <v>0</v>
      </c>
      <c r="L153" s="114">
        <f t="shared" si="33"/>
        <v>0</v>
      </c>
      <c r="M153" s="114">
        <f t="shared" si="33"/>
        <v>0</v>
      </c>
      <c r="N153" s="114">
        <f t="shared" si="33"/>
        <v>0</v>
      </c>
      <c r="O153" s="114">
        <f t="shared" si="33"/>
        <v>0</v>
      </c>
      <c r="P153" s="114">
        <f t="shared" si="33"/>
        <v>0</v>
      </c>
      <c r="Q153" s="114">
        <f t="shared" si="33"/>
        <v>0</v>
      </c>
      <c r="R153" s="114">
        <f t="shared" si="33"/>
        <v>0</v>
      </c>
      <c r="S153" s="114">
        <f t="shared" si="33"/>
        <v>0</v>
      </c>
      <c r="T153" s="117">
        <f t="shared" si="33"/>
        <v>0</v>
      </c>
      <c r="U153" s="117">
        <f t="shared" si="33"/>
        <v>0</v>
      </c>
      <c r="V153" s="261">
        <f t="shared" si="34"/>
        <v>0</v>
      </c>
      <c r="W153" s="167"/>
      <c r="X153" s="169">
        <f t="shared" si="35"/>
        <v>0</v>
      </c>
      <c r="Y153" s="114">
        <f t="shared" si="35"/>
        <v>0</v>
      </c>
      <c r="Z153" s="114">
        <f t="shared" si="35"/>
        <v>0</v>
      </c>
      <c r="AA153" s="114">
        <f t="shared" si="35"/>
        <v>0</v>
      </c>
      <c r="AB153" s="114">
        <f t="shared" si="35"/>
        <v>0</v>
      </c>
      <c r="AC153" s="114">
        <f t="shared" si="35"/>
        <v>0</v>
      </c>
      <c r="AD153" s="114">
        <f t="shared" si="35"/>
        <v>0</v>
      </c>
      <c r="AE153" s="114">
        <f t="shared" si="35"/>
        <v>0</v>
      </c>
      <c r="AF153" s="114">
        <f t="shared" si="35"/>
        <v>0</v>
      </c>
      <c r="AG153" s="114">
        <f t="shared" si="35"/>
        <v>0</v>
      </c>
      <c r="AH153" s="114">
        <f t="shared" si="35"/>
        <v>0</v>
      </c>
      <c r="AI153" s="114">
        <f t="shared" si="35"/>
        <v>0</v>
      </c>
      <c r="AJ153" s="114">
        <f t="shared" si="35"/>
        <v>0</v>
      </c>
      <c r="AK153" s="114">
        <f t="shared" si="35"/>
        <v>0</v>
      </c>
      <c r="AL153" s="117">
        <f t="shared" si="35"/>
        <v>0</v>
      </c>
      <c r="AM153" s="117">
        <f t="shared" si="23"/>
        <v>0</v>
      </c>
      <c r="AN153" s="261">
        <f t="shared" si="36"/>
        <v>0</v>
      </c>
      <c r="AO153" s="170"/>
      <c r="AP153" s="169">
        <f t="shared" si="37"/>
        <v>0</v>
      </c>
      <c r="AQ153" s="114">
        <f t="shared" si="37"/>
        <v>0</v>
      </c>
      <c r="AR153" s="114">
        <f t="shared" si="37"/>
        <v>0</v>
      </c>
      <c r="AS153" s="114">
        <f t="shared" si="37"/>
        <v>0</v>
      </c>
      <c r="AT153" s="114">
        <f t="shared" si="37"/>
        <v>0</v>
      </c>
      <c r="AU153" s="114">
        <f t="shared" si="37"/>
        <v>0</v>
      </c>
      <c r="AV153" s="114">
        <f t="shared" si="37"/>
        <v>0</v>
      </c>
      <c r="AW153" s="114">
        <f t="shared" si="37"/>
        <v>0</v>
      </c>
      <c r="AX153" s="114">
        <f t="shared" si="37"/>
        <v>0</v>
      </c>
      <c r="AY153" s="114">
        <f t="shared" si="37"/>
        <v>0</v>
      </c>
      <c r="AZ153" s="114">
        <f t="shared" si="37"/>
        <v>0</v>
      </c>
      <c r="BA153" s="114">
        <f t="shared" si="37"/>
        <v>0</v>
      </c>
      <c r="BB153" s="114">
        <f t="shared" si="37"/>
        <v>0</v>
      </c>
      <c r="BC153" s="114">
        <f t="shared" si="37"/>
        <v>0</v>
      </c>
      <c r="BD153" s="117">
        <f t="shared" si="37"/>
        <v>0</v>
      </c>
      <c r="BE153" s="117">
        <f t="shared" si="24"/>
        <v>0</v>
      </c>
      <c r="BF153" s="261">
        <f t="shared" si="38"/>
        <v>0</v>
      </c>
      <c r="BG153" s="170"/>
      <c r="BH153" s="169">
        <f t="shared" si="39"/>
        <v>0</v>
      </c>
      <c r="BI153" s="114">
        <f t="shared" si="39"/>
        <v>0</v>
      </c>
      <c r="BJ153" s="114">
        <f t="shared" si="39"/>
        <v>0</v>
      </c>
      <c r="BK153" s="114">
        <f t="shared" si="39"/>
        <v>0</v>
      </c>
      <c r="BL153" s="114">
        <f t="shared" si="39"/>
        <v>0</v>
      </c>
      <c r="BM153" s="114">
        <f t="shared" si="39"/>
        <v>0</v>
      </c>
      <c r="BN153" s="114">
        <f t="shared" si="39"/>
        <v>0</v>
      </c>
      <c r="BO153" s="114">
        <f t="shared" si="39"/>
        <v>0</v>
      </c>
      <c r="BP153" s="114">
        <f t="shared" si="39"/>
        <v>0</v>
      </c>
      <c r="BQ153" s="114">
        <f t="shared" si="39"/>
        <v>0</v>
      </c>
      <c r="BR153" s="114">
        <f t="shared" si="39"/>
        <v>0</v>
      </c>
      <c r="BS153" s="114">
        <f t="shared" si="39"/>
        <v>0</v>
      </c>
      <c r="BT153" s="114">
        <f t="shared" si="39"/>
        <v>0</v>
      </c>
      <c r="BU153" s="114">
        <f t="shared" si="39"/>
        <v>0</v>
      </c>
      <c r="BV153" s="117">
        <f t="shared" si="39"/>
        <v>0</v>
      </c>
      <c r="BW153" s="117">
        <f t="shared" si="25"/>
        <v>0</v>
      </c>
      <c r="BX153" s="261">
        <f t="shared" si="40"/>
        <v>0</v>
      </c>
      <c r="BY153" s="170"/>
      <c r="BZ153" s="169">
        <f t="shared" si="41"/>
        <v>0</v>
      </c>
      <c r="CA153" s="114">
        <f t="shared" si="41"/>
        <v>0</v>
      </c>
      <c r="CB153" s="114">
        <f t="shared" si="41"/>
        <v>0</v>
      </c>
      <c r="CC153" s="114">
        <f t="shared" si="41"/>
        <v>0</v>
      </c>
      <c r="CD153" s="114">
        <f t="shared" si="41"/>
        <v>0</v>
      </c>
      <c r="CE153" s="114">
        <f t="shared" si="41"/>
        <v>0</v>
      </c>
      <c r="CF153" s="114">
        <f t="shared" si="41"/>
        <v>0</v>
      </c>
      <c r="CG153" s="114">
        <f t="shared" si="41"/>
        <v>0</v>
      </c>
      <c r="CH153" s="114">
        <f t="shared" si="41"/>
        <v>0</v>
      </c>
      <c r="CI153" s="114">
        <f t="shared" si="41"/>
        <v>0</v>
      </c>
      <c r="CJ153" s="114">
        <f t="shared" si="41"/>
        <v>0</v>
      </c>
      <c r="CK153" s="114">
        <f t="shared" si="41"/>
        <v>0</v>
      </c>
      <c r="CL153" s="114">
        <f t="shared" si="41"/>
        <v>0</v>
      </c>
      <c r="CM153" s="114">
        <f t="shared" si="41"/>
        <v>0</v>
      </c>
      <c r="CN153" s="117">
        <f t="shared" si="41"/>
        <v>0</v>
      </c>
      <c r="CO153" s="117">
        <f t="shared" si="26"/>
        <v>0</v>
      </c>
      <c r="CP153" s="261">
        <f t="shared" si="42"/>
        <v>0</v>
      </c>
      <c r="CQ153" s="170"/>
      <c r="CR153" s="169">
        <f t="shared" si="43"/>
        <v>0</v>
      </c>
      <c r="CS153" s="114">
        <f t="shared" si="43"/>
        <v>0</v>
      </c>
      <c r="CT153" s="114">
        <f t="shared" si="43"/>
        <v>0</v>
      </c>
      <c r="CU153" s="114">
        <f t="shared" si="43"/>
        <v>0</v>
      </c>
      <c r="CV153" s="114">
        <f t="shared" si="43"/>
        <v>0</v>
      </c>
      <c r="CW153" s="114">
        <f t="shared" si="43"/>
        <v>0</v>
      </c>
      <c r="CX153" s="114">
        <f t="shared" si="43"/>
        <v>0</v>
      </c>
      <c r="CY153" s="114">
        <f t="shared" si="43"/>
        <v>0</v>
      </c>
      <c r="CZ153" s="114">
        <f t="shared" si="43"/>
        <v>0</v>
      </c>
      <c r="DA153" s="114">
        <f t="shared" si="43"/>
        <v>0</v>
      </c>
      <c r="DB153" s="114">
        <f t="shared" si="43"/>
        <v>0</v>
      </c>
      <c r="DC153" s="114">
        <f t="shared" si="43"/>
        <v>0</v>
      </c>
      <c r="DD153" s="114">
        <f t="shared" si="43"/>
        <v>0</v>
      </c>
      <c r="DE153" s="114">
        <f t="shared" si="43"/>
        <v>0</v>
      </c>
      <c r="DF153" s="117">
        <f t="shared" si="43"/>
        <v>0</v>
      </c>
      <c r="DG153" s="117">
        <f t="shared" si="27"/>
        <v>0</v>
      </c>
      <c r="DH153" s="261">
        <f t="shared" si="44"/>
        <v>0</v>
      </c>
      <c r="DI153" s="170"/>
      <c r="DJ153" s="169">
        <f t="shared" si="45"/>
        <v>0</v>
      </c>
      <c r="DK153" s="114">
        <f t="shared" si="45"/>
        <v>0</v>
      </c>
      <c r="DL153" s="114">
        <f t="shared" si="45"/>
        <v>0</v>
      </c>
      <c r="DM153" s="114">
        <f t="shared" si="45"/>
        <v>0</v>
      </c>
      <c r="DN153" s="114">
        <f t="shared" si="45"/>
        <v>0</v>
      </c>
      <c r="DO153" s="114">
        <f t="shared" si="45"/>
        <v>0</v>
      </c>
      <c r="DP153" s="114">
        <f t="shared" si="45"/>
        <v>0</v>
      </c>
      <c r="DQ153" s="114">
        <f t="shared" si="45"/>
        <v>0</v>
      </c>
      <c r="DR153" s="114">
        <f t="shared" si="45"/>
        <v>0</v>
      </c>
      <c r="DS153" s="114">
        <f t="shared" si="45"/>
        <v>0</v>
      </c>
      <c r="DT153" s="114">
        <f t="shared" si="45"/>
        <v>0</v>
      </c>
      <c r="DU153" s="114">
        <f t="shared" si="45"/>
        <v>0</v>
      </c>
      <c r="DV153" s="114">
        <f t="shared" si="45"/>
        <v>0</v>
      </c>
      <c r="DW153" s="114">
        <f t="shared" si="45"/>
        <v>0</v>
      </c>
      <c r="DX153" s="117">
        <f t="shared" si="45"/>
        <v>0</v>
      </c>
      <c r="DY153" s="117">
        <f t="shared" si="28"/>
        <v>0</v>
      </c>
      <c r="DZ153" s="261">
        <f t="shared" si="46"/>
        <v>0</v>
      </c>
      <c r="EA153" s="170"/>
      <c r="EB153" s="169">
        <f t="shared" si="47"/>
        <v>0</v>
      </c>
      <c r="EC153" s="114">
        <f t="shared" si="47"/>
        <v>0</v>
      </c>
      <c r="ED153" s="114">
        <f t="shared" si="47"/>
        <v>0</v>
      </c>
      <c r="EE153" s="114">
        <f t="shared" si="47"/>
        <v>0</v>
      </c>
      <c r="EF153" s="114">
        <f t="shared" si="47"/>
        <v>0</v>
      </c>
      <c r="EG153" s="114">
        <f t="shared" si="47"/>
        <v>0</v>
      </c>
      <c r="EH153" s="114">
        <f t="shared" si="47"/>
        <v>0</v>
      </c>
      <c r="EI153" s="114">
        <f t="shared" si="47"/>
        <v>0</v>
      </c>
      <c r="EJ153" s="114">
        <f t="shared" si="47"/>
        <v>0</v>
      </c>
      <c r="EK153" s="114">
        <f t="shared" si="47"/>
        <v>0</v>
      </c>
      <c r="EL153" s="114">
        <f t="shared" si="47"/>
        <v>0</v>
      </c>
      <c r="EM153" s="114">
        <f t="shared" si="47"/>
        <v>0</v>
      </c>
      <c r="EN153" s="114">
        <f t="shared" si="47"/>
        <v>0</v>
      </c>
      <c r="EO153" s="114">
        <f t="shared" si="47"/>
        <v>0</v>
      </c>
      <c r="EP153" s="117">
        <f t="shared" si="47"/>
        <v>0</v>
      </c>
      <c r="EQ153" s="117">
        <f t="shared" si="29"/>
        <v>0</v>
      </c>
      <c r="ER153" s="261">
        <f t="shared" si="48"/>
        <v>0</v>
      </c>
      <c r="ES153" s="170"/>
      <c r="ET153" s="169">
        <f t="shared" si="49"/>
        <v>0</v>
      </c>
      <c r="EU153" s="114">
        <f t="shared" si="49"/>
        <v>0</v>
      </c>
      <c r="EV153" s="114">
        <f t="shared" si="49"/>
        <v>0</v>
      </c>
      <c r="EW153" s="114">
        <f t="shared" si="49"/>
        <v>0</v>
      </c>
      <c r="EX153" s="114">
        <f t="shared" si="49"/>
        <v>0</v>
      </c>
      <c r="EY153" s="114">
        <f t="shared" si="49"/>
        <v>0</v>
      </c>
      <c r="EZ153" s="114">
        <f t="shared" si="49"/>
        <v>0</v>
      </c>
      <c r="FA153" s="114">
        <f t="shared" si="49"/>
        <v>0</v>
      </c>
      <c r="FB153" s="114">
        <f t="shared" si="49"/>
        <v>0</v>
      </c>
      <c r="FC153" s="114">
        <f t="shared" si="49"/>
        <v>0</v>
      </c>
      <c r="FD153" s="114">
        <f t="shared" si="49"/>
        <v>0</v>
      </c>
      <c r="FE153" s="114">
        <f t="shared" si="49"/>
        <v>0</v>
      </c>
      <c r="FF153" s="114">
        <f t="shared" si="49"/>
        <v>0</v>
      </c>
      <c r="FG153" s="114">
        <f t="shared" si="49"/>
        <v>0</v>
      </c>
      <c r="FH153" s="117">
        <f t="shared" si="49"/>
        <v>0</v>
      </c>
      <c r="FI153" s="117">
        <f t="shared" si="30"/>
        <v>0</v>
      </c>
      <c r="FJ153" s="261">
        <f t="shared" si="50"/>
        <v>0</v>
      </c>
      <c r="FK153" s="170"/>
      <c r="FL153" s="169">
        <f t="shared" si="51"/>
        <v>0</v>
      </c>
      <c r="FM153" s="114">
        <f t="shared" si="51"/>
        <v>0</v>
      </c>
      <c r="FN153" s="114">
        <f t="shared" si="51"/>
        <v>0</v>
      </c>
      <c r="FO153" s="114">
        <f t="shared" si="51"/>
        <v>0</v>
      </c>
      <c r="FP153" s="114">
        <f t="shared" si="51"/>
        <v>0</v>
      </c>
      <c r="FQ153" s="114">
        <f t="shared" si="51"/>
        <v>0</v>
      </c>
      <c r="FR153" s="114">
        <f t="shared" si="51"/>
        <v>0</v>
      </c>
      <c r="FS153" s="114">
        <f t="shared" si="51"/>
        <v>0</v>
      </c>
      <c r="FT153" s="114">
        <f t="shared" si="51"/>
        <v>0</v>
      </c>
      <c r="FU153" s="114">
        <f t="shared" si="51"/>
        <v>0</v>
      </c>
      <c r="FV153" s="114">
        <f t="shared" si="51"/>
        <v>0</v>
      </c>
      <c r="FW153" s="114">
        <f t="shared" si="51"/>
        <v>0</v>
      </c>
      <c r="FX153" s="114">
        <f t="shared" si="51"/>
        <v>0</v>
      </c>
      <c r="FY153" s="114">
        <f t="shared" si="51"/>
        <v>0</v>
      </c>
      <c r="FZ153" s="117">
        <f t="shared" si="51"/>
        <v>0</v>
      </c>
      <c r="GA153" s="117">
        <f t="shared" si="31"/>
        <v>0</v>
      </c>
      <c r="GB153" s="261">
        <f t="shared" si="52"/>
        <v>0</v>
      </c>
      <c r="GC153" s="170"/>
      <c r="GD153" s="169">
        <f t="shared" si="53"/>
        <v>0</v>
      </c>
      <c r="GE153" s="114">
        <f t="shared" si="53"/>
        <v>0</v>
      </c>
      <c r="GF153" s="114">
        <f t="shared" si="53"/>
        <v>0</v>
      </c>
      <c r="GG153" s="114">
        <f t="shared" si="53"/>
        <v>0</v>
      </c>
      <c r="GH153" s="114">
        <f t="shared" si="53"/>
        <v>0</v>
      </c>
      <c r="GI153" s="114">
        <f t="shared" si="53"/>
        <v>0</v>
      </c>
      <c r="GJ153" s="114">
        <f t="shared" si="53"/>
        <v>0</v>
      </c>
      <c r="GK153" s="114">
        <f t="shared" si="53"/>
        <v>0</v>
      </c>
      <c r="GL153" s="114">
        <f t="shared" si="53"/>
        <v>0</v>
      </c>
      <c r="GM153" s="114">
        <f t="shared" si="53"/>
        <v>0</v>
      </c>
      <c r="GN153" s="114">
        <f t="shared" si="53"/>
        <v>0</v>
      </c>
      <c r="GO153" s="114">
        <f t="shared" si="53"/>
        <v>0</v>
      </c>
      <c r="GP153" s="114">
        <f t="shared" si="53"/>
        <v>0</v>
      </c>
      <c r="GQ153" s="114">
        <f t="shared" si="53"/>
        <v>0</v>
      </c>
      <c r="GR153" s="117">
        <f t="shared" si="53"/>
        <v>0</v>
      </c>
      <c r="GS153" s="117">
        <f t="shared" si="32"/>
        <v>0</v>
      </c>
      <c r="GT153" s="261">
        <f t="shared" si="54"/>
        <v>0</v>
      </c>
    </row>
    <row r="154" spans="1:202" x14ac:dyDescent="0.25">
      <c r="A154" s="112" t="s">
        <v>41</v>
      </c>
      <c r="B154" s="719" t="s">
        <v>41</v>
      </c>
      <c r="C154" s="720">
        <v>23060</v>
      </c>
      <c r="D154" s="719"/>
      <c r="E154" s="720"/>
      <c r="F154" s="169">
        <f t="shared" si="33"/>
        <v>0</v>
      </c>
      <c r="G154" s="114">
        <f t="shared" si="33"/>
        <v>0</v>
      </c>
      <c r="H154" s="114">
        <f t="shared" si="33"/>
        <v>0</v>
      </c>
      <c r="I154" s="114">
        <f t="shared" si="33"/>
        <v>0</v>
      </c>
      <c r="J154" s="114">
        <f t="shared" si="33"/>
        <v>0</v>
      </c>
      <c r="K154" s="114">
        <f t="shared" si="33"/>
        <v>0</v>
      </c>
      <c r="L154" s="114">
        <f t="shared" si="33"/>
        <v>0</v>
      </c>
      <c r="M154" s="114">
        <f t="shared" si="33"/>
        <v>0</v>
      </c>
      <c r="N154" s="114">
        <f t="shared" si="33"/>
        <v>0</v>
      </c>
      <c r="O154" s="114">
        <f t="shared" si="33"/>
        <v>0</v>
      </c>
      <c r="P154" s="114">
        <f t="shared" si="33"/>
        <v>0</v>
      </c>
      <c r="Q154" s="114">
        <f t="shared" si="33"/>
        <v>0</v>
      </c>
      <c r="R154" s="114">
        <f t="shared" si="33"/>
        <v>0</v>
      </c>
      <c r="S154" s="114">
        <f t="shared" si="33"/>
        <v>0</v>
      </c>
      <c r="T154" s="117">
        <f t="shared" si="33"/>
        <v>0</v>
      </c>
      <c r="U154" s="117">
        <f t="shared" si="33"/>
        <v>0</v>
      </c>
      <c r="V154" s="261">
        <f t="shared" si="34"/>
        <v>0</v>
      </c>
      <c r="W154" s="167"/>
      <c r="X154" s="169">
        <f t="shared" si="35"/>
        <v>0</v>
      </c>
      <c r="Y154" s="114">
        <f t="shared" si="35"/>
        <v>0</v>
      </c>
      <c r="Z154" s="114">
        <f t="shared" si="35"/>
        <v>0</v>
      </c>
      <c r="AA154" s="114">
        <f t="shared" si="35"/>
        <v>0</v>
      </c>
      <c r="AB154" s="114">
        <f t="shared" si="35"/>
        <v>0</v>
      </c>
      <c r="AC154" s="114">
        <f t="shared" si="35"/>
        <v>0</v>
      </c>
      <c r="AD154" s="114">
        <f t="shared" si="35"/>
        <v>0</v>
      </c>
      <c r="AE154" s="114">
        <f t="shared" si="35"/>
        <v>0</v>
      </c>
      <c r="AF154" s="114">
        <f t="shared" si="35"/>
        <v>0</v>
      </c>
      <c r="AG154" s="114">
        <f t="shared" si="35"/>
        <v>0</v>
      </c>
      <c r="AH154" s="114">
        <f t="shared" si="35"/>
        <v>0</v>
      </c>
      <c r="AI154" s="114">
        <f t="shared" si="35"/>
        <v>0</v>
      </c>
      <c r="AJ154" s="114">
        <f t="shared" si="35"/>
        <v>0</v>
      </c>
      <c r="AK154" s="114">
        <f t="shared" si="35"/>
        <v>0</v>
      </c>
      <c r="AL154" s="117">
        <f t="shared" si="35"/>
        <v>0</v>
      </c>
      <c r="AM154" s="117">
        <f t="shared" si="23"/>
        <v>0</v>
      </c>
      <c r="AN154" s="261">
        <f t="shared" si="36"/>
        <v>0</v>
      </c>
      <c r="AO154" s="170"/>
      <c r="AP154" s="169">
        <f t="shared" si="37"/>
        <v>0</v>
      </c>
      <c r="AQ154" s="114">
        <f t="shared" si="37"/>
        <v>0</v>
      </c>
      <c r="AR154" s="114">
        <f t="shared" si="37"/>
        <v>0</v>
      </c>
      <c r="AS154" s="114">
        <f t="shared" si="37"/>
        <v>0</v>
      </c>
      <c r="AT154" s="114">
        <f t="shared" si="37"/>
        <v>0</v>
      </c>
      <c r="AU154" s="114">
        <f t="shared" si="37"/>
        <v>0</v>
      </c>
      <c r="AV154" s="114">
        <f t="shared" si="37"/>
        <v>0</v>
      </c>
      <c r="AW154" s="114">
        <f t="shared" si="37"/>
        <v>0</v>
      </c>
      <c r="AX154" s="114">
        <f t="shared" si="37"/>
        <v>0</v>
      </c>
      <c r="AY154" s="114">
        <f t="shared" si="37"/>
        <v>0</v>
      </c>
      <c r="AZ154" s="114">
        <f t="shared" si="37"/>
        <v>0</v>
      </c>
      <c r="BA154" s="114">
        <f t="shared" si="37"/>
        <v>0</v>
      </c>
      <c r="BB154" s="114">
        <f t="shared" si="37"/>
        <v>0</v>
      </c>
      <c r="BC154" s="114">
        <f t="shared" si="37"/>
        <v>0</v>
      </c>
      <c r="BD154" s="117">
        <f t="shared" si="37"/>
        <v>0</v>
      </c>
      <c r="BE154" s="117">
        <f t="shared" si="24"/>
        <v>0</v>
      </c>
      <c r="BF154" s="261">
        <f t="shared" si="38"/>
        <v>0</v>
      </c>
      <c r="BG154" s="170"/>
      <c r="BH154" s="169">
        <f t="shared" si="39"/>
        <v>0</v>
      </c>
      <c r="BI154" s="114">
        <f t="shared" si="39"/>
        <v>0</v>
      </c>
      <c r="BJ154" s="114">
        <f t="shared" si="39"/>
        <v>0</v>
      </c>
      <c r="BK154" s="114">
        <f t="shared" si="39"/>
        <v>0</v>
      </c>
      <c r="BL154" s="114">
        <f t="shared" si="39"/>
        <v>0</v>
      </c>
      <c r="BM154" s="114">
        <f t="shared" si="39"/>
        <v>0</v>
      </c>
      <c r="BN154" s="114">
        <f t="shared" si="39"/>
        <v>0</v>
      </c>
      <c r="BO154" s="114">
        <f t="shared" si="39"/>
        <v>0</v>
      </c>
      <c r="BP154" s="114">
        <f t="shared" si="39"/>
        <v>0</v>
      </c>
      <c r="BQ154" s="114">
        <f t="shared" si="39"/>
        <v>0</v>
      </c>
      <c r="BR154" s="114">
        <f t="shared" si="39"/>
        <v>0</v>
      </c>
      <c r="BS154" s="114">
        <f t="shared" si="39"/>
        <v>0</v>
      </c>
      <c r="BT154" s="114">
        <f t="shared" si="39"/>
        <v>0</v>
      </c>
      <c r="BU154" s="114">
        <f t="shared" si="39"/>
        <v>0</v>
      </c>
      <c r="BV154" s="117">
        <f t="shared" si="39"/>
        <v>0</v>
      </c>
      <c r="BW154" s="117">
        <f t="shared" si="25"/>
        <v>0</v>
      </c>
      <c r="BX154" s="261">
        <f t="shared" si="40"/>
        <v>0</v>
      </c>
      <c r="BY154" s="170"/>
      <c r="BZ154" s="169">
        <f t="shared" si="41"/>
        <v>0</v>
      </c>
      <c r="CA154" s="114">
        <f t="shared" si="41"/>
        <v>0</v>
      </c>
      <c r="CB154" s="114">
        <f t="shared" si="41"/>
        <v>0</v>
      </c>
      <c r="CC154" s="114">
        <f t="shared" si="41"/>
        <v>0</v>
      </c>
      <c r="CD154" s="114">
        <f t="shared" si="41"/>
        <v>0</v>
      </c>
      <c r="CE154" s="114">
        <f t="shared" si="41"/>
        <v>0</v>
      </c>
      <c r="CF154" s="114">
        <f t="shared" si="41"/>
        <v>0</v>
      </c>
      <c r="CG154" s="114">
        <f t="shared" si="41"/>
        <v>0</v>
      </c>
      <c r="CH154" s="114">
        <f t="shared" si="41"/>
        <v>0</v>
      </c>
      <c r="CI154" s="114">
        <f t="shared" si="41"/>
        <v>0</v>
      </c>
      <c r="CJ154" s="114">
        <f t="shared" si="41"/>
        <v>0</v>
      </c>
      <c r="CK154" s="114">
        <f t="shared" si="41"/>
        <v>0</v>
      </c>
      <c r="CL154" s="114">
        <f t="shared" si="41"/>
        <v>0</v>
      </c>
      <c r="CM154" s="114">
        <f t="shared" si="41"/>
        <v>0</v>
      </c>
      <c r="CN154" s="117">
        <f t="shared" si="41"/>
        <v>0</v>
      </c>
      <c r="CO154" s="117">
        <f t="shared" si="26"/>
        <v>0</v>
      </c>
      <c r="CP154" s="261">
        <f t="shared" si="42"/>
        <v>0</v>
      </c>
      <c r="CQ154" s="170"/>
      <c r="CR154" s="169">
        <f t="shared" si="43"/>
        <v>0</v>
      </c>
      <c r="CS154" s="114">
        <f t="shared" si="43"/>
        <v>0</v>
      </c>
      <c r="CT154" s="114">
        <f t="shared" si="43"/>
        <v>0</v>
      </c>
      <c r="CU154" s="114">
        <f t="shared" si="43"/>
        <v>0</v>
      </c>
      <c r="CV154" s="114">
        <f t="shared" si="43"/>
        <v>0</v>
      </c>
      <c r="CW154" s="114">
        <f t="shared" si="43"/>
        <v>0</v>
      </c>
      <c r="CX154" s="114">
        <f t="shared" si="43"/>
        <v>0</v>
      </c>
      <c r="CY154" s="114">
        <f t="shared" si="43"/>
        <v>0</v>
      </c>
      <c r="CZ154" s="114">
        <f t="shared" si="43"/>
        <v>0</v>
      </c>
      <c r="DA154" s="114">
        <f t="shared" si="43"/>
        <v>0</v>
      </c>
      <c r="DB154" s="114">
        <f t="shared" si="43"/>
        <v>0</v>
      </c>
      <c r="DC154" s="114">
        <f t="shared" si="43"/>
        <v>0</v>
      </c>
      <c r="DD154" s="114">
        <f t="shared" si="43"/>
        <v>0</v>
      </c>
      <c r="DE154" s="114">
        <f t="shared" si="43"/>
        <v>0</v>
      </c>
      <c r="DF154" s="117">
        <f t="shared" si="43"/>
        <v>0</v>
      </c>
      <c r="DG154" s="117">
        <f t="shared" si="27"/>
        <v>0</v>
      </c>
      <c r="DH154" s="261">
        <f t="shared" si="44"/>
        <v>0</v>
      </c>
      <c r="DI154" s="170"/>
      <c r="DJ154" s="169">
        <f t="shared" si="45"/>
        <v>0</v>
      </c>
      <c r="DK154" s="114">
        <f t="shared" si="45"/>
        <v>0</v>
      </c>
      <c r="DL154" s="114">
        <f t="shared" si="45"/>
        <v>0</v>
      </c>
      <c r="DM154" s="114">
        <f t="shared" si="45"/>
        <v>0</v>
      </c>
      <c r="DN154" s="114">
        <f t="shared" si="45"/>
        <v>0</v>
      </c>
      <c r="DO154" s="114">
        <f t="shared" si="45"/>
        <v>0</v>
      </c>
      <c r="DP154" s="114">
        <f t="shared" si="45"/>
        <v>0</v>
      </c>
      <c r="DQ154" s="114">
        <f t="shared" si="45"/>
        <v>0</v>
      </c>
      <c r="DR154" s="114">
        <f t="shared" si="45"/>
        <v>0</v>
      </c>
      <c r="DS154" s="114">
        <f t="shared" si="45"/>
        <v>0</v>
      </c>
      <c r="DT154" s="114">
        <f t="shared" si="45"/>
        <v>0</v>
      </c>
      <c r="DU154" s="114">
        <f t="shared" si="45"/>
        <v>0</v>
      </c>
      <c r="DV154" s="114">
        <f t="shared" si="45"/>
        <v>0</v>
      </c>
      <c r="DW154" s="114">
        <f t="shared" si="45"/>
        <v>0</v>
      </c>
      <c r="DX154" s="117">
        <f t="shared" si="45"/>
        <v>0</v>
      </c>
      <c r="DY154" s="117">
        <f t="shared" si="28"/>
        <v>0</v>
      </c>
      <c r="DZ154" s="261">
        <f t="shared" si="46"/>
        <v>0</v>
      </c>
      <c r="EA154" s="170"/>
      <c r="EB154" s="169">
        <f t="shared" si="47"/>
        <v>0</v>
      </c>
      <c r="EC154" s="114">
        <f t="shared" si="47"/>
        <v>0</v>
      </c>
      <c r="ED154" s="114">
        <f t="shared" si="47"/>
        <v>0</v>
      </c>
      <c r="EE154" s="114">
        <f t="shared" si="47"/>
        <v>0</v>
      </c>
      <c r="EF154" s="114">
        <f t="shared" si="47"/>
        <v>0</v>
      </c>
      <c r="EG154" s="114">
        <f t="shared" si="47"/>
        <v>0</v>
      </c>
      <c r="EH154" s="114">
        <f t="shared" si="47"/>
        <v>0</v>
      </c>
      <c r="EI154" s="114">
        <f t="shared" si="47"/>
        <v>0</v>
      </c>
      <c r="EJ154" s="114">
        <f t="shared" si="47"/>
        <v>0</v>
      </c>
      <c r="EK154" s="114">
        <f t="shared" si="47"/>
        <v>0</v>
      </c>
      <c r="EL154" s="114">
        <f t="shared" si="47"/>
        <v>0</v>
      </c>
      <c r="EM154" s="114">
        <f t="shared" si="47"/>
        <v>0</v>
      </c>
      <c r="EN154" s="114">
        <f t="shared" si="47"/>
        <v>0</v>
      </c>
      <c r="EO154" s="114">
        <f t="shared" si="47"/>
        <v>0</v>
      </c>
      <c r="EP154" s="117">
        <f t="shared" si="47"/>
        <v>0</v>
      </c>
      <c r="EQ154" s="117">
        <f t="shared" si="29"/>
        <v>0</v>
      </c>
      <c r="ER154" s="261">
        <f t="shared" si="48"/>
        <v>0</v>
      </c>
      <c r="ES154" s="170"/>
      <c r="ET154" s="169">
        <f t="shared" si="49"/>
        <v>0</v>
      </c>
      <c r="EU154" s="114">
        <f t="shared" si="49"/>
        <v>0</v>
      </c>
      <c r="EV154" s="114">
        <f t="shared" si="49"/>
        <v>0</v>
      </c>
      <c r="EW154" s="114">
        <f t="shared" si="49"/>
        <v>0</v>
      </c>
      <c r="EX154" s="114">
        <f t="shared" si="49"/>
        <v>0</v>
      </c>
      <c r="EY154" s="114">
        <f t="shared" si="49"/>
        <v>0</v>
      </c>
      <c r="EZ154" s="114">
        <f t="shared" si="49"/>
        <v>0</v>
      </c>
      <c r="FA154" s="114">
        <f t="shared" si="49"/>
        <v>0</v>
      </c>
      <c r="FB154" s="114">
        <f t="shared" si="49"/>
        <v>0</v>
      </c>
      <c r="FC154" s="114">
        <f t="shared" si="49"/>
        <v>0</v>
      </c>
      <c r="FD154" s="114">
        <f t="shared" si="49"/>
        <v>0</v>
      </c>
      <c r="FE154" s="114">
        <f t="shared" si="49"/>
        <v>0</v>
      </c>
      <c r="FF154" s="114">
        <f t="shared" si="49"/>
        <v>0</v>
      </c>
      <c r="FG154" s="114">
        <f t="shared" si="49"/>
        <v>0</v>
      </c>
      <c r="FH154" s="117">
        <f t="shared" si="49"/>
        <v>0</v>
      </c>
      <c r="FI154" s="117">
        <f t="shared" si="30"/>
        <v>0</v>
      </c>
      <c r="FJ154" s="261">
        <f t="shared" si="50"/>
        <v>0</v>
      </c>
      <c r="FK154" s="170"/>
      <c r="FL154" s="169">
        <f t="shared" si="51"/>
        <v>0</v>
      </c>
      <c r="FM154" s="114">
        <f t="shared" si="51"/>
        <v>0</v>
      </c>
      <c r="FN154" s="114">
        <f t="shared" si="51"/>
        <v>0</v>
      </c>
      <c r="FO154" s="114">
        <f t="shared" si="51"/>
        <v>0</v>
      </c>
      <c r="FP154" s="114">
        <f t="shared" si="51"/>
        <v>0</v>
      </c>
      <c r="FQ154" s="114">
        <f t="shared" si="51"/>
        <v>0</v>
      </c>
      <c r="FR154" s="114">
        <f t="shared" si="51"/>
        <v>0</v>
      </c>
      <c r="FS154" s="114">
        <f t="shared" si="51"/>
        <v>0</v>
      </c>
      <c r="FT154" s="114">
        <f t="shared" si="51"/>
        <v>0</v>
      </c>
      <c r="FU154" s="114">
        <f t="shared" si="51"/>
        <v>0</v>
      </c>
      <c r="FV154" s="114">
        <f t="shared" si="51"/>
        <v>0</v>
      </c>
      <c r="FW154" s="114">
        <f t="shared" si="51"/>
        <v>0</v>
      </c>
      <c r="FX154" s="114">
        <f t="shared" si="51"/>
        <v>0</v>
      </c>
      <c r="FY154" s="114">
        <f t="shared" si="51"/>
        <v>0</v>
      </c>
      <c r="FZ154" s="117">
        <f t="shared" si="51"/>
        <v>0</v>
      </c>
      <c r="GA154" s="117">
        <f t="shared" si="31"/>
        <v>0</v>
      </c>
      <c r="GB154" s="261">
        <f t="shared" si="52"/>
        <v>0</v>
      </c>
      <c r="GC154" s="170"/>
      <c r="GD154" s="169">
        <f t="shared" si="53"/>
        <v>0</v>
      </c>
      <c r="GE154" s="114">
        <f t="shared" si="53"/>
        <v>0</v>
      </c>
      <c r="GF154" s="114">
        <f t="shared" si="53"/>
        <v>0</v>
      </c>
      <c r="GG154" s="114">
        <f t="shared" si="53"/>
        <v>0</v>
      </c>
      <c r="GH154" s="114">
        <f t="shared" si="53"/>
        <v>0</v>
      </c>
      <c r="GI154" s="114">
        <f t="shared" si="53"/>
        <v>0</v>
      </c>
      <c r="GJ154" s="114">
        <f t="shared" si="53"/>
        <v>0</v>
      </c>
      <c r="GK154" s="114">
        <f t="shared" si="53"/>
        <v>0</v>
      </c>
      <c r="GL154" s="114">
        <f t="shared" si="53"/>
        <v>0</v>
      </c>
      <c r="GM154" s="114">
        <f t="shared" si="53"/>
        <v>0</v>
      </c>
      <c r="GN154" s="114">
        <f t="shared" si="53"/>
        <v>0</v>
      </c>
      <c r="GO154" s="114">
        <f t="shared" si="53"/>
        <v>0</v>
      </c>
      <c r="GP154" s="114">
        <f t="shared" si="53"/>
        <v>0</v>
      </c>
      <c r="GQ154" s="114">
        <f t="shared" si="53"/>
        <v>0</v>
      </c>
      <c r="GR154" s="117">
        <f t="shared" si="53"/>
        <v>0</v>
      </c>
      <c r="GS154" s="117">
        <f t="shared" si="32"/>
        <v>0</v>
      </c>
      <c r="GT154" s="261">
        <f t="shared" si="54"/>
        <v>0</v>
      </c>
    </row>
    <row r="155" spans="1:202" x14ac:dyDescent="0.25">
      <c r="A155" s="112" t="s">
        <v>42</v>
      </c>
      <c r="B155" s="719" t="s">
        <v>39</v>
      </c>
      <c r="C155" s="720">
        <v>23023</v>
      </c>
      <c r="D155" s="719"/>
      <c r="E155" s="720"/>
      <c r="F155" s="169">
        <f t="shared" si="33"/>
        <v>0</v>
      </c>
      <c r="G155" s="114">
        <f t="shared" si="33"/>
        <v>0</v>
      </c>
      <c r="H155" s="114">
        <f t="shared" si="33"/>
        <v>0</v>
      </c>
      <c r="I155" s="114">
        <f t="shared" si="33"/>
        <v>0</v>
      </c>
      <c r="J155" s="114">
        <f t="shared" si="33"/>
        <v>0</v>
      </c>
      <c r="K155" s="114">
        <f t="shared" si="33"/>
        <v>0</v>
      </c>
      <c r="L155" s="114">
        <f t="shared" si="33"/>
        <v>0</v>
      </c>
      <c r="M155" s="114">
        <f t="shared" si="33"/>
        <v>0</v>
      </c>
      <c r="N155" s="114">
        <f t="shared" si="33"/>
        <v>0</v>
      </c>
      <c r="O155" s="114">
        <f t="shared" si="33"/>
        <v>0</v>
      </c>
      <c r="P155" s="114">
        <f t="shared" si="33"/>
        <v>0</v>
      </c>
      <c r="Q155" s="114">
        <f t="shared" si="33"/>
        <v>0</v>
      </c>
      <c r="R155" s="114">
        <f t="shared" si="33"/>
        <v>0</v>
      </c>
      <c r="S155" s="114">
        <f t="shared" si="33"/>
        <v>0</v>
      </c>
      <c r="T155" s="117">
        <f t="shared" si="33"/>
        <v>0</v>
      </c>
      <c r="U155" s="117">
        <f t="shared" si="33"/>
        <v>0</v>
      </c>
      <c r="V155" s="261">
        <f t="shared" si="34"/>
        <v>0</v>
      </c>
      <c r="W155" s="167"/>
      <c r="X155" s="169">
        <f t="shared" si="35"/>
        <v>0</v>
      </c>
      <c r="Y155" s="114">
        <f t="shared" si="35"/>
        <v>0</v>
      </c>
      <c r="Z155" s="114">
        <f t="shared" si="35"/>
        <v>0</v>
      </c>
      <c r="AA155" s="114">
        <f t="shared" si="35"/>
        <v>0</v>
      </c>
      <c r="AB155" s="114">
        <f t="shared" si="35"/>
        <v>0</v>
      </c>
      <c r="AC155" s="114">
        <f t="shared" si="35"/>
        <v>0</v>
      </c>
      <c r="AD155" s="114">
        <f t="shared" si="35"/>
        <v>0</v>
      </c>
      <c r="AE155" s="114">
        <f t="shared" si="35"/>
        <v>0</v>
      </c>
      <c r="AF155" s="114">
        <f t="shared" si="35"/>
        <v>0</v>
      </c>
      <c r="AG155" s="114">
        <f t="shared" si="35"/>
        <v>0</v>
      </c>
      <c r="AH155" s="114">
        <f t="shared" si="35"/>
        <v>0</v>
      </c>
      <c r="AI155" s="114">
        <f t="shared" si="35"/>
        <v>0</v>
      </c>
      <c r="AJ155" s="114">
        <f t="shared" si="35"/>
        <v>0</v>
      </c>
      <c r="AK155" s="114">
        <f t="shared" si="35"/>
        <v>0</v>
      </c>
      <c r="AL155" s="117">
        <f t="shared" si="35"/>
        <v>0</v>
      </c>
      <c r="AM155" s="117">
        <f t="shared" si="23"/>
        <v>0</v>
      </c>
      <c r="AN155" s="261">
        <f t="shared" si="36"/>
        <v>0</v>
      </c>
      <c r="AO155" s="170"/>
      <c r="AP155" s="169">
        <f t="shared" si="37"/>
        <v>0</v>
      </c>
      <c r="AQ155" s="114">
        <f t="shared" si="37"/>
        <v>0</v>
      </c>
      <c r="AR155" s="114">
        <f t="shared" si="37"/>
        <v>0</v>
      </c>
      <c r="AS155" s="114">
        <f t="shared" si="37"/>
        <v>0</v>
      </c>
      <c r="AT155" s="114">
        <f t="shared" si="37"/>
        <v>0</v>
      </c>
      <c r="AU155" s="114">
        <f t="shared" si="37"/>
        <v>0</v>
      </c>
      <c r="AV155" s="114">
        <f t="shared" si="37"/>
        <v>0</v>
      </c>
      <c r="AW155" s="114">
        <f t="shared" si="37"/>
        <v>0</v>
      </c>
      <c r="AX155" s="114">
        <f t="shared" si="37"/>
        <v>0</v>
      </c>
      <c r="AY155" s="114">
        <f t="shared" si="37"/>
        <v>0</v>
      </c>
      <c r="AZ155" s="114">
        <f t="shared" si="37"/>
        <v>0</v>
      </c>
      <c r="BA155" s="114">
        <f t="shared" si="37"/>
        <v>0</v>
      </c>
      <c r="BB155" s="114">
        <f t="shared" si="37"/>
        <v>0</v>
      </c>
      <c r="BC155" s="114">
        <f t="shared" si="37"/>
        <v>0</v>
      </c>
      <c r="BD155" s="117">
        <f t="shared" si="37"/>
        <v>0</v>
      </c>
      <c r="BE155" s="117">
        <f t="shared" si="24"/>
        <v>0</v>
      </c>
      <c r="BF155" s="261">
        <f t="shared" si="38"/>
        <v>0</v>
      </c>
      <c r="BG155" s="170"/>
      <c r="BH155" s="169">
        <f t="shared" si="39"/>
        <v>0</v>
      </c>
      <c r="BI155" s="114">
        <f t="shared" si="39"/>
        <v>0</v>
      </c>
      <c r="BJ155" s="114">
        <f t="shared" si="39"/>
        <v>0</v>
      </c>
      <c r="BK155" s="114">
        <f t="shared" si="39"/>
        <v>0</v>
      </c>
      <c r="BL155" s="114">
        <f t="shared" si="39"/>
        <v>0</v>
      </c>
      <c r="BM155" s="114">
        <f t="shared" si="39"/>
        <v>0</v>
      </c>
      <c r="BN155" s="114">
        <f t="shared" si="39"/>
        <v>0</v>
      </c>
      <c r="BO155" s="114">
        <f t="shared" si="39"/>
        <v>0</v>
      </c>
      <c r="BP155" s="114">
        <f t="shared" si="39"/>
        <v>0</v>
      </c>
      <c r="BQ155" s="114">
        <f t="shared" si="39"/>
        <v>0</v>
      </c>
      <c r="BR155" s="114">
        <f t="shared" si="39"/>
        <v>0</v>
      </c>
      <c r="BS155" s="114">
        <f t="shared" si="39"/>
        <v>0</v>
      </c>
      <c r="BT155" s="114">
        <f t="shared" si="39"/>
        <v>0</v>
      </c>
      <c r="BU155" s="114">
        <f t="shared" si="39"/>
        <v>0</v>
      </c>
      <c r="BV155" s="117">
        <f t="shared" si="39"/>
        <v>0</v>
      </c>
      <c r="BW155" s="117">
        <f t="shared" si="25"/>
        <v>0</v>
      </c>
      <c r="BX155" s="261">
        <f t="shared" si="40"/>
        <v>0</v>
      </c>
      <c r="BY155" s="170"/>
      <c r="BZ155" s="169">
        <f t="shared" si="41"/>
        <v>0</v>
      </c>
      <c r="CA155" s="114">
        <f t="shared" si="41"/>
        <v>0</v>
      </c>
      <c r="CB155" s="114">
        <f t="shared" si="41"/>
        <v>0</v>
      </c>
      <c r="CC155" s="114">
        <f t="shared" si="41"/>
        <v>0</v>
      </c>
      <c r="CD155" s="114">
        <f t="shared" si="41"/>
        <v>0</v>
      </c>
      <c r="CE155" s="114">
        <f t="shared" si="41"/>
        <v>0</v>
      </c>
      <c r="CF155" s="114">
        <f t="shared" si="41"/>
        <v>0</v>
      </c>
      <c r="CG155" s="114">
        <f t="shared" si="41"/>
        <v>0</v>
      </c>
      <c r="CH155" s="114">
        <f t="shared" si="41"/>
        <v>0</v>
      </c>
      <c r="CI155" s="114">
        <f t="shared" si="41"/>
        <v>0</v>
      </c>
      <c r="CJ155" s="114">
        <f t="shared" si="41"/>
        <v>0</v>
      </c>
      <c r="CK155" s="114">
        <f t="shared" si="41"/>
        <v>0</v>
      </c>
      <c r="CL155" s="114">
        <f t="shared" si="41"/>
        <v>0</v>
      </c>
      <c r="CM155" s="114">
        <f t="shared" si="41"/>
        <v>0</v>
      </c>
      <c r="CN155" s="117">
        <f t="shared" si="41"/>
        <v>0</v>
      </c>
      <c r="CO155" s="117">
        <f t="shared" si="26"/>
        <v>0</v>
      </c>
      <c r="CP155" s="261">
        <f t="shared" si="42"/>
        <v>0</v>
      </c>
      <c r="CQ155" s="170"/>
      <c r="CR155" s="169">
        <f t="shared" si="43"/>
        <v>0</v>
      </c>
      <c r="CS155" s="114">
        <f t="shared" si="43"/>
        <v>0</v>
      </c>
      <c r="CT155" s="114">
        <f t="shared" si="43"/>
        <v>0</v>
      </c>
      <c r="CU155" s="114">
        <f t="shared" si="43"/>
        <v>0</v>
      </c>
      <c r="CV155" s="114">
        <f t="shared" si="43"/>
        <v>0</v>
      </c>
      <c r="CW155" s="114">
        <f t="shared" si="43"/>
        <v>0</v>
      </c>
      <c r="CX155" s="114">
        <f t="shared" si="43"/>
        <v>0</v>
      </c>
      <c r="CY155" s="114">
        <f t="shared" si="43"/>
        <v>0</v>
      </c>
      <c r="CZ155" s="114">
        <f t="shared" si="43"/>
        <v>0</v>
      </c>
      <c r="DA155" s="114">
        <f t="shared" si="43"/>
        <v>0</v>
      </c>
      <c r="DB155" s="114">
        <f t="shared" si="43"/>
        <v>0</v>
      </c>
      <c r="DC155" s="114">
        <f t="shared" si="43"/>
        <v>0</v>
      </c>
      <c r="DD155" s="114">
        <f t="shared" si="43"/>
        <v>0</v>
      </c>
      <c r="DE155" s="114">
        <f t="shared" si="43"/>
        <v>0</v>
      </c>
      <c r="DF155" s="117">
        <f t="shared" si="43"/>
        <v>0</v>
      </c>
      <c r="DG155" s="117">
        <f t="shared" si="27"/>
        <v>0</v>
      </c>
      <c r="DH155" s="261">
        <f t="shared" si="44"/>
        <v>0</v>
      </c>
      <c r="DI155" s="170"/>
      <c r="DJ155" s="169">
        <f t="shared" si="45"/>
        <v>0</v>
      </c>
      <c r="DK155" s="114">
        <f t="shared" si="45"/>
        <v>0</v>
      </c>
      <c r="DL155" s="114">
        <f t="shared" si="45"/>
        <v>0</v>
      </c>
      <c r="DM155" s="114">
        <f t="shared" si="45"/>
        <v>0</v>
      </c>
      <c r="DN155" s="114">
        <f t="shared" si="45"/>
        <v>0</v>
      </c>
      <c r="DO155" s="114">
        <f t="shared" si="45"/>
        <v>0</v>
      </c>
      <c r="DP155" s="114">
        <f t="shared" si="45"/>
        <v>0</v>
      </c>
      <c r="DQ155" s="114">
        <f t="shared" si="45"/>
        <v>0</v>
      </c>
      <c r="DR155" s="114">
        <f t="shared" si="45"/>
        <v>0</v>
      </c>
      <c r="DS155" s="114">
        <f t="shared" si="45"/>
        <v>0</v>
      </c>
      <c r="DT155" s="114">
        <f t="shared" si="45"/>
        <v>0</v>
      </c>
      <c r="DU155" s="114">
        <f t="shared" si="45"/>
        <v>0</v>
      </c>
      <c r="DV155" s="114">
        <f t="shared" si="45"/>
        <v>0</v>
      </c>
      <c r="DW155" s="114">
        <f t="shared" si="45"/>
        <v>0</v>
      </c>
      <c r="DX155" s="117">
        <f t="shared" si="45"/>
        <v>0</v>
      </c>
      <c r="DY155" s="117">
        <f t="shared" si="28"/>
        <v>0</v>
      </c>
      <c r="DZ155" s="261">
        <f t="shared" si="46"/>
        <v>0</v>
      </c>
      <c r="EA155" s="170"/>
      <c r="EB155" s="169">
        <f t="shared" si="47"/>
        <v>0</v>
      </c>
      <c r="EC155" s="114">
        <f t="shared" si="47"/>
        <v>0</v>
      </c>
      <c r="ED155" s="114">
        <f t="shared" si="47"/>
        <v>0</v>
      </c>
      <c r="EE155" s="114">
        <f t="shared" si="47"/>
        <v>0</v>
      </c>
      <c r="EF155" s="114">
        <f t="shared" si="47"/>
        <v>0</v>
      </c>
      <c r="EG155" s="114">
        <f t="shared" si="47"/>
        <v>0</v>
      </c>
      <c r="EH155" s="114">
        <f t="shared" si="47"/>
        <v>0</v>
      </c>
      <c r="EI155" s="114">
        <f t="shared" si="47"/>
        <v>0</v>
      </c>
      <c r="EJ155" s="114">
        <f t="shared" si="47"/>
        <v>0</v>
      </c>
      <c r="EK155" s="114">
        <f t="shared" si="47"/>
        <v>0</v>
      </c>
      <c r="EL155" s="114">
        <f t="shared" si="47"/>
        <v>0</v>
      </c>
      <c r="EM155" s="114">
        <f t="shared" si="47"/>
        <v>0</v>
      </c>
      <c r="EN155" s="114">
        <f t="shared" si="47"/>
        <v>0</v>
      </c>
      <c r="EO155" s="114">
        <f t="shared" si="47"/>
        <v>0</v>
      </c>
      <c r="EP155" s="117">
        <f t="shared" si="47"/>
        <v>0</v>
      </c>
      <c r="EQ155" s="117">
        <f t="shared" si="29"/>
        <v>0</v>
      </c>
      <c r="ER155" s="261">
        <f t="shared" si="48"/>
        <v>0</v>
      </c>
      <c r="ES155" s="170"/>
      <c r="ET155" s="169">
        <f t="shared" si="49"/>
        <v>0</v>
      </c>
      <c r="EU155" s="114">
        <f t="shared" si="49"/>
        <v>0</v>
      </c>
      <c r="EV155" s="114">
        <f t="shared" si="49"/>
        <v>0</v>
      </c>
      <c r="EW155" s="114">
        <f t="shared" si="49"/>
        <v>0</v>
      </c>
      <c r="EX155" s="114">
        <f t="shared" si="49"/>
        <v>0</v>
      </c>
      <c r="EY155" s="114">
        <f t="shared" si="49"/>
        <v>0</v>
      </c>
      <c r="EZ155" s="114">
        <f t="shared" si="49"/>
        <v>0</v>
      </c>
      <c r="FA155" s="114">
        <f t="shared" si="49"/>
        <v>0</v>
      </c>
      <c r="FB155" s="114">
        <f t="shared" si="49"/>
        <v>0</v>
      </c>
      <c r="FC155" s="114">
        <f t="shared" si="49"/>
        <v>0</v>
      </c>
      <c r="FD155" s="114">
        <f t="shared" si="49"/>
        <v>0</v>
      </c>
      <c r="FE155" s="114">
        <f t="shared" si="49"/>
        <v>0</v>
      </c>
      <c r="FF155" s="114">
        <f t="shared" si="49"/>
        <v>0</v>
      </c>
      <c r="FG155" s="114">
        <f t="shared" si="49"/>
        <v>0</v>
      </c>
      <c r="FH155" s="117">
        <f t="shared" si="49"/>
        <v>0</v>
      </c>
      <c r="FI155" s="117">
        <f t="shared" si="30"/>
        <v>0</v>
      </c>
      <c r="FJ155" s="261">
        <f t="shared" si="50"/>
        <v>0</v>
      </c>
      <c r="FK155" s="170"/>
      <c r="FL155" s="169">
        <f t="shared" si="51"/>
        <v>0</v>
      </c>
      <c r="FM155" s="114">
        <f t="shared" si="51"/>
        <v>0</v>
      </c>
      <c r="FN155" s="114">
        <f t="shared" si="51"/>
        <v>0</v>
      </c>
      <c r="FO155" s="114">
        <f t="shared" si="51"/>
        <v>0</v>
      </c>
      <c r="FP155" s="114">
        <f t="shared" si="51"/>
        <v>0</v>
      </c>
      <c r="FQ155" s="114">
        <f t="shared" si="51"/>
        <v>0</v>
      </c>
      <c r="FR155" s="114">
        <f t="shared" si="51"/>
        <v>0</v>
      </c>
      <c r="FS155" s="114">
        <f t="shared" si="51"/>
        <v>0</v>
      </c>
      <c r="FT155" s="114">
        <f t="shared" si="51"/>
        <v>0</v>
      </c>
      <c r="FU155" s="114">
        <f t="shared" si="51"/>
        <v>0</v>
      </c>
      <c r="FV155" s="114">
        <f t="shared" si="51"/>
        <v>0</v>
      </c>
      <c r="FW155" s="114">
        <f t="shared" si="51"/>
        <v>0</v>
      </c>
      <c r="FX155" s="114">
        <f t="shared" si="51"/>
        <v>0</v>
      </c>
      <c r="FY155" s="114">
        <f t="shared" si="51"/>
        <v>0</v>
      </c>
      <c r="FZ155" s="117">
        <f t="shared" si="51"/>
        <v>0</v>
      </c>
      <c r="GA155" s="117">
        <f t="shared" si="31"/>
        <v>0</v>
      </c>
      <c r="GB155" s="261">
        <f t="shared" si="52"/>
        <v>0</v>
      </c>
      <c r="GC155" s="170"/>
      <c r="GD155" s="169">
        <f t="shared" si="53"/>
        <v>0</v>
      </c>
      <c r="GE155" s="114">
        <f t="shared" si="53"/>
        <v>0</v>
      </c>
      <c r="GF155" s="114">
        <f t="shared" si="53"/>
        <v>0</v>
      </c>
      <c r="GG155" s="114">
        <f t="shared" si="53"/>
        <v>0</v>
      </c>
      <c r="GH155" s="114">
        <f t="shared" si="53"/>
        <v>0</v>
      </c>
      <c r="GI155" s="114">
        <f t="shared" si="53"/>
        <v>0</v>
      </c>
      <c r="GJ155" s="114">
        <f t="shared" si="53"/>
        <v>0</v>
      </c>
      <c r="GK155" s="114">
        <f t="shared" si="53"/>
        <v>0</v>
      </c>
      <c r="GL155" s="114">
        <f t="shared" si="53"/>
        <v>0</v>
      </c>
      <c r="GM155" s="114">
        <f t="shared" si="53"/>
        <v>0</v>
      </c>
      <c r="GN155" s="114">
        <f t="shared" si="53"/>
        <v>0</v>
      </c>
      <c r="GO155" s="114">
        <f t="shared" si="53"/>
        <v>0</v>
      </c>
      <c r="GP155" s="114">
        <f t="shared" si="53"/>
        <v>0</v>
      </c>
      <c r="GQ155" s="114">
        <f t="shared" si="53"/>
        <v>0</v>
      </c>
      <c r="GR155" s="117">
        <f t="shared" si="53"/>
        <v>0</v>
      </c>
      <c r="GS155" s="117">
        <f t="shared" si="32"/>
        <v>0</v>
      </c>
      <c r="GT155" s="261">
        <f t="shared" si="54"/>
        <v>0</v>
      </c>
    </row>
    <row r="156" spans="1:202" x14ac:dyDescent="0.25">
      <c r="A156" s="112" t="s">
        <v>43</v>
      </c>
      <c r="B156" s="719" t="s">
        <v>93</v>
      </c>
      <c r="C156" s="720">
        <v>23080</v>
      </c>
      <c r="D156" s="719"/>
      <c r="E156" s="720"/>
      <c r="F156" s="169">
        <f t="shared" si="33"/>
        <v>0</v>
      </c>
      <c r="G156" s="114">
        <f t="shared" si="33"/>
        <v>0</v>
      </c>
      <c r="H156" s="114">
        <f t="shared" si="33"/>
        <v>0</v>
      </c>
      <c r="I156" s="114">
        <f t="shared" si="33"/>
        <v>0</v>
      </c>
      <c r="J156" s="114">
        <f t="shared" si="33"/>
        <v>0</v>
      </c>
      <c r="K156" s="114">
        <f t="shared" si="33"/>
        <v>0</v>
      </c>
      <c r="L156" s="114">
        <f t="shared" si="33"/>
        <v>0</v>
      </c>
      <c r="M156" s="114">
        <f t="shared" si="33"/>
        <v>0</v>
      </c>
      <c r="N156" s="114">
        <f t="shared" si="33"/>
        <v>0</v>
      </c>
      <c r="O156" s="114">
        <f t="shared" si="33"/>
        <v>0</v>
      </c>
      <c r="P156" s="114">
        <f t="shared" si="33"/>
        <v>0</v>
      </c>
      <c r="Q156" s="114">
        <f t="shared" si="33"/>
        <v>0</v>
      </c>
      <c r="R156" s="114">
        <f t="shared" si="33"/>
        <v>0</v>
      </c>
      <c r="S156" s="114">
        <f t="shared" si="33"/>
        <v>0</v>
      </c>
      <c r="T156" s="117">
        <f t="shared" si="33"/>
        <v>0</v>
      </c>
      <c r="U156" s="117">
        <f t="shared" si="33"/>
        <v>0</v>
      </c>
      <c r="V156" s="261">
        <f t="shared" si="34"/>
        <v>0</v>
      </c>
      <c r="W156" s="167"/>
      <c r="X156" s="169">
        <f t="shared" si="35"/>
        <v>0</v>
      </c>
      <c r="Y156" s="114">
        <f t="shared" si="35"/>
        <v>0</v>
      </c>
      <c r="Z156" s="114">
        <f t="shared" si="35"/>
        <v>0</v>
      </c>
      <c r="AA156" s="114">
        <f t="shared" si="35"/>
        <v>0</v>
      </c>
      <c r="AB156" s="114">
        <f t="shared" si="35"/>
        <v>0</v>
      </c>
      <c r="AC156" s="114">
        <f t="shared" si="35"/>
        <v>0</v>
      </c>
      <c r="AD156" s="114">
        <f t="shared" si="35"/>
        <v>0</v>
      </c>
      <c r="AE156" s="114">
        <f t="shared" si="35"/>
        <v>0</v>
      </c>
      <c r="AF156" s="114">
        <f t="shared" si="35"/>
        <v>0</v>
      </c>
      <c r="AG156" s="114">
        <f t="shared" si="35"/>
        <v>0</v>
      </c>
      <c r="AH156" s="114">
        <f t="shared" si="35"/>
        <v>0</v>
      </c>
      <c r="AI156" s="114">
        <f t="shared" si="35"/>
        <v>0</v>
      </c>
      <c r="AJ156" s="114">
        <f t="shared" si="35"/>
        <v>0</v>
      </c>
      <c r="AK156" s="114">
        <f t="shared" si="35"/>
        <v>0</v>
      </c>
      <c r="AL156" s="117">
        <f t="shared" si="35"/>
        <v>0</v>
      </c>
      <c r="AM156" s="117">
        <f t="shared" si="23"/>
        <v>0</v>
      </c>
      <c r="AN156" s="261">
        <f t="shared" si="36"/>
        <v>0</v>
      </c>
      <c r="AO156" s="170"/>
      <c r="AP156" s="169">
        <f t="shared" si="37"/>
        <v>0</v>
      </c>
      <c r="AQ156" s="114">
        <f t="shared" si="37"/>
        <v>0</v>
      </c>
      <c r="AR156" s="114">
        <f t="shared" si="37"/>
        <v>0</v>
      </c>
      <c r="AS156" s="114">
        <f t="shared" si="37"/>
        <v>0</v>
      </c>
      <c r="AT156" s="114">
        <f t="shared" si="37"/>
        <v>0</v>
      </c>
      <c r="AU156" s="114">
        <f t="shared" si="37"/>
        <v>0</v>
      </c>
      <c r="AV156" s="114">
        <f t="shared" si="37"/>
        <v>0</v>
      </c>
      <c r="AW156" s="114">
        <f t="shared" si="37"/>
        <v>0</v>
      </c>
      <c r="AX156" s="114">
        <f t="shared" si="37"/>
        <v>0</v>
      </c>
      <c r="AY156" s="114">
        <f t="shared" si="37"/>
        <v>0</v>
      </c>
      <c r="AZ156" s="114">
        <f t="shared" si="37"/>
        <v>0</v>
      </c>
      <c r="BA156" s="114">
        <f t="shared" si="37"/>
        <v>0</v>
      </c>
      <c r="BB156" s="114">
        <f t="shared" si="37"/>
        <v>0</v>
      </c>
      <c r="BC156" s="114">
        <f t="shared" si="37"/>
        <v>0</v>
      </c>
      <c r="BD156" s="117">
        <f t="shared" si="37"/>
        <v>0</v>
      </c>
      <c r="BE156" s="117">
        <f t="shared" si="24"/>
        <v>0</v>
      </c>
      <c r="BF156" s="261">
        <f t="shared" si="38"/>
        <v>0</v>
      </c>
      <c r="BG156" s="170"/>
      <c r="BH156" s="169">
        <f t="shared" si="39"/>
        <v>0</v>
      </c>
      <c r="BI156" s="114">
        <f t="shared" si="39"/>
        <v>0</v>
      </c>
      <c r="BJ156" s="114">
        <f t="shared" si="39"/>
        <v>0</v>
      </c>
      <c r="BK156" s="114">
        <f t="shared" si="39"/>
        <v>0</v>
      </c>
      <c r="BL156" s="114">
        <f t="shared" si="39"/>
        <v>0</v>
      </c>
      <c r="BM156" s="114">
        <f t="shared" si="39"/>
        <v>0</v>
      </c>
      <c r="BN156" s="114">
        <f t="shared" si="39"/>
        <v>0</v>
      </c>
      <c r="BO156" s="114">
        <f t="shared" si="39"/>
        <v>0</v>
      </c>
      <c r="BP156" s="114">
        <f t="shared" si="39"/>
        <v>0</v>
      </c>
      <c r="BQ156" s="114">
        <f t="shared" si="39"/>
        <v>0</v>
      </c>
      <c r="BR156" s="114">
        <f t="shared" si="39"/>
        <v>0</v>
      </c>
      <c r="BS156" s="114">
        <f t="shared" si="39"/>
        <v>0</v>
      </c>
      <c r="BT156" s="114">
        <f t="shared" si="39"/>
        <v>0</v>
      </c>
      <c r="BU156" s="114">
        <f t="shared" si="39"/>
        <v>0</v>
      </c>
      <c r="BV156" s="117">
        <f t="shared" si="39"/>
        <v>0</v>
      </c>
      <c r="BW156" s="117">
        <f t="shared" si="25"/>
        <v>0</v>
      </c>
      <c r="BX156" s="261">
        <f t="shared" si="40"/>
        <v>0</v>
      </c>
      <c r="BY156" s="170"/>
      <c r="BZ156" s="169">
        <f t="shared" si="41"/>
        <v>0</v>
      </c>
      <c r="CA156" s="114">
        <f t="shared" si="41"/>
        <v>0</v>
      </c>
      <c r="CB156" s="114">
        <f t="shared" si="41"/>
        <v>0</v>
      </c>
      <c r="CC156" s="114">
        <f t="shared" si="41"/>
        <v>0</v>
      </c>
      <c r="CD156" s="114">
        <f t="shared" si="41"/>
        <v>0</v>
      </c>
      <c r="CE156" s="114">
        <f t="shared" si="41"/>
        <v>0</v>
      </c>
      <c r="CF156" s="114">
        <f t="shared" si="41"/>
        <v>0</v>
      </c>
      <c r="CG156" s="114">
        <f t="shared" si="41"/>
        <v>0</v>
      </c>
      <c r="CH156" s="114">
        <f t="shared" si="41"/>
        <v>0</v>
      </c>
      <c r="CI156" s="114">
        <f t="shared" si="41"/>
        <v>0</v>
      </c>
      <c r="CJ156" s="114">
        <f t="shared" si="41"/>
        <v>0</v>
      </c>
      <c r="CK156" s="114">
        <f t="shared" si="41"/>
        <v>0</v>
      </c>
      <c r="CL156" s="114">
        <f t="shared" si="41"/>
        <v>0</v>
      </c>
      <c r="CM156" s="114">
        <f t="shared" si="41"/>
        <v>0</v>
      </c>
      <c r="CN156" s="117">
        <f t="shared" si="41"/>
        <v>0</v>
      </c>
      <c r="CO156" s="117">
        <f t="shared" si="26"/>
        <v>0</v>
      </c>
      <c r="CP156" s="261">
        <f t="shared" si="42"/>
        <v>0</v>
      </c>
      <c r="CQ156" s="170"/>
      <c r="CR156" s="169">
        <f t="shared" si="43"/>
        <v>0</v>
      </c>
      <c r="CS156" s="114">
        <f t="shared" si="43"/>
        <v>0</v>
      </c>
      <c r="CT156" s="114">
        <f t="shared" si="43"/>
        <v>0</v>
      </c>
      <c r="CU156" s="114">
        <f t="shared" si="43"/>
        <v>0</v>
      </c>
      <c r="CV156" s="114">
        <f t="shared" si="43"/>
        <v>0</v>
      </c>
      <c r="CW156" s="114">
        <f t="shared" si="43"/>
        <v>0</v>
      </c>
      <c r="CX156" s="114">
        <f t="shared" si="43"/>
        <v>0</v>
      </c>
      <c r="CY156" s="114">
        <f t="shared" si="43"/>
        <v>0</v>
      </c>
      <c r="CZ156" s="114">
        <f t="shared" si="43"/>
        <v>0</v>
      </c>
      <c r="DA156" s="114">
        <f t="shared" si="43"/>
        <v>0</v>
      </c>
      <c r="DB156" s="114">
        <f t="shared" si="43"/>
        <v>0</v>
      </c>
      <c r="DC156" s="114">
        <f t="shared" si="43"/>
        <v>0</v>
      </c>
      <c r="DD156" s="114">
        <f t="shared" si="43"/>
        <v>0</v>
      </c>
      <c r="DE156" s="114">
        <f t="shared" si="43"/>
        <v>0</v>
      </c>
      <c r="DF156" s="117">
        <f t="shared" si="43"/>
        <v>0</v>
      </c>
      <c r="DG156" s="117">
        <f t="shared" si="27"/>
        <v>0</v>
      </c>
      <c r="DH156" s="261">
        <f t="shared" si="44"/>
        <v>0</v>
      </c>
      <c r="DI156" s="170"/>
      <c r="DJ156" s="169">
        <f t="shared" si="45"/>
        <v>0</v>
      </c>
      <c r="DK156" s="114">
        <f t="shared" si="45"/>
        <v>0</v>
      </c>
      <c r="DL156" s="114">
        <f t="shared" si="45"/>
        <v>0</v>
      </c>
      <c r="DM156" s="114">
        <f t="shared" si="45"/>
        <v>0</v>
      </c>
      <c r="DN156" s="114">
        <f t="shared" si="45"/>
        <v>0</v>
      </c>
      <c r="DO156" s="114">
        <f t="shared" si="45"/>
        <v>0</v>
      </c>
      <c r="DP156" s="114">
        <f t="shared" si="45"/>
        <v>0</v>
      </c>
      <c r="DQ156" s="114">
        <f t="shared" si="45"/>
        <v>0</v>
      </c>
      <c r="DR156" s="114">
        <f t="shared" si="45"/>
        <v>0</v>
      </c>
      <c r="DS156" s="114">
        <f t="shared" si="45"/>
        <v>0</v>
      </c>
      <c r="DT156" s="114">
        <f t="shared" si="45"/>
        <v>0</v>
      </c>
      <c r="DU156" s="114">
        <f t="shared" si="45"/>
        <v>0</v>
      </c>
      <c r="DV156" s="114">
        <f t="shared" si="45"/>
        <v>0</v>
      </c>
      <c r="DW156" s="114">
        <f t="shared" si="45"/>
        <v>0</v>
      </c>
      <c r="DX156" s="117">
        <f t="shared" si="45"/>
        <v>0</v>
      </c>
      <c r="DY156" s="117">
        <f t="shared" si="28"/>
        <v>0</v>
      </c>
      <c r="DZ156" s="261">
        <f t="shared" si="46"/>
        <v>0</v>
      </c>
      <c r="EA156" s="170"/>
      <c r="EB156" s="169">
        <f t="shared" si="47"/>
        <v>0</v>
      </c>
      <c r="EC156" s="114">
        <f t="shared" si="47"/>
        <v>0</v>
      </c>
      <c r="ED156" s="114">
        <f t="shared" si="47"/>
        <v>0</v>
      </c>
      <c r="EE156" s="114">
        <f t="shared" si="47"/>
        <v>0</v>
      </c>
      <c r="EF156" s="114">
        <f t="shared" si="47"/>
        <v>0</v>
      </c>
      <c r="EG156" s="114">
        <f t="shared" si="47"/>
        <v>0</v>
      </c>
      <c r="EH156" s="114">
        <f t="shared" si="47"/>
        <v>0</v>
      </c>
      <c r="EI156" s="114">
        <f t="shared" si="47"/>
        <v>0</v>
      </c>
      <c r="EJ156" s="114">
        <f t="shared" si="47"/>
        <v>0</v>
      </c>
      <c r="EK156" s="114">
        <f t="shared" si="47"/>
        <v>0</v>
      </c>
      <c r="EL156" s="114">
        <f t="shared" si="47"/>
        <v>0</v>
      </c>
      <c r="EM156" s="114">
        <f t="shared" si="47"/>
        <v>0</v>
      </c>
      <c r="EN156" s="114">
        <f t="shared" si="47"/>
        <v>0</v>
      </c>
      <c r="EO156" s="114">
        <f t="shared" si="47"/>
        <v>0</v>
      </c>
      <c r="EP156" s="117">
        <f t="shared" si="47"/>
        <v>0</v>
      </c>
      <c r="EQ156" s="117">
        <f t="shared" si="29"/>
        <v>0</v>
      </c>
      <c r="ER156" s="261">
        <f t="shared" si="48"/>
        <v>0</v>
      </c>
      <c r="ES156" s="170"/>
      <c r="ET156" s="169">
        <f t="shared" si="49"/>
        <v>0</v>
      </c>
      <c r="EU156" s="114">
        <f t="shared" si="49"/>
        <v>0</v>
      </c>
      <c r="EV156" s="114">
        <f t="shared" si="49"/>
        <v>0</v>
      </c>
      <c r="EW156" s="114">
        <f t="shared" si="49"/>
        <v>0</v>
      </c>
      <c r="EX156" s="114">
        <f t="shared" si="49"/>
        <v>0</v>
      </c>
      <c r="EY156" s="114">
        <f t="shared" si="49"/>
        <v>0</v>
      </c>
      <c r="EZ156" s="114">
        <f t="shared" si="49"/>
        <v>0</v>
      </c>
      <c r="FA156" s="114">
        <f t="shared" si="49"/>
        <v>0</v>
      </c>
      <c r="FB156" s="114">
        <f t="shared" si="49"/>
        <v>0</v>
      </c>
      <c r="FC156" s="114">
        <f t="shared" si="49"/>
        <v>0</v>
      </c>
      <c r="FD156" s="114">
        <f t="shared" si="49"/>
        <v>0</v>
      </c>
      <c r="FE156" s="114">
        <f t="shared" si="49"/>
        <v>0</v>
      </c>
      <c r="FF156" s="114">
        <f t="shared" si="49"/>
        <v>0</v>
      </c>
      <c r="FG156" s="114">
        <f t="shared" si="49"/>
        <v>0</v>
      </c>
      <c r="FH156" s="117">
        <f t="shared" si="49"/>
        <v>0</v>
      </c>
      <c r="FI156" s="117">
        <f t="shared" si="30"/>
        <v>0</v>
      </c>
      <c r="FJ156" s="261">
        <f t="shared" si="50"/>
        <v>0</v>
      </c>
      <c r="FK156" s="170"/>
      <c r="FL156" s="169">
        <f t="shared" si="51"/>
        <v>0</v>
      </c>
      <c r="FM156" s="114">
        <f t="shared" si="51"/>
        <v>0</v>
      </c>
      <c r="FN156" s="114">
        <f t="shared" si="51"/>
        <v>0</v>
      </c>
      <c r="FO156" s="114">
        <f t="shared" si="51"/>
        <v>0</v>
      </c>
      <c r="FP156" s="114">
        <f t="shared" si="51"/>
        <v>0</v>
      </c>
      <c r="FQ156" s="114">
        <f t="shared" si="51"/>
        <v>0</v>
      </c>
      <c r="FR156" s="114">
        <f t="shared" si="51"/>
        <v>0</v>
      </c>
      <c r="FS156" s="114">
        <f t="shared" si="51"/>
        <v>0</v>
      </c>
      <c r="FT156" s="114">
        <f t="shared" si="51"/>
        <v>0</v>
      </c>
      <c r="FU156" s="114">
        <f t="shared" si="51"/>
        <v>0</v>
      </c>
      <c r="FV156" s="114">
        <f t="shared" si="51"/>
        <v>0</v>
      </c>
      <c r="FW156" s="114">
        <f t="shared" si="51"/>
        <v>0</v>
      </c>
      <c r="FX156" s="114">
        <f t="shared" si="51"/>
        <v>0</v>
      </c>
      <c r="FY156" s="114">
        <f t="shared" si="51"/>
        <v>0</v>
      </c>
      <c r="FZ156" s="117">
        <f t="shared" si="51"/>
        <v>0</v>
      </c>
      <c r="GA156" s="117">
        <f t="shared" si="31"/>
        <v>0</v>
      </c>
      <c r="GB156" s="261">
        <f t="shared" si="52"/>
        <v>0</v>
      </c>
      <c r="GC156" s="170"/>
      <c r="GD156" s="169">
        <f t="shared" si="53"/>
        <v>0</v>
      </c>
      <c r="GE156" s="114">
        <f t="shared" si="53"/>
        <v>0</v>
      </c>
      <c r="GF156" s="114">
        <f t="shared" si="53"/>
        <v>0</v>
      </c>
      <c r="GG156" s="114">
        <f t="shared" si="53"/>
        <v>0</v>
      </c>
      <c r="GH156" s="114">
        <f t="shared" si="53"/>
        <v>0</v>
      </c>
      <c r="GI156" s="114">
        <f t="shared" si="53"/>
        <v>0</v>
      </c>
      <c r="GJ156" s="114">
        <f t="shared" si="53"/>
        <v>0</v>
      </c>
      <c r="GK156" s="114">
        <f t="shared" si="53"/>
        <v>0</v>
      </c>
      <c r="GL156" s="114">
        <f t="shared" si="53"/>
        <v>0</v>
      </c>
      <c r="GM156" s="114">
        <f t="shared" si="53"/>
        <v>0</v>
      </c>
      <c r="GN156" s="114">
        <f t="shared" si="53"/>
        <v>0</v>
      </c>
      <c r="GO156" s="114">
        <f t="shared" si="53"/>
        <v>0</v>
      </c>
      <c r="GP156" s="114">
        <f t="shared" si="53"/>
        <v>0</v>
      </c>
      <c r="GQ156" s="114">
        <f t="shared" si="53"/>
        <v>0</v>
      </c>
      <c r="GR156" s="117">
        <f t="shared" si="53"/>
        <v>0</v>
      </c>
      <c r="GS156" s="117">
        <f t="shared" si="32"/>
        <v>0</v>
      </c>
      <c r="GT156" s="261">
        <f t="shared" si="54"/>
        <v>0</v>
      </c>
    </row>
    <row r="157" spans="1:202" x14ac:dyDescent="0.25">
      <c r="A157" s="112" t="s">
        <v>44</v>
      </c>
      <c r="B157" s="719" t="s">
        <v>37</v>
      </c>
      <c r="C157" s="720">
        <v>23021</v>
      </c>
      <c r="D157" s="719"/>
      <c r="E157" s="720"/>
      <c r="F157" s="169">
        <f t="shared" si="33"/>
        <v>0</v>
      </c>
      <c r="G157" s="114">
        <f t="shared" si="33"/>
        <v>0</v>
      </c>
      <c r="H157" s="114">
        <f t="shared" si="33"/>
        <v>0</v>
      </c>
      <c r="I157" s="114">
        <f t="shared" si="33"/>
        <v>0</v>
      </c>
      <c r="J157" s="114">
        <f t="shared" si="33"/>
        <v>0</v>
      </c>
      <c r="K157" s="114">
        <f t="shared" si="33"/>
        <v>0</v>
      </c>
      <c r="L157" s="114">
        <f t="shared" si="33"/>
        <v>0</v>
      </c>
      <c r="M157" s="114">
        <f t="shared" si="33"/>
        <v>0</v>
      </c>
      <c r="N157" s="114">
        <f t="shared" si="33"/>
        <v>0</v>
      </c>
      <c r="O157" s="114">
        <f t="shared" si="33"/>
        <v>0</v>
      </c>
      <c r="P157" s="114">
        <f t="shared" si="33"/>
        <v>0</v>
      </c>
      <c r="Q157" s="114">
        <f t="shared" si="33"/>
        <v>0</v>
      </c>
      <c r="R157" s="114">
        <f t="shared" si="33"/>
        <v>0</v>
      </c>
      <c r="S157" s="114">
        <f t="shared" si="33"/>
        <v>0</v>
      </c>
      <c r="T157" s="117">
        <f t="shared" si="33"/>
        <v>0</v>
      </c>
      <c r="U157" s="117">
        <f t="shared" si="33"/>
        <v>0</v>
      </c>
      <c r="V157" s="261">
        <f t="shared" si="34"/>
        <v>0</v>
      </c>
      <c r="W157" s="167"/>
      <c r="X157" s="169">
        <f t="shared" si="35"/>
        <v>0</v>
      </c>
      <c r="Y157" s="114">
        <f t="shared" si="35"/>
        <v>0</v>
      </c>
      <c r="Z157" s="114">
        <f t="shared" si="35"/>
        <v>0</v>
      </c>
      <c r="AA157" s="114">
        <f t="shared" si="35"/>
        <v>0</v>
      </c>
      <c r="AB157" s="114">
        <f t="shared" si="35"/>
        <v>0</v>
      </c>
      <c r="AC157" s="114">
        <f t="shared" si="35"/>
        <v>0</v>
      </c>
      <c r="AD157" s="114">
        <f t="shared" si="35"/>
        <v>0</v>
      </c>
      <c r="AE157" s="114">
        <f t="shared" si="35"/>
        <v>0</v>
      </c>
      <c r="AF157" s="114">
        <f t="shared" si="35"/>
        <v>0</v>
      </c>
      <c r="AG157" s="114">
        <f t="shared" si="35"/>
        <v>0</v>
      </c>
      <c r="AH157" s="114">
        <f t="shared" si="35"/>
        <v>0</v>
      </c>
      <c r="AI157" s="114">
        <f t="shared" si="35"/>
        <v>0</v>
      </c>
      <c r="AJ157" s="114">
        <f t="shared" si="35"/>
        <v>0</v>
      </c>
      <c r="AK157" s="114">
        <f t="shared" si="35"/>
        <v>0</v>
      </c>
      <c r="AL157" s="117">
        <f t="shared" si="35"/>
        <v>0</v>
      </c>
      <c r="AM157" s="117">
        <f t="shared" si="23"/>
        <v>0</v>
      </c>
      <c r="AN157" s="261">
        <f t="shared" si="36"/>
        <v>0</v>
      </c>
      <c r="AO157" s="170"/>
      <c r="AP157" s="169">
        <f t="shared" si="37"/>
        <v>0</v>
      </c>
      <c r="AQ157" s="114">
        <f t="shared" si="37"/>
        <v>0</v>
      </c>
      <c r="AR157" s="114">
        <f t="shared" si="37"/>
        <v>0</v>
      </c>
      <c r="AS157" s="114">
        <f t="shared" si="37"/>
        <v>0</v>
      </c>
      <c r="AT157" s="114">
        <f t="shared" si="37"/>
        <v>0</v>
      </c>
      <c r="AU157" s="114">
        <f t="shared" si="37"/>
        <v>0</v>
      </c>
      <c r="AV157" s="114">
        <f t="shared" si="37"/>
        <v>0</v>
      </c>
      <c r="AW157" s="114">
        <f t="shared" si="37"/>
        <v>0</v>
      </c>
      <c r="AX157" s="114">
        <f t="shared" si="37"/>
        <v>0</v>
      </c>
      <c r="AY157" s="114">
        <f t="shared" si="37"/>
        <v>0</v>
      </c>
      <c r="AZ157" s="114">
        <f t="shared" si="37"/>
        <v>0</v>
      </c>
      <c r="BA157" s="114">
        <f t="shared" si="37"/>
        <v>0</v>
      </c>
      <c r="BB157" s="114">
        <f t="shared" si="37"/>
        <v>0</v>
      </c>
      <c r="BC157" s="114">
        <f t="shared" si="37"/>
        <v>0</v>
      </c>
      <c r="BD157" s="117">
        <f t="shared" si="37"/>
        <v>0</v>
      </c>
      <c r="BE157" s="117">
        <f t="shared" si="24"/>
        <v>0</v>
      </c>
      <c r="BF157" s="261">
        <f t="shared" si="38"/>
        <v>0</v>
      </c>
      <c r="BG157" s="170"/>
      <c r="BH157" s="169">
        <f t="shared" si="39"/>
        <v>0</v>
      </c>
      <c r="BI157" s="114">
        <f t="shared" si="39"/>
        <v>0</v>
      </c>
      <c r="BJ157" s="114">
        <f t="shared" si="39"/>
        <v>0</v>
      </c>
      <c r="BK157" s="114">
        <f t="shared" si="39"/>
        <v>0</v>
      </c>
      <c r="BL157" s="114">
        <f t="shared" si="39"/>
        <v>0</v>
      </c>
      <c r="BM157" s="114">
        <f t="shared" si="39"/>
        <v>0</v>
      </c>
      <c r="BN157" s="114">
        <f t="shared" si="39"/>
        <v>0</v>
      </c>
      <c r="BO157" s="114">
        <f t="shared" si="39"/>
        <v>0</v>
      </c>
      <c r="BP157" s="114">
        <f t="shared" si="39"/>
        <v>0</v>
      </c>
      <c r="BQ157" s="114">
        <f t="shared" si="39"/>
        <v>0</v>
      </c>
      <c r="BR157" s="114">
        <f t="shared" si="39"/>
        <v>0</v>
      </c>
      <c r="BS157" s="114">
        <f t="shared" si="39"/>
        <v>0</v>
      </c>
      <c r="BT157" s="114">
        <f t="shared" si="39"/>
        <v>0</v>
      </c>
      <c r="BU157" s="114">
        <f t="shared" si="39"/>
        <v>0</v>
      </c>
      <c r="BV157" s="117">
        <f t="shared" si="39"/>
        <v>0</v>
      </c>
      <c r="BW157" s="117">
        <f t="shared" si="25"/>
        <v>0</v>
      </c>
      <c r="BX157" s="261">
        <f t="shared" si="40"/>
        <v>0</v>
      </c>
      <c r="BY157" s="170"/>
      <c r="BZ157" s="169">
        <f t="shared" si="41"/>
        <v>0</v>
      </c>
      <c r="CA157" s="114">
        <f t="shared" si="41"/>
        <v>0</v>
      </c>
      <c r="CB157" s="114">
        <f t="shared" si="41"/>
        <v>0</v>
      </c>
      <c r="CC157" s="114">
        <f t="shared" si="41"/>
        <v>0</v>
      </c>
      <c r="CD157" s="114">
        <f t="shared" si="41"/>
        <v>0</v>
      </c>
      <c r="CE157" s="114">
        <f t="shared" si="41"/>
        <v>0</v>
      </c>
      <c r="CF157" s="114">
        <f t="shared" si="41"/>
        <v>0</v>
      </c>
      <c r="CG157" s="114">
        <f t="shared" si="41"/>
        <v>0</v>
      </c>
      <c r="CH157" s="114">
        <f t="shared" si="41"/>
        <v>0</v>
      </c>
      <c r="CI157" s="114">
        <f t="shared" si="41"/>
        <v>0</v>
      </c>
      <c r="CJ157" s="114">
        <f t="shared" si="41"/>
        <v>0</v>
      </c>
      <c r="CK157" s="114">
        <f t="shared" si="41"/>
        <v>0</v>
      </c>
      <c r="CL157" s="114">
        <f t="shared" si="41"/>
        <v>0</v>
      </c>
      <c r="CM157" s="114">
        <f t="shared" si="41"/>
        <v>0</v>
      </c>
      <c r="CN157" s="117">
        <f t="shared" si="41"/>
        <v>0</v>
      </c>
      <c r="CO157" s="117">
        <f t="shared" si="26"/>
        <v>0</v>
      </c>
      <c r="CP157" s="261">
        <f t="shared" si="42"/>
        <v>0</v>
      </c>
      <c r="CQ157" s="170"/>
      <c r="CR157" s="169">
        <f t="shared" si="43"/>
        <v>0</v>
      </c>
      <c r="CS157" s="114">
        <f t="shared" si="43"/>
        <v>0</v>
      </c>
      <c r="CT157" s="114">
        <f t="shared" si="43"/>
        <v>0</v>
      </c>
      <c r="CU157" s="114">
        <f t="shared" si="43"/>
        <v>0</v>
      </c>
      <c r="CV157" s="114">
        <f t="shared" si="43"/>
        <v>0</v>
      </c>
      <c r="CW157" s="114">
        <f t="shared" si="43"/>
        <v>0</v>
      </c>
      <c r="CX157" s="114">
        <f t="shared" si="43"/>
        <v>0</v>
      </c>
      <c r="CY157" s="114">
        <f t="shared" si="43"/>
        <v>0</v>
      </c>
      <c r="CZ157" s="114">
        <f t="shared" si="43"/>
        <v>0</v>
      </c>
      <c r="DA157" s="114">
        <f t="shared" si="43"/>
        <v>0</v>
      </c>
      <c r="DB157" s="114">
        <f t="shared" si="43"/>
        <v>0</v>
      </c>
      <c r="DC157" s="114">
        <f t="shared" si="43"/>
        <v>0</v>
      </c>
      <c r="DD157" s="114">
        <f t="shared" si="43"/>
        <v>0</v>
      </c>
      <c r="DE157" s="114">
        <f t="shared" si="43"/>
        <v>0</v>
      </c>
      <c r="DF157" s="117">
        <f t="shared" si="43"/>
        <v>0</v>
      </c>
      <c r="DG157" s="117">
        <f t="shared" si="27"/>
        <v>0</v>
      </c>
      <c r="DH157" s="261">
        <f t="shared" si="44"/>
        <v>0</v>
      </c>
      <c r="DI157" s="170"/>
      <c r="DJ157" s="169">
        <f t="shared" si="45"/>
        <v>0</v>
      </c>
      <c r="DK157" s="114">
        <f t="shared" si="45"/>
        <v>0</v>
      </c>
      <c r="DL157" s="114">
        <f t="shared" si="45"/>
        <v>0</v>
      </c>
      <c r="DM157" s="114">
        <f t="shared" si="45"/>
        <v>0</v>
      </c>
      <c r="DN157" s="114">
        <f t="shared" si="45"/>
        <v>0</v>
      </c>
      <c r="DO157" s="114">
        <f t="shared" si="45"/>
        <v>0</v>
      </c>
      <c r="DP157" s="114">
        <f t="shared" si="45"/>
        <v>0</v>
      </c>
      <c r="DQ157" s="114">
        <f t="shared" si="45"/>
        <v>0</v>
      </c>
      <c r="DR157" s="114">
        <f t="shared" si="45"/>
        <v>0</v>
      </c>
      <c r="DS157" s="114">
        <f t="shared" si="45"/>
        <v>0</v>
      </c>
      <c r="DT157" s="114">
        <f t="shared" si="45"/>
        <v>0</v>
      </c>
      <c r="DU157" s="114">
        <f t="shared" si="45"/>
        <v>0</v>
      </c>
      <c r="DV157" s="114">
        <f t="shared" si="45"/>
        <v>0</v>
      </c>
      <c r="DW157" s="114">
        <f t="shared" si="45"/>
        <v>0</v>
      </c>
      <c r="DX157" s="117">
        <f t="shared" si="45"/>
        <v>0</v>
      </c>
      <c r="DY157" s="117">
        <f t="shared" si="28"/>
        <v>0</v>
      </c>
      <c r="DZ157" s="261">
        <f t="shared" si="46"/>
        <v>0</v>
      </c>
      <c r="EA157" s="170"/>
      <c r="EB157" s="169">
        <f t="shared" si="47"/>
        <v>0</v>
      </c>
      <c r="EC157" s="114">
        <f t="shared" si="47"/>
        <v>0</v>
      </c>
      <c r="ED157" s="114">
        <f t="shared" si="47"/>
        <v>0</v>
      </c>
      <c r="EE157" s="114">
        <f t="shared" si="47"/>
        <v>0</v>
      </c>
      <c r="EF157" s="114">
        <f t="shared" si="47"/>
        <v>0</v>
      </c>
      <c r="EG157" s="114">
        <f t="shared" si="47"/>
        <v>0</v>
      </c>
      <c r="EH157" s="114">
        <f t="shared" si="47"/>
        <v>0</v>
      </c>
      <c r="EI157" s="114">
        <f t="shared" si="47"/>
        <v>0</v>
      </c>
      <c r="EJ157" s="114">
        <f t="shared" si="47"/>
        <v>0</v>
      </c>
      <c r="EK157" s="114">
        <f t="shared" si="47"/>
        <v>0</v>
      </c>
      <c r="EL157" s="114">
        <f t="shared" si="47"/>
        <v>0</v>
      </c>
      <c r="EM157" s="114">
        <f t="shared" si="47"/>
        <v>0</v>
      </c>
      <c r="EN157" s="114">
        <f t="shared" si="47"/>
        <v>0</v>
      </c>
      <c r="EO157" s="114">
        <f t="shared" si="47"/>
        <v>0</v>
      </c>
      <c r="EP157" s="117">
        <f t="shared" si="47"/>
        <v>0</v>
      </c>
      <c r="EQ157" s="117">
        <f t="shared" si="29"/>
        <v>0</v>
      </c>
      <c r="ER157" s="261">
        <f t="shared" si="48"/>
        <v>0</v>
      </c>
      <c r="ES157" s="170"/>
      <c r="ET157" s="169">
        <f t="shared" si="49"/>
        <v>0</v>
      </c>
      <c r="EU157" s="114">
        <f t="shared" si="49"/>
        <v>0</v>
      </c>
      <c r="EV157" s="114">
        <f t="shared" si="49"/>
        <v>0</v>
      </c>
      <c r="EW157" s="114">
        <f t="shared" si="49"/>
        <v>0</v>
      </c>
      <c r="EX157" s="114">
        <f t="shared" si="49"/>
        <v>0</v>
      </c>
      <c r="EY157" s="114">
        <f t="shared" si="49"/>
        <v>0</v>
      </c>
      <c r="EZ157" s="114">
        <f t="shared" si="49"/>
        <v>0</v>
      </c>
      <c r="FA157" s="114">
        <f t="shared" si="49"/>
        <v>0</v>
      </c>
      <c r="FB157" s="114">
        <f t="shared" si="49"/>
        <v>0</v>
      </c>
      <c r="FC157" s="114">
        <f t="shared" si="49"/>
        <v>0</v>
      </c>
      <c r="FD157" s="114">
        <f t="shared" si="49"/>
        <v>0</v>
      </c>
      <c r="FE157" s="114">
        <f t="shared" si="49"/>
        <v>0</v>
      </c>
      <c r="FF157" s="114">
        <f t="shared" si="49"/>
        <v>0</v>
      </c>
      <c r="FG157" s="114">
        <f t="shared" si="49"/>
        <v>0</v>
      </c>
      <c r="FH157" s="117">
        <f t="shared" si="49"/>
        <v>0</v>
      </c>
      <c r="FI157" s="117">
        <f t="shared" si="30"/>
        <v>0</v>
      </c>
      <c r="FJ157" s="261">
        <f t="shared" si="50"/>
        <v>0</v>
      </c>
      <c r="FK157" s="170"/>
      <c r="FL157" s="169">
        <f t="shared" si="51"/>
        <v>0</v>
      </c>
      <c r="FM157" s="114">
        <f t="shared" si="51"/>
        <v>0</v>
      </c>
      <c r="FN157" s="114">
        <f t="shared" si="51"/>
        <v>0</v>
      </c>
      <c r="FO157" s="114">
        <f t="shared" si="51"/>
        <v>0</v>
      </c>
      <c r="FP157" s="114">
        <f t="shared" si="51"/>
        <v>0</v>
      </c>
      <c r="FQ157" s="114">
        <f t="shared" si="51"/>
        <v>0</v>
      </c>
      <c r="FR157" s="114">
        <f t="shared" si="51"/>
        <v>0</v>
      </c>
      <c r="FS157" s="114">
        <f t="shared" si="51"/>
        <v>0</v>
      </c>
      <c r="FT157" s="114">
        <f t="shared" si="51"/>
        <v>0</v>
      </c>
      <c r="FU157" s="114">
        <f t="shared" si="51"/>
        <v>0</v>
      </c>
      <c r="FV157" s="114">
        <f t="shared" si="51"/>
        <v>0</v>
      </c>
      <c r="FW157" s="114">
        <f t="shared" si="51"/>
        <v>0</v>
      </c>
      <c r="FX157" s="114">
        <f t="shared" si="51"/>
        <v>0</v>
      </c>
      <c r="FY157" s="114">
        <f t="shared" si="51"/>
        <v>0</v>
      </c>
      <c r="FZ157" s="117">
        <f t="shared" si="51"/>
        <v>0</v>
      </c>
      <c r="GA157" s="117">
        <f t="shared" si="31"/>
        <v>0</v>
      </c>
      <c r="GB157" s="261">
        <f t="shared" si="52"/>
        <v>0</v>
      </c>
      <c r="GC157" s="170"/>
      <c r="GD157" s="169">
        <f t="shared" si="53"/>
        <v>0</v>
      </c>
      <c r="GE157" s="114">
        <f t="shared" si="53"/>
        <v>0</v>
      </c>
      <c r="GF157" s="114">
        <f t="shared" si="53"/>
        <v>0</v>
      </c>
      <c r="GG157" s="114">
        <f t="shared" si="53"/>
        <v>0</v>
      </c>
      <c r="GH157" s="114">
        <f t="shared" si="53"/>
        <v>0</v>
      </c>
      <c r="GI157" s="114">
        <f t="shared" si="53"/>
        <v>0</v>
      </c>
      <c r="GJ157" s="114">
        <f t="shared" si="53"/>
        <v>0</v>
      </c>
      <c r="GK157" s="114">
        <f t="shared" si="53"/>
        <v>0</v>
      </c>
      <c r="GL157" s="114">
        <f t="shared" si="53"/>
        <v>0</v>
      </c>
      <c r="GM157" s="114">
        <f t="shared" si="53"/>
        <v>0</v>
      </c>
      <c r="GN157" s="114">
        <f t="shared" si="53"/>
        <v>0</v>
      </c>
      <c r="GO157" s="114">
        <f t="shared" si="53"/>
        <v>0</v>
      </c>
      <c r="GP157" s="114">
        <f t="shared" si="53"/>
        <v>0</v>
      </c>
      <c r="GQ157" s="114">
        <f t="shared" si="53"/>
        <v>0</v>
      </c>
      <c r="GR157" s="117">
        <f t="shared" si="53"/>
        <v>0</v>
      </c>
      <c r="GS157" s="117">
        <f t="shared" si="32"/>
        <v>0</v>
      </c>
      <c r="GT157" s="261">
        <f t="shared" si="54"/>
        <v>0</v>
      </c>
    </row>
    <row r="158" spans="1:202" x14ac:dyDescent="0.25">
      <c r="A158" s="112" t="s">
        <v>45</v>
      </c>
      <c r="B158" s="719" t="s">
        <v>37</v>
      </c>
      <c r="C158" s="720">
        <v>23021</v>
      </c>
      <c r="D158" s="719"/>
      <c r="E158" s="720"/>
      <c r="F158" s="169">
        <f t="shared" si="33"/>
        <v>0</v>
      </c>
      <c r="G158" s="114">
        <f t="shared" si="33"/>
        <v>0</v>
      </c>
      <c r="H158" s="114">
        <f t="shared" si="33"/>
        <v>0</v>
      </c>
      <c r="I158" s="114">
        <f t="shared" si="33"/>
        <v>0</v>
      </c>
      <c r="J158" s="114">
        <f t="shared" si="33"/>
        <v>0</v>
      </c>
      <c r="K158" s="114">
        <f t="shared" si="33"/>
        <v>0</v>
      </c>
      <c r="L158" s="114">
        <f t="shared" si="33"/>
        <v>0</v>
      </c>
      <c r="M158" s="114">
        <f t="shared" si="33"/>
        <v>0</v>
      </c>
      <c r="N158" s="114">
        <f t="shared" si="33"/>
        <v>0</v>
      </c>
      <c r="O158" s="114">
        <f t="shared" si="33"/>
        <v>0</v>
      </c>
      <c r="P158" s="114">
        <f t="shared" si="33"/>
        <v>0</v>
      </c>
      <c r="Q158" s="114">
        <f t="shared" si="33"/>
        <v>0</v>
      </c>
      <c r="R158" s="114">
        <f t="shared" si="33"/>
        <v>0</v>
      </c>
      <c r="S158" s="114">
        <f t="shared" si="33"/>
        <v>0</v>
      </c>
      <c r="T158" s="117">
        <f t="shared" si="33"/>
        <v>0</v>
      </c>
      <c r="U158" s="117">
        <f t="shared" si="33"/>
        <v>0</v>
      </c>
      <c r="V158" s="261">
        <f t="shared" si="34"/>
        <v>0</v>
      </c>
      <c r="W158" s="167"/>
      <c r="X158" s="169">
        <f t="shared" si="35"/>
        <v>0</v>
      </c>
      <c r="Y158" s="114">
        <f t="shared" si="35"/>
        <v>0</v>
      </c>
      <c r="Z158" s="114">
        <f t="shared" si="35"/>
        <v>0</v>
      </c>
      <c r="AA158" s="114">
        <f t="shared" si="35"/>
        <v>0</v>
      </c>
      <c r="AB158" s="114">
        <f t="shared" si="35"/>
        <v>0</v>
      </c>
      <c r="AC158" s="114">
        <f t="shared" si="35"/>
        <v>0</v>
      </c>
      <c r="AD158" s="114">
        <f t="shared" si="35"/>
        <v>0</v>
      </c>
      <c r="AE158" s="114">
        <f t="shared" si="35"/>
        <v>0</v>
      </c>
      <c r="AF158" s="114">
        <f t="shared" si="35"/>
        <v>0</v>
      </c>
      <c r="AG158" s="114">
        <f t="shared" si="35"/>
        <v>0</v>
      </c>
      <c r="AH158" s="114">
        <f t="shared" si="35"/>
        <v>0</v>
      </c>
      <c r="AI158" s="114">
        <f t="shared" si="35"/>
        <v>0</v>
      </c>
      <c r="AJ158" s="114">
        <f t="shared" si="35"/>
        <v>0</v>
      </c>
      <c r="AK158" s="114">
        <f t="shared" si="35"/>
        <v>0</v>
      </c>
      <c r="AL158" s="117">
        <f t="shared" si="35"/>
        <v>0</v>
      </c>
      <c r="AM158" s="117">
        <f t="shared" si="23"/>
        <v>0</v>
      </c>
      <c r="AN158" s="261">
        <f t="shared" si="36"/>
        <v>0</v>
      </c>
      <c r="AO158" s="170"/>
      <c r="AP158" s="169">
        <f t="shared" si="37"/>
        <v>0</v>
      </c>
      <c r="AQ158" s="114">
        <f t="shared" si="37"/>
        <v>0</v>
      </c>
      <c r="AR158" s="114">
        <f t="shared" si="37"/>
        <v>0</v>
      </c>
      <c r="AS158" s="114">
        <f t="shared" si="37"/>
        <v>0</v>
      </c>
      <c r="AT158" s="114">
        <f t="shared" si="37"/>
        <v>0</v>
      </c>
      <c r="AU158" s="114">
        <f t="shared" si="37"/>
        <v>0</v>
      </c>
      <c r="AV158" s="114">
        <f t="shared" si="37"/>
        <v>0</v>
      </c>
      <c r="AW158" s="114">
        <f t="shared" si="37"/>
        <v>0</v>
      </c>
      <c r="AX158" s="114">
        <f t="shared" si="37"/>
        <v>0</v>
      </c>
      <c r="AY158" s="114">
        <f t="shared" si="37"/>
        <v>0</v>
      </c>
      <c r="AZ158" s="114">
        <f t="shared" si="37"/>
        <v>0</v>
      </c>
      <c r="BA158" s="114">
        <f t="shared" si="37"/>
        <v>0</v>
      </c>
      <c r="BB158" s="114">
        <f t="shared" si="37"/>
        <v>0</v>
      </c>
      <c r="BC158" s="114">
        <f t="shared" si="37"/>
        <v>0</v>
      </c>
      <c r="BD158" s="117">
        <f t="shared" si="37"/>
        <v>0</v>
      </c>
      <c r="BE158" s="117">
        <f t="shared" si="24"/>
        <v>0</v>
      </c>
      <c r="BF158" s="261">
        <f t="shared" si="38"/>
        <v>0</v>
      </c>
      <c r="BG158" s="170"/>
      <c r="BH158" s="169">
        <f t="shared" si="39"/>
        <v>0</v>
      </c>
      <c r="BI158" s="114">
        <f t="shared" si="39"/>
        <v>0</v>
      </c>
      <c r="BJ158" s="114">
        <f t="shared" si="39"/>
        <v>0</v>
      </c>
      <c r="BK158" s="114">
        <f t="shared" si="39"/>
        <v>0</v>
      </c>
      <c r="BL158" s="114">
        <f t="shared" si="39"/>
        <v>0</v>
      </c>
      <c r="BM158" s="114">
        <f t="shared" si="39"/>
        <v>0</v>
      </c>
      <c r="BN158" s="114">
        <f t="shared" si="39"/>
        <v>0</v>
      </c>
      <c r="BO158" s="114">
        <f t="shared" si="39"/>
        <v>0</v>
      </c>
      <c r="BP158" s="114">
        <f t="shared" si="39"/>
        <v>0</v>
      </c>
      <c r="BQ158" s="114">
        <f t="shared" si="39"/>
        <v>0</v>
      </c>
      <c r="BR158" s="114">
        <f t="shared" si="39"/>
        <v>0</v>
      </c>
      <c r="BS158" s="114">
        <f t="shared" si="39"/>
        <v>0</v>
      </c>
      <c r="BT158" s="114">
        <f t="shared" si="39"/>
        <v>0</v>
      </c>
      <c r="BU158" s="114">
        <f t="shared" si="39"/>
        <v>0</v>
      </c>
      <c r="BV158" s="117">
        <f t="shared" si="39"/>
        <v>0</v>
      </c>
      <c r="BW158" s="117">
        <f t="shared" si="25"/>
        <v>0</v>
      </c>
      <c r="BX158" s="261">
        <f t="shared" si="40"/>
        <v>0</v>
      </c>
      <c r="BY158" s="170"/>
      <c r="BZ158" s="169">
        <f t="shared" si="41"/>
        <v>0</v>
      </c>
      <c r="CA158" s="114">
        <f t="shared" si="41"/>
        <v>0</v>
      </c>
      <c r="CB158" s="114">
        <f t="shared" si="41"/>
        <v>0</v>
      </c>
      <c r="CC158" s="114">
        <f t="shared" si="41"/>
        <v>0</v>
      </c>
      <c r="CD158" s="114">
        <f t="shared" si="41"/>
        <v>0</v>
      </c>
      <c r="CE158" s="114">
        <f t="shared" si="41"/>
        <v>0</v>
      </c>
      <c r="CF158" s="114">
        <f t="shared" si="41"/>
        <v>0</v>
      </c>
      <c r="CG158" s="114">
        <f t="shared" si="41"/>
        <v>0</v>
      </c>
      <c r="CH158" s="114">
        <f t="shared" si="41"/>
        <v>0</v>
      </c>
      <c r="CI158" s="114">
        <f t="shared" si="41"/>
        <v>0</v>
      </c>
      <c r="CJ158" s="114">
        <f t="shared" si="41"/>
        <v>0</v>
      </c>
      <c r="CK158" s="114">
        <f t="shared" si="41"/>
        <v>0</v>
      </c>
      <c r="CL158" s="114">
        <f t="shared" si="41"/>
        <v>0</v>
      </c>
      <c r="CM158" s="114">
        <f t="shared" si="41"/>
        <v>0</v>
      </c>
      <c r="CN158" s="117">
        <f t="shared" si="41"/>
        <v>0</v>
      </c>
      <c r="CO158" s="117">
        <f t="shared" si="26"/>
        <v>0</v>
      </c>
      <c r="CP158" s="261">
        <f t="shared" si="42"/>
        <v>0</v>
      </c>
      <c r="CQ158" s="170"/>
      <c r="CR158" s="169">
        <f t="shared" si="43"/>
        <v>0</v>
      </c>
      <c r="CS158" s="114">
        <f t="shared" si="43"/>
        <v>0</v>
      </c>
      <c r="CT158" s="114">
        <f t="shared" si="43"/>
        <v>0</v>
      </c>
      <c r="CU158" s="114">
        <f t="shared" si="43"/>
        <v>0</v>
      </c>
      <c r="CV158" s="114">
        <f t="shared" si="43"/>
        <v>0</v>
      </c>
      <c r="CW158" s="114">
        <f t="shared" si="43"/>
        <v>0</v>
      </c>
      <c r="CX158" s="114">
        <f t="shared" si="43"/>
        <v>0</v>
      </c>
      <c r="CY158" s="114">
        <f t="shared" si="43"/>
        <v>0</v>
      </c>
      <c r="CZ158" s="114">
        <f t="shared" si="43"/>
        <v>0</v>
      </c>
      <c r="DA158" s="114">
        <f t="shared" si="43"/>
        <v>0</v>
      </c>
      <c r="DB158" s="114">
        <f t="shared" si="43"/>
        <v>0</v>
      </c>
      <c r="DC158" s="114">
        <f t="shared" si="43"/>
        <v>0</v>
      </c>
      <c r="DD158" s="114">
        <f t="shared" si="43"/>
        <v>0</v>
      </c>
      <c r="DE158" s="114">
        <f t="shared" si="43"/>
        <v>0</v>
      </c>
      <c r="DF158" s="117">
        <f t="shared" si="43"/>
        <v>0</v>
      </c>
      <c r="DG158" s="117">
        <f t="shared" si="27"/>
        <v>0</v>
      </c>
      <c r="DH158" s="261">
        <f t="shared" si="44"/>
        <v>0</v>
      </c>
      <c r="DI158" s="170"/>
      <c r="DJ158" s="169">
        <f t="shared" si="45"/>
        <v>0</v>
      </c>
      <c r="DK158" s="114">
        <f t="shared" si="45"/>
        <v>0</v>
      </c>
      <c r="DL158" s="114">
        <f t="shared" si="45"/>
        <v>0</v>
      </c>
      <c r="DM158" s="114">
        <f t="shared" si="45"/>
        <v>0</v>
      </c>
      <c r="DN158" s="114">
        <f t="shared" si="45"/>
        <v>0</v>
      </c>
      <c r="DO158" s="114">
        <f t="shared" si="45"/>
        <v>0</v>
      </c>
      <c r="DP158" s="114">
        <f t="shared" si="45"/>
        <v>0</v>
      </c>
      <c r="DQ158" s="114">
        <f t="shared" si="45"/>
        <v>0</v>
      </c>
      <c r="DR158" s="114">
        <f t="shared" si="45"/>
        <v>0</v>
      </c>
      <c r="DS158" s="114">
        <f t="shared" si="45"/>
        <v>0</v>
      </c>
      <c r="DT158" s="114">
        <f t="shared" si="45"/>
        <v>0</v>
      </c>
      <c r="DU158" s="114">
        <f t="shared" si="45"/>
        <v>0</v>
      </c>
      <c r="DV158" s="114">
        <f t="shared" si="45"/>
        <v>0</v>
      </c>
      <c r="DW158" s="114">
        <f t="shared" si="45"/>
        <v>0</v>
      </c>
      <c r="DX158" s="117">
        <f t="shared" si="45"/>
        <v>0</v>
      </c>
      <c r="DY158" s="117">
        <f t="shared" si="28"/>
        <v>0</v>
      </c>
      <c r="DZ158" s="261">
        <f t="shared" si="46"/>
        <v>0</v>
      </c>
      <c r="EA158" s="170"/>
      <c r="EB158" s="169">
        <f t="shared" si="47"/>
        <v>0</v>
      </c>
      <c r="EC158" s="114">
        <f t="shared" si="47"/>
        <v>0</v>
      </c>
      <c r="ED158" s="114">
        <f t="shared" si="47"/>
        <v>0</v>
      </c>
      <c r="EE158" s="114">
        <f t="shared" si="47"/>
        <v>0</v>
      </c>
      <c r="EF158" s="114">
        <f t="shared" si="47"/>
        <v>0</v>
      </c>
      <c r="EG158" s="114">
        <f t="shared" si="47"/>
        <v>0</v>
      </c>
      <c r="EH158" s="114">
        <f t="shared" si="47"/>
        <v>0</v>
      </c>
      <c r="EI158" s="114">
        <f t="shared" si="47"/>
        <v>0</v>
      </c>
      <c r="EJ158" s="114">
        <f t="shared" si="47"/>
        <v>0</v>
      </c>
      <c r="EK158" s="114">
        <f t="shared" si="47"/>
        <v>0</v>
      </c>
      <c r="EL158" s="114">
        <f t="shared" si="47"/>
        <v>0</v>
      </c>
      <c r="EM158" s="114">
        <f t="shared" si="47"/>
        <v>0</v>
      </c>
      <c r="EN158" s="114">
        <f t="shared" si="47"/>
        <v>0</v>
      </c>
      <c r="EO158" s="114">
        <f t="shared" si="47"/>
        <v>0</v>
      </c>
      <c r="EP158" s="117">
        <f t="shared" si="47"/>
        <v>0</v>
      </c>
      <c r="EQ158" s="117">
        <f t="shared" si="29"/>
        <v>0</v>
      </c>
      <c r="ER158" s="261">
        <f t="shared" si="48"/>
        <v>0</v>
      </c>
      <c r="ES158" s="170"/>
      <c r="ET158" s="169">
        <f t="shared" si="49"/>
        <v>0</v>
      </c>
      <c r="EU158" s="114">
        <f t="shared" si="49"/>
        <v>0</v>
      </c>
      <c r="EV158" s="114">
        <f t="shared" si="49"/>
        <v>0</v>
      </c>
      <c r="EW158" s="114">
        <f t="shared" si="49"/>
        <v>0</v>
      </c>
      <c r="EX158" s="114">
        <f t="shared" si="49"/>
        <v>0</v>
      </c>
      <c r="EY158" s="114">
        <f t="shared" si="49"/>
        <v>0</v>
      </c>
      <c r="EZ158" s="114">
        <f t="shared" si="49"/>
        <v>0</v>
      </c>
      <c r="FA158" s="114">
        <f t="shared" si="49"/>
        <v>0</v>
      </c>
      <c r="FB158" s="114">
        <f t="shared" si="49"/>
        <v>0</v>
      </c>
      <c r="FC158" s="114">
        <f t="shared" si="49"/>
        <v>0</v>
      </c>
      <c r="FD158" s="114">
        <f t="shared" si="49"/>
        <v>0</v>
      </c>
      <c r="FE158" s="114">
        <f t="shared" si="49"/>
        <v>0</v>
      </c>
      <c r="FF158" s="114">
        <f t="shared" si="49"/>
        <v>0</v>
      </c>
      <c r="FG158" s="114">
        <f t="shared" si="49"/>
        <v>0</v>
      </c>
      <c r="FH158" s="117">
        <f t="shared" si="49"/>
        <v>0</v>
      </c>
      <c r="FI158" s="117">
        <f t="shared" si="30"/>
        <v>0</v>
      </c>
      <c r="FJ158" s="261">
        <f t="shared" si="50"/>
        <v>0</v>
      </c>
      <c r="FK158" s="170"/>
      <c r="FL158" s="169">
        <f t="shared" si="51"/>
        <v>0</v>
      </c>
      <c r="FM158" s="114">
        <f t="shared" si="51"/>
        <v>0</v>
      </c>
      <c r="FN158" s="114">
        <f t="shared" si="51"/>
        <v>0</v>
      </c>
      <c r="FO158" s="114">
        <f t="shared" si="51"/>
        <v>0</v>
      </c>
      <c r="FP158" s="114">
        <f t="shared" si="51"/>
        <v>0</v>
      </c>
      <c r="FQ158" s="114">
        <f t="shared" si="51"/>
        <v>0</v>
      </c>
      <c r="FR158" s="114">
        <f t="shared" si="51"/>
        <v>0</v>
      </c>
      <c r="FS158" s="114">
        <f t="shared" si="51"/>
        <v>0</v>
      </c>
      <c r="FT158" s="114">
        <f t="shared" si="51"/>
        <v>0</v>
      </c>
      <c r="FU158" s="114">
        <f t="shared" si="51"/>
        <v>0</v>
      </c>
      <c r="FV158" s="114">
        <f t="shared" si="51"/>
        <v>0</v>
      </c>
      <c r="FW158" s="114">
        <f t="shared" si="51"/>
        <v>0</v>
      </c>
      <c r="FX158" s="114">
        <f t="shared" si="51"/>
        <v>0</v>
      </c>
      <c r="FY158" s="114">
        <f t="shared" si="51"/>
        <v>0</v>
      </c>
      <c r="FZ158" s="117">
        <f t="shared" si="51"/>
        <v>0</v>
      </c>
      <c r="GA158" s="117">
        <f t="shared" si="31"/>
        <v>0</v>
      </c>
      <c r="GB158" s="261">
        <f t="shared" si="52"/>
        <v>0</v>
      </c>
      <c r="GC158" s="170"/>
      <c r="GD158" s="169">
        <f t="shared" si="53"/>
        <v>0</v>
      </c>
      <c r="GE158" s="114">
        <f t="shared" si="53"/>
        <v>0</v>
      </c>
      <c r="GF158" s="114">
        <f t="shared" si="53"/>
        <v>0</v>
      </c>
      <c r="GG158" s="114">
        <f t="shared" si="53"/>
        <v>0</v>
      </c>
      <c r="GH158" s="114">
        <f t="shared" si="53"/>
        <v>0</v>
      </c>
      <c r="GI158" s="114">
        <f t="shared" si="53"/>
        <v>0</v>
      </c>
      <c r="GJ158" s="114">
        <f t="shared" si="53"/>
        <v>0</v>
      </c>
      <c r="GK158" s="114">
        <f t="shared" si="53"/>
        <v>0</v>
      </c>
      <c r="GL158" s="114">
        <f t="shared" si="53"/>
        <v>0</v>
      </c>
      <c r="GM158" s="114">
        <f t="shared" si="53"/>
        <v>0</v>
      </c>
      <c r="GN158" s="114">
        <f t="shared" si="53"/>
        <v>0</v>
      </c>
      <c r="GO158" s="114">
        <f t="shared" si="53"/>
        <v>0</v>
      </c>
      <c r="GP158" s="114">
        <f t="shared" si="53"/>
        <v>0</v>
      </c>
      <c r="GQ158" s="114">
        <f t="shared" si="53"/>
        <v>0</v>
      </c>
      <c r="GR158" s="117">
        <f t="shared" si="53"/>
        <v>0</v>
      </c>
      <c r="GS158" s="117">
        <f t="shared" si="32"/>
        <v>0</v>
      </c>
      <c r="GT158" s="261">
        <f t="shared" si="54"/>
        <v>0</v>
      </c>
    </row>
    <row r="159" spans="1:202" x14ac:dyDescent="0.25">
      <c r="A159" s="112" t="s">
        <v>46</v>
      </c>
      <c r="B159" s="719" t="s">
        <v>93</v>
      </c>
      <c r="C159" s="720">
        <v>23380</v>
      </c>
      <c r="D159" s="719"/>
      <c r="E159" s="720"/>
      <c r="F159" s="169">
        <f t="shared" si="33"/>
        <v>0</v>
      </c>
      <c r="G159" s="114">
        <f t="shared" si="33"/>
        <v>0</v>
      </c>
      <c r="H159" s="114">
        <f t="shared" si="33"/>
        <v>0</v>
      </c>
      <c r="I159" s="114">
        <f t="shared" si="33"/>
        <v>0</v>
      </c>
      <c r="J159" s="114">
        <f t="shared" si="33"/>
        <v>0</v>
      </c>
      <c r="K159" s="114">
        <f t="shared" si="33"/>
        <v>0</v>
      </c>
      <c r="L159" s="114">
        <f t="shared" si="33"/>
        <v>0</v>
      </c>
      <c r="M159" s="114">
        <f t="shared" si="33"/>
        <v>0</v>
      </c>
      <c r="N159" s="114">
        <f t="shared" si="33"/>
        <v>0</v>
      </c>
      <c r="O159" s="114">
        <f t="shared" si="33"/>
        <v>0</v>
      </c>
      <c r="P159" s="114">
        <f t="shared" si="33"/>
        <v>0</v>
      </c>
      <c r="Q159" s="114">
        <f t="shared" si="33"/>
        <v>0</v>
      </c>
      <c r="R159" s="114">
        <f t="shared" si="33"/>
        <v>0</v>
      </c>
      <c r="S159" s="114">
        <f t="shared" si="33"/>
        <v>0</v>
      </c>
      <c r="T159" s="117">
        <f t="shared" si="33"/>
        <v>0</v>
      </c>
      <c r="U159" s="117">
        <f t="shared" si="33"/>
        <v>0</v>
      </c>
      <c r="V159" s="261">
        <f t="shared" si="34"/>
        <v>0</v>
      </c>
      <c r="W159" s="167"/>
      <c r="X159" s="169">
        <f t="shared" si="35"/>
        <v>0</v>
      </c>
      <c r="Y159" s="114">
        <f t="shared" si="35"/>
        <v>0</v>
      </c>
      <c r="Z159" s="114">
        <f t="shared" si="35"/>
        <v>0</v>
      </c>
      <c r="AA159" s="114">
        <f t="shared" si="35"/>
        <v>0</v>
      </c>
      <c r="AB159" s="114">
        <f t="shared" si="35"/>
        <v>0</v>
      </c>
      <c r="AC159" s="114">
        <f t="shared" si="35"/>
        <v>0</v>
      </c>
      <c r="AD159" s="114">
        <f t="shared" si="35"/>
        <v>0</v>
      </c>
      <c r="AE159" s="114">
        <f t="shared" si="35"/>
        <v>0</v>
      </c>
      <c r="AF159" s="114">
        <f t="shared" si="35"/>
        <v>0</v>
      </c>
      <c r="AG159" s="114">
        <f t="shared" si="35"/>
        <v>0</v>
      </c>
      <c r="AH159" s="114">
        <f t="shared" si="35"/>
        <v>0</v>
      </c>
      <c r="AI159" s="114">
        <f t="shared" si="35"/>
        <v>0</v>
      </c>
      <c r="AJ159" s="114">
        <f t="shared" si="35"/>
        <v>0</v>
      </c>
      <c r="AK159" s="114">
        <f t="shared" si="35"/>
        <v>0</v>
      </c>
      <c r="AL159" s="117">
        <f t="shared" si="35"/>
        <v>0</v>
      </c>
      <c r="AM159" s="117">
        <f t="shared" si="23"/>
        <v>0</v>
      </c>
      <c r="AN159" s="261">
        <f t="shared" si="36"/>
        <v>0</v>
      </c>
      <c r="AO159" s="170"/>
      <c r="AP159" s="169">
        <f t="shared" si="37"/>
        <v>0</v>
      </c>
      <c r="AQ159" s="114">
        <f t="shared" si="37"/>
        <v>0</v>
      </c>
      <c r="AR159" s="114">
        <f t="shared" si="37"/>
        <v>0</v>
      </c>
      <c r="AS159" s="114">
        <f t="shared" si="37"/>
        <v>0</v>
      </c>
      <c r="AT159" s="114">
        <f t="shared" si="37"/>
        <v>0</v>
      </c>
      <c r="AU159" s="114">
        <f t="shared" si="37"/>
        <v>0</v>
      </c>
      <c r="AV159" s="114">
        <f t="shared" si="37"/>
        <v>0</v>
      </c>
      <c r="AW159" s="114">
        <f t="shared" si="37"/>
        <v>0</v>
      </c>
      <c r="AX159" s="114">
        <f t="shared" si="37"/>
        <v>0</v>
      </c>
      <c r="AY159" s="114">
        <f t="shared" si="37"/>
        <v>0</v>
      </c>
      <c r="AZ159" s="114">
        <f t="shared" si="37"/>
        <v>0</v>
      </c>
      <c r="BA159" s="114">
        <f t="shared" si="37"/>
        <v>0</v>
      </c>
      <c r="BB159" s="114">
        <f t="shared" si="37"/>
        <v>0</v>
      </c>
      <c r="BC159" s="114">
        <f t="shared" si="37"/>
        <v>0</v>
      </c>
      <c r="BD159" s="117">
        <f t="shared" si="37"/>
        <v>0</v>
      </c>
      <c r="BE159" s="117">
        <f t="shared" si="24"/>
        <v>0</v>
      </c>
      <c r="BF159" s="261">
        <f t="shared" si="38"/>
        <v>0</v>
      </c>
      <c r="BG159" s="170"/>
      <c r="BH159" s="169">
        <f t="shared" si="39"/>
        <v>0</v>
      </c>
      <c r="BI159" s="114">
        <f t="shared" si="39"/>
        <v>0</v>
      </c>
      <c r="BJ159" s="114">
        <f t="shared" si="39"/>
        <v>0</v>
      </c>
      <c r="BK159" s="114">
        <f t="shared" si="39"/>
        <v>0</v>
      </c>
      <c r="BL159" s="114">
        <f t="shared" si="39"/>
        <v>0</v>
      </c>
      <c r="BM159" s="114">
        <f t="shared" si="39"/>
        <v>0</v>
      </c>
      <c r="BN159" s="114">
        <f t="shared" si="39"/>
        <v>0</v>
      </c>
      <c r="BO159" s="114">
        <f t="shared" si="39"/>
        <v>0</v>
      </c>
      <c r="BP159" s="114">
        <f t="shared" si="39"/>
        <v>0</v>
      </c>
      <c r="BQ159" s="114">
        <f t="shared" si="39"/>
        <v>0</v>
      </c>
      <c r="BR159" s="114">
        <f t="shared" si="39"/>
        <v>0</v>
      </c>
      <c r="BS159" s="114">
        <f t="shared" si="39"/>
        <v>0</v>
      </c>
      <c r="BT159" s="114">
        <f t="shared" si="39"/>
        <v>0</v>
      </c>
      <c r="BU159" s="114">
        <f t="shared" si="39"/>
        <v>0</v>
      </c>
      <c r="BV159" s="117">
        <f t="shared" si="39"/>
        <v>0</v>
      </c>
      <c r="BW159" s="117">
        <f t="shared" si="25"/>
        <v>0</v>
      </c>
      <c r="BX159" s="261">
        <f t="shared" si="40"/>
        <v>0</v>
      </c>
      <c r="BY159" s="170"/>
      <c r="BZ159" s="169">
        <f t="shared" si="41"/>
        <v>0</v>
      </c>
      <c r="CA159" s="114">
        <f t="shared" si="41"/>
        <v>0</v>
      </c>
      <c r="CB159" s="114">
        <f t="shared" si="41"/>
        <v>0</v>
      </c>
      <c r="CC159" s="114">
        <f t="shared" si="41"/>
        <v>0</v>
      </c>
      <c r="CD159" s="114">
        <f t="shared" si="41"/>
        <v>0</v>
      </c>
      <c r="CE159" s="114">
        <f t="shared" si="41"/>
        <v>0</v>
      </c>
      <c r="CF159" s="114">
        <f t="shared" si="41"/>
        <v>0</v>
      </c>
      <c r="CG159" s="114">
        <f t="shared" si="41"/>
        <v>0</v>
      </c>
      <c r="CH159" s="114">
        <f t="shared" si="41"/>
        <v>0</v>
      </c>
      <c r="CI159" s="114">
        <f t="shared" si="41"/>
        <v>0</v>
      </c>
      <c r="CJ159" s="114">
        <f t="shared" si="41"/>
        <v>0</v>
      </c>
      <c r="CK159" s="114">
        <f t="shared" si="41"/>
        <v>0</v>
      </c>
      <c r="CL159" s="114">
        <f t="shared" si="41"/>
        <v>0</v>
      </c>
      <c r="CM159" s="114">
        <f t="shared" si="41"/>
        <v>0</v>
      </c>
      <c r="CN159" s="117">
        <f t="shared" si="41"/>
        <v>0</v>
      </c>
      <c r="CO159" s="117">
        <f t="shared" si="26"/>
        <v>0</v>
      </c>
      <c r="CP159" s="261">
        <f t="shared" si="42"/>
        <v>0</v>
      </c>
      <c r="CQ159" s="170"/>
      <c r="CR159" s="169">
        <f t="shared" si="43"/>
        <v>0</v>
      </c>
      <c r="CS159" s="114">
        <f t="shared" si="43"/>
        <v>0</v>
      </c>
      <c r="CT159" s="114">
        <f t="shared" si="43"/>
        <v>0</v>
      </c>
      <c r="CU159" s="114">
        <f t="shared" si="43"/>
        <v>0</v>
      </c>
      <c r="CV159" s="114">
        <f t="shared" si="43"/>
        <v>0</v>
      </c>
      <c r="CW159" s="114">
        <f t="shared" si="43"/>
        <v>0</v>
      </c>
      <c r="CX159" s="114">
        <f t="shared" si="43"/>
        <v>0</v>
      </c>
      <c r="CY159" s="114">
        <f t="shared" si="43"/>
        <v>0</v>
      </c>
      <c r="CZ159" s="114">
        <f t="shared" si="43"/>
        <v>0</v>
      </c>
      <c r="DA159" s="114">
        <f t="shared" si="43"/>
        <v>0</v>
      </c>
      <c r="DB159" s="114">
        <f t="shared" si="43"/>
        <v>0</v>
      </c>
      <c r="DC159" s="114">
        <f t="shared" si="43"/>
        <v>0</v>
      </c>
      <c r="DD159" s="114">
        <f t="shared" si="43"/>
        <v>0</v>
      </c>
      <c r="DE159" s="114">
        <f t="shared" si="43"/>
        <v>0</v>
      </c>
      <c r="DF159" s="117">
        <f t="shared" si="43"/>
        <v>0</v>
      </c>
      <c r="DG159" s="117">
        <f t="shared" si="27"/>
        <v>0</v>
      </c>
      <c r="DH159" s="261">
        <f t="shared" si="44"/>
        <v>0</v>
      </c>
      <c r="DI159" s="170"/>
      <c r="DJ159" s="169">
        <f t="shared" si="45"/>
        <v>0</v>
      </c>
      <c r="DK159" s="114">
        <f t="shared" si="45"/>
        <v>0</v>
      </c>
      <c r="DL159" s="114">
        <f t="shared" si="45"/>
        <v>0</v>
      </c>
      <c r="DM159" s="114">
        <f t="shared" si="45"/>
        <v>0</v>
      </c>
      <c r="DN159" s="114">
        <f t="shared" si="45"/>
        <v>0</v>
      </c>
      <c r="DO159" s="114">
        <f t="shared" si="45"/>
        <v>0</v>
      </c>
      <c r="DP159" s="114">
        <f t="shared" si="45"/>
        <v>0</v>
      </c>
      <c r="DQ159" s="114">
        <f t="shared" si="45"/>
        <v>0</v>
      </c>
      <c r="DR159" s="114">
        <f t="shared" si="45"/>
        <v>0</v>
      </c>
      <c r="DS159" s="114">
        <f t="shared" si="45"/>
        <v>0</v>
      </c>
      <c r="DT159" s="114">
        <f t="shared" si="45"/>
        <v>0</v>
      </c>
      <c r="DU159" s="114">
        <f t="shared" si="45"/>
        <v>0</v>
      </c>
      <c r="DV159" s="114">
        <f t="shared" si="45"/>
        <v>0</v>
      </c>
      <c r="DW159" s="114">
        <f t="shared" si="45"/>
        <v>0</v>
      </c>
      <c r="DX159" s="117">
        <f t="shared" si="45"/>
        <v>0</v>
      </c>
      <c r="DY159" s="117">
        <f t="shared" si="28"/>
        <v>0</v>
      </c>
      <c r="DZ159" s="261">
        <f t="shared" si="46"/>
        <v>0</v>
      </c>
      <c r="EA159" s="170"/>
      <c r="EB159" s="169">
        <f t="shared" si="47"/>
        <v>0</v>
      </c>
      <c r="EC159" s="114">
        <f t="shared" si="47"/>
        <v>0</v>
      </c>
      <c r="ED159" s="114">
        <f t="shared" si="47"/>
        <v>0</v>
      </c>
      <c r="EE159" s="114">
        <f t="shared" si="47"/>
        <v>0</v>
      </c>
      <c r="EF159" s="114">
        <f t="shared" si="47"/>
        <v>0</v>
      </c>
      <c r="EG159" s="114">
        <f t="shared" si="47"/>
        <v>0</v>
      </c>
      <c r="EH159" s="114">
        <f t="shared" si="47"/>
        <v>0</v>
      </c>
      <c r="EI159" s="114">
        <f t="shared" si="47"/>
        <v>0</v>
      </c>
      <c r="EJ159" s="114">
        <f t="shared" si="47"/>
        <v>0</v>
      </c>
      <c r="EK159" s="114">
        <f t="shared" si="47"/>
        <v>0</v>
      </c>
      <c r="EL159" s="114">
        <f t="shared" si="47"/>
        <v>0</v>
      </c>
      <c r="EM159" s="114">
        <f t="shared" si="47"/>
        <v>0</v>
      </c>
      <c r="EN159" s="114">
        <f t="shared" si="47"/>
        <v>0</v>
      </c>
      <c r="EO159" s="114">
        <f t="shared" si="47"/>
        <v>0</v>
      </c>
      <c r="EP159" s="117">
        <f t="shared" si="47"/>
        <v>0</v>
      </c>
      <c r="EQ159" s="117">
        <f t="shared" si="29"/>
        <v>0</v>
      </c>
      <c r="ER159" s="261">
        <f t="shared" si="48"/>
        <v>0</v>
      </c>
      <c r="ES159" s="170"/>
      <c r="ET159" s="169">
        <f t="shared" si="49"/>
        <v>0</v>
      </c>
      <c r="EU159" s="114">
        <f t="shared" si="49"/>
        <v>0</v>
      </c>
      <c r="EV159" s="114">
        <f t="shared" si="49"/>
        <v>0</v>
      </c>
      <c r="EW159" s="114">
        <f t="shared" si="49"/>
        <v>0</v>
      </c>
      <c r="EX159" s="114">
        <f t="shared" si="49"/>
        <v>0</v>
      </c>
      <c r="EY159" s="114">
        <f t="shared" si="49"/>
        <v>0</v>
      </c>
      <c r="EZ159" s="114">
        <f t="shared" si="49"/>
        <v>0</v>
      </c>
      <c r="FA159" s="114">
        <f t="shared" si="49"/>
        <v>0</v>
      </c>
      <c r="FB159" s="114">
        <f t="shared" si="49"/>
        <v>0</v>
      </c>
      <c r="FC159" s="114">
        <f t="shared" si="49"/>
        <v>0</v>
      </c>
      <c r="FD159" s="114">
        <f t="shared" si="49"/>
        <v>0</v>
      </c>
      <c r="FE159" s="114">
        <f t="shared" si="49"/>
        <v>0</v>
      </c>
      <c r="FF159" s="114">
        <f t="shared" si="49"/>
        <v>0</v>
      </c>
      <c r="FG159" s="114">
        <f t="shared" si="49"/>
        <v>0</v>
      </c>
      <c r="FH159" s="117">
        <f t="shared" si="49"/>
        <v>0</v>
      </c>
      <c r="FI159" s="117">
        <f t="shared" si="30"/>
        <v>0</v>
      </c>
      <c r="FJ159" s="261">
        <f t="shared" si="50"/>
        <v>0</v>
      </c>
      <c r="FK159" s="170"/>
      <c r="FL159" s="169">
        <f t="shared" si="51"/>
        <v>0</v>
      </c>
      <c r="FM159" s="114">
        <f t="shared" si="51"/>
        <v>0</v>
      </c>
      <c r="FN159" s="114">
        <f t="shared" si="51"/>
        <v>0</v>
      </c>
      <c r="FO159" s="114">
        <f t="shared" si="51"/>
        <v>0</v>
      </c>
      <c r="FP159" s="114">
        <f t="shared" si="51"/>
        <v>0</v>
      </c>
      <c r="FQ159" s="114">
        <f t="shared" si="51"/>
        <v>0</v>
      </c>
      <c r="FR159" s="114">
        <f t="shared" si="51"/>
        <v>0</v>
      </c>
      <c r="FS159" s="114">
        <f t="shared" si="51"/>
        <v>0</v>
      </c>
      <c r="FT159" s="114">
        <f t="shared" si="51"/>
        <v>0</v>
      </c>
      <c r="FU159" s="114">
        <f t="shared" si="51"/>
        <v>0</v>
      </c>
      <c r="FV159" s="114">
        <f t="shared" si="51"/>
        <v>0</v>
      </c>
      <c r="FW159" s="114">
        <f t="shared" si="51"/>
        <v>0</v>
      </c>
      <c r="FX159" s="114">
        <f t="shared" si="51"/>
        <v>0</v>
      </c>
      <c r="FY159" s="114">
        <f t="shared" si="51"/>
        <v>0</v>
      </c>
      <c r="FZ159" s="117">
        <f t="shared" si="51"/>
        <v>0</v>
      </c>
      <c r="GA159" s="117">
        <f t="shared" si="31"/>
        <v>0</v>
      </c>
      <c r="GB159" s="261">
        <f t="shared" si="52"/>
        <v>0</v>
      </c>
      <c r="GC159" s="170"/>
      <c r="GD159" s="169">
        <f t="shared" si="53"/>
        <v>0</v>
      </c>
      <c r="GE159" s="114">
        <f t="shared" si="53"/>
        <v>0</v>
      </c>
      <c r="GF159" s="114">
        <f t="shared" si="53"/>
        <v>0</v>
      </c>
      <c r="GG159" s="114">
        <f t="shared" si="53"/>
        <v>0</v>
      </c>
      <c r="GH159" s="114">
        <f t="shared" si="53"/>
        <v>0</v>
      </c>
      <c r="GI159" s="114">
        <f t="shared" si="53"/>
        <v>0</v>
      </c>
      <c r="GJ159" s="114">
        <f t="shared" si="53"/>
        <v>0</v>
      </c>
      <c r="GK159" s="114">
        <f t="shared" si="53"/>
        <v>0</v>
      </c>
      <c r="GL159" s="114">
        <f t="shared" si="53"/>
        <v>0</v>
      </c>
      <c r="GM159" s="114">
        <f t="shared" si="53"/>
        <v>0</v>
      </c>
      <c r="GN159" s="114">
        <f t="shared" si="53"/>
        <v>0</v>
      </c>
      <c r="GO159" s="114">
        <f t="shared" si="53"/>
        <v>0</v>
      </c>
      <c r="GP159" s="114">
        <f t="shared" si="53"/>
        <v>0</v>
      </c>
      <c r="GQ159" s="114">
        <f t="shared" si="53"/>
        <v>0</v>
      </c>
      <c r="GR159" s="117">
        <f t="shared" si="53"/>
        <v>0</v>
      </c>
      <c r="GS159" s="117">
        <f t="shared" si="32"/>
        <v>0</v>
      </c>
      <c r="GT159" s="261">
        <f t="shared" si="54"/>
        <v>0</v>
      </c>
    </row>
    <row r="160" spans="1:202" x14ac:dyDescent="0.25">
      <c r="A160" s="112" t="s">
        <v>47</v>
      </c>
      <c r="B160" s="719" t="s">
        <v>93</v>
      </c>
      <c r="C160" s="720">
        <v>23380</v>
      </c>
      <c r="D160" s="719"/>
      <c r="E160" s="720"/>
      <c r="F160" s="169">
        <f t="shared" si="33"/>
        <v>0</v>
      </c>
      <c r="G160" s="114">
        <f t="shared" si="33"/>
        <v>0</v>
      </c>
      <c r="H160" s="114">
        <f t="shared" si="33"/>
        <v>0</v>
      </c>
      <c r="I160" s="114">
        <f t="shared" si="33"/>
        <v>0</v>
      </c>
      <c r="J160" s="114">
        <f t="shared" si="33"/>
        <v>0</v>
      </c>
      <c r="K160" s="114">
        <f t="shared" si="33"/>
        <v>0</v>
      </c>
      <c r="L160" s="114">
        <f t="shared" si="33"/>
        <v>0</v>
      </c>
      <c r="M160" s="114">
        <f t="shared" si="33"/>
        <v>0</v>
      </c>
      <c r="N160" s="114">
        <f t="shared" si="33"/>
        <v>0</v>
      </c>
      <c r="O160" s="114">
        <f t="shared" si="33"/>
        <v>0</v>
      </c>
      <c r="P160" s="114">
        <f t="shared" si="33"/>
        <v>0</v>
      </c>
      <c r="Q160" s="114">
        <f t="shared" si="33"/>
        <v>0</v>
      </c>
      <c r="R160" s="114">
        <f t="shared" si="33"/>
        <v>0</v>
      </c>
      <c r="S160" s="114">
        <f t="shared" si="33"/>
        <v>0</v>
      </c>
      <c r="T160" s="117">
        <f t="shared" si="33"/>
        <v>0</v>
      </c>
      <c r="U160" s="117">
        <f t="shared" si="33"/>
        <v>0</v>
      </c>
      <c r="V160" s="261">
        <f t="shared" si="34"/>
        <v>0</v>
      </c>
      <c r="W160" s="167"/>
      <c r="X160" s="169">
        <f t="shared" si="35"/>
        <v>0</v>
      </c>
      <c r="Y160" s="114">
        <f t="shared" si="35"/>
        <v>0</v>
      </c>
      <c r="Z160" s="114">
        <f t="shared" si="35"/>
        <v>0</v>
      </c>
      <c r="AA160" s="114">
        <f t="shared" si="35"/>
        <v>0</v>
      </c>
      <c r="AB160" s="114">
        <f t="shared" si="35"/>
        <v>0</v>
      </c>
      <c r="AC160" s="114">
        <f t="shared" si="35"/>
        <v>0</v>
      </c>
      <c r="AD160" s="114">
        <f t="shared" si="35"/>
        <v>0</v>
      </c>
      <c r="AE160" s="114">
        <f t="shared" si="35"/>
        <v>0</v>
      </c>
      <c r="AF160" s="114">
        <f t="shared" si="35"/>
        <v>0</v>
      </c>
      <c r="AG160" s="114">
        <f t="shared" si="35"/>
        <v>0</v>
      </c>
      <c r="AH160" s="114">
        <f t="shared" si="35"/>
        <v>0</v>
      </c>
      <c r="AI160" s="114">
        <f t="shared" si="35"/>
        <v>0</v>
      </c>
      <c r="AJ160" s="114">
        <f t="shared" si="35"/>
        <v>0</v>
      </c>
      <c r="AK160" s="114">
        <f t="shared" si="35"/>
        <v>0</v>
      </c>
      <c r="AL160" s="117">
        <f t="shared" si="35"/>
        <v>0</v>
      </c>
      <c r="AM160" s="117">
        <f t="shared" si="23"/>
        <v>0</v>
      </c>
      <c r="AN160" s="261">
        <f t="shared" si="36"/>
        <v>0</v>
      </c>
      <c r="AO160" s="170"/>
      <c r="AP160" s="169">
        <f t="shared" si="37"/>
        <v>0</v>
      </c>
      <c r="AQ160" s="114">
        <f t="shared" si="37"/>
        <v>0</v>
      </c>
      <c r="AR160" s="114">
        <f t="shared" si="37"/>
        <v>0</v>
      </c>
      <c r="AS160" s="114">
        <f t="shared" si="37"/>
        <v>0</v>
      </c>
      <c r="AT160" s="114">
        <f t="shared" si="37"/>
        <v>0</v>
      </c>
      <c r="AU160" s="114">
        <f t="shared" si="37"/>
        <v>0</v>
      </c>
      <c r="AV160" s="114">
        <f t="shared" si="37"/>
        <v>0</v>
      </c>
      <c r="AW160" s="114">
        <f t="shared" si="37"/>
        <v>0</v>
      </c>
      <c r="AX160" s="114">
        <f t="shared" si="37"/>
        <v>0</v>
      </c>
      <c r="AY160" s="114">
        <f t="shared" si="37"/>
        <v>0</v>
      </c>
      <c r="AZ160" s="114">
        <f t="shared" si="37"/>
        <v>0</v>
      </c>
      <c r="BA160" s="114">
        <f t="shared" si="37"/>
        <v>0</v>
      </c>
      <c r="BB160" s="114">
        <f t="shared" si="37"/>
        <v>0</v>
      </c>
      <c r="BC160" s="114">
        <f t="shared" si="37"/>
        <v>0</v>
      </c>
      <c r="BD160" s="117">
        <f t="shared" si="37"/>
        <v>0</v>
      </c>
      <c r="BE160" s="117">
        <f t="shared" si="24"/>
        <v>0</v>
      </c>
      <c r="BF160" s="261">
        <f t="shared" si="38"/>
        <v>0</v>
      </c>
      <c r="BG160" s="170"/>
      <c r="BH160" s="169">
        <f t="shared" si="39"/>
        <v>0</v>
      </c>
      <c r="BI160" s="114">
        <f t="shared" si="39"/>
        <v>0</v>
      </c>
      <c r="BJ160" s="114">
        <f t="shared" si="39"/>
        <v>0</v>
      </c>
      <c r="BK160" s="114">
        <f t="shared" si="39"/>
        <v>0</v>
      </c>
      <c r="BL160" s="114">
        <f t="shared" si="39"/>
        <v>0</v>
      </c>
      <c r="BM160" s="114">
        <f t="shared" si="39"/>
        <v>0</v>
      </c>
      <c r="BN160" s="114">
        <f t="shared" si="39"/>
        <v>0</v>
      </c>
      <c r="BO160" s="114">
        <f t="shared" si="39"/>
        <v>0</v>
      </c>
      <c r="BP160" s="114">
        <f t="shared" si="39"/>
        <v>0</v>
      </c>
      <c r="BQ160" s="114">
        <f t="shared" si="39"/>
        <v>0</v>
      </c>
      <c r="BR160" s="114">
        <f t="shared" si="39"/>
        <v>0</v>
      </c>
      <c r="BS160" s="114">
        <f t="shared" si="39"/>
        <v>0</v>
      </c>
      <c r="BT160" s="114">
        <f t="shared" si="39"/>
        <v>0</v>
      </c>
      <c r="BU160" s="114">
        <f t="shared" si="39"/>
        <v>0</v>
      </c>
      <c r="BV160" s="117">
        <f t="shared" si="39"/>
        <v>0</v>
      </c>
      <c r="BW160" s="117">
        <f t="shared" si="25"/>
        <v>0</v>
      </c>
      <c r="BX160" s="261">
        <f t="shared" si="40"/>
        <v>0</v>
      </c>
      <c r="BY160" s="170"/>
      <c r="BZ160" s="169">
        <f t="shared" si="41"/>
        <v>0</v>
      </c>
      <c r="CA160" s="114">
        <f t="shared" si="41"/>
        <v>0</v>
      </c>
      <c r="CB160" s="114">
        <f t="shared" si="41"/>
        <v>0</v>
      </c>
      <c r="CC160" s="114">
        <f t="shared" si="41"/>
        <v>0</v>
      </c>
      <c r="CD160" s="114">
        <f t="shared" si="41"/>
        <v>0</v>
      </c>
      <c r="CE160" s="114">
        <f t="shared" si="41"/>
        <v>0</v>
      </c>
      <c r="CF160" s="114">
        <f t="shared" si="41"/>
        <v>0</v>
      </c>
      <c r="CG160" s="114">
        <f t="shared" si="41"/>
        <v>0</v>
      </c>
      <c r="CH160" s="114">
        <f t="shared" si="41"/>
        <v>0</v>
      </c>
      <c r="CI160" s="114">
        <f t="shared" si="41"/>
        <v>0</v>
      </c>
      <c r="CJ160" s="114">
        <f t="shared" si="41"/>
        <v>0</v>
      </c>
      <c r="CK160" s="114">
        <f t="shared" si="41"/>
        <v>0</v>
      </c>
      <c r="CL160" s="114">
        <f t="shared" si="41"/>
        <v>0</v>
      </c>
      <c r="CM160" s="114">
        <f t="shared" si="41"/>
        <v>0</v>
      </c>
      <c r="CN160" s="117">
        <f t="shared" si="41"/>
        <v>0</v>
      </c>
      <c r="CO160" s="117">
        <f t="shared" si="26"/>
        <v>0</v>
      </c>
      <c r="CP160" s="261">
        <f t="shared" si="42"/>
        <v>0</v>
      </c>
      <c r="CQ160" s="170"/>
      <c r="CR160" s="169">
        <f t="shared" si="43"/>
        <v>0</v>
      </c>
      <c r="CS160" s="114">
        <f t="shared" si="43"/>
        <v>0</v>
      </c>
      <c r="CT160" s="114">
        <f t="shared" si="43"/>
        <v>0</v>
      </c>
      <c r="CU160" s="114">
        <f t="shared" si="43"/>
        <v>0</v>
      </c>
      <c r="CV160" s="114">
        <f t="shared" si="43"/>
        <v>0</v>
      </c>
      <c r="CW160" s="114">
        <f t="shared" si="43"/>
        <v>0</v>
      </c>
      <c r="CX160" s="114">
        <f t="shared" si="43"/>
        <v>0</v>
      </c>
      <c r="CY160" s="114">
        <f t="shared" si="43"/>
        <v>0</v>
      </c>
      <c r="CZ160" s="114">
        <f t="shared" si="43"/>
        <v>0</v>
      </c>
      <c r="DA160" s="114">
        <f t="shared" si="43"/>
        <v>0</v>
      </c>
      <c r="DB160" s="114">
        <f t="shared" si="43"/>
        <v>0</v>
      </c>
      <c r="DC160" s="114">
        <f t="shared" si="43"/>
        <v>0</v>
      </c>
      <c r="DD160" s="114">
        <f t="shared" si="43"/>
        <v>0</v>
      </c>
      <c r="DE160" s="114">
        <f t="shared" si="43"/>
        <v>0</v>
      </c>
      <c r="DF160" s="117">
        <f t="shared" si="43"/>
        <v>0</v>
      </c>
      <c r="DG160" s="117">
        <f t="shared" si="27"/>
        <v>0</v>
      </c>
      <c r="DH160" s="261">
        <f t="shared" si="44"/>
        <v>0</v>
      </c>
      <c r="DI160" s="170"/>
      <c r="DJ160" s="169">
        <f t="shared" si="45"/>
        <v>0</v>
      </c>
      <c r="DK160" s="114">
        <f t="shared" si="45"/>
        <v>0</v>
      </c>
      <c r="DL160" s="114">
        <f t="shared" si="45"/>
        <v>0</v>
      </c>
      <c r="DM160" s="114">
        <f t="shared" si="45"/>
        <v>0</v>
      </c>
      <c r="DN160" s="114">
        <f t="shared" si="45"/>
        <v>0</v>
      </c>
      <c r="DO160" s="114">
        <f t="shared" si="45"/>
        <v>0</v>
      </c>
      <c r="DP160" s="114">
        <f t="shared" si="45"/>
        <v>0</v>
      </c>
      <c r="DQ160" s="114">
        <f t="shared" si="45"/>
        <v>0</v>
      </c>
      <c r="DR160" s="114">
        <f t="shared" si="45"/>
        <v>0</v>
      </c>
      <c r="DS160" s="114">
        <f t="shared" si="45"/>
        <v>0</v>
      </c>
      <c r="DT160" s="114">
        <f t="shared" si="45"/>
        <v>0</v>
      </c>
      <c r="DU160" s="114">
        <f t="shared" si="45"/>
        <v>0</v>
      </c>
      <c r="DV160" s="114">
        <f t="shared" si="45"/>
        <v>0</v>
      </c>
      <c r="DW160" s="114">
        <f t="shared" si="45"/>
        <v>0</v>
      </c>
      <c r="DX160" s="117">
        <f t="shared" si="45"/>
        <v>0</v>
      </c>
      <c r="DY160" s="117">
        <f t="shared" si="28"/>
        <v>0</v>
      </c>
      <c r="DZ160" s="261">
        <f t="shared" si="46"/>
        <v>0</v>
      </c>
      <c r="EA160" s="170"/>
      <c r="EB160" s="169">
        <f t="shared" si="47"/>
        <v>0</v>
      </c>
      <c r="EC160" s="114">
        <f t="shared" si="47"/>
        <v>0</v>
      </c>
      <c r="ED160" s="114">
        <f t="shared" si="47"/>
        <v>0</v>
      </c>
      <c r="EE160" s="114">
        <f t="shared" si="47"/>
        <v>0</v>
      </c>
      <c r="EF160" s="114">
        <f t="shared" si="47"/>
        <v>0</v>
      </c>
      <c r="EG160" s="114">
        <f t="shared" si="47"/>
        <v>0</v>
      </c>
      <c r="EH160" s="114">
        <f t="shared" si="47"/>
        <v>0</v>
      </c>
      <c r="EI160" s="114">
        <f t="shared" si="47"/>
        <v>0</v>
      </c>
      <c r="EJ160" s="114">
        <f t="shared" si="47"/>
        <v>0</v>
      </c>
      <c r="EK160" s="114">
        <f t="shared" si="47"/>
        <v>0</v>
      </c>
      <c r="EL160" s="114">
        <f t="shared" si="47"/>
        <v>0</v>
      </c>
      <c r="EM160" s="114">
        <f t="shared" si="47"/>
        <v>0</v>
      </c>
      <c r="EN160" s="114">
        <f t="shared" si="47"/>
        <v>0</v>
      </c>
      <c r="EO160" s="114">
        <f t="shared" si="47"/>
        <v>0</v>
      </c>
      <c r="EP160" s="117">
        <f t="shared" si="47"/>
        <v>0</v>
      </c>
      <c r="EQ160" s="117">
        <f t="shared" si="29"/>
        <v>0</v>
      </c>
      <c r="ER160" s="261">
        <f t="shared" si="48"/>
        <v>0</v>
      </c>
      <c r="ES160" s="170"/>
      <c r="ET160" s="169">
        <f t="shared" si="49"/>
        <v>0</v>
      </c>
      <c r="EU160" s="114">
        <f t="shared" si="49"/>
        <v>0</v>
      </c>
      <c r="EV160" s="114">
        <f t="shared" si="49"/>
        <v>0</v>
      </c>
      <c r="EW160" s="114">
        <f t="shared" si="49"/>
        <v>0</v>
      </c>
      <c r="EX160" s="114">
        <f t="shared" si="49"/>
        <v>0</v>
      </c>
      <c r="EY160" s="114">
        <f t="shared" si="49"/>
        <v>0</v>
      </c>
      <c r="EZ160" s="114">
        <f t="shared" si="49"/>
        <v>0</v>
      </c>
      <c r="FA160" s="114">
        <f t="shared" si="49"/>
        <v>0</v>
      </c>
      <c r="FB160" s="114">
        <f t="shared" si="49"/>
        <v>0</v>
      </c>
      <c r="FC160" s="114">
        <f t="shared" si="49"/>
        <v>0</v>
      </c>
      <c r="FD160" s="114">
        <f t="shared" si="49"/>
        <v>0</v>
      </c>
      <c r="FE160" s="114">
        <f t="shared" si="49"/>
        <v>0</v>
      </c>
      <c r="FF160" s="114">
        <f t="shared" si="49"/>
        <v>0</v>
      </c>
      <c r="FG160" s="114">
        <f t="shared" si="49"/>
        <v>0</v>
      </c>
      <c r="FH160" s="117">
        <f t="shared" si="49"/>
        <v>0</v>
      </c>
      <c r="FI160" s="117">
        <f t="shared" si="30"/>
        <v>0</v>
      </c>
      <c r="FJ160" s="261">
        <f t="shared" si="50"/>
        <v>0</v>
      </c>
      <c r="FK160" s="170"/>
      <c r="FL160" s="169">
        <f t="shared" si="51"/>
        <v>0</v>
      </c>
      <c r="FM160" s="114">
        <f t="shared" si="51"/>
        <v>0</v>
      </c>
      <c r="FN160" s="114">
        <f t="shared" si="51"/>
        <v>0</v>
      </c>
      <c r="FO160" s="114">
        <f t="shared" si="51"/>
        <v>0</v>
      </c>
      <c r="FP160" s="114">
        <f t="shared" si="51"/>
        <v>0</v>
      </c>
      <c r="FQ160" s="114">
        <f t="shared" si="51"/>
        <v>0</v>
      </c>
      <c r="FR160" s="114">
        <f t="shared" si="51"/>
        <v>0</v>
      </c>
      <c r="FS160" s="114">
        <f t="shared" si="51"/>
        <v>0</v>
      </c>
      <c r="FT160" s="114">
        <f t="shared" si="51"/>
        <v>0</v>
      </c>
      <c r="FU160" s="114">
        <f t="shared" si="51"/>
        <v>0</v>
      </c>
      <c r="FV160" s="114">
        <f t="shared" si="51"/>
        <v>0</v>
      </c>
      <c r="FW160" s="114">
        <f t="shared" si="51"/>
        <v>0</v>
      </c>
      <c r="FX160" s="114">
        <f t="shared" si="51"/>
        <v>0</v>
      </c>
      <c r="FY160" s="114">
        <f t="shared" si="51"/>
        <v>0</v>
      </c>
      <c r="FZ160" s="117">
        <f t="shared" si="51"/>
        <v>0</v>
      </c>
      <c r="GA160" s="117">
        <f t="shared" si="31"/>
        <v>0</v>
      </c>
      <c r="GB160" s="261">
        <f t="shared" si="52"/>
        <v>0</v>
      </c>
      <c r="GC160" s="170"/>
      <c r="GD160" s="169">
        <f t="shared" si="53"/>
        <v>0</v>
      </c>
      <c r="GE160" s="114">
        <f t="shared" si="53"/>
        <v>0</v>
      </c>
      <c r="GF160" s="114">
        <f t="shared" si="53"/>
        <v>0</v>
      </c>
      <c r="GG160" s="114">
        <f t="shared" si="53"/>
        <v>0</v>
      </c>
      <c r="GH160" s="114">
        <f t="shared" si="53"/>
        <v>0</v>
      </c>
      <c r="GI160" s="114">
        <f t="shared" si="53"/>
        <v>0</v>
      </c>
      <c r="GJ160" s="114">
        <f t="shared" si="53"/>
        <v>0</v>
      </c>
      <c r="GK160" s="114">
        <f t="shared" si="53"/>
        <v>0</v>
      </c>
      <c r="GL160" s="114">
        <f t="shared" si="53"/>
        <v>0</v>
      </c>
      <c r="GM160" s="114">
        <f t="shared" si="53"/>
        <v>0</v>
      </c>
      <c r="GN160" s="114">
        <f t="shared" si="53"/>
        <v>0</v>
      </c>
      <c r="GO160" s="114">
        <f t="shared" si="53"/>
        <v>0</v>
      </c>
      <c r="GP160" s="114">
        <f t="shared" si="53"/>
        <v>0</v>
      </c>
      <c r="GQ160" s="114">
        <f t="shared" si="53"/>
        <v>0</v>
      </c>
      <c r="GR160" s="117">
        <f t="shared" si="53"/>
        <v>0</v>
      </c>
      <c r="GS160" s="117">
        <f t="shared" si="32"/>
        <v>0</v>
      </c>
      <c r="GT160" s="261">
        <f t="shared" si="54"/>
        <v>0</v>
      </c>
    </row>
    <row r="161" spans="1:202" x14ac:dyDescent="0.25">
      <c r="A161" s="112" t="s">
        <v>48</v>
      </c>
      <c r="B161" s="726"/>
      <c r="C161" s="723"/>
      <c r="D161" s="726"/>
      <c r="E161" s="723"/>
      <c r="F161" s="169">
        <f t="shared" si="33"/>
        <v>0</v>
      </c>
      <c r="G161" s="114">
        <f t="shared" si="33"/>
        <v>0</v>
      </c>
      <c r="H161" s="114">
        <f t="shared" si="33"/>
        <v>0</v>
      </c>
      <c r="I161" s="114">
        <f t="shared" si="33"/>
        <v>0</v>
      </c>
      <c r="J161" s="114">
        <f t="shared" si="33"/>
        <v>0</v>
      </c>
      <c r="K161" s="114">
        <f t="shared" si="33"/>
        <v>0</v>
      </c>
      <c r="L161" s="114">
        <f t="shared" si="33"/>
        <v>0</v>
      </c>
      <c r="M161" s="114">
        <f t="shared" si="33"/>
        <v>0</v>
      </c>
      <c r="N161" s="114">
        <f t="shared" si="33"/>
        <v>0</v>
      </c>
      <c r="O161" s="114">
        <f t="shared" si="33"/>
        <v>0</v>
      </c>
      <c r="P161" s="114">
        <f t="shared" si="33"/>
        <v>0</v>
      </c>
      <c r="Q161" s="114">
        <f t="shared" si="33"/>
        <v>0</v>
      </c>
      <c r="R161" s="114">
        <f t="shared" si="33"/>
        <v>0</v>
      </c>
      <c r="S161" s="114">
        <f t="shared" si="33"/>
        <v>0</v>
      </c>
      <c r="T161" s="117">
        <f t="shared" si="33"/>
        <v>0</v>
      </c>
      <c r="U161" s="117">
        <f t="shared" si="33"/>
        <v>0</v>
      </c>
      <c r="V161" s="261">
        <f t="shared" si="34"/>
        <v>0</v>
      </c>
      <c r="W161" s="167"/>
      <c r="X161" s="169">
        <f t="shared" si="35"/>
        <v>0</v>
      </c>
      <c r="Y161" s="114">
        <f t="shared" si="35"/>
        <v>0</v>
      </c>
      <c r="Z161" s="114">
        <f t="shared" si="35"/>
        <v>0</v>
      </c>
      <c r="AA161" s="114">
        <f t="shared" si="35"/>
        <v>0</v>
      </c>
      <c r="AB161" s="114">
        <f t="shared" si="35"/>
        <v>0</v>
      </c>
      <c r="AC161" s="114">
        <f t="shared" si="35"/>
        <v>0</v>
      </c>
      <c r="AD161" s="114">
        <f t="shared" si="35"/>
        <v>0</v>
      </c>
      <c r="AE161" s="114">
        <f t="shared" si="35"/>
        <v>0</v>
      </c>
      <c r="AF161" s="114">
        <f t="shared" si="35"/>
        <v>0</v>
      </c>
      <c r="AG161" s="114">
        <f t="shared" si="35"/>
        <v>0</v>
      </c>
      <c r="AH161" s="114">
        <f t="shared" si="35"/>
        <v>0</v>
      </c>
      <c r="AI161" s="114">
        <f t="shared" si="35"/>
        <v>0</v>
      </c>
      <c r="AJ161" s="114">
        <f t="shared" si="35"/>
        <v>0</v>
      </c>
      <c r="AK161" s="114">
        <f t="shared" si="35"/>
        <v>0</v>
      </c>
      <c r="AL161" s="117">
        <f t="shared" si="35"/>
        <v>0</v>
      </c>
      <c r="AM161" s="117">
        <f t="shared" si="23"/>
        <v>0</v>
      </c>
      <c r="AN161" s="261">
        <f t="shared" si="36"/>
        <v>0</v>
      </c>
      <c r="AO161" s="170"/>
      <c r="AP161" s="169">
        <f t="shared" si="37"/>
        <v>0</v>
      </c>
      <c r="AQ161" s="114">
        <f t="shared" si="37"/>
        <v>0</v>
      </c>
      <c r="AR161" s="114">
        <f t="shared" si="37"/>
        <v>0</v>
      </c>
      <c r="AS161" s="114">
        <f t="shared" si="37"/>
        <v>0</v>
      </c>
      <c r="AT161" s="114">
        <f t="shared" si="37"/>
        <v>0</v>
      </c>
      <c r="AU161" s="114">
        <f t="shared" si="37"/>
        <v>0</v>
      </c>
      <c r="AV161" s="114">
        <f t="shared" si="37"/>
        <v>0</v>
      </c>
      <c r="AW161" s="114">
        <f t="shared" si="37"/>
        <v>0</v>
      </c>
      <c r="AX161" s="114">
        <f t="shared" si="37"/>
        <v>0</v>
      </c>
      <c r="AY161" s="114">
        <f t="shared" si="37"/>
        <v>0</v>
      </c>
      <c r="AZ161" s="114">
        <f t="shared" si="37"/>
        <v>0</v>
      </c>
      <c r="BA161" s="114">
        <f t="shared" si="37"/>
        <v>0</v>
      </c>
      <c r="BB161" s="114">
        <f t="shared" si="37"/>
        <v>0</v>
      </c>
      <c r="BC161" s="114">
        <f t="shared" si="37"/>
        <v>0</v>
      </c>
      <c r="BD161" s="117">
        <f t="shared" si="37"/>
        <v>0</v>
      </c>
      <c r="BE161" s="117">
        <f t="shared" si="24"/>
        <v>0</v>
      </c>
      <c r="BF161" s="261">
        <f t="shared" si="38"/>
        <v>0</v>
      </c>
      <c r="BG161" s="170"/>
      <c r="BH161" s="169">
        <f t="shared" si="39"/>
        <v>0</v>
      </c>
      <c r="BI161" s="114">
        <f t="shared" si="39"/>
        <v>0</v>
      </c>
      <c r="BJ161" s="114">
        <f t="shared" si="39"/>
        <v>0</v>
      </c>
      <c r="BK161" s="114">
        <f t="shared" si="39"/>
        <v>0</v>
      </c>
      <c r="BL161" s="114">
        <f t="shared" si="39"/>
        <v>0</v>
      </c>
      <c r="BM161" s="114">
        <f t="shared" si="39"/>
        <v>0</v>
      </c>
      <c r="BN161" s="114">
        <f t="shared" si="39"/>
        <v>0</v>
      </c>
      <c r="BO161" s="114">
        <f t="shared" si="39"/>
        <v>0</v>
      </c>
      <c r="BP161" s="114">
        <f t="shared" si="39"/>
        <v>0</v>
      </c>
      <c r="BQ161" s="114">
        <f t="shared" si="39"/>
        <v>0</v>
      </c>
      <c r="BR161" s="114">
        <f t="shared" si="39"/>
        <v>0</v>
      </c>
      <c r="BS161" s="114">
        <f t="shared" si="39"/>
        <v>0</v>
      </c>
      <c r="BT161" s="114">
        <f t="shared" si="39"/>
        <v>0</v>
      </c>
      <c r="BU161" s="114">
        <f t="shared" si="39"/>
        <v>0</v>
      </c>
      <c r="BV161" s="117">
        <f t="shared" si="39"/>
        <v>0</v>
      </c>
      <c r="BW161" s="117">
        <f t="shared" si="25"/>
        <v>0</v>
      </c>
      <c r="BX161" s="261">
        <f t="shared" si="40"/>
        <v>0</v>
      </c>
      <c r="BY161" s="170"/>
      <c r="BZ161" s="169">
        <f t="shared" si="41"/>
        <v>0</v>
      </c>
      <c r="CA161" s="114">
        <f t="shared" si="41"/>
        <v>0</v>
      </c>
      <c r="CB161" s="114">
        <f t="shared" si="41"/>
        <v>0</v>
      </c>
      <c r="CC161" s="114">
        <f t="shared" si="41"/>
        <v>0</v>
      </c>
      <c r="CD161" s="114">
        <f t="shared" si="41"/>
        <v>0</v>
      </c>
      <c r="CE161" s="114">
        <f t="shared" si="41"/>
        <v>0</v>
      </c>
      <c r="CF161" s="114">
        <f t="shared" si="41"/>
        <v>0</v>
      </c>
      <c r="CG161" s="114">
        <f t="shared" si="41"/>
        <v>0</v>
      </c>
      <c r="CH161" s="114">
        <f t="shared" si="41"/>
        <v>0</v>
      </c>
      <c r="CI161" s="114">
        <f t="shared" si="41"/>
        <v>0</v>
      </c>
      <c r="CJ161" s="114">
        <f t="shared" si="41"/>
        <v>0</v>
      </c>
      <c r="CK161" s="114">
        <f t="shared" si="41"/>
        <v>0</v>
      </c>
      <c r="CL161" s="114">
        <f t="shared" si="41"/>
        <v>0</v>
      </c>
      <c r="CM161" s="114">
        <f t="shared" si="41"/>
        <v>0</v>
      </c>
      <c r="CN161" s="117">
        <f t="shared" si="41"/>
        <v>0</v>
      </c>
      <c r="CO161" s="117">
        <f t="shared" si="26"/>
        <v>0</v>
      </c>
      <c r="CP161" s="261">
        <f t="shared" si="42"/>
        <v>0</v>
      </c>
      <c r="CQ161" s="170"/>
      <c r="CR161" s="169">
        <f t="shared" si="43"/>
        <v>0</v>
      </c>
      <c r="CS161" s="114">
        <f t="shared" si="43"/>
        <v>0</v>
      </c>
      <c r="CT161" s="114">
        <f t="shared" si="43"/>
        <v>0</v>
      </c>
      <c r="CU161" s="114">
        <f t="shared" si="43"/>
        <v>0</v>
      </c>
      <c r="CV161" s="114">
        <f t="shared" si="43"/>
        <v>0</v>
      </c>
      <c r="CW161" s="114">
        <f t="shared" si="43"/>
        <v>0</v>
      </c>
      <c r="CX161" s="114">
        <f t="shared" si="43"/>
        <v>0</v>
      </c>
      <c r="CY161" s="114">
        <f t="shared" si="43"/>
        <v>0</v>
      </c>
      <c r="CZ161" s="114">
        <f t="shared" si="43"/>
        <v>0</v>
      </c>
      <c r="DA161" s="114">
        <f t="shared" si="43"/>
        <v>0</v>
      </c>
      <c r="DB161" s="114">
        <f t="shared" si="43"/>
        <v>0</v>
      </c>
      <c r="DC161" s="114">
        <f t="shared" si="43"/>
        <v>0</v>
      </c>
      <c r="DD161" s="114">
        <f t="shared" si="43"/>
        <v>0</v>
      </c>
      <c r="DE161" s="114">
        <f t="shared" si="43"/>
        <v>0</v>
      </c>
      <c r="DF161" s="117">
        <f t="shared" si="43"/>
        <v>0</v>
      </c>
      <c r="DG161" s="117">
        <f t="shared" si="27"/>
        <v>0</v>
      </c>
      <c r="DH161" s="261">
        <f t="shared" si="44"/>
        <v>0</v>
      </c>
      <c r="DI161" s="170"/>
      <c r="DJ161" s="169">
        <f t="shared" si="45"/>
        <v>0</v>
      </c>
      <c r="DK161" s="114">
        <f t="shared" si="45"/>
        <v>0</v>
      </c>
      <c r="DL161" s="114">
        <f t="shared" si="45"/>
        <v>0</v>
      </c>
      <c r="DM161" s="114">
        <f t="shared" si="45"/>
        <v>0</v>
      </c>
      <c r="DN161" s="114">
        <f t="shared" si="45"/>
        <v>0</v>
      </c>
      <c r="DO161" s="114">
        <f t="shared" si="45"/>
        <v>0</v>
      </c>
      <c r="DP161" s="114">
        <f t="shared" si="45"/>
        <v>0</v>
      </c>
      <c r="DQ161" s="114">
        <f t="shared" si="45"/>
        <v>0</v>
      </c>
      <c r="DR161" s="114">
        <f t="shared" si="45"/>
        <v>0</v>
      </c>
      <c r="DS161" s="114">
        <f t="shared" si="45"/>
        <v>0</v>
      </c>
      <c r="DT161" s="114">
        <f t="shared" si="45"/>
        <v>0</v>
      </c>
      <c r="DU161" s="114">
        <f t="shared" si="45"/>
        <v>0</v>
      </c>
      <c r="DV161" s="114">
        <f t="shared" si="45"/>
        <v>0</v>
      </c>
      <c r="DW161" s="114">
        <f t="shared" si="45"/>
        <v>0</v>
      </c>
      <c r="DX161" s="117">
        <f t="shared" si="45"/>
        <v>0</v>
      </c>
      <c r="DY161" s="117">
        <f t="shared" si="28"/>
        <v>0</v>
      </c>
      <c r="DZ161" s="261">
        <f t="shared" si="46"/>
        <v>0</v>
      </c>
      <c r="EA161" s="170"/>
      <c r="EB161" s="169">
        <f t="shared" si="47"/>
        <v>0</v>
      </c>
      <c r="EC161" s="114">
        <f t="shared" si="47"/>
        <v>0</v>
      </c>
      <c r="ED161" s="114">
        <f t="shared" si="47"/>
        <v>0</v>
      </c>
      <c r="EE161" s="114">
        <f t="shared" si="47"/>
        <v>0</v>
      </c>
      <c r="EF161" s="114">
        <f t="shared" si="47"/>
        <v>0</v>
      </c>
      <c r="EG161" s="114">
        <f t="shared" si="47"/>
        <v>0</v>
      </c>
      <c r="EH161" s="114">
        <f t="shared" si="47"/>
        <v>0</v>
      </c>
      <c r="EI161" s="114">
        <f t="shared" si="47"/>
        <v>0</v>
      </c>
      <c r="EJ161" s="114">
        <f t="shared" si="47"/>
        <v>0</v>
      </c>
      <c r="EK161" s="114">
        <f t="shared" si="47"/>
        <v>0</v>
      </c>
      <c r="EL161" s="114">
        <f t="shared" si="47"/>
        <v>0</v>
      </c>
      <c r="EM161" s="114">
        <f t="shared" si="47"/>
        <v>0</v>
      </c>
      <c r="EN161" s="114">
        <f t="shared" si="47"/>
        <v>0</v>
      </c>
      <c r="EO161" s="114">
        <f t="shared" si="47"/>
        <v>0</v>
      </c>
      <c r="EP161" s="117">
        <f t="shared" si="47"/>
        <v>0</v>
      </c>
      <c r="EQ161" s="117">
        <f t="shared" si="29"/>
        <v>0</v>
      </c>
      <c r="ER161" s="261">
        <f t="shared" si="48"/>
        <v>0</v>
      </c>
      <c r="ES161" s="170"/>
      <c r="ET161" s="169">
        <f t="shared" si="49"/>
        <v>0</v>
      </c>
      <c r="EU161" s="114">
        <f t="shared" si="49"/>
        <v>0</v>
      </c>
      <c r="EV161" s="114">
        <f t="shared" si="49"/>
        <v>0</v>
      </c>
      <c r="EW161" s="114">
        <f t="shared" si="49"/>
        <v>0</v>
      </c>
      <c r="EX161" s="114">
        <f t="shared" si="49"/>
        <v>0</v>
      </c>
      <c r="EY161" s="114">
        <f t="shared" si="49"/>
        <v>0</v>
      </c>
      <c r="EZ161" s="114">
        <f t="shared" si="49"/>
        <v>0</v>
      </c>
      <c r="FA161" s="114">
        <f t="shared" si="49"/>
        <v>0</v>
      </c>
      <c r="FB161" s="114">
        <f t="shared" si="49"/>
        <v>0</v>
      </c>
      <c r="FC161" s="114">
        <f t="shared" si="49"/>
        <v>0</v>
      </c>
      <c r="FD161" s="114">
        <f t="shared" si="49"/>
        <v>0</v>
      </c>
      <c r="FE161" s="114">
        <f t="shared" si="49"/>
        <v>0</v>
      </c>
      <c r="FF161" s="114">
        <f t="shared" si="49"/>
        <v>0</v>
      </c>
      <c r="FG161" s="114">
        <f t="shared" si="49"/>
        <v>0</v>
      </c>
      <c r="FH161" s="117">
        <f t="shared" si="49"/>
        <v>0</v>
      </c>
      <c r="FI161" s="117">
        <f t="shared" si="30"/>
        <v>0</v>
      </c>
      <c r="FJ161" s="261">
        <f t="shared" si="50"/>
        <v>0</v>
      </c>
      <c r="FK161" s="170"/>
      <c r="FL161" s="169">
        <f t="shared" si="51"/>
        <v>0</v>
      </c>
      <c r="FM161" s="114">
        <f t="shared" si="51"/>
        <v>0</v>
      </c>
      <c r="FN161" s="114">
        <f t="shared" si="51"/>
        <v>0</v>
      </c>
      <c r="FO161" s="114">
        <f t="shared" si="51"/>
        <v>0</v>
      </c>
      <c r="FP161" s="114">
        <f t="shared" si="51"/>
        <v>0</v>
      </c>
      <c r="FQ161" s="114">
        <f t="shared" si="51"/>
        <v>0</v>
      </c>
      <c r="FR161" s="114">
        <f t="shared" si="51"/>
        <v>0</v>
      </c>
      <c r="FS161" s="114">
        <f t="shared" si="51"/>
        <v>0</v>
      </c>
      <c r="FT161" s="114">
        <f t="shared" si="51"/>
        <v>0</v>
      </c>
      <c r="FU161" s="114">
        <f t="shared" si="51"/>
        <v>0</v>
      </c>
      <c r="FV161" s="114">
        <f t="shared" si="51"/>
        <v>0</v>
      </c>
      <c r="FW161" s="114">
        <f t="shared" si="51"/>
        <v>0</v>
      </c>
      <c r="FX161" s="114">
        <f t="shared" si="51"/>
        <v>0</v>
      </c>
      <c r="FY161" s="114">
        <f t="shared" si="51"/>
        <v>0</v>
      </c>
      <c r="FZ161" s="117">
        <f t="shared" si="51"/>
        <v>0</v>
      </c>
      <c r="GA161" s="117">
        <f t="shared" si="31"/>
        <v>0</v>
      </c>
      <c r="GB161" s="261">
        <f t="shared" si="52"/>
        <v>0</v>
      </c>
      <c r="GC161" s="170"/>
      <c r="GD161" s="169">
        <f t="shared" si="53"/>
        <v>0</v>
      </c>
      <c r="GE161" s="114">
        <f t="shared" si="53"/>
        <v>0</v>
      </c>
      <c r="GF161" s="114">
        <f t="shared" si="53"/>
        <v>0</v>
      </c>
      <c r="GG161" s="114">
        <f t="shared" si="53"/>
        <v>0</v>
      </c>
      <c r="GH161" s="114">
        <f t="shared" si="53"/>
        <v>0</v>
      </c>
      <c r="GI161" s="114">
        <f t="shared" si="53"/>
        <v>0</v>
      </c>
      <c r="GJ161" s="114">
        <f t="shared" si="53"/>
        <v>0</v>
      </c>
      <c r="GK161" s="114">
        <f t="shared" si="53"/>
        <v>0</v>
      </c>
      <c r="GL161" s="114">
        <f t="shared" si="53"/>
        <v>0</v>
      </c>
      <c r="GM161" s="114">
        <f t="shared" si="53"/>
        <v>0</v>
      </c>
      <c r="GN161" s="114">
        <f t="shared" si="53"/>
        <v>0</v>
      </c>
      <c r="GO161" s="114">
        <f t="shared" si="53"/>
        <v>0</v>
      </c>
      <c r="GP161" s="114">
        <f t="shared" si="53"/>
        <v>0</v>
      </c>
      <c r="GQ161" s="114">
        <f t="shared" si="53"/>
        <v>0</v>
      </c>
      <c r="GR161" s="117">
        <f t="shared" si="53"/>
        <v>0</v>
      </c>
      <c r="GS161" s="117">
        <f t="shared" si="32"/>
        <v>0</v>
      </c>
      <c r="GT161" s="261">
        <f t="shared" si="54"/>
        <v>0</v>
      </c>
    </row>
    <row r="162" spans="1:202" x14ac:dyDescent="0.25">
      <c r="A162" s="112" t="s">
        <v>49</v>
      </c>
      <c r="B162" s="719" t="s">
        <v>49</v>
      </c>
      <c r="C162" s="720">
        <v>21030</v>
      </c>
      <c r="D162" s="719"/>
      <c r="E162" s="720"/>
      <c r="F162" s="169">
        <f t="shared" si="33"/>
        <v>0</v>
      </c>
      <c r="G162" s="114">
        <f t="shared" si="33"/>
        <v>0</v>
      </c>
      <c r="H162" s="114">
        <f t="shared" si="33"/>
        <v>0</v>
      </c>
      <c r="I162" s="114">
        <f t="shared" si="33"/>
        <v>0</v>
      </c>
      <c r="J162" s="114">
        <f t="shared" si="33"/>
        <v>0</v>
      </c>
      <c r="K162" s="114">
        <f t="shared" si="33"/>
        <v>0</v>
      </c>
      <c r="L162" s="114">
        <f t="shared" si="33"/>
        <v>0</v>
      </c>
      <c r="M162" s="114">
        <f t="shared" si="33"/>
        <v>0</v>
      </c>
      <c r="N162" s="114">
        <f t="shared" si="33"/>
        <v>0</v>
      </c>
      <c r="O162" s="114">
        <f t="shared" si="33"/>
        <v>0</v>
      </c>
      <c r="P162" s="114">
        <f t="shared" si="33"/>
        <v>0</v>
      </c>
      <c r="Q162" s="114">
        <f t="shared" si="33"/>
        <v>0</v>
      </c>
      <c r="R162" s="114">
        <f t="shared" si="33"/>
        <v>0</v>
      </c>
      <c r="S162" s="114">
        <f t="shared" si="33"/>
        <v>0</v>
      </c>
      <c r="T162" s="117">
        <f t="shared" si="33"/>
        <v>0</v>
      </c>
      <c r="U162" s="117">
        <f t="shared" si="33"/>
        <v>0</v>
      </c>
      <c r="V162" s="261">
        <f t="shared" si="34"/>
        <v>0</v>
      </c>
      <c r="W162" s="167"/>
      <c r="X162" s="169">
        <f t="shared" si="35"/>
        <v>0</v>
      </c>
      <c r="Y162" s="114">
        <f t="shared" si="35"/>
        <v>0</v>
      </c>
      <c r="Z162" s="114">
        <f t="shared" si="35"/>
        <v>0</v>
      </c>
      <c r="AA162" s="114">
        <f t="shared" si="35"/>
        <v>0</v>
      </c>
      <c r="AB162" s="114">
        <f t="shared" si="35"/>
        <v>0</v>
      </c>
      <c r="AC162" s="114">
        <f t="shared" si="35"/>
        <v>0</v>
      </c>
      <c r="AD162" s="114">
        <f t="shared" si="35"/>
        <v>0</v>
      </c>
      <c r="AE162" s="114">
        <f t="shared" si="35"/>
        <v>0</v>
      </c>
      <c r="AF162" s="114">
        <f t="shared" si="35"/>
        <v>0</v>
      </c>
      <c r="AG162" s="114">
        <f t="shared" si="35"/>
        <v>0</v>
      </c>
      <c r="AH162" s="114">
        <f t="shared" si="35"/>
        <v>0</v>
      </c>
      <c r="AI162" s="114">
        <f t="shared" si="35"/>
        <v>0</v>
      </c>
      <c r="AJ162" s="114">
        <f t="shared" si="35"/>
        <v>0</v>
      </c>
      <c r="AK162" s="114">
        <f t="shared" si="35"/>
        <v>0</v>
      </c>
      <c r="AL162" s="117">
        <f t="shared" si="35"/>
        <v>0</v>
      </c>
      <c r="AM162" s="117">
        <f t="shared" si="23"/>
        <v>0</v>
      </c>
      <c r="AN162" s="261">
        <f t="shared" si="36"/>
        <v>0</v>
      </c>
      <c r="AO162" s="170"/>
      <c r="AP162" s="169">
        <f t="shared" si="37"/>
        <v>0</v>
      </c>
      <c r="AQ162" s="114">
        <f t="shared" si="37"/>
        <v>0</v>
      </c>
      <c r="AR162" s="114">
        <f t="shared" si="37"/>
        <v>0</v>
      </c>
      <c r="AS162" s="114">
        <f t="shared" si="37"/>
        <v>0</v>
      </c>
      <c r="AT162" s="114">
        <f t="shared" si="37"/>
        <v>0</v>
      </c>
      <c r="AU162" s="114">
        <f t="shared" si="37"/>
        <v>0</v>
      </c>
      <c r="AV162" s="114">
        <f t="shared" si="37"/>
        <v>0</v>
      </c>
      <c r="AW162" s="114">
        <f t="shared" si="37"/>
        <v>0</v>
      </c>
      <c r="AX162" s="114">
        <f t="shared" si="37"/>
        <v>0</v>
      </c>
      <c r="AY162" s="114">
        <f t="shared" si="37"/>
        <v>0</v>
      </c>
      <c r="AZ162" s="114">
        <f t="shared" si="37"/>
        <v>0</v>
      </c>
      <c r="BA162" s="114">
        <f t="shared" si="37"/>
        <v>0</v>
      </c>
      <c r="BB162" s="114">
        <f t="shared" si="37"/>
        <v>0</v>
      </c>
      <c r="BC162" s="114">
        <f t="shared" si="37"/>
        <v>0</v>
      </c>
      <c r="BD162" s="117">
        <f t="shared" si="37"/>
        <v>0</v>
      </c>
      <c r="BE162" s="117">
        <f t="shared" si="24"/>
        <v>0</v>
      </c>
      <c r="BF162" s="261">
        <f t="shared" si="38"/>
        <v>0</v>
      </c>
      <c r="BG162" s="170"/>
      <c r="BH162" s="169">
        <f t="shared" si="39"/>
        <v>0</v>
      </c>
      <c r="BI162" s="114">
        <f t="shared" si="39"/>
        <v>0</v>
      </c>
      <c r="BJ162" s="114">
        <f t="shared" si="39"/>
        <v>0</v>
      </c>
      <c r="BK162" s="114">
        <f t="shared" si="39"/>
        <v>0</v>
      </c>
      <c r="BL162" s="114">
        <f t="shared" si="39"/>
        <v>0</v>
      </c>
      <c r="BM162" s="114">
        <f t="shared" si="39"/>
        <v>0</v>
      </c>
      <c r="BN162" s="114">
        <f t="shared" si="39"/>
        <v>0</v>
      </c>
      <c r="BO162" s="114">
        <f t="shared" si="39"/>
        <v>0</v>
      </c>
      <c r="BP162" s="114">
        <f t="shared" si="39"/>
        <v>0</v>
      </c>
      <c r="BQ162" s="114">
        <f t="shared" si="39"/>
        <v>0</v>
      </c>
      <c r="BR162" s="114">
        <f t="shared" si="39"/>
        <v>0</v>
      </c>
      <c r="BS162" s="114">
        <f t="shared" si="39"/>
        <v>0</v>
      </c>
      <c r="BT162" s="114">
        <f t="shared" si="39"/>
        <v>0</v>
      </c>
      <c r="BU162" s="114">
        <f t="shared" si="39"/>
        <v>0</v>
      </c>
      <c r="BV162" s="117">
        <f t="shared" si="39"/>
        <v>0</v>
      </c>
      <c r="BW162" s="117">
        <f t="shared" si="25"/>
        <v>0</v>
      </c>
      <c r="BX162" s="261">
        <f t="shared" si="40"/>
        <v>0</v>
      </c>
      <c r="BY162" s="170"/>
      <c r="BZ162" s="169">
        <f t="shared" si="41"/>
        <v>0</v>
      </c>
      <c r="CA162" s="114">
        <f t="shared" si="41"/>
        <v>0</v>
      </c>
      <c r="CB162" s="114">
        <f t="shared" si="41"/>
        <v>0</v>
      </c>
      <c r="CC162" s="114">
        <f t="shared" si="41"/>
        <v>0</v>
      </c>
      <c r="CD162" s="114">
        <f t="shared" si="41"/>
        <v>0</v>
      </c>
      <c r="CE162" s="114">
        <f t="shared" si="41"/>
        <v>0</v>
      </c>
      <c r="CF162" s="114">
        <f t="shared" si="41"/>
        <v>0</v>
      </c>
      <c r="CG162" s="114">
        <f t="shared" si="41"/>
        <v>0</v>
      </c>
      <c r="CH162" s="114">
        <f t="shared" si="41"/>
        <v>0</v>
      </c>
      <c r="CI162" s="114">
        <f t="shared" si="41"/>
        <v>0</v>
      </c>
      <c r="CJ162" s="114">
        <f t="shared" si="41"/>
        <v>0</v>
      </c>
      <c r="CK162" s="114">
        <f t="shared" si="41"/>
        <v>0</v>
      </c>
      <c r="CL162" s="114">
        <f t="shared" si="41"/>
        <v>0</v>
      </c>
      <c r="CM162" s="114">
        <f t="shared" si="41"/>
        <v>0</v>
      </c>
      <c r="CN162" s="117">
        <f t="shared" si="41"/>
        <v>0</v>
      </c>
      <c r="CO162" s="117">
        <f t="shared" si="26"/>
        <v>0</v>
      </c>
      <c r="CP162" s="261">
        <f t="shared" si="42"/>
        <v>0</v>
      </c>
      <c r="CQ162" s="170"/>
      <c r="CR162" s="169">
        <f t="shared" si="43"/>
        <v>0</v>
      </c>
      <c r="CS162" s="114">
        <f t="shared" si="43"/>
        <v>0</v>
      </c>
      <c r="CT162" s="114">
        <f t="shared" si="43"/>
        <v>0</v>
      </c>
      <c r="CU162" s="114">
        <f t="shared" si="43"/>
        <v>0</v>
      </c>
      <c r="CV162" s="114">
        <f t="shared" si="43"/>
        <v>0</v>
      </c>
      <c r="CW162" s="114">
        <f t="shared" si="43"/>
        <v>0</v>
      </c>
      <c r="CX162" s="114">
        <f t="shared" si="43"/>
        <v>0</v>
      </c>
      <c r="CY162" s="114">
        <f t="shared" si="43"/>
        <v>0</v>
      </c>
      <c r="CZ162" s="114">
        <f t="shared" si="43"/>
        <v>0</v>
      </c>
      <c r="DA162" s="114">
        <f t="shared" si="43"/>
        <v>0</v>
      </c>
      <c r="DB162" s="114">
        <f t="shared" si="43"/>
        <v>0</v>
      </c>
      <c r="DC162" s="114">
        <f t="shared" si="43"/>
        <v>0</v>
      </c>
      <c r="DD162" s="114">
        <f t="shared" si="43"/>
        <v>0</v>
      </c>
      <c r="DE162" s="114">
        <f t="shared" si="43"/>
        <v>0</v>
      </c>
      <c r="DF162" s="117">
        <f t="shared" si="43"/>
        <v>0</v>
      </c>
      <c r="DG162" s="117">
        <f t="shared" si="27"/>
        <v>0</v>
      </c>
      <c r="DH162" s="261">
        <f t="shared" si="44"/>
        <v>0</v>
      </c>
      <c r="DI162" s="170"/>
      <c r="DJ162" s="169">
        <f t="shared" si="45"/>
        <v>0</v>
      </c>
      <c r="DK162" s="114">
        <f t="shared" si="45"/>
        <v>0</v>
      </c>
      <c r="DL162" s="114">
        <f t="shared" si="45"/>
        <v>0</v>
      </c>
      <c r="DM162" s="114">
        <f t="shared" si="45"/>
        <v>0</v>
      </c>
      <c r="DN162" s="114">
        <f t="shared" si="45"/>
        <v>0</v>
      </c>
      <c r="DO162" s="114">
        <f t="shared" si="45"/>
        <v>0</v>
      </c>
      <c r="DP162" s="114">
        <f t="shared" si="45"/>
        <v>0</v>
      </c>
      <c r="DQ162" s="114">
        <f t="shared" si="45"/>
        <v>0</v>
      </c>
      <c r="DR162" s="114">
        <f t="shared" si="45"/>
        <v>0</v>
      </c>
      <c r="DS162" s="114">
        <f t="shared" si="45"/>
        <v>0</v>
      </c>
      <c r="DT162" s="114">
        <f t="shared" si="45"/>
        <v>0</v>
      </c>
      <c r="DU162" s="114">
        <f t="shared" si="45"/>
        <v>0</v>
      </c>
      <c r="DV162" s="114">
        <f t="shared" si="45"/>
        <v>0</v>
      </c>
      <c r="DW162" s="114">
        <f t="shared" si="45"/>
        <v>0</v>
      </c>
      <c r="DX162" s="117">
        <f t="shared" si="45"/>
        <v>0</v>
      </c>
      <c r="DY162" s="117">
        <f t="shared" si="28"/>
        <v>0</v>
      </c>
      <c r="DZ162" s="261">
        <f t="shared" si="46"/>
        <v>0</v>
      </c>
      <c r="EA162" s="170"/>
      <c r="EB162" s="169">
        <f t="shared" si="47"/>
        <v>0</v>
      </c>
      <c r="EC162" s="114">
        <f t="shared" si="47"/>
        <v>0</v>
      </c>
      <c r="ED162" s="114">
        <f t="shared" si="47"/>
        <v>0</v>
      </c>
      <c r="EE162" s="114">
        <f t="shared" si="47"/>
        <v>0</v>
      </c>
      <c r="EF162" s="114">
        <f t="shared" si="47"/>
        <v>0</v>
      </c>
      <c r="EG162" s="114">
        <f t="shared" si="47"/>
        <v>0</v>
      </c>
      <c r="EH162" s="114">
        <f t="shared" si="47"/>
        <v>0</v>
      </c>
      <c r="EI162" s="114">
        <f t="shared" si="47"/>
        <v>0</v>
      </c>
      <c r="EJ162" s="114">
        <f t="shared" si="47"/>
        <v>0</v>
      </c>
      <c r="EK162" s="114">
        <f t="shared" si="47"/>
        <v>0</v>
      </c>
      <c r="EL162" s="114">
        <f t="shared" si="47"/>
        <v>0</v>
      </c>
      <c r="EM162" s="114">
        <f t="shared" si="47"/>
        <v>0</v>
      </c>
      <c r="EN162" s="114">
        <f t="shared" si="47"/>
        <v>0</v>
      </c>
      <c r="EO162" s="114">
        <f t="shared" si="47"/>
        <v>0</v>
      </c>
      <c r="EP162" s="117">
        <f t="shared" si="47"/>
        <v>0</v>
      </c>
      <c r="EQ162" s="117">
        <f t="shared" si="29"/>
        <v>0</v>
      </c>
      <c r="ER162" s="261">
        <f t="shared" si="48"/>
        <v>0</v>
      </c>
      <c r="ES162" s="170"/>
      <c r="ET162" s="169">
        <f t="shared" si="49"/>
        <v>0</v>
      </c>
      <c r="EU162" s="114">
        <f t="shared" si="49"/>
        <v>0</v>
      </c>
      <c r="EV162" s="114">
        <f t="shared" si="49"/>
        <v>0</v>
      </c>
      <c r="EW162" s="114">
        <f t="shared" si="49"/>
        <v>0</v>
      </c>
      <c r="EX162" s="114">
        <f t="shared" si="49"/>
        <v>0</v>
      </c>
      <c r="EY162" s="114">
        <f t="shared" si="49"/>
        <v>0</v>
      </c>
      <c r="EZ162" s="114">
        <f t="shared" si="49"/>
        <v>0</v>
      </c>
      <c r="FA162" s="114">
        <f t="shared" si="49"/>
        <v>0</v>
      </c>
      <c r="FB162" s="114">
        <f t="shared" si="49"/>
        <v>0</v>
      </c>
      <c r="FC162" s="114">
        <f t="shared" si="49"/>
        <v>0</v>
      </c>
      <c r="FD162" s="114">
        <f t="shared" si="49"/>
        <v>0</v>
      </c>
      <c r="FE162" s="114">
        <f t="shared" si="49"/>
        <v>0</v>
      </c>
      <c r="FF162" s="114">
        <f t="shared" si="49"/>
        <v>0</v>
      </c>
      <c r="FG162" s="114">
        <f t="shared" si="49"/>
        <v>0</v>
      </c>
      <c r="FH162" s="117">
        <f t="shared" si="49"/>
        <v>0</v>
      </c>
      <c r="FI162" s="117">
        <f t="shared" si="30"/>
        <v>0</v>
      </c>
      <c r="FJ162" s="261">
        <f t="shared" si="50"/>
        <v>0</v>
      </c>
      <c r="FK162" s="170"/>
      <c r="FL162" s="169">
        <f t="shared" si="51"/>
        <v>0</v>
      </c>
      <c r="FM162" s="114">
        <f t="shared" si="51"/>
        <v>0</v>
      </c>
      <c r="FN162" s="114">
        <f t="shared" si="51"/>
        <v>0</v>
      </c>
      <c r="FO162" s="114">
        <f t="shared" si="51"/>
        <v>0</v>
      </c>
      <c r="FP162" s="114">
        <f t="shared" si="51"/>
        <v>0</v>
      </c>
      <c r="FQ162" s="114">
        <f t="shared" si="51"/>
        <v>0</v>
      </c>
      <c r="FR162" s="114">
        <f t="shared" si="51"/>
        <v>0</v>
      </c>
      <c r="FS162" s="114">
        <f t="shared" si="51"/>
        <v>0</v>
      </c>
      <c r="FT162" s="114">
        <f t="shared" si="51"/>
        <v>0</v>
      </c>
      <c r="FU162" s="114">
        <f t="shared" si="51"/>
        <v>0</v>
      </c>
      <c r="FV162" s="114">
        <f t="shared" si="51"/>
        <v>0</v>
      </c>
      <c r="FW162" s="114">
        <f t="shared" si="51"/>
        <v>0</v>
      </c>
      <c r="FX162" s="114">
        <f t="shared" si="51"/>
        <v>0</v>
      </c>
      <c r="FY162" s="114">
        <f t="shared" si="51"/>
        <v>0</v>
      </c>
      <c r="FZ162" s="117">
        <f t="shared" si="51"/>
        <v>0</v>
      </c>
      <c r="GA162" s="117">
        <f t="shared" si="31"/>
        <v>0</v>
      </c>
      <c r="GB162" s="261">
        <f t="shared" si="52"/>
        <v>0</v>
      </c>
      <c r="GC162" s="170"/>
      <c r="GD162" s="169">
        <f t="shared" si="53"/>
        <v>0</v>
      </c>
      <c r="GE162" s="114">
        <f t="shared" si="53"/>
        <v>0</v>
      </c>
      <c r="GF162" s="114">
        <f t="shared" si="53"/>
        <v>0</v>
      </c>
      <c r="GG162" s="114">
        <f t="shared" si="53"/>
        <v>0</v>
      </c>
      <c r="GH162" s="114">
        <f t="shared" si="53"/>
        <v>0</v>
      </c>
      <c r="GI162" s="114">
        <f t="shared" si="53"/>
        <v>0</v>
      </c>
      <c r="GJ162" s="114">
        <f t="shared" si="53"/>
        <v>0</v>
      </c>
      <c r="GK162" s="114">
        <f t="shared" si="53"/>
        <v>0</v>
      </c>
      <c r="GL162" s="114">
        <f t="shared" si="53"/>
        <v>0</v>
      </c>
      <c r="GM162" s="114">
        <f t="shared" si="53"/>
        <v>0</v>
      </c>
      <c r="GN162" s="114">
        <f t="shared" si="53"/>
        <v>0</v>
      </c>
      <c r="GO162" s="114">
        <f t="shared" si="53"/>
        <v>0</v>
      </c>
      <c r="GP162" s="114">
        <f t="shared" si="53"/>
        <v>0</v>
      </c>
      <c r="GQ162" s="114">
        <f t="shared" si="53"/>
        <v>0</v>
      </c>
      <c r="GR162" s="117">
        <f t="shared" si="53"/>
        <v>0</v>
      </c>
      <c r="GS162" s="117">
        <f t="shared" si="32"/>
        <v>0</v>
      </c>
      <c r="GT162" s="261">
        <f t="shared" si="54"/>
        <v>0</v>
      </c>
    </row>
    <row r="163" spans="1:202" x14ac:dyDescent="0.25">
      <c r="A163" s="112" t="s">
        <v>50</v>
      </c>
      <c r="B163" s="719" t="s">
        <v>94</v>
      </c>
      <c r="C163" s="720">
        <v>92000</v>
      </c>
      <c r="D163" s="719"/>
      <c r="E163" s="720"/>
      <c r="F163" s="169">
        <f t="shared" si="33"/>
        <v>0</v>
      </c>
      <c r="G163" s="114">
        <f t="shared" si="33"/>
        <v>0</v>
      </c>
      <c r="H163" s="114">
        <f t="shared" si="33"/>
        <v>0</v>
      </c>
      <c r="I163" s="114">
        <f>I95*I129</f>
        <v>0</v>
      </c>
      <c r="J163" s="114">
        <f t="shared" si="33"/>
        <v>0</v>
      </c>
      <c r="K163" s="114">
        <f t="shared" si="33"/>
        <v>0</v>
      </c>
      <c r="L163" s="114">
        <f t="shared" si="33"/>
        <v>0</v>
      </c>
      <c r="M163" s="114">
        <f t="shared" si="33"/>
        <v>0</v>
      </c>
      <c r="N163" s="114">
        <f t="shared" si="33"/>
        <v>0</v>
      </c>
      <c r="O163" s="114">
        <f t="shared" si="33"/>
        <v>0</v>
      </c>
      <c r="P163" s="114">
        <f t="shared" si="33"/>
        <v>0</v>
      </c>
      <c r="Q163" s="114">
        <f t="shared" si="33"/>
        <v>0</v>
      </c>
      <c r="R163" s="114">
        <f t="shared" si="33"/>
        <v>0</v>
      </c>
      <c r="S163" s="114">
        <f t="shared" si="33"/>
        <v>0</v>
      </c>
      <c r="T163" s="117">
        <f t="shared" si="33"/>
        <v>0</v>
      </c>
      <c r="U163" s="117">
        <f t="shared" si="33"/>
        <v>0</v>
      </c>
      <c r="V163" s="261">
        <f t="shared" si="34"/>
        <v>0</v>
      </c>
      <c r="W163" s="167"/>
      <c r="X163" s="169">
        <f t="shared" si="35"/>
        <v>0</v>
      </c>
      <c r="Y163" s="114">
        <f t="shared" si="35"/>
        <v>0</v>
      </c>
      <c r="Z163" s="114">
        <f t="shared" si="35"/>
        <v>0</v>
      </c>
      <c r="AA163" s="114">
        <f t="shared" si="35"/>
        <v>0</v>
      </c>
      <c r="AB163" s="114">
        <f t="shared" si="35"/>
        <v>0</v>
      </c>
      <c r="AC163" s="114">
        <f t="shared" si="35"/>
        <v>0</v>
      </c>
      <c r="AD163" s="114">
        <f t="shared" si="35"/>
        <v>0</v>
      </c>
      <c r="AE163" s="114">
        <f t="shared" si="35"/>
        <v>0</v>
      </c>
      <c r="AF163" s="114">
        <f t="shared" si="35"/>
        <v>0</v>
      </c>
      <c r="AG163" s="114">
        <f t="shared" si="35"/>
        <v>0</v>
      </c>
      <c r="AH163" s="114">
        <f t="shared" si="35"/>
        <v>0</v>
      </c>
      <c r="AI163" s="114">
        <f t="shared" si="35"/>
        <v>0</v>
      </c>
      <c r="AJ163" s="114">
        <f t="shared" si="35"/>
        <v>0</v>
      </c>
      <c r="AK163" s="114">
        <f t="shared" si="35"/>
        <v>0</v>
      </c>
      <c r="AL163" s="117">
        <f t="shared" si="35"/>
        <v>0</v>
      </c>
      <c r="AM163" s="117">
        <f t="shared" si="23"/>
        <v>0</v>
      </c>
      <c r="AN163" s="261">
        <f t="shared" si="36"/>
        <v>0</v>
      </c>
      <c r="AO163" s="170"/>
      <c r="AP163" s="169">
        <f t="shared" si="37"/>
        <v>0</v>
      </c>
      <c r="AQ163" s="114">
        <f t="shared" si="37"/>
        <v>0</v>
      </c>
      <c r="AR163" s="114">
        <f t="shared" si="37"/>
        <v>0</v>
      </c>
      <c r="AS163" s="114">
        <f t="shared" si="37"/>
        <v>0</v>
      </c>
      <c r="AT163" s="114">
        <f t="shared" si="37"/>
        <v>0</v>
      </c>
      <c r="AU163" s="114">
        <f t="shared" si="37"/>
        <v>0</v>
      </c>
      <c r="AV163" s="114">
        <f t="shared" si="37"/>
        <v>0</v>
      </c>
      <c r="AW163" s="114">
        <f t="shared" si="37"/>
        <v>0</v>
      </c>
      <c r="AX163" s="114">
        <f t="shared" si="37"/>
        <v>0</v>
      </c>
      <c r="AY163" s="114">
        <f t="shared" si="37"/>
        <v>0</v>
      </c>
      <c r="AZ163" s="114">
        <f t="shared" si="37"/>
        <v>0</v>
      </c>
      <c r="BA163" s="114">
        <f t="shared" si="37"/>
        <v>0</v>
      </c>
      <c r="BB163" s="114">
        <f t="shared" si="37"/>
        <v>0</v>
      </c>
      <c r="BC163" s="114">
        <f t="shared" si="37"/>
        <v>0</v>
      </c>
      <c r="BD163" s="117">
        <f t="shared" si="37"/>
        <v>0</v>
      </c>
      <c r="BE163" s="117">
        <f t="shared" si="24"/>
        <v>0</v>
      </c>
      <c r="BF163" s="261">
        <f t="shared" si="38"/>
        <v>0</v>
      </c>
      <c r="BG163" s="170"/>
      <c r="BH163" s="169">
        <f t="shared" si="39"/>
        <v>0</v>
      </c>
      <c r="BI163" s="114">
        <f t="shared" si="39"/>
        <v>0</v>
      </c>
      <c r="BJ163" s="114">
        <f t="shared" si="39"/>
        <v>0</v>
      </c>
      <c r="BK163" s="114">
        <f t="shared" si="39"/>
        <v>0</v>
      </c>
      <c r="BL163" s="114">
        <f t="shared" si="39"/>
        <v>0</v>
      </c>
      <c r="BM163" s="114">
        <f t="shared" si="39"/>
        <v>0</v>
      </c>
      <c r="BN163" s="114">
        <f t="shared" si="39"/>
        <v>0</v>
      </c>
      <c r="BO163" s="114">
        <f t="shared" si="39"/>
        <v>0</v>
      </c>
      <c r="BP163" s="114">
        <f t="shared" si="39"/>
        <v>0</v>
      </c>
      <c r="BQ163" s="114">
        <f t="shared" si="39"/>
        <v>0</v>
      </c>
      <c r="BR163" s="114">
        <f t="shared" si="39"/>
        <v>0</v>
      </c>
      <c r="BS163" s="114">
        <f t="shared" si="39"/>
        <v>0</v>
      </c>
      <c r="BT163" s="114">
        <f t="shared" si="39"/>
        <v>0</v>
      </c>
      <c r="BU163" s="114">
        <f t="shared" si="39"/>
        <v>0</v>
      </c>
      <c r="BV163" s="117">
        <f t="shared" si="39"/>
        <v>0</v>
      </c>
      <c r="BW163" s="117">
        <f t="shared" si="25"/>
        <v>0</v>
      </c>
      <c r="BX163" s="261">
        <f t="shared" si="40"/>
        <v>0</v>
      </c>
      <c r="BY163" s="170"/>
      <c r="BZ163" s="169">
        <f t="shared" si="41"/>
        <v>0</v>
      </c>
      <c r="CA163" s="114">
        <f t="shared" si="41"/>
        <v>0</v>
      </c>
      <c r="CB163" s="114">
        <f t="shared" si="41"/>
        <v>0</v>
      </c>
      <c r="CC163" s="114">
        <f t="shared" si="41"/>
        <v>0</v>
      </c>
      <c r="CD163" s="114">
        <f t="shared" si="41"/>
        <v>0</v>
      </c>
      <c r="CE163" s="114">
        <f t="shared" si="41"/>
        <v>0</v>
      </c>
      <c r="CF163" s="114">
        <f t="shared" si="41"/>
        <v>0</v>
      </c>
      <c r="CG163" s="114">
        <f t="shared" si="41"/>
        <v>0</v>
      </c>
      <c r="CH163" s="114">
        <f t="shared" si="41"/>
        <v>0</v>
      </c>
      <c r="CI163" s="114">
        <f t="shared" si="41"/>
        <v>0</v>
      </c>
      <c r="CJ163" s="114">
        <f t="shared" si="41"/>
        <v>0</v>
      </c>
      <c r="CK163" s="114">
        <f t="shared" si="41"/>
        <v>0</v>
      </c>
      <c r="CL163" s="114">
        <f t="shared" si="41"/>
        <v>0</v>
      </c>
      <c r="CM163" s="114">
        <f t="shared" si="41"/>
        <v>0</v>
      </c>
      <c r="CN163" s="117">
        <f t="shared" si="41"/>
        <v>0</v>
      </c>
      <c r="CO163" s="117">
        <f t="shared" si="26"/>
        <v>0</v>
      </c>
      <c r="CP163" s="261">
        <f t="shared" si="42"/>
        <v>0</v>
      </c>
      <c r="CQ163" s="170"/>
      <c r="CR163" s="169">
        <f t="shared" si="43"/>
        <v>0</v>
      </c>
      <c r="CS163" s="114">
        <f t="shared" si="43"/>
        <v>0</v>
      </c>
      <c r="CT163" s="114">
        <f t="shared" si="43"/>
        <v>0</v>
      </c>
      <c r="CU163" s="114">
        <f t="shared" si="43"/>
        <v>0</v>
      </c>
      <c r="CV163" s="114">
        <f t="shared" si="43"/>
        <v>0</v>
      </c>
      <c r="CW163" s="114">
        <f t="shared" si="43"/>
        <v>0</v>
      </c>
      <c r="CX163" s="114">
        <f t="shared" si="43"/>
        <v>0</v>
      </c>
      <c r="CY163" s="114">
        <f t="shared" si="43"/>
        <v>0</v>
      </c>
      <c r="CZ163" s="114">
        <f t="shared" si="43"/>
        <v>0</v>
      </c>
      <c r="DA163" s="114">
        <f t="shared" si="43"/>
        <v>0</v>
      </c>
      <c r="DB163" s="114">
        <f t="shared" si="43"/>
        <v>0</v>
      </c>
      <c r="DC163" s="114">
        <f t="shared" si="43"/>
        <v>0</v>
      </c>
      <c r="DD163" s="114">
        <f t="shared" si="43"/>
        <v>0</v>
      </c>
      <c r="DE163" s="114">
        <f t="shared" si="43"/>
        <v>0</v>
      </c>
      <c r="DF163" s="117">
        <f t="shared" si="43"/>
        <v>0</v>
      </c>
      <c r="DG163" s="117">
        <f t="shared" si="27"/>
        <v>0</v>
      </c>
      <c r="DH163" s="261">
        <f t="shared" si="44"/>
        <v>0</v>
      </c>
      <c r="DI163" s="170"/>
      <c r="DJ163" s="169">
        <f t="shared" si="45"/>
        <v>0</v>
      </c>
      <c r="DK163" s="114">
        <f t="shared" si="45"/>
        <v>0</v>
      </c>
      <c r="DL163" s="114">
        <f t="shared" si="45"/>
        <v>0</v>
      </c>
      <c r="DM163" s="114">
        <f t="shared" si="45"/>
        <v>0</v>
      </c>
      <c r="DN163" s="114">
        <f t="shared" si="45"/>
        <v>0</v>
      </c>
      <c r="DO163" s="114">
        <f t="shared" si="45"/>
        <v>0</v>
      </c>
      <c r="DP163" s="114">
        <f t="shared" si="45"/>
        <v>0</v>
      </c>
      <c r="DQ163" s="114">
        <f t="shared" si="45"/>
        <v>0</v>
      </c>
      <c r="DR163" s="114">
        <f t="shared" si="45"/>
        <v>0</v>
      </c>
      <c r="DS163" s="114">
        <f t="shared" si="45"/>
        <v>0</v>
      </c>
      <c r="DT163" s="114">
        <f t="shared" si="45"/>
        <v>0</v>
      </c>
      <c r="DU163" s="114">
        <f t="shared" si="45"/>
        <v>0</v>
      </c>
      <c r="DV163" s="114">
        <f t="shared" si="45"/>
        <v>0</v>
      </c>
      <c r="DW163" s="114">
        <f t="shared" si="45"/>
        <v>0</v>
      </c>
      <c r="DX163" s="117">
        <f t="shared" si="45"/>
        <v>0</v>
      </c>
      <c r="DY163" s="117">
        <f t="shared" si="28"/>
        <v>0</v>
      </c>
      <c r="DZ163" s="261">
        <f t="shared" si="46"/>
        <v>0</v>
      </c>
      <c r="EA163" s="170"/>
      <c r="EB163" s="169">
        <f t="shared" si="47"/>
        <v>0</v>
      </c>
      <c r="EC163" s="114">
        <f t="shared" si="47"/>
        <v>0</v>
      </c>
      <c r="ED163" s="114">
        <f t="shared" si="47"/>
        <v>0</v>
      </c>
      <c r="EE163" s="114">
        <f t="shared" si="47"/>
        <v>0</v>
      </c>
      <c r="EF163" s="114">
        <f t="shared" si="47"/>
        <v>0</v>
      </c>
      <c r="EG163" s="114">
        <f t="shared" si="47"/>
        <v>0</v>
      </c>
      <c r="EH163" s="114">
        <f t="shared" si="47"/>
        <v>0</v>
      </c>
      <c r="EI163" s="114">
        <f t="shared" si="47"/>
        <v>0</v>
      </c>
      <c r="EJ163" s="114">
        <f t="shared" si="47"/>
        <v>0</v>
      </c>
      <c r="EK163" s="114">
        <f t="shared" si="47"/>
        <v>0</v>
      </c>
      <c r="EL163" s="114">
        <f t="shared" si="47"/>
        <v>0</v>
      </c>
      <c r="EM163" s="114">
        <f t="shared" si="47"/>
        <v>0</v>
      </c>
      <c r="EN163" s="114">
        <f t="shared" si="47"/>
        <v>0</v>
      </c>
      <c r="EO163" s="114">
        <f t="shared" si="47"/>
        <v>0</v>
      </c>
      <c r="EP163" s="117">
        <f t="shared" si="47"/>
        <v>0</v>
      </c>
      <c r="EQ163" s="117">
        <f t="shared" si="29"/>
        <v>0</v>
      </c>
      <c r="ER163" s="261">
        <f t="shared" si="48"/>
        <v>0</v>
      </c>
      <c r="ES163" s="170"/>
      <c r="ET163" s="169">
        <f t="shared" si="49"/>
        <v>0</v>
      </c>
      <c r="EU163" s="114">
        <f t="shared" si="49"/>
        <v>0</v>
      </c>
      <c r="EV163" s="114">
        <f t="shared" si="49"/>
        <v>0</v>
      </c>
      <c r="EW163" s="114">
        <f t="shared" si="49"/>
        <v>0</v>
      </c>
      <c r="EX163" s="114">
        <f t="shared" si="49"/>
        <v>0</v>
      </c>
      <c r="EY163" s="114">
        <f t="shared" si="49"/>
        <v>0</v>
      </c>
      <c r="EZ163" s="114">
        <f t="shared" si="49"/>
        <v>0</v>
      </c>
      <c r="FA163" s="114">
        <f t="shared" si="49"/>
        <v>0</v>
      </c>
      <c r="FB163" s="114">
        <f t="shared" si="49"/>
        <v>0</v>
      </c>
      <c r="FC163" s="114">
        <f t="shared" si="49"/>
        <v>0</v>
      </c>
      <c r="FD163" s="114">
        <f t="shared" si="49"/>
        <v>0</v>
      </c>
      <c r="FE163" s="114">
        <f t="shared" si="49"/>
        <v>0</v>
      </c>
      <c r="FF163" s="114">
        <f t="shared" si="49"/>
        <v>0</v>
      </c>
      <c r="FG163" s="114">
        <f t="shared" si="49"/>
        <v>0</v>
      </c>
      <c r="FH163" s="117">
        <f t="shared" si="49"/>
        <v>0</v>
      </c>
      <c r="FI163" s="117">
        <f t="shared" si="30"/>
        <v>0</v>
      </c>
      <c r="FJ163" s="261">
        <f t="shared" si="50"/>
        <v>0</v>
      </c>
      <c r="FK163" s="170"/>
      <c r="FL163" s="169">
        <f t="shared" si="51"/>
        <v>0</v>
      </c>
      <c r="FM163" s="114">
        <f t="shared" si="51"/>
        <v>0</v>
      </c>
      <c r="FN163" s="114">
        <f t="shared" si="51"/>
        <v>0</v>
      </c>
      <c r="FO163" s="114">
        <f t="shared" si="51"/>
        <v>0</v>
      </c>
      <c r="FP163" s="114">
        <f t="shared" si="51"/>
        <v>0</v>
      </c>
      <c r="FQ163" s="114">
        <f t="shared" si="51"/>
        <v>0</v>
      </c>
      <c r="FR163" s="114">
        <f t="shared" si="51"/>
        <v>0</v>
      </c>
      <c r="FS163" s="114">
        <f t="shared" si="51"/>
        <v>0</v>
      </c>
      <c r="FT163" s="114">
        <f t="shared" si="51"/>
        <v>0</v>
      </c>
      <c r="FU163" s="114">
        <f t="shared" si="51"/>
        <v>0</v>
      </c>
      <c r="FV163" s="114">
        <f t="shared" si="51"/>
        <v>0</v>
      </c>
      <c r="FW163" s="114">
        <f t="shared" si="51"/>
        <v>0</v>
      </c>
      <c r="FX163" s="114">
        <f t="shared" si="51"/>
        <v>0</v>
      </c>
      <c r="FY163" s="114">
        <f t="shared" si="51"/>
        <v>0</v>
      </c>
      <c r="FZ163" s="117">
        <f t="shared" si="51"/>
        <v>0</v>
      </c>
      <c r="GA163" s="117">
        <f t="shared" si="31"/>
        <v>0</v>
      </c>
      <c r="GB163" s="261">
        <f t="shared" si="52"/>
        <v>0</v>
      </c>
      <c r="GC163" s="170"/>
      <c r="GD163" s="169">
        <f t="shared" si="53"/>
        <v>0</v>
      </c>
      <c r="GE163" s="114">
        <f t="shared" si="53"/>
        <v>0</v>
      </c>
      <c r="GF163" s="114">
        <f t="shared" si="53"/>
        <v>0</v>
      </c>
      <c r="GG163" s="114">
        <f t="shared" si="53"/>
        <v>0</v>
      </c>
      <c r="GH163" s="114">
        <f t="shared" si="53"/>
        <v>0</v>
      </c>
      <c r="GI163" s="114">
        <f t="shared" si="53"/>
        <v>0</v>
      </c>
      <c r="GJ163" s="114">
        <f t="shared" si="53"/>
        <v>0</v>
      </c>
      <c r="GK163" s="114">
        <f t="shared" si="53"/>
        <v>0</v>
      </c>
      <c r="GL163" s="114">
        <f t="shared" si="53"/>
        <v>0</v>
      </c>
      <c r="GM163" s="114">
        <f t="shared" si="53"/>
        <v>0</v>
      </c>
      <c r="GN163" s="114">
        <f t="shared" si="53"/>
        <v>0</v>
      </c>
      <c r="GO163" s="114">
        <f t="shared" si="53"/>
        <v>0</v>
      </c>
      <c r="GP163" s="114">
        <f t="shared" si="53"/>
        <v>0</v>
      </c>
      <c r="GQ163" s="114">
        <f t="shared" si="53"/>
        <v>0</v>
      </c>
      <c r="GR163" s="117">
        <f t="shared" si="53"/>
        <v>0</v>
      </c>
      <c r="GS163" s="117">
        <f t="shared" si="32"/>
        <v>0</v>
      </c>
      <c r="GT163" s="261">
        <f t="shared" si="54"/>
        <v>0</v>
      </c>
    </row>
    <row r="164" spans="1:202" x14ac:dyDescent="0.25">
      <c r="A164" s="112" t="s">
        <v>51</v>
      </c>
      <c r="B164" s="719" t="s">
        <v>95</v>
      </c>
      <c r="C164" s="720">
        <v>92000</v>
      </c>
      <c r="D164" s="719"/>
      <c r="E164" s="720"/>
      <c r="F164" s="169">
        <f t="shared" si="33"/>
        <v>0</v>
      </c>
      <c r="G164" s="114">
        <f t="shared" si="33"/>
        <v>0</v>
      </c>
      <c r="H164" s="114">
        <f t="shared" si="33"/>
        <v>0</v>
      </c>
      <c r="I164" s="114">
        <f t="shared" si="33"/>
        <v>0</v>
      </c>
      <c r="J164" s="114">
        <f t="shared" si="33"/>
        <v>0</v>
      </c>
      <c r="K164" s="114">
        <f t="shared" si="33"/>
        <v>0</v>
      </c>
      <c r="L164" s="114">
        <f t="shared" si="33"/>
        <v>0</v>
      </c>
      <c r="M164" s="114">
        <f t="shared" si="33"/>
        <v>0</v>
      </c>
      <c r="N164" s="114">
        <f t="shared" si="33"/>
        <v>0</v>
      </c>
      <c r="O164" s="114">
        <f t="shared" si="33"/>
        <v>0</v>
      </c>
      <c r="P164" s="114">
        <f t="shared" si="33"/>
        <v>0</v>
      </c>
      <c r="Q164" s="114">
        <f t="shared" si="33"/>
        <v>0</v>
      </c>
      <c r="R164" s="114">
        <f t="shared" si="33"/>
        <v>0</v>
      </c>
      <c r="S164" s="114">
        <f t="shared" si="33"/>
        <v>0</v>
      </c>
      <c r="T164" s="117">
        <f t="shared" si="33"/>
        <v>0</v>
      </c>
      <c r="U164" s="117">
        <f t="shared" si="33"/>
        <v>0</v>
      </c>
      <c r="V164" s="261">
        <f t="shared" si="34"/>
        <v>0</v>
      </c>
      <c r="W164" s="167"/>
      <c r="X164" s="169">
        <f t="shared" si="35"/>
        <v>0</v>
      </c>
      <c r="Y164" s="114">
        <f t="shared" si="35"/>
        <v>0</v>
      </c>
      <c r="Z164" s="114">
        <f t="shared" si="35"/>
        <v>0</v>
      </c>
      <c r="AA164" s="114">
        <f t="shared" si="35"/>
        <v>0</v>
      </c>
      <c r="AB164" s="114">
        <f t="shared" si="35"/>
        <v>0</v>
      </c>
      <c r="AC164" s="114">
        <f t="shared" si="35"/>
        <v>0</v>
      </c>
      <c r="AD164" s="114">
        <f t="shared" si="35"/>
        <v>0</v>
      </c>
      <c r="AE164" s="114">
        <f t="shared" si="35"/>
        <v>0</v>
      </c>
      <c r="AF164" s="114">
        <f t="shared" si="35"/>
        <v>0</v>
      </c>
      <c r="AG164" s="114">
        <f t="shared" si="35"/>
        <v>0</v>
      </c>
      <c r="AH164" s="114">
        <f t="shared" si="35"/>
        <v>0</v>
      </c>
      <c r="AI164" s="114">
        <f t="shared" si="35"/>
        <v>0</v>
      </c>
      <c r="AJ164" s="114">
        <f t="shared" si="35"/>
        <v>0</v>
      </c>
      <c r="AK164" s="114">
        <f t="shared" si="35"/>
        <v>0</v>
      </c>
      <c r="AL164" s="117">
        <f t="shared" si="35"/>
        <v>0</v>
      </c>
      <c r="AM164" s="117">
        <f t="shared" si="35"/>
        <v>0</v>
      </c>
      <c r="AN164" s="261">
        <f t="shared" si="36"/>
        <v>0</v>
      </c>
      <c r="AO164" s="170"/>
      <c r="AP164" s="169">
        <f t="shared" si="37"/>
        <v>0</v>
      </c>
      <c r="AQ164" s="114">
        <f t="shared" si="37"/>
        <v>0</v>
      </c>
      <c r="AR164" s="114">
        <f t="shared" si="37"/>
        <v>0</v>
      </c>
      <c r="AS164" s="114">
        <f t="shared" si="37"/>
        <v>0</v>
      </c>
      <c r="AT164" s="114">
        <f t="shared" si="37"/>
        <v>0</v>
      </c>
      <c r="AU164" s="114">
        <f t="shared" si="37"/>
        <v>0</v>
      </c>
      <c r="AV164" s="114">
        <f t="shared" si="37"/>
        <v>0</v>
      </c>
      <c r="AW164" s="114">
        <f t="shared" si="37"/>
        <v>0</v>
      </c>
      <c r="AX164" s="114">
        <f t="shared" si="37"/>
        <v>0</v>
      </c>
      <c r="AY164" s="114">
        <f t="shared" si="37"/>
        <v>0</v>
      </c>
      <c r="AZ164" s="114">
        <f t="shared" si="37"/>
        <v>0</v>
      </c>
      <c r="BA164" s="114">
        <f t="shared" si="37"/>
        <v>0</v>
      </c>
      <c r="BB164" s="114">
        <f t="shared" si="37"/>
        <v>0</v>
      </c>
      <c r="BC164" s="114">
        <f t="shared" si="37"/>
        <v>0</v>
      </c>
      <c r="BD164" s="117">
        <f t="shared" si="37"/>
        <v>0</v>
      </c>
      <c r="BE164" s="117">
        <f t="shared" si="37"/>
        <v>0</v>
      </c>
      <c r="BF164" s="261">
        <f t="shared" si="38"/>
        <v>0</v>
      </c>
      <c r="BG164" s="170"/>
      <c r="BH164" s="169">
        <f t="shared" si="39"/>
        <v>0</v>
      </c>
      <c r="BI164" s="114">
        <f t="shared" si="39"/>
        <v>0</v>
      </c>
      <c r="BJ164" s="114">
        <f t="shared" si="39"/>
        <v>0</v>
      </c>
      <c r="BK164" s="114">
        <f t="shared" si="39"/>
        <v>0</v>
      </c>
      <c r="BL164" s="114">
        <f t="shared" si="39"/>
        <v>0</v>
      </c>
      <c r="BM164" s="114">
        <f t="shared" si="39"/>
        <v>0</v>
      </c>
      <c r="BN164" s="114">
        <f t="shared" si="39"/>
        <v>0</v>
      </c>
      <c r="BO164" s="114">
        <f t="shared" si="39"/>
        <v>0</v>
      </c>
      <c r="BP164" s="114">
        <f t="shared" si="39"/>
        <v>0</v>
      </c>
      <c r="BQ164" s="114">
        <f t="shared" si="39"/>
        <v>0</v>
      </c>
      <c r="BR164" s="114">
        <f t="shared" si="39"/>
        <v>0</v>
      </c>
      <c r="BS164" s="114">
        <f t="shared" si="39"/>
        <v>0</v>
      </c>
      <c r="BT164" s="114">
        <f t="shared" si="39"/>
        <v>0</v>
      </c>
      <c r="BU164" s="114">
        <f t="shared" si="39"/>
        <v>0</v>
      </c>
      <c r="BV164" s="117">
        <f t="shared" si="39"/>
        <v>0</v>
      </c>
      <c r="BW164" s="117">
        <f t="shared" si="39"/>
        <v>0</v>
      </c>
      <c r="BX164" s="261">
        <f t="shared" si="40"/>
        <v>0</v>
      </c>
      <c r="BY164" s="170"/>
      <c r="BZ164" s="169">
        <f t="shared" si="41"/>
        <v>0</v>
      </c>
      <c r="CA164" s="114">
        <f t="shared" si="41"/>
        <v>0</v>
      </c>
      <c r="CB164" s="114">
        <f t="shared" si="41"/>
        <v>0</v>
      </c>
      <c r="CC164" s="114">
        <f t="shared" si="41"/>
        <v>0</v>
      </c>
      <c r="CD164" s="114">
        <f t="shared" si="41"/>
        <v>0</v>
      </c>
      <c r="CE164" s="114">
        <f t="shared" si="41"/>
        <v>0</v>
      </c>
      <c r="CF164" s="114">
        <f t="shared" si="41"/>
        <v>0</v>
      </c>
      <c r="CG164" s="114">
        <f t="shared" si="41"/>
        <v>0</v>
      </c>
      <c r="CH164" s="114">
        <f t="shared" si="41"/>
        <v>0</v>
      </c>
      <c r="CI164" s="114">
        <f t="shared" si="41"/>
        <v>0</v>
      </c>
      <c r="CJ164" s="114">
        <f t="shared" si="41"/>
        <v>0</v>
      </c>
      <c r="CK164" s="114">
        <f t="shared" si="41"/>
        <v>0</v>
      </c>
      <c r="CL164" s="114">
        <f t="shared" si="41"/>
        <v>0</v>
      </c>
      <c r="CM164" s="114">
        <f t="shared" si="41"/>
        <v>0</v>
      </c>
      <c r="CN164" s="117">
        <f t="shared" si="41"/>
        <v>0</v>
      </c>
      <c r="CO164" s="117">
        <f t="shared" si="41"/>
        <v>0</v>
      </c>
      <c r="CP164" s="261">
        <f t="shared" si="42"/>
        <v>0</v>
      </c>
      <c r="CQ164" s="170"/>
      <c r="CR164" s="169">
        <f t="shared" si="43"/>
        <v>0</v>
      </c>
      <c r="CS164" s="114">
        <f t="shared" si="43"/>
        <v>0</v>
      </c>
      <c r="CT164" s="114">
        <f t="shared" si="43"/>
        <v>0</v>
      </c>
      <c r="CU164" s="114">
        <f t="shared" si="43"/>
        <v>0</v>
      </c>
      <c r="CV164" s="114">
        <f t="shared" si="43"/>
        <v>0</v>
      </c>
      <c r="CW164" s="114">
        <f t="shared" si="43"/>
        <v>0</v>
      </c>
      <c r="CX164" s="114">
        <f t="shared" si="43"/>
        <v>0</v>
      </c>
      <c r="CY164" s="114">
        <f t="shared" si="43"/>
        <v>0</v>
      </c>
      <c r="CZ164" s="114">
        <f t="shared" si="43"/>
        <v>0</v>
      </c>
      <c r="DA164" s="114">
        <f t="shared" si="43"/>
        <v>0</v>
      </c>
      <c r="DB164" s="114">
        <f t="shared" si="43"/>
        <v>0</v>
      </c>
      <c r="DC164" s="114">
        <f t="shared" si="43"/>
        <v>0</v>
      </c>
      <c r="DD164" s="114">
        <f t="shared" si="43"/>
        <v>0</v>
      </c>
      <c r="DE164" s="114">
        <f t="shared" si="43"/>
        <v>0</v>
      </c>
      <c r="DF164" s="117">
        <f t="shared" si="43"/>
        <v>0</v>
      </c>
      <c r="DG164" s="117">
        <f t="shared" si="43"/>
        <v>0</v>
      </c>
      <c r="DH164" s="261">
        <f t="shared" si="44"/>
        <v>0</v>
      </c>
      <c r="DI164" s="170"/>
      <c r="DJ164" s="169">
        <f t="shared" si="45"/>
        <v>0</v>
      </c>
      <c r="DK164" s="114">
        <f t="shared" si="45"/>
        <v>0</v>
      </c>
      <c r="DL164" s="114">
        <f t="shared" si="45"/>
        <v>0</v>
      </c>
      <c r="DM164" s="114">
        <f t="shared" si="45"/>
        <v>0</v>
      </c>
      <c r="DN164" s="114">
        <f t="shared" si="45"/>
        <v>0</v>
      </c>
      <c r="DO164" s="114">
        <f t="shared" si="45"/>
        <v>0</v>
      </c>
      <c r="DP164" s="114">
        <f t="shared" si="45"/>
        <v>0</v>
      </c>
      <c r="DQ164" s="114">
        <f t="shared" si="45"/>
        <v>0</v>
      </c>
      <c r="DR164" s="114">
        <f t="shared" si="45"/>
        <v>0</v>
      </c>
      <c r="DS164" s="114">
        <f t="shared" si="45"/>
        <v>0</v>
      </c>
      <c r="DT164" s="114">
        <f t="shared" si="45"/>
        <v>0</v>
      </c>
      <c r="DU164" s="114">
        <f t="shared" si="45"/>
        <v>0</v>
      </c>
      <c r="DV164" s="114">
        <f t="shared" si="45"/>
        <v>0</v>
      </c>
      <c r="DW164" s="114">
        <f t="shared" si="45"/>
        <v>0</v>
      </c>
      <c r="DX164" s="117">
        <f t="shared" si="45"/>
        <v>0</v>
      </c>
      <c r="DY164" s="117">
        <f t="shared" si="45"/>
        <v>0</v>
      </c>
      <c r="DZ164" s="261">
        <f t="shared" si="46"/>
        <v>0</v>
      </c>
      <c r="EA164" s="170"/>
      <c r="EB164" s="169">
        <f t="shared" si="47"/>
        <v>0</v>
      </c>
      <c r="EC164" s="114">
        <f t="shared" si="47"/>
        <v>0</v>
      </c>
      <c r="ED164" s="114">
        <f t="shared" si="47"/>
        <v>0</v>
      </c>
      <c r="EE164" s="114">
        <f t="shared" si="47"/>
        <v>0</v>
      </c>
      <c r="EF164" s="114">
        <f t="shared" si="47"/>
        <v>0</v>
      </c>
      <c r="EG164" s="114">
        <f t="shared" si="47"/>
        <v>0</v>
      </c>
      <c r="EH164" s="114">
        <f t="shared" si="47"/>
        <v>0</v>
      </c>
      <c r="EI164" s="114">
        <f t="shared" si="47"/>
        <v>0</v>
      </c>
      <c r="EJ164" s="114">
        <f t="shared" si="47"/>
        <v>0</v>
      </c>
      <c r="EK164" s="114">
        <f t="shared" si="47"/>
        <v>0</v>
      </c>
      <c r="EL164" s="114">
        <f t="shared" si="47"/>
        <v>0</v>
      </c>
      <c r="EM164" s="114">
        <f t="shared" si="47"/>
        <v>0</v>
      </c>
      <c r="EN164" s="114">
        <f t="shared" si="47"/>
        <v>0</v>
      </c>
      <c r="EO164" s="114">
        <f t="shared" si="47"/>
        <v>0</v>
      </c>
      <c r="EP164" s="117">
        <f t="shared" si="47"/>
        <v>0</v>
      </c>
      <c r="EQ164" s="117">
        <f t="shared" si="47"/>
        <v>0</v>
      </c>
      <c r="ER164" s="261">
        <f t="shared" si="48"/>
        <v>0</v>
      </c>
      <c r="ES164" s="170"/>
      <c r="ET164" s="169">
        <f t="shared" si="49"/>
        <v>0</v>
      </c>
      <c r="EU164" s="114">
        <f t="shared" si="49"/>
        <v>0</v>
      </c>
      <c r="EV164" s="114">
        <f t="shared" si="49"/>
        <v>0</v>
      </c>
      <c r="EW164" s="114">
        <f t="shared" si="49"/>
        <v>0</v>
      </c>
      <c r="EX164" s="114">
        <f t="shared" si="49"/>
        <v>0</v>
      </c>
      <c r="EY164" s="114">
        <f t="shared" si="49"/>
        <v>0</v>
      </c>
      <c r="EZ164" s="114">
        <f t="shared" si="49"/>
        <v>0</v>
      </c>
      <c r="FA164" s="114">
        <f t="shared" si="49"/>
        <v>0</v>
      </c>
      <c r="FB164" s="114">
        <f t="shared" si="49"/>
        <v>0</v>
      </c>
      <c r="FC164" s="114">
        <f t="shared" si="49"/>
        <v>0</v>
      </c>
      <c r="FD164" s="114">
        <f t="shared" si="49"/>
        <v>0</v>
      </c>
      <c r="FE164" s="114">
        <f t="shared" si="49"/>
        <v>0</v>
      </c>
      <c r="FF164" s="114">
        <f t="shared" si="49"/>
        <v>0</v>
      </c>
      <c r="FG164" s="114">
        <f t="shared" si="49"/>
        <v>0</v>
      </c>
      <c r="FH164" s="117">
        <f t="shared" si="49"/>
        <v>0</v>
      </c>
      <c r="FI164" s="117">
        <f t="shared" si="49"/>
        <v>0</v>
      </c>
      <c r="FJ164" s="261">
        <f t="shared" si="50"/>
        <v>0</v>
      </c>
      <c r="FK164" s="170"/>
      <c r="FL164" s="169">
        <f t="shared" si="51"/>
        <v>0</v>
      </c>
      <c r="FM164" s="114">
        <f t="shared" si="51"/>
        <v>0</v>
      </c>
      <c r="FN164" s="114">
        <f t="shared" si="51"/>
        <v>0</v>
      </c>
      <c r="FO164" s="114">
        <f t="shared" si="51"/>
        <v>0</v>
      </c>
      <c r="FP164" s="114">
        <f t="shared" si="51"/>
        <v>0</v>
      </c>
      <c r="FQ164" s="114">
        <f t="shared" si="51"/>
        <v>0</v>
      </c>
      <c r="FR164" s="114">
        <f t="shared" si="51"/>
        <v>0</v>
      </c>
      <c r="FS164" s="114">
        <f t="shared" si="51"/>
        <v>0</v>
      </c>
      <c r="FT164" s="114">
        <f t="shared" si="51"/>
        <v>0</v>
      </c>
      <c r="FU164" s="114">
        <f t="shared" si="51"/>
        <v>0</v>
      </c>
      <c r="FV164" s="114">
        <f t="shared" si="51"/>
        <v>0</v>
      </c>
      <c r="FW164" s="114">
        <f t="shared" si="51"/>
        <v>0</v>
      </c>
      <c r="FX164" s="114">
        <f t="shared" si="51"/>
        <v>0</v>
      </c>
      <c r="FY164" s="114">
        <f t="shared" si="51"/>
        <v>0</v>
      </c>
      <c r="FZ164" s="117">
        <f t="shared" si="51"/>
        <v>0</v>
      </c>
      <c r="GA164" s="117">
        <f t="shared" si="51"/>
        <v>0</v>
      </c>
      <c r="GB164" s="261">
        <f t="shared" si="52"/>
        <v>0</v>
      </c>
      <c r="GC164" s="170"/>
      <c r="GD164" s="169">
        <f t="shared" si="53"/>
        <v>0</v>
      </c>
      <c r="GE164" s="114">
        <f t="shared" si="53"/>
        <v>0</v>
      </c>
      <c r="GF164" s="114">
        <f t="shared" si="53"/>
        <v>0</v>
      </c>
      <c r="GG164" s="114">
        <f t="shared" si="53"/>
        <v>0</v>
      </c>
      <c r="GH164" s="114">
        <f t="shared" si="53"/>
        <v>0</v>
      </c>
      <c r="GI164" s="114">
        <f t="shared" si="53"/>
        <v>0</v>
      </c>
      <c r="GJ164" s="114">
        <f t="shared" si="53"/>
        <v>0</v>
      </c>
      <c r="GK164" s="114">
        <f t="shared" si="53"/>
        <v>0</v>
      </c>
      <c r="GL164" s="114">
        <f t="shared" si="53"/>
        <v>0</v>
      </c>
      <c r="GM164" s="114">
        <f t="shared" si="53"/>
        <v>0</v>
      </c>
      <c r="GN164" s="114">
        <f t="shared" si="53"/>
        <v>0</v>
      </c>
      <c r="GO164" s="114">
        <f t="shared" si="53"/>
        <v>0</v>
      </c>
      <c r="GP164" s="114">
        <f t="shared" si="53"/>
        <v>0</v>
      </c>
      <c r="GQ164" s="114">
        <f t="shared" si="53"/>
        <v>0</v>
      </c>
      <c r="GR164" s="117">
        <f t="shared" si="53"/>
        <v>0</v>
      </c>
      <c r="GS164" s="117">
        <f t="shared" si="53"/>
        <v>0</v>
      </c>
      <c r="GT164" s="261">
        <f t="shared" si="54"/>
        <v>0</v>
      </c>
    </row>
    <row r="165" spans="1:202" x14ac:dyDescent="0.25">
      <c r="A165" s="112" t="s">
        <v>52</v>
      </c>
      <c r="B165" s="719"/>
      <c r="C165" s="720"/>
      <c r="D165" s="719"/>
      <c r="E165" s="720"/>
      <c r="F165" s="169">
        <f t="shared" ref="F165:U176" si="55">F97*F131</f>
        <v>0</v>
      </c>
      <c r="G165" s="114">
        <f t="shared" si="55"/>
        <v>0</v>
      </c>
      <c r="H165" s="114">
        <f t="shared" si="55"/>
        <v>0</v>
      </c>
      <c r="I165" s="114">
        <f t="shared" si="55"/>
        <v>0</v>
      </c>
      <c r="J165" s="114">
        <f t="shared" si="55"/>
        <v>0</v>
      </c>
      <c r="K165" s="114">
        <f t="shared" si="55"/>
        <v>0</v>
      </c>
      <c r="L165" s="114">
        <f t="shared" si="55"/>
        <v>0</v>
      </c>
      <c r="M165" s="114">
        <f t="shared" si="55"/>
        <v>0</v>
      </c>
      <c r="N165" s="114">
        <f t="shared" si="55"/>
        <v>0</v>
      </c>
      <c r="O165" s="114">
        <f t="shared" si="55"/>
        <v>0</v>
      </c>
      <c r="P165" s="114">
        <f t="shared" si="55"/>
        <v>0</v>
      </c>
      <c r="Q165" s="114">
        <f t="shared" si="55"/>
        <v>0</v>
      </c>
      <c r="R165" s="114">
        <f t="shared" si="55"/>
        <v>0</v>
      </c>
      <c r="S165" s="114">
        <f t="shared" si="55"/>
        <v>0</v>
      </c>
      <c r="T165" s="117">
        <f t="shared" si="55"/>
        <v>0</v>
      </c>
      <c r="U165" s="117">
        <f t="shared" si="55"/>
        <v>0</v>
      </c>
      <c r="V165" s="261">
        <f t="shared" si="34"/>
        <v>0</v>
      </c>
      <c r="W165" s="167"/>
      <c r="X165" s="169">
        <f t="shared" ref="X165:AM176" si="56">X97*X131</f>
        <v>0</v>
      </c>
      <c r="Y165" s="114">
        <f t="shared" si="56"/>
        <v>0</v>
      </c>
      <c r="Z165" s="114">
        <f t="shared" si="56"/>
        <v>0</v>
      </c>
      <c r="AA165" s="114">
        <f t="shared" si="56"/>
        <v>0</v>
      </c>
      <c r="AB165" s="114">
        <f t="shared" si="56"/>
        <v>0</v>
      </c>
      <c r="AC165" s="114">
        <f t="shared" si="56"/>
        <v>0</v>
      </c>
      <c r="AD165" s="114">
        <f t="shared" si="56"/>
        <v>0</v>
      </c>
      <c r="AE165" s="114">
        <f t="shared" si="56"/>
        <v>0</v>
      </c>
      <c r="AF165" s="114">
        <f t="shared" si="56"/>
        <v>0</v>
      </c>
      <c r="AG165" s="114">
        <f t="shared" si="56"/>
        <v>0</v>
      </c>
      <c r="AH165" s="114">
        <f t="shared" si="56"/>
        <v>0</v>
      </c>
      <c r="AI165" s="114">
        <f t="shared" si="56"/>
        <v>0</v>
      </c>
      <c r="AJ165" s="114">
        <f t="shared" si="56"/>
        <v>0</v>
      </c>
      <c r="AK165" s="114">
        <f t="shared" si="56"/>
        <v>0</v>
      </c>
      <c r="AL165" s="117">
        <f t="shared" si="56"/>
        <v>0</v>
      </c>
      <c r="AM165" s="117">
        <f t="shared" si="56"/>
        <v>0</v>
      </c>
      <c r="AN165" s="261">
        <f t="shared" si="36"/>
        <v>0</v>
      </c>
      <c r="AO165" s="170"/>
      <c r="AP165" s="169">
        <f t="shared" ref="AP165:BE176" si="57">AP97*AP131</f>
        <v>0</v>
      </c>
      <c r="AQ165" s="114">
        <f t="shared" si="57"/>
        <v>0</v>
      </c>
      <c r="AR165" s="114">
        <f t="shared" si="57"/>
        <v>0</v>
      </c>
      <c r="AS165" s="114">
        <f t="shared" si="57"/>
        <v>0</v>
      </c>
      <c r="AT165" s="114">
        <f t="shared" si="57"/>
        <v>0</v>
      </c>
      <c r="AU165" s="114">
        <f t="shared" si="57"/>
        <v>0</v>
      </c>
      <c r="AV165" s="114">
        <f t="shared" si="57"/>
        <v>0</v>
      </c>
      <c r="AW165" s="114">
        <f t="shared" si="57"/>
        <v>0</v>
      </c>
      <c r="AX165" s="114">
        <f t="shared" si="57"/>
        <v>0</v>
      </c>
      <c r="AY165" s="114">
        <f t="shared" si="57"/>
        <v>0</v>
      </c>
      <c r="AZ165" s="114">
        <f t="shared" si="57"/>
        <v>0</v>
      </c>
      <c r="BA165" s="114">
        <f t="shared" si="57"/>
        <v>0</v>
      </c>
      <c r="BB165" s="114">
        <f t="shared" si="57"/>
        <v>0</v>
      </c>
      <c r="BC165" s="114">
        <f t="shared" si="57"/>
        <v>0</v>
      </c>
      <c r="BD165" s="117">
        <f t="shared" si="57"/>
        <v>0</v>
      </c>
      <c r="BE165" s="117">
        <f t="shared" si="57"/>
        <v>0</v>
      </c>
      <c r="BF165" s="261">
        <f t="shared" si="38"/>
        <v>0</v>
      </c>
      <c r="BG165" s="170"/>
      <c r="BH165" s="169">
        <f t="shared" ref="BH165:BW176" si="58">BH97*BH131</f>
        <v>0</v>
      </c>
      <c r="BI165" s="114">
        <f t="shared" si="58"/>
        <v>0</v>
      </c>
      <c r="BJ165" s="114">
        <f t="shared" si="58"/>
        <v>0</v>
      </c>
      <c r="BK165" s="114">
        <f t="shared" si="58"/>
        <v>0</v>
      </c>
      <c r="BL165" s="114">
        <f t="shared" si="58"/>
        <v>0</v>
      </c>
      <c r="BM165" s="114">
        <f t="shared" si="58"/>
        <v>0</v>
      </c>
      <c r="BN165" s="114">
        <f t="shared" si="58"/>
        <v>0</v>
      </c>
      <c r="BO165" s="114">
        <f t="shared" si="58"/>
        <v>0</v>
      </c>
      <c r="BP165" s="114">
        <f t="shared" si="58"/>
        <v>0</v>
      </c>
      <c r="BQ165" s="114">
        <f t="shared" si="58"/>
        <v>0</v>
      </c>
      <c r="BR165" s="114">
        <f t="shared" si="58"/>
        <v>0</v>
      </c>
      <c r="BS165" s="114">
        <f t="shared" si="58"/>
        <v>0</v>
      </c>
      <c r="BT165" s="114">
        <f t="shared" si="58"/>
        <v>0</v>
      </c>
      <c r="BU165" s="114">
        <f t="shared" si="58"/>
        <v>0</v>
      </c>
      <c r="BV165" s="117">
        <f t="shared" si="58"/>
        <v>0</v>
      </c>
      <c r="BW165" s="117">
        <f t="shared" si="58"/>
        <v>0</v>
      </c>
      <c r="BX165" s="261">
        <f t="shared" si="40"/>
        <v>0</v>
      </c>
      <c r="BY165" s="170"/>
      <c r="BZ165" s="169">
        <f t="shared" ref="BZ165:CO176" si="59">BZ97*BZ131</f>
        <v>0</v>
      </c>
      <c r="CA165" s="114">
        <f t="shared" si="59"/>
        <v>0</v>
      </c>
      <c r="CB165" s="114">
        <f t="shared" si="59"/>
        <v>0</v>
      </c>
      <c r="CC165" s="114">
        <f t="shared" si="59"/>
        <v>0</v>
      </c>
      <c r="CD165" s="114">
        <f t="shared" si="59"/>
        <v>0</v>
      </c>
      <c r="CE165" s="114">
        <f t="shared" si="59"/>
        <v>0</v>
      </c>
      <c r="CF165" s="114">
        <f t="shared" si="59"/>
        <v>0</v>
      </c>
      <c r="CG165" s="114">
        <f t="shared" si="59"/>
        <v>0</v>
      </c>
      <c r="CH165" s="114">
        <f t="shared" si="59"/>
        <v>0</v>
      </c>
      <c r="CI165" s="114">
        <f t="shared" si="59"/>
        <v>0</v>
      </c>
      <c r="CJ165" s="114">
        <f t="shared" si="59"/>
        <v>0</v>
      </c>
      <c r="CK165" s="114">
        <f t="shared" si="59"/>
        <v>0</v>
      </c>
      <c r="CL165" s="114">
        <f t="shared" si="59"/>
        <v>0</v>
      </c>
      <c r="CM165" s="114">
        <f t="shared" si="59"/>
        <v>0</v>
      </c>
      <c r="CN165" s="117">
        <f t="shared" si="59"/>
        <v>0</v>
      </c>
      <c r="CO165" s="117">
        <f t="shared" si="59"/>
        <v>0</v>
      </c>
      <c r="CP165" s="261">
        <f t="shared" si="42"/>
        <v>0</v>
      </c>
      <c r="CQ165" s="170"/>
      <c r="CR165" s="169">
        <f t="shared" ref="CR165:DG176" si="60">CR97*CR131</f>
        <v>0</v>
      </c>
      <c r="CS165" s="114">
        <f t="shared" si="60"/>
        <v>0</v>
      </c>
      <c r="CT165" s="114">
        <f t="shared" si="60"/>
        <v>0</v>
      </c>
      <c r="CU165" s="114">
        <f t="shared" si="60"/>
        <v>0</v>
      </c>
      <c r="CV165" s="114">
        <f t="shared" si="60"/>
        <v>0</v>
      </c>
      <c r="CW165" s="114">
        <f t="shared" si="60"/>
        <v>0</v>
      </c>
      <c r="CX165" s="114">
        <f t="shared" si="60"/>
        <v>0</v>
      </c>
      <c r="CY165" s="114">
        <f t="shared" si="60"/>
        <v>0</v>
      </c>
      <c r="CZ165" s="114">
        <f t="shared" si="60"/>
        <v>0</v>
      </c>
      <c r="DA165" s="114">
        <f t="shared" si="60"/>
        <v>0</v>
      </c>
      <c r="DB165" s="114">
        <f t="shared" si="60"/>
        <v>0</v>
      </c>
      <c r="DC165" s="114">
        <f t="shared" si="60"/>
        <v>0</v>
      </c>
      <c r="DD165" s="114">
        <f t="shared" si="60"/>
        <v>0</v>
      </c>
      <c r="DE165" s="114">
        <f t="shared" si="60"/>
        <v>0</v>
      </c>
      <c r="DF165" s="117">
        <f t="shared" si="60"/>
        <v>0</v>
      </c>
      <c r="DG165" s="117">
        <f t="shared" si="60"/>
        <v>0</v>
      </c>
      <c r="DH165" s="261">
        <f t="shared" si="44"/>
        <v>0</v>
      </c>
      <c r="DI165" s="170"/>
      <c r="DJ165" s="169">
        <f t="shared" ref="DJ165:DY176" si="61">DJ97*DJ131</f>
        <v>0</v>
      </c>
      <c r="DK165" s="114">
        <f t="shared" si="61"/>
        <v>0</v>
      </c>
      <c r="DL165" s="114">
        <f t="shared" si="61"/>
        <v>0</v>
      </c>
      <c r="DM165" s="114">
        <f t="shared" si="61"/>
        <v>0</v>
      </c>
      <c r="DN165" s="114">
        <f t="shared" si="61"/>
        <v>0</v>
      </c>
      <c r="DO165" s="114">
        <f t="shared" si="61"/>
        <v>0</v>
      </c>
      <c r="DP165" s="114">
        <f t="shared" si="61"/>
        <v>0</v>
      </c>
      <c r="DQ165" s="114">
        <f t="shared" si="61"/>
        <v>0</v>
      </c>
      <c r="DR165" s="114">
        <f t="shared" si="61"/>
        <v>0</v>
      </c>
      <c r="DS165" s="114">
        <f t="shared" si="61"/>
        <v>0</v>
      </c>
      <c r="DT165" s="114">
        <f t="shared" si="61"/>
        <v>0</v>
      </c>
      <c r="DU165" s="114">
        <f t="shared" si="61"/>
        <v>0</v>
      </c>
      <c r="DV165" s="114">
        <f t="shared" si="61"/>
        <v>0</v>
      </c>
      <c r="DW165" s="114">
        <f t="shared" si="61"/>
        <v>0</v>
      </c>
      <c r="DX165" s="117">
        <f t="shared" si="61"/>
        <v>0</v>
      </c>
      <c r="DY165" s="117">
        <f t="shared" si="61"/>
        <v>0</v>
      </c>
      <c r="DZ165" s="261">
        <f t="shared" si="46"/>
        <v>0</v>
      </c>
      <c r="EA165" s="170"/>
      <c r="EB165" s="169">
        <f t="shared" ref="EB165:EQ176" si="62">EB97*EB131</f>
        <v>0</v>
      </c>
      <c r="EC165" s="114">
        <f t="shared" si="62"/>
        <v>0</v>
      </c>
      <c r="ED165" s="114">
        <f t="shared" si="62"/>
        <v>0</v>
      </c>
      <c r="EE165" s="114">
        <f t="shared" si="62"/>
        <v>0</v>
      </c>
      <c r="EF165" s="114">
        <f t="shared" si="62"/>
        <v>0</v>
      </c>
      <c r="EG165" s="114">
        <f t="shared" si="62"/>
        <v>0</v>
      </c>
      <c r="EH165" s="114">
        <f t="shared" si="62"/>
        <v>0</v>
      </c>
      <c r="EI165" s="114">
        <f t="shared" si="62"/>
        <v>0</v>
      </c>
      <c r="EJ165" s="114">
        <f t="shared" si="62"/>
        <v>0</v>
      </c>
      <c r="EK165" s="114">
        <f t="shared" si="62"/>
        <v>0</v>
      </c>
      <c r="EL165" s="114">
        <f t="shared" si="62"/>
        <v>0</v>
      </c>
      <c r="EM165" s="114">
        <f t="shared" si="62"/>
        <v>0</v>
      </c>
      <c r="EN165" s="114">
        <f t="shared" si="62"/>
        <v>0</v>
      </c>
      <c r="EO165" s="114">
        <f t="shared" si="62"/>
        <v>0</v>
      </c>
      <c r="EP165" s="117">
        <f t="shared" si="62"/>
        <v>0</v>
      </c>
      <c r="EQ165" s="117">
        <f t="shared" si="62"/>
        <v>0</v>
      </c>
      <c r="ER165" s="261">
        <f t="shared" si="48"/>
        <v>0</v>
      </c>
      <c r="ES165" s="170"/>
      <c r="ET165" s="169">
        <f t="shared" ref="ET165:FI176" si="63">ET97*ET131</f>
        <v>0</v>
      </c>
      <c r="EU165" s="114">
        <f t="shared" si="63"/>
        <v>0</v>
      </c>
      <c r="EV165" s="114">
        <f t="shared" si="63"/>
        <v>0</v>
      </c>
      <c r="EW165" s="114">
        <f t="shared" si="63"/>
        <v>0</v>
      </c>
      <c r="EX165" s="114">
        <f t="shared" si="63"/>
        <v>0</v>
      </c>
      <c r="EY165" s="114">
        <f t="shared" si="63"/>
        <v>0</v>
      </c>
      <c r="EZ165" s="114">
        <f t="shared" si="63"/>
        <v>0</v>
      </c>
      <c r="FA165" s="114">
        <f t="shared" si="63"/>
        <v>0</v>
      </c>
      <c r="FB165" s="114">
        <f t="shared" si="63"/>
        <v>0</v>
      </c>
      <c r="FC165" s="114">
        <f t="shared" si="63"/>
        <v>0</v>
      </c>
      <c r="FD165" s="114">
        <f t="shared" si="63"/>
        <v>0</v>
      </c>
      <c r="FE165" s="114">
        <f t="shared" si="63"/>
        <v>0</v>
      </c>
      <c r="FF165" s="114">
        <f t="shared" si="63"/>
        <v>0</v>
      </c>
      <c r="FG165" s="114">
        <f t="shared" si="63"/>
        <v>0</v>
      </c>
      <c r="FH165" s="117">
        <f t="shared" si="63"/>
        <v>0</v>
      </c>
      <c r="FI165" s="117">
        <f t="shared" si="63"/>
        <v>0</v>
      </c>
      <c r="FJ165" s="261">
        <f t="shared" si="50"/>
        <v>0</v>
      </c>
      <c r="FK165" s="170"/>
      <c r="FL165" s="169">
        <f t="shared" ref="FL165:GA176" si="64">FL97*FL131</f>
        <v>0</v>
      </c>
      <c r="FM165" s="114">
        <f t="shared" si="64"/>
        <v>0</v>
      </c>
      <c r="FN165" s="114">
        <f t="shared" si="64"/>
        <v>0</v>
      </c>
      <c r="FO165" s="114">
        <f t="shared" si="64"/>
        <v>0</v>
      </c>
      <c r="FP165" s="114">
        <f t="shared" si="64"/>
        <v>0</v>
      </c>
      <c r="FQ165" s="114">
        <f t="shared" si="64"/>
        <v>0</v>
      </c>
      <c r="FR165" s="114">
        <f t="shared" si="64"/>
        <v>0</v>
      </c>
      <c r="FS165" s="114">
        <f t="shared" si="64"/>
        <v>0</v>
      </c>
      <c r="FT165" s="114">
        <f t="shared" si="64"/>
        <v>0</v>
      </c>
      <c r="FU165" s="114">
        <f t="shared" si="64"/>
        <v>0</v>
      </c>
      <c r="FV165" s="114">
        <f t="shared" si="64"/>
        <v>0</v>
      </c>
      <c r="FW165" s="114">
        <f t="shared" si="64"/>
        <v>0</v>
      </c>
      <c r="FX165" s="114">
        <f t="shared" si="64"/>
        <v>0</v>
      </c>
      <c r="FY165" s="114">
        <f t="shared" si="64"/>
        <v>0</v>
      </c>
      <c r="FZ165" s="117">
        <f t="shared" si="64"/>
        <v>0</v>
      </c>
      <c r="GA165" s="117">
        <f t="shared" si="64"/>
        <v>0</v>
      </c>
      <c r="GB165" s="261">
        <f t="shared" si="52"/>
        <v>0</v>
      </c>
      <c r="GC165" s="170"/>
      <c r="GD165" s="169">
        <f t="shared" ref="GD165:GS176" si="65">GD97*GD131</f>
        <v>0</v>
      </c>
      <c r="GE165" s="114">
        <f t="shared" si="65"/>
        <v>0</v>
      </c>
      <c r="GF165" s="114">
        <f t="shared" si="65"/>
        <v>0</v>
      </c>
      <c r="GG165" s="114">
        <f t="shared" si="65"/>
        <v>0</v>
      </c>
      <c r="GH165" s="114">
        <f t="shared" si="65"/>
        <v>0</v>
      </c>
      <c r="GI165" s="114">
        <f t="shared" si="65"/>
        <v>0</v>
      </c>
      <c r="GJ165" s="114">
        <f t="shared" si="65"/>
        <v>0</v>
      </c>
      <c r="GK165" s="114">
        <f t="shared" si="65"/>
        <v>0</v>
      </c>
      <c r="GL165" s="114">
        <f t="shared" si="65"/>
        <v>0</v>
      </c>
      <c r="GM165" s="114">
        <f t="shared" si="65"/>
        <v>0</v>
      </c>
      <c r="GN165" s="114">
        <f t="shared" si="65"/>
        <v>0</v>
      </c>
      <c r="GO165" s="114">
        <f t="shared" si="65"/>
        <v>0</v>
      </c>
      <c r="GP165" s="114">
        <f t="shared" si="65"/>
        <v>0</v>
      </c>
      <c r="GQ165" s="114">
        <f t="shared" si="65"/>
        <v>0</v>
      </c>
      <c r="GR165" s="117">
        <f t="shared" si="65"/>
        <v>0</v>
      </c>
      <c r="GS165" s="117">
        <f t="shared" si="65"/>
        <v>0</v>
      </c>
      <c r="GT165" s="261">
        <f t="shared" si="54"/>
        <v>0</v>
      </c>
    </row>
    <row r="166" spans="1:202" x14ac:dyDescent="0.25">
      <c r="A166" s="112" t="s">
        <v>53</v>
      </c>
      <c r="B166" s="724" t="s">
        <v>53</v>
      </c>
      <c r="C166" s="725" t="s">
        <v>90</v>
      </c>
      <c r="D166" s="724"/>
      <c r="E166" s="725"/>
      <c r="F166" s="169">
        <f t="shared" si="55"/>
        <v>0</v>
      </c>
      <c r="G166" s="114">
        <f t="shared" si="55"/>
        <v>0</v>
      </c>
      <c r="H166" s="114">
        <f t="shared" si="55"/>
        <v>0</v>
      </c>
      <c r="I166" s="114">
        <f t="shared" si="55"/>
        <v>0</v>
      </c>
      <c r="J166" s="114">
        <f t="shared" si="55"/>
        <v>0</v>
      </c>
      <c r="K166" s="114">
        <f t="shared" si="55"/>
        <v>0</v>
      </c>
      <c r="L166" s="114">
        <f t="shared" si="55"/>
        <v>0</v>
      </c>
      <c r="M166" s="114">
        <f t="shared" si="55"/>
        <v>0</v>
      </c>
      <c r="N166" s="114">
        <f t="shared" si="55"/>
        <v>0</v>
      </c>
      <c r="O166" s="114">
        <f t="shared" si="55"/>
        <v>0</v>
      </c>
      <c r="P166" s="114">
        <f t="shared" si="55"/>
        <v>0</v>
      </c>
      <c r="Q166" s="114">
        <f t="shared" si="55"/>
        <v>0</v>
      </c>
      <c r="R166" s="114">
        <f t="shared" si="55"/>
        <v>0</v>
      </c>
      <c r="S166" s="114">
        <f t="shared" si="55"/>
        <v>0</v>
      </c>
      <c r="T166" s="117">
        <f t="shared" si="55"/>
        <v>0</v>
      </c>
      <c r="U166" s="117">
        <f t="shared" si="55"/>
        <v>0</v>
      </c>
      <c r="V166" s="261">
        <f t="shared" si="34"/>
        <v>0</v>
      </c>
      <c r="W166" s="167"/>
      <c r="X166" s="169">
        <f t="shared" si="56"/>
        <v>0</v>
      </c>
      <c r="Y166" s="114">
        <f t="shared" si="56"/>
        <v>0</v>
      </c>
      <c r="Z166" s="114">
        <f t="shared" si="56"/>
        <v>0</v>
      </c>
      <c r="AA166" s="114">
        <f t="shared" si="56"/>
        <v>0</v>
      </c>
      <c r="AB166" s="114">
        <f t="shared" si="56"/>
        <v>0</v>
      </c>
      <c r="AC166" s="114">
        <f t="shared" si="56"/>
        <v>0</v>
      </c>
      <c r="AD166" s="114">
        <f t="shared" si="56"/>
        <v>0</v>
      </c>
      <c r="AE166" s="114">
        <f t="shared" si="56"/>
        <v>0</v>
      </c>
      <c r="AF166" s="114">
        <f t="shared" si="56"/>
        <v>0</v>
      </c>
      <c r="AG166" s="114">
        <f t="shared" si="56"/>
        <v>0</v>
      </c>
      <c r="AH166" s="114">
        <f t="shared" si="56"/>
        <v>0</v>
      </c>
      <c r="AI166" s="114">
        <f t="shared" si="56"/>
        <v>0</v>
      </c>
      <c r="AJ166" s="114">
        <f t="shared" si="56"/>
        <v>0</v>
      </c>
      <c r="AK166" s="114">
        <f t="shared" si="56"/>
        <v>0</v>
      </c>
      <c r="AL166" s="117">
        <f t="shared" si="56"/>
        <v>0</v>
      </c>
      <c r="AM166" s="117">
        <f t="shared" si="56"/>
        <v>0</v>
      </c>
      <c r="AN166" s="261">
        <f t="shared" si="36"/>
        <v>0</v>
      </c>
      <c r="AO166" s="170"/>
      <c r="AP166" s="169">
        <f t="shared" si="57"/>
        <v>0</v>
      </c>
      <c r="AQ166" s="114">
        <f t="shared" si="57"/>
        <v>0</v>
      </c>
      <c r="AR166" s="114">
        <f t="shared" si="57"/>
        <v>0</v>
      </c>
      <c r="AS166" s="114">
        <f t="shared" si="57"/>
        <v>0</v>
      </c>
      <c r="AT166" s="114">
        <f t="shared" si="57"/>
        <v>0</v>
      </c>
      <c r="AU166" s="114">
        <f t="shared" si="57"/>
        <v>0</v>
      </c>
      <c r="AV166" s="114">
        <f t="shared" si="57"/>
        <v>0</v>
      </c>
      <c r="AW166" s="114">
        <f t="shared" si="57"/>
        <v>0</v>
      </c>
      <c r="AX166" s="114">
        <f t="shared" si="57"/>
        <v>0</v>
      </c>
      <c r="AY166" s="114">
        <f t="shared" si="57"/>
        <v>0</v>
      </c>
      <c r="AZ166" s="114">
        <f t="shared" si="57"/>
        <v>0</v>
      </c>
      <c r="BA166" s="114">
        <f t="shared" si="57"/>
        <v>0</v>
      </c>
      <c r="BB166" s="114">
        <f t="shared" si="57"/>
        <v>0</v>
      </c>
      <c r="BC166" s="114">
        <f t="shared" si="57"/>
        <v>0</v>
      </c>
      <c r="BD166" s="117">
        <f t="shared" si="57"/>
        <v>0</v>
      </c>
      <c r="BE166" s="117">
        <f t="shared" si="57"/>
        <v>0</v>
      </c>
      <c r="BF166" s="261">
        <f t="shared" si="38"/>
        <v>0</v>
      </c>
      <c r="BG166" s="170"/>
      <c r="BH166" s="169">
        <f t="shared" si="58"/>
        <v>0</v>
      </c>
      <c r="BI166" s="114">
        <f t="shared" si="58"/>
        <v>0</v>
      </c>
      <c r="BJ166" s="114">
        <f t="shared" si="58"/>
        <v>0</v>
      </c>
      <c r="BK166" s="114">
        <f t="shared" si="58"/>
        <v>0</v>
      </c>
      <c r="BL166" s="114">
        <f t="shared" si="58"/>
        <v>0</v>
      </c>
      <c r="BM166" s="114">
        <f t="shared" si="58"/>
        <v>0</v>
      </c>
      <c r="BN166" s="114">
        <f t="shared" si="58"/>
        <v>0</v>
      </c>
      <c r="BO166" s="114">
        <f t="shared" si="58"/>
        <v>0</v>
      </c>
      <c r="BP166" s="114">
        <f t="shared" si="58"/>
        <v>0</v>
      </c>
      <c r="BQ166" s="114">
        <f t="shared" si="58"/>
        <v>0</v>
      </c>
      <c r="BR166" s="114">
        <f t="shared" si="58"/>
        <v>0</v>
      </c>
      <c r="BS166" s="114">
        <f t="shared" si="58"/>
        <v>0</v>
      </c>
      <c r="BT166" s="114">
        <f t="shared" si="58"/>
        <v>0</v>
      </c>
      <c r="BU166" s="114">
        <f t="shared" si="58"/>
        <v>0</v>
      </c>
      <c r="BV166" s="117">
        <f t="shared" si="58"/>
        <v>0</v>
      </c>
      <c r="BW166" s="117">
        <f t="shared" si="58"/>
        <v>0</v>
      </c>
      <c r="BX166" s="261">
        <f t="shared" si="40"/>
        <v>0</v>
      </c>
      <c r="BY166" s="170"/>
      <c r="BZ166" s="169">
        <f t="shared" si="59"/>
        <v>0</v>
      </c>
      <c r="CA166" s="114">
        <f t="shared" si="59"/>
        <v>0</v>
      </c>
      <c r="CB166" s="114">
        <f t="shared" si="59"/>
        <v>0</v>
      </c>
      <c r="CC166" s="114">
        <f t="shared" si="59"/>
        <v>0</v>
      </c>
      <c r="CD166" s="114">
        <f t="shared" si="59"/>
        <v>0</v>
      </c>
      <c r="CE166" s="114">
        <f t="shared" si="59"/>
        <v>0</v>
      </c>
      <c r="CF166" s="114">
        <f t="shared" si="59"/>
        <v>0</v>
      </c>
      <c r="CG166" s="114">
        <f t="shared" si="59"/>
        <v>0</v>
      </c>
      <c r="CH166" s="114">
        <f t="shared" si="59"/>
        <v>0</v>
      </c>
      <c r="CI166" s="114">
        <f t="shared" si="59"/>
        <v>0</v>
      </c>
      <c r="CJ166" s="114">
        <f t="shared" si="59"/>
        <v>0</v>
      </c>
      <c r="CK166" s="114">
        <f t="shared" si="59"/>
        <v>0</v>
      </c>
      <c r="CL166" s="114">
        <f t="shared" si="59"/>
        <v>0</v>
      </c>
      <c r="CM166" s="114">
        <f t="shared" si="59"/>
        <v>0</v>
      </c>
      <c r="CN166" s="117">
        <f t="shared" si="59"/>
        <v>0</v>
      </c>
      <c r="CO166" s="117">
        <f t="shared" si="59"/>
        <v>0</v>
      </c>
      <c r="CP166" s="261">
        <f t="shared" si="42"/>
        <v>0</v>
      </c>
      <c r="CQ166" s="170"/>
      <c r="CR166" s="169">
        <f t="shared" si="60"/>
        <v>0</v>
      </c>
      <c r="CS166" s="114">
        <f t="shared" si="60"/>
        <v>0</v>
      </c>
      <c r="CT166" s="114">
        <f t="shared" si="60"/>
        <v>0</v>
      </c>
      <c r="CU166" s="114">
        <f t="shared" si="60"/>
        <v>0</v>
      </c>
      <c r="CV166" s="114">
        <f t="shared" si="60"/>
        <v>0</v>
      </c>
      <c r="CW166" s="114">
        <f t="shared" si="60"/>
        <v>0</v>
      </c>
      <c r="CX166" s="114">
        <f t="shared" si="60"/>
        <v>0</v>
      </c>
      <c r="CY166" s="114">
        <f t="shared" si="60"/>
        <v>0</v>
      </c>
      <c r="CZ166" s="114">
        <f t="shared" si="60"/>
        <v>0</v>
      </c>
      <c r="DA166" s="114">
        <f t="shared" si="60"/>
        <v>0</v>
      </c>
      <c r="DB166" s="114">
        <f t="shared" si="60"/>
        <v>0</v>
      </c>
      <c r="DC166" s="114">
        <f t="shared" si="60"/>
        <v>0</v>
      </c>
      <c r="DD166" s="114">
        <f t="shared" si="60"/>
        <v>0</v>
      </c>
      <c r="DE166" s="114">
        <f t="shared" si="60"/>
        <v>0</v>
      </c>
      <c r="DF166" s="117">
        <f t="shared" si="60"/>
        <v>0</v>
      </c>
      <c r="DG166" s="117">
        <f t="shared" si="60"/>
        <v>0</v>
      </c>
      <c r="DH166" s="261">
        <f t="shared" si="44"/>
        <v>0</v>
      </c>
      <c r="DI166" s="170"/>
      <c r="DJ166" s="169">
        <f t="shared" si="61"/>
        <v>0</v>
      </c>
      <c r="DK166" s="114">
        <f t="shared" si="61"/>
        <v>0</v>
      </c>
      <c r="DL166" s="114">
        <f t="shared" si="61"/>
        <v>0</v>
      </c>
      <c r="DM166" s="114">
        <f t="shared" si="61"/>
        <v>0</v>
      </c>
      <c r="DN166" s="114">
        <f t="shared" si="61"/>
        <v>0</v>
      </c>
      <c r="DO166" s="114">
        <f t="shared" si="61"/>
        <v>0</v>
      </c>
      <c r="DP166" s="114">
        <f t="shared" si="61"/>
        <v>0</v>
      </c>
      <c r="DQ166" s="114">
        <f t="shared" si="61"/>
        <v>0</v>
      </c>
      <c r="DR166" s="114">
        <f t="shared" si="61"/>
        <v>0</v>
      </c>
      <c r="DS166" s="114">
        <f t="shared" si="61"/>
        <v>0</v>
      </c>
      <c r="DT166" s="114">
        <f t="shared" si="61"/>
        <v>0</v>
      </c>
      <c r="DU166" s="114">
        <f t="shared" si="61"/>
        <v>0</v>
      </c>
      <c r="DV166" s="114">
        <f t="shared" si="61"/>
        <v>0</v>
      </c>
      <c r="DW166" s="114">
        <f t="shared" si="61"/>
        <v>0</v>
      </c>
      <c r="DX166" s="117">
        <f t="shared" si="61"/>
        <v>0</v>
      </c>
      <c r="DY166" s="117">
        <f t="shared" si="61"/>
        <v>0</v>
      </c>
      <c r="DZ166" s="261">
        <f t="shared" si="46"/>
        <v>0</v>
      </c>
      <c r="EA166" s="170"/>
      <c r="EB166" s="169">
        <f t="shared" si="62"/>
        <v>0</v>
      </c>
      <c r="EC166" s="114">
        <f t="shared" si="62"/>
        <v>0</v>
      </c>
      <c r="ED166" s="114">
        <f t="shared" si="62"/>
        <v>0</v>
      </c>
      <c r="EE166" s="114">
        <f t="shared" si="62"/>
        <v>0</v>
      </c>
      <c r="EF166" s="114">
        <f t="shared" si="62"/>
        <v>0</v>
      </c>
      <c r="EG166" s="114">
        <f t="shared" si="62"/>
        <v>0</v>
      </c>
      <c r="EH166" s="114">
        <f t="shared" si="62"/>
        <v>0</v>
      </c>
      <c r="EI166" s="114">
        <f t="shared" si="62"/>
        <v>0</v>
      </c>
      <c r="EJ166" s="114">
        <f t="shared" si="62"/>
        <v>0</v>
      </c>
      <c r="EK166" s="114">
        <f t="shared" si="62"/>
        <v>0</v>
      </c>
      <c r="EL166" s="114">
        <f t="shared" si="62"/>
        <v>0</v>
      </c>
      <c r="EM166" s="114">
        <f t="shared" si="62"/>
        <v>0</v>
      </c>
      <c r="EN166" s="114">
        <f t="shared" si="62"/>
        <v>0</v>
      </c>
      <c r="EO166" s="114">
        <f t="shared" si="62"/>
        <v>0</v>
      </c>
      <c r="EP166" s="117">
        <f t="shared" si="62"/>
        <v>0</v>
      </c>
      <c r="EQ166" s="117">
        <f t="shared" si="62"/>
        <v>0</v>
      </c>
      <c r="ER166" s="261">
        <f t="shared" si="48"/>
        <v>0</v>
      </c>
      <c r="ES166" s="170"/>
      <c r="ET166" s="169">
        <f t="shared" si="63"/>
        <v>0</v>
      </c>
      <c r="EU166" s="114">
        <f t="shared" si="63"/>
        <v>0</v>
      </c>
      <c r="EV166" s="114">
        <f t="shared" si="63"/>
        <v>0</v>
      </c>
      <c r="EW166" s="114">
        <f t="shared" si="63"/>
        <v>0</v>
      </c>
      <c r="EX166" s="114">
        <f t="shared" si="63"/>
        <v>0</v>
      </c>
      <c r="EY166" s="114">
        <f t="shared" si="63"/>
        <v>0</v>
      </c>
      <c r="EZ166" s="114">
        <f t="shared" si="63"/>
        <v>0</v>
      </c>
      <c r="FA166" s="114">
        <f t="shared" si="63"/>
        <v>0</v>
      </c>
      <c r="FB166" s="114">
        <f t="shared" si="63"/>
        <v>0</v>
      </c>
      <c r="FC166" s="114">
        <f t="shared" si="63"/>
        <v>0</v>
      </c>
      <c r="FD166" s="114">
        <f t="shared" si="63"/>
        <v>0</v>
      </c>
      <c r="FE166" s="114">
        <f t="shared" si="63"/>
        <v>0</v>
      </c>
      <c r="FF166" s="114">
        <f t="shared" si="63"/>
        <v>0</v>
      </c>
      <c r="FG166" s="114">
        <f t="shared" si="63"/>
        <v>0</v>
      </c>
      <c r="FH166" s="117">
        <f t="shared" si="63"/>
        <v>0</v>
      </c>
      <c r="FI166" s="117">
        <f t="shared" si="63"/>
        <v>0</v>
      </c>
      <c r="FJ166" s="261">
        <f t="shared" si="50"/>
        <v>0</v>
      </c>
      <c r="FK166" s="170"/>
      <c r="FL166" s="169">
        <f t="shared" si="64"/>
        <v>0</v>
      </c>
      <c r="FM166" s="114">
        <f t="shared" si="64"/>
        <v>0</v>
      </c>
      <c r="FN166" s="114">
        <f t="shared" si="64"/>
        <v>0</v>
      </c>
      <c r="FO166" s="114">
        <f t="shared" si="64"/>
        <v>0</v>
      </c>
      <c r="FP166" s="114">
        <f t="shared" si="64"/>
        <v>0</v>
      </c>
      <c r="FQ166" s="114">
        <f t="shared" si="64"/>
        <v>0</v>
      </c>
      <c r="FR166" s="114">
        <f t="shared" si="64"/>
        <v>0</v>
      </c>
      <c r="FS166" s="114">
        <f t="shared" si="64"/>
        <v>0</v>
      </c>
      <c r="FT166" s="114">
        <f t="shared" si="64"/>
        <v>0</v>
      </c>
      <c r="FU166" s="114">
        <f t="shared" si="64"/>
        <v>0</v>
      </c>
      <c r="FV166" s="114">
        <f t="shared" si="64"/>
        <v>0</v>
      </c>
      <c r="FW166" s="114">
        <f t="shared" si="64"/>
        <v>0</v>
      </c>
      <c r="FX166" s="114">
        <f t="shared" si="64"/>
        <v>0</v>
      </c>
      <c r="FY166" s="114">
        <f t="shared" si="64"/>
        <v>0</v>
      </c>
      <c r="FZ166" s="117">
        <f t="shared" si="64"/>
        <v>0</v>
      </c>
      <c r="GA166" s="117">
        <f t="shared" si="64"/>
        <v>0</v>
      </c>
      <c r="GB166" s="261">
        <f t="shared" si="52"/>
        <v>0</v>
      </c>
      <c r="GC166" s="170"/>
      <c r="GD166" s="169">
        <f t="shared" si="65"/>
        <v>0</v>
      </c>
      <c r="GE166" s="114">
        <f t="shared" si="65"/>
        <v>0</v>
      </c>
      <c r="GF166" s="114">
        <f t="shared" si="65"/>
        <v>0</v>
      </c>
      <c r="GG166" s="114">
        <f t="shared" si="65"/>
        <v>0</v>
      </c>
      <c r="GH166" s="114">
        <f t="shared" si="65"/>
        <v>0</v>
      </c>
      <c r="GI166" s="114">
        <f t="shared" si="65"/>
        <v>0</v>
      </c>
      <c r="GJ166" s="114">
        <f t="shared" si="65"/>
        <v>0</v>
      </c>
      <c r="GK166" s="114">
        <f t="shared" si="65"/>
        <v>0</v>
      </c>
      <c r="GL166" s="114">
        <f t="shared" si="65"/>
        <v>0</v>
      </c>
      <c r="GM166" s="114">
        <f t="shared" si="65"/>
        <v>0</v>
      </c>
      <c r="GN166" s="114">
        <f t="shared" si="65"/>
        <v>0</v>
      </c>
      <c r="GO166" s="114">
        <f t="shared" si="65"/>
        <v>0</v>
      </c>
      <c r="GP166" s="114">
        <f t="shared" si="65"/>
        <v>0</v>
      </c>
      <c r="GQ166" s="114">
        <f t="shared" si="65"/>
        <v>0</v>
      </c>
      <c r="GR166" s="117">
        <f t="shared" si="65"/>
        <v>0</v>
      </c>
      <c r="GS166" s="117">
        <f t="shared" si="65"/>
        <v>0</v>
      </c>
      <c r="GT166" s="261">
        <f t="shared" si="54"/>
        <v>0</v>
      </c>
    </row>
    <row r="167" spans="1:202" x14ac:dyDescent="0.25">
      <c r="A167" s="112" t="s">
        <v>54</v>
      </c>
      <c r="B167" s="719"/>
      <c r="C167" s="720"/>
      <c r="D167" s="719"/>
      <c r="E167" s="720"/>
      <c r="F167" s="169">
        <f t="shared" si="55"/>
        <v>0</v>
      </c>
      <c r="G167" s="114">
        <f t="shared" si="55"/>
        <v>0</v>
      </c>
      <c r="H167" s="114">
        <f t="shared" si="55"/>
        <v>0</v>
      </c>
      <c r="I167" s="114">
        <f t="shared" si="55"/>
        <v>0</v>
      </c>
      <c r="J167" s="114">
        <f t="shared" si="55"/>
        <v>0</v>
      </c>
      <c r="K167" s="114">
        <f t="shared" si="55"/>
        <v>0</v>
      </c>
      <c r="L167" s="114">
        <f t="shared" si="55"/>
        <v>0</v>
      </c>
      <c r="M167" s="114">
        <f t="shared" si="55"/>
        <v>0</v>
      </c>
      <c r="N167" s="114">
        <f t="shared" si="55"/>
        <v>0</v>
      </c>
      <c r="O167" s="114">
        <f t="shared" si="55"/>
        <v>0</v>
      </c>
      <c r="P167" s="114">
        <f t="shared" si="55"/>
        <v>0</v>
      </c>
      <c r="Q167" s="114">
        <f t="shared" si="55"/>
        <v>0</v>
      </c>
      <c r="R167" s="114">
        <f t="shared" si="55"/>
        <v>0</v>
      </c>
      <c r="S167" s="114">
        <f t="shared" si="55"/>
        <v>0</v>
      </c>
      <c r="T167" s="117">
        <f t="shared" si="55"/>
        <v>0</v>
      </c>
      <c r="U167" s="117">
        <f t="shared" si="55"/>
        <v>0</v>
      </c>
      <c r="V167" s="261">
        <f t="shared" si="34"/>
        <v>0</v>
      </c>
      <c r="W167" s="167"/>
      <c r="X167" s="169">
        <f t="shared" si="56"/>
        <v>0</v>
      </c>
      <c r="Y167" s="114">
        <f t="shared" si="56"/>
        <v>0</v>
      </c>
      <c r="Z167" s="114">
        <f t="shared" si="56"/>
        <v>0</v>
      </c>
      <c r="AA167" s="114">
        <f t="shared" si="56"/>
        <v>0</v>
      </c>
      <c r="AB167" s="114">
        <f t="shared" si="56"/>
        <v>0</v>
      </c>
      <c r="AC167" s="114">
        <f t="shared" si="56"/>
        <v>0</v>
      </c>
      <c r="AD167" s="114">
        <f t="shared" si="56"/>
        <v>0</v>
      </c>
      <c r="AE167" s="114">
        <f t="shared" si="56"/>
        <v>0</v>
      </c>
      <c r="AF167" s="114">
        <f t="shared" si="56"/>
        <v>0</v>
      </c>
      <c r="AG167" s="114">
        <f t="shared" si="56"/>
        <v>0</v>
      </c>
      <c r="AH167" s="114">
        <f t="shared" si="56"/>
        <v>0</v>
      </c>
      <c r="AI167" s="114">
        <f t="shared" si="56"/>
        <v>0</v>
      </c>
      <c r="AJ167" s="114">
        <f t="shared" si="56"/>
        <v>0</v>
      </c>
      <c r="AK167" s="114">
        <f t="shared" si="56"/>
        <v>0</v>
      </c>
      <c r="AL167" s="117">
        <f t="shared" si="56"/>
        <v>0</v>
      </c>
      <c r="AM167" s="117">
        <f t="shared" si="56"/>
        <v>0</v>
      </c>
      <c r="AN167" s="261">
        <f t="shared" si="36"/>
        <v>0</v>
      </c>
      <c r="AO167" s="170"/>
      <c r="AP167" s="169">
        <f t="shared" si="57"/>
        <v>0</v>
      </c>
      <c r="AQ167" s="114">
        <f t="shared" si="57"/>
        <v>0</v>
      </c>
      <c r="AR167" s="114">
        <f t="shared" si="57"/>
        <v>0</v>
      </c>
      <c r="AS167" s="114">
        <f t="shared" si="57"/>
        <v>0</v>
      </c>
      <c r="AT167" s="114">
        <f t="shared" si="57"/>
        <v>0</v>
      </c>
      <c r="AU167" s="114">
        <f t="shared" si="57"/>
        <v>0</v>
      </c>
      <c r="AV167" s="114">
        <f t="shared" si="57"/>
        <v>0</v>
      </c>
      <c r="AW167" s="114">
        <f t="shared" si="57"/>
        <v>0</v>
      </c>
      <c r="AX167" s="114">
        <f t="shared" si="57"/>
        <v>0</v>
      </c>
      <c r="AY167" s="114">
        <f t="shared" si="57"/>
        <v>0</v>
      </c>
      <c r="AZ167" s="114">
        <f t="shared" si="57"/>
        <v>0</v>
      </c>
      <c r="BA167" s="114">
        <f t="shared" si="57"/>
        <v>0</v>
      </c>
      <c r="BB167" s="114">
        <f t="shared" si="57"/>
        <v>0</v>
      </c>
      <c r="BC167" s="114">
        <f t="shared" si="57"/>
        <v>0</v>
      </c>
      <c r="BD167" s="117">
        <f t="shared" si="57"/>
        <v>0</v>
      </c>
      <c r="BE167" s="117">
        <f t="shared" si="57"/>
        <v>0</v>
      </c>
      <c r="BF167" s="261">
        <f t="shared" si="38"/>
        <v>0</v>
      </c>
      <c r="BG167" s="170"/>
      <c r="BH167" s="169">
        <f t="shared" si="58"/>
        <v>0</v>
      </c>
      <c r="BI167" s="114">
        <f t="shared" si="58"/>
        <v>0</v>
      </c>
      <c r="BJ167" s="114">
        <f t="shared" si="58"/>
        <v>0</v>
      </c>
      <c r="BK167" s="114">
        <f t="shared" si="58"/>
        <v>0</v>
      </c>
      <c r="BL167" s="114">
        <f t="shared" si="58"/>
        <v>0</v>
      </c>
      <c r="BM167" s="114">
        <f t="shared" si="58"/>
        <v>0</v>
      </c>
      <c r="BN167" s="114">
        <f t="shared" si="58"/>
        <v>0</v>
      </c>
      <c r="BO167" s="114">
        <f t="shared" si="58"/>
        <v>0</v>
      </c>
      <c r="BP167" s="114">
        <f t="shared" si="58"/>
        <v>0</v>
      </c>
      <c r="BQ167" s="114">
        <f t="shared" si="58"/>
        <v>0</v>
      </c>
      <c r="BR167" s="114">
        <f t="shared" si="58"/>
        <v>0</v>
      </c>
      <c r="BS167" s="114">
        <f t="shared" si="58"/>
        <v>0</v>
      </c>
      <c r="BT167" s="114">
        <f t="shared" si="58"/>
        <v>0</v>
      </c>
      <c r="BU167" s="114">
        <f t="shared" si="58"/>
        <v>0</v>
      </c>
      <c r="BV167" s="117">
        <f t="shared" si="58"/>
        <v>0</v>
      </c>
      <c r="BW167" s="117">
        <f t="shared" si="58"/>
        <v>0</v>
      </c>
      <c r="BX167" s="261">
        <f t="shared" si="40"/>
        <v>0</v>
      </c>
      <c r="BY167" s="170"/>
      <c r="BZ167" s="169">
        <f t="shared" si="59"/>
        <v>0</v>
      </c>
      <c r="CA167" s="114">
        <f t="shared" si="59"/>
        <v>0</v>
      </c>
      <c r="CB167" s="114">
        <f t="shared" si="59"/>
        <v>0</v>
      </c>
      <c r="CC167" s="114">
        <f t="shared" si="59"/>
        <v>0</v>
      </c>
      <c r="CD167" s="114">
        <f t="shared" si="59"/>
        <v>0</v>
      </c>
      <c r="CE167" s="114">
        <f t="shared" si="59"/>
        <v>0</v>
      </c>
      <c r="CF167" s="114">
        <f t="shared" si="59"/>
        <v>0</v>
      </c>
      <c r="CG167" s="114">
        <f t="shared" si="59"/>
        <v>0</v>
      </c>
      <c r="CH167" s="114">
        <f t="shared" si="59"/>
        <v>0</v>
      </c>
      <c r="CI167" s="114">
        <f t="shared" si="59"/>
        <v>0</v>
      </c>
      <c r="CJ167" s="114">
        <f t="shared" si="59"/>
        <v>0</v>
      </c>
      <c r="CK167" s="114">
        <f t="shared" si="59"/>
        <v>0</v>
      </c>
      <c r="CL167" s="114">
        <f t="shared" si="59"/>
        <v>0</v>
      </c>
      <c r="CM167" s="114">
        <f t="shared" si="59"/>
        <v>0</v>
      </c>
      <c r="CN167" s="117">
        <f t="shared" si="59"/>
        <v>0</v>
      </c>
      <c r="CO167" s="117">
        <f t="shared" si="59"/>
        <v>0</v>
      </c>
      <c r="CP167" s="261">
        <f t="shared" si="42"/>
        <v>0</v>
      </c>
      <c r="CQ167" s="170"/>
      <c r="CR167" s="169">
        <f t="shared" si="60"/>
        <v>0</v>
      </c>
      <c r="CS167" s="114">
        <f t="shared" si="60"/>
        <v>0</v>
      </c>
      <c r="CT167" s="114">
        <f t="shared" si="60"/>
        <v>0</v>
      </c>
      <c r="CU167" s="114">
        <f t="shared" si="60"/>
        <v>0</v>
      </c>
      <c r="CV167" s="114">
        <f t="shared" si="60"/>
        <v>0</v>
      </c>
      <c r="CW167" s="114">
        <f t="shared" si="60"/>
        <v>0</v>
      </c>
      <c r="CX167" s="114">
        <f t="shared" si="60"/>
        <v>0</v>
      </c>
      <c r="CY167" s="114">
        <f t="shared" si="60"/>
        <v>0</v>
      </c>
      <c r="CZ167" s="114">
        <f t="shared" si="60"/>
        <v>0</v>
      </c>
      <c r="DA167" s="114">
        <f t="shared" si="60"/>
        <v>0</v>
      </c>
      <c r="DB167" s="114">
        <f t="shared" si="60"/>
        <v>0</v>
      </c>
      <c r="DC167" s="114">
        <f t="shared" si="60"/>
        <v>0</v>
      </c>
      <c r="DD167" s="114">
        <f t="shared" si="60"/>
        <v>0</v>
      </c>
      <c r="DE167" s="114">
        <f t="shared" si="60"/>
        <v>0</v>
      </c>
      <c r="DF167" s="117">
        <f t="shared" si="60"/>
        <v>0</v>
      </c>
      <c r="DG167" s="117">
        <f t="shared" si="60"/>
        <v>0</v>
      </c>
      <c r="DH167" s="261">
        <f t="shared" si="44"/>
        <v>0</v>
      </c>
      <c r="DI167" s="170"/>
      <c r="DJ167" s="169">
        <f t="shared" si="61"/>
        <v>0</v>
      </c>
      <c r="DK167" s="114">
        <f t="shared" si="61"/>
        <v>0</v>
      </c>
      <c r="DL167" s="114">
        <f t="shared" si="61"/>
        <v>0</v>
      </c>
      <c r="DM167" s="114">
        <f t="shared" si="61"/>
        <v>0</v>
      </c>
      <c r="DN167" s="114">
        <f t="shared" si="61"/>
        <v>0</v>
      </c>
      <c r="DO167" s="114">
        <f t="shared" si="61"/>
        <v>0</v>
      </c>
      <c r="DP167" s="114">
        <f t="shared" si="61"/>
        <v>0</v>
      </c>
      <c r="DQ167" s="114">
        <f t="shared" si="61"/>
        <v>0</v>
      </c>
      <c r="DR167" s="114">
        <f t="shared" si="61"/>
        <v>0</v>
      </c>
      <c r="DS167" s="114">
        <f t="shared" si="61"/>
        <v>0</v>
      </c>
      <c r="DT167" s="114">
        <f t="shared" si="61"/>
        <v>0</v>
      </c>
      <c r="DU167" s="114">
        <f t="shared" si="61"/>
        <v>0</v>
      </c>
      <c r="DV167" s="114">
        <f t="shared" si="61"/>
        <v>0</v>
      </c>
      <c r="DW167" s="114">
        <f t="shared" si="61"/>
        <v>0</v>
      </c>
      <c r="DX167" s="117">
        <f t="shared" si="61"/>
        <v>0</v>
      </c>
      <c r="DY167" s="117">
        <f t="shared" si="61"/>
        <v>0</v>
      </c>
      <c r="DZ167" s="261">
        <f t="shared" si="46"/>
        <v>0</v>
      </c>
      <c r="EA167" s="170"/>
      <c r="EB167" s="169">
        <f t="shared" si="62"/>
        <v>0</v>
      </c>
      <c r="EC167" s="114">
        <f t="shared" si="62"/>
        <v>0</v>
      </c>
      <c r="ED167" s="114">
        <f t="shared" si="62"/>
        <v>0</v>
      </c>
      <c r="EE167" s="114">
        <f t="shared" si="62"/>
        <v>0</v>
      </c>
      <c r="EF167" s="114">
        <f t="shared" si="62"/>
        <v>0</v>
      </c>
      <c r="EG167" s="114">
        <f t="shared" si="62"/>
        <v>0</v>
      </c>
      <c r="EH167" s="114">
        <f t="shared" si="62"/>
        <v>0</v>
      </c>
      <c r="EI167" s="114">
        <f t="shared" si="62"/>
        <v>0</v>
      </c>
      <c r="EJ167" s="114">
        <f t="shared" si="62"/>
        <v>0</v>
      </c>
      <c r="EK167" s="114">
        <f t="shared" si="62"/>
        <v>0</v>
      </c>
      <c r="EL167" s="114">
        <f t="shared" si="62"/>
        <v>0</v>
      </c>
      <c r="EM167" s="114">
        <f t="shared" si="62"/>
        <v>0</v>
      </c>
      <c r="EN167" s="114">
        <f t="shared" si="62"/>
        <v>0</v>
      </c>
      <c r="EO167" s="114">
        <f t="shared" si="62"/>
        <v>0</v>
      </c>
      <c r="EP167" s="117">
        <f t="shared" si="62"/>
        <v>0</v>
      </c>
      <c r="EQ167" s="117">
        <f t="shared" si="62"/>
        <v>0</v>
      </c>
      <c r="ER167" s="261">
        <f t="shared" si="48"/>
        <v>0</v>
      </c>
      <c r="ES167" s="170"/>
      <c r="ET167" s="169">
        <f t="shared" si="63"/>
        <v>0</v>
      </c>
      <c r="EU167" s="114">
        <f t="shared" si="63"/>
        <v>0</v>
      </c>
      <c r="EV167" s="114">
        <f t="shared" si="63"/>
        <v>0</v>
      </c>
      <c r="EW167" s="114">
        <f t="shared" si="63"/>
        <v>0</v>
      </c>
      <c r="EX167" s="114">
        <f t="shared" si="63"/>
        <v>0</v>
      </c>
      <c r="EY167" s="114">
        <f t="shared" si="63"/>
        <v>0</v>
      </c>
      <c r="EZ167" s="114">
        <f t="shared" si="63"/>
        <v>0</v>
      </c>
      <c r="FA167" s="114">
        <f t="shared" si="63"/>
        <v>0</v>
      </c>
      <c r="FB167" s="114">
        <f t="shared" si="63"/>
        <v>0</v>
      </c>
      <c r="FC167" s="114">
        <f t="shared" si="63"/>
        <v>0</v>
      </c>
      <c r="FD167" s="114">
        <f t="shared" si="63"/>
        <v>0</v>
      </c>
      <c r="FE167" s="114">
        <f t="shared" si="63"/>
        <v>0</v>
      </c>
      <c r="FF167" s="114">
        <f t="shared" si="63"/>
        <v>0</v>
      </c>
      <c r="FG167" s="114">
        <f t="shared" si="63"/>
        <v>0</v>
      </c>
      <c r="FH167" s="117">
        <f t="shared" si="63"/>
        <v>0</v>
      </c>
      <c r="FI167" s="117">
        <f t="shared" si="63"/>
        <v>0</v>
      </c>
      <c r="FJ167" s="261">
        <f t="shared" si="50"/>
        <v>0</v>
      </c>
      <c r="FK167" s="170"/>
      <c r="FL167" s="169">
        <f t="shared" si="64"/>
        <v>0</v>
      </c>
      <c r="FM167" s="114">
        <f t="shared" si="64"/>
        <v>0</v>
      </c>
      <c r="FN167" s="114">
        <f t="shared" si="64"/>
        <v>0</v>
      </c>
      <c r="FO167" s="114">
        <f t="shared" si="64"/>
        <v>0</v>
      </c>
      <c r="FP167" s="114">
        <f t="shared" si="64"/>
        <v>0</v>
      </c>
      <c r="FQ167" s="114">
        <f t="shared" si="64"/>
        <v>0</v>
      </c>
      <c r="FR167" s="114">
        <f t="shared" si="64"/>
        <v>0</v>
      </c>
      <c r="FS167" s="114">
        <f t="shared" si="64"/>
        <v>0</v>
      </c>
      <c r="FT167" s="114">
        <f t="shared" si="64"/>
        <v>0</v>
      </c>
      <c r="FU167" s="114">
        <f t="shared" si="64"/>
        <v>0</v>
      </c>
      <c r="FV167" s="114">
        <f t="shared" si="64"/>
        <v>0</v>
      </c>
      <c r="FW167" s="114">
        <f t="shared" si="64"/>
        <v>0</v>
      </c>
      <c r="FX167" s="114">
        <f t="shared" si="64"/>
        <v>0</v>
      </c>
      <c r="FY167" s="114">
        <f t="shared" si="64"/>
        <v>0</v>
      </c>
      <c r="FZ167" s="117">
        <f t="shared" si="64"/>
        <v>0</v>
      </c>
      <c r="GA167" s="117">
        <f t="shared" si="64"/>
        <v>0</v>
      </c>
      <c r="GB167" s="261">
        <f t="shared" si="52"/>
        <v>0</v>
      </c>
      <c r="GC167" s="170"/>
      <c r="GD167" s="169">
        <f t="shared" si="65"/>
        <v>0</v>
      </c>
      <c r="GE167" s="114">
        <f t="shared" si="65"/>
        <v>0</v>
      </c>
      <c r="GF167" s="114">
        <f t="shared" si="65"/>
        <v>0</v>
      </c>
      <c r="GG167" s="114">
        <f t="shared" si="65"/>
        <v>0</v>
      </c>
      <c r="GH167" s="114">
        <f t="shared" si="65"/>
        <v>0</v>
      </c>
      <c r="GI167" s="114">
        <f t="shared" si="65"/>
        <v>0</v>
      </c>
      <c r="GJ167" s="114">
        <f t="shared" si="65"/>
        <v>0</v>
      </c>
      <c r="GK167" s="114">
        <f t="shared" si="65"/>
        <v>0</v>
      </c>
      <c r="GL167" s="114">
        <f t="shared" si="65"/>
        <v>0</v>
      </c>
      <c r="GM167" s="114">
        <f t="shared" si="65"/>
        <v>0</v>
      </c>
      <c r="GN167" s="114">
        <f t="shared" si="65"/>
        <v>0</v>
      </c>
      <c r="GO167" s="114">
        <f t="shared" si="65"/>
        <v>0</v>
      </c>
      <c r="GP167" s="114">
        <f t="shared" si="65"/>
        <v>0</v>
      </c>
      <c r="GQ167" s="114">
        <f t="shared" si="65"/>
        <v>0</v>
      </c>
      <c r="GR167" s="117">
        <f t="shared" si="65"/>
        <v>0</v>
      </c>
      <c r="GS167" s="117">
        <f t="shared" si="65"/>
        <v>0</v>
      </c>
      <c r="GT167" s="261">
        <f t="shared" si="54"/>
        <v>0</v>
      </c>
    </row>
    <row r="168" spans="1:202" x14ac:dyDescent="0.25">
      <c r="A168" s="112" t="s">
        <v>80</v>
      </c>
      <c r="B168" s="719"/>
      <c r="C168" s="720"/>
      <c r="D168" s="719"/>
      <c r="E168" s="720"/>
      <c r="F168" s="169">
        <f t="shared" si="55"/>
        <v>0</v>
      </c>
      <c r="G168" s="114">
        <f t="shared" si="55"/>
        <v>0</v>
      </c>
      <c r="H168" s="114">
        <f t="shared" si="55"/>
        <v>0</v>
      </c>
      <c r="I168" s="114">
        <f t="shared" si="55"/>
        <v>0</v>
      </c>
      <c r="J168" s="114">
        <f t="shared" si="55"/>
        <v>0</v>
      </c>
      <c r="K168" s="114">
        <f t="shared" si="55"/>
        <v>0</v>
      </c>
      <c r="L168" s="114">
        <f t="shared" si="55"/>
        <v>0</v>
      </c>
      <c r="M168" s="114">
        <f t="shared" si="55"/>
        <v>0</v>
      </c>
      <c r="N168" s="114">
        <f t="shared" si="55"/>
        <v>0</v>
      </c>
      <c r="O168" s="114">
        <f t="shared" si="55"/>
        <v>0</v>
      </c>
      <c r="P168" s="114">
        <f t="shared" si="55"/>
        <v>0</v>
      </c>
      <c r="Q168" s="114">
        <f t="shared" si="55"/>
        <v>0</v>
      </c>
      <c r="R168" s="114">
        <f t="shared" si="55"/>
        <v>0</v>
      </c>
      <c r="S168" s="114">
        <f t="shared" si="55"/>
        <v>0</v>
      </c>
      <c r="T168" s="117">
        <f t="shared" si="55"/>
        <v>0</v>
      </c>
      <c r="U168" s="117">
        <f t="shared" si="55"/>
        <v>0</v>
      </c>
      <c r="V168" s="261">
        <f t="shared" si="34"/>
        <v>0</v>
      </c>
      <c r="W168" s="167"/>
      <c r="X168" s="169">
        <f t="shared" si="56"/>
        <v>0</v>
      </c>
      <c r="Y168" s="114">
        <f t="shared" si="56"/>
        <v>0</v>
      </c>
      <c r="Z168" s="114">
        <f t="shared" si="56"/>
        <v>0</v>
      </c>
      <c r="AA168" s="114">
        <f t="shared" si="56"/>
        <v>0</v>
      </c>
      <c r="AB168" s="114">
        <f t="shared" si="56"/>
        <v>0</v>
      </c>
      <c r="AC168" s="114">
        <f t="shared" si="56"/>
        <v>0</v>
      </c>
      <c r="AD168" s="114">
        <f t="shared" si="56"/>
        <v>0</v>
      </c>
      <c r="AE168" s="114">
        <f t="shared" si="56"/>
        <v>0</v>
      </c>
      <c r="AF168" s="114">
        <f t="shared" si="56"/>
        <v>0</v>
      </c>
      <c r="AG168" s="114">
        <f t="shared" si="56"/>
        <v>0</v>
      </c>
      <c r="AH168" s="114">
        <f t="shared" si="56"/>
        <v>0</v>
      </c>
      <c r="AI168" s="114">
        <f t="shared" si="56"/>
        <v>0</v>
      </c>
      <c r="AJ168" s="114">
        <f t="shared" si="56"/>
        <v>0</v>
      </c>
      <c r="AK168" s="114">
        <f t="shared" si="56"/>
        <v>0</v>
      </c>
      <c r="AL168" s="117">
        <f t="shared" si="56"/>
        <v>0</v>
      </c>
      <c r="AM168" s="117">
        <f t="shared" si="56"/>
        <v>0</v>
      </c>
      <c r="AN168" s="261">
        <f t="shared" si="36"/>
        <v>0</v>
      </c>
      <c r="AO168" s="170"/>
      <c r="AP168" s="169">
        <f t="shared" si="57"/>
        <v>0</v>
      </c>
      <c r="AQ168" s="114">
        <f t="shared" si="57"/>
        <v>0</v>
      </c>
      <c r="AR168" s="114">
        <f t="shared" si="57"/>
        <v>0</v>
      </c>
      <c r="AS168" s="114">
        <f t="shared" si="57"/>
        <v>0</v>
      </c>
      <c r="AT168" s="114">
        <f t="shared" si="57"/>
        <v>0</v>
      </c>
      <c r="AU168" s="114">
        <f t="shared" si="57"/>
        <v>0</v>
      </c>
      <c r="AV168" s="114">
        <f t="shared" si="57"/>
        <v>0</v>
      </c>
      <c r="AW168" s="114">
        <f t="shared" si="57"/>
        <v>0</v>
      </c>
      <c r="AX168" s="114">
        <f t="shared" si="57"/>
        <v>0</v>
      </c>
      <c r="AY168" s="114">
        <f t="shared" si="57"/>
        <v>0</v>
      </c>
      <c r="AZ168" s="114">
        <f t="shared" si="57"/>
        <v>0</v>
      </c>
      <c r="BA168" s="114">
        <f t="shared" si="57"/>
        <v>0</v>
      </c>
      <c r="BB168" s="114">
        <f t="shared" si="57"/>
        <v>0</v>
      </c>
      <c r="BC168" s="114">
        <f t="shared" si="57"/>
        <v>0</v>
      </c>
      <c r="BD168" s="117">
        <f t="shared" si="57"/>
        <v>0</v>
      </c>
      <c r="BE168" s="117">
        <f t="shared" si="57"/>
        <v>0</v>
      </c>
      <c r="BF168" s="261">
        <f t="shared" si="38"/>
        <v>0</v>
      </c>
      <c r="BG168" s="170"/>
      <c r="BH168" s="169">
        <f t="shared" si="58"/>
        <v>0</v>
      </c>
      <c r="BI168" s="114">
        <f t="shared" si="58"/>
        <v>0</v>
      </c>
      <c r="BJ168" s="114">
        <f t="shared" si="58"/>
        <v>0</v>
      </c>
      <c r="BK168" s="114">
        <f t="shared" si="58"/>
        <v>0</v>
      </c>
      <c r="BL168" s="114">
        <f t="shared" si="58"/>
        <v>0</v>
      </c>
      <c r="BM168" s="114">
        <f t="shared" si="58"/>
        <v>0</v>
      </c>
      <c r="BN168" s="114">
        <f t="shared" si="58"/>
        <v>0</v>
      </c>
      <c r="BO168" s="114">
        <f t="shared" si="58"/>
        <v>0</v>
      </c>
      <c r="BP168" s="114">
        <f t="shared" si="58"/>
        <v>0</v>
      </c>
      <c r="BQ168" s="114">
        <f t="shared" si="58"/>
        <v>0</v>
      </c>
      <c r="BR168" s="114">
        <f t="shared" si="58"/>
        <v>0</v>
      </c>
      <c r="BS168" s="114">
        <f t="shared" si="58"/>
        <v>0</v>
      </c>
      <c r="BT168" s="114">
        <f t="shared" si="58"/>
        <v>0</v>
      </c>
      <c r="BU168" s="114">
        <f t="shared" si="58"/>
        <v>0</v>
      </c>
      <c r="BV168" s="117">
        <f t="shared" si="58"/>
        <v>0</v>
      </c>
      <c r="BW168" s="117">
        <f t="shared" si="58"/>
        <v>0</v>
      </c>
      <c r="BX168" s="261">
        <f t="shared" si="40"/>
        <v>0</v>
      </c>
      <c r="BY168" s="170"/>
      <c r="BZ168" s="169">
        <f t="shared" si="59"/>
        <v>0</v>
      </c>
      <c r="CA168" s="114">
        <f t="shared" si="59"/>
        <v>0</v>
      </c>
      <c r="CB168" s="114">
        <f t="shared" si="59"/>
        <v>0</v>
      </c>
      <c r="CC168" s="114">
        <f t="shared" si="59"/>
        <v>0</v>
      </c>
      <c r="CD168" s="114">
        <f t="shared" si="59"/>
        <v>0</v>
      </c>
      <c r="CE168" s="114">
        <f t="shared" si="59"/>
        <v>0</v>
      </c>
      <c r="CF168" s="114">
        <f t="shared" si="59"/>
        <v>0</v>
      </c>
      <c r="CG168" s="114">
        <f t="shared" si="59"/>
        <v>0</v>
      </c>
      <c r="CH168" s="114">
        <f t="shared" si="59"/>
        <v>0</v>
      </c>
      <c r="CI168" s="114">
        <f t="shared" si="59"/>
        <v>0</v>
      </c>
      <c r="CJ168" s="114">
        <f t="shared" si="59"/>
        <v>0</v>
      </c>
      <c r="CK168" s="114">
        <f t="shared" si="59"/>
        <v>0</v>
      </c>
      <c r="CL168" s="114">
        <f t="shared" si="59"/>
        <v>0</v>
      </c>
      <c r="CM168" s="114">
        <f t="shared" si="59"/>
        <v>0</v>
      </c>
      <c r="CN168" s="117">
        <f t="shared" si="59"/>
        <v>0</v>
      </c>
      <c r="CO168" s="117">
        <f t="shared" si="59"/>
        <v>0</v>
      </c>
      <c r="CP168" s="261">
        <f t="shared" si="42"/>
        <v>0</v>
      </c>
      <c r="CQ168" s="170"/>
      <c r="CR168" s="169">
        <f t="shared" si="60"/>
        <v>0</v>
      </c>
      <c r="CS168" s="114">
        <f t="shared" si="60"/>
        <v>0</v>
      </c>
      <c r="CT168" s="114">
        <f t="shared" si="60"/>
        <v>0</v>
      </c>
      <c r="CU168" s="114">
        <f t="shared" si="60"/>
        <v>0</v>
      </c>
      <c r="CV168" s="114">
        <f t="shared" si="60"/>
        <v>0</v>
      </c>
      <c r="CW168" s="114">
        <f t="shared" si="60"/>
        <v>0</v>
      </c>
      <c r="CX168" s="114">
        <f t="shared" si="60"/>
        <v>0</v>
      </c>
      <c r="CY168" s="114">
        <f t="shared" si="60"/>
        <v>0</v>
      </c>
      <c r="CZ168" s="114">
        <f t="shared" si="60"/>
        <v>0</v>
      </c>
      <c r="DA168" s="114">
        <f t="shared" si="60"/>
        <v>0</v>
      </c>
      <c r="DB168" s="114">
        <f t="shared" si="60"/>
        <v>0</v>
      </c>
      <c r="DC168" s="114">
        <f t="shared" si="60"/>
        <v>0</v>
      </c>
      <c r="DD168" s="114">
        <f t="shared" si="60"/>
        <v>0</v>
      </c>
      <c r="DE168" s="114">
        <f t="shared" si="60"/>
        <v>0</v>
      </c>
      <c r="DF168" s="117">
        <f t="shared" si="60"/>
        <v>0</v>
      </c>
      <c r="DG168" s="117">
        <f t="shared" si="60"/>
        <v>0</v>
      </c>
      <c r="DH168" s="261">
        <f t="shared" si="44"/>
        <v>0</v>
      </c>
      <c r="DI168" s="170"/>
      <c r="DJ168" s="169">
        <f t="shared" si="61"/>
        <v>0</v>
      </c>
      <c r="DK168" s="114">
        <f t="shared" si="61"/>
        <v>0</v>
      </c>
      <c r="DL168" s="114">
        <f t="shared" si="61"/>
        <v>0</v>
      </c>
      <c r="DM168" s="114">
        <f t="shared" si="61"/>
        <v>0</v>
      </c>
      <c r="DN168" s="114">
        <f t="shared" si="61"/>
        <v>0</v>
      </c>
      <c r="DO168" s="114">
        <f t="shared" si="61"/>
        <v>0</v>
      </c>
      <c r="DP168" s="114">
        <f t="shared" si="61"/>
        <v>0</v>
      </c>
      <c r="DQ168" s="114">
        <f t="shared" si="61"/>
        <v>0</v>
      </c>
      <c r="DR168" s="114">
        <f t="shared" si="61"/>
        <v>0</v>
      </c>
      <c r="DS168" s="114">
        <f t="shared" si="61"/>
        <v>0</v>
      </c>
      <c r="DT168" s="114">
        <f t="shared" si="61"/>
        <v>0</v>
      </c>
      <c r="DU168" s="114">
        <f t="shared" si="61"/>
        <v>0</v>
      </c>
      <c r="DV168" s="114">
        <f t="shared" si="61"/>
        <v>0</v>
      </c>
      <c r="DW168" s="114">
        <f t="shared" si="61"/>
        <v>0</v>
      </c>
      <c r="DX168" s="117">
        <f t="shared" si="61"/>
        <v>0</v>
      </c>
      <c r="DY168" s="117">
        <f t="shared" si="61"/>
        <v>0</v>
      </c>
      <c r="DZ168" s="261">
        <f t="shared" si="46"/>
        <v>0</v>
      </c>
      <c r="EA168" s="170"/>
      <c r="EB168" s="169">
        <f t="shared" si="62"/>
        <v>0</v>
      </c>
      <c r="EC168" s="114">
        <f t="shared" si="62"/>
        <v>0</v>
      </c>
      <c r="ED168" s="114">
        <f t="shared" si="62"/>
        <v>0</v>
      </c>
      <c r="EE168" s="114">
        <f t="shared" si="62"/>
        <v>0</v>
      </c>
      <c r="EF168" s="114">
        <f t="shared" si="62"/>
        <v>0</v>
      </c>
      <c r="EG168" s="114">
        <f t="shared" si="62"/>
        <v>0</v>
      </c>
      <c r="EH168" s="114">
        <f t="shared" si="62"/>
        <v>0</v>
      </c>
      <c r="EI168" s="114">
        <f t="shared" si="62"/>
        <v>0</v>
      </c>
      <c r="EJ168" s="114">
        <f t="shared" si="62"/>
        <v>0</v>
      </c>
      <c r="EK168" s="114">
        <f t="shared" si="62"/>
        <v>0</v>
      </c>
      <c r="EL168" s="114">
        <f t="shared" si="62"/>
        <v>0</v>
      </c>
      <c r="EM168" s="114">
        <f t="shared" si="62"/>
        <v>0</v>
      </c>
      <c r="EN168" s="114">
        <f t="shared" si="62"/>
        <v>0</v>
      </c>
      <c r="EO168" s="114">
        <f t="shared" si="62"/>
        <v>0</v>
      </c>
      <c r="EP168" s="117">
        <f t="shared" si="62"/>
        <v>0</v>
      </c>
      <c r="EQ168" s="117">
        <f t="shared" si="62"/>
        <v>0</v>
      </c>
      <c r="ER168" s="261">
        <f t="shared" si="48"/>
        <v>0</v>
      </c>
      <c r="ES168" s="170"/>
      <c r="ET168" s="169">
        <f t="shared" si="63"/>
        <v>0</v>
      </c>
      <c r="EU168" s="114">
        <f t="shared" si="63"/>
        <v>0</v>
      </c>
      <c r="EV168" s="114">
        <f t="shared" si="63"/>
        <v>0</v>
      </c>
      <c r="EW168" s="114">
        <f t="shared" si="63"/>
        <v>0</v>
      </c>
      <c r="EX168" s="114">
        <f t="shared" si="63"/>
        <v>0</v>
      </c>
      <c r="EY168" s="114">
        <f t="shared" si="63"/>
        <v>0</v>
      </c>
      <c r="EZ168" s="114">
        <f t="shared" si="63"/>
        <v>0</v>
      </c>
      <c r="FA168" s="114">
        <f t="shared" si="63"/>
        <v>0</v>
      </c>
      <c r="FB168" s="114">
        <f t="shared" si="63"/>
        <v>0</v>
      </c>
      <c r="FC168" s="114">
        <f t="shared" si="63"/>
        <v>0</v>
      </c>
      <c r="FD168" s="114">
        <f t="shared" si="63"/>
        <v>0</v>
      </c>
      <c r="FE168" s="114">
        <f t="shared" si="63"/>
        <v>0</v>
      </c>
      <c r="FF168" s="114">
        <f t="shared" si="63"/>
        <v>0</v>
      </c>
      <c r="FG168" s="114">
        <f t="shared" si="63"/>
        <v>0</v>
      </c>
      <c r="FH168" s="117">
        <f t="shared" si="63"/>
        <v>0</v>
      </c>
      <c r="FI168" s="117">
        <f t="shared" si="63"/>
        <v>0</v>
      </c>
      <c r="FJ168" s="261">
        <f t="shared" si="50"/>
        <v>0</v>
      </c>
      <c r="FK168" s="170"/>
      <c r="FL168" s="169">
        <f t="shared" si="64"/>
        <v>0</v>
      </c>
      <c r="FM168" s="114">
        <f t="shared" si="64"/>
        <v>0</v>
      </c>
      <c r="FN168" s="114">
        <f t="shared" si="64"/>
        <v>0</v>
      </c>
      <c r="FO168" s="114">
        <f t="shared" si="64"/>
        <v>0</v>
      </c>
      <c r="FP168" s="114">
        <f t="shared" si="64"/>
        <v>0</v>
      </c>
      <c r="FQ168" s="114">
        <f t="shared" si="64"/>
        <v>0</v>
      </c>
      <c r="FR168" s="114">
        <f t="shared" si="64"/>
        <v>0</v>
      </c>
      <c r="FS168" s="114">
        <f t="shared" si="64"/>
        <v>0</v>
      </c>
      <c r="FT168" s="114">
        <f t="shared" si="64"/>
        <v>0</v>
      </c>
      <c r="FU168" s="114">
        <f t="shared" si="64"/>
        <v>0</v>
      </c>
      <c r="FV168" s="114">
        <f t="shared" si="64"/>
        <v>0</v>
      </c>
      <c r="FW168" s="114">
        <f t="shared" si="64"/>
        <v>0</v>
      </c>
      <c r="FX168" s="114">
        <f t="shared" si="64"/>
        <v>0</v>
      </c>
      <c r="FY168" s="114">
        <f t="shared" si="64"/>
        <v>0</v>
      </c>
      <c r="FZ168" s="117">
        <f t="shared" si="64"/>
        <v>0</v>
      </c>
      <c r="GA168" s="117">
        <f t="shared" si="64"/>
        <v>0</v>
      </c>
      <c r="GB168" s="261">
        <f t="shared" si="52"/>
        <v>0</v>
      </c>
      <c r="GC168" s="170"/>
      <c r="GD168" s="169">
        <f t="shared" si="65"/>
        <v>0</v>
      </c>
      <c r="GE168" s="114">
        <f t="shared" si="65"/>
        <v>0</v>
      </c>
      <c r="GF168" s="114">
        <f t="shared" si="65"/>
        <v>0</v>
      </c>
      <c r="GG168" s="114">
        <f t="shared" si="65"/>
        <v>0</v>
      </c>
      <c r="GH168" s="114">
        <f t="shared" si="65"/>
        <v>0</v>
      </c>
      <c r="GI168" s="114">
        <f t="shared" si="65"/>
        <v>0</v>
      </c>
      <c r="GJ168" s="114">
        <f t="shared" si="65"/>
        <v>0</v>
      </c>
      <c r="GK168" s="114">
        <f t="shared" si="65"/>
        <v>0</v>
      </c>
      <c r="GL168" s="114">
        <f t="shared" si="65"/>
        <v>0</v>
      </c>
      <c r="GM168" s="114">
        <f t="shared" si="65"/>
        <v>0</v>
      </c>
      <c r="GN168" s="114">
        <f t="shared" si="65"/>
        <v>0</v>
      </c>
      <c r="GO168" s="114">
        <f t="shared" si="65"/>
        <v>0</v>
      </c>
      <c r="GP168" s="114">
        <f t="shared" si="65"/>
        <v>0</v>
      </c>
      <c r="GQ168" s="114">
        <f t="shared" si="65"/>
        <v>0</v>
      </c>
      <c r="GR168" s="117">
        <f t="shared" si="65"/>
        <v>0</v>
      </c>
      <c r="GS168" s="117">
        <f t="shared" si="65"/>
        <v>0</v>
      </c>
      <c r="GT168" s="261">
        <f t="shared" si="54"/>
        <v>0</v>
      </c>
    </row>
    <row r="169" spans="1:202" x14ac:dyDescent="0.25">
      <c r="A169" s="112" t="s">
        <v>55</v>
      </c>
      <c r="B169" s="724" t="s">
        <v>55</v>
      </c>
      <c r="C169" s="725" t="s">
        <v>91</v>
      </c>
      <c r="D169" s="724"/>
      <c r="E169" s="725"/>
      <c r="F169" s="169">
        <f t="shared" si="55"/>
        <v>0</v>
      </c>
      <c r="G169" s="114">
        <f t="shared" si="55"/>
        <v>0</v>
      </c>
      <c r="H169" s="114">
        <f t="shared" si="55"/>
        <v>0</v>
      </c>
      <c r="I169" s="114">
        <f t="shared" si="55"/>
        <v>0</v>
      </c>
      <c r="J169" s="114">
        <f t="shared" si="55"/>
        <v>0</v>
      </c>
      <c r="K169" s="114">
        <f t="shared" si="55"/>
        <v>0</v>
      </c>
      <c r="L169" s="114">
        <f t="shared" si="55"/>
        <v>0</v>
      </c>
      <c r="M169" s="114">
        <f t="shared" si="55"/>
        <v>0</v>
      </c>
      <c r="N169" s="114">
        <f t="shared" si="55"/>
        <v>0</v>
      </c>
      <c r="O169" s="114">
        <f t="shared" si="55"/>
        <v>0</v>
      </c>
      <c r="P169" s="114">
        <f t="shared" si="55"/>
        <v>0</v>
      </c>
      <c r="Q169" s="114">
        <f t="shared" si="55"/>
        <v>0</v>
      </c>
      <c r="R169" s="114">
        <f t="shared" si="55"/>
        <v>0</v>
      </c>
      <c r="S169" s="114">
        <f t="shared" si="55"/>
        <v>0</v>
      </c>
      <c r="T169" s="117">
        <f t="shared" si="55"/>
        <v>0</v>
      </c>
      <c r="U169" s="117">
        <f t="shared" si="55"/>
        <v>0</v>
      </c>
      <c r="V169" s="261">
        <f t="shared" si="34"/>
        <v>0</v>
      </c>
      <c r="W169" s="167"/>
      <c r="X169" s="169">
        <f t="shared" si="56"/>
        <v>0</v>
      </c>
      <c r="Y169" s="114">
        <f t="shared" si="56"/>
        <v>0</v>
      </c>
      <c r="Z169" s="114">
        <f t="shared" si="56"/>
        <v>0</v>
      </c>
      <c r="AA169" s="114">
        <f t="shared" si="56"/>
        <v>0</v>
      </c>
      <c r="AB169" s="114">
        <f t="shared" si="56"/>
        <v>0</v>
      </c>
      <c r="AC169" s="114">
        <f t="shared" si="56"/>
        <v>0</v>
      </c>
      <c r="AD169" s="114">
        <f t="shared" si="56"/>
        <v>0</v>
      </c>
      <c r="AE169" s="114">
        <f t="shared" si="56"/>
        <v>0</v>
      </c>
      <c r="AF169" s="114">
        <f t="shared" si="56"/>
        <v>0</v>
      </c>
      <c r="AG169" s="114">
        <f t="shared" si="56"/>
        <v>0</v>
      </c>
      <c r="AH169" s="114">
        <f t="shared" si="56"/>
        <v>0</v>
      </c>
      <c r="AI169" s="114">
        <f t="shared" si="56"/>
        <v>0</v>
      </c>
      <c r="AJ169" s="114">
        <f t="shared" si="56"/>
        <v>0</v>
      </c>
      <c r="AK169" s="114">
        <f t="shared" si="56"/>
        <v>0</v>
      </c>
      <c r="AL169" s="117">
        <f t="shared" si="56"/>
        <v>0</v>
      </c>
      <c r="AM169" s="117">
        <f t="shared" si="56"/>
        <v>0</v>
      </c>
      <c r="AN169" s="261">
        <f t="shared" si="36"/>
        <v>0</v>
      </c>
      <c r="AO169" s="170"/>
      <c r="AP169" s="169">
        <f t="shared" si="57"/>
        <v>0</v>
      </c>
      <c r="AQ169" s="114">
        <f t="shared" si="57"/>
        <v>0</v>
      </c>
      <c r="AR169" s="114">
        <f t="shared" si="57"/>
        <v>0</v>
      </c>
      <c r="AS169" s="114">
        <f t="shared" si="57"/>
        <v>0</v>
      </c>
      <c r="AT169" s="114">
        <f t="shared" si="57"/>
        <v>0</v>
      </c>
      <c r="AU169" s="114">
        <f t="shared" si="57"/>
        <v>0</v>
      </c>
      <c r="AV169" s="114">
        <f t="shared" si="57"/>
        <v>0</v>
      </c>
      <c r="AW169" s="114">
        <f t="shared" si="57"/>
        <v>0</v>
      </c>
      <c r="AX169" s="114">
        <f t="shared" si="57"/>
        <v>0</v>
      </c>
      <c r="AY169" s="114">
        <f t="shared" si="57"/>
        <v>0</v>
      </c>
      <c r="AZ169" s="114">
        <f t="shared" si="57"/>
        <v>0</v>
      </c>
      <c r="BA169" s="114">
        <f t="shared" si="57"/>
        <v>0</v>
      </c>
      <c r="BB169" s="114">
        <f t="shared" si="57"/>
        <v>0</v>
      </c>
      <c r="BC169" s="114">
        <f t="shared" si="57"/>
        <v>0</v>
      </c>
      <c r="BD169" s="117">
        <f t="shared" si="57"/>
        <v>0</v>
      </c>
      <c r="BE169" s="117">
        <f t="shared" si="57"/>
        <v>0</v>
      </c>
      <c r="BF169" s="261">
        <f t="shared" si="38"/>
        <v>0</v>
      </c>
      <c r="BG169" s="170"/>
      <c r="BH169" s="169">
        <f t="shared" si="58"/>
        <v>0</v>
      </c>
      <c r="BI169" s="114">
        <f t="shared" si="58"/>
        <v>0</v>
      </c>
      <c r="BJ169" s="114">
        <f t="shared" si="58"/>
        <v>0</v>
      </c>
      <c r="BK169" s="114">
        <f t="shared" si="58"/>
        <v>0</v>
      </c>
      <c r="BL169" s="114">
        <f t="shared" si="58"/>
        <v>0</v>
      </c>
      <c r="BM169" s="114">
        <f t="shared" si="58"/>
        <v>0</v>
      </c>
      <c r="BN169" s="114">
        <f t="shared" si="58"/>
        <v>0</v>
      </c>
      <c r="BO169" s="114">
        <f t="shared" si="58"/>
        <v>0</v>
      </c>
      <c r="BP169" s="114">
        <f t="shared" si="58"/>
        <v>0</v>
      </c>
      <c r="BQ169" s="114">
        <f t="shared" si="58"/>
        <v>0</v>
      </c>
      <c r="BR169" s="114">
        <f t="shared" si="58"/>
        <v>0</v>
      </c>
      <c r="BS169" s="114">
        <f t="shared" si="58"/>
        <v>0</v>
      </c>
      <c r="BT169" s="114">
        <f t="shared" si="58"/>
        <v>0</v>
      </c>
      <c r="BU169" s="114">
        <f t="shared" si="58"/>
        <v>0</v>
      </c>
      <c r="BV169" s="117">
        <f t="shared" si="58"/>
        <v>0</v>
      </c>
      <c r="BW169" s="117">
        <f t="shared" si="58"/>
        <v>0</v>
      </c>
      <c r="BX169" s="261">
        <f t="shared" si="40"/>
        <v>0</v>
      </c>
      <c r="BY169" s="170"/>
      <c r="BZ169" s="169">
        <f t="shared" si="59"/>
        <v>0</v>
      </c>
      <c r="CA169" s="114">
        <f t="shared" si="59"/>
        <v>0</v>
      </c>
      <c r="CB169" s="114">
        <f t="shared" si="59"/>
        <v>0</v>
      </c>
      <c r="CC169" s="114">
        <f t="shared" si="59"/>
        <v>0</v>
      </c>
      <c r="CD169" s="114">
        <f t="shared" si="59"/>
        <v>0</v>
      </c>
      <c r="CE169" s="114">
        <f t="shared" si="59"/>
        <v>0</v>
      </c>
      <c r="CF169" s="114">
        <f t="shared" si="59"/>
        <v>0</v>
      </c>
      <c r="CG169" s="114">
        <f t="shared" si="59"/>
        <v>0</v>
      </c>
      <c r="CH169" s="114">
        <f t="shared" si="59"/>
        <v>0</v>
      </c>
      <c r="CI169" s="114">
        <f t="shared" si="59"/>
        <v>0</v>
      </c>
      <c r="CJ169" s="114">
        <f t="shared" si="59"/>
        <v>0</v>
      </c>
      <c r="CK169" s="114">
        <f t="shared" si="59"/>
        <v>0</v>
      </c>
      <c r="CL169" s="114">
        <f t="shared" si="59"/>
        <v>0</v>
      </c>
      <c r="CM169" s="114">
        <f t="shared" si="59"/>
        <v>0</v>
      </c>
      <c r="CN169" s="117">
        <f t="shared" si="59"/>
        <v>0</v>
      </c>
      <c r="CO169" s="117">
        <f t="shared" si="59"/>
        <v>0</v>
      </c>
      <c r="CP169" s="261">
        <f t="shared" si="42"/>
        <v>0</v>
      </c>
      <c r="CQ169" s="170"/>
      <c r="CR169" s="169">
        <f t="shared" si="60"/>
        <v>0</v>
      </c>
      <c r="CS169" s="114">
        <f t="shared" si="60"/>
        <v>0</v>
      </c>
      <c r="CT169" s="114">
        <f t="shared" si="60"/>
        <v>0</v>
      </c>
      <c r="CU169" s="114">
        <f t="shared" si="60"/>
        <v>0</v>
      </c>
      <c r="CV169" s="114">
        <f t="shared" si="60"/>
        <v>0</v>
      </c>
      <c r="CW169" s="114">
        <f t="shared" si="60"/>
        <v>0</v>
      </c>
      <c r="CX169" s="114">
        <f t="shared" si="60"/>
        <v>0</v>
      </c>
      <c r="CY169" s="114">
        <f t="shared" si="60"/>
        <v>0</v>
      </c>
      <c r="CZ169" s="114">
        <f t="shared" si="60"/>
        <v>0</v>
      </c>
      <c r="DA169" s="114">
        <f t="shared" si="60"/>
        <v>0</v>
      </c>
      <c r="DB169" s="114">
        <f t="shared" si="60"/>
        <v>0</v>
      </c>
      <c r="DC169" s="114">
        <f t="shared" si="60"/>
        <v>0</v>
      </c>
      <c r="DD169" s="114">
        <f t="shared" si="60"/>
        <v>0</v>
      </c>
      <c r="DE169" s="114">
        <f t="shared" si="60"/>
        <v>0</v>
      </c>
      <c r="DF169" s="117">
        <f t="shared" si="60"/>
        <v>0</v>
      </c>
      <c r="DG169" s="117">
        <f t="shared" si="60"/>
        <v>0</v>
      </c>
      <c r="DH169" s="261">
        <f t="shared" si="44"/>
        <v>0</v>
      </c>
      <c r="DI169" s="170"/>
      <c r="DJ169" s="169">
        <f t="shared" si="61"/>
        <v>0</v>
      </c>
      <c r="DK169" s="114">
        <f t="shared" si="61"/>
        <v>0</v>
      </c>
      <c r="DL169" s="114">
        <f t="shared" si="61"/>
        <v>0</v>
      </c>
      <c r="DM169" s="114">
        <f t="shared" si="61"/>
        <v>0</v>
      </c>
      <c r="DN169" s="114">
        <f t="shared" si="61"/>
        <v>0</v>
      </c>
      <c r="DO169" s="114">
        <f t="shared" si="61"/>
        <v>0</v>
      </c>
      <c r="DP169" s="114">
        <f t="shared" si="61"/>
        <v>0</v>
      </c>
      <c r="DQ169" s="114">
        <f t="shared" si="61"/>
        <v>0</v>
      </c>
      <c r="DR169" s="114">
        <f t="shared" si="61"/>
        <v>0</v>
      </c>
      <c r="DS169" s="114">
        <f t="shared" si="61"/>
        <v>0</v>
      </c>
      <c r="DT169" s="114">
        <f t="shared" si="61"/>
        <v>0</v>
      </c>
      <c r="DU169" s="114">
        <f t="shared" si="61"/>
        <v>0</v>
      </c>
      <c r="DV169" s="114">
        <f t="shared" si="61"/>
        <v>0</v>
      </c>
      <c r="DW169" s="114">
        <f t="shared" si="61"/>
        <v>0</v>
      </c>
      <c r="DX169" s="117">
        <f t="shared" si="61"/>
        <v>0</v>
      </c>
      <c r="DY169" s="117">
        <f t="shared" si="61"/>
        <v>0</v>
      </c>
      <c r="DZ169" s="261">
        <f t="shared" si="46"/>
        <v>0</v>
      </c>
      <c r="EA169" s="170"/>
      <c r="EB169" s="169">
        <f t="shared" si="62"/>
        <v>0</v>
      </c>
      <c r="EC169" s="114">
        <f t="shared" si="62"/>
        <v>0</v>
      </c>
      <c r="ED169" s="114">
        <f t="shared" si="62"/>
        <v>0</v>
      </c>
      <c r="EE169" s="114">
        <f t="shared" si="62"/>
        <v>0</v>
      </c>
      <c r="EF169" s="114">
        <f t="shared" si="62"/>
        <v>0</v>
      </c>
      <c r="EG169" s="114">
        <f t="shared" si="62"/>
        <v>0</v>
      </c>
      <c r="EH169" s="114">
        <f t="shared" si="62"/>
        <v>0</v>
      </c>
      <c r="EI169" s="114">
        <f t="shared" si="62"/>
        <v>0</v>
      </c>
      <c r="EJ169" s="114">
        <f t="shared" si="62"/>
        <v>0</v>
      </c>
      <c r="EK169" s="114">
        <f t="shared" si="62"/>
        <v>0</v>
      </c>
      <c r="EL169" s="114">
        <f t="shared" si="62"/>
        <v>0</v>
      </c>
      <c r="EM169" s="114">
        <f t="shared" si="62"/>
        <v>0</v>
      </c>
      <c r="EN169" s="114">
        <f t="shared" si="62"/>
        <v>0</v>
      </c>
      <c r="EO169" s="114">
        <f t="shared" si="62"/>
        <v>0</v>
      </c>
      <c r="EP169" s="117">
        <f t="shared" si="62"/>
        <v>0</v>
      </c>
      <c r="EQ169" s="117">
        <f t="shared" si="62"/>
        <v>0</v>
      </c>
      <c r="ER169" s="261">
        <f t="shared" si="48"/>
        <v>0</v>
      </c>
      <c r="ES169" s="170"/>
      <c r="ET169" s="169">
        <f t="shared" si="63"/>
        <v>0</v>
      </c>
      <c r="EU169" s="114">
        <f t="shared" si="63"/>
        <v>0</v>
      </c>
      <c r="EV169" s="114">
        <f t="shared" si="63"/>
        <v>0</v>
      </c>
      <c r="EW169" s="114">
        <f t="shared" si="63"/>
        <v>0</v>
      </c>
      <c r="EX169" s="114">
        <f t="shared" si="63"/>
        <v>0</v>
      </c>
      <c r="EY169" s="114">
        <f t="shared" si="63"/>
        <v>0</v>
      </c>
      <c r="EZ169" s="114">
        <f t="shared" si="63"/>
        <v>0</v>
      </c>
      <c r="FA169" s="114">
        <f t="shared" si="63"/>
        <v>0</v>
      </c>
      <c r="FB169" s="114">
        <f t="shared" si="63"/>
        <v>0</v>
      </c>
      <c r="FC169" s="114">
        <f t="shared" si="63"/>
        <v>0</v>
      </c>
      <c r="FD169" s="114">
        <f t="shared" si="63"/>
        <v>0</v>
      </c>
      <c r="FE169" s="114">
        <f t="shared" si="63"/>
        <v>0</v>
      </c>
      <c r="FF169" s="114">
        <f t="shared" si="63"/>
        <v>0</v>
      </c>
      <c r="FG169" s="114">
        <f t="shared" si="63"/>
        <v>0</v>
      </c>
      <c r="FH169" s="117">
        <f t="shared" si="63"/>
        <v>0</v>
      </c>
      <c r="FI169" s="117">
        <f t="shared" si="63"/>
        <v>0</v>
      </c>
      <c r="FJ169" s="261">
        <f t="shared" si="50"/>
        <v>0</v>
      </c>
      <c r="FK169" s="170"/>
      <c r="FL169" s="169">
        <f t="shared" si="64"/>
        <v>0</v>
      </c>
      <c r="FM169" s="114">
        <f t="shared" si="64"/>
        <v>0</v>
      </c>
      <c r="FN169" s="114">
        <f t="shared" si="64"/>
        <v>0</v>
      </c>
      <c r="FO169" s="114">
        <f t="shared" si="64"/>
        <v>0</v>
      </c>
      <c r="FP169" s="114">
        <f t="shared" si="64"/>
        <v>0</v>
      </c>
      <c r="FQ169" s="114">
        <f t="shared" si="64"/>
        <v>0</v>
      </c>
      <c r="FR169" s="114">
        <f t="shared" si="64"/>
        <v>0</v>
      </c>
      <c r="FS169" s="114">
        <f t="shared" si="64"/>
        <v>0</v>
      </c>
      <c r="FT169" s="114">
        <f t="shared" si="64"/>
        <v>0</v>
      </c>
      <c r="FU169" s="114">
        <f t="shared" si="64"/>
        <v>0</v>
      </c>
      <c r="FV169" s="114">
        <f t="shared" si="64"/>
        <v>0</v>
      </c>
      <c r="FW169" s="114">
        <f t="shared" si="64"/>
        <v>0</v>
      </c>
      <c r="FX169" s="114">
        <f t="shared" si="64"/>
        <v>0</v>
      </c>
      <c r="FY169" s="114">
        <f t="shared" si="64"/>
        <v>0</v>
      </c>
      <c r="FZ169" s="117">
        <f t="shared" si="64"/>
        <v>0</v>
      </c>
      <c r="GA169" s="117">
        <f t="shared" si="64"/>
        <v>0</v>
      </c>
      <c r="GB169" s="261">
        <f t="shared" si="52"/>
        <v>0</v>
      </c>
      <c r="GC169" s="170"/>
      <c r="GD169" s="169">
        <f t="shared" si="65"/>
        <v>0</v>
      </c>
      <c r="GE169" s="114">
        <f t="shared" si="65"/>
        <v>0</v>
      </c>
      <c r="GF169" s="114">
        <f t="shared" si="65"/>
        <v>0</v>
      </c>
      <c r="GG169" s="114">
        <f t="shared" si="65"/>
        <v>0</v>
      </c>
      <c r="GH169" s="114">
        <f t="shared" si="65"/>
        <v>0</v>
      </c>
      <c r="GI169" s="114">
        <f t="shared" si="65"/>
        <v>0</v>
      </c>
      <c r="GJ169" s="114">
        <f t="shared" si="65"/>
        <v>0</v>
      </c>
      <c r="GK169" s="114">
        <f t="shared" si="65"/>
        <v>0</v>
      </c>
      <c r="GL169" s="114">
        <f t="shared" si="65"/>
        <v>0</v>
      </c>
      <c r="GM169" s="114">
        <f t="shared" si="65"/>
        <v>0</v>
      </c>
      <c r="GN169" s="114">
        <f t="shared" si="65"/>
        <v>0</v>
      </c>
      <c r="GO169" s="114">
        <f t="shared" si="65"/>
        <v>0</v>
      </c>
      <c r="GP169" s="114">
        <f t="shared" si="65"/>
        <v>0</v>
      </c>
      <c r="GQ169" s="114">
        <f t="shared" si="65"/>
        <v>0</v>
      </c>
      <c r="GR169" s="117">
        <f t="shared" si="65"/>
        <v>0</v>
      </c>
      <c r="GS169" s="117">
        <f t="shared" si="65"/>
        <v>0</v>
      </c>
      <c r="GT169" s="261">
        <f t="shared" si="54"/>
        <v>0</v>
      </c>
    </row>
    <row r="170" spans="1:202" x14ac:dyDescent="0.25">
      <c r="A170" s="112" t="s">
        <v>56</v>
      </c>
      <c r="B170" s="719" t="s">
        <v>96</v>
      </c>
      <c r="C170" s="720">
        <v>19040</v>
      </c>
      <c r="D170" s="719"/>
      <c r="E170" s="720"/>
      <c r="F170" s="169">
        <f t="shared" si="55"/>
        <v>0</v>
      </c>
      <c r="G170" s="114">
        <f t="shared" si="55"/>
        <v>0</v>
      </c>
      <c r="H170" s="114">
        <f t="shared" si="55"/>
        <v>0</v>
      </c>
      <c r="I170" s="114">
        <f t="shared" si="55"/>
        <v>0</v>
      </c>
      <c r="J170" s="114">
        <f t="shared" si="55"/>
        <v>0</v>
      </c>
      <c r="K170" s="114">
        <f t="shared" si="55"/>
        <v>0</v>
      </c>
      <c r="L170" s="114">
        <f t="shared" si="55"/>
        <v>0</v>
      </c>
      <c r="M170" s="114">
        <f t="shared" si="55"/>
        <v>0</v>
      </c>
      <c r="N170" s="114">
        <f t="shared" si="55"/>
        <v>0</v>
      </c>
      <c r="O170" s="114">
        <f t="shared" si="55"/>
        <v>0</v>
      </c>
      <c r="P170" s="114">
        <f t="shared" si="55"/>
        <v>0</v>
      </c>
      <c r="Q170" s="114">
        <f t="shared" si="55"/>
        <v>0</v>
      </c>
      <c r="R170" s="114">
        <f t="shared" si="55"/>
        <v>0</v>
      </c>
      <c r="S170" s="114">
        <f t="shared" si="55"/>
        <v>0</v>
      </c>
      <c r="T170" s="117">
        <f t="shared" si="55"/>
        <v>0</v>
      </c>
      <c r="U170" s="117">
        <f t="shared" si="55"/>
        <v>0</v>
      </c>
      <c r="V170" s="261">
        <f t="shared" si="34"/>
        <v>0</v>
      </c>
      <c r="W170" s="167"/>
      <c r="X170" s="169">
        <f t="shared" si="56"/>
        <v>0</v>
      </c>
      <c r="Y170" s="114">
        <f t="shared" si="56"/>
        <v>0</v>
      </c>
      <c r="Z170" s="114">
        <f t="shared" si="56"/>
        <v>0</v>
      </c>
      <c r="AA170" s="114">
        <f t="shared" si="56"/>
        <v>0</v>
      </c>
      <c r="AB170" s="114">
        <f t="shared" si="56"/>
        <v>0</v>
      </c>
      <c r="AC170" s="114">
        <f t="shared" si="56"/>
        <v>0</v>
      </c>
      <c r="AD170" s="114">
        <f t="shared" si="56"/>
        <v>0</v>
      </c>
      <c r="AE170" s="114">
        <f t="shared" si="56"/>
        <v>0</v>
      </c>
      <c r="AF170" s="114">
        <f t="shared" si="56"/>
        <v>0</v>
      </c>
      <c r="AG170" s="114">
        <f t="shared" si="56"/>
        <v>0</v>
      </c>
      <c r="AH170" s="114">
        <f t="shared" si="56"/>
        <v>0</v>
      </c>
      <c r="AI170" s="114">
        <f t="shared" si="56"/>
        <v>0</v>
      </c>
      <c r="AJ170" s="114">
        <f t="shared" si="56"/>
        <v>0</v>
      </c>
      <c r="AK170" s="114">
        <f t="shared" si="56"/>
        <v>0</v>
      </c>
      <c r="AL170" s="117">
        <f t="shared" si="56"/>
        <v>0</v>
      </c>
      <c r="AM170" s="117">
        <f t="shared" si="56"/>
        <v>0</v>
      </c>
      <c r="AN170" s="261">
        <f t="shared" si="36"/>
        <v>0</v>
      </c>
      <c r="AO170" s="170"/>
      <c r="AP170" s="169">
        <f t="shared" si="57"/>
        <v>0</v>
      </c>
      <c r="AQ170" s="114">
        <f t="shared" si="57"/>
        <v>0</v>
      </c>
      <c r="AR170" s="114">
        <f t="shared" si="57"/>
        <v>0</v>
      </c>
      <c r="AS170" s="114">
        <f t="shared" si="57"/>
        <v>0</v>
      </c>
      <c r="AT170" s="114">
        <f t="shared" si="57"/>
        <v>0</v>
      </c>
      <c r="AU170" s="114">
        <f t="shared" si="57"/>
        <v>0</v>
      </c>
      <c r="AV170" s="114">
        <f t="shared" si="57"/>
        <v>0</v>
      </c>
      <c r="AW170" s="114">
        <f t="shared" si="57"/>
        <v>0</v>
      </c>
      <c r="AX170" s="114">
        <f t="shared" si="57"/>
        <v>0</v>
      </c>
      <c r="AY170" s="114">
        <f t="shared" si="57"/>
        <v>0</v>
      </c>
      <c r="AZ170" s="114">
        <f t="shared" si="57"/>
        <v>0</v>
      </c>
      <c r="BA170" s="114">
        <f t="shared" si="57"/>
        <v>0</v>
      </c>
      <c r="BB170" s="114">
        <f t="shared" si="57"/>
        <v>0</v>
      </c>
      <c r="BC170" s="114">
        <f t="shared" si="57"/>
        <v>0</v>
      </c>
      <c r="BD170" s="117">
        <f t="shared" si="57"/>
        <v>0</v>
      </c>
      <c r="BE170" s="117">
        <f t="shared" si="57"/>
        <v>0</v>
      </c>
      <c r="BF170" s="261">
        <f t="shared" si="38"/>
        <v>0</v>
      </c>
      <c r="BG170" s="170"/>
      <c r="BH170" s="169">
        <f t="shared" si="58"/>
        <v>0</v>
      </c>
      <c r="BI170" s="114">
        <f t="shared" si="58"/>
        <v>0</v>
      </c>
      <c r="BJ170" s="114">
        <f t="shared" si="58"/>
        <v>0</v>
      </c>
      <c r="BK170" s="114">
        <f t="shared" si="58"/>
        <v>0</v>
      </c>
      <c r="BL170" s="114">
        <f t="shared" si="58"/>
        <v>0</v>
      </c>
      <c r="BM170" s="114">
        <f t="shared" si="58"/>
        <v>0</v>
      </c>
      <c r="BN170" s="114">
        <f t="shared" si="58"/>
        <v>0</v>
      </c>
      <c r="BO170" s="114">
        <f t="shared" si="58"/>
        <v>0</v>
      </c>
      <c r="BP170" s="114">
        <f t="shared" si="58"/>
        <v>0</v>
      </c>
      <c r="BQ170" s="114">
        <f t="shared" si="58"/>
        <v>0</v>
      </c>
      <c r="BR170" s="114">
        <f t="shared" si="58"/>
        <v>0</v>
      </c>
      <c r="BS170" s="114">
        <f t="shared" si="58"/>
        <v>0</v>
      </c>
      <c r="BT170" s="114">
        <f t="shared" si="58"/>
        <v>0</v>
      </c>
      <c r="BU170" s="114">
        <f t="shared" si="58"/>
        <v>0</v>
      </c>
      <c r="BV170" s="117">
        <f t="shared" si="58"/>
        <v>0</v>
      </c>
      <c r="BW170" s="117">
        <f t="shared" si="58"/>
        <v>0</v>
      </c>
      <c r="BX170" s="261">
        <f t="shared" si="40"/>
        <v>0</v>
      </c>
      <c r="BY170" s="170"/>
      <c r="BZ170" s="169">
        <f t="shared" si="59"/>
        <v>0</v>
      </c>
      <c r="CA170" s="114">
        <f t="shared" si="59"/>
        <v>0</v>
      </c>
      <c r="CB170" s="114">
        <f t="shared" si="59"/>
        <v>0</v>
      </c>
      <c r="CC170" s="114">
        <f t="shared" si="59"/>
        <v>0</v>
      </c>
      <c r="CD170" s="114">
        <f t="shared" si="59"/>
        <v>0</v>
      </c>
      <c r="CE170" s="114">
        <f t="shared" si="59"/>
        <v>0</v>
      </c>
      <c r="CF170" s="114">
        <f t="shared" si="59"/>
        <v>0</v>
      </c>
      <c r="CG170" s="114">
        <f t="shared" si="59"/>
        <v>0</v>
      </c>
      <c r="CH170" s="114">
        <f t="shared" si="59"/>
        <v>0</v>
      </c>
      <c r="CI170" s="114">
        <f t="shared" si="59"/>
        <v>0</v>
      </c>
      <c r="CJ170" s="114">
        <f t="shared" si="59"/>
        <v>0</v>
      </c>
      <c r="CK170" s="114">
        <f t="shared" si="59"/>
        <v>0</v>
      </c>
      <c r="CL170" s="114">
        <f t="shared" si="59"/>
        <v>0</v>
      </c>
      <c r="CM170" s="114">
        <f t="shared" si="59"/>
        <v>0</v>
      </c>
      <c r="CN170" s="117">
        <f t="shared" si="59"/>
        <v>0</v>
      </c>
      <c r="CO170" s="117">
        <f t="shared" si="59"/>
        <v>0</v>
      </c>
      <c r="CP170" s="261">
        <f t="shared" si="42"/>
        <v>0</v>
      </c>
      <c r="CQ170" s="170"/>
      <c r="CR170" s="169">
        <f t="shared" si="60"/>
        <v>0</v>
      </c>
      <c r="CS170" s="114">
        <f t="shared" si="60"/>
        <v>0</v>
      </c>
      <c r="CT170" s="114">
        <f t="shared" si="60"/>
        <v>0</v>
      </c>
      <c r="CU170" s="114">
        <f t="shared" si="60"/>
        <v>0</v>
      </c>
      <c r="CV170" s="114">
        <f t="shared" si="60"/>
        <v>0</v>
      </c>
      <c r="CW170" s="114">
        <f t="shared" si="60"/>
        <v>0</v>
      </c>
      <c r="CX170" s="114">
        <f t="shared" si="60"/>
        <v>0</v>
      </c>
      <c r="CY170" s="114">
        <f t="shared" si="60"/>
        <v>0</v>
      </c>
      <c r="CZ170" s="114">
        <f t="shared" si="60"/>
        <v>0</v>
      </c>
      <c r="DA170" s="114">
        <f t="shared" si="60"/>
        <v>0</v>
      </c>
      <c r="DB170" s="114">
        <f t="shared" si="60"/>
        <v>0</v>
      </c>
      <c r="DC170" s="114">
        <f t="shared" si="60"/>
        <v>0</v>
      </c>
      <c r="DD170" s="114">
        <f t="shared" si="60"/>
        <v>0</v>
      </c>
      <c r="DE170" s="114">
        <f t="shared" si="60"/>
        <v>0</v>
      </c>
      <c r="DF170" s="117">
        <f t="shared" si="60"/>
        <v>0</v>
      </c>
      <c r="DG170" s="117">
        <f t="shared" si="60"/>
        <v>0</v>
      </c>
      <c r="DH170" s="261">
        <f t="shared" si="44"/>
        <v>0</v>
      </c>
      <c r="DI170" s="170"/>
      <c r="DJ170" s="169">
        <f t="shared" si="61"/>
        <v>0</v>
      </c>
      <c r="DK170" s="114">
        <f t="shared" si="61"/>
        <v>0</v>
      </c>
      <c r="DL170" s="114">
        <f t="shared" si="61"/>
        <v>0</v>
      </c>
      <c r="DM170" s="114">
        <f t="shared" si="61"/>
        <v>0</v>
      </c>
      <c r="DN170" s="114">
        <f t="shared" si="61"/>
        <v>0</v>
      </c>
      <c r="DO170" s="114">
        <f t="shared" si="61"/>
        <v>0</v>
      </c>
      <c r="DP170" s="114">
        <f t="shared" si="61"/>
        <v>0</v>
      </c>
      <c r="DQ170" s="114">
        <f t="shared" si="61"/>
        <v>0</v>
      </c>
      <c r="DR170" s="114">
        <f t="shared" si="61"/>
        <v>0</v>
      </c>
      <c r="DS170" s="114">
        <f t="shared" si="61"/>
        <v>0</v>
      </c>
      <c r="DT170" s="114">
        <f t="shared" si="61"/>
        <v>0</v>
      </c>
      <c r="DU170" s="114">
        <f t="shared" si="61"/>
        <v>0</v>
      </c>
      <c r="DV170" s="114">
        <f t="shared" si="61"/>
        <v>0</v>
      </c>
      <c r="DW170" s="114">
        <f t="shared" si="61"/>
        <v>0</v>
      </c>
      <c r="DX170" s="117">
        <f t="shared" si="61"/>
        <v>0</v>
      </c>
      <c r="DY170" s="117">
        <f t="shared" si="61"/>
        <v>0</v>
      </c>
      <c r="DZ170" s="261">
        <f t="shared" si="46"/>
        <v>0</v>
      </c>
      <c r="EA170" s="170"/>
      <c r="EB170" s="169">
        <f t="shared" si="62"/>
        <v>0</v>
      </c>
      <c r="EC170" s="114">
        <f t="shared" si="62"/>
        <v>0</v>
      </c>
      <c r="ED170" s="114">
        <f t="shared" si="62"/>
        <v>0</v>
      </c>
      <c r="EE170" s="114">
        <f t="shared" si="62"/>
        <v>0</v>
      </c>
      <c r="EF170" s="114">
        <f t="shared" si="62"/>
        <v>0</v>
      </c>
      <c r="EG170" s="114">
        <f t="shared" si="62"/>
        <v>0</v>
      </c>
      <c r="EH170" s="114">
        <f t="shared" si="62"/>
        <v>0</v>
      </c>
      <c r="EI170" s="114">
        <f t="shared" si="62"/>
        <v>0</v>
      </c>
      <c r="EJ170" s="114">
        <f t="shared" si="62"/>
        <v>0</v>
      </c>
      <c r="EK170" s="114">
        <f t="shared" si="62"/>
        <v>0</v>
      </c>
      <c r="EL170" s="114">
        <f t="shared" si="62"/>
        <v>0</v>
      </c>
      <c r="EM170" s="114">
        <f t="shared" si="62"/>
        <v>0</v>
      </c>
      <c r="EN170" s="114">
        <f t="shared" si="62"/>
        <v>0</v>
      </c>
      <c r="EO170" s="114">
        <f t="shared" si="62"/>
        <v>0</v>
      </c>
      <c r="EP170" s="117">
        <f t="shared" si="62"/>
        <v>0</v>
      </c>
      <c r="EQ170" s="117">
        <f t="shared" si="62"/>
        <v>0</v>
      </c>
      <c r="ER170" s="261">
        <f t="shared" si="48"/>
        <v>0</v>
      </c>
      <c r="ES170" s="170"/>
      <c r="ET170" s="169">
        <f t="shared" si="63"/>
        <v>0</v>
      </c>
      <c r="EU170" s="114">
        <f t="shared" si="63"/>
        <v>0</v>
      </c>
      <c r="EV170" s="114">
        <f t="shared" si="63"/>
        <v>0</v>
      </c>
      <c r="EW170" s="114">
        <f t="shared" si="63"/>
        <v>0</v>
      </c>
      <c r="EX170" s="114">
        <f t="shared" si="63"/>
        <v>0</v>
      </c>
      <c r="EY170" s="114">
        <f t="shared" si="63"/>
        <v>0</v>
      </c>
      <c r="EZ170" s="114">
        <f t="shared" si="63"/>
        <v>0</v>
      </c>
      <c r="FA170" s="114">
        <f t="shared" si="63"/>
        <v>0</v>
      </c>
      <c r="FB170" s="114">
        <f t="shared" si="63"/>
        <v>0</v>
      </c>
      <c r="FC170" s="114">
        <f t="shared" si="63"/>
        <v>0</v>
      </c>
      <c r="FD170" s="114">
        <f t="shared" si="63"/>
        <v>0</v>
      </c>
      <c r="FE170" s="114">
        <f t="shared" si="63"/>
        <v>0</v>
      </c>
      <c r="FF170" s="114">
        <f t="shared" si="63"/>
        <v>0</v>
      </c>
      <c r="FG170" s="114">
        <f t="shared" si="63"/>
        <v>0</v>
      </c>
      <c r="FH170" s="117">
        <f t="shared" si="63"/>
        <v>0</v>
      </c>
      <c r="FI170" s="117">
        <f t="shared" si="63"/>
        <v>0</v>
      </c>
      <c r="FJ170" s="261">
        <f t="shared" si="50"/>
        <v>0</v>
      </c>
      <c r="FK170" s="170"/>
      <c r="FL170" s="169">
        <f t="shared" si="64"/>
        <v>0</v>
      </c>
      <c r="FM170" s="114">
        <f t="shared" si="64"/>
        <v>0</v>
      </c>
      <c r="FN170" s="114">
        <f t="shared" si="64"/>
        <v>0</v>
      </c>
      <c r="FO170" s="114">
        <f t="shared" si="64"/>
        <v>0</v>
      </c>
      <c r="FP170" s="114">
        <f t="shared" si="64"/>
        <v>0</v>
      </c>
      <c r="FQ170" s="114">
        <f t="shared" si="64"/>
        <v>0</v>
      </c>
      <c r="FR170" s="114">
        <f t="shared" si="64"/>
        <v>0</v>
      </c>
      <c r="FS170" s="114">
        <f t="shared" si="64"/>
        <v>0</v>
      </c>
      <c r="FT170" s="114">
        <f t="shared" si="64"/>
        <v>0</v>
      </c>
      <c r="FU170" s="114">
        <f t="shared" si="64"/>
        <v>0</v>
      </c>
      <c r="FV170" s="114">
        <f t="shared" si="64"/>
        <v>0</v>
      </c>
      <c r="FW170" s="114">
        <f t="shared" si="64"/>
        <v>0</v>
      </c>
      <c r="FX170" s="114">
        <f t="shared" si="64"/>
        <v>0</v>
      </c>
      <c r="FY170" s="114">
        <f t="shared" si="64"/>
        <v>0</v>
      </c>
      <c r="FZ170" s="117">
        <f t="shared" si="64"/>
        <v>0</v>
      </c>
      <c r="GA170" s="117">
        <f t="shared" si="64"/>
        <v>0</v>
      </c>
      <c r="GB170" s="261">
        <f t="shared" si="52"/>
        <v>0</v>
      </c>
      <c r="GC170" s="170"/>
      <c r="GD170" s="169">
        <f t="shared" si="65"/>
        <v>0</v>
      </c>
      <c r="GE170" s="114">
        <f t="shared" si="65"/>
        <v>0</v>
      </c>
      <c r="GF170" s="114">
        <f t="shared" si="65"/>
        <v>0</v>
      </c>
      <c r="GG170" s="114">
        <f t="shared" si="65"/>
        <v>0</v>
      </c>
      <c r="GH170" s="114">
        <f t="shared" si="65"/>
        <v>0</v>
      </c>
      <c r="GI170" s="114">
        <f t="shared" si="65"/>
        <v>0</v>
      </c>
      <c r="GJ170" s="114">
        <f t="shared" si="65"/>
        <v>0</v>
      </c>
      <c r="GK170" s="114">
        <f t="shared" si="65"/>
        <v>0</v>
      </c>
      <c r="GL170" s="114">
        <f t="shared" si="65"/>
        <v>0</v>
      </c>
      <c r="GM170" s="114">
        <f t="shared" si="65"/>
        <v>0</v>
      </c>
      <c r="GN170" s="114">
        <f t="shared" si="65"/>
        <v>0</v>
      </c>
      <c r="GO170" s="114">
        <f t="shared" si="65"/>
        <v>0</v>
      </c>
      <c r="GP170" s="114">
        <f t="shared" si="65"/>
        <v>0</v>
      </c>
      <c r="GQ170" s="114">
        <f t="shared" si="65"/>
        <v>0</v>
      </c>
      <c r="GR170" s="117">
        <f t="shared" si="65"/>
        <v>0</v>
      </c>
      <c r="GS170" s="117">
        <f t="shared" si="65"/>
        <v>0</v>
      </c>
      <c r="GT170" s="261">
        <f t="shared" si="54"/>
        <v>0</v>
      </c>
    </row>
    <row r="171" spans="1:202" x14ac:dyDescent="0.25">
      <c r="A171" s="112" t="s">
        <v>57</v>
      </c>
      <c r="B171" s="719" t="s">
        <v>97</v>
      </c>
      <c r="C171" s="720">
        <v>21210</v>
      </c>
      <c r="D171" s="719"/>
      <c r="E171" s="720"/>
      <c r="F171" s="169">
        <f t="shared" si="55"/>
        <v>0</v>
      </c>
      <c r="G171" s="114">
        <f t="shared" si="55"/>
        <v>0</v>
      </c>
      <c r="H171" s="114">
        <f t="shared" si="55"/>
        <v>0</v>
      </c>
      <c r="I171" s="114">
        <f t="shared" si="55"/>
        <v>0</v>
      </c>
      <c r="J171" s="114">
        <f t="shared" si="55"/>
        <v>0</v>
      </c>
      <c r="K171" s="114">
        <f t="shared" si="55"/>
        <v>0</v>
      </c>
      <c r="L171" s="114">
        <f t="shared" si="55"/>
        <v>0</v>
      </c>
      <c r="M171" s="114">
        <f t="shared" si="55"/>
        <v>0</v>
      </c>
      <c r="N171" s="114">
        <f t="shared" si="55"/>
        <v>0</v>
      </c>
      <c r="O171" s="114">
        <f t="shared" si="55"/>
        <v>0</v>
      </c>
      <c r="P171" s="114">
        <f t="shared" si="55"/>
        <v>0</v>
      </c>
      <c r="Q171" s="114">
        <f t="shared" si="55"/>
        <v>0</v>
      </c>
      <c r="R171" s="114">
        <f t="shared" si="55"/>
        <v>0</v>
      </c>
      <c r="S171" s="114">
        <f t="shared" si="55"/>
        <v>0</v>
      </c>
      <c r="T171" s="117">
        <f t="shared" si="55"/>
        <v>0</v>
      </c>
      <c r="U171" s="117">
        <f t="shared" si="55"/>
        <v>0</v>
      </c>
      <c r="V171" s="261">
        <f t="shared" si="34"/>
        <v>0</v>
      </c>
      <c r="W171" s="167"/>
      <c r="X171" s="169">
        <f t="shared" si="56"/>
        <v>0</v>
      </c>
      <c r="Y171" s="114">
        <f t="shared" si="56"/>
        <v>0</v>
      </c>
      <c r="Z171" s="114">
        <f t="shared" si="56"/>
        <v>0</v>
      </c>
      <c r="AA171" s="114">
        <f t="shared" si="56"/>
        <v>0</v>
      </c>
      <c r="AB171" s="114">
        <f t="shared" si="56"/>
        <v>0</v>
      </c>
      <c r="AC171" s="114">
        <f t="shared" si="56"/>
        <v>0</v>
      </c>
      <c r="AD171" s="114">
        <f t="shared" si="56"/>
        <v>0</v>
      </c>
      <c r="AE171" s="114">
        <f t="shared" si="56"/>
        <v>0</v>
      </c>
      <c r="AF171" s="114">
        <f t="shared" si="56"/>
        <v>0</v>
      </c>
      <c r="AG171" s="114">
        <f t="shared" si="56"/>
        <v>0</v>
      </c>
      <c r="AH171" s="114">
        <f t="shared" si="56"/>
        <v>0</v>
      </c>
      <c r="AI171" s="114">
        <f t="shared" si="56"/>
        <v>0</v>
      </c>
      <c r="AJ171" s="114">
        <f t="shared" si="56"/>
        <v>0</v>
      </c>
      <c r="AK171" s="114">
        <f t="shared" si="56"/>
        <v>0</v>
      </c>
      <c r="AL171" s="117">
        <f t="shared" si="56"/>
        <v>0</v>
      </c>
      <c r="AM171" s="117">
        <f t="shared" si="56"/>
        <v>0</v>
      </c>
      <c r="AN171" s="261">
        <f t="shared" si="36"/>
        <v>0</v>
      </c>
      <c r="AO171" s="170"/>
      <c r="AP171" s="169">
        <f t="shared" si="57"/>
        <v>0</v>
      </c>
      <c r="AQ171" s="114">
        <f t="shared" si="57"/>
        <v>0</v>
      </c>
      <c r="AR171" s="114">
        <f t="shared" si="57"/>
        <v>0</v>
      </c>
      <c r="AS171" s="114">
        <f t="shared" si="57"/>
        <v>0</v>
      </c>
      <c r="AT171" s="114">
        <f t="shared" si="57"/>
        <v>0</v>
      </c>
      <c r="AU171" s="114">
        <f t="shared" si="57"/>
        <v>0</v>
      </c>
      <c r="AV171" s="114">
        <f t="shared" si="57"/>
        <v>0</v>
      </c>
      <c r="AW171" s="114">
        <f t="shared" si="57"/>
        <v>0</v>
      </c>
      <c r="AX171" s="114">
        <f t="shared" si="57"/>
        <v>0</v>
      </c>
      <c r="AY171" s="114">
        <f t="shared" si="57"/>
        <v>0</v>
      </c>
      <c r="AZ171" s="114">
        <f t="shared" si="57"/>
        <v>0</v>
      </c>
      <c r="BA171" s="114">
        <f t="shared" si="57"/>
        <v>0</v>
      </c>
      <c r="BB171" s="114">
        <f t="shared" si="57"/>
        <v>0</v>
      </c>
      <c r="BC171" s="114">
        <f t="shared" si="57"/>
        <v>0</v>
      </c>
      <c r="BD171" s="117">
        <f t="shared" si="57"/>
        <v>0</v>
      </c>
      <c r="BE171" s="117">
        <f t="shared" si="57"/>
        <v>0</v>
      </c>
      <c r="BF171" s="261">
        <f t="shared" si="38"/>
        <v>0</v>
      </c>
      <c r="BG171" s="170"/>
      <c r="BH171" s="169">
        <f t="shared" si="58"/>
        <v>0</v>
      </c>
      <c r="BI171" s="114">
        <f t="shared" si="58"/>
        <v>0</v>
      </c>
      <c r="BJ171" s="114">
        <f t="shared" si="58"/>
        <v>0</v>
      </c>
      <c r="BK171" s="114">
        <f t="shared" si="58"/>
        <v>0</v>
      </c>
      <c r="BL171" s="114">
        <f t="shared" si="58"/>
        <v>0</v>
      </c>
      <c r="BM171" s="114">
        <f t="shared" si="58"/>
        <v>0</v>
      </c>
      <c r="BN171" s="114">
        <f t="shared" si="58"/>
        <v>0</v>
      </c>
      <c r="BO171" s="114">
        <f t="shared" si="58"/>
        <v>0</v>
      </c>
      <c r="BP171" s="114">
        <f t="shared" si="58"/>
        <v>0</v>
      </c>
      <c r="BQ171" s="114">
        <f t="shared" si="58"/>
        <v>0</v>
      </c>
      <c r="BR171" s="114">
        <f t="shared" si="58"/>
        <v>0</v>
      </c>
      <c r="BS171" s="114">
        <f t="shared" si="58"/>
        <v>0</v>
      </c>
      <c r="BT171" s="114">
        <f t="shared" si="58"/>
        <v>0</v>
      </c>
      <c r="BU171" s="114">
        <f t="shared" si="58"/>
        <v>0</v>
      </c>
      <c r="BV171" s="117">
        <f t="shared" si="58"/>
        <v>0</v>
      </c>
      <c r="BW171" s="117">
        <f t="shared" si="58"/>
        <v>0</v>
      </c>
      <c r="BX171" s="261">
        <f t="shared" si="40"/>
        <v>0</v>
      </c>
      <c r="BY171" s="170"/>
      <c r="BZ171" s="169">
        <f t="shared" si="59"/>
        <v>0</v>
      </c>
      <c r="CA171" s="114">
        <f t="shared" si="59"/>
        <v>0</v>
      </c>
      <c r="CB171" s="114">
        <f t="shared" si="59"/>
        <v>0</v>
      </c>
      <c r="CC171" s="114">
        <f t="shared" si="59"/>
        <v>0</v>
      </c>
      <c r="CD171" s="114">
        <f t="shared" si="59"/>
        <v>0</v>
      </c>
      <c r="CE171" s="114">
        <f t="shared" si="59"/>
        <v>0</v>
      </c>
      <c r="CF171" s="114">
        <f t="shared" si="59"/>
        <v>0</v>
      </c>
      <c r="CG171" s="114">
        <f t="shared" si="59"/>
        <v>0</v>
      </c>
      <c r="CH171" s="114">
        <f t="shared" si="59"/>
        <v>0</v>
      </c>
      <c r="CI171" s="114">
        <f t="shared" si="59"/>
        <v>0</v>
      </c>
      <c r="CJ171" s="114">
        <f t="shared" si="59"/>
        <v>0</v>
      </c>
      <c r="CK171" s="114">
        <f t="shared" si="59"/>
        <v>0</v>
      </c>
      <c r="CL171" s="114">
        <f t="shared" si="59"/>
        <v>0</v>
      </c>
      <c r="CM171" s="114">
        <f t="shared" si="59"/>
        <v>0</v>
      </c>
      <c r="CN171" s="117">
        <f t="shared" si="59"/>
        <v>0</v>
      </c>
      <c r="CO171" s="117">
        <f t="shared" si="59"/>
        <v>0</v>
      </c>
      <c r="CP171" s="261">
        <f t="shared" si="42"/>
        <v>0</v>
      </c>
      <c r="CQ171" s="170"/>
      <c r="CR171" s="169">
        <f t="shared" si="60"/>
        <v>0</v>
      </c>
      <c r="CS171" s="114">
        <f t="shared" si="60"/>
        <v>0</v>
      </c>
      <c r="CT171" s="114">
        <f t="shared" si="60"/>
        <v>0</v>
      </c>
      <c r="CU171" s="114">
        <f t="shared" si="60"/>
        <v>0</v>
      </c>
      <c r="CV171" s="114">
        <f t="shared" si="60"/>
        <v>0</v>
      </c>
      <c r="CW171" s="114">
        <f t="shared" si="60"/>
        <v>0</v>
      </c>
      <c r="CX171" s="114">
        <f t="shared" si="60"/>
        <v>0</v>
      </c>
      <c r="CY171" s="114">
        <f t="shared" si="60"/>
        <v>0</v>
      </c>
      <c r="CZ171" s="114">
        <f t="shared" si="60"/>
        <v>0</v>
      </c>
      <c r="DA171" s="114">
        <f t="shared" si="60"/>
        <v>0</v>
      </c>
      <c r="DB171" s="114">
        <f t="shared" si="60"/>
        <v>0</v>
      </c>
      <c r="DC171" s="114">
        <f t="shared" si="60"/>
        <v>0</v>
      </c>
      <c r="DD171" s="114">
        <f t="shared" si="60"/>
        <v>0</v>
      </c>
      <c r="DE171" s="114">
        <f t="shared" si="60"/>
        <v>0</v>
      </c>
      <c r="DF171" s="117">
        <f t="shared" si="60"/>
        <v>0</v>
      </c>
      <c r="DG171" s="117">
        <f t="shared" si="60"/>
        <v>0</v>
      </c>
      <c r="DH171" s="261">
        <f t="shared" si="44"/>
        <v>0</v>
      </c>
      <c r="DI171" s="170"/>
      <c r="DJ171" s="169">
        <f t="shared" si="61"/>
        <v>0</v>
      </c>
      <c r="DK171" s="114">
        <f t="shared" si="61"/>
        <v>0</v>
      </c>
      <c r="DL171" s="114">
        <f t="shared" si="61"/>
        <v>0</v>
      </c>
      <c r="DM171" s="114">
        <f t="shared" si="61"/>
        <v>0</v>
      </c>
      <c r="DN171" s="114">
        <f t="shared" si="61"/>
        <v>0</v>
      </c>
      <c r="DO171" s="114">
        <f t="shared" si="61"/>
        <v>0</v>
      </c>
      <c r="DP171" s="114">
        <f t="shared" si="61"/>
        <v>0</v>
      </c>
      <c r="DQ171" s="114">
        <f t="shared" si="61"/>
        <v>0</v>
      </c>
      <c r="DR171" s="114">
        <f t="shared" si="61"/>
        <v>0</v>
      </c>
      <c r="DS171" s="114">
        <f t="shared" si="61"/>
        <v>0</v>
      </c>
      <c r="DT171" s="114">
        <f t="shared" si="61"/>
        <v>0</v>
      </c>
      <c r="DU171" s="114">
        <f t="shared" si="61"/>
        <v>0</v>
      </c>
      <c r="DV171" s="114">
        <f t="shared" si="61"/>
        <v>0</v>
      </c>
      <c r="DW171" s="114">
        <f t="shared" si="61"/>
        <v>0</v>
      </c>
      <c r="DX171" s="117">
        <f t="shared" si="61"/>
        <v>0</v>
      </c>
      <c r="DY171" s="117">
        <f t="shared" si="61"/>
        <v>0</v>
      </c>
      <c r="DZ171" s="261">
        <f t="shared" si="46"/>
        <v>0</v>
      </c>
      <c r="EA171" s="170"/>
      <c r="EB171" s="169">
        <f t="shared" si="62"/>
        <v>0</v>
      </c>
      <c r="EC171" s="114">
        <f t="shared" si="62"/>
        <v>0</v>
      </c>
      <c r="ED171" s="114">
        <f t="shared" si="62"/>
        <v>0</v>
      </c>
      <c r="EE171" s="114">
        <f t="shared" si="62"/>
        <v>0</v>
      </c>
      <c r="EF171" s="114">
        <f t="shared" si="62"/>
        <v>0</v>
      </c>
      <c r="EG171" s="114">
        <f t="shared" si="62"/>
        <v>0</v>
      </c>
      <c r="EH171" s="114">
        <f t="shared" si="62"/>
        <v>0</v>
      </c>
      <c r="EI171" s="114">
        <f t="shared" si="62"/>
        <v>0</v>
      </c>
      <c r="EJ171" s="114">
        <f t="shared" si="62"/>
        <v>0</v>
      </c>
      <c r="EK171" s="114">
        <f t="shared" si="62"/>
        <v>0</v>
      </c>
      <c r="EL171" s="114">
        <f t="shared" si="62"/>
        <v>0</v>
      </c>
      <c r="EM171" s="114">
        <f t="shared" si="62"/>
        <v>0</v>
      </c>
      <c r="EN171" s="114">
        <f t="shared" si="62"/>
        <v>0</v>
      </c>
      <c r="EO171" s="114">
        <f t="shared" si="62"/>
        <v>0</v>
      </c>
      <c r="EP171" s="117">
        <f t="shared" si="62"/>
        <v>0</v>
      </c>
      <c r="EQ171" s="117">
        <f t="shared" si="62"/>
        <v>0</v>
      </c>
      <c r="ER171" s="261">
        <f t="shared" si="48"/>
        <v>0</v>
      </c>
      <c r="ES171" s="170"/>
      <c r="ET171" s="169">
        <f t="shared" si="63"/>
        <v>0</v>
      </c>
      <c r="EU171" s="114">
        <f t="shared" si="63"/>
        <v>0</v>
      </c>
      <c r="EV171" s="114">
        <f t="shared" si="63"/>
        <v>0</v>
      </c>
      <c r="EW171" s="114">
        <f t="shared" si="63"/>
        <v>0</v>
      </c>
      <c r="EX171" s="114">
        <f t="shared" si="63"/>
        <v>0</v>
      </c>
      <c r="EY171" s="114">
        <f t="shared" si="63"/>
        <v>0</v>
      </c>
      <c r="EZ171" s="114">
        <f t="shared" si="63"/>
        <v>0</v>
      </c>
      <c r="FA171" s="114">
        <f t="shared" si="63"/>
        <v>0</v>
      </c>
      <c r="FB171" s="114">
        <f t="shared" si="63"/>
        <v>0</v>
      </c>
      <c r="FC171" s="114">
        <f t="shared" si="63"/>
        <v>0</v>
      </c>
      <c r="FD171" s="114">
        <f t="shared" si="63"/>
        <v>0</v>
      </c>
      <c r="FE171" s="114">
        <f t="shared" si="63"/>
        <v>0</v>
      </c>
      <c r="FF171" s="114">
        <f t="shared" si="63"/>
        <v>0</v>
      </c>
      <c r="FG171" s="114">
        <f t="shared" si="63"/>
        <v>0</v>
      </c>
      <c r="FH171" s="117">
        <f t="shared" si="63"/>
        <v>0</v>
      </c>
      <c r="FI171" s="117">
        <f t="shared" si="63"/>
        <v>0</v>
      </c>
      <c r="FJ171" s="261">
        <f t="shared" si="50"/>
        <v>0</v>
      </c>
      <c r="FK171" s="170"/>
      <c r="FL171" s="169">
        <f t="shared" si="64"/>
        <v>0</v>
      </c>
      <c r="FM171" s="114">
        <f t="shared" si="64"/>
        <v>0</v>
      </c>
      <c r="FN171" s="114">
        <f t="shared" si="64"/>
        <v>0</v>
      </c>
      <c r="FO171" s="114">
        <f t="shared" si="64"/>
        <v>0</v>
      </c>
      <c r="FP171" s="114">
        <f t="shared" si="64"/>
        <v>0</v>
      </c>
      <c r="FQ171" s="114">
        <f t="shared" si="64"/>
        <v>0</v>
      </c>
      <c r="FR171" s="114">
        <f t="shared" si="64"/>
        <v>0</v>
      </c>
      <c r="FS171" s="114">
        <f t="shared" si="64"/>
        <v>0</v>
      </c>
      <c r="FT171" s="114">
        <f t="shared" si="64"/>
        <v>0</v>
      </c>
      <c r="FU171" s="114">
        <f t="shared" si="64"/>
        <v>0</v>
      </c>
      <c r="FV171" s="114">
        <f t="shared" si="64"/>
        <v>0</v>
      </c>
      <c r="FW171" s="114">
        <f t="shared" si="64"/>
        <v>0</v>
      </c>
      <c r="FX171" s="114">
        <f t="shared" si="64"/>
        <v>0</v>
      </c>
      <c r="FY171" s="114">
        <f t="shared" si="64"/>
        <v>0</v>
      </c>
      <c r="FZ171" s="117">
        <f t="shared" si="64"/>
        <v>0</v>
      </c>
      <c r="GA171" s="117">
        <f t="shared" si="64"/>
        <v>0</v>
      </c>
      <c r="GB171" s="261">
        <f t="shared" si="52"/>
        <v>0</v>
      </c>
      <c r="GC171" s="170"/>
      <c r="GD171" s="169">
        <f t="shared" si="65"/>
        <v>0</v>
      </c>
      <c r="GE171" s="114">
        <f t="shared" si="65"/>
        <v>0</v>
      </c>
      <c r="GF171" s="114">
        <f t="shared" si="65"/>
        <v>0</v>
      </c>
      <c r="GG171" s="114">
        <f t="shared" si="65"/>
        <v>0</v>
      </c>
      <c r="GH171" s="114">
        <f t="shared" si="65"/>
        <v>0</v>
      </c>
      <c r="GI171" s="114">
        <f t="shared" si="65"/>
        <v>0</v>
      </c>
      <c r="GJ171" s="114">
        <f t="shared" si="65"/>
        <v>0</v>
      </c>
      <c r="GK171" s="114">
        <f t="shared" si="65"/>
        <v>0</v>
      </c>
      <c r="GL171" s="114">
        <f t="shared" si="65"/>
        <v>0</v>
      </c>
      <c r="GM171" s="114">
        <f t="shared" si="65"/>
        <v>0</v>
      </c>
      <c r="GN171" s="114">
        <f t="shared" si="65"/>
        <v>0</v>
      </c>
      <c r="GO171" s="114">
        <f t="shared" si="65"/>
        <v>0</v>
      </c>
      <c r="GP171" s="114">
        <f t="shared" si="65"/>
        <v>0</v>
      </c>
      <c r="GQ171" s="114">
        <f t="shared" si="65"/>
        <v>0</v>
      </c>
      <c r="GR171" s="117">
        <f t="shared" si="65"/>
        <v>0</v>
      </c>
      <c r="GS171" s="117">
        <f t="shared" si="65"/>
        <v>0</v>
      </c>
      <c r="GT171" s="261">
        <f t="shared" si="54"/>
        <v>0</v>
      </c>
    </row>
    <row r="172" spans="1:202" x14ac:dyDescent="0.25">
      <c r="A172" s="112" t="s">
        <v>58</v>
      </c>
      <c r="B172" s="719" t="s">
        <v>58</v>
      </c>
      <c r="C172" s="720">
        <v>31364</v>
      </c>
      <c r="D172" s="719"/>
      <c r="E172" s="720"/>
      <c r="F172" s="169">
        <f t="shared" si="55"/>
        <v>0</v>
      </c>
      <c r="G172" s="114">
        <f t="shared" si="55"/>
        <v>0</v>
      </c>
      <c r="H172" s="114">
        <f t="shared" si="55"/>
        <v>0</v>
      </c>
      <c r="I172" s="114">
        <f t="shared" si="55"/>
        <v>0</v>
      </c>
      <c r="J172" s="114">
        <f t="shared" si="55"/>
        <v>0</v>
      </c>
      <c r="K172" s="114">
        <f t="shared" si="55"/>
        <v>0</v>
      </c>
      <c r="L172" s="114">
        <f t="shared" si="55"/>
        <v>0</v>
      </c>
      <c r="M172" s="114">
        <f t="shared" si="55"/>
        <v>0</v>
      </c>
      <c r="N172" s="114">
        <f t="shared" si="55"/>
        <v>0</v>
      </c>
      <c r="O172" s="114">
        <f t="shared" si="55"/>
        <v>0</v>
      </c>
      <c r="P172" s="114">
        <f t="shared" si="55"/>
        <v>0</v>
      </c>
      <c r="Q172" s="114">
        <f t="shared" si="55"/>
        <v>0</v>
      </c>
      <c r="R172" s="114">
        <f t="shared" si="55"/>
        <v>0</v>
      </c>
      <c r="S172" s="114">
        <f t="shared" si="55"/>
        <v>0</v>
      </c>
      <c r="T172" s="117">
        <f t="shared" si="55"/>
        <v>0</v>
      </c>
      <c r="U172" s="117">
        <f t="shared" si="55"/>
        <v>0</v>
      </c>
      <c r="V172" s="261">
        <f t="shared" si="34"/>
        <v>0</v>
      </c>
      <c r="W172" s="167"/>
      <c r="X172" s="169">
        <f t="shared" si="56"/>
        <v>0</v>
      </c>
      <c r="Y172" s="114">
        <f t="shared" si="56"/>
        <v>0</v>
      </c>
      <c r="Z172" s="114">
        <f t="shared" si="56"/>
        <v>0</v>
      </c>
      <c r="AA172" s="114">
        <f t="shared" si="56"/>
        <v>0</v>
      </c>
      <c r="AB172" s="114">
        <f t="shared" si="56"/>
        <v>0</v>
      </c>
      <c r="AC172" s="114">
        <f t="shared" si="56"/>
        <v>0</v>
      </c>
      <c r="AD172" s="114">
        <f t="shared" si="56"/>
        <v>0</v>
      </c>
      <c r="AE172" s="114">
        <f t="shared" si="56"/>
        <v>0</v>
      </c>
      <c r="AF172" s="114">
        <f t="shared" si="56"/>
        <v>0</v>
      </c>
      <c r="AG172" s="114">
        <f t="shared" si="56"/>
        <v>0</v>
      </c>
      <c r="AH172" s="114">
        <f t="shared" si="56"/>
        <v>0</v>
      </c>
      <c r="AI172" s="114">
        <f t="shared" si="56"/>
        <v>0</v>
      </c>
      <c r="AJ172" s="114">
        <f t="shared" si="56"/>
        <v>0</v>
      </c>
      <c r="AK172" s="114">
        <f t="shared" si="56"/>
        <v>0</v>
      </c>
      <c r="AL172" s="117">
        <f t="shared" si="56"/>
        <v>0</v>
      </c>
      <c r="AM172" s="117">
        <f t="shared" si="56"/>
        <v>0</v>
      </c>
      <c r="AN172" s="261">
        <f t="shared" si="36"/>
        <v>0</v>
      </c>
      <c r="AO172" s="170"/>
      <c r="AP172" s="169">
        <f t="shared" si="57"/>
        <v>0</v>
      </c>
      <c r="AQ172" s="114">
        <f t="shared" si="57"/>
        <v>0</v>
      </c>
      <c r="AR172" s="114">
        <f t="shared" si="57"/>
        <v>0</v>
      </c>
      <c r="AS172" s="114">
        <f t="shared" si="57"/>
        <v>0</v>
      </c>
      <c r="AT172" s="114">
        <f t="shared" si="57"/>
        <v>0</v>
      </c>
      <c r="AU172" s="114">
        <f t="shared" si="57"/>
        <v>0</v>
      </c>
      <c r="AV172" s="114">
        <f t="shared" si="57"/>
        <v>0</v>
      </c>
      <c r="AW172" s="114">
        <f t="shared" si="57"/>
        <v>0</v>
      </c>
      <c r="AX172" s="114">
        <f t="shared" si="57"/>
        <v>0</v>
      </c>
      <c r="AY172" s="114">
        <f t="shared" si="57"/>
        <v>0</v>
      </c>
      <c r="AZ172" s="114">
        <f t="shared" si="57"/>
        <v>0</v>
      </c>
      <c r="BA172" s="114">
        <f t="shared" si="57"/>
        <v>0</v>
      </c>
      <c r="BB172" s="114">
        <f t="shared" si="57"/>
        <v>0</v>
      </c>
      <c r="BC172" s="114">
        <f t="shared" si="57"/>
        <v>0</v>
      </c>
      <c r="BD172" s="117">
        <f t="shared" si="57"/>
        <v>0</v>
      </c>
      <c r="BE172" s="117">
        <f t="shared" si="57"/>
        <v>0</v>
      </c>
      <c r="BF172" s="261">
        <f t="shared" si="38"/>
        <v>0</v>
      </c>
      <c r="BG172" s="170"/>
      <c r="BH172" s="169">
        <f t="shared" si="58"/>
        <v>0</v>
      </c>
      <c r="BI172" s="114">
        <f t="shared" si="58"/>
        <v>0</v>
      </c>
      <c r="BJ172" s="114">
        <f t="shared" si="58"/>
        <v>0</v>
      </c>
      <c r="BK172" s="114">
        <f t="shared" si="58"/>
        <v>0</v>
      </c>
      <c r="BL172" s="114">
        <f t="shared" si="58"/>
        <v>0</v>
      </c>
      <c r="BM172" s="114">
        <f t="shared" si="58"/>
        <v>0</v>
      </c>
      <c r="BN172" s="114">
        <f t="shared" si="58"/>
        <v>0</v>
      </c>
      <c r="BO172" s="114">
        <f t="shared" si="58"/>
        <v>0</v>
      </c>
      <c r="BP172" s="114">
        <f t="shared" si="58"/>
        <v>0</v>
      </c>
      <c r="BQ172" s="114">
        <f t="shared" si="58"/>
        <v>0</v>
      </c>
      <c r="BR172" s="114">
        <f t="shared" si="58"/>
        <v>0</v>
      </c>
      <c r="BS172" s="114">
        <f t="shared" si="58"/>
        <v>0</v>
      </c>
      <c r="BT172" s="114">
        <f t="shared" si="58"/>
        <v>0</v>
      </c>
      <c r="BU172" s="114">
        <f t="shared" si="58"/>
        <v>0</v>
      </c>
      <c r="BV172" s="117">
        <f t="shared" si="58"/>
        <v>0</v>
      </c>
      <c r="BW172" s="117">
        <f t="shared" si="58"/>
        <v>0</v>
      </c>
      <c r="BX172" s="261">
        <f t="shared" si="40"/>
        <v>0</v>
      </c>
      <c r="BY172" s="170"/>
      <c r="BZ172" s="169">
        <f t="shared" si="59"/>
        <v>0</v>
      </c>
      <c r="CA172" s="114">
        <f t="shared" si="59"/>
        <v>0</v>
      </c>
      <c r="CB172" s="114">
        <f t="shared" si="59"/>
        <v>0</v>
      </c>
      <c r="CC172" s="114">
        <f t="shared" si="59"/>
        <v>0</v>
      </c>
      <c r="CD172" s="114">
        <f t="shared" si="59"/>
        <v>0</v>
      </c>
      <c r="CE172" s="114">
        <f t="shared" si="59"/>
        <v>0</v>
      </c>
      <c r="CF172" s="114">
        <f t="shared" si="59"/>
        <v>0</v>
      </c>
      <c r="CG172" s="114">
        <f t="shared" si="59"/>
        <v>0</v>
      </c>
      <c r="CH172" s="114">
        <f t="shared" si="59"/>
        <v>0</v>
      </c>
      <c r="CI172" s="114">
        <f t="shared" si="59"/>
        <v>0</v>
      </c>
      <c r="CJ172" s="114">
        <f t="shared" si="59"/>
        <v>0</v>
      </c>
      <c r="CK172" s="114">
        <f t="shared" si="59"/>
        <v>0</v>
      </c>
      <c r="CL172" s="114">
        <f t="shared" si="59"/>
        <v>0</v>
      </c>
      <c r="CM172" s="114">
        <f t="shared" si="59"/>
        <v>0</v>
      </c>
      <c r="CN172" s="117">
        <f t="shared" si="59"/>
        <v>0</v>
      </c>
      <c r="CO172" s="117">
        <f t="shared" si="59"/>
        <v>0</v>
      </c>
      <c r="CP172" s="261">
        <f t="shared" si="42"/>
        <v>0</v>
      </c>
      <c r="CQ172" s="170"/>
      <c r="CR172" s="169">
        <f t="shared" si="60"/>
        <v>0</v>
      </c>
      <c r="CS172" s="114">
        <f t="shared" si="60"/>
        <v>0</v>
      </c>
      <c r="CT172" s="114">
        <f t="shared" si="60"/>
        <v>0</v>
      </c>
      <c r="CU172" s="114">
        <f t="shared" si="60"/>
        <v>0</v>
      </c>
      <c r="CV172" s="114">
        <f t="shared" si="60"/>
        <v>0</v>
      </c>
      <c r="CW172" s="114">
        <f t="shared" si="60"/>
        <v>0</v>
      </c>
      <c r="CX172" s="114">
        <f t="shared" si="60"/>
        <v>0</v>
      </c>
      <c r="CY172" s="114">
        <f t="shared" si="60"/>
        <v>0</v>
      </c>
      <c r="CZ172" s="114">
        <f t="shared" si="60"/>
        <v>0</v>
      </c>
      <c r="DA172" s="114">
        <f t="shared" si="60"/>
        <v>0</v>
      </c>
      <c r="DB172" s="114">
        <f t="shared" si="60"/>
        <v>0</v>
      </c>
      <c r="DC172" s="114">
        <f t="shared" si="60"/>
        <v>0</v>
      </c>
      <c r="DD172" s="114">
        <f t="shared" si="60"/>
        <v>0</v>
      </c>
      <c r="DE172" s="114">
        <f t="shared" si="60"/>
        <v>0</v>
      </c>
      <c r="DF172" s="117">
        <f t="shared" si="60"/>
        <v>0</v>
      </c>
      <c r="DG172" s="117">
        <f t="shared" si="60"/>
        <v>0</v>
      </c>
      <c r="DH172" s="261">
        <f t="shared" si="44"/>
        <v>0</v>
      </c>
      <c r="DI172" s="170"/>
      <c r="DJ172" s="169">
        <f t="shared" si="61"/>
        <v>0</v>
      </c>
      <c r="DK172" s="114">
        <f t="shared" si="61"/>
        <v>0</v>
      </c>
      <c r="DL172" s="114">
        <f t="shared" si="61"/>
        <v>0</v>
      </c>
      <c r="DM172" s="114">
        <f t="shared" si="61"/>
        <v>0</v>
      </c>
      <c r="DN172" s="114">
        <f t="shared" si="61"/>
        <v>0</v>
      </c>
      <c r="DO172" s="114">
        <f t="shared" si="61"/>
        <v>0</v>
      </c>
      <c r="DP172" s="114">
        <f t="shared" si="61"/>
        <v>0</v>
      </c>
      <c r="DQ172" s="114">
        <f t="shared" si="61"/>
        <v>0</v>
      </c>
      <c r="DR172" s="114">
        <f t="shared" si="61"/>
        <v>0</v>
      </c>
      <c r="DS172" s="114">
        <f t="shared" si="61"/>
        <v>0</v>
      </c>
      <c r="DT172" s="114">
        <f t="shared" si="61"/>
        <v>0</v>
      </c>
      <c r="DU172" s="114">
        <f t="shared" si="61"/>
        <v>0</v>
      </c>
      <c r="DV172" s="114">
        <f t="shared" si="61"/>
        <v>0</v>
      </c>
      <c r="DW172" s="114">
        <f t="shared" si="61"/>
        <v>0</v>
      </c>
      <c r="DX172" s="117">
        <f t="shared" si="61"/>
        <v>0</v>
      </c>
      <c r="DY172" s="117">
        <f t="shared" si="61"/>
        <v>0</v>
      </c>
      <c r="DZ172" s="261">
        <f t="shared" si="46"/>
        <v>0</v>
      </c>
      <c r="EA172" s="170"/>
      <c r="EB172" s="169">
        <f t="shared" si="62"/>
        <v>0</v>
      </c>
      <c r="EC172" s="114">
        <f t="shared" si="62"/>
        <v>0</v>
      </c>
      <c r="ED172" s="114">
        <f t="shared" si="62"/>
        <v>0</v>
      </c>
      <c r="EE172" s="114">
        <f t="shared" si="62"/>
        <v>0</v>
      </c>
      <c r="EF172" s="114">
        <f t="shared" si="62"/>
        <v>0</v>
      </c>
      <c r="EG172" s="114">
        <f t="shared" si="62"/>
        <v>0</v>
      </c>
      <c r="EH172" s="114">
        <f t="shared" si="62"/>
        <v>0</v>
      </c>
      <c r="EI172" s="114">
        <f t="shared" si="62"/>
        <v>0</v>
      </c>
      <c r="EJ172" s="114">
        <f t="shared" si="62"/>
        <v>0</v>
      </c>
      <c r="EK172" s="114">
        <f t="shared" si="62"/>
        <v>0</v>
      </c>
      <c r="EL172" s="114">
        <f t="shared" si="62"/>
        <v>0</v>
      </c>
      <c r="EM172" s="114">
        <f t="shared" si="62"/>
        <v>0</v>
      </c>
      <c r="EN172" s="114">
        <f t="shared" si="62"/>
        <v>0</v>
      </c>
      <c r="EO172" s="114">
        <f t="shared" si="62"/>
        <v>0</v>
      </c>
      <c r="EP172" s="117">
        <f t="shared" si="62"/>
        <v>0</v>
      </c>
      <c r="EQ172" s="117">
        <f t="shared" si="62"/>
        <v>0</v>
      </c>
      <c r="ER172" s="261">
        <f t="shared" si="48"/>
        <v>0</v>
      </c>
      <c r="ES172" s="170"/>
      <c r="ET172" s="169">
        <f t="shared" si="63"/>
        <v>0</v>
      </c>
      <c r="EU172" s="114">
        <f t="shared" si="63"/>
        <v>0</v>
      </c>
      <c r="EV172" s="114">
        <f t="shared" si="63"/>
        <v>0</v>
      </c>
      <c r="EW172" s="114">
        <f t="shared" si="63"/>
        <v>0</v>
      </c>
      <c r="EX172" s="114">
        <f t="shared" si="63"/>
        <v>0</v>
      </c>
      <c r="EY172" s="114">
        <f t="shared" si="63"/>
        <v>0</v>
      </c>
      <c r="EZ172" s="114">
        <f t="shared" si="63"/>
        <v>0</v>
      </c>
      <c r="FA172" s="114">
        <f t="shared" si="63"/>
        <v>0</v>
      </c>
      <c r="FB172" s="114">
        <f t="shared" si="63"/>
        <v>0</v>
      </c>
      <c r="FC172" s="114">
        <f t="shared" si="63"/>
        <v>0</v>
      </c>
      <c r="FD172" s="114">
        <f t="shared" si="63"/>
        <v>0</v>
      </c>
      <c r="FE172" s="114">
        <f t="shared" si="63"/>
        <v>0</v>
      </c>
      <c r="FF172" s="114">
        <f t="shared" si="63"/>
        <v>0</v>
      </c>
      <c r="FG172" s="114">
        <f t="shared" si="63"/>
        <v>0</v>
      </c>
      <c r="FH172" s="117">
        <f t="shared" si="63"/>
        <v>0</v>
      </c>
      <c r="FI172" s="117">
        <f t="shared" si="63"/>
        <v>0</v>
      </c>
      <c r="FJ172" s="261">
        <f t="shared" si="50"/>
        <v>0</v>
      </c>
      <c r="FK172" s="170"/>
      <c r="FL172" s="169">
        <f t="shared" si="64"/>
        <v>0</v>
      </c>
      <c r="FM172" s="114">
        <f t="shared" si="64"/>
        <v>0</v>
      </c>
      <c r="FN172" s="114">
        <f t="shared" si="64"/>
        <v>0</v>
      </c>
      <c r="FO172" s="114">
        <f t="shared" si="64"/>
        <v>0</v>
      </c>
      <c r="FP172" s="114">
        <f t="shared" si="64"/>
        <v>0</v>
      </c>
      <c r="FQ172" s="114">
        <f t="shared" si="64"/>
        <v>0</v>
      </c>
      <c r="FR172" s="114">
        <f t="shared" si="64"/>
        <v>0</v>
      </c>
      <c r="FS172" s="114">
        <f t="shared" si="64"/>
        <v>0</v>
      </c>
      <c r="FT172" s="114">
        <f t="shared" si="64"/>
        <v>0</v>
      </c>
      <c r="FU172" s="114">
        <f t="shared" si="64"/>
        <v>0</v>
      </c>
      <c r="FV172" s="114">
        <f t="shared" si="64"/>
        <v>0</v>
      </c>
      <c r="FW172" s="114">
        <f t="shared" si="64"/>
        <v>0</v>
      </c>
      <c r="FX172" s="114">
        <f t="shared" si="64"/>
        <v>0</v>
      </c>
      <c r="FY172" s="114">
        <f t="shared" si="64"/>
        <v>0</v>
      </c>
      <c r="FZ172" s="117">
        <f t="shared" si="64"/>
        <v>0</v>
      </c>
      <c r="GA172" s="117">
        <f t="shared" si="64"/>
        <v>0</v>
      </c>
      <c r="GB172" s="261">
        <f t="shared" si="52"/>
        <v>0</v>
      </c>
      <c r="GC172" s="170"/>
      <c r="GD172" s="169">
        <f t="shared" si="65"/>
        <v>0</v>
      </c>
      <c r="GE172" s="114">
        <f t="shared" si="65"/>
        <v>0</v>
      </c>
      <c r="GF172" s="114">
        <f t="shared" si="65"/>
        <v>0</v>
      </c>
      <c r="GG172" s="114">
        <f t="shared" si="65"/>
        <v>0</v>
      </c>
      <c r="GH172" s="114">
        <f t="shared" si="65"/>
        <v>0</v>
      </c>
      <c r="GI172" s="114">
        <f t="shared" si="65"/>
        <v>0</v>
      </c>
      <c r="GJ172" s="114">
        <f t="shared" si="65"/>
        <v>0</v>
      </c>
      <c r="GK172" s="114">
        <f t="shared" si="65"/>
        <v>0</v>
      </c>
      <c r="GL172" s="114">
        <f t="shared" si="65"/>
        <v>0</v>
      </c>
      <c r="GM172" s="114">
        <f t="shared" si="65"/>
        <v>0</v>
      </c>
      <c r="GN172" s="114">
        <f t="shared" si="65"/>
        <v>0</v>
      </c>
      <c r="GO172" s="114">
        <f t="shared" si="65"/>
        <v>0</v>
      </c>
      <c r="GP172" s="114">
        <f t="shared" si="65"/>
        <v>0</v>
      </c>
      <c r="GQ172" s="114">
        <f t="shared" si="65"/>
        <v>0</v>
      </c>
      <c r="GR172" s="117">
        <f t="shared" si="65"/>
        <v>0</v>
      </c>
      <c r="GS172" s="117">
        <f t="shared" si="65"/>
        <v>0</v>
      </c>
      <c r="GT172" s="261">
        <f t="shared" si="54"/>
        <v>0</v>
      </c>
    </row>
    <row r="173" spans="1:202" x14ac:dyDescent="0.25">
      <c r="A173" s="112" t="s">
        <v>59</v>
      </c>
      <c r="B173" s="719" t="s">
        <v>59</v>
      </c>
      <c r="C173" s="720">
        <v>21410</v>
      </c>
      <c r="D173" s="719"/>
      <c r="E173" s="720"/>
      <c r="F173" s="169">
        <f t="shared" si="55"/>
        <v>0</v>
      </c>
      <c r="G173" s="114">
        <f t="shared" si="55"/>
        <v>0</v>
      </c>
      <c r="H173" s="114">
        <f t="shared" si="55"/>
        <v>0</v>
      </c>
      <c r="I173" s="114">
        <f t="shared" si="55"/>
        <v>0</v>
      </c>
      <c r="J173" s="114">
        <f t="shared" si="55"/>
        <v>0</v>
      </c>
      <c r="K173" s="114">
        <f t="shared" si="55"/>
        <v>0</v>
      </c>
      <c r="L173" s="114">
        <f t="shared" si="55"/>
        <v>0</v>
      </c>
      <c r="M173" s="114">
        <f t="shared" si="55"/>
        <v>0</v>
      </c>
      <c r="N173" s="114">
        <f t="shared" si="55"/>
        <v>0</v>
      </c>
      <c r="O173" s="114">
        <f t="shared" si="55"/>
        <v>0</v>
      </c>
      <c r="P173" s="114">
        <f t="shared" si="55"/>
        <v>0</v>
      </c>
      <c r="Q173" s="114">
        <f t="shared" si="55"/>
        <v>0</v>
      </c>
      <c r="R173" s="114">
        <f t="shared" si="55"/>
        <v>0</v>
      </c>
      <c r="S173" s="114">
        <f t="shared" si="55"/>
        <v>0</v>
      </c>
      <c r="T173" s="117">
        <f t="shared" si="55"/>
        <v>0</v>
      </c>
      <c r="U173" s="117">
        <f t="shared" si="55"/>
        <v>0</v>
      </c>
      <c r="V173" s="261">
        <f t="shared" si="34"/>
        <v>0</v>
      </c>
      <c r="W173" s="167"/>
      <c r="X173" s="169">
        <f t="shared" si="56"/>
        <v>0</v>
      </c>
      <c r="Y173" s="114">
        <f t="shared" si="56"/>
        <v>0</v>
      </c>
      <c r="Z173" s="114">
        <f t="shared" si="56"/>
        <v>0</v>
      </c>
      <c r="AA173" s="114">
        <f t="shared" si="56"/>
        <v>0</v>
      </c>
      <c r="AB173" s="114">
        <f t="shared" si="56"/>
        <v>0</v>
      </c>
      <c r="AC173" s="114">
        <f t="shared" si="56"/>
        <v>0</v>
      </c>
      <c r="AD173" s="114">
        <f t="shared" si="56"/>
        <v>0</v>
      </c>
      <c r="AE173" s="114">
        <f t="shared" si="56"/>
        <v>0</v>
      </c>
      <c r="AF173" s="114">
        <f t="shared" si="56"/>
        <v>0</v>
      </c>
      <c r="AG173" s="114">
        <f t="shared" si="56"/>
        <v>0</v>
      </c>
      <c r="AH173" s="114">
        <f t="shared" si="56"/>
        <v>0</v>
      </c>
      <c r="AI173" s="114">
        <f t="shared" si="56"/>
        <v>0</v>
      </c>
      <c r="AJ173" s="114">
        <f t="shared" si="56"/>
        <v>0</v>
      </c>
      <c r="AK173" s="114">
        <f t="shared" si="56"/>
        <v>0</v>
      </c>
      <c r="AL173" s="117">
        <f t="shared" si="56"/>
        <v>0</v>
      </c>
      <c r="AM173" s="117">
        <f t="shared" si="56"/>
        <v>0</v>
      </c>
      <c r="AN173" s="261">
        <f t="shared" si="36"/>
        <v>0</v>
      </c>
      <c r="AO173" s="170"/>
      <c r="AP173" s="169">
        <f t="shared" si="57"/>
        <v>0</v>
      </c>
      <c r="AQ173" s="114">
        <f t="shared" si="57"/>
        <v>0</v>
      </c>
      <c r="AR173" s="114">
        <f t="shared" si="57"/>
        <v>0</v>
      </c>
      <c r="AS173" s="114">
        <f t="shared" si="57"/>
        <v>0</v>
      </c>
      <c r="AT173" s="114">
        <f t="shared" si="57"/>
        <v>0</v>
      </c>
      <c r="AU173" s="114">
        <f t="shared" si="57"/>
        <v>0</v>
      </c>
      <c r="AV173" s="114">
        <f t="shared" si="57"/>
        <v>0</v>
      </c>
      <c r="AW173" s="114">
        <f t="shared" si="57"/>
        <v>0</v>
      </c>
      <c r="AX173" s="114">
        <f t="shared" si="57"/>
        <v>0</v>
      </c>
      <c r="AY173" s="114">
        <f t="shared" si="57"/>
        <v>0</v>
      </c>
      <c r="AZ173" s="114">
        <f t="shared" si="57"/>
        <v>0</v>
      </c>
      <c r="BA173" s="114">
        <f t="shared" si="57"/>
        <v>0</v>
      </c>
      <c r="BB173" s="114">
        <f t="shared" si="57"/>
        <v>0</v>
      </c>
      <c r="BC173" s="114">
        <f t="shared" si="57"/>
        <v>0</v>
      </c>
      <c r="BD173" s="117">
        <f t="shared" si="57"/>
        <v>0</v>
      </c>
      <c r="BE173" s="117">
        <f t="shared" si="57"/>
        <v>0</v>
      </c>
      <c r="BF173" s="261">
        <f t="shared" si="38"/>
        <v>0</v>
      </c>
      <c r="BG173" s="170"/>
      <c r="BH173" s="169">
        <f t="shared" si="58"/>
        <v>0</v>
      </c>
      <c r="BI173" s="114">
        <f t="shared" si="58"/>
        <v>0</v>
      </c>
      <c r="BJ173" s="114">
        <f t="shared" si="58"/>
        <v>0</v>
      </c>
      <c r="BK173" s="114">
        <f t="shared" si="58"/>
        <v>0</v>
      </c>
      <c r="BL173" s="114">
        <f t="shared" si="58"/>
        <v>0</v>
      </c>
      <c r="BM173" s="114">
        <f t="shared" si="58"/>
        <v>0</v>
      </c>
      <c r="BN173" s="114">
        <f t="shared" si="58"/>
        <v>0</v>
      </c>
      <c r="BO173" s="114">
        <f t="shared" si="58"/>
        <v>0</v>
      </c>
      <c r="BP173" s="114">
        <f t="shared" si="58"/>
        <v>0</v>
      </c>
      <c r="BQ173" s="114">
        <f t="shared" si="58"/>
        <v>0</v>
      </c>
      <c r="BR173" s="114">
        <f t="shared" si="58"/>
        <v>0</v>
      </c>
      <c r="BS173" s="114">
        <f t="shared" si="58"/>
        <v>0</v>
      </c>
      <c r="BT173" s="114">
        <f t="shared" si="58"/>
        <v>0</v>
      </c>
      <c r="BU173" s="114">
        <f t="shared" si="58"/>
        <v>0</v>
      </c>
      <c r="BV173" s="117">
        <f t="shared" si="58"/>
        <v>0</v>
      </c>
      <c r="BW173" s="117">
        <f t="shared" si="58"/>
        <v>0</v>
      </c>
      <c r="BX173" s="261">
        <f t="shared" si="40"/>
        <v>0</v>
      </c>
      <c r="BY173" s="170"/>
      <c r="BZ173" s="169">
        <f t="shared" si="59"/>
        <v>0</v>
      </c>
      <c r="CA173" s="114">
        <f t="shared" si="59"/>
        <v>0</v>
      </c>
      <c r="CB173" s="114">
        <f t="shared" si="59"/>
        <v>0</v>
      </c>
      <c r="CC173" s="114">
        <f t="shared" si="59"/>
        <v>0</v>
      </c>
      <c r="CD173" s="114">
        <f t="shared" si="59"/>
        <v>0</v>
      </c>
      <c r="CE173" s="114">
        <f t="shared" si="59"/>
        <v>0</v>
      </c>
      <c r="CF173" s="114">
        <f t="shared" si="59"/>
        <v>0</v>
      </c>
      <c r="CG173" s="114">
        <f t="shared" si="59"/>
        <v>0</v>
      </c>
      <c r="CH173" s="114">
        <f t="shared" si="59"/>
        <v>0</v>
      </c>
      <c r="CI173" s="114">
        <f t="shared" si="59"/>
        <v>0</v>
      </c>
      <c r="CJ173" s="114">
        <f t="shared" si="59"/>
        <v>0</v>
      </c>
      <c r="CK173" s="114">
        <f t="shared" si="59"/>
        <v>0</v>
      </c>
      <c r="CL173" s="114">
        <f t="shared" si="59"/>
        <v>0</v>
      </c>
      <c r="CM173" s="114">
        <f t="shared" si="59"/>
        <v>0</v>
      </c>
      <c r="CN173" s="117">
        <f t="shared" si="59"/>
        <v>0</v>
      </c>
      <c r="CO173" s="117">
        <f t="shared" si="59"/>
        <v>0</v>
      </c>
      <c r="CP173" s="261">
        <f t="shared" si="42"/>
        <v>0</v>
      </c>
      <c r="CQ173" s="170"/>
      <c r="CR173" s="169">
        <f t="shared" si="60"/>
        <v>0</v>
      </c>
      <c r="CS173" s="114">
        <f t="shared" si="60"/>
        <v>0</v>
      </c>
      <c r="CT173" s="114">
        <f t="shared" si="60"/>
        <v>0</v>
      </c>
      <c r="CU173" s="114">
        <f t="shared" si="60"/>
        <v>0</v>
      </c>
      <c r="CV173" s="114">
        <f t="shared" si="60"/>
        <v>0</v>
      </c>
      <c r="CW173" s="114">
        <f t="shared" si="60"/>
        <v>0</v>
      </c>
      <c r="CX173" s="114">
        <f t="shared" si="60"/>
        <v>0</v>
      </c>
      <c r="CY173" s="114">
        <f t="shared" si="60"/>
        <v>0</v>
      </c>
      <c r="CZ173" s="114">
        <f t="shared" si="60"/>
        <v>0</v>
      </c>
      <c r="DA173" s="114">
        <f t="shared" si="60"/>
        <v>0</v>
      </c>
      <c r="DB173" s="114">
        <f t="shared" si="60"/>
        <v>0</v>
      </c>
      <c r="DC173" s="114">
        <f t="shared" si="60"/>
        <v>0</v>
      </c>
      <c r="DD173" s="114">
        <f t="shared" si="60"/>
        <v>0</v>
      </c>
      <c r="DE173" s="114">
        <f t="shared" si="60"/>
        <v>0</v>
      </c>
      <c r="DF173" s="117">
        <f t="shared" si="60"/>
        <v>0</v>
      </c>
      <c r="DG173" s="117">
        <f t="shared" si="60"/>
        <v>0</v>
      </c>
      <c r="DH173" s="261">
        <f t="shared" si="44"/>
        <v>0</v>
      </c>
      <c r="DI173" s="170"/>
      <c r="DJ173" s="169">
        <f t="shared" si="61"/>
        <v>0</v>
      </c>
      <c r="DK173" s="114">
        <f t="shared" si="61"/>
        <v>0</v>
      </c>
      <c r="DL173" s="114">
        <f t="shared" si="61"/>
        <v>0</v>
      </c>
      <c r="DM173" s="114">
        <f t="shared" si="61"/>
        <v>0</v>
      </c>
      <c r="DN173" s="114">
        <f t="shared" si="61"/>
        <v>0</v>
      </c>
      <c r="DO173" s="114">
        <f t="shared" si="61"/>
        <v>0</v>
      </c>
      <c r="DP173" s="114">
        <f t="shared" si="61"/>
        <v>0</v>
      </c>
      <c r="DQ173" s="114">
        <f t="shared" si="61"/>
        <v>0</v>
      </c>
      <c r="DR173" s="114">
        <f t="shared" si="61"/>
        <v>0</v>
      </c>
      <c r="DS173" s="114">
        <f t="shared" si="61"/>
        <v>0</v>
      </c>
      <c r="DT173" s="114">
        <f t="shared" si="61"/>
        <v>0</v>
      </c>
      <c r="DU173" s="114">
        <f t="shared" si="61"/>
        <v>0</v>
      </c>
      <c r="DV173" s="114">
        <f t="shared" si="61"/>
        <v>0</v>
      </c>
      <c r="DW173" s="114">
        <f t="shared" si="61"/>
        <v>0</v>
      </c>
      <c r="DX173" s="117">
        <f t="shared" si="61"/>
        <v>0</v>
      </c>
      <c r="DY173" s="117">
        <f t="shared" si="61"/>
        <v>0</v>
      </c>
      <c r="DZ173" s="261">
        <f t="shared" si="46"/>
        <v>0</v>
      </c>
      <c r="EA173" s="170"/>
      <c r="EB173" s="169">
        <f t="shared" si="62"/>
        <v>0</v>
      </c>
      <c r="EC173" s="114">
        <f t="shared" si="62"/>
        <v>0</v>
      </c>
      <c r="ED173" s="114">
        <f t="shared" si="62"/>
        <v>0</v>
      </c>
      <c r="EE173" s="114">
        <f t="shared" si="62"/>
        <v>0</v>
      </c>
      <c r="EF173" s="114">
        <f t="shared" si="62"/>
        <v>0</v>
      </c>
      <c r="EG173" s="114">
        <f t="shared" si="62"/>
        <v>0</v>
      </c>
      <c r="EH173" s="114">
        <f t="shared" si="62"/>
        <v>0</v>
      </c>
      <c r="EI173" s="114">
        <f t="shared" si="62"/>
        <v>0</v>
      </c>
      <c r="EJ173" s="114">
        <f t="shared" si="62"/>
        <v>0</v>
      </c>
      <c r="EK173" s="114">
        <f t="shared" si="62"/>
        <v>0</v>
      </c>
      <c r="EL173" s="114">
        <f t="shared" si="62"/>
        <v>0</v>
      </c>
      <c r="EM173" s="114">
        <f t="shared" si="62"/>
        <v>0</v>
      </c>
      <c r="EN173" s="114">
        <f t="shared" si="62"/>
        <v>0</v>
      </c>
      <c r="EO173" s="114">
        <f t="shared" si="62"/>
        <v>0</v>
      </c>
      <c r="EP173" s="117">
        <f t="shared" si="62"/>
        <v>0</v>
      </c>
      <c r="EQ173" s="117">
        <f t="shared" si="62"/>
        <v>0</v>
      </c>
      <c r="ER173" s="261">
        <f t="shared" si="48"/>
        <v>0</v>
      </c>
      <c r="ES173" s="170"/>
      <c r="ET173" s="169">
        <f t="shared" si="63"/>
        <v>0</v>
      </c>
      <c r="EU173" s="114">
        <f t="shared" si="63"/>
        <v>0</v>
      </c>
      <c r="EV173" s="114">
        <f t="shared" si="63"/>
        <v>0</v>
      </c>
      <c r="EW173" s="114">
        <f t="shared" si="63"/>
        <v>0</v>
      </c>
      <c r="EX173" s="114">
        <f t="shared" si="63"/>
        <v>0</v>
      </c>
      <c r="EY173" s="114">
        <f t="shared" si="63"/>
        <v>0</v>
      </c>
      <c r="EZ173" s="114">
        <f t="shared" si="63"/>
        <v>0</v>
      </c>
      <c r="FA173" s="114">
        <f t="shared" si="63"/>
        <v>0</v>
      </c>
      <c r="FB173" s="114">
        <f t="shared" si="63"/>
        <v>0</v>
      </c>
      <c r="FC173" s="114">
        <f t="shared" si="63"/>
        <v>0</v>
      </c>
      <c r="FD173" s="114">
        <f t="shared" si="63"/>
        <v>0</v>
      </c>
      <c r="FE173" s="114">
        <f t="shared" si="63"/>
        <v>0</v>
      </c>
      <c r="FF173" s="114">
        <f t="shared" si="63"/>
        <v>0</v>
      </c>
      <c r="FG173" s="114">
        <f t="shared" si="63"/>
        <v>0</v>
      </c>
      <c r="FH173" s="117">
        <f t="shared" si="63"/>
        <v>0</v>
      </c>
      <c r="FI173" s="117">
        <f t="shared" si="63"/>
        <v>0</v>
      </c>
      <c r="FJ173" s="261">
        <f t="shared" si="50"/>
        <v>0</v>
      </c>
      <c r="FK173" s="170"/>
      <c r="FL173" s="169">
        <f t="shared" si="64"/>
        <v>0</v>
      </c>
      <c r="FM173" s="114">
        <f t="shared" si="64"/>
        <v>0</v>
      </c>
      <c r="FN173" s="114">
        <f t="shared" si="64"/>
        <v>0</v>
      </c>
      <c r="FO173" s="114">
        <f t="shared" si="64"/>
        <v>0</v>
      </c>
      <c r="FP173" s="114">
        <f t="shared" si="64"/>
        <v>0</v>
      </c>
      <c r="FQ173" s="114">
        <f t="shared" si="64"/>
        <v>0</v>
      </c>
      <c r="FR173" s="114">
        <f t="shared" si="64"/>
        <v>0</v>
      </c>
      <c r="FS173" s="114">
        <f t="shared" si="64"/>
        <v>0</v>
      </c>
      <c r="FT173" s="114">
        <f t="shared" si="64"/>
        <v>0</v>
      </c>
      <c r="FU173" s="114">
        <f t="shared" si="64"/>
        <v>0</v>
      </c>
      <c r="FV173" s="114">
        <f t="shared" si="64"/>
        <v>0</v>
      </c>
      <c r="FW173" s="114">
        <f t="shared" si="64"/>
        <v>0</v>
      </c>
      <c r="FX173" s="114">
        <f t="shared" si="64"/>
        <v>0</v>
      </c>
      <c r="FY173" s="114">
        <f t="shared" si="64"/>
        <v>0</v>
      </c>
      <c r="FZ173" s="117">
        <f t="shared" si="64"/>
        <v>0</v>
      </c>
      <c r="GA173" s="117">
        <f t="shared" si="64"/>
        <v>0</v>
      </c>
      <c r="GB173" s="261">
        <f t="shared" si="52"/>
        <v>0</v>
      </c>
      <c r="GC173" s="170"/>
      <c r="GD173" s="169">
        <f t="shared" si="65"/>
        <v>0</v>
      </c>
      <c r="GE173" s="114">
        <f t="shared" si="65"/>
        <v>0</v>
      </c>
      <c r="GF173" s="114">
        <f t="shared" si="65"/>
        <v>0</v>
      </c>
      <c r="GG173" s="114">
        <f t="shared" si="65"/>
        <v>0</v>
      </c>
      <c r="GH173" s="114">
        <f t="shared" si="65"/>
        <v>0</v>
      </c>
      <c r="GI173" s="114">
        <f t="shared" si="65"/>
        <v>0</v>
      </c>
      <c r="GJ173" s="114">
        <f t="shared" si="65"/>
        <v>0</v>
      </c>
      <c r="GK173" s="114">
        <f t="shared" si="65"/>
        <v>0</v>
      </c>
      <c r="GL173" s="114">
        <f t="shared" si="65"/>
        <v>0</v>
      </c>
      <c r="GM173" s="114">
        <f t="shared" si="65"/>
        <v>0</v>
      </c>
      <c r="GN173" s="114">
        <f t="shared" si="65"/>
        <v>0</v>
      </c>
      <c r="GO173" s="114">
        <f t="shared" si="65"/>
        <v>0</v>
      </c>
      <c r="GP173" s="114">
        <f t="shared" si="65"/>
        <v>0</v>
      </c>
      <c r="GQ173" s="114">
        <f t="shared" si="65"/>
        <v>0</v>
      </c>
      <c r="GR173" s="117">
        <f t="shared" si="65"/>
        <v>0</v>
      </c>
      <c r="GS173" s="117">
        <f t="shared" si="65"/>
        <v>0</v>
      </c>
      <c r="GT173" s="261">
        <f t="shared" si="54"/>
        <v>0</v>
      </c>
    </row>
    <row r="174" spans="1:202" x14ac:dyDescent="0.25">
      <c r="A174" s="112" t="s">
        <v>60</v>
      </c>
      <c r="B174" s="719" t="s">
        <v>60</v>
      </c>
      <c r="C174" s="720">
        <v>23980</v>
      </c>
      <c r="D174" s="719"/>
      <c r="E174" s="720"/>
      <c r="F174" s="169">
        <f t="shared" si="55"/>
        <v>0</v>
      </c>
      <c r="G174" s="114">
        <f t="shared" si="55"/>
        <v>0</v>
      </c>
      <c r="H174" s="114">
        <f t="shared" si="55"/>
        <v>0</v>
      </c>
      <c r="I174" s="114">
        <f t="shared" si="55"/>
        <v>0</v>
      </c>
      <c r="J174" s="114">
        <f t="shared" si="55"/>
        <v>0</v>
      </c>
      <c r="K174" s="114">
        <f t="shared" si="55"/>
        <v>0</v>
      </c>
      <c r="L174" s="114">
        <f t="shared" si="55"/>
        <v>0</v>
      </c>
      <c r="M174" s="114">
        <f t="shared" si="55"/>
        <v>0</v>
      </c>
      <c r="N174" s="114">
        <f t="shared" si="55"/>
        <v>0</v>
      </c>
      <c r="O174" s="114">
        <f t="shared" si="55"/>
        <v>0</v>
      </c>
      <c r="P174" s="114">
        <f t="shared" si="55"/>
        <v>0</v>
      </c>
      <c r="Q174" s="114">
        <f t="shared" si="55"/>
        <v>0</v>
      </c>
      <c r="R174" s="114">
        <f t="shared" si="55"/>
        <v>0</v>
      </c>
      <c r="S174" s="114">
        <f t="shared" si="55"/>
        <v>0</v>
      </c>
      <c r="T174" s="117">
        <f t="shared" si="55"/>
        <v>0</v>
      </c>
      <c r="U174" s="117">
        <f t="shared" si="55"/>
        <v>0</v>
      </c>
      <c r="V174" s="261">
        <f t="shared" si="34"/>
        <v>0</v>
      </c>
      <c r="W174" s="167"/>
      <c r="X174" s="169">
        <f t="shared" si="56"/>
        <v>0</v>
      </c>
      <c r="Y174" s="114">
        <f t="shared" si="56"/>
        <v>0</v>
      </c>
      <c r="Z174" s="114">
        <f t="shared" si="56"/>
        <v>0</v>
      </c>
      <c r="AA174" s="114">
        <f t="shared" si="56"/>
        <v>0</v>
      </c>
      <c r="AB174" s="114">
        <f t="shared" si="56"/>
        <v>0</v>
      </c>
      <c r="AC174" s="114">
        <f t="shared" si="56"/>
        <v>0</v>
      </c>
      <c r="AD174" s="114">
        <f t="shared" si="56"/>
        <v>0</v>
      </c>
      <c r="AE174" s="114">
        <f t="shared" si="56"/>
        <v>0</v>
      </c>
      <c r="AF174" s="114">
        <f t="shared" si="56"/>
        <v>0</v>
      </c>
      <c r="AG174" s="114">
        <f t="shared" si="56"/>
        <v>0</v>
      </c>
      <c r="AH174" s="114">
        <f t="shared" si="56"/>
        <v>0</v>
      </c>
      <c r="AI174" s="114">
        <f t="shared" si="56"/>
        <v>0</v>
      </c>
      <c r="AJ174" s="114">
        <f t="shared" si="56"/>
        <v>0</v>
      </c>
      <c r="AK174" s="114">
        <f t="shared" si="56"/>
        <v>0</v>
      </c>
      <c r="AL174" s="117">
        <f t="shared" si="56"/>
        <v>0</v>
      </c>
      <c r="AM174" s="117">
        <f t="shared" si="56"/>
        <v>0</v>
      </c>
      <c r="AN174" s="261">
        <f t="shared" si="36"/>
        <v>0</v>
      </c>
      <c r="AO174" s="170"/>
      <c r="AP174" s="169">
        <f t="shared" si="57"/>
        <v>0</v>
      </c>
      <c r="AQ174" s="114">
        <f t="shared" si="57"/>
        <v>0</v>
      </c>
      <c r="AR174" s="114">
        <f t="shared" si="57"/>
        <v>0</v>
      </c>
      <c r="AS174" s="114">
        <f t="shared" si="57"/>
        <v>0</v>
      </c>
      <c r="AT174" s="114">
        <f t="shared" si="57"/>
        <v>0</v>
      </c>
      <c r="AU174" s="114">
        <f t="shared" si="57"/>
        <v>0</v>
      </c>
      <c r="AV174" s="114">
        <f t="shared" si="57"/>
        <v>0</v>
      </c>
      <c r="AW174" s="114">
        <f t="shared" si="57"/>
        <v>0</v>
      </c>
      <c r="AX174" s="114">
        <f t="shared" si="57"/>
        <v>0</v>
      </c>
      <c r="AY174" s="114">
        <f t="shared" si="57"/>
        <v>0</v>
      </c>
      <c r="AZ174" s="114">
        <f t="shared" si="57"/>
        <v>0</v>
      </c>
      <c r="BA174" s="114">
        <f t="shared" si="57"/>
        <v>0</v>
      </c>
      <c r="BB174" s="114">
        <f t="shared" si="57"/>
        <v>0</v>
      </c>
      <c r="BC174" s="114">
        <f t="shared" si="57"/>
        <v>0</v>
      </c>
      <c r="BD174" s="117">
        <f t="shared" si="57"/>
        <v>0</v>
      </c>
      <c r="BE174" s="117">
        <f t="shared" si="57"/>
        <v>0</v>
      </c>
      <c r="BF174" s="261">
        <f t="shared" si="38"/>
        <v>0</v>
      </c>
      <c r="BG174" s="170"/>
      <c r="BH174" s="169">
        <f t="shared" si="58"/>
        <v>0</v>
      </c>
      <c r="BI174" s="114">
        <f t="shared" si="58"/>
        <v>0</v>
      </c>
      <c r="BJ174" s="114">
        <f t="shared" si="58"/>
        <v>0</v>
      </c>
      <c r="BK174" s="114">
        <f t="shared" si="58"/>
        <v>0</v>
      </c>
      <c r="BL174" s="114">
        <f t="shared" si="58"/>
        <v>0</v>
      </c>
      <c r="BM174" s="114">
        <f t="shared" si="58"/>
        <v>0</v>
      </c>
      <c r="BN174" s="114">
        <f t="shared" si="58"/>
        <v>0</v>
      </c>
      <c r="BO174" s="114">
        <f t="shared" si="58"/>
        <v>0</v>
      </c>
      <c r="BP174" s="114">
        <f t="shared" si="58"/>
        <v>0</v>
      </c>
      <c r="BQ174" s="114">
        <f t="shared" si="58"/>
        <v>0</v>
      </c>
      <c r="BR174" s="114">
        <f t="shared" si="58"/>
        <v>0</v>
      </c>
      <c r="BS174" s="114">
        <f t="shared" si="58"/>
        <v>0</v>
      </c>
      <c r="BT174" s="114">
        <f t="shared" si="58"/>
        <v>0</v>
      </c>
      <c r="BU174" s="114">
        <f t="shared" si="58"/>
        <v>0</v>
      </c>
      <c r="BV174" s="117">
        <f t="shared" si="58"/>
        <v>0</v>
      </c>
      <c r="BW174" s="117">
        <f t="shared" si="58"/>
        <v>0</v>
      </c>
      <c r="BX174" s="261">
        <f t="shared" si="40"/>
        <v>0</v>
      </c>
      <c r="BY174" s="170"/>
      <c r="BZ174" s="169">
        <f t="shared" si="59"/>
        <v>0</v>
      </c>
      <c r="CA174" s="114">
        <f t="shared" si="59"/>
        <v>0</v>
      </c>
      <c r="CB174" s="114">
        <f t="shared" si="59"/>
        <v>0</v>
      </c>
      <c r="CC174" s="114">
        <f t="shared" si="59"/>
        <v>0</v>
      </c>
      <c r="CD174" s="114">
        <f t="shared" si="59"/>
        <v>0</v>
      </c>
      <c r="CE174" s="114">
        <f t="shared" si="59"/>
        <v>0</v>
      </c>
      <c r="CF174" s="114">
        <f t="shared" si="59"/>
        <v>0</v>
      </c>
      <c r="CG174" s="114">
        <f t="shared" si="59"/>
        <v>0</v>
      </c>
      <c r="CH174" s="114">
        <f t="shared" si="59"/>
        <v>0</v>
      </c>
      <c r="CI174" s="114">
        <f t="shared" si="59"/>
        <v>0</v>
      </c>
      <c r="CJ174" s="114">
        <f t="shared" si="59"/>
        <v>0</v>
      </c>
      <c r="CK174" s="114">
        <f t="shared" si="59"/>
        <v>0</v>
      </c>
      <c r="CL174" s="114">
        <f t="shared" si="59"/>
        <v>0</v>
      </c>
      <c r="CM174" s="114">
        <f t="shared" si="59"/>
        <v>0</v>
      </c>
      <c r="CN174" s="117">
        <f t="shared" si="59"/>
        <v>0</v>
      </c>
      <c r="CO174" s="117">
        <f t="shared" si="59"/>
        <v>0</v>
      </c>
      <c r="CP174" s="261">
        <f t="shared" si="42"/>
        <v>0</v>
      </c>
      <c r="CQ174" s="170"/>
      <c r="CR174" s="169">
        <f t="shared" si="60"/>
        <v>0</v>
      </c>
      <c r="CS174" s="114">
        <f t="shared" si="60"/>
        <v>0</v>
      </c>
      <c r="CT174" s="114">
        <f t="shared" si="60"/>
        <v>0</v>
      </c>
      <c r="CU174" s="114">
        <f t="shared" si="60"/>
        <v>0</v>
      </c>
      <c r="CV174" s="114">
        <f t="shared" si="60"/>
        <v>0</v>
      </c>
      <c r="CW174" s="114">
        <f t="shared" si="60"/>
        <v>0</v>
      </c>
      <c r="CX174" s="114">
        <f t="shared" si="60"/>
        <v>0</v>
      </c>
      <c r="CY174" s="114">
        <f t="shared" si="60"/>
        <v>0</v>
      </c>
      <c r="CZ174" s="114">
        <f t="shared" si="60"/>
        <v>0</v>
      </c>
      <c r="DA174" s="114">
        <f t="shared" si="60"/>
        <v>0</v>
      </c>
      <c r="DB174" s="114">
        <f t="shared" si="60"/>
        <v>0</v>
      </c>
      <c r="DC174" s="114">
        <f t="shared" si="60"/>
        <v>0</v>
      </c>
      <c r="DD174" s="114">
        <f t="shared" si="60"/>
        <v>0</v>
      </c>
      <c r="DE174" s="114">
        <f t="shared" si="60"/>
        <v>0</v>
      </c>
      <c r="DF174" s="117">
        <f t="shared" si="60"/>
        <v>0</v>
      </c>
      <c r="DG174" s="117">
        <f t="shared" si="60"/>
        <v>0</v>
      </c>
      <c r="DH174" s="261">
        <f t="shared" si="44"/>
        <v>0</v>
      </c>
      <c r="DI174" s="170"/>
      <c r="DJ174" s="169">
        <f t="shared" si="61"/>
        <v>0</v>
      </c>
      <c r="DK174" s="114">
        <f t="shared" si="61"/>
        <v>0</v>
      </c>
      <c r="DL174" s="114">
        <f t="shared" si="61"/>
        <v>0</v>
      </c>
      <c r="DM174" s="114">
        <f t="shared" si="61"/>
        <v>0</v>
      </c>
      <c r="DN174" s="114">
        <f t="shared" si="61"/>
        <v>0</v>
      </c>
      <c r="DO174" s="114">
        <f t="shared" si="61"/>
        <v>0</v>
      </c>
      <c r="DP174" s="114">
        <f t="shared" si="61"/>
        <v>0</v>
      </c>
      <c r="DQ174" s="114">
        <f t="shared" si="61"/>
        <v>0</v>
      </c>
      <c r="DR174" s="114">
        <f t="shared" si="61"/>
        <v>0</v>
      </c>
      <c r="DS174" s="114">
        <f t="shared" si="61"/>
        <v>0</v>
      </c>
      <c r="DT174" s="114">
        <f t="shared" si="61"/>
        <v>0</v>
      </c>
      <c r="DU174" s="114">
        <f t="shared" si="61"/>
        <v>0</v>
      </c>
      <c r="DV174" s="114">
        <f t="shared" si="61"/>
        <v>0</v>
      </c>
      <c r="DW174" s="114">
        <f t="shared" si="61"/>
        <v>0</v>
      </c>
      <c r="DX174" s="117">
        <f t="shared" si="61"/>
        <v>0</v>
      </c>
      <c r="DY174" s="117">
        <f t="shared" si="61"/>
        <v>0</v>
      </c>
      <c r="DZ174" s="261">
        <f t="shared" si="46"/>
        <v>0</v>
      </c>
      <c r="EA174" s="170"/>
      <c r="EB174" s="169">
        <f t="shared" si="62"/>
        <v>0</v>
      </c>
      <c r="EC174" s="114">
        <f t="shared" si="62"/>
        <v>0</v>
      </c>
      <c r="ED174" s="114">
        <f t="shared" si="62"/>
        <v>0</v>
      </c>
      <c r="EE174" s="114">
        <f t="shared" si="62"/>
        <v>0</v>
      </c>
      <c r="EF174" s="114">
        <f t="shared" si="62"/>
        <v>0</v>
      </c>
      <c r="EG174" s="114">
        <f t="shared" si="62"/>
        <v>0</v>
      </c>
      <c r="EH174" s="114">
        <f t="shared" si="62"/>
        <v>0</v>
      </c>
      <c r="EI174" s="114">
        <f t="shared" si="62"/>
        <v>0</v>
      </c>
      <c r="EJ174" s="114">
        <f t="shared" si="62"/>
        <v>0</v>
      </c>
      <c r="EK174" s="114">
        <f t="shared" si="62"/>
        <v>0</v>
      </c>
      <c r="EL174" s="114">
        <f t="shared" si="62"/>
        <v>0</v>
      </c>
      <c r="EM174" s="114">
        <f t="shared" si="62"/>
        <v>0</v>
      </c>
      <c r="EN174" s="114">
        <f t="shared" si="62"/>
        <v>0</v>
      </c>
      <c r="EO174" s="114">
        <f t="shared" si="62"/>
        <v>0</v>
      </c>
      <c r="EP174" s="117">
        <f t="shared" si="62"/>
        <v>0</v>
      </c>
      <c r="EQ174" s="117">
        <f t="shared" si="62"/>
        <v>0</v>
      </c>
      <c r="ER174" s="261">
        <f t="shared" si="48"/>
        <v>0</v>
      </c>
      <c r="ES174" s="170"/>
      <c r="ET174" s="169">
        <f t="shared" si="63"/>
        <v>0</v>
      </c>
      <c r="EU174" s="114">
        <f t="shared" si="63"/>
        <v>0</v>
      </c>
      <c r="EV174" s="114">
        <f t="shared" si="63"/>
        <v>0</v>
      </c>
      <c r="EW174" s="114">
        <f t="shared" si="63"/>
        <v>0</v>
      </c>
      <c r="EX174" s="114">
        <f t="shared" si="63"/>
        <v>0</v>
      </c>
      <c r="EY174" s="114">
        <f t="shared" si="63"/>
        <v>0</v>
      </c>
      <c r="EZ174" s="114">
        <f t="shared" si="63"/>
        <v>0</v>
      </c>
      <c r="FA174" s="114">
        <f t="shared" si="63"/>
        <v>0</v>
      </c>
      <c r="FB174" s="114">
        <f t="shared" si="63"/>
        <v>0</v>
      </c>
      <c r="FC174" s="114">
        <f t="shared" si="63"/>
        <v>0</v>
      </c>
      <c r="FD174" s="114">
        <f t="shared" si="63"/>
        <v>0</v>
      </c>
      <c r="FE174" s="114">
        <f t="shared" si="63"/>
        <v>0</v>
      </c>
      <c r="FF174" s="114">
        <f t="shared" si="63"/>
        <v>0</v>
      </c>
      <c r="FG174" s="114">
        <f t="shared" si="63"/>
        <v>0</v>
      </c>
      <c r="FH174" s="117">
        <f t="shared" si="63"/>
        <v>0</v>
      </c>
      <c r="FI174" s="117">
        <f t="shared" si="63"/>
        <v>0</v>
      </c>
      <c r="FJ174" s="261">
        <f t="shared" si="50"/>
        <v>0</v>
      </c>
      <c r="FK174" s="170"/>
      <c r="FL174" s="169">
        <f t="shared" si="64"/>
        <v>0</v>
      </c>
      <c r="FM174" s="114">
        <f t="shared" si="64"/>
        <v>0</v>
      </c>
      <c r="FN174" s="114">
        <f t="shared" si="64"/>
        <v>0</v>
      </c>
      <c r="FO174" s="114">
        <f t="shared" si="64"/>
        <v>0</v>
      </c>
      <c r="FP174" s="114">
        <f t="shared" si="64"/>
        <v>0</v>
      </c>
      <c r="FQ174" s="114">
        <f t="shared" si="64"/>
        <v>0</v>
      </c>
      <c r="FR174" s="114">
        <f t="shared" si="64"/>
        <v>0</v>
      </c>
      <c r="FS174" s="114">
        <f t="shared" si="64"/>
        <v>0</v>
      </c>
      <c r="FT174" s="114">
        <f t="shared" si="64"/>
        <v>0</v>
      </c>
      <c r="FU174" s="114">
        <f t="shared" si="64"/>
        <v>0</v>
      </c>
      <c r="FV174" s="114">
        <f t="shared" si="64"/>
        <v>0</v>
      </c>
      <c r="FW174" s="114">
        <f t="shared" si="64"/>
        <v>0</v>
      </c>
      <c r="FX174" s="114">
        <f t="shared" si="64"/>
        <v>0</v>
      </c>
      <c r="FY174" s="114">
        <f t="shared" si="64"/>
        <v>0</v>
      </c>
      <c r="FZ174" s="117">
        <f t="shared" si="64"/>
        <v>0</v>
      </c>
      <c r="GA174" s="117">
        <f t="shared" si="64"/>
        <v>0</v>
      </c>
      <c r="GB174" s="261">
        <f t="shared" si="52"/>
        <v>0</v>
      </c>
      <c r="GC174" s="170"/>
      <c r="GD174" s="169">
        <f t="shared" si="65"/>
        <v>0</v>
      </c>
      <c r="GE174" s="114">
        <f t="shared" si="65"/>
        <v>0</v>
      </c>
      <c r="GF174" s="114">
        <f t="shared" si="65"/>
        <v>0</v>
      </c>
      <c r="GG174" s="114">
        <f t="shared" si="65"/>
        <v>0</v>
      </c>
      <c r="GH174" s="114">
        <f t="shared" si="65"/>
        <v>0</v>
      </c>
      <c r="GI174" s="114">
        <f t="shared" si="65"/>
        <v>0</v>
      </c>
      <c r="GJ174" s="114">
        <f t="shared" si="65"/>
        <v>0</v>
      </c>
      <c r="GK174" s="114">
        <f t="shared" si="65"/>
        <v>0</v>
      </c>
      <c r="GL174" s="114">
        <f t="shared" si="65"/>
        <v>0</v>
      </c>
      <c r="GM174" s="114">
        <f t="shared" si="65"/>
        <v>0</v>
      </c>
      <c r="GN174" s="114">
        <f t="shared" si="65"/>
        <v>0</v>
      </c>
      <c r="GO174" s="114">
        <f t="shared" si="65"/>
        <v>0</v>
      </c>
      <c r="GP174" s="114">
        <f t="shared" si="65"/>
        <v>0</v>
      </c>
      <c r="GQ174" s="114">
        <f t="shared" si="65"/>
        <v>0</v>
      </c>
      <c r="GR174" s="117">
        <f t="shared" si="65"/>
        <v>0</v>
      </c>
      <c r="GS174" s="117">
        <f t="shared" si="65"/>
        <v>0</v>
      </c>
      <c r="GT174" s="261">
        <f t="shared" si="54"/>
        <v>0</v>
      </c>
    </row>
    <row r="175" spans="1:202" x14ac:dyDescent="0.25">
      <c r="A175" s="112"/>
      <c r="B175" s="79"/>
      <c r="C175" s="80"/>
      <c r="D175" s="79"/>
      <c r="E175" s="80"/>
      <c r="F175" s="169">
        <f t="shared" si="55"/>
        <v>0</v>
      </c>
      <c r="G175" s="114">
        <f t="shared" si="55"/>
        <v>0</v>
      </c>
      <c r="H175" s="114">
        <f t="shared" si="55"/>
        <v>0</v>
      </c>
      <c r="I175" s="114">
        <f t="shared" si="55"/>
        <v>0</v>
      </c>
      <c r="J175" s="114">
        <f t="shared" si="55"/>
        <v>0</v>
      </c>
      <c r="K175" s="114">
        <f t="shared" si="55"/>
        <v>0</v>
      </c>
      <c r="L175" s="114">
        <f t="shared" si="55"/>
        <v>0</v>
      </c>
      <c r="M175" s="114">
        <f t="shared" si="55"/>
        <v>0</v>
      </c>
      <c r="N175" s="114">
        <f t="shared" si="55"/>
        <v>0</v>
      </c>
      <c r="O175" s="114">
        <f t="shared" si="55"/>
        <v>0</v>
      </c>
      <c r="P175" s="114">
        <f t="shared" si="55"/>
        <v>0</v>
      </c>
      <c r="Q175" s="114">
        <f t="shared" si="55"/>
        <v>0</v>
      </c>
      <c r="R175" s="114">
        <f t="shared" si="55"/>
        <v>0</v>
      </c>
      <c r="S175" s="114">
        <f t="shared" si="55"/>
        <v>0</v>
      </c>
      <c r="T175" s="117">
        <f t="shared" si="55"/>
        <v>0</v>
      </c>
      <c r="U175" s="117">
        <f t="shared" si="55"/>
        <v>0</v>
      </c>
      <c r="V175" s="261">
        <f t="shared" si="34"/>
        <v>0</v>
      </c>
      <c r="W175" s="167"/>
      <c r="X175" s="169">
        <f t="shared" si="56"/>
        <v>0</v>
      </c>
      <c r="Y175" s="114">
        <f t="shared" si="56"/>
        <v>0</v>
      </c>
      <c r="Z175" s="114">
        <f t="shared" si="56"/>
        <v>0</v>
      </c>
      <c r="AA175" s="114">
        <f t="shared" si="56"/>
        <v>0</v>
      </c>
      <c r="AB175" s="114">
        <f t="shared" si="56"/>
        <v>0</v>
      </c>
      <c r="AC175" s="114">
        <f t="shared" si="56"/>
        <v>0</v>
      </c>
      <c r="AD175" s="114">
        <f t="shared" si="56"/>
        <v>0</v>
      </c>
      <c r="AE175" s="114">
        <f t="shared" si="56"/>
        <v>0</v>
      </c>
      <c r="AF175" s="114">
        <f t="shared" si="56"/>
        <v>0</v>
      </c>
      <c r="AG175" s="114">
        <f t="shared" si="56"/>
        <v>0</v>
      </c>
      <c r="AH175" s="114">
        <f t="shared" si="56"/>
        <v>0</v>
      </c>
      <c r="AI175" s="114">
        <f t="shared" si="56"/>
        <v>0</v>
      </c>
      <c r="AJ175" s="114">
        <f t="shared" si="56"/>
        <v>0</v>
      </c>
      <c r="AK175" s="114">
        <f t="shared" si="56"/>
        <v>0</v>
      </c>
      <c r="AL175" s="117">
        <f t="shared" si="56"/>
        <v>0</v>
      </c>
      <c r="AM175" s="117">
        <f t="shared" si="56"/>
        <v>0</v>
      </c>
      <c r="AN175" s="261">
        <f t="shared" si="36"/>
        <v>0</v>
      </c>
      <c r="AO175" s="170"/>
      <c r="AP175" s="169">
        <f t="shared" si="57"/>
        <v>0</v>
      </c>
      <c r="AQ175" s="114">
        <f t="shared" si="57"/>
        <v>0</v>
      </c>
      <c r="AR175" s="114">
        <f t="shared" si="57"/>
        <v>0</v>
      </c>
      <c r="AS175" s="114">
        <f t="shared" si="57"/>
        <v>0</v>
      </c>
      <c r="AT175" s="114">
        <f t="shared" si="57"/>
        <v>0</v>
      </c>
      <c r="AU175" s="114">
        <f t="shared" si="57"/>
        <v>0</v>
      </c>
      <c r="AV175" s="114">
        <f t="shared" si="57"/>
        <v>0</v>
      </c>
      <c r="AW175" s="114">
        <f t="shared" si="57"/>
        <v>0</v>
      </c>
      <c r="AX175" s="114">
        <f t="shared" si="57"/>
        <v>0</v>
      </c>
      <c r="AY175" s="114">
        <f t="shared" si="57"/>
        <v>0</v>
      </c>
      <c r="AZ175" s="114">
        <f t="shared" si="57"/>
        <v>0</v>
      </c>
      <c r="BA175" s="114">
        <f t="shared" si="57"/>
        <v>0</v>
      </c>
      <c r="BB175" s="114">
        <f t="shared" si="57"/>
        <v>0</v>
      </c>
      <c r="BC175" s="114">
        <f t="shared" si="57"/>
        <v>0</v>
      </c>
      <c r="BD175" s="117">
        <f t="shared" si="57"/>
        <v>0</v>
      </c>
      <c r="BE175" s="117">
        <f t="shared" si="57"/>
        <v>0</v>
      </c>
      <c r="BF175" s="261">
        <f t="shared" si="38"/>
        <v>0</v>
      </c>
      <c r="BG175" s="170"/>
      <c r="BH175" s="169">
        <f t="shared" si="58"/>
        <v>0</v>
      </c>
      <c r="BI175" s="114">
        <f t="shared" si="58"/>
        <v>0</v>
      </c>
      <c r="BJ175" s="114">
        <f t="shared" si="58"/>
        <v>0</v>
      </c>
      <c r="BK175" s="114">
        <f t="shared" si="58"/>
        <v>0</v>
      </c>
      <c r="BL175" s="114">
        <f t="shared" si="58"/>
        <v>0</v>
      </c>
      <c r="BM175" s="114">
        <f t="shared" si="58"/>
        <v>0</v>
      </c>
      <c r="BN175" s="114">
        <f t="shared" si="58"/>
        <v>0</v>
      </c>
      <c r="BO175" s="114">
        <f t="shared" si="58"/>
        <v>0</v>
      </c>
      <c r="BP175" s="114">
        <f t="shared" si="58"/>
        <v>0</v>
      </c>
      <c r="BQ175" s="114">
        <f t="shared" si="58"/>
        <v>0</v>
      </c>
      <c r="BR175" s="114">
        <f t="shared" si="58"/>
        <v>0</v>
      </c>
      <c r="BS175" s="114">
        <f t="shared" si="58"/>
        <v>0</v>
      </c>
      <c r="BT175" s="114">
        <f t="shared" si="58"/>
        <v>0</v>
      </c>
      <c r="BU175" s="114">
        <f t="shared" si="58"/>
        <v>0</v>
      </c>
      <c r="BV175" s="117">
        <f t="shared" si="58"/>
        <v>0</v>
      </c>
      <c r="BW175" s="117">
        <f t="shared" si="58"/>
        <v>0</v>
      </c>
      <c r="BX175" s="261">
        <f t="shared" si="40"/>
        <v>0</v>
      </c>
      <c r="BY175" s="170"/>
      <c r="BZ175" s="169">
        <f t="shared" si="59"/>
        <v>0</v>
      </c>
      <c r="CA175" s="114">
        <f t="shared" si="59"/>
        <v>0</v>
      </c>
      <c r="CB175" s="114">
        <f t="shared" si="59"/>
        <v>0</v>
      </c>
      <c r="CC175" s="114">
        <f t="shared" si="59"/>
        <v>0</v>
      </c>
      <c r="CD175" s="114">
        <f t="shared" si="59"/>
        <v>0</v>
      </c>
      <c r="CE175" s="114">
        <f t="shared" si="59"/>
        <v>0</v>
      </c>
      <c r="CF175" s="114">
        <f t="shared" si="59"/>
        <v>0</v>
      </c>
      <c r="CG175" s="114">
        <f t="shared" si="59"/>
        <v>0</v>
      </c>
      <c r="CH175" s="114">
        <f t="shared" si="59"/>
        <v>0</v>
      </c>
      <c r="CI175" s="114">
        <f t="shared" si="59"/>
        <v>0</v>
      </c>
      <c r="CJ175" s="114">
        <f t="shared" si="59"/>
        <v>0</v>
      </c>
      <c r="CK175" s="114">
        <f t="shared" si="59"/>
        <v>0</v>
      </c>
      <c r="CL175" s="114">
        <f t="shared" si="59"/>
        <v>0</v>
      </c>
      <c r="CM175" s="114">
        <f t="shared" si="59"/>
        <v>0</v>
      </c>
      <c r="CN175" s="117">
        <f t="shared" si="59"/>
        <v>0</v>
      </c>
      <c r="CO175" s="117">
        <f t="shared" si="59"/>
        <v>0</v>
      </c>
      <c r="CP175" s="261">
        <f t="shared" si="42"/>
        <v>0</v>
      </c>
      <c r="CQ175" s="170"/>
      <c r="CR175" s="169">
        <f t="shared" si="60"/>
        <v>0</v>
      </c>
      <c r="CS175" s="114">
        <f t="shared" si="60"/>
        <v>0</v>
      </c>
      <c r="CT175" s="114">
        <f t="shared" si="60"/>
        <v>0</v>
      </c>
      <c r="CU175" s="114">
        <f t="shared" si="60"/>
        <v>0</v>
      </c>
      <c r="CV175" s="114">
        <f t="shared" si="60"/>
        <v>0</v>
      </c>
      <c r="CW175" s="114">
        <f t="shared" si="60"/>
        <v>0</v>
      </c>
      <c r="CX175" s="114">
        <f t="shared" si="60"/>
        <v>0</v>
      </c>
      <c r="CY175" s="114">
        <f t="shared" si="60"/>
        <v>0</v>
      </c>
      <c r="CZ175" s="114">
        <f t="shared" si="60"/>
        <v>0</v>
      </c>
      <c r="DA175" s="114">
        <f t="shared" si="60"/>
        <v>0</v>
      </c>
      <c r="DB175" s="114">
        <f t="shared" si="60"/>
        <v>0</v>
      </c>
      <c r="DC175" s="114">
        <f t="shared" si="60"/>
        <v>0</v>
      </c>
      <c r="DD175" s="114">
        <f t="shared" si="60"/>
        <v>0</v>
      </c>
      <c r="DE175" s="114">
        <f t="shared" si="60"/>
        <v>0</v>
      </c>
      <c r="DF175" s="117">
        <f t="shared" si="60"/>
        <v>0</v>
      </c>
      <c r="DG175" s="117">
        <f t="shared" si="60"/>
        <v>0</v>
      </c>
      <c r="DH175" s="261">
        <f t="shared" si="44"/>
        <v>0</v>
      </c>
      <c r="DI175" s="170"/>
      <c r="DJ175" s="169">
        <f t="shared" si="61"/>
        <v>0</v>
      </c>
      <c r="DK175" s="114">
        <f t="shared" si="61"/>
        <v>0</v>
      </c>
      <c r="DL175" s="114">
        <f t="shared" si="61"/>
        <v>0</v>
      </c>
      <c r="DM175" s="114">
        <f t="shared" si="61"/>
        <v>0</v>
      </c>
      <c r="DN175" s="114">
        <f t="shared" si="61"/>
        <v>0</v>
      </c>
      <c r="DO175" s="114">
        <f t="shared" si="61"/>
        <v>0</v>
      </c>
      <c r="DP175" s="114">
        <f t="shared" si="61"/>
        <v>0</v>
      </c>
      <c r="DQ175" s="114">
        <f t="shared" si="61"/>
        <v>0</v>
      </c>
      <c r="DR175" s="114">
        <f t="shared" si="61"/>
        <v>0</v>
      </c>
      <c r="DS175" s="114">
        <f t="shared" si="61"/>
        <v>0</v>
      </c>
      <c r="DT175" s="114">
        <f t="shared" si="61"/>
        <v>0</v>
      </c>
      <c r="DU175" s="114">
        <f t="shared" si="61"/>
        <v>0</v>
      </c>
      <c r="DV175" s="114">
        <f t="shared" si="61"/>
        <v>0</v>
      </c>
      <c r="DW175" s="114">
        <f t="shared" si="61"/>
        <v>0</v>
      </c>
      <c r="DX175" s="117">
        <f t="shared" si="61"/>
        <v>0</v>
      </c>
      <c r="DY175" s="117">
        <f t="shared" si="61"/>
        <v>0</v>
      </c>
      <c r="DZ175" s="261">
        <f t="shared" si="46"/>
        <v>0</v>
      </c>
      <c r="EA175" s="170"/>
      <c r="EB175" s="169">
        <f t="shared" si="62"/>
        <v>0</v>
      </c>
      <c r="EC175" s="114">
        <f t="shared" si="62"/>
        <v>0</v>
      </c>
      <c r="ED175" s="114">
        <f t="shared" si="62"/>
        <v>0</v>
      </c>
      <c r="EE175" s="114">
        <f t="shared" si="62"/>
        <v>0</v>
      </c>
      <c r="EF175" s="114">
        <f t="shared" si="62"/>
        <v>0</v>
      </c>
      <c r="EG175" s="114">
        <f t="shared" si="62"/>
        <v>0</v>
      </c>
      <c r="EH175" s="114">
        <f t="shared" si="62"/>
        <v>0</v>
      </c>
      <c r="EI175" s="114">
        <f t="shared" si="62"/>
        <v>0</v>
      </c>
      <c r="EJ175" s="114">
        <f t="shared" si="62"/>
        <v>0</v>
      </c>
      <c r="EK175" s="114">
        <f t="shared" si="62"/>
        <v>0</v>
      </c>
      <c r="EL175" s="114">
        <f t="shared" si="62"/>
        <v>0</v>
      </c>
      <c r="EM175" s="114">
        <f t="shared" si="62"/>
        <v>0</v>
      </c>
      <c r="EN175" s="114">
        <f t="shared" si="62"/>
        <v>0</v>
      </c>
      <c r="EO175" s="114">
        <f t="shared" si="62"/>
        <v>0</v>
      </c>
      <c r="EP175" s="117">
        <f t="shared" si="62"/>
        <v>0</v>
      </c>
      <c r="EQ175" s="117">
        <f t="shared" si="62"/>
        <v>0</v>
      </c>
      <c r="ER175" s="261">
        <f t="shared" si="48"/>
        <v>0</v>
      </c>
      <c r="ES175" s="170"/>
      <c r="ET175" s="169">
        <f t="shared" si="63"/>
        <v>0</v>
      </c>
      <c r="EU175" s="114">
        <f t="shared" si="63"/>
        <v>0</v>
      </c>
      <c r="EV175" s="114">
        <f t="shared" si="63"/>
        <v>0</v>
      </c>
      <c r="EW175" s="114">
        <f t="shared" si="63"/>
        <v>0</v>
      </c>
      <c r="EX175" s="114">
        <f t="shared" si="63"/>
        <v>0</v>
      </c>
      <c r="EY175" s="114">
        <f t="shared" si="63"/>
        <v>0</v>
      </c>
      <c r="EZ175" s="114">
        <f t="shared" si="63"/>
        <v>0</v>
      </c>
      <c r="FA175" s="114">
        <f t="shared" si="63"/>
        <v>0</v>
      </c>
      <c r="FB175" s="114">
        <f t="shared" si="63"/>
        <v>0</v>
      </c>
      <c r="FC175" s="114">
        <f t="shared" si="63"/>
        <v>0</v>
      </c>
      <c r="FD175" s="114">
        <f t="shared" si="63"/>
        <v>0</v>
      </c>
      <c r="FE175" s="114">
        <f t="shared" si="63"/>
        <v>0</v>
      </c>
      <c r="FF175" s="114">
        <f t="shared" si="63"/>
        <v>0</v>
      </c>
      <c r="FG175" s="114">
        <f t="shared" si="63"/>
        <v>0</v>
      </c>
      <c r="FH175" s="117">
        <f t="shared" si="63"/>
        <v>0</v>
      </c>
      <c r="FI175" s="117">
        <f t="shared" si="63"/>
        <v>0</v>
      </c>
      <c r="FJ175" s="261">
        <f t="shared" si="50"/>
        <v>0</v>
      </c>
      <c r="FK175" s="170"/>
      <c r="FL175" s="169">
        <f t="shared" si="64"/>
        <v>0</v>
      </c>
      <c r="FM175" s="114">
        <f t="shared" si="64"/>
        <v>0</v>
      </c>
      <c r="FN175" s="114">
        <f t="shared" si="64"/>
        <v>0</v>
      </c>
      <c r="FO175" s="114">
        <f t="shared" si="64"/>
        <v>0</v>
      </c>
      <c r="FP175" s="114">
        <f t="shared" si="64"/>
        <v>0</v>
      </c>
      <c r="FQ175" s="114">
        <f t="shared" si="64"/>
        <v>0</v>
      </c>
      <c r="FR175" s="114">
        <f t="shared" si="64"/>
        <v>0</v>
      </c>
      <c r="FS175" s="114">
        <f t="shared" si="64"/>
        <v>0</v>
      </c>
      <c r="FT175" s="114">
        <f t="shared" si="64"/>
        <v>0</v>
      </c>
      <c r="FU175" s="114">
        <f t="shared" si="64"/>
        <v>0</v>
      </c>
      <c r="FV175" s="114">
        <f t="shared" si="64"/>
        <v>0</v>
      </c>
      <c r="FW175" s="114">
        <f t="shared" si="64"/>
        <v>0</v>
      </c>
      <c r="FX175" s="114">
        <f t="shared" si="64"/>
        <v>0</v>
      </c>
      <c r="FY175" s="114">
        <f t="shared" si="64"/>
        <v>0</v>
      </c>
      <c r="FZ175" s="117">
        <f t="shared" si="64"/>
        <v>0</v>
      </c>
      <c r="GA175" s="117">
        <f t="shared" si="64"/>
        <v>0</v>
      </c>
      <c r="GB175" s="261">
        <f t="shared" si="52"/>
        <v>0</v>
      </c>
      <c r="GC175" s="170"/>
      <c r="GD175" s="169">
        <f t="shared" si="65"/>
        <v>0</v>
      </c>
      <c r="GE175" s="114">
        <f t="shared" si="65"/>
        <v>0</v>
      </c>
      <c r="GF175" s="114">
        <f t="shared" si="65"/>
        <v>0</v>
      </c>
      <c r="GG175" s="114">
        <f t="shared" si="65"/>
        <v>0</v>
      </c>
      <c r="GH175" s="114">
        <f t="shared" si="65"/>
        <v>0</v>
      </c>
      <c r="GI175" s="114">
        <f t="shared" si="65"/>
        <v>0</v>
      </c>
      <c r="GJ175" s="114">
        <f t="shared" si="65"/>
        <v>0</v>
      </c>
      <c r="GK175" s="114">
        <f t="shared" si="65"/>
        <v>0</v>
      </c>
      <c r="GL175" s="114">
        <f t="shared" si="65"/>
        <v>0</v>
      </c>
      <c r="GM175" s="114">
        <f t="shared" si="65"/>
        <v>0</v>
      </c>
      <c r="GN175" s="114">
        <f t="shared" si="65"/>
        <v>0</v>
      </c>
      <c r="GO175" s="114">
        <f t="shared" si="65"/>
        <v>0</v>
      </c>
      <c r="GP175" s="114">
        <f t="shared" si="65"/>
        <v>0</v>
      </c>
      <c r="GQ175" s="114">
        <f t="shared" si="65"/>
        <v>0</v>
      </c>
      <c r="GR175" s="117">
        <f t="shared" si="65"/>
        <v>0</v>
      </c>
      <c r="GS175" s="117">
        <f t="shared" si="65"/>
        <v>0</v>
      </c>
      <c r="GT175" s="261">
        <f t="shared" si="54"/>
        <v>0</v>
      </c>
    </row>
    <row r="176" spans="1:202" ht="14.4" thickBot="1" x14ac:dyDescent="0.3">
      <c r="A176" s="112"/>
      <c r="B176" s="79"/>
      <c r="C176" s="80"/>
      <c r="D176" s="79"/>
      <c r="E176" s="80"/>
      <c r="F176" s="172">
        <f t="shared" si="55"/>
        <v>0</v>
      </c>
      <c r="G176" s="173">
        <f t="shared" si="55"/>
        <v>0</v>
      </c>
      <c r="H176" s="173">
        <f t="shared" si="55"/>
        <v>0</v>
      </c>
      <c r="I176" s="173">
        <f t="shared" si="55"/>
        <v>0</v>
      </c>
      <c r="J176" s="173">
        <f t="shared" si="55"/>
        <v>0</v>
      </c>
      <c r="K176" s="173">
        <f t="shared" si="55"/>
        <v>0</v>
      </c>
      <c r="L176" s="173">
        <f t="shared" si="55"/>
        <v>0</v>
      </c>
      <c r="M176" s="173">
        <f t="shared" si="55"/>
        <v>0</v>
      </c>
      <c r="N176" s="173">
        <f t="shared" si="55"/>
        <v>0</v>
      </c>
      <c r="O176" s="173">
        <f t="shared" si="55"/>
        <v>0</v>
      </c>
      <c r="P176" s="173">
        <f t="shared" si="55"/>
        <v>0</v>
      </c>
      <c r="Q176" s="173">
        <f t="shared" si="55"/>
        <v>0</v>
      </c>
      <c r="R176" s="173">
        <f t="shared" si="55"/>
        <v>0</v>
      </c>
      <c r="S176" s="173">
        <f t="shared" si="55"/>
        <v>0</v>
      </c>
      <c r="T176" s="174">
        <f t="shared" si="55"/>
        <v>0</v>
      </c>
      <c r="U176" s="174">
        <f t="shared" si="55"/>
        <v>0</v>
      </c>
      <c r="V176" s="263">
        <f t="shared" si="34"/>
        <v>0</v>
      </c>
      <c r="W176" s="167"/>
      <c r="X176" s="172">
        <f t="shared" si="56"/>
        <v>0</v>
      </c>
      <c r="Y176" s="173">
        <f t="shared" si="56"/>
        <v>0</v>
      </c>
      <c r="Z176" s="173">
        <f t="shared" si="56"/>
        <v>0</v>
      </c>
      <c r="AA176" s="173">
        <f t="shared" si="56"/>
        <v>0</v>
      </c>
      <c r="AB176" s="173">
        <f t="shared" si="56"/>
        <v>0</v>
      </c>
      <c r="AC176" s="173">
        <f t="shared" si="56"/>
        <v>0</v>
      </c>
      <c r="AD176" s="173">
        <f t="shared" si="56"/>
        <v>0</v>
      </c>
      <c r="AE176" s="173">
        <f t="shared" si="56"/>
        <v>0</v>
      </c>
      <c r="AF176" s="173">
        <f t="shared" si="56"/>
        <v>0</v>
      </c>
      <c r="AG176" s="173">
        <f t="shared" si="56"/>
        <v>0</v>
      </c>
      <c r="AH176" s="173">
        <f t="shared" si="56"/>
        <v>0</v>
      </c>
      <c r="AI176" s="173">
        <f t="shared" si="56"/>
        <v>0</v>
      </c>
      <c r="AJ176" s="173">
        <f t="shared" si="56"/>
        <v>0</v>
      </c>
      <c r="AK176" s="173">
        <f t="shared" si="56"/>
        <v>0</v>
      </c>
      <c r="AL176" s="174">
        <f t="shared" si="56"/>
        <v>0</v>
      </c>
      <c r="AM176" s="174">
        <f t="shared" si="56"/>
        <v>0</v>
      </c>
      <c r="AN176" s="263">
        <f t="shared" si="36"/>
        <v>0</v>
      </c>
      <c r="AO176" s="170"/>
      <c r="AP176" s="172">
        <f t="shared" si="57"/>
        <v>0</v>
      </c>
      <c r="AQ176" s="173">
        <f t="shared" si="57"/>
        <v>0</v>
      </c>
      <c r="AR176" s="173">
        <f t="shared" si="57"/>
        <v>0</v>
      </c>
      <c r="AS176" s="173">
        <f t="shared" si="57"/>
        <v>0</v>
      </c>
      <c r="AT176" s="173">
        <f t="shared" si="57"/>
        <v>0</v>
      </c>
      <c r="AU176" s="173">
        <f t="shared" si="57"/>
        <v>0</v>
      </c>
      <c r="AV176" s="173">
        <f t="shared" si="57"/>
        <v>0</v>
      </c>
      <c r="AW176" s="173">
        <f t="shared" si="57"/>
        <v>0</v>
      </c>
      <c r="AX176" s="173">
        <f t="shared" si="57"/>
        <v>0</v>
      </c>
      <c r="AY176" s="173">
        <f t="shared" si="57"/>
        <v>0</v>
      </c>
      <c r="AZ176" s="173">
        <f t="shared" si="57"/>
        <v>0</v>
      </c>
      <c r="BA176" s="173">
        <f t="shared" si="57"/>
        <v>0</v>
      </c>
      <c r="BB176" s="173">
        <f t="shared" si="57"/>
        <v>0</v>
      </c>
      <c r="BC176" s="173">
        <f t="shared" si="57"/>
        <v>0</v>
      </c>
      <c r="BD176" s="174">
        <f t="shared" si="57"/>
        <v>0</v>
      </c>
      <c r="BE176" s="174">
        <f t="shared" si="57"/>
        <v>0</v>
      </c>
      <c r="BF176" s="263">
        <f t="shared" si="38"/>
        <v>0</v>
      </c>
      <c r="BG176" s="170"/>
      <c r="BH176" s="172">
        <f t="shared" si="58"/>
        <v>0</v>
      </c>
      <c r="BI176" s="173">
        <f t="shared" si="58"/>
        <v>0</v>
      </c>
      <c r="BJ176" s="173">
        <f t="shared" si="58"/>
        <v>0</v>
      </c>
      <c r="BK176" s="173">
        <f t="shared" si="58"/>
        <v>0</v>
      </c>
      <c r="BL176" s="173">
        <f t="shared" si="58"/>
        <v>0</v>
      </c>
      <c r="BM176" s="173">
        <f t="shared" si="58"/>
        <v>0</v>
      </c>
      <c r="BN176" s="173">
        <f t="shared" si="58"/>
        <v>0</v>
      </c>
      <c r="BO176" s="173">
        <f t="shared" si="58"/>
        <v>0</v>
      </c>
      <c r="BP176" s="173">
        <f t="shared" si="58"/>
        <v>0</v>
      </c>
      <c r="BQ176" s="173">
        <f t="shared" si="58"/>
        <v>0</v>
      </c>
      <c r="BR176" s="173">
        <f t="shared" si="58"/>
        <v>0</v>
      </c>
      <c r="BS176" s="173">
        <f t="shared" si="58"/>
        <v>0</v>
      </c>
      <c r="BT176" s="173">
        <f t="shared" si="58"/>
        <v>0</v>
      </c>
      <c r="BU176" s="173">
        <f t="shared" si="58"/>
        <v>0</v>
      </c>
      <c r="BV176" s="174">
        <f t="shared" si="58"/>
        <v>0</v>
      </c>
      <c r="BW176" s="174">
        <f t="shared" si="58"/>
        <v>0</v>
      </c>
      <c r="BX176" s="263">
        <f t="shared" si="40"/>
        <v>0</v>
      </c>
      <c r="BY176" s="170"/>
      <c r="BZ176" s="172">
        <f t="shared" si="59"/>
        <v>0</v>
      </c>
      <c r="CA176" s="173">
        <f t="shared" si="59"/>
        <v>0</v>
      </c>
      <c r="CB176" s="173">
        <f t="shared" si="59"/>
        <v>0</v>
      </c>
      <c r="CC176" s="173">
        <f t="shared" si="59"/>
        <v>0</v>
      </c>
      <c r="CD176" s="173">
        <f t="shared" si="59"/>
        <v>0</v>
      </c>
      <c r="CE176" s="173">
        <f t="shared" si="59"/>
        <v>0</v>
      </c>
      <c r="CF176" s="173">
        <f t="shared" si="59"/>
        <v>0</v>
      </c>
      <c r="CG176" s="173">
        <f t="shared" si="59"/>
        <v>0</v>
      </c>
      <c r="CH176" s="173">
        <f t="shared" si="59"/>
        <v>0</v>
      </c>
      <c r="CI176" s="173">
        <f t="shared" si="59"/>
        <v>0</v>
      </c>
      <c r="CJ176" s="173">
        <f t="shared" si="59"/>
        <v>0</v>
      </c>
      <c r="CK176" s="173">
        <f t="shared" si="59"/>
        <v>0</v>
      </c>
      <c r="CL176" s="173">
        <f t="shared" si="59"/>
        <v>0</v>
      </c>
      <c r="CM176" s="173">
        <f t="shared" si="59"/>
        <v>0</v>
      </c>
      <c r="CN176" s="174">
        <f t="shared" si="59"/>
        <v>0</v>
      </c>
      <c r="CO176" s="174">
        <f t="shared" si="59"/>
        <v>0</v>
      </c>
      <c r="CP176" s="263">
        <f t="shared" si="42"/>
        <v>0</v>
      </c>
      <c r="CQ176" s="170"/>
      <c r="CR176" s="172">
        <f t="shared" si="60"/>
        <v>0</v>
      </c>
      <c r="CS176" s="173">
        <f t="shared" si="60"/>
        <v>0</v>
      </c>
      <c r="CT176" s="173">
        <f t="shared" si="60"/>
        <v>0</v>
      </c>
      <c r="CU176" s="173">
        <f t="shared" si="60"/>
        <v>0</v>
      </c>
      <c r="CV176" s="173">
        <f t="shared" si="60"/>
        <v>0</v>
      </c>
      <c r="CW176" s="173">
        <f t="shared" si="60"/>
        <v>0</v>
      </c>
      <c r="CX176" s="173">
        <f t="shared" si="60"/>
        <v>0</v>
      </c>
      <c r="CY176" s="173">
        <f t="shared" si="60"/>
        <v>0</v>
      </c>
      <c r="CZ176" s="173">
        <f t="shared" si="60"/>
        <v>0</v>
      </c>
      <c r="DA176" s="173">
        <f t="shared" si="60"/>
        <v>0</v>
      </c>
      <c r="DB176" s="173">
        <f t="shared" si="60"/>
        <v>0</v>
      </c>
      <c r="DC176" s="173">
        <f t="shared" si="60"/>
        <v>0</v>
      </c>
      <c r="DD176" s="173">
        <f t="shared" si="60"/>
        <v>0</v>
      </c>
      <c r="DE176" s="173">
        <f t="shared" si="60"/>
        <v>0</v>
      </c>
      <c r="DF176" s="174">
        <f t="shared" si="60"/>
        <v>0</v>
      </c>
      <c r="DG176" s="174">
        <f t="shared" si="60"/>
        <v>0</v>
      </c>
      <c r="DH176" s="263">
        <f t="shared" si="44"/>
        <v>0</v>
      </c>
      <c r="DI176" s="170"/>
      <c r="DJ176" s="172">
        <f t="shared" si="61"/>
        <v>0</v>
      </c>
      <c r="DK176" s="173">
        <f t="shared" si="61"/>
        <v>0</v>
      </c>
      <c r="DL176" s="173">
        <f t="shared" si="61"/>
        <v>0</v>
      </c>
      <c r="DM176" s="173">
        <f t="shared" si="61"/>
        <v>0</v>
      </c>
      <c r="DN176" s="173">
        <f t="shared" si="61"/>
        <v>0</v>
      </c>
      <c r="DO176" s="173">
        <f t="shared" si="61"/>
        <v>0</v>
      </c>
      <c r="DP176" s="173">
        <f t="shared" si="61"/>
        <v>0</v>
      </c>
      <c r="DQ176" s="173">
        <f t="shared" si="61"/>
        <v>0</v>
      </c>
      <c r="DR176" s="173">
        <f t="shared" si="61"/>
        <v>0</v>
      </c>
      <c r="DS176" s="173">
        <f t="shared" si="61"/>
        <v>0</v>
      </c>
      <c r="DT176" s="173">
        <f t="shared" si="61"/>
        <v>0</v>
      </c>
      <c r="DU176" s="173">
        <f t="shared" si="61"/>
        <v>0</v>
      </c>
      <c r="DV176" s="173">
        <f t="shared" si="61"/>
        <v>0</v>
      </c>
      <c r="DW176" s="173">
        <f t="shared" si="61"/>
        <v>0</v>
      </c>
      <c r="DX176" s="174">
        <f t="shared" si="61"/>
        <v>0</v>
      </c>
      <c r="DY176" s="174">
        <f t="shared" si="61"/>
        <v>0</v>
      </c>
      <c r="DZ176" s="263">
        <f t="shared" si="46"/>
        <v>0</v>
      </c>
      <c r="EA176" s="170"/>
      <c r="EB176" s="172">
        <f t="shared" si="62"/>
        <v>0</v>
      </c>
      <c r="EC176" s="173">
        <f t="shared" si="62"/>
        <v>0</v>
      </c>
      <c r="ED176" s="173">
        <f t="shared" si="62"/>
        <v>0</v>
      </c>
      <c r="EE176" s="173">
        <f t="shared" si="62"/>
        <v>0</v>
      </c>
      <c r="EF176" s="173">
        <f t="shared" si="62"/>
        <v>0</v>
      </c>
      <c r="EG176" s="173">
        <f t="shared" si="62"/>
        <v>0</v>
      </c>
      <c r="EH176" s="173">
        <f t="shared" si="62"/>
        <v>0</v>
      </c>
      <c r="EI176" s="173">
        <f t="shared" si="62"/>
        <v>0</v>
      </c>
      <c r="EJ176" s="173">
        <f t="shared" si="62"/>
        <v>0</v>
      </c>
      <c r="EK176" s="173">
        <f t="shared" si="62"/>
        <v>0</v>
      </c>
      <c r="EL176" s="173">
        <f t="shared" si="62"/>
        <v>0</v>
      </c>
      <c r="EM176" s="173">
        <f t="shared" si="62"/>
        <v>0</v>
      </c>
      <c r="EN176" s="173">
        <f t="shared" si="62"/>
        <v>0</v>
      </c>
      <c r="EO176" s="173">
        <f t="shared" si="62"/>
        <v>0</v>
      </c>
      <c r="EP176" s="174">
        <f t="shared" si="62"/>
        <v>0</v>
      </c>
      <c r="EQ176" s="174">
        <f t="shared" si="62"/>
        <v>0</v>
      </c>
      <c r="ER176" s="263">
        <f t="shared" si="48"/>
        <v>0</v>
      </c>
      <c r="ES176" s="170"/>
      <c r="ET176" s="172">
        <f t="shared" si="63"/>
        <v>0</v>
      </c>
      <c r="EU176" s="173">
        <f t="shared" si="63"/>
        <v>0</v>
      </c>
      <c r="EV176" s="173">
        <f t="shared" si="63"/>
        <v>0</v>
      </c>
      <c r="EW176" s="173">
        <f t="shared" si="63"/>
        <v>0</v>
      </c>
      <c r="EX176" s="173">
        <f t="shared" si="63"/>
        <v>0</v>
      </c>
      <c r="EY176" s="173">
        <f t="shared" si="63"/>
        <v>0</v>
      </c>
      <c r="EZ176" s="173">
        <f t="shared" si="63"/>
        <v>0</v>
      </c>
      <c r="FA176" s="173">
        <f t="shared" si="63"/>
        <v>0</v>
      </c>
      <c r="FB176" s="173">
        <f t="shared" si="63"/>
        <v>0</v>
      </c>
      <c r="FC176" s="173">
        <f t="shared" si="63"/>
        <v>0</v>
      </c>
      <c r="FD176" s="173">
        <f t="shared" si="63"/>
        <v>0</v>
      </c>
      <c r="FE176" s="173">
        <f t="shared" si="63"/>
        <v>0</v>
      </c>
      <c r="FF176" s="173">
        <f t="shared" si="63"/>
        <v>0</v>
      </c>
      <c r="FG176" s="173">
        <f t="shared" si="63"/>
        <v>0</v>
      </c>
      <c r="FH176" s="174">
        <f t="shared" si="63"/>
        <v>0</v>
      </c>
      <c r="FI176" s="174">
        <f t="shared" si="63"/>
        <v>0</v>
      </c>
      <c r="FJ176" s="263">
        <f t="shared" si="50"/>
        <v>0</v>
      </c>
      <c r="FK176" s="170"/>
      <c r="FL176" s="172">
        <f t="shared" si="64"/>
        <v>0</v>
      </c>
      <c r="FM176" s="173">
        <f t="shared" si="64"/>
        <v>0</v>
      </c>
      <c r="FN176" s="173">
        <f t="shared" si="64"/>
        <v>0</v>
      </c>
      <c r="FO176" s="173">
        <f t="shared" si="64"/>
        <v>0</v>
      </c>
      <c r="FP176" s="173">
        <f t="shared" si="64"/>
        <v>0</v>
      </c>
      <c r="FQ176" s="173">
        <f t="shared" si="64"/>
        <v>0</v>
      </c>
      <c r="FR176" s="173">
        <f t="shared" si="64"/>
        <v>0</v>
      </c>
      <c r="FS176" s="173">
        <f t="shared" si="64"/>
        <v>0</v>
      </c>
      <c r="FT176" s="173">
        <f t="shared" si="64"/>
        <v>0</v>
      </c>
      <c r="FU176" s="173">
        <f t="shared" si="64"/>
        <v>0</v>
      </c>
      <c r="FV176" s="173">
        <f t="shared" si="64"/>
        <v>0</v>
      </c>
      <c r="FW176" s="173">
        <f t="shared" si="64"/>
        <v>0</v>
      </c>
      <c r="FX176" s="173">
        <f t="shared" si="64"/>
        <v>0</v>
      </c>
      <c r="FY176" s="173">
        <f t="shared" si="64"/>
        <v>0</v>
      </c>
      <c r="FZ176" s="174">
        <f t="shared" si="64"/>
        <v>0</v>
      </c>
      <c r="GA176" s="174">
        <f t="shared" si="64"/>
        <v>0</v>
      </c>
      <c r="GB176" s="263">
        <f t="shared" si="52"/>
        <v>0</v>
      </c>
      <c r="GC176" s="170"/>
      <c r="GD176" s="172">
        <f t="shared" si="65"/>
        <v>0</v>
      </c>
      <c r="GE176" s="173">
        <f t="shared" si="65"/>
        <v>0</v>
      </c>
      <c r="GF176" s="173">
        <f t="shared" si="65"/>
        <v>0</v>
      </c>
      <c r="GG176" s="173">
        <f t="shared" si="65"/>
        <v>0</v>
      </c>
      <c r="GH176" s="173">
        <f t="shared" si="65"/>
        <v>0</v>
      </c>
      <c r="GI176" s="173">
        <f t="shared" si="65"/>
        <v>0</v>
      </c>
      <c r="GJ176" s="173">
        <f t="shared" si="65"/>
        <v>0</v>
      </c>
      <c r="GK176" s="173">
        <f t="shared" si="65"/>
        <v>0</v>
      </c>
      <c r="GL176" s="173">
        <f t="shared" si="65"/>
        <v>0</v>
      </c>
      <c r="GM176" s="173">
        <f t="shared" si="65"/>
        <v>0</v>
      </c>
      <c r="GN176" s="173">
        <f t="shared" si="65"/>
        <v>0</v>
      </c>
      <c r="GO176" s="173">
        <f t="shared" si="65"/>
        <v>0</v>
      </c>
      <c r="GP176" s="173">
        <f t="shared" si="65"/>
        <v>0</v>
      </c>
      <c r="GQ176" s="173">
        <f t="shared" si="65"/>
        <v>0</v>
      </c>
      <c r="GR176" s="174">
        <f t="shared" si="65"/>
        <v>0</v>
      </c>
      <c r="GS176" s="174">
        <f t="shared" si="65"/>
        <v>0</v>
      </c>
      <c r="GT176" s="263">
        <f t="shared" si="54"/>
        <v>0</v>
      </c>
    </row>
    <row r="177" spans="1:202" ht="14.4" thickBot="1" x14ac:dyDescent="0.3">
      <c r="A177" s="113" t="s">
        <v>99</v>
      </c>
      <c r="B177" s="90"/>
      <c r="C177" s="91"/>
      <c r="D177" s="90"/>
      <c r="E177" s="91"/>
      <c r="F177" s="175">
        <f t="shared" ref="F177:V177" si="66">SUM(F148:F176)</f>
        <v>0</v>
      </c>
      <c r="G177" s="176">
        <f t="shared" si="66"/>
        <v>0</v>
      </c>
      <c r="H177" s="176">
        <f t="shared" si="66"/>
        <v>0</v>
      </c>
      <c r="I177" s="176">
        <f t="shared" si="66"/>
        <v>0</v>
      </c>
      <c r="J177" s="176">
        <f t="shared" si="66"/>
        <v>0</v>
      </c>
      <c r="K177" s="176">
        <f t="shared" si="66"/>
        <v>0</v>
      </c>
      <c r="L177" s="176">
        <f t="shared" si="66"/>
        <v>0</v>
      </c>
      <c r="M177" s="176">
        <f t="shared" si="66"/>
        <v>0</v>
      </c>
      <c r="N177" s="176">
        <f t="shared" si="66"/>
        <v>0</v>
      </c>
      <c r="O177" s="176">
        <f t="shared" si="66"/>
        <v>0</v>
      </c>
      <c r="P177" s="176">
        <f t="shared" si="66"/>
        <v>0</v>
      </c>
      <c r="Q177" s="176">
        <f t="shared" si="66"/>
        <v>0</v>
      </c>
      <c r="R177" s="176">
        <f t="shared" si="66"/>
        <v>0</v>
      </c>
      <c r="S177" s="176">
        <f t="shared" si="66"/>
        <v>0</v>
      </c>
      <c r="T177" s="176">
        <f t="shared" si="66"/>
        <v>0</v>
      </c>
      <c r="U177" s="176">
        <f t="shared" si="66"/>
        <v>0</v>
      </c>
      <c r="V177" s="177">
        <f t="shared" si="66"/>
        <v>0</v>
      </c>
      <c r="W177" s="134"/>
      <c r="X177" s="175">
        <f t="shared" ref="X177:AN177" si="67">SUM(X148:X176)</f>
        <v>0</v>
      </c>
      <c r="Y177" s="176">
        <f t="shared" si="67"/>
        <v>0</v>
      </c>
      <c r="Z177" s="176">
        <f t="shared" si="67"/>
        <v>0</v>
      </c>
      <c r="AA177" s="176">
        <f t="shared" si="67"/>
        <v>0</v>
      </c>
      <c r="AB177" s="176">
        <f t="shared" si="67"/>
        <v>0</v>
      </c>
      <c r="AC177" s="176">
        <f t="shared" si="67"/>
        <v>0</v>
      </c>
      <c r="AD177" s="176">
        <f t="shared" si="67"/>
        <v>0</v>
      </c>
      <c r="AE177" s="176">
        <f t="shared" si="67"/>
        <v>0</v>
      </c>
      <c r="AF177" s="176">
        <f t="shared" si="67"/>
        <v>0</v>
      </c>
      <c r="AG177" s="176">
        <f t="shared" si="67"/>
        <v>0</v>
      </c>
      <c r="AH177" s="176">
        <f t="shared" si="67"/>
        <v>0</v>
      </c>
      <c r="AI177" s="176">
        <f t="shared" si="67"/>
        <v>0</v>
      </c>
      <c r="AJ177" s="176">
        <f t="shared" si="67"/>
        <v>0</v>
      </c>
      <c r="AK177" s="176">
        <f t="shared" si="67"/>
        <v>0</v>
      </c>
      <c r="AL177" s="176">
        <f t="shared" si="67"/>
        <v>0</v>
      </c>
      <c r="AM177" s="176">
        <f t="shared" si="67"/>
        <v>0</v>
      </c>
      <c r="AN177" s="177">
        <f t="shared" si="67"/>
        <v>0</v>
      </c>
      <c r="AO177" s="178"/>
      <c r="AP177" s="175">
        <f t="shared" ref="AP177:BF177" si="68">SUM(AP148:AP176)</f>
        <v>0</v>
      </c>
      <c r="AQ177" s="176">
        <f t="shared" si="68"/>
        <v>0</v>
      </c>
      <c r="AR177" s="176">
        <f t="shared" si="68"/>
        <v>0</v>
      </c>
      <c r="AS177" s="176">
        <f t="shared" si="68"/>
        <v>0</v>
      </c>
      <c r="AT177" s="176">
        <f t="shared" si="68"/>
        <v>0</v>
      </c>
      <c r="AU177" s="176">
        <f t="shared" si="68"/>
        <v>0</v>
      </c>
      <c r="AV177" s="176">
        <f t="shared" si="68"/>
        <v>0</v>
      </c>
      <c r="AW177" s="176">
        <f t="shared" si="68"/>
        <v>0</v>
      </c>
      <c r="AX177" s="176">
        <f t="shared" si="68"/>
        <v>0</v>
      </c>
      <c r="AY177" s="176">
        <f t="shared" si="68"/>
        <v>0</v>
      </c>
      <c r="AZ177" s="176">
        <f t="shared" si="68"/>
        <v>0</v>
      </c>
      <c r="BA177" s="176">
        <f t="shared" si="68"/>
        <v>0</v>
      </c>
      <c r="BB177" s="176">
        <f t="shared" si="68"/>
        <v>0</v>
      </c>
      <c r="BC177" s="176">
        <f t="shared" si="68"/>
        <v>0</v>
      </c>
      <c r="BD177" s="176">
        <f t="shared" si="68"/>
        <v>0</v>
      </c>
      <c r="BE177" s="176">
        <f t="shared" si="68"/>
        <v>0</v>
      </c>
      <c r="BF177" s="177">
        <f t="shared" si="68"/>
        <v>0</v>
      </c>
      <c r="BG177" s="178"/>
      <c r="BH177" s="175">
        <f t="shared" ref="BH177:BX177" si="69">SUM(BH148:BH176)</f>
        <v>0</v>
      </c>
      <c r="BI177" s="176">
        <f t="shared" si="69"/>
        <v>0</v>
      </c>
      <c r="BJ177" s="176">
        <f t="shared" si="69"/>
        <v>0</v>
      </c>
      <c r="BK177" s="176">
        <f t="shared" si="69"/>
        <v>0</v>
      </c>
      <c r="BL177" s="176">
        <f t="shared" si="69"/>
        <v>0</v>
      </c>
      <c r="BM177" s="176">
        <f t="shared" si="69"/>
        <v>0</v>
      </c>
      <c r="BN177" s="176">
        <f t="shared" si="69"/>
        <v>0</v>
      </c>
      <c r="BO177" s="176">
        <f t="shared" si="69"/>
        <v>0</v>
      </c>
      <c r="BP177" s="176">
        <f t="shared" si="69"/>
        <v>0</v>
      </c>
      <c r="BQ177" s="176">
        <f t="shared" si="69"/>
        <v>0</v>
      </c>
      <c r="BR177" s="176">
        <f t="shared" si="69"/>
        <v>0</v>
      </c>
      <c r="BS177" s="176">
        <f t="shared" si="69"/>
        <v>0</v>
      </c>
      <c r="BT177" s="176">
        <f t="shared" si="69"/>
        <v>0</v>
      </c>
      <c r="BU177" s="176">
        <f t="shared" si="69"/>
        <v>0</v>
      </c>
      <c r="BV177" s="176">
        <f t="shared" si="69"/>
        <v>0</v>
      </c>
      <c r="BW177" s="176">
        <f t="shared" si="69"/>
        <v>0</v>
      </c>
      <c r="BX177" s="177">
        <f t="shared" si="69"/>
        <v>0</v>
      </c>
      <c r="BY177" s="178"/>
      <c r="BZ177" s="175">
        <f t="shared" ref="BZ177:CP177" si="70">SUM(BZ148:BZ176)</f>
        <v>0</v>
      </c>
      <c r="CA177" s="176">
        <f t="shared" si="70"/>
        <v>0</v>
      </c>
      <c r="CB177" s="176">
        <f t="shared" si="70"/>
        <v>0</v>
      </c>
      <c r="CC177" s="176">
        <f t="shared" si="70"/>
        <v>0</v>
      </c>
      <c r="CD177" s="176">
        <f t="shared" si="70"/>
        <v>0</v>
      </c>
      <c r="CE177" s="176">
        <f t="shared" si="70"/>
        <v>0</v>
      </c>
      <c r="CF177" s="176">
        <f t="shared" si="70"/>
        <v>0</v>
      </c>
      <c r="CG177" s="176">
        <f t="shared" si="70"/>
        <v>0</v>
      </c>
      <c r="CH177" s="176">
        <f t="shared" si="70"/>
        <v>0</v>
      </c>
      <c r="CI177" s="176">
        <f t="shared" si="70"/>
        <v>0</v>
      </c>
      <c r="CJ177" s="176">
        <f t="shared" si="70"/>
        <v>0</v>
      </c>
      <c r="CK177" s="176">
        <f t="shared" si="70"/>
        <v>0</v>
      </c>
      <c r="CL177" s="176">
        <f t="shared" si="70"/>
        <v>0</v>
      </c>
      <c r="CM177" s="176">
        <f t="shared" si="70"/>
        <v>0</v>
      </c>
      <c r="CN177" s="176">
        <f t="shared" si="70"/>
        <v>0</v>
      </c>
      <c r="CO177" s="176">
        <f t="shared" si="70"/>
        <v>0</v>
      </c>
      <c r="CP177" s="177">
        <f t="shared" si="70"/>
        <v>0</v>
      </c>
      <c r="CQ177" s="178"/>
      <c r="CR177" s="175">
        <f t="shared" ref="CR177:DH177" si="71">SUM(CR148:CR176)</f>
        <v>0</v>
      </c>
      <c r="CS177" s="176">
        <f t="shared" si="71"/>
        <v>0</v>
      </c>
      <c r="CT177" s="176">
        <f t="shared" si="71"/>
        <v>0</v>
      </c>
      <c r="CU177" s="176">
        <f t="shared" si="71"/>
        <v>0</v>
      </c>
      <c r="CV177" s="176">
        <f t="shared" si="71"/>
        <v>0</v>
      </c>
      <c r="CW177" s="176">
        <f t="shared" si="71"/>
        <v>0</v>
      </c>
      <c r="CX177" s="176">
        <f t="shared" si="71"/>
        <v>0</v>
      </c>
      <c r="CY177" s="176">
        <f t="shared" si="71"/>
        <v>0</v>
      </c>
      <c r="CZ177" s="176">
        <f t="shared" si="71"/>
        <v>0</v>
      </c>
      <c r="DA177" s="176">
        <f t="shared" si="71"/>
        <v>0</v>
      </c>
      <c r="DB177" s="176">
        <f t="shared" si="71"/>
        <v>0</v>
      </c>
      <c r="DC177" s="176">
        <f t="shared" si="71"/>
        <v>0</v>
      </c>
      <c r="DD177" s="176">
        <f t="shared" si="71"/>
        <v>0</v>
      </c>
      <c r="DE177" s="176">
        <f t="shared" si="71"/>
        <v>0</v>
      </c>
      <c r="DF177" s="176">
        <f t="shared" si="71"/>
        <v>0</v>
      </c>
      <c r="DG177" s="176">
        <f t="shared" si="71"/>
        <v>0</v>
      </c>
      <c r="DH177" s="177">
        <f t="shared" si="71"/>
        <v>0</v>
      </c>
      <c r="DI177" s="178"/>
      <c r="DJ177" s="175">
        <f t="shared" ref="DJ177:DZ177" si="72">SUM(DJ148:DJ176)</f>
        <v>0</v>
      </c>
      <c r="DK177" s="176">
        <f t="shared" si="72"/>
        <v>0</v>
      </c>
      <c r="DL177" s="176">
        <f t="shared" si="72"/>
        <v>0</v>
      </c>
      <c r="DM177" s="176">
        <f t="shared" si="72"/>
        <v>0</v>
      </c>
      <c r="DN177" s="176">
        <f t="shared" si="72"/>
        <v>0</v>
      </c>
      <c r="DO177" s="176">
        <f t="shared" si="72"/>
        <v>0</v>
      </c>
      <c r="DP177" s="176">
        <f t="shared" si="72"/>
        <v>0</v>
      </c>
      <c r="DQ177" s="176">
        <f t="shared" si="72"/>
        <v>0</v>
      </c>
      <c r="DR177" s="176">
        <f t="shared" si="72"/>
        <v>0</v>
      </c>
      <c r="DS177" s="176">
        <f t="shared" si="72"/>
        <v>0</v>
      </c>
      <c r="DT177" s="176">
        <f t="shared" si="72"/>
        <v>0</v>
      </c>
      <c r="DU177" s="176">
        <f t="shared" si="72"/>
        <v>0</v>
      </c>
      <c r="DV177" s="176">
        <f t="shared" si="72"/>
        <v>0</v>
      </c>
      <c r="DW177" s="176">
        <f t="shared" si="72"/>
        <v>0</v>
      </c>
      <c r="DX177" s="176">
        <f t="shared" si="72"/>
        <v>0</v>
      </c>
      <c r="DY177" s="176">
        <f t="shared" si="72"/>
        <v>0</v>
      </c>
      <c r="DZ177" s="177">
        <f t="shared" si="72"/>
        <v>0</v>
      </c>
      <c r="EA177" s="178"/>
      <c r="EB177" s="175">
        <f t="shared" ref="EB177:ER177" si="73">SUM(EB148:EB176)</f>
        <v>0</v>
      </c>
      <c r="EC177" s="176">
        <f t="shared" si="73"/>
        <v>0</v>
      </c>
      <c r="ED177" s="176">
        <f t="shared" si="73"/>
        <v>0</v>
      </c>
      <c r="EE177" s="176">
        <f t="shared" si="73"/>
        <v>0</v>
      </c>
      <c r="EF177" s="176">
        <f t="shared" si="73"/>
        <v>0</v>
      </c>
      <c r="EG177" s="176">
        <f t="shared" si="73"/>
        <v>0</v>
      </c>
      <c r="EH177" s="176">
        <f t="shared" si="73"/>
        <v>0</v>
      </c>
      <c r="EI177" s="176">
        <f t="shared" si="73"/>
        <v>0</v>
      </c>
      <c r="EJ177" s="176">
        <f t="shared" si="73"/>
        <v>0</v>
      </c>
      <c r="EK177" s="176">
        <f t="shared" si="73"/>
        <v>0</v>
      </c>
      <c r="EL177" s="176">
        <f t="shared" si="73"/>
        <v>0</v>
      </c>
      <c r="EM177" s="176">
        <f t="shared" si="73"/>
        <v>0</v>
      </c>
      <c r="EN177" s="176">
        <f t="shared" si="73"/>
        <v>0</v>
      </c>
      <c r="EO177" s="176">
        <f t="shared" si="73"/>
        <v>0</v>
      </c>
      <c r="EP177" s="176">
        <f t="shared" si="73"/>
        <v>0</v>
      </c>
      <c r="EQ177" s="176">
        <f t="shared" si="73"/>
        <v>0</v>
      </c>
      <c r="ER177" s="177">
        <f t="shared" si="73"/>
        <v>0</v>
      </c>
      <c r="ES177" s="178"/>
      <c r="ET177" s="175">
        <f t="shared" ref="ET177:FJ177" si="74">SUM(ET148:ET176)</f>
        <v>0</v>
      </c>
      <c r="EU177" s="176">
        <f t="shared" si="74"/>
        <v>0</v>
      </c>
      <c r="EV177" s="176">
        <f t="shared" si="74"/>
        <v>0</v>
      </c>
      <c r="EW177" s="176">
        <f t="shared" si="74"/>
        <v>0</v>
      </c>
      <c r="EX177" s="176">
        <f t="shared" si="74"/>
        <v>0</v>
      </c>
      <c r="EY177" s="176">
        <f t="shared" si="74"/>
        <v>0</v>
      </c>
      <c r="EZ177" s="176">
        <f t="shared" si="74"/>
        <v>0</v>
      </c>
      <c r="FA177" s="176">
        <f t="shared" si="74"/>
        <v>0</v>
      </c>
      <c r="FB177" s="176">
        <f t="shared" si="74"/>
        <v>0</v>
      </c>
      <c r="FC177" s="176">
        <f t="shared" si="74"/>
        <v>0</v>
      </c>
      <c r="FD177" s="176">
        <f t="shared" si="74"/>
        <v>0</v>
      </c>
      <c r="FE177" s="176">
        <f t="shared" si="74"/>
        <v>0</v>
      </c>
      <c r="FF177" s="176">
        <f t="shared" si="74"/>
        <v>0</v>
      </c>
      <c r="FG177" s="176">
        <f t="shared" si="74"/>
        <v>0</v>
      </c>
      <c r="FH177" s="176">
        <f t="shared" si="74"/>
        <v>0</v>
      </c>
      <c r="FI177" s="176">
        <f t="shared" si="74"/>
        <v>0</v>
      </c>
      <c r="FJ177" s="177">
        <f t="shared" si="74"/>
        <v>0</v>
      </c>
      <c r="FK177" s="178"/>
      <c r="FL177" s="175">
        <f t="shared" ref="FL177:GB177" si="75">SUM(FL148:FL176)</f>
        <v>0</v>
      </c>
      <c r="FM177" s="176">
        <f t="shared" si="75"/>
        <v>0</v>
      </c>
      <c r="FN177" s="176">
        <f t="shared" si="75"/>
        <v>0</v>
      </c>
      <c r="FO177" s="176">
        <f t="shared" si="75"/>
        <v>0</v>
      </c>
      <c r="FP177" s="176">
        <f t="shared" si="75"/>
        <v>0</v>
      </c>
      <c r="FQ177" s="176">
        <f t="shared" si="75"/>
        <v>0</v>
      </c>
      <c r="FR177" s="176">
        <f t="shared" si="75"/>
        <v>0</v>
      </c>
      <c r="FS177" s="176">
        <f t="shared" si="75"/>
        <v>0</v>
      </c>
      <c r="FT177" s="176">
        <f t="shared" si="75"/>
        <v>0</v>
      </c>
      <c r="FU177" s="176">
        <f t="shared" si="75"/>
        <v>0</v>
      </c>
      <c r="FV177" s="176">
        <f t="shared" si="75"/>
        <v>0</v>
      </c>
      <c r="FW177" s="176">
        <f t="shared" si="75"/>
        <v>0</v>
      </c>
      <c r="FX177" s="176">
        <f t="shared" si="75"/>
        <v>0</v>
      </c>
      <c r="FY177" s="176">
        <f t="shared" si="75"/>
        <v>0</v>
      </c>
      <c r="FZ177" s="176">
        <f t="shared" si="75"/>
        <v>0</v>
      </c>
      <c r="GA177" s="176">
        <f t="shared" si="75"/>
        <v>0</v>
      </c>
      <c r="GB177" s="177">
        <f t="shared" si="75"/>
        <v>0</v>
      </c>
      <c r="GC177" s="178"/>
      <c r="GD177" s="175">
        <f t="shared" ref="GD177:GT177" si="76">SUM(GD148:GD176)</f>
        <v>0</v>
      </c>
      <c r="GE177" s="176">
        <f t="shared" si="76"/>
        <v>0</v>
      </c>
      <c r="GF177" s="176">
        <f t="shared" si="76"/>
        <v>0</v>
      </c>
      <c r="GG177" s="176">
        <f t="shared" si="76"/>
        <v>0</v>
      </c>
      <c r="GH177" s="176">
        <f t="shared" si="76"/>
        <v>0</v>
      </c>
      <c r="GI177" s="176">
        <f t="shared" si="76"/>
        <v>0</v>
      </c>
      <c r="GJ177" s="176">
        <f t="shared" si="76"/>
        <v>0</v>
      </c>
      <c r="GK177" s="176">
        <f t="shared" si="76"/>
        <v>0</v>
      </c>
      <c r="GL177" s="176">
        <f t="shared" si="76"/>
        <v>0</v>
      </c>
      <c r="GM177" s="176">
        <f t="shared" si="76"/>
        <v>0</v>
      </c>
      <c r="GN177" s="176">
        <f t="shared" si="76"/>
        <v>0</v>
      </c>
      <c r="GO177" s="176">
        <f t="shared" si="76"/>
        <v>0</v>
      </c>
      <c r="GP177" s="176">
        <f t="shared" si="76"/>
        <v>0</v>
      </c>
      <c r="GQ177" s="176">
        <f t="shared" si="76"/>
        <v>0</v>
      </c>
      <c r="GR177" s="176">
        <f t="shared" si="76"/>
        <v>0</v>
      </c>
      <c r="GS177" s="176">
        <f t="shared" si="76"/>
        <v>0</v>
      </c>
      <c r="GT177" s="177">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D6C2-43A0-4F3C-AD94-90EAD3D96D25}">
  <sheetPr codeName="Sheet18">
    <tabColor rgb="FF00B050"/>
    <pageSetUpPr fitToPage="1"/>
  </sheetPr>
  <dimension ref="A1:GR109"/>
  <sheetViews>
    <sheetView showGridLines="0" zoomScale="70" zoomScaleNormal="70" workbookViewId="0">
      <selection activeCell="C4" sqref="C4"/>
    </sheetView>
  </sheetViews>
  <sheetFormatPr defaultColWidth="10.5546875" defaultRowHeight="13.8" x14ac:dyDescent="0.25"/>
  <cols>
    <col min="1" max="1" width="52.109375" style="56" customWidth="1"/>
    <col min="2" max="3" width="10" style="56" customWidth="1"/>
    <col min="4" max="5" width="11.44140625" style="56" bestFit="1" customWidth="1"/>
    <col min="6" max="7" width="10.33203125" style="56" bestFit="1" customWidth="1"/>
    <col min="8" max="8" width="10" style="56" bestFit="1" customWidth="1"/>
    <col min="9" max="9" width="10.44140625" style="56" customWidth="1"/>
    <col min="10" max="11" width="9.5546875" style="56" bestFit="1" customWidth="1"/>
    <col min="12" max="12" width="11.33203125" style="56" bestFit="1" customWidth="1"/>
    <col min="13" max="13" width="9.88671875" style="56" customWidth="1"/>
    <col min="14" max="14" width="11.6640625" style="56" customWidth="1"/>
    <col min="15" max="15" width="9.88671875" style="56" customWidth="1"/>
    <col min="16" max="16" width="12.88671875" style="56" customWidth="1"/>
    <col min="17" max="17" width="14.44140625" style="56" customWidth="1"/>
    <col min="18" max="18" width="10.88671875" style="56" hidden="1" customWidth="1"/>
    <col min="19" max="19" width="11.6640625" style="56" hidden="1" customWidth="1"/>
    <col min="20" max="20" width="8.44140625" style="56" bestFit="1" customWidth="1"/>
    <col min="21" max="21" width="8.44140625" style="56" customWidth="1"/>
    <col min="22" max="22" width="9.5546875" style="56" customWidth="1"/>
    <col min="23" max="23" width="9.44140625" style="56" customWidth="1"/>
    <col min="24" max="24" width="8.33203125" style="56" customWidth="1"/>
    <col min="25" max="25" width="8.5546875" style="56" bestFit="1" customWidth="1"/>
    <col min="26" max="27" width="8.33203125" style="56" customWidth="1"/>
    <col min="28" max="29" width="7.6640625" style="56" bestFit="1" customWidth="1"/>
    <col min="30" max="31" width="9.44140625" style="56" bestFit="1" customWidth="1"/>
    <col min="32" max="35" width="10.44140625" style="56" customWidth="1"/>
    <col min="36" max="36" width="8.33203125" style="56" hidden="1" customWidth="1"/>
    <col min="37" max="37" width="8.44140625" style="56" hidden="1" customWidth="1"/>
    <col min="38" max="38" width="8.44140625" style="56" bestFit="1" customWidth="1"/>
    <col min="39" max="39" width="8.44140625" style="56" customWidth="1"/>
    <col min="40" max="40" width="9.5546875" style="56" customWidth="1"/>
    <col min="41" max="41" width="9.44140625" style="56" customWidth="1"/>
    <col min="42" max="42" width="8.33203125" style="56" customWidth="1"/>
    <col min="43" max="43" width="8.5546875" style="56" bestFit="1" customWidth="1"/>
    <col min="44" max="45" width="8.33203125" style="56" customWidth="1"/>
    <col min="46" max="47" width="7.6640625" style="56" bestFit="1" customWidth="1"/>
    <col min="48" max="49" width="9.44140625" style="56" bestFit="1" customWidth="1"/>
    <col min="50" max="53" width="10.44140625" style="56" customWidth="1"/>
    <col min="54" max="54" width="8.33203125" style="56" hidden="1" customWidth="1"/>
    <col min="55" max="55" width="8.44140625" style="56" hidden="1" customWidth="1"/>
    <col min="56" max="56" width="8.44140625" style="56" bestFit="1" customWidth="1"/>
    <col min="57" max="57" width="8.44140625" style="56" customWidth="1"/>
    <col min="58" max="58" width="9.5546875" style="56" customWidth="1"/>
    <col min="59" max="59" width="9.44140625" style="56" customWidth="1"/>
    <col min="60" max="60" width="8.33203125" style="56" customWidth="1"/>
    <col min="61" max="61" width="8.5546875" style="56" bestFit="1" customWidth="1"/>
    <col min="62" max="63" width="8.33203125" style="56" customWidth="1"/>
    <col min="64" max="65" width="7.6640625" style="56" bestFit="1" customWidth="1"/>
    <col min="66" max="67" width="9.44140625" style="56" bestFit="1" customWidth="1"/>
    <col min="68" max="71" width="10.44140625" style="56" customWidth="1"/>
    <col min="72" max="72" width="8.33203125" style="56" hidden="1" customWidth="1"/>
    <col min="73" max="73" width="8.44140625" style="56" hidden="1" customWidth="1"/>
    <col min="74" max="74" width="8.44140625" style="56" bestFit="1" customWidth="1"/>
    <col min="75" max="75" width="8.44140625" style="56" customWidth="1"/>
    <col min="76" max="76" width="9.5546875" style="56" customWidth="1"/>
    <col min="77" max="77" width="9.44140625" style="56" customWidth="1"/>
    <col min="78" max="78" width="8.33203125" style="56" customWidth="1"/>
    <col min="79" max="79" width="8.5546875" style="56" bestFit="1" customWidth="1"/>
    <col min="80" max="81" width="8.33203125" style="56" customWidth="1"/>
    <col min="82" max="83" width="7.6640625" style="56" bestFit="1" customWidth="1"/>
    <col min="84" max="85" width="9.44140625" style="56" bestFit="1" customWidth="1"/>
    <col min="86" max="89" width="10.44140625" style="56" customWidth="1"/>
    <col min="90" max="90" width="8.33203125" style="56" hidden="1" customWidth="1"/>
    <col min="91" max="91" width="8.44140625" style="56" hidden="1" customWidth="1"/>
    <col min="92" max="92" width="8.44140625" style="56" bestFit="1" customWidth="1"/>
    <col min="93" max="93" width="8.44140625" style="56" customWidth="1"/>
    <col min="94" max="94" width="9.5546875" style="56" customWidth="1"/>
    <col min="95" max="95" width="9.44140625" style="56" customWidth="1"/>
    <col min="96" max="96" width="8.33203125" style="56" customWidth="1"/>
    <col min="97" max="97" width="8.5546875" style="56" bestFit="1" customWidth="1"/>
    <col min="98" max="99" width="8.33203125" style="56" customWidth="1"/>
    <col min="100" max="101" width="7.6640625" style="56" bestFit="1" customWidth="1"/>
    <col min="102" max="103" width="9.44140625" style="56" bestFit="1" customWidth="1"/>
    <col min="104" max="107" width="10.44140625" style="56" customWidth="1"/>
    <col min="108" max="108" width="8.33203125" style="56" hidden="1" customWidth="1"/>
    <col min="109" max="109" width="8.44140625" style="56" hidden="1" customWidth="1"/>
    <col min="110" max="110" width="8.44140625" style="56" bestFit="1" customWidth="1"/>
    <col min="111" max="111" width="8.44140625" style="56" customWidth="1"/>
    <col min="112" max="112" width="9.5546875" style="56" customWidth="1"/>
    <col min="113" max="113" width="9.44140625" style="56" customWidth="1"/>
    <col min="114" max="114" width="8.33203125" style="56" customWidth="1"/>
    <col min="115" max="115" width="8.5546875" style="56" bestFit="1" customWidth="1"/>
    <col min="116" max="117" width="8.33203125" style="56" customWidth="1"/>
    <col min="118" max="119" width="7.6640625" style="56" bestFit="1" customWidth="1"/>
    <col min="120" max="121" width="9.44140625" style="56" bestFit="1" customWidth="1"/>
    <col min="122" max="125" width="10.44140625" style="56" customWidth="1"/>
    <col min="126" max="126" width="8.33203125" style="56" hidden="1" customWidth="1"/>
    <col min="127" max="127" width="8.44140625" style="56" hidden="1" customWidth="1"/>
    <col min="128" max="128" width="8.44140625" style="56" bestFit="1" customWidth="1"/>
    <col min="129" max="129" width="8.44140625" style="56" customWidth="1"/>
    <col min="130" max="130" width="9.5546875" style="56" customWidth="1"/>
    <col min="131" max="131" width="9.44140625" style="56" customWidth="1"/>
    <col min="132" max="132" width="8.33203125" style="56" customWidth="1"/>
    <col min="133" max="133" width="8.5546875" style="56" bestFit="1" customWidth="1"/>
    <col min="134" max="135" width="8.33203125" style="56" customWidth="1"/>
    <col min="136" max="137" width="7.6640625" style="56" bestFit="1" customWidth="1"/>
    <col min="138" max="139" width="9.44140625" style="56" bestFit="1" customWidth="1"/>
    <col min="140" max="143" width="10.44140625" style="56" customWidth="1"/>
    <col min="144" max="144" width="8.33203125" style="56" hidden="1" customWidth="1"/>
    <col min="145" max="145" width="8.44140625" style="56" hidden="1" customWidth="1"/>
    <col min="146" max="146" width="8.44140625" style="56" bestFit="1" customWidth="1"/>
    <col min="147" max="147" width="8.44140625" style="56" customWidth="1"/>
    <col min="148" max="148" width="9.5546875" style="56" customWidth="1"/>
    <col min="149" max="149" width="9.44140625" style="56" customWidth="1"/>
    <col min="150" max="150" width="8.33203125" style="56" customWidth="1"/>
    <col min="151" max="151" width="8.5546875" style="56" bestFit="1" customWidth="1"/>
    <col min="152" max="153" width="8.33203125" style="56" customWidth="1"/>
    <col min="154" max="155" width="7.6640625" style="56" bestFit="1" customWidth="1"/>
    <col min="156" max="157" width="9.44140625" style="56" bestFit="1" customWidth="1"/>
    <col min="158" max="161" width="10.44140625" style="56" customWidth="1"/>
    <col min="162" max="162" width="8.33203125" style="56" hidden="1" customWidth="1"/>
    <col min="163" max="163" width="8.44140625" style="56" hidden="1" customWidth="1"/>
    <col min="164" max="164" width="8.44140625" style="56" bestFit="1" customWidth="1"/>
    <col min="165" max="165" width="8.44140625" style="56" customWidth="1"/>
    <col min="166" max="166" width="9.5546875" style="56" customWidth="1"/>
    <col min="167" max="167" width="9.44140625" style="56" customWidth="1"/>
    <col min="168" max="168" width="8.33203125" style="56" customWidth="1"/>
    <col min="169" max="169" width="8.5546875" style="56" bestFit="1" customWidth="1"/>
    <col min="170" max="171" width="8.33203125" style="56" customWidth="1"/>
    <col min="172" max="173" width="7.6640625" style="56" bestFit="1" customWidth="1"/>
    <col min="174" max="175" width="9.44140625" style="56" bestFit="1" customWidth="1"/>
    <col min="176" max="179" width="10.44140625" style="56" customWidth="1"/>
    <col min="180" max="180" width="8.33203125" style="56" hidden="1" customWidth="1"/>
    <col min="181" max="181" width="8.44140625" style="56" hidden="1" customWidth="1"/>
    <col min="182" max="182" width="8.44140625" style="56" bestFit="1" customWidth="1"/>
    <col min="183" max="183" width="8.44140625" style="56" customWidth="1"/>
    <col min="184" max="184" width="9.5546875" style="56" customWidth="1"/>
    <col min="185" max="185" width="9.44140625" style="56" customWidth="1"/>
    <col min="186" max="186" width="8.33203125" style="56" customWidth="1"/>
    <col min="187" max="187" width="8.5546875" style="56" bestFit="1" customWidth="1"/>
    <col min="188" max="189" width="8.33203125" style="56" customWidth="1"/>
    <col min="190" max="191" width="7.6640625" style="56" bestFit="1" customWidth="1"/>
    <col min="192" max="193" width="9.44140625" style="56" bestFit="1" customWidth="1"/>
    <col min="194" max="197" width="10.44140625" style="56" customWidth="1"/>
    <col min="198" max="198" width="8.33203125" style="56" hidden="1" customWidth="1"/>
    <col min="199" max="199" width="8.44140625" style="56" hidden="1" customWidth="1"/>
    <col min="200" max="200" width="8.44140625" style="56" bestFit="1" customWidth="1"/>
    <col min="201" max="16384" width="10.5546875" style="56"/>
  </cols>
  <sheetData>
    <row r="1" spans="1:200" s="839" customFormat="1" ht="15.6" x14ac:dyDescent="0.3">
      <c r="A1" s="420" t="s">
        <v>364</v>
      </c>
      <c r="B1" s="845"/>
      <c r="C1" s="843"/>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c r="BS1" s="846"/>
      <c r="BT1" s="846"/>
      <c r="BU1" s="846"/>
      <c r="BV1" s="846"/>
      <c r="BW1" s="846"/>
      <c r="BX1" s="846"/>
      <c r="BY1" s="846"/>
      <c r="BZ1" s="846"/>
      <c r="CA1" s="846"/>
      <c r="CB1" s="846"/>
      <c r="CC1" s="846"/>
      <c r="CD1" s="846"/>
      <c r="CE1" s="846"/>
      <c r="CF1" s="846"/>
      <c r="CG1" s="846"/>
      <c r="CH1" s="846"/>
      <c r="CI1" s="846"/>
      <c r="CJ1" s="846"/>
      <c r="CK1" s="846"/>
      <c r="CL1" s="846"/>
      <c r="CM1" s="846"/>
      <c r="CN1" s="846"/>
      <c r="CO1" s="846"/>
      <c r="CP1" s="846"/>
      <c r="CQ1" s="846"/>
      <c r="CR1" s="846"/>
      <c r="CS1" s="846"/>
      <c r="CT1" s="846"/>
      <c r="CU1" s="846"/>
      <c r="CV1" s="846"/>
      <c r="CW1" s="846"/>
      <c r="CX1" s="846"/>
      <c r="CY1" s="846"/>
      <c r="CZ1" s="846"/>
      <c r="DA1" s="846"/>
      <c r="DB1" s="846"/>
      <c r="DC1" s="846"/>
      <c r="DD1" s="846"/>
      <c r="DE1" s="846"/>
      <c r="DF1" s="846"/>
      <c r="DG1" s="846"/>
      <c r="DH1" s="846"/>
      <c r="DI1" s="846"/>
      <c r="DJ1" s="846"/>
      <c r="DK1" s="846"/>
      <c r="DL1" s="846"/>
      <c r="DM1" s="846"/>
      <c r="DN1" s="846"/>
      <c r="DO1" s="846"/>
      <c r="DP1" s="846"/>
      <c r="DQ1" s="846"/>
      <c r="DR1" s="846"/>
      <c r="DS1" s="846"/>
      <c r="DT1" s="846"/>
      <c r="DU1" s="846"/>
      <c r="DV1" s="846"/>
      <c r="DW1" s="846"/>
      <c r="DX1" s="846"/>
      <c r="DY1" s="846"/>
      <c r="DZ1" s="846"/>
      <c r="EA1" s="846"/>
      <c r="EB1" s="846"/>
      <c r="EC1" s="846"/>
      <c r="ED1" s="846"/>
      <c r="EE1" s="846"/>
      <c r="EF1" s="846"/>
      <c r="EG1" s="846"/>
      <c r="EH1" s="846"/>
      <c r="EI1" s="846"/>
      <c r="EJ1" s="846"/>
      <c r="EK1" s="846"/>
      <c r="EL1" s="846"/>
      <c r="EM1" s="846"/>
      <c r="EN1" s="846"/>
      <c r="EO1" s="846"/>
      <c r="EP1" s="846"/>
      <c r="EQ1" s="846"/>
      <c r="ER1" s="846"/>
      <c r="ES1" s="846"/>
      <c r="ET1" s="846"/>
      <c r="EU1" s="846"/>
      <c r="EV1" s="846"/>
      <c r="EW1" s="846"/>
      <c r="EX1" s="846"/>
      <c r="EY1" s="846"/>
      <c r="EZ1" s="846"/>
      <c r="FA1" s="846"/>
      <c r="FB1" s="846"/>
      <c r="FC1" s="846"/>
      <c r="FD1" s="846"/>
      <c r="FE1" s="846"/>
      <c r="FF1" s="846"/>
      <c r="FG1" s="846"/>
      <c r="FH1" s="846"/>
      <c r="FI1" s="846"/>
      <c r="FJ1" s="846"/>
      <c r="FK1" s="846"/>
      <c r="FL1" s="846"/>
      <c r="FM1" s="846"/>
      <c r="FN1" s="846"/>
      <c r="FO1" s="846"/>
      <c r="FP1" s="846"/>
      <c r="FQ1" s="846"/>
      <c r="FR1" s="846"/>
      <c r="FS1" s="846"/>
      <c r="FT1" s="846"/>
      <c r="FU1" s="846"/>
      <c r="FV1" s="846"/>
      <c r="FW1" s="846"/>
      <c r="FX1" s="846"/>
      <c r="FY1" s="846"/>
      <c r="FZ1" s="846"/>
      <c r="GA1" s="846"/>
      <c r="GB1" s="846"/>
      <c r="GC1" s="846"/>
      <c r="GD1" s="846"/>
      <c r="GE1" s="846"/>
      <c r="GF1" s="846"/>
      <c r="GG1" s="846"/>
      <c r="GH1" s="846"/>
      <c r="GI1" s="846"/>
      <c r="GJ1" s="846"/>
      <c r="GK1" s="846"/>
      <c r="GL1" s="846"/>
      <c r="GM1" s="846"/>
      <c r="GN1" s="846"/>
      <c r="GO1" s="846"/>
      <c r="GP1" s="846"/>
      <c r="GQ1" s="846"/>
      <c r="GR1" s="846"/>
    </row>
    <row r="2" spans="1:200" s="839" customFormat="1" ht="15" x14ac:dyDescent="0.25">
      <c r="A2" s="842" t="str">
        <f>'Template Instructions'!A2</f>
        <v>Solicitation No.:</v>
      </c>
      <c r="B2" s="842" t="str">
        <f>'Template Instructions'!B2</f>
        <v xml:space="preserve"> Insert Solicitation Number</v>
      </c>
      <c r="C2" s="35"/>
      <c r="D2" s="846"/>
      <c r="E2" s="846"/>
      <c r="F2" s="846"/>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46"/>
      <c r="BM2" s="846"/>
      <c r="BN2" s="846"/>
      <c r="BO2" s="846"/>
      <c r="BP2" s="846"/>
      <c r="BQ2" s="846"/>
      <c r="BR2" s="846"/>
      <c r="BS2" s="846"/>
      <c r="BT2" s="846"/>
      <c r="BU2" s="846"/>
      <c r="BV2" s="846"/>
      <c r="BW2" s="846"/>
      <c r="BX2" s="846"/>
      <c r="BY2" s="846"/>
      <c r="BZ2" s="846"/>
      <c r="CA2" s="846"/>
      <c r="CB2" s="846"/>
      <c r="CC2" s="846"/>
      <c r="CD2" s="846"/>
      <c r="CE2" s="846"/>
      <c r="CF2" s="846"/>
      <c r="CG2" s="846"/>
      <c r="CH2" s="846"/>
      <c r="CI2" s="846"/>
      <c r="CJ2" s="846"/>
      <c r="CK2" s="846"/>
      <c r="CL2" s="846"/>
      <c r="CM2" s="846"/>
      <c r="CN2" s="846"/>
      <c r="CO2" s="846"/>
      <c r="CP2" s="846"/>
      <c r="CQ2" s="846"/>
      <c r="CR2" s="846"/>
      <c r="CS2" s="846"/>
      <c r="CT2" s="846"/>
      <c r="CU2" s="846"/>
      <c r="CV2" s="846"/>
      <c r="CW2" s="846"/>
      <c r="CX2" s="846"/>
      <c r="CY2" s="846"/>
      <c r="CZ2" s="846"/>
      <c r="DA2" s="846"/>
      <c r="DB2" s="846"/>
      <c r="DC2" s="846"/>
      <c r="DD2" s="846"/>
      <c r="DE2" s="846"/>
      <c r="DF2" s="846"/>
      <c r="DG2" s="846"/>
      <c r="DH2" s="846"/>
      <c r="DI2" s="846"/>
      <c r="DJ2" s="846"/>
      <c r="DK2" s="846"/>
      <c r="DL2" s="846"/>
      <c r="DM2" s="846"/>
      <c r="DN2" s="846"/>
      <c r="DO2" s="846"/>
      <c r="DP2" s="846"/>
      <c r="DQ2" s="846"/>
      <c r="DR2" s="846"/>
      <c r="DS2" s="846"/>
      <c r="DT2" s="846"/>
      <c r="DU2" s="846"/>
      <c r="DV2" s="846"/>
      <c r="DW2" s="846"/>
      <c r="DX2" s="846"/>
      <c r="DY2" s="846"/>
      <c r="DZ2" s="846"/>
      <c r="EA2" s="846"/>
      <c r="EB2" s="846"/>
      <c r="EC2" s="846"/>
      <c r="ED2" s="846"/>
      <c r="EE2" s="846"/>
      <c r="EF2" s="846"/>
      <c r="EG2" s="846"/>
      <c r="EH2" s="846"/>
      <c r="EI2" s="846"/>
      <c r="EJ2" s="846"/>
      <c r="EK2" s="846"/>
      <c r="EL2" s="846"/>
      <c r="EM2" s="846"/>
      <c r="EN2" s="846"/>
      <c r="EO2" s="846"/>
      <c r="EP2" s="846"/>
      <c r="EQ2" s="846"/>
      <c r="ER2" s="846"/>
      <c r="ES2" s="846"/>
      <c r="ET2" s="846"/>
      <c r="EU2" s="846"/>
      <c r="EV2" s="846"/>
      <c r="EW2" s="846"/>
      <c r="EX2" s="846"/>
      <c r="EY2" s="846"/>
      <c r="EZ2" s="846"/>
      <c r="FA2" s="846"/>
      <c r="FB2" s="846"/>
      <c r="FC2" s="846"/>
      <c r="FD2" s="846"/>
      <c r="FE2" s="846"/>
      <c r="FF2" s="846"/>
      <c r="FG2" s="846"/>
      <c r="FH2" s="846"/>
      <c r="FI2" s="846"/>
      <c r="FJ2" s="846"/>
      <c r="FK2" s="846"/>
      <c r="FL2" s="846"/>
      <c r="FM2" s="846"/>
      <c r="FN2" s="846"/>
      <c r="FO2" s="846"/>
      <c r="FP2" s="846"/>
      <c r="FQ2" s="846"/>
      <c r="FR2" s="846"/>
      <c r="FS2" s="846"/>
      <c r="FT2" s="846"/>
      <c r="FU2" s="846"/>
      <c r="FV2" s="846"/>
      <c r="FW2" s="846"/>
      <c r="FX2" s="846"/>
      <c r="FY2" s="846"/>
      <c r="FZ2" s="846"/>
      <c r="GA2" s="846"/>
      <c r="GB2" s="846"/>
      <c r="GC2" s="846"/>
      <c r="GD2" s="846"/>
      <c r="GE2" s="846"/>
      <c r="GF2" s="846"/>
      <c r="GG2" s="846"/>
      <c r="GH2" s="846"/>
      <c r="GI2" s="846"/>
      <c r="GJ2" s="846"/>
      <c r="GK2" s="846"/>
      <c r="GL2" s="846"/>
      <c r="GM2" s="846"/>
      <c r="GN2" s="846"/>
      <c r="GO2" s="846"/>
      <c r="GP2" s="846"/>
      <c r="GQ2" s="846"/>
      <c r="GR2" s="846"/>
    </row>
    <row r="3" spans="1:200" s="839" customFormat="1" ht="15" x14ac:dyDescent="0.25">
      <c r="A3" s="842" t="str">
        <f>'Template Instructions'!A3</f>
        <v>Prime Offeror Name:</v>
      </c>
      <c r="B3" s="842" t="str">
        <f>'Template Instructions'!B3</f>
        <v>Insert Prime Offeror Company name</v>
      </c>
      <c r="C3" s="35"/>
      <c r="D3" s="846"/>
      <c r="E3" s="846"/>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c r="DA3" s="846"/>
      <c r="DB3" s="846"/>
      <c r="DC3" s="846"/>
      <c r="DD3" s="846"/>
      <c r="DE3" s="846"/>
      <c r="DF3" s="846"/>
      <c r="DG3" s="846"/>
      <c r="DH3" s="846"/>
      <c r="DI3" s="846"/>
      <c r="DJ3" s="846"/>
      <c r="DK3" s="846"/>
      <c r="DL3" s="846"/>
      <c r="DM3" s="846"/>
      <c r="DN3" s="846"/>
      <c r="DO3" s="846"/>
      <c r="DP3" s="846"/>
      <c r="DQ3" s="846"/>
      <c r="DR3" s="846"/>
      <c r="DS3" s="846"/>
      <c r="DT3" s="846"/>
      <c r="DU3" s="846"/>
      <c r="DV3" s="846"/>
      <c r="DW3" s="846"/>
      <c r="DX3" s="846"/>
      <c r="DY3" s="846"/>
      <c r="DZ3" s="846"/>
      <c r="EA3" s="846"/>
      <c r="EB3" s="846"/>
      <c r="EC3" s="846"/>
      <c r="ED3" s="846"/>
      <c r="EE3" s="846"/>
      <c r="EF3" s="846"/>
      <c r="EG3" s="846"/>
      <c r="EH3" s="846"/>
      <c r="EI3" s="846"/>
      <c r="EJ3" s="846"/>
      <c r="EK3" s="846"/>
      <c r="EL3" s="846"/>
      <c r="EM3" s="846"/>
      <c r="EN3" s="846"/>
      <c r="EO3" s="846"/>
      <c r="EP3" s="846"/>
      <c r="EQ3" s="846"/>
      <c r="ER3" s="846"/>
      <c r="ES3" s="846"/>
      <c r="ET3" s="846"/>
      <c r="EU3" s="846"/>
      <c r="EV3" s="846"/>
      <c r="EW3" s="846"/>
      <c r="EX3" s="846"/>
      <c r="EY3" s="846"/>
      <c r="EZ3" s="846"/>
      <c r="FA3" s="846"/>
      <c r="FB3" s="846"/>
      <c r="FC3" s="846"/>
      <c r="FD3" s="846"/>
      <c r="FE3" s="846"/>
      <c r="FF3" s="846"/>
      <c r="FG3" s="846"/>
      <c r="FH3" s="846"/>
      <c r="FI3" s="846"/>
      <c r="FJ3" s="846"/>
      <c r="FK3" s="846"/>
      <c r="FL3" s="846"/>
      <c r="FM3" s="846"/>
      <c r="FN3" s="846"/>
      <c r="FO3" s="846"/>
      <c r="FP3" s="846"/>
      <c r="FQ3" s="846"/>
      <c r="FR3" s="846"/>
      <c r="FS3" s="846"/>
      <c r="FT3" s="846"/>
      <c r="FU3" s="846"/>
      <c r="FV3" s="846"/>
      <c r="FW3" s="846"/>
      <c r="FX3" s="846"/>
      <c r="FY3" s="846"/>
      <c r="FZ3" s="846"/>
      <c r="GA3" s="846"/>
      <c r="GB3" s="846"/>
      <c r="GC3" s="846"/>
      <c r="GD3" s="846"/>
      <c r="GE3" s="846"/>
      <c r="GF3" s="846"/>
      <c r="GG3" s="846"/>
      <c r="GH3" s="846"/>
      <c r="GI3" s="846"/>
      <c r="GJ3" s="846"/>
      <c r="GK3" s="846"/>
      <c r="GL3" s="846"/>
      <c r="GM3" s="846"/>
      <c r="GN3" s="846"/>
      <c r="GO3" s="846"/>
      <c r="GP3" s="846"/>
      <c r="GQ3" s="846"/>
      <c r="GR3" s="846"/>
    </row>
    <row r="4" spans="1:200" s="839" customFormat="1" ht="15" x14ac:dyDescent="0.25">
      <c r="A4" s="842" t="str">
        <f>'Template Instructions'!A4</f>
        <v>CAGE Code:</v>
      </c>
      <c r="B4" s="842" t="str">
        <f>'Template Instructions'!B4</f>
        <v>Insert Prime Offeror Cage Code</v>
      </c>
      <c r="C4" s="35"/>
    </row>
    <row r="5" spans="1:200" s="839" customFormat="1" ht="15" x14ac:dyDescent="0.25">
      <c r="A5" s="35" t="s">
        <v>368</v>
      </c>
      <c r="B5" s="842" t="str">
        <f>'Template Instructions'!B5</f>
        <v>Insert Sub Name (if applicable)</v>
      </c>
      <c r="C5" s="35"/>
    </row>
    <row r="6" spans="1:200" x14ac:dyDescent="0.25">
      <c r="A6" s="57"/>
      <c r="B6" s="57"/>
      <c r="C6" s="57"/>
    </row>
    <row r="7" spans="1:200" ht="17.399999999999999" x14ac:dyDescent="0.3">
      <c r="A7" s="715" t="s">
        <v>322</v>
      </c>
      <c r="B7" s="57"/>
      <c r="C7" s="57"/>
    </row>
    <row r="8" spans="1:200" ht="14.4" thickBot="1" x14ac:dyDescent="0.3">
      <c r="C8" s="106"/>
      <c r="D8" s="107"/>
      <c r="E8" s="107"/>
      <c r="F8" s="107"/>
      <c r="G8" s="107"/>
      <c r="H8" s="107"/>
      <c r="I8" s="107"/>
      <c r="J8" s="107"/>
      <c r="K8" s="107"/>
      <c r="L8" s="107"/>
      <c r="M8" s="107"/>
      <c r="N8" s="107"/>
      <c r="O8" s="107"/>
      <c r="P8" s="107"/>
      <c r="Q8" s="107"/>
      <c r="T8" s="108"/>
      <c r="U8" s="108"/>
      <c r="V8" s="107"/>
      <c r="W8" s="107"/>
      <c r="X8" s="107"/>
      <c r="Y8" s="107"/>
      <c r="Z8" s="107"/>
      <c r="AA8" s="107"/>
      <c r="AB8" s="107"/>
      <c r="AC8" s="107"/>
      <c r="AD8" s="107"/>
      <c r="AE8" s="107"/>
      <c r="AF8" s="107"/>
      <c r="AG8" s="107"/>
      <c r="AH8" s="107"/>
      <c r="AI8" s="107"/>
      <c r="AN8" s="107"/>
      <c r="AO8" s="107"/>
      <c r="AP8" s="107"/>
      <c r="AQ8" s="107"/>
      <c r="AR8" s="107"/>
      <c r="AS8" s="107"/>
      <c r="AT8" s="107"/>
      <c r="AU8" s="107"/>
      <c r="AV8" s="107"/>
      <c r="AW8" s="107"/>
      <c r="AX8" s="107"/>
      <c r="AY8" s="107"/>
      <c r="AZ8" s="107"/>
      <c r="BA8" s="107"/>
      <c r="BF8" s="107"/>
      <c r="BG8" s="107"/>
      <c r="BH8" s="107"/>
      <c r="BI8" s="107"/>
      <c r="BJ8" s="107"/>
      <c r="BK8" s="107"/>
      <c r="BL8" s="107"/>
      <c r="BM8" s="107"/>
      <c r="BN8" s="107"/>
      <c r="BO8" s="107"/>
      <c r="BP8" s="107"/>
      <c r="BQ8" s="107"/>
      <c r="BR8" s="107"/>
      <c r="BS8" s="107"/>
      <c r="BX8" s="107"/>
      <c r="BY8" s="107"/>
      <c r="BZ8" s="107"/>
      <c r="CA8" s="107"/>
      <c r="CB8" s="107"/>
      <c r="CC8" s="107"/>
      <c r="CD8" s="107"/>
      <c r="CE8" s="107"/>
      <c r="CF8" s="107"/>
      <c r="CG8" s="107"/>
      <c r="CH8" s="107"/>
      <c r="CI8" s="107"/>
      <c r="CJ8" s="107"/>
      <c r="CK8" s="107"/>
      <c r="CP8" s="107"/>
      <c r="CQ8" s="107"/>
      <c r="CR8" s="107"/>
      <c r="CS8" s="107"/>
      <c r="CT8" s="107"/>
      <c r="CU8" s="107"/>
      <c r="CV8" s="107"/>
      <c r="CW8" s="107"/>
      <c r="CX8" s="107"/>
      <c r="CY8" s="107"/>
      <c r="CZ8" s="107"/>
      <c r="DA8" s="107"/>
      <c r="DB8" s="107"/>
      <c r="DC8" s="107"/>
      <c r="DH8" s="107"/>
      <c r="DI8" s="107"/>
      <c r="DJ8" s="107"/>
      <c r="DK8" s="107"/>
      <c r="DL8" s="107"/>
      <c r="DM8" s="107"/>
      <c r="DN8" s="107"/>
      <c r="DO8" s="107"/>
      <c r="DP8" s="107"/>
      <c r="DQ8" s="107"/>
      <c r="DR8" s="107"/>
      <c r="DS8" s="107"/>
      <c r="DT8" s="107"/>
      <c r="DU8" s="107"/>
      <c r="DZ8" s="107"/>
      <c r="EA8" s="107"/>
      <c r="EB8" s="107"/>
      <c r="EC8" s="107"/>
      <c r="ED8" s="107"/>
      <c r="EE8" s="107"/>
      <c r="EF8" s="107"/>
      <c r="EG8" s="107"/>
      <c r="EH8" s="107"/>
      <c r="EI8" s="107"/>
      <c r="EJ8" s="107"/>
      <c r="EK8" s="107"/>
      <c r="EL8" s="107"/>
      <c r="EM8" s="107"/>
      <c r="ER8" s="107"/>
      <c r="ES8" s="107"/>
      <c r="ET8" s="107"/>
      <c r="EU8" s="107"/>
      <c r="EV8" s="107"/>
      <c r="EW8" s="107"/>
      <c r="EX8" s="107"/>
      <c r="EY8" s="107"/>
      <c r="EZ8" s="107"/>
      <c r="FA8" s="107"/>
      <c r="FB8" s="107"/>
      <c r="FC8" s="107"/>
      <c r="FD8" s="107"/>
      <c r="FE8" s="107"/>
      <c r="FJ8" s="107"/>
      <c r="FK8" s="107"/>
      <c r="FL8" s="107"/>
      <c r="FM8" s="107"/>
      <c r="FN8" s="107"/>
      <c r="FO8" s="107"/>
      <c r="FP8" s="107"/>
      <c r="FQ8" s="107"/>
      <c r="FR8" s="107"/>
      <c r="FS8" s="107"/>
      <c r="FT8" s="107"/>
      <c r="FU8" s="107"/>
      <c r="FV8" s="107"/>
      <c r="FW8" s="107"/>
      <c r="GB8" s="107"/>
      <c r="GC8" s="107"/>
      <c r="GD8" s="107"/>
      <c r="GE8" s="107"/>
      <c r="GF8" s="107"/>
      <c r="GG8" s="107"/>
      <c r="GH8" s="107"/>
      <c r="GI8" s="107"/>
      <c r="GJ8" s="107"/>
      <c r="GK8" s="107"/>
      <c r="GL8" s="107"/>
      <c r="GM8" s="107"/>
      <c r="GN8" s="107"/>
      <c r="GO8" s="107"/>
    </row>
    <row r="9" spans="1:200" ht="14.4" thickBot="1" x14ac:dyDescent="0.3">
      <c r="A9" s="108" t="s">
        <v>85</v>
      </c>
      <c r="B9" s="67"/>
      <c r="C9" s="55"/>
      <c r="D9" s="68" t="s">
        <v>61</v>
      </c>
      <c r="E9" s="69"/>
      <c r="F9" s="69"/>
      <c r="G9" s="69"/>
      <c r="H9" s="70"/>
      <c r="I9" s="70"/>
      <c r="J9" s="71"/>
      <c r="K9" s="71"/>
      <c r="L9" s="69"/>
      <c r="M9" s="69"/>
      <c r="N9" s="69"/>
      <c r="O9" s="69"/>
      <c r="P9" s="69"/>
      <c r="Q9" s="69"/>
      <c r="R9" s="68"/>
      <c r="S9" s="69"/>
      <c r="T9" s="238"/>
      <c r="U9" s="130" t="s">
        <v>5</v>
      </c>
      <c r="V9" s="68" t="s">
        <v>100</v>
      </c>
      <c r="W9" s="69"/>
      <c r="X9" s="69"/>
      <c r="Y9" s="69"/>
      <c r="Z9" s="70"/>
      <c r="AA9" s="70"/>
      <c r="AB9" s="71"/>
      <c r="AC9" s="71"/>
      <c r="AD9" s="69"/>
      <c r="AE9" s="69"/>
      <c r="AF9" s="69"/>
      <c r="AG9" s="69"/>
      <c r="AH9" s="69"/>
      <c r="AI9" s="69"/>
      <c r="AJ9" s="68"/>
      <c r="AK9" s="100"/>
      <c r="AL9" s="71"/>
      <c r="AM9" s="130" t="s">
        <v>5</v>
      </c>
      <c r="AN9" s="68" t="s">
        <v>101</v>
      </c>
      <c r="AO9" s="69"/>
      <c r="AP9" s="69"/>
      <c r="AQ9" s="69"/>
      <c r="AR9" s="70"/>
      <c r="AS9" s="70"/>
      <c r="AT9" s="71"/>
      <c r="AU9" s="71"/>
      <c r="AV9" s="69"/>
      <c r="AW9" s="69"/>
      <c r="AX9" s="69"/>
      <c r="AY9" s="69"/>
      <c r="AZ9" s="69"/>
      <c r="BA9" s="69"/>
      <c r="BB9" s="68"/>
      <c r="BC9" s="100"/>
      <c r="BD9" s="71"/>
      <c r="BE9" s="130" t="s">
        <v>5</v>
      </c>
      <c r="BF9" s="68" t="s">
        <v>102</v>
      </c>
      <c r="BG9" s="69"/>
      <c r="BH9" s="69"/>
      <c r="BI9" s="69"/>
      <c r="BJ9" s="70"/>
      <c r="BK9" s="70"/>
      <c r="BL9" s="71"/>
      <c r="BM9" s="71"/>
      <c r="BN9" s="69"/>
      <c r="BO9" s="69"/>
      <c r="BP9" s="69"/>
      <c r="BQ9" s="69"/>
      <c r="BR9" s="69"/>
      <c r="BS9" s="69"/>
      <c r="BT9" s="68"/>
      <c r="BU9" s="100"/>
      <c r="BV9" s="71"/>
      <c r="BW9" s="130" t="s">
        <v>5</v>
      </c>
      <c r="BX9" s="68" t="s">
        <v>103</v>
      </c>
      <c r="BY9" s="69"/>
      <c r="BZ9" s="69"/>
      <c r="CA9" s="69"/>
      <c r="CB9" s="70"/>
      <c r="CC9" s="70"/>
      <c r="CD9" s="71"/>
      <c r="CE9" s="71"/>
      <c r="CF9" s="69"/>
      <c r="CG9" s="69"/>
      <c r="CH9" s="69"/>
      <c r="CI9" s="69"/>
      <c r="CJ9" s="69"/>
      <c r="CK9" s="69"/>
      <c r="CL9" s="68"/>
      <c r="CM9" s="100"/>
      <c r="CN9" s="71"/>
      <c r="CO9" s="130" t="s">
        <v>5</v>
      </c>
      <c r="CP9" s="68" t="s">
        <v>104</v>
      </c>
      <c r="CQ9" s="69"/>
      <c r="CR9" s="69"/>
      <c r="CS9" s="69"/>
      <c r="CT9" s="70"/>
      <c r="CU9" s="70"/>
      <c r="CV9" s="71"/>
      <c r="CW9" s="71"/>
      <c r="CX9" s="69"/>
      <c r="CY9" s="69"/>
      <c r="CZ9" s="69"/>
      <c r="DA9" s="69"/>
      <c r="DB9" s="69"/>
      <c r="DC9" s="69"/>
      <c r="DD9" s="68"/>
      <c r="DE9" s="100"/>
      <c r="DF9" s="71"/>
      <c r="DG9" s="130" t="s">
        <v>5</v>
      </c>
      <c r="DH9" s="68" t="s">
        <v>105</v>
      </c>
      <c r="DI9" s="69"/>
      <c r="DJ9" s="69"/>
      <c r="DK9" s="69"/>
      <c r="DL9" s="70"/>
      <c r="DM9" s="70"/>
      <c r="DN9" s="71"/>
      <c r="DO9" s="71"/>
      <c r="DP9" s="69"/>
      <c r="DQ9" s="69"/>
      <c r="DR9" s="69"/>
      <c r="DS9" s="69"/>
      <c r="DT9" s="69"/>
      <c r="DU9" s="69"/>
      <c r="DV9" s="68"/>
      <c r="DW9" s="100"/>
      <c r="DX9" s="71"/>
      <c r="DY9" s="130" t="s">
        <v>5</v>
      </c>
      <c r="DZ9" s="68" t="s">
        <v>106</v>
      </c>
      <c r="EA9" s="69"/>
      <c r="EB9" s="69"/>
      <c r="EC9" s="69"/>
      <c r="ED9" s="70"/>
      <c r="EE9" s="70"/>
      <c r="EF9" s="71"/>
      <c r="EG9" s="71"/>
      <c r="EH9" s="69"/>
      <c r="EI9" s="69"/>
      <c r="EJ9" s="69"/>
      <c r="EK9" s="69"/>
      <c r="EL9" s="69"/>
      <c r="EM9" s="69"/>
      <c r="EN9" s="68"/>
      <c r="EO9" s="100"/>
      <c r="EP9" s="71"/>
      <c r="EQ9" s="130" t="s">
        <v>5</v>
      </c>
      <c r="ER9" s="68" t="s">
        <v>107</v>
      </c>
      <c r="ES9" s="69"/>
      <c r="ET9" s="69"/>
      <c r="EU9" s="69"/>
      <c r="EV9" s="70"/>
      <c r="EW9" s="70"/>
      <c r="EX9" s="71"/>
      <c r="EY9" s="71"/>
      <c r="EZ9" s="69"/>
      <c r="FA9" s="69"/>
      <c r="FB9" s="69"/>
      <c r="FC9" s="69"/>
      <c r="FD9" s="69"/>
      <c r="FE9" s="69"/>
      <c r="FF9" s="68"/>
      <c r="FG9" s="100"/>
      <c r="FH9" s="71"/>
      <c r="FI9" s="130" t="s">
        <v>5</v>
      </c>
      <c r="FJ9" s="68" t="s">
        <v>108</v>
      </c>
      <c r="FK9" s="69"/>
      <c r="FL9" s="69"/>
      <c r="FM9" s="69"/>
      <c r="FN9" s="70"/>
      <c r="FO9" s="70"/>
      <c r="FP9" s="71"/>
      <c r="FQ9" s="71"/>
      <c r="FR9" s="69"/>
      <c r="FS9" s="69"/>
      <c r="FT9" s="69"/>
      <c r="FU9" s="69"/>
      <c r="FV9" s="69"/>
      <c r="FW9" s="69"/>
      <c r="FX9" s="68"/>
      <c r="FY9" s="100"/>
      <c r="FZ9" s="71"/>
      <c r="GA9" s="130" t="s">
        <v>5</v>
      </c>
      <c r="GB9" s="68" t="s">
        <v>110</v>
      </c>
      <c r="GC9" s="69"/>
      <c r="GD9" s="69"/>
      <c r="GE9" s="69"/>
      <c r="GF9" s="70"/>
      <c r="GG9" s="70"/>
      <c r="GH9" s="71"/>
      <c r="GI9" s="71"/>
      <c r="GJ9" s="69"/>
      <c r="GK9" s="69"/>
      <c r="GL9" s="69"/>
      <c r="GM9" s="69"/>
      <c r="GN9" s="69"/>
      <c r="GO9" s="69"/>
      <c r="GP9" s="68"/>
      <c r="GQ9" s="100"/>
      <c r="GR9" s="71"/>
    </row>
    <row r="10" spans="1:200" ht="14.4" thickBot="1" x14ac:dyDescent="0.3">
      <c r="A10" s="109"/>
      <c r="B10" s="110"/>
      <c r="C10" s="111"/>
      <c r="D10" s="68" t="s">
        <v>76</v>
      </c>
      <c r="E10" s="69"/>
      <c r="F10" s="69"/>
      <c r="G10" s="69"/>
      <c r="H10" s="70"/>
      <c r="I10" s="70"/>
      <c r="J10" s="69"/>
      <c r="K10" s="69"/>
      <c r="L10" s="69"/>
      <c r="M10" s="69"/>
      <c r="N10" s="69"/>
      <c r="O10" s="71"/>
      <c r="P10" s="69"/>
      <c r="Q10" s="71"/>
      <c r="R10" s="68"/>
      <c r="S10" s="69"/>
      <c r="T10" s="238"/>
      <c r="U10" s="130" t="s">
        <v>5</v>
      </c>
      <c r="V10" s="68" t="s">
        <v>76</v>
      </c>
      <c r="W10" s="69"/>
      <c r="X10" s="69"/>
      <c r="Y10" s="69"/>
      <c r="Z10" s="70"/>
      <c r="AA10" s="70"/>
      <c r="AB10" s="69"/>
      <c r="AC10" s="69"/>
      <c r="AD10" s="69"/>
      <c r="AE10" s="69"/>
      <c r="AF10" s="69"/>
      <c r="AG10" s="71"/>
      <c r="AH10" s="69"/>
      <c r="AI10" s="71"/>
      <c r="AJ10" s="68"/>
      <c r="AK10" s="69"/>
      <c r="AL10" s="71"/>
      <c r="AM10" s="130" t="s">
        <v>5</v>
      </c>
      <c r="AN10" s="68" t="s">
        <v>76</v>
      </c>
      <c r="AO10" s="69"/>
      <c r="AP10" s="69"/>
      <c r="AQ10" s="69"/>
      <c r="AR10" s="70"/>
      <c r="AS10" s="70"/>
      <c r="AT10" s="69"/>
      <c r="AU10" s="69"/>
      <c r="AV10" s="69"/>
      <c r="AW10" s="69"/>
      <c r="AX10" s="69"/>
      <c r="AY10" s="71"/>
      <c r="AZ10" s="69"/>
      <c r="BA10" s="71"/>
      <c r="BB10" s="68"/>
      <c r="BC10" s="69"/>
      <c r="BD10" s="71"/>
      <c r="BE10" s="130" t="s">
        <v>5</v>
      </c>
      <c r="BF10" s="68" t="s">
        <v>76</v>
      </c>
      <c r="BG10" s="69"/>
      <c r="BH10" s="69"/>
      <c r="BI10" s="69"/>
      <c r="BJ10" s="70"/>
      <c r="BK10" s="70"/>
      <c r="BL10" s="69"/>
      <c r="BM10" s="69"/>
      <c r="BN10" s="69"/>
      <c r="BO10" s="69"/>
      <c r="BP10" s="69"/>
      <c r="BQ10" s="71"/>
      <c r="BR10" s="69"/>
      <c r="BS10" s="71"/>
      <c r="BT10" s="68"/>
      <c r="BU10" s="69"/>
      <c r="BV10" s="71"/>
      <c r="BW10" s="130" t="s">
        <v>5</v>
      </c>
      <c r="BX10" s="68" t="s">
        <v>76</v>
      </c>
      <c r="BY10" s="69"/>
      <c r="BZ10" s="69"/>
      <c r="CA10" s="69"/>
      <c r="CB10" s="70"/>
      <c r="CC10" s="70"/>
      <c r="CD10" s="69"/>
      <c r="CE10" s="69"/>
      <c r="CF10" s="69"/>
      <c r="CG10" s="69"/>
      <c r="CH10" s="69"/>
      <c r="CI10" s="71"/>
      <c r="CJ10" s="69"/>
      <c r="CK10" s="71"/>
      <c r="CL10" s="68"/>
      <c r="CM10" s="69"/>
      <c r="CN10" s="71"/>
      <c r="CO10" s="130" t="s">
        <v>5</v>
      </c>
      <c r="CP10" s="68" t="s">
        <v>76</v>
      </c>
      <c r="CQ10" s="69"/>
      <c r="CR10" s="69"/>
      <c r="CS10" s="69"/>
      <c r="CT10" s="70"/>
      <c r="CU10" s="70"/>
      <c r="CV10" s="69"/>
      <c r="CW10" s="69"/>
      <c r="CX10" s="69"/>
      <c r="CY10" s="69"/>
      <c r="CZ10" s="69"/>
      <c r="DA10" s="71"/>
      <c r="DB10" s="69"/>
      <c r="DC10" s="71"/>
      <c r="DD10" s="68"/>
      <c r="DE10" s="69"/>
      <c r="DF10" s="71"/>
      <c r="DG10" s="130" t="s">
        <v>5</v>
      </c>
      <c r="DH10" s="68" t="s">
        <v>76</v>
      </c>
      <c r="DI10" s="69"/>
      <c r="DJ10" s="69"/>
      <c r="DK10" s="69"/>
      <c r="DL10" s="70"/>
      <c r="DM10" s="70"/>
      <c r="DN10" s="69"/>
      <c r="DO10" s="69"/>
      <c r="DP10" s="69"/>
      <c r="DQ10" s="69"/>
      <c r="DR10" s="69"/>
      <c r="DS10" s="71"/>
      <c r="DT10" s="69"/>
      <c r="DU10" s="71"/>
      <c r="DV10" s="68"/>
      <c r="DW10" s="69"/>
      <c r="DX10" s="71"/>
      <c r="DY10" s="130" t="s">
        <v>5</v>
      </c>
      <c r="DZ10" s="68" t="s">
        <v>76</v>
      </c>
      <c r="EA10" s="69"/>
      <c r="EB10" s="69"/>
      <c r="EC10" s="69"/>
      <c r="ED10" s="70"/>
      <c r="EE10" s="70"/>
      <c r="EF10" s="69"/>
      <c r="EG10" s="69"/>
      <c r="EH10" s="69"/>
      <c r="EI10" s="69"/>
      <c r="EJ10" s="69"/>
      <c r="EK10" s="71"/>
      <c r="EL10" s="69"/>
      <c r="EM10" s="71"/>
      <c r="EN10" s="68"/>
      <c r="EO10" s="69"/>
      <c r="EP10" s="71"/>
      <c r="EQ10" s="130" t="s">
        <v>5</v>
      </c>
      <c r="ER10" s="68" t="s">
        <v>76</v>
      </c>
      <c r="ES10" s="69"/>
      <c r="ET10" s="69"/>
      <c r="EU10" s="69"/>
      <c r="EV10" s="70"/>
      <c r="EW10" s="70"/>
      <c r="EX10" s="69"/>
      <c r="EY10" s="69"/>
      <c r="EZ10" s="69"/>
      <c r="FA10" s="69"/>
      <c r="FB10" s="69"/>
      <c r="FC10" s="71"/>
      <c r="FD10" s="69"/>
      <c r="FE10" s="71"/>
      <c r="FF10" s="68"/>
      <c r="FG10" s="69"/>
      <c r="FH10" s="71"/>
      <c r="FI10" s="130" t="s">
        <v>5</v>
      </c>
      <c r="FJ10" s="68" t="s">
        <v>76</v>
      </c>
      <c r="FK10" s="69"/>
      <c r="FL10" s="69"/>
      <c r="FM10" s="69"/>
      <c r="FN10" s="70"/>
      <c r="FO10" s="70"/>
      <c r="FP10" s="69"/>
      <c r="FQ10" s="69"/>
      <c r="FR10" s="69"/>
      <c r="FS10" s="69"/>
      <c r="FT10" s="69"/>
      <c r="FU10" s="71"/>
      <c r="FV10" s="69"/>
      <c r="FW10" s="71"/>
      <c r="FX10" s="68"/>
      <c r="FY10" s="69"/>
      <c r="FZ10" s="71"/>
      <c r="GA10" s="130" t="s">
        <v>5</v>
      </c>
      <c r="GB10" s="68" t="s">
        <v>76</v>
      </c>
      <c r="GC10" s="69"/>
      <c r="GD10" s="69"/>
      <c r="GE10" s="69"/>
      <c r="GF10" s="70"/>
      <c r="GG10" s="70"/>
      <c r="GH10" s="69"/>
      <c r="GI10" s="69"/>
      <c r="GJ10" s="69"/>
      <c r="GK10" s="69"/>
      <c r="GL10" s="69"/>
      <c r="GM10" s="71"/>
      <c r="GN10" s="69"/>
      <c r="GO10" s="71"/>
      <c r="GP10" s="68"/>
      <c r="GQ10" s="69"/>
      <c r="GR10" s="71"/>
    </row>
    <row r="11" spans="1:200" ht="42" thickBot="1" x14ac:dyDescent="0.3">
      <c r="A11" s="74" t="s">
        <v>32</v>
      </c>
      <c r="B11" s="132"/>
      <c r="C11" s="231"/>
      <c r="D11" s="75" t="s">
        <v>111</v>
      </c>
      <c r="E11" s="74" t="s">
        <v>112</v>
      </c>
      <c r="F11" s="74" t="s">
        <v>113</v>
      </c>
      <c r="G11" s="74" t="s">
        <v>114</v>
      </c>
      <c r="H11" s="74" t="s">
        <v>115</v>
      </c>
      <c r="I11" s="74" t="s">
        <v>116</v>
      </c>
      <c r="J11" s="74" t="s">
        <v>117</v>
      </c>
      <c r="K11" s="74" t="s">
        <v>118</v>
      </c>
      <c r="L11" s="74" t="s">
        <v>119</v>
      </c>
      <c r="M11" s="74" t="s">
        <v>120</v>
      </c>
      <c r="N11" s="74" t="s">
        <v>121</v>
      </c>
      <c r="O11" s="74" t="s">
        <v>122</v>
      </c>
      <c r="P11" s="74" t="s">
        <v>123</v>
      </c>
      <c r="Q11" s="74" t="s">
        <v>124</v>
      </c>
      <c r="R11" s="74"/>
      <c r="S11" s="76"/>
      <c r="T11" s="239"/>
      <c r="U11" s="131"/>
      <c r="V11" s="75" t="s">
        <v>111</v>
      </c>
      <c r="W11" s="74" t="s">
        <v>112</v>
      </c>
      <c r="X11" s="74" t="s">
        <v>113</v>
      </c>
      <c r="Y11" s="74" t="s">
        <v>114</v>
      </c>
      <c r="Z11" s="74" t="s">
        <v>115</v>
      </c>
      <c r="AA11" s="74" t="s">
        <v>116</v>
      </c>
      <c r="AB11" s="74" t="s">
        <v>117</v>
      </c>
      <c r="AC11" s="74" t="s">
        <v>118</v>
      </c>
      <c r="AD11" s="74" t="s">
        <v>119</v>
      </c>
      <c r="AE11" s="74" t="s">
        <v>120</v>
      </c>
      <c r="AF11" s="74" t="s">
        <v>121</v>
      </c>
      <c r="AG11" s="74" t="s">
        <v>122</v>
      </c>
      <c r="AH11" s="74" t="s">
        <v>123</v>
      </c>
      <c r="AI11" s="74" t="s">
        <v>124</v>
      </c>
      <c r="AJ11" s="74"/>
      <c r="AK11" s="76"/>
      <c r="AL11" s="205"/>
      <c r="AM11" s="131"/>
      <c r="AN11" s="75" t="s">
        <v>111</v>
      </c>
      <c r="AO11" s="74" t="s">
        <v>112</v>
      </c>
      <c r="AP11" s="74" t="s">
        <v>113</v>
      </c>
      <c r="AQ11" s="74" t="s">
        <v>114</v>
      </c>
      <c r="AR11" s="74" t="s">
        <v>115</v>
      </c>
      <c r="AS11" s="74" t="s">
        <v>116</v>
      </c>
      <c r="AT11" s="74" t="s">
        <v>117</v>
      </c>
      <c r="AU11" s="74" t="s">
        <v>118</v>
      </c>
      <c r="AV11" s="74" t="s">
        <v>119</v>
      </c>
      <c r="AW11" s="74" t="s">
        <v>120</v>
      </c>
      <c r="AX11" s="74" t="s">
        <v>121</v>
      </c>
      <c r="AY11" s="74" t="s">
        <v>122</v>
      </c>
      <c r="AZ11" s="74" t="s">
        <v>123</v>
      </c>
      <c r="BA11" s="74" t="s">
        <v>124</v>
      </c>
      <c r="BB11" s="74"/>
      <c r="BC11" s="76"/>
      <c r="BD11" s="205"/>
      <c r="BE11" s="131"/>
      <c r="BF11" s="75" t="s">
        <v>111</v>
      </c>
      <c r="BG11" s="74" t="s">
        <v>112</v>
      </c>
      <c r="BH11" s="74" t="s">
        <v>113</v>
      </c>
      <c r="BI11" s="74" t="s">
        <v>114</v>
      </c>
      <c r="BJ11" s="74" t="s">
        <v>115</v>
      </c>
      <c r="BK11" s="74" t="s">
        <v>116</v>
      </c>
      <c r="BL11" s="74" t="s">
        <v>117</v>
      </c>
      <c r="BM11" s="74" t="s">
        <v>118</v>
      </c>
      <c r="BN11" s="74" t="s">
        <v>119</v>
      </c>
      <c r="BO11" s="74" t="s">
        <v>120</v>
      </c>
      <c r="BP11" s="74" t="s">
        <v>121</v>
      </c>
      <c r="BQ11" s="74" t="s">
        <v>122</v>
      </c>
      <c r="BR11" s="74" t="s">
        <v>123</v>
      </c>
      <c r="BS11" s="74" t="s">
        <v>124</v>
      </c>
      <c r="BT11" s="74"/>
      <c r="BU11" s="76"/>
      <c r="BV11" s="205"/>
      <c r="BW11" s="131"/>
      <c r="BX11" s="75" t="s">
        <v>111</v>
      </c>
      <c r="BY11" s="74" t="s">
        <v>112</v>
      </c>
      <c r="BZ11" s="74" t="s">
        <v>113</v>
      </c>
      <c r="CA11" s="74" t="s">
        <v>114</v>
      </c>
      <c r="CB11" s="74" t="s">
        <v>115</v>
      </c>
      <c r="CC11" s="74" t="s">
        <v>116</v>
      </c>
      <c r="CD11" s="74" t="s">
        <v>117</v>
      </c>
      <c r="CE11" s="74" t="s">
        <v>118</v>
      </c>
      <c r="CF11" s="74" t="s">
        <v>119</v>
      </c>
      <c r="CG11" s="74" t="s">
        <v>120</v>
      </c>
      <c r="CH11" s="74" t="s">
        <v>121</v>
      </c>
      <c r="CI11" s="74" t="s">
        <v>122</v>
      </c>
      <c r="CJ11" s="74" t="s">
        <v>123</v>
      </c>
      <c r="CK11" s="74" t="s">
        <v>124</v>
      </c>
      <c r="CL11" s="74"/>
      <c r="CM11" s="76"/>
      <c r="CN11" s="205"/>
      <c r="CO11" s="131"/>
      <c r="CP11" s="75" t="s">
        <v>111</v>
      </c>
      <c r="CQ11" s="74" t="s">
        <v>112</v>
      </c>
      <c r="CR11" s="74" t="s">
        <v>113</v>
      </c>
      <c r="CS11" s="74" t="s">
        <v>114</v>
      </c>
      <c r="CT11" s="74" t="s">
        <v>115</v>
      </c>
      <c r="CU11" s="74" t="s">
        <v>116</v>
      </c>
      <c r="CV11" s="74" t="s">
        <v>117</v>
      </c>
      <c r="CW11" s="74" t="s">
        <v>118</v>
      </c>
      <c r="CX11" s="74" t="s">
        <v>119</v>
      </c>
      <c r="CY11" s="74" t="s">
        <v>120</v>
      </c>
      <c r="CZ11" s="74" t="s">
        <v>121</v>
      </c>
      <c r="DA11" s="74" t="s">
        <v>122</v>
      </c>
      <c r="DB11" s="74" t="s">
        <v>123</v>
      </c>
      <c r="DC11" s="74" t="s">
        <v>124</v>
      </c>
      <c r="DD11" s="74"/>
      <c r="DE11" s="76"/>
      <c r="DF11" s="205"/>
      <c r="DG11" s="131"/>
      <c r="DH11" s="75" t="s">
        <v>111</v>
      </c>
      <c r="DI11" s="74" t="s">
        <v>112</v>
      </c>
      <c r="DJ11" s="74" t="s">
        <v>113</v>
      </c>
      <c r="DK11" s="74" t="s">
        <v>114</v>
      </c>
      <c r="DL11" s="74" t="s">
        <v>115</v>
      </c>
      <c r="DM11" s="74" t="s">
        <v>116</v>
      </c>
      <c r="DN11" s="74" t="s">
        <v>117</v>
      </c>
      <c r="DO11" s="74" t="s">
        <v>118</v>
      </c>
      <c r="DP11" s="74" t="s">
        <v>119</v>
      </c>
      <c r="DQ11" s="74" t="s">
        <v>120</v>
      </c>
      <c r="DR11" s="74" t="s">
        <v>121</v>
      </c>
      <c r="DS11" s="74" t="s">
        <v>122</v>
      </c>
      <c r="DT11" s="74" t="s">
        <v>123</v>
      </c>
      <c r="DU11" s="74" t="s">
        <v>124</v>
      </c>
      <c r="DV11" s="74"/>
      <c r="DW11" s="76"/>
      <c r="DX11" s="205"/>
      <c r="DY11" s="244" t="s">
        <v>5</v>
      </c>
      <c r="DZ11" s="75" t="s">
        <v>111</v>
      </c>
      <c r="EA11" s="74" t="s">
        <v>112</v>
      </c>
      <c r="EB11" s="74" t="s">
        <v>113</v>
      </c>
      <c r="EC11" s="74" t="s">
        <v>114</v>
      </c>
      <c r="ED11" s="74" t="s">
        <v>115</v>
      </c>
      <c r="EE11" s="74" t="s">
        <v>116</v>
      </c>
      <c r="EF11" s="74" t="s">
        <v>117</v>
      </c>
      <c r="EG11" s="74" t="s">
        <v>118</v>
      </c>
      <c r="EH11" s="74" t="s">
        <v>119</v>
      </c>
      <c r="EI11" s="74" t="s">
        <v>120</v>
      </c>
      <c r="EJ11" s="74" t="s">
        <v>121</v>
      </c>
      <c r="EK11" s="74" t="s">
        <v>122</v>
      </c>
      <c r="EL11" s="74" t="s">
        <v>123</v>
      </c>
      <c r="EM11" s="74" t="s">
        <v>124</v>
      </c>
      <c r="EN11" s="74"/>
      <c r="EO11" s="76"/>
      <c r="EP11" s="205"/>
      <c r="EQ11" s="131"/>
      <c r="ER11" s="75" t="s">
        <v>111</v>
      </c>
      <c r="ES11" s="74" t="s">
        <v>112</v>
      </c>
      <c r="ET11" s="74" t="s">
        <v>113</v>
      </c>
      <c r="EU11" s="74" t="s">
        <v>114</v>
      </c>
      <c r="EV11" s="74" t="s">
        <v>115</v>
      </c>
      <c r="EW11" s="74" t="s">
        <v>116</v>
      </c>
      <c r="EX11" s="74" t="s">
        <v>117</v>
      </c>
      <c r="EY11" s="74" t="s">
        <v>118</v>
      </c>
      <c r="EZ11" s="74" t="s">
        <v>119</v>
      </c>
      <c r="FA11" s="74" t="s">
        <v>120</v>
      </c>
      <c r="FB11" s="74" t="s">
        <v>121</v>
      </c>
      <c r="FC11" s="74" t="s">
        <v>122</v>
      </c>
      <c r="FD11" s="74" t="s">
        <v>123</v>
      </c>
      <c r="FE11" s="74" t="s">
        <v>124</v>
      </c>
      <c r="FF11" s="74"/>
      <c r="FG11" s="76"/>
      <c r="FH11" s="205"/>
      <c r="FI11" s="131"/>
      <c r="FJ11" s="75" t="s">
        <v>111</v>
      </c>
      <c r="FK11" s="74" t="s">
        <v>112</v>
      </c>
      <c r="FL11" s="74" t="s">
        <v>113</v>
      </c>
      <c r="FM11" s="74" t="s">
        <v>114</v>
      </c>
      <c r="FN11" s="74" t="s">
        <v>115</v>
      </c>
      <c r="FO11" s="74" t="s">
        <v>116</v>
      </c>
      <c r="FP11" s="74" t="s">
        <v>117</v>
      </c>
      <c r="FQ11" s="74" t="s">
        <v>118</v>
      </c>
      <c r="FR11" s="74" t="s">
        <v>119</v>
      </c>
      <c r="FS11" s="74" t="s">
        <v>120</v>
      </c>
      <c r="FT11" s="74" t="s">
        <v>121</v>
      </c>
      <c r="FU11" s="74" t="s">
        <v>122</v>
      </c>
      <c r="FV11" s="74" t="s">
        <v>123</v>
      </c>
      <c r="FW11" s="74" t="s">
        <v>124</v>
      </c>
      <c r="FX11" s="74"/>
      <c r="FY11" s="76"/>
      <c r="FZ11" s="205"/>
      <c r="GA11" s="131"/>
      <c r="GB11" s="75" t="s">
        <v>111</v>
      </c>
      <c r="GC11" s="74" t="s">
        <v>112</v>
      </c>
      <c r="GD11" s="74" t="s">
        <v>113</v>
      </c>
      <c r="GE11" s="74" t="s">
        <v>114</v>
      </c>
      <c r="GF11" s="74" t="s">
        <v>115</v>
      </c>
      <c r="GG11" s="74" t="s">
        <v>116</v>
      </c>
      <c r="GH11" s="74" t="s">
        <v>117</v>
      </c>
      <c r="GI11" s="74" t="s">
        <v>118</v>
      </c>
      <c r="GJ11" s="74" t="s">
        <v>119</v>
      </c>
      <c r="GK11" s="74" t="s">
        <v>120</v>
      </c>
      <c r="GL11" s="74" t="s">
        <v>121</v>
      </c>
      <c r="GM11" s="74" t="s">
        <v>122</v>
      </c>
      <c r="GN11" s="74" t="s">
        <v>123</v>
      </c>
      <c r="GO11" s="74" t="s">
        <v>124</v>
      </c>
      <c r="GP11" s="74"/>
      <c r="GQ11" s="76"/>
      <c r="GR11" s="205"/>
    </row>
    <row r="12" spans="1:200" s="83" customFormat="1" x14ac:dyDescent="0.25">
      <c r="A12" s="112" t="s">
        <v>35</v>
      </c>
      <c r="B12" s="222"/>
      <c r="C12" s="232"/>
      <c r="D12" s="206"/>
      <c r="E12" s="81"/>
      <c r="F12" s="81"/>
      <c r="G12" s="81"/>
      <c r="H12" s="81"/>
      <c r="I12" s="81"/>
      <c r="J12" s="81"/>
      <c r="K12" s="81"/>
      <c r="L12" s="81"/>
      <c r="M12" s="81"/>
      <c r="N12" s="81"/>
      <c r="O12" s="81"/>
      <c r="P12" s="81"/>
      <c r="Q12" s="81"/>
      <c r="R12" s="82"/>
      <c r="S12" s="154"/>
      <c r="T12" s="240"/>
      <c r="U12" s="237"/>
      <c r="V12" s="206"/>
      <c r="W12" s="81"/>
      <c r="X12" s="81"/>
      <c r="Y12" s="81"/>
      <c r="Z12" s="81"/>
      <c r="AA12" s="81"/>
      <c r="AB12" s="81"/>
      <c r="AC12" s="81"/>
      <c r="AD12" s="81"/>
      <c r="AE12" s="81"/>
      <c r="AF12" s="81"/>
      <c r="AG12" s="81"/>
      <c r="AH12" s="81"/>
      <c r="AI12" s="81"/>
      <c r="AJ12" s="82"/>
      <c r="AK12" s="82"/>
      <c r="AL12" s="207"/>
      <c r="AM12" s="165"/>
      <c r="AN12" s="206"/>
      <c r="AO12" s="81"/>
      <c r="AP12" s="81"/>
      <c r="AQ12" s="81"/>
      <c r="AR12" s="81"/>
      <c r="AS12" s="81"/>
      <c r="AT12" s="81"/>
      <c r="AU12" s="81"/>
      <c r="AV12" s="81"/>
      <c r="AW12" s="81"/>
      <c r="AX12" s="81"/>
      <c r="AY12" s="81"/>
      <c r="AZ12" s="81"/>
      <c r="BA12" s="81"/>
      <c r="BB12" s="82"/>
      <c r="BC12" s="82"/>
      <c r="BD12" s="207"/>
      <c r="BE12" s="165"/>
      <c r="BF12" s="206"/>
      <c r="BG12" s="81"/>
      <c r="BH12" s="81"/>
      <c r="BI12" s="81"/>
      <c r="BJ12" s="81"/>
      <c r="BK12" s="81"/>
      <c r="BL12" s="81"/>
      <c r="BM12" s="81"/>
      <c r="BN12" s="81"/>
      <c r="BO12" s="81"/>
      <c r="BP12" s="81"/>
      <c r="BQ12" s="81"/>
      <c r="BR12" s="81"/>
      <c r="BS12" s="81"/>
      <c r="BT12" s="82"/>
      <c r="BU12" s="82"/>
      <c r="BV12" s="207"/>
      <c r="BW12" s="165"/>
      <c r="BX12" s="206"/>
      <c r="BY12" s="81"/>
      <c r="BZ12" s="81"/>
      <c r="CA12" s="81"/>
      <c r="CB12" s="81"/>
      <c r="CC12" s="81"/>
      <c r="CD12" s="81"/>
      <c r="CE12" s="81"/>
      <c r="CF12" s="81"/>
      <c r="CG12" s="81"/>
      <c r="CH12" s="81"/>
      <c r="CI12" s="81"/>
      <c r="CJ12" s="81"/>
      <c r="CK12" s="81"/>
      <c r="CL12" s="82"/>
      <c r="CM12" s="82"/>
      <c r="CN12" s="207"/>
      <c r="CO12" s="165"/>
      <c r="CP12" s="206"/>
      <c r="CQ12" s="81"/>
      <c r="CR12" s="81"/>
      <c r="CS12" s="81"/>
      <c r="CT12" s="81"/>
      <c r="CU12" s="81"/>
      <c r="CV12" s="81"/>
      <c r="CW12" s="81"/>
      <c r="CX12" s="81"/>
      <c r="CY12" s="81"/>
      <c r="CZ12" s="81"/>
      <c r="DA12" s="81"/>
      <c r="DB12" s="81"/>
      <c r="DC12" s="81"/>
      <c r="DD12" s="82"/>
      <c r="DE12" s="82"/>
      <c r="DF12" s="207"/>
      <c r="DG12" s="165"/>
      <c r="DH12" s="206"/>
      <c r="DI12" s="81"/>
      <c r="DJ12" s="81"/>
      <c r="DK12" s="81"/>
      <c r="DL12" s="81"/>
      <c r="DM12" s="81"/>
      <c r="DN12" s="81"/>
      <c r="DO12" s="81"/>
      <c r="DP12" s="81"/>
      <c r="DQ12" s="81"/>
      <c r="DR12" s="81"/>
      <c r="DS12" s="81"/>
      <c r="DT12" s="81"/>
      <c r="DU12" s="81"/>
      <c r="DV12" s="82"/>
      <c r="DW12" s="82"/>
      <c r="DX12" s="207"/>
      <c r="DY12" s="165"/>
      <c r="DZ12" s="206"/>
      <c r="EA12" s="81"/>
      <c r="EB12" s="81"/>
      <c r="EC12" s="81"/>
      <c r="ED12" s="81"/>
      <c r="EE12" s="81"/>
      <c r="EF12" s="81"/>
      <c r="EG12" s="81"/>
      <c r="EH12" s="81"/>
      <c r="EI12" s="81"/>
      <c r="EJ12" s="81"/>
      <c r="EK12" s="81"/>
      <c r="EL12" s="81"/>
      <c r="EM12" s="81"/>
      <c r="EN12" s="82"/>
      <c r="EO12" s="82"/>
      <c r="EP12" s="207"/>
      <c r="EQ12" s="165"/>
      <c r="ER12" s="206"/>
      <c r="ES12" s="81"/>
      <c r="ET12" s="81"/>
      <c r="EU12" s="81"/>
      <c r="EV12" s="81"/>
      <c r="EW12" s="81"/>
      <c r="EX12" s="81"/>
      <c r="EY12" s="81"/>
      <c r="EZ12" s="81"/>
      <c r="FA12" s="81"/>
      <c r="FB12" s="81"/>
      <c r="FC12" s="81"/>
      <c r="FD12" s="81"/>
      <c r="FE12" s="81"/>
      <c r="FF12" s="82"/>
      <c r="FG12" s="82"/>
      <c r="FH12" s="207"/>
      <c r="FI12" s="165"/>
      <c r="FJ12" s="206"/>
      <c r="FK12" s="81"/>
      <c r="FL12" s="81"/>
      <c r="FM12" s="81"/>
      <c r="FN12" s="81"/>
      <c r="FO12" s="81"/>
      <c r="FP12" s="81"/>
      <c r="FQ12" s="81"/>
      <c r="FR12" s="81"/>
      <c r="FS12" s="81"/>
      <c r="FT12" s="81"/>
      <c r="FU12" s="81"/>
      <c r="FV12" s="81"/>
      <c r="FW12" s="81"/>
      <c r="FX12" s="82"/>
      <c r="FY12" s="82"/>
      <c r="FZ12" s="207"/>
      <c r="GA12" s="167"/>
      <c r="GB12" s="206"/>
      <c r="GC12" s="81"/>
      <c r="GD12" s="81"/>
      <c r="GE12" s="81"/>
      <c r="GF12" s="81"/>
      <c r="GG12" s="81"/>
      <c r="GH12" s="81"/>
      <c r="GI12" s="81"/>
      <c r="GJ12" s="81"/>
      <c r="GK12" s="81"/>
      <c r="GL12" s="81"/>
      <c r="GM12" s="81"/>
      <c r="GN12" s="81"/>
      <c r="GO12" s="81"/>
      <c r="GP12" s="82"/>
      <c r="GQ12" s="82"/>
      <c r="GR12" s="207"/>
    </row>
    <row r="13" spans="1:200" x14ac:dyDescent="0.25">
      <c r="A13" s="112" t="s">
        <v>36</v>
      </c>
      <c r="B13" s="222"/>
      <c r="C13" s="222"/>
      <c r="D13" s="206"/>
      <c r="E13" s="81"/>
      <c r="F13" s="81"/>
      <c r="G13" s="81"/>
      <c r="H13" s="81"/>
      <c r="I13" s="81"/>
      <c r="J13" s="81"/>
      <c r="K13" s="81"/>
      <c r="L13" s="81"/>
      <c r="M13" s="81"/>
      <c r="N13" s="81"/>
      <c r="O13" s="81"/>
      <c r="P13" s="81"/>
      <c r="Q13" s="81"/>
      <c r="R13" s="82"/>
      <c r="S13" s="154"/>
      <c r="T13" s="240"/>
      <c r="U13" s="237"/>
      <c r="V13" s="206"/>
      <c r="W13" s="81"/>
      <c r="X13" s="81"/>
      <c r="Y13" s="81"/>
      <c r="Z13" s="81"/>
      <c r="AA13" s="81"/>
      <c r="AB13" s="81"/>
      <c r="AC13" s="81"/>
      <c r="AD13" s="81"/>
      <c r="AE13" s="81"/>
      <c r="AF13" s="81"/>
      <c r="AG13" s="81"/>
      <c r="AH13" s="81"/>
      <c r="AI13" s="81"/>
      <c r="AJ13" s="82"/>
      <c r="AK13" s="82"/>
      <c r="AL13" s="207"/>
      <c r="AM13" s="165"/>
      <c r="AN13" s="206"/>
      <c r="AO13" s="81"/>
      <c r="AP13" s="81"/>
      <c r="AQ13" s="81"/>
      <c r="AR13" s="81"/>
      <c r="AS13" s="81"/>
      <c r="AT13" s="81"/>
      <c r="AU13" s="81"/>
      <c r="AV13" s="81"/>
      <c r="AW13" s="81"/>
      <c r="AX13" s="81"/>
      <c r="AY13" s="81"/>
      <c r="AZ13" s="81"/>
      <c r="BA13" s="81"/>
      <c r="BB13" s="82"/>
      <c r="BC13" s="82"/>
      <c r="BD13" s="207"/>
      <c r="BE13" s="165"/>
      <c r="BF13" s="206"/>
      <c r="BG13" s="81"/>
      <c r="BH13" s="81"/>
      <c r="BI13" s="81"/>
      <c r="BJ13" s="81"/>
      <c r="BK13" s="81"/>
      <c r="BL13" s="81"/>
      <c r="BM13" s="81"/>
      <c r="BN13" s="81"/>
      <c r="BO13" s="81"/>
      <c r="BP13" s="81"/>
      <c r="BQ13" s="81"/>
      <c r="BR13" s="81"/>
      <c r="BS13" s="81"/>
      <c r="BT13" s="82"/>
      <c r="BU13" s="82"/>
      <c r="BV13" s="207"/>
      <c r="BW13" s="165"/>
      <c r="BX13" s="206"/>
      <c r="BY13" s="81"/>
      <c r="BZ13" s="81"/>
      <c r="CA13" s="81"/>
      <c r="CB13" s="81"/>
      <c r="CC13" s="81"/>
      <c r="CD13" s="81"/>
      <c r="CE13" s="81"/>
      <c r="CF13" s="81"/>
      <c r="CG13" s="81"/>
      <c r="CH13" s="81"/>
      <c r="CI13" s="81"/>
      <c r="CJ13" s="81"/>
      <c r="CK13" s="81"/>
      <c r="CL13" s="82"/>
      <c r="CM13" s="82"/>
      <c r="CN13" s="207"/>
      <c r="CO13" s="165"/>
      <c r="CP13" s="206"/>
      <c r="CQ13" s="81"/>
      <c r="CR13" s="81"/>
      <c r="CS13" s="81"/>
      <c r="CT13" s="81"/>
      <c r="CU13" s="81"/>
      <c r="CV13" s="81"/>
      <c r="CW13" s="81"/>
      <c r="CX13" s="81"/>
      <c r="CY13" s="81"/>
      <c r="CZ13" s="81"/>
      <c r="DA13" s="81"/>
      <c r="DB13" s="81"/>
      <c r="DC13" s="81"/>
      <c r="DD13" s="82"/>
      <c r="DE13" s="82"/>
      <c r="DF13" s="207"/>
      <c r="DG13" s="165"/>
      <c r="DH13" s="206"/>
      <c r="DI13" s="81"/>
      <c r="DJ13" s="81"/>
      <c r="DK13" s="81"/>
      <c r="DL13" s="81"/>
      <c r="DM13" s="81"/>
      <c r="DN13" s="81"/>
      <c r="DO13" s="81"/>
      <c r="DP13" s="81"/>
      <c r="DQ13" s="81"/>
      <c r="DR13" s="81"/>
      <c r="DS13" s="81"/>
      <c r="DT13" s="81"/>
      <c r="DU13" s="81"/>
      <c r="DV13" s="82"/>
      <c r="DW13" s="82"/>
      <c r="DX13" s="207"/>
      <c r="DY13" s="165"/>
      <c r="DZ13" s="206"/>
      <c r="EA13" s="81"/>
      <c r="EB13" s="81"/>
      <c r="EC13" s="81"/>
      <c r="ED13" s="81"/>
      <c r="EE13" s="81"/>
      <c r="EF13" s="81"/>
      <c r="EG13" s="81"/>
      <c r="EH13" s="81"/>
      <c r="EI13" s="81"/>
      <c r="EJ13" s="81"/>
      <c r="EK13" s="81"/>
      <c r="EL13" s="81"/>
      <c r="EM13" s="81"/>
      <c r="EN13" s="82"/>
      <c r="EO13" s="82"/>
      <c r="EP13" s="207"/>
      <c r="EQ13" s="165"/>
      <c r="ER13" s="206"/>
      <c r="ES13" s="81"/>
      <c r="ET13" s="81"/>
      <c r="EU13" s="81"/>
      <c r="EV13" s="81"/>
      <c r="EW13" s="81"/>
      <c r="EX13" s="81"/>
      <c r="EY13" s="81"/>
      <c r="EZ13" s="81"/>
      <c r="FA13" s="81"/>
      <c r="FB13" s="81"/>
      <c r="FC13" s="81"/>
      <c r="FD13" s="81"/>
      <c r="FE13" s="81"/>
      <c r="FF13" s="82"/>
      <c r="FG13" s="82"/>
      <c r="FH13" s="207"/>
      <c r="FI13" s="165"/>
      <c r="FJ13" s="206"/>
      <c r="FK13" s="81"/>
      <c r="FL13" s="81"/>
      <c r="FM13" s="81"/>
      <c r="FN13" s="81"/>
      <c r="FO13" s="81"/>
      <c r="FP13" s="81"/>
      <c r="FQ13" s="81"/>
      <c r="FR13" s="81"/>
      <c r="FS13" s="81"/>
      <c r="FT13" s="81"/>
      <c r="FU13" s="81"/>
      <c r="FV13" s="81"/>
      <c r="FW13" s="81"/>
      <c r="FX13" s="82"/>
      <c r="FY13" s="82"/>
      <c r="FZ13" s="207"/>
      <c r="GA13" s="167"/>
      <c r="GB13" s="206"/>
      <c r="GC13" s="81"/>
      <c r="GD13" s="81"/>
      <c r="GE13" s="81"/>
      <c r="GF13" s="81"/>
      <c r="GG13" s="81"/>
      <c r="GH13" s="81"/>
      <c r="GI13" s="81"/>
      <c r="GJ13" s="81"/>
      <c r="GK13" s="81"/>
      <c r="GL13" s="81"/>
      <c r="GM13" s="81"/>
      <c r="GN13" s="81"/>
      <c r="GO13" s="81"/>
      <c r="GP13" s="82"/>
      <c r="GQ13" s="82"/>
      <c r="GR13" s="207"/>
    </row>
    <row r="14" spans="1:200" x14ac:dyDescent="0.25">
      <c r="A14" s="112" t="s">
        <v>37</v>
      </c>
      <c r="B14" s="225"/>
      <c r="C14" s="233"/>
      <c r="D14" s="208"/>
      <c r="E14" s="85"/>
      <c r="F14" s="85"/>
      <c r="G14" s="85"/>
      <c r="H14" s="85"/>
      <c r="I14" s="85"/>
      <c r="J14" s="85"/>
      <c r="K14" s="85"/>
      <c r="L14" s="85"/>
      <c r="M14" s="85"/>
      <c r="N14" s="85"/>
      <c r="O14" s="85"/>
      <c r="P14" s="85"/>
      <c r="Q14" s="85"/>
      <c r="R14" s="86"/>
      <c r="S14" s="155"/>
      <c r="T14" s="241"/>
      <c r="U14" s="237"/>
      <c r="V14" s="208"/>
      <c r="W14" s="85"/>
      <c r="X14" s="85"/>
      <c r="Y14" s="85"/>
      <c r="Z14" s="85"/>
      <c r="AA14" s="85"/>
      <c r="AB14" s="85"/>
      <c r="AC14" s="85"/>
      <c r="AD14" s="85"/>
      <c r="AE14" s="85"/>
      <c r="AF14" s="85"/>
      <c r="AG14" s="85"/>
      <c r="AH14" s="85"/>
      <c r="AI14" s="85"/>
      <c r="AJ14" s="86"/>
      <c r="AK14" s="86"/>
      <c r="AL14" s="209"/>
      <c r="AM14" s="165"/>
      <c r="AN14" s="208"/>
      <c r="AO14" s="85"/>
      <c r="AP14" s="85"/>
      <c r="AQ14" s="85"/>
      <c r="AR14" s="85"/>
      <c r="AS14" s="85"/>
      <c r="AT14" s="85"/>
      <c r="AU14" s="85"/>
      <c r="AV14" s="85"/>
      <c r="AW14" s="85"/>
      <c r="AX14" s="85"/>
      <c r="AY14" s="85"/>
      <c r="AZ14" s="85"/>
      <c r="BA14" s="85"/>
      <c r="BB14" s="86"/>
      <c r="BC14" s="86"/>
      <c r="BD14" s="209"/>
      <c r="BE14" s="165"/>
      <c r="BF14" s="208"/>
      <c r="BG14" s="85"/>
      <c r="BH14" s="85"/>
      <c r="BI14" s="85"/>
      <c r="BJ14" s="85"/>
      <c r="BK14" s="85"/>
      <c r="BL14" s="85"/>
      <c r="BM14" s="85"/>
      <c r="BN14" s="85"/>
      <c r="BO14" s="85"/>
      <c r="BP14" s="85"/>
      <c r="BQ14" s="85"/>
      <c r="BR14" s="85"/>
      <c r="BS14" s="85"/>
      <c r="BT14" s="86"/>
      <c r="BU14" s="86"/>
      <c r="BV14" s="209"/>
      <c r="BW14" s="165"/>
      <c r="BX14" s="208"/>
      <c r="BY14" s="85"/>
      <c r="BZ14" s="85"/>
      <c r="CA14" s="85"/>
      <c r="CB14" s="85"/>
      <c r="CC14" s="85"/>
      <c r="CD14" s="85"/>
      <c r="CE14" s="85"/>
      <c r="CF14" s="85"/>
      <c r="CG14" s="85"/>
      <c r="CH14" s="85"/>
      <c r="CI14" s="85"/>
      <c r="CJ14" s="85"/>
      <c r="CK14" s="85"/>
      <c r="CL14" s="86"/>
      <c r="CM14" s="86"/>
      <c r="CN14" s="209"/>
      <c r="CO14" s="165"/>
      <c r="CP14" s="208"/>
      <c r="CQ14" s="85"/>
      <c r="CR14" s="85"/>
      <c r="CS14" s="85"/>
      <c r="CT14" s="85"/>
      <c r="CU14" s="85"/>
      <c r="CV14" s="85"/>
      <c r="CW14" s="85"/>
      <c r="CX14" s="85"/>
      <c r="CY14" s="85"/>
      <c r="CZ14" s="85"/>
      <c r="DA14" s="85"/>
      <c r="DB14" s="85"/>
      <c r="DC14" s="85"/>
      <c r="DD14" s="86"/>
      <c r="DE14" s="86"/>
      <c r="DF14" s="209"/>
      <c r="DG14" s="165"/>
      <c r="DH14" s="208"/>
      <c r="DI14" s="85"/>
      <c r="DJ14" s="85"/>
      <c r="DK14" s="85"/>
      <c r="DL14" s="85"/>
      <c r="DM14" s="85"/>
      <c r="DN14" s="85"/>
      <c r="DO14" s="85"/>
      <c r="DP14" s="85"/>
      <c r="DQ14" s="85"/>
      <c r="DR14" s="85"/>
      <c r="DS14" s="85"/>
      <c r="DT14" s="85"/>
      <c r="DU14" s="85"/>
      <c r="DV14" s="86"/>
      <c r="DW14" s="86"/>
      <c r="DX14" s="209"/>
      <c r="DY14" s="165"/>
      <c r="DZ14" s="208"/>
      <c r="EA14" s="85"/>
      <c r="EB14" s="85"/>
      <c r="EC14" s="85"/>
      <c r="ED14" s="85"/>
      <c r="EE14" s="85"/>
      <c r="EF14" s="85"/>
      <c r="EG14" s="85"/>
      <c r="EH14" s="85"/>
      <c r="EI14" s="85"/>
      <c r="EJ14" s="85"/>
      <c r="EK14" s="85"/>
      <c r="EL14" s="85"/>
      <c r="EM14" s="85"/>
      <c r="EN14" s="86"/>
      <c r="EO14" s="86"/>
      <c r="EP14" s="209"/>
      <c r="EQ14" s="165"/>
      <c r="ER14" s="208"/>
      <c r="ES14" s="85"/>
      <c r="ET14" s="85"/>
      <c r="EU14" s="85"/>
      <c r="EV14" s="85"/>
      <c r="EW14" s="85"/>
      <c r="EX14" s="85"/>
      <c r="EY14" s="85"/>
      <c r="EZ14" s="85"/>
      <c r="FA14" s="85"/>
      <c r="FB14" s="85"/>
      <c r="FC14" s="85"/>
      <c r="FD14" s="85"/>
      <c r="FE14" s="85"/>
      <c r="FF14" s="86"/>
      <c r="FG14" s="86"/>
      <c r="FH14" s="209"/>
      <c r="FI14" s="165"/>
      <c r="FJ14" s="208"/>
      <c r="FK14" s="85"/>
      <c r="FL14" s="85"/>
      <c r="FM14" s="85"/>
      <c r="FN14" s="85"/>
      <c r="FO14" s="85"/>
      <c r="FP14" s="85"/>
      <c r="FQ14" s="85"/>
      <c r="FR14" s="85"/>
      <c r="FS14" s="85"/>
      <c r="FT14" s="85"/>
      <c r="FU14" s="85"/>
      <c r="FV14" s="85"/>
      <c r="FW14" s="85"/>
      <c r="FX14" s="86"/>
      <c r="FY14" s="86"/>
      <c r="FZ14" s="209"/>
      <c r="GA14" s="167"/>
      <c r="GB14" s="208"/>
      <c r="GC14" s="85"/>
      <c r="GD14" s="85"/>
      <c r="GE14" s="85"/>
      <c r="GF14" s="85"/>
      <c r="GG14" s="85"/>
      <c r="GH14" s="85"/>
      <c r="GI14" s="85"/>
      <c r="GJ14" s="85"/>
      <c r="GK14" s="85"/>
      <c r="GL14" s="85"/>
      <c r="GM14" s="85"/>
      <c r="GN14" s="85"/>
      <c r="GO14" s="85"/>
      <c r="GP14" s="86"/>
      <c r="GQ14" s="86"/>
      <c r="GR14" s="209"/>
    </row>
    <row r="15" spans="1:200" x14ac:dyDescent="0.25">
      <c r="A15" s="112" t="s">
        <v>38</v>
      </c>
      <c r="B15" s="222"/>
      <c r="C15" s="222"/>
      <c r="D15" s="206"/>
      <c r="E15" s="81"/>
      <c r="F15" s="81"/>
      <c r="G15" s="81"/>
      <c r="H15" s="81"/>
      <c r="I15" s="81"/>
      <c r="J15" s="81"/>
      <c r="K15" s="81"/>
      <c r="L15" s="81"/>
      <c r="M15" s="81"/>
      <c r="N15" s="81"/>
      <c r="O15" s="81"/>
      <c r="P15" s="81"/>
      <c r="Q15" s="81"/>
      <c r="R15" s="82"/>
      <c r="S15" s="154"/>
      <c r="T15" s="240"/>
      <c r="U15" s="237"/>
      <c r="V15" s="206"/>
      <c r="W15" s="81"/>
      <c r="X15" s="81"/>
      <c r="Y15" s="81"/>
      <c r="Z15" s="81"/>
      <c r="AA15" s="81"/>
      <c r="AB15" s="81"/>
      <c r="AC15" s="81"/>
      <c r="AD15" s="81"/>
      <c r="AE15" s="81"/>
      <c r="AF15" s="81"/>
      <c r="AG15" s="81"/>
      <c r="AH15" s="81"/>
      <c r="AI15" s="81"/>
      <c r="AJ15" s="82"/>
      <c r="AK15" s="82"/>
      <c r="AL15" s="207"/>
      <c r="AM15" s="165"/>
      <c r="AN15" s="206"/>
      <c r="AO15" s="81"/>
      <c r="AP15" s="81"/>
      <c r="AQ15" s="81"/>
      <c r="AR15" s="81"/>
      <c r="AS15" s="81"/>
      <c r="AT15" s="81"/>
      <c r="AU15" s="81"/>
      <c r="AV15" s="81"/>
      <c r="AW15" s="81"/>
      <c r="AX15" s="81"/>
      <c r="AY15" s="81"/>
      <c r="AZ15" s="81"/>
      <c r="BA15" s="81"/>
      <c r="BB15" s="82"/>
      <c r="BC15" s="82"/>
      <c r="BD15" s="207"/>
      <c r="BE15" s="165"/>
      <c r="BF15" s="206"/>
      <c r="BG15" s="81"/>
      <c r="BH15" s="81"/>
      <c r="BI15" s="81"/>
      <c r="BJ15" s="81"/>
      <c r="BK15" s="81"/>
      <c r="BL15" s="81"/>
      <c r="BM15" s="81"/>
      <c r="BN15" s="81"/>
      <c r="BO15" s="81"/>
      <c r="BP15" s="81"/>
      <c r="BQ15" s="81"/>
      <c r="BR15" s="81"/>
      <c r="BS15" s="81"/>
      <c r="BT15" s="82"/>
      <c r="BU15" s="82"/>
      <c r="BV15" s="207"/>
      <c r="BW15" s="165"/>
      <c r="BX15" s="206"/>
      <c r="BY15" s="81"/>
      <c r="BZ15" s="81"/>
      <c r="CA15" s="81"/>
      <c r="CB15" s="81"/>
      <c r="CC15" s="81"/>
      <c r="CD15" s="81"/>
      <c r="CE15" s="81"/>
      <c r="CF15" s="81"/>
      <c r="CG15" s="81"/>
      <c r="CH15" s="81"/>
      <c r="CI15" s="81"/>
      <c r="CJ15" s="81"/>
      <c r="CK15" s="81"/>
      <c r="CL15" s="82"/>
      <c r="CM15" s="82"/>
      <c r="CN15" s="207"/>
      <c r="CO15" s="165"/>
      <c r="CP15" s="206"/>
      <c r="CQ15" s="81"/>
      <c r="CR15" s="81"/>
      <c r="CS15" s="81"/>
      <c r="CT15" s="81"/>
      <c r="CU15" s="81"/>
      <c r="CV15" s="81"/>
      <c r="CW15" s="81"/>
      <c r="CX15" s="81"/>
      <c r="CY15" s="81"/>
      <c r="CZ15" s="81"/>
      <c r="DA15" s="81"/>
      <c r="DB15" s="81"/>
      <c r="DC15" s="81"/>
      <c r="DD15" s="82"/>
      <c r="DE15" s="82"/>
      <c r="DF15" s="207"/>
      <c r="DG15" s="165"/>
      <c r="DH15" s="206"/>
      <c r="DI15" s="81"/>
      <c r="DJ15" s="81"/>
      <c r="DK15" s="81"/>
      <c r="DL15" s="81"/>
      <c r="DM15" s="81"/>
      <c r="DN15" s="81"/>
      <c r="DO15" s="81"/>
      <c r="DP15" s="81"/>
      <c r="DQ15" s="81"/>
      <c r="DR15" s="81"/>
      <c r="DS15" s="81"/>
      <c r="DT15" s="81"/>
      <c r="DU15" s="81"/>
      <c r="DV15" s="82"/>
      <c r="DW15" s="82"/>
      <c r="DX15" s="207"/>
      <c r="DY15" s="165"/>
      <c r="DZ15" s="206"/>
      <c r="EA15" s="81"/>
      <c r="EB15" s="81"/>
      <c r="EC15" s="81"/>
      <c r="ED15" s="81"/>
      <c r="EE15" s="81"/>
      <c r="EF15" s="81"/>
      <c r="EG15" s="81"/>
      <c r="EH15" s="81"/>
      <c r="EI15" s="81"/>
      <c r="EJ15" s="81"/>
      <c r="EK15" s="81"/>
      <c r="EL15" s="81"/>
      <c r="EM15" s="81"/>
      <c r="EN15" s="82"/>
      <c r="EO15" s="82"/>
      <c r="EP15" s="207"/>
      <c r="EQ15" s="165"/>
      <c r="ER15" s="206"/>
      <c r="ES15" s="81"/>
      <c r="ET15" s="81"/>
      <c r="EU15" s="81"/>
      <c r="EV15" s="81"/>
      <c r="EW15" s="81"/>
      <c r="EX15" s="81"/>
      <c r="EY15" s="81"/>
      <c r="EZ15" s="81"/>
      <c r="FA15" s="81"/>
      <c r="FB15" s="81"/>
      <c r="FC15" s="81"/>
      <c r="FD15" s="81"/>
      <c r="FE15" s="81"/>
      <c r="FF15" s="82"/>
      <c r="FG15" s="82"/>
      <c r="FH15" s="207"/>
      <c r="FI15" s="165"/>
      <c r="FJ15" s="206"/>
      <c r="FK15" s="81"/>
      <c r="FL15" s="81"/>
      <c r="FM15" s="81"/>
      <c r="FN15" s="81"/>
      <c r="FO15" s="81"/>
      <c r="FP15" s="81"/>
      <c r="FQ15" s="81"/>
      <c r="FR15" s="81"/>
      <c r="FS15" s="81"/>
      <c r="FT15" s="81"/>
      <c r="FU15" s="81"/>
      <c r="FV15" s="81"/>
      <c r="FW15" s="81"/>
      <c r="FX15" s="82"/>
      <c r="FY15" s="82"/>
      <c r="FZ15" s="207"/>
      <c r="GA15" s="167"/>
      <c r="GB15" s="206"/>
      <c r="GC15" s="81"/>
      <c r="GD15" s="81"/>
      <c r="GE15" s="81"/>
      <c r="GF15" s="81"/>
      <c r="GG15" s="81"/>
      <c r="GH15" s="81"/>
      <c r="GI15" s="81"/>
      <c r="GJ15" s="81"/>
      <c r="GK15" s="81"/>
      <c r="GL15" s="81"/>
      <c r="GM15" s="81"/>
      <c r="GN15" s="81"/>
      <c r="GO15" s="81"/>
      <c r="GP15" s="82"/>
      <c r="GQ15" s="82"/>
      <c r="GR15" s="207"/>
    </row>
    <row r="16" spans="1:200" x14ac:dyDescent="0.25">
      <c r="A16" s="112" t="s">
        <v>39</v>
      </c>
      <c r="B16" s="222"/>
      <c r="C16" s="232"/>
      <c r="D16" s="206"/>
      <c r="E16" s="81"/>
      <c r="F16" s="81"/>
      <c r="G16" s="81"/>
      <c r="H16" s="81"/>
      <c r="I16" s="81"/>
      <c r="J16" s="81"/>
      <c r="K16" s="81"/>
      <c r="L16" s="81"/>
      <c r="M16" s="81"/>
      <c r="N16" s="81"/>
      <c r="O16" s="81"/>
      <c r="P16" s="81"/>
      <c r="Q16" s="81"/>
      <c r="R16" s="82"/>
      <c r="S16" s="154"/>
      <c r="T16" s="240"/>
      <c r="U16" s="237"/>
      <c r="V16" s="206"/>
      <c r="W16" s="81"/>
      <c r="X16" s="81"/>
      <c r="Y16" s="81"/>
      <c r="Z16" s="81"/>
      <c r="AA16" s="81"/>
      <c r="AB16" s="81"/>
      <c r="AC16" s="81"/>
      <c r="AD16" s="81"/>
      <c r="AE16" s="81"/>
      <c r="AF16" s="81"/>
      <c r="AG16" s="81"/>
      <c r="AH16" s="81"/>
      <c r="AI16" s="81"/>
      <c r="AJ16" s="82"/>
      <c r="AK16" s="82"/>
      <c r="AL16" s="207"/>
      <c r="AM16" s="165"/>
      <c r="AN16" s="206"/>
      <c r="AO16" s="81"/>
      <c r="AP16" s="81"/>
      <c r="AQ16" s="81"/>
      <c r="AR16" s="81"/>
      <c r="AS16" s="81"/>
      <c r="AT16" s="81"/>
      <c r="AU16" s="81"/>
      <c r="AV16" s="81"/>
      <c r="AW16" s="81"/>
      <c r="AX16" s="81"/>
      <c r="AY16" s="81"/>
      <c r="AZ16" s="81"/>
      <c r="BA16" s="81"/>
      <c r="BB16" s="82"/>
      <c r="BC16" s="82"/>
      <c r="BD16" s="207"/>
      <c r="BE16" s="165"/>
      <c r="BF16" s="206"/>
      <c r="BG16" s="81"/>
      <c r="BH16" s="81"/>
      <c r="BI16" s="81"/>
      <c r="BJ16" s="81"/>
      <c r="BK16" s="81"/>
      <c r="BL16" s="81"/>
      <c r="BM16" s="81"/>
      <c r="BN16" s="81"/>
      <c r="BO16" s="81"/>
      <c r="BP16" s="81"/>
      <c r="BQ16" s="81"/>
      <c r="BR16" s="81"/>
      <c r="BS16" s="81"/>
      <c r="BT16" s="82"/>
      <c r="BU16" s="82"/>
      <c r="BV16" s="207"/>
      <c r="BW16" s="165"/>
      <c r="BX16" s="206"/>
      <c r="BY16" s="81"/>
      <c r="BZ16" s="81"/>
      <c r="CA16" s="81"/>
      <c r="CB16" s="81"/>
      <c r="CC16" s="81"/>
      <c r="CD16" s="81"/>
      <c r="CE16" s="81"/>
      <c r="CF16" s="81"/>
      <c r="CG16" s="81"/>
      <c r="CH16" s="81"/>
      <c r="CI16" s="81"/>
      <c r="CJ16" s="81"/>
      <c r="CK16" s="81"/>
      <c r="CL16" s="82"/>
      <c r="CM16" s="82"/>
      <c r="CN16" s="207"/>
      <c r="CO16" s="165"/>
      <c r="CP16" s="206"/>
      <c r="CQ16" s="81"/>
      <c r="CR16" s="81"/>
      <c r="CS16" s="81"/>
      <c r="CT16" s="81"/>
      <c r="CU16" s="81"/>
      <c r="CV16" s="81"/>
      <c r="CW16" s="81"/>
      <c r="CX16" s="81"/>
      <c r="CY16" s="81"/>
      <c r="CZ16" s="81"/>
      <c r="DA16" s="81"/>
      <c r="DB16" s="81"/>
      <c r="DC16" s="81"/>
      <c r="DD16" s="82"/>
      <c r="DE16" s="82"/>
      <c r="DF16" s="207"/>
      <c r="DG16" s="165"/>
      <c r="DH16" s="206"/>
      <c r="DI16" s="81"/>
      <c r="DJ16" s="81"/>
      <c r="DK16" s="81"/>
      <c r="DL16" s="81"/>
      <c r="DM16" s="81"/>
      <c r="DN16" s="81"/>
      <c r="DO16" s="81"/>
      <c r="DP16" s="81"/>
      <c r="DQ16" s="81"/>
      <c r="DR16" s="81"/>
      <c r="DS16" s="81"/>
      <c r="DT16" s="81"/>
      <c r="DU16" s="81"/>
      <c r="DV16" s="82"/>
      <c r="DW16" s="82"/>
      <c r="DX16" s="207"/>
      <c r="DY16" s="165"/>
      <c r="DZ16" s="206"/>
      <c r="EA16" s="81"/>
      <c r="EB16" s="81"/>
      <c r="EC16" s="81"/>
      <c r="ED16" s="81"/>
      <c r="EE16" s="81"/>
      <c r="EF16" s="81"/>
      <c r="EG16" s="81"/>
      <c r="EH16" s="81"/>
      <c r="EI16" s="81"/>
      <c r="EJ16" s="81"/>
      <c r="EK16" s="81"/>
      <c r="EL16" s="81"/>
      <c r="EM16" s="81"/>
      <c r="EN16" s="82"/>
      <c r="EO16" s="82"/>
      <c r="EP16" s="207"/>
      <c r="EQ16" s="165"/>
      <c r="ER16" s="206"/>
      <c r="ES16" s="81"/>
      <c r="ET16" s="81"/>
      <c r="EU16" s="81"/>
      <c r="EV16" s="81"/>
      <c r="EW16" s="81"/>
      <c r="EX16" s="81"/>
      <c r="EY16" s="81"/>
      <c r="EZ16" s="81"/>
      <c r="FA16" s="81"/>
      <c r="FB16" s="81"/>
      <c r="FC16" s="81"/>
      <c r="FD16" s="81"/>
      <c r="FE16" s="81"/>
      <c r="FF16" s="82"/>
      <c r="FG16" s="82"/>
      <c r="FH16" s="207"/>
      <c r="FI16" s="165"/>
      <c r="FJ16" s="206"/>
      <c r="FK16" s="81"/>
      <c r="FL16" s="81"/>
      <c r="FM16" s="81"/>
      <c r="FN16" s="81"/>
      <c r="FO16" s="81"/>
      <c r="FP16" s="81"/>
      <c r="FQ16" s="81"/>
      <c r="FR16" s="81"/>
      <c r="FS16" s="81"/>
      <c r="FT16" s="81"/>
      <c r="FU16" s="81"/>
      <c r="FV16" s="81"/>
      <c r="FW16" s="81"/>
      <c r="FX16" s="82"/>
      <c r="FY16" s="82"/>
      <c r="FZ16" s="207"/>
      <c r="GA16" s="167"/>
      <c r="GB16" s="206"/>
      <c r="GC16" s="81"/>
      <c r="GD16" s="81"/>
      <c r="GE16" s="81"/>
      <c r="GF16" s="81"/>
      <c r="GG16" s="81"/>
      <c r="GH16" s="81"/>
      <c r="GI16" s="81"/>
      <c r="GJ16" s="81"/>
      <c r="GK16" s="81"/>
      <c r="GL16" s="81"/>
      <c r="GM16" s="81"/>
      <c r="GN16" s="81"/>
      <c r="GO16" s="81"/>
      <c r="GP16" s="82"/>
      <c r="GQ16" s="82"/>
      <c r="GR16" s="207"/>
    </row>
    <row r="17" spans="1:200" x14ac:dyDescent="0.25">
      <c r="A17" s="112" t="s">
        <v>40</v>
      </c>
      <c r="B17" s="222"/>
      <c r="C17" s="232"/>
      <c r="D17" s="206"/>
      <c r="E17" s="81"/>
      <c r="F17" s="81"/>
      <c r="G17" s="81"/>
      <c r="H17" s="81"/>
      <c r="I17" s="81"/>
      <c r="J17" s="81"/>
      <c r="K17" s="81"/>
      <c r="L17" s="81"/>
      <c r="M17" s="81"/>
      <c r="N17" s="81"/>
      <c r="O17" s="81"/>
      <c r="P17" s="81"/>
      <c r="Q17" s="81"/>
      <c r="R17" s="82"/>
      <c r="S17" s="154"/>
      <c r="T17" s="240"/>
      <c r="U17" s="237"/>
      <c r="V17" s="206"/>
      <c r="W17" s="81"/>
      <c r="X17" s="81"/>
      <c r="Y17" s="81"/>
      <c r="Z17" s="81"/>
      <c r="AA17" s="81"/>
      <c r="AB17" s="81"/>
      <c r="AC17" s="81"/>
      <c r="AD17" s="81"/>
      <c r="AE17" s="81"/>
      <c r="AF17" s="81"/>
      <c r="AG17" s="81"/>
      <c r="AH17" s="81"/>
      <c r="AI17" s="81"/>
      <c r="AJ17" s="82"/>
      <c r="AK17" s="82"/>
      <c r="AL17" s="207"/>
      <c r="AM17" s="165"/>
      <c r="AN17" s="206"/>
      <c r="AO17" s="81"/>
      <c r="AP17" s="81"/>
      <c r="AQ17" s="81"/>
      <c r="AR17" s="81"/>
      <c r="AS17" s="81"/>
      <c r="AT17" s="81"/>
      <c r="AU17" s="81"/>
      <c r="AV17" s="81"/>
      <c r="AW17" s="81"/>
      <c r="AX17" s="81"/>
      <c r="AY17" s="81"/>
      <c r="AZ17" s="81"/>
      <c r="BA17" s="81"/>
      <c r="BB17" s="82"/>
      <c r="BC17" s="82"/>
      <c r="BD17" s="207"/>
      <c r="BE17" s="165"/>
      <c r="BF17" s="206"/>
      <c r="BG17" s="81"/>
      <c r="BH17" s="81"/>
      <c r="BI17" s="81"/>
      <c r="BJ17" s="81"/>
      <c r="BK17" s="81"/>
      <c r="BL17" s="81"/>
      <c r="BM17" s="81"/>
      <c r="BN17" s="81"/>
      <c r="BO17" s="81"/>
      <c r="BP17" s="81"/>
      <c r="BQ17" s="81"/>
      <c r="BR17" s="81"/>
      <c r="BS17" s="81"/>
      <c r="BT17" s="82"/>
      <c r="BU17" s="82"/>
      <c r="BV17" s="207"/>
      <c r="BW17" s="165"/>
      <c r="BX17" s="206"/>
      <c r="BY17" s="81"/>
      <c r="BZ17" s="81"/>
      <c r="CA17" s="81"/>
      <c r="CB17" s="81"/>
      <c r="CC17" s="81"/>
      <c r="CD17" s="81"/>
      <c r="CE17" s="81"/>
      <c r="CF17" s="81"/>
      <c r="CG17" s="81"/>
      <c r="CH17" s="81"/>
      <c r="CI17" s="81"/>
      <c r="CJ17" s="81"/>
      <c r="CK17" s="81"/>
      <c r="CL17" s="82"/>
      <c r="CM17" s="82"/>
      <c r="CN17" s="207"/>
      <c r="CO17" s="165"/>
      <c r="CP17" s="206"/>
      <c r="CQ17" s="81"/>
      <c r="CR17" s="81"/>
      <c r="CS17" s="81"/>
      <c r="CT17" s="81"/>
      <c r="CU17" s="81"/>
      <c r="CV17" s="81"/>
      <c r="CW17" s="81"/>
      <c r="CX17" s="81"/>
      <c r="CY17" s="81"/>
      <c r="CZ17" s="81"/>
      <c r="DA17" s="81"/>
      <c r="DB17" s="81"/>
      <c r="DC17" s="81"/>
      <c r="DD17" s="82"/>
      <c r="DE17" s="82"/>
      <c r="DF17" s="207"/>
      <c r="DG17" s="165"/>
      <c r="DH17" s="206"/>
      <c r="DI17" s="81"/>
      <c r="DJ17" s="81"/>
      <c r="DK17" s="81"/>
      <c r="DL17" s="81"/>
      <c r="DM17" s="81"/>
      <c r="DN17" s="81"/>
      <c r="DO17" s="81"/>
      <c r="DP17" s="81"/>
      <c r="DQ17" s="81"/>
      <c r="DR17" s="81"/>
      <c r="DS17" s="81"/>
      <c r="DT17" s="81"/>
      <c r="DU17" s="81"/>
      <c r="DV17" s="82"/>
      <c r="DW17" s="82"/>
      <c r="DX17" s="207"/>
      <c r="DY17" s="165"/>
      <c r="DZ17" s="206"/>
      <c r="EA17" s="81"/>
      <c r="EB17" s="81"/>
      <c r="EC17" s="81"/>
      <c r="ED17" s="81"/>
      <c r="EE17" s="81"/>
      <c r="EF17" s="81"/>
      <c r="EG17" s="81"/>
      <c r="EH17" s="81"/>
      <c r="EI17" s="81"/>
      <c r="EJ17" s="81"/>
      <c r="EK17" s="81"/>
      <c r="EL17" s="81"/>
      <c r="EM17" s="81"/>
      <c r="EN17" s="82"/>
      <c r="EO17" s="82"/>
      <c r="EP17" s="207"/>
      <c r="EQ17" s="165"/>
      <c r="ER17" s="206"/>
      <c r="ES17" s="81"/>
      <c r="ET17" s="81"/>
      <c r="EU17" s="81"/>
      <c r="EV17" s="81"/>
      <c r="EW17" s="81"/>
      <c r="EX17" s="81"/>
      <c r="EY17" s="81"/>
      <c r="EZ17" s="81"/>
      <c r="FA17" s="81"/>
      <c r="FB17" s="81"/>
      <c r="FC17" s="81"/>
      <c r="FD17" s="81"/>
      <c r="FE17" s="81"/>
      <c r="FF17" s="82"/>
      <c r="FG17" s="82"/>
      <c r="FH17" s="207"/>
      <c r="FI17" s="165"/>
      <c r="FJ17" s="206"/>
      <c r="FK17" s="81"/>
      <c r="FL17" s="81"/>
      <c r="FM17" s="81"/>
      <c r="FN17" s="81"/>
      <c r="FO17" s="81"/>
      <c r="FP17" s="81"/>
      <c r="FQ17" s="81"/>
      <c r="FR17" s="81"/>
      <c r="FS17" s="81"/>
      <c r="FT17" s="81"/>
      <c r="FU17" s="81"/>
      <c r="FV17" s="81"/>
      <c r="FW17" s="81"/>
      <c r="FX17" s="82"/>
      <c r="FY17" s="82"/>
      <c r="FZ17" s="207"/>
      <c r="GA17" s="167"/>
      <c r="GB17" s="206"/>
      <c r="GC17" s="81"/>
      <c r="GD17" s="81"/>
      <c r="GE17" s="81"/>
      <c r="GF17" s="81"/>
      <c r="GG17" s="81"/>
      <c r="GH17" s="81"/>
      <c r="GI17" s="81"/>
      <c r="GJ17" s="81"/>
      <c r="GK17" s="81"/>
      <c r="GL17" s="81"/>
      <c r="GM17" s="81"/>
      <c r="GN17" s="81"/>
      <c r="GO17" s="81"/>
      <c r="GP17" s="82"/>
      <c r="GQ17" s="82"/>
      <c r="GR17" s="207"/>
    </row>
    <row r="18" spans="1:200" x14ac:dyDescent="0.25">
      <c r="A18" s="112" t="s">
        <v>41</v>
      </c>
      <c r="B18" s="222"/>
      <c r="C18" s="232"/>
      <c r="D18" s="206"/>
      <c r="E18" s="81"/>
      <c r="F18" s="81"/>
      <c r="G18" s="81"/>
      <c r="H18" s="81"/>
      <c r="I18" s="81"/>
      <c r="J18" s="81"/>
      <c r="K18" s="81"/>
      <c r="L18" s="81"/>
      <c r="M18" s="81"/>
      <c r="N18" s="81"/>
      <c r="O18" s="81"/>
      <c r="P18" s="81"/>
      <c r="Q18" s="81"/>
      <c r="R18" s="82"/>
      <c r="S18" s="154"/>
      <c r="T18" s="240"/>
      <c r="U18" s="237"/>
      <c r="V18" s="206"/>
      <c r="W18" s="81"/>
      <c r="X18" s="81"/>
      <c r="Y18" s="81"/>
      <c r="Z18" s="81"/>
      <c r="AA18" s="81"/>
      <c r="AB18" s="81"/>
      <c r="AC18" s="81"/>
      <c r="AD18" s="81"/>
      <c r="AE18" s="81"/>
      <c r="AF18" s="81"/>
      <c r="AG18" s="81"/>
      <c r="AH18" s="81"/>
      <c r="AI18" s="81"/>
      <c r="AJ18" s="82"/>
      <c r="AK18" s="82"/>
      <c r="AL18" s="207"/>
      <c r="AM18" s="165"/>
      <c r="AN18" s="206"/>
      <c r="AO18" s="81"/>
      <c r="AP18" s="81"/>
      <c r="AQ18" s="81"/>
      <c r="AR18" s="81"/>
      <c r="AS18" s="81"/>
      <c r="AT18" s="81"/>
      <c r="AU18" s="81"/>
      <c r="AV18" s="81"/>
      <c r="AW18" s="81"/>
      <c r="AX18" s="81"/>
      <c r="AY18" s="81"/>
      <c r="AZ18" s="81"/>
      <c r="BA18" s="81"/>
      <c r="BB18" s="82"/>
      <c r="BC18" s="82"/>
      <c r="BD18" s="207"/>
      <c r="BE18" s="165"/>
      <c r="BF18" s="206"/>
      <c r="BG18" s="81"/>
      <c r="BH18" s="81"/>
      <c r="BI18" s="81"/>
      <c r="BJ18" s="81"/>
      <c r="BK18" s="81"/>
      <c r="BL18" s="81"/>
      <c r="BM18" s="81"/>
      <c r="BN18" s="81"/>
      <c r="BO18" s="81"/>
      <c r="BP18" s="81"/>
      <c r="BQ18" s="81"/>
      <c r="BR18" s="81"/>
      <c r="BS18" s="81"/>
      <c r="BT18" s="82"/>
      <c r="BU18" s="82"/>
      <c r="BV18" s="207"/>
      <c r="BW18" s="165"/>
      <c r="BX18" s="206"/>
      <c r="BY18" s="81"/>
      <c r="BZ18" s="81"/>
      <c r="CA18" s="81"/>
      <c r="CB18" s="81"/>
      <c r="CC18" s="81"/>
      <c r="CD18" s="81"/>
      <c r="CE18" s="81"/>
      <c r="CF18" s="81"/>
      <c r="CG18" s="81"/>
      <c r="CH18" s="81"/>
      <c r="CI18" s="81"/>
      <c r="CJ18" s="81"/>
      <c r="CK18" s="81"/>
      <c r="CL18" s="82"/>
      <c r="CM18" s="82"/>
      <c r="CN18" s="207"/>
      <c r="CO18" s="165"/>
      <c r="CP18" s="206"/>
      <c r="CQ18" s="81"/>
      <c r="CR18" s="81"/>
      <c r="CS18" s="81"/>
      <c r="CT18" s="81"/>
      <c r="CU18" s="81"/>
      <c r="CV18" s="81"/>
      <c r="CW18" s="81"/>
      <c r="CX18" s="81"/>
      <c r="CY18" s="81"/>
      <c r="CZ18" s="81"/>
      <c r="DA18" s="81"/>
      <c r="DB18" s="81"/>
      <c r="DC18" s="81"/>
      <c r="DD18" s="82"/>
      <c r="DE18" s="82"/>
      <c r="DF18" s="207"/>
      <c r="DG18" s="165"/>
      <c r="DH18" s="206"/>
      <c r="DI18" s="81"/>
      <c r="DJ18" s="81"/>
      <c r="DK18" s="81"/>
      <c r="DL18" s="81"/>
      <c r="DM18" s="81"/>
      <c r="DN18" s="81"/>
      <c r="DO18" s="81"/>
      <c r="DP18" s="81"/>
      <c r="DQ18" s="81"/>
      <c r="DR18" s="81"/>
      <c r="DS18" s="81"/>
      <c r="DT18" s="81"/>
      <c r="DU18" s="81"/>
      <c r="DV18" s="82"/>
      <c r="DW18" s="82"/>
      <c r="DX18" s="207"/>
      <c r="DY18" s="165"/>
      <c r="DZ18" s="206"/>
      <c r="EA18" s="81"/>
      <c r="EB18" s="81"/>
      <c r="EC18" s="81"/>
      <c r="ED18" s="81"/>
      <c r="EE18" s="81"/>
      <c r="EF18" s="81"/>
      <c r="EG18" s="81"/>
      <c r="EH18" s="81"/>
      <c r="EI18" s="81"/>
      <c r="EJ18" s="81"/>
      <c r="EK18" s="81"/>
      <c r="EL18" s="81"/>
      <c r="EM18" s="81"/>
      <c r="EN18" s="82"/>
      <c r="EO18" s="82"/>
      <c r="EP18" s="207"/>
      <c r="EQ18" s="165"/>
      <c r="ER18" s="206"/>
      <c r="ES18" s="81"/>
      <c r="ET18" s="81"/>
      <c r="EU18" s="81"/>
      <c r="EV18" s="81"/>
      <c r="EW18" s="81"/>
      <c r="EX18" s="81"/>
      <c r="EY18" s="81"/>
      <c r="EZ18" s="81"/>
      <c r="FA18" s="81"/>
      <c r="FB18" s="81"/>
      <c r="FC18" s="81"/>
      <c r="FD18" s="81"/>
      <c r="FE18" s="81"/>
      <c r="FF18" s="82"/>
      <c r="FG18" s="82"/>
      <c r="FH18" s="207"/>
      <c r="FI18" s="165"/>
      <c r="FJ18" s="206"/>
      <c r="FK18" s="81"/>
      <c r="FL18" s="81"/>
      <c r="FM18" s="81"/>
      <c r="FN18" s="81"/>
      <c r="FO18" s="81"/>
      <c r="FP18" s="81"/>
      <c r="FQ18" s="81"/>
      <c r="FR18" s="81"/>
      <c r="FS18" s="81"/>
      <c r="FT18" s="81"/>
      <c r="FU18" s="81"/>
      <c r="FV18" s="81"/>
      <c r="FW18" s="81"/>
      <c r="FX18" s="82"/>
      <c r="FY18" s="82"/>
      <c r="FZ18" s="207"/>
      <c r="GA18" s="167"/>
      <c r="GB18" s="206"/>
      <c r="GC18" s="81"/>
      <c r="GD18" s="81"/>
      <c r="GE18" s="81"/>
      <c r="GF18" s="81"/>
      <c r="GG18" s="81"/>
      <c r="GH18" s="81"/>
      <c r="GI18" s="81"/>
      <c r="GJ18" s="81"/>
      <c r="GK18" s="81"/>
      <c r="GL18" s="81"/>
      <c r="GM18" s="81"/>
      <c r="GN18" s="81"/>
      <c r="GO18" s="81"/>
      <c r="GP18" s="82"/>
      <c r="GQ18" s="82"/>
      <c r="GR18" s="207"/>
    </row>
    <row r="19" spans="1:200" x14ac:dyDescent="0.25">
      <c r="A19" s="112" t="s">
        <v>42</v>
      </c>
      <c r="B19" s="222"/>
      <c r="C19" s="232"/>
      <c r="D19" s="206"/>
      <c r="E19" s="81"/>
      <c r="F19" s="81"/>
      <c r="G19" s="81"/>
      <c r="H19" s="81"/>
      <c r="I19" s="81"/>
      <c r="J19" s="81"/>
      <c r="K19" s="81"/>
      <c r="L19" s="81"/>
      <c r="M19" s="81"/>
      <c r="N19" s="81"/>
      <c r="O19" s="81"/>
      <c r="P19" s="81"/>
      <c r="Q19" s="81"/>
      <c r="R19" s="82"/>
      <c r="S19" s="154"/>
      <c r="T19" s="240"/>
      <c r="U19" s="237"/>
      <c r="V19" s="206"/>
      <c r="W19" s="81"/>
      <c r="X19" s="81"/>
      <c r="Y19" s="81"/>
      <c r="Z19" s="81"/>
      <c r="AA19" s="81"/>
      <c r="AB19" s="81"/>
      <c r="AC19" s="81"/>
      <c r="AD19" s="81"/>
      <c r="AE19" s="81"/>
      <c r="AF19" s="81"/>
      <c r="AG19" s="81"/>
      <c r="AH19" s="81"/>
      <c r="AI19" s="81"/>
      <c r="AJ19" s="82"/>
      <c r="AK19" s="82"/>
      <c r="AL19" s="207"/>
      <c r="AM19" s="165"/>
      <c r="AN19" s="206"/>
      <c r="AO19" s="81"/>
      <c r="AP19" s="81"/>
      <c r="AQ19" s="81"/>
      <c r="AR19" s="81"/>
      <c r="AS19" s="81"/>
      <c r="AT19" s="81"/>
      <c r="AU19" s="81"/>
      <c r="AV19" s="81"/>
      <c r="AW19" s="81"/>
      <c r="AX19" s="81"/>
      <c r="AY19" s="81"/>
      <c r="AZ19" s="81"/>
      <c r="BA19" s="81"/>
      <c r="BB19" s="82"/>
      <c r="BC19" s="82"/>
      <c r="BD19" s="207"/>
      <c r="BE19" s="165"/>
      <c r="BF19" s="206"/>
      <c r="BG19" s="81"/>
      <c r="BH19" s="81"/>
      <c r="BI19" s="81"/>
      <c r="BJ19" s="81"/>
      <c r="BK19" s="81"/>
      <c r="BL19" s="81"/>
      <c r="BM19" s="81"/>
      <c r="BN19" s="81"/>
      <c r="BO19" s="81"/>
      <c r="BP19" s="81"/>
      <c r="BQ19" s="81"/>
      <c r="BR19" s="81"/>
      <c r="BS19" s="81"/>
      <c r="BT19" s="82"/>
      <c r="BU19" s="82"/>
      <c r="BV19" s="207"/>
      <c r="BW19" s="165"/>
      <c r="BX19" s="206"/>
      <c r="BY19" s="81"/>
      <c r="BZ19" s="81"/>
      <c r="CA19" s="81"/>
      <c r="CB19" s="81"/>
      <c r="CC19" s="81"/>
      <c r="CD19" s="81"/>
      <c r="CE19" s="81"/>
      <c r="CF19" s="81"/>
      <c r="CG19" s="81"/>
      <c r="CH19" s="81"/>
      <c r="CI19" s="81"/>
      <c r="CJ19" s="81"/>
      <c r="CK19" s="81"/>
      <c r="CL19" s="82"/>
      <c r="CM19" s="82"/>
      <c r="CN19" s="207"/>
      <c r="CO19" s="165"/>
      <c r="CP19" s="206"/>
      <c r="CQ19" s="81"/>
      <c r="CR19" s="81"/>
      <c r="CS19" s="81"/>
      <c r="CT19" s="81"/>
      <c r="CU19" s="81"/>
      <c r="CV19" s="81"/>
      <c r="CW19" s="81"/>
      <c r="CX19" s="81"/>
      <c r="CY19" s="81"/>
      <c r="CZ19" s="81"/>
      <c r="DA19" s="81"/>
      <c r="DB19" s="81"/>
      <c r="DC19" s="81"/>
      <c r="DD19" s="82"/>
      <c r="DE19" s="82"/>
      <c r="DF19" s="207"/>
      <c r="DG19" s="165"/>
      <c r="DH19" s="206"/>
      <c r="DI19" s="81"/>
      <c r="DJ19" s="81"/>
      <c r="DK19" s="81"/>
      <c r="DL19" s="81"/>
      <c r="DM19" s="81"/>
      <c r="DN19" s="81"/>
      <c r="DO19" s="81"/>
      <c r="DP19" s="81"/>
      <c r="DQ19" s="81"/>
      <c r="DR19" s="81"/>
      <c r="DS19" s="81"/>
      <c r="DT19" s="81"/>
      <c r="DU19" s="81"/>
      <c r="DV19" s="82"/>
      <c r="DW19" s="82"/>
      <c r="DX19" s="207"/>
      <c r="DY19" s="165"/>
      <c r="DZ19" s="206"/>
      <c r="EA19" s="81"/>
      <c r="EB19" s="81"/>
      <c r="EC19" s="81"/>
      <c r="ED19" s="81"/>
      <c r="EE19" s="81"/>
      <c r="EF19" s="81"/>
      <c r="EG19" s="81"/>
      <c r="EH19" s="81"/>
      <c r="EI19" s="81"/>
      <c r="EJ19" s="81"/>
      <c r="EK19" s="81"/>
      <c r="EL19" s="81"/>
      <c r="EM19" s="81"/>
      <c r="EN19" s="82"/>
      <c r="EO19" s="82"/>
      <c r="EP19" s="207"/>
      <c r="EQ19" s="165"/>
      <c r="ER19" s="206"/>
      <c r="ES19" s="81"/>
      <c r="ET19" s="81"/>
      <c r="EU19" s="81"/>
      <c r="EV19" s="81"/>
      <c r="EW19" s="81"/>
      <c r="EX19" s="81"/>
      <c r="EY19" s="81"/>
      <c r="EZ19" s="81"/>
      <c r="FA19" s="81"/>
      <c r="FB19" s="81"/>
      <c r="FC19" s="81"/>
      <c r="FD19" s="81"/>
      <c r="FE19" s="81"/>
      <c r="FF19" s="82"/>
      <c r="FG19" s="82"/>
      <c r="FH19" s="207"/>
      <c r="FI19" s="165"/>
      <c r="FJ19" s="206"/>
      <c r="FK19" s="81"/>
      <c r="FL19" s="81"/>
      <c r="FM19" s="81"/>
      <c r="FN19" s="81"/>
      <c r="FO19" s="81"/>
      <c r="FP19" s="81"/>
      <c r="FQ19" s="81"/>
      <c r="FR19" s="81"/>
      <c r="FS19" s="81"/>
      <c r="FT19" s="81"/>
      <c r="FU19" s="81"/>
      <c r="FV19" s="81"/>
      <c r="FW19" s="81"/>
      <c r="FX19" s="82"/>
      <c r="FY19" s="82"/>
      <c r="FZ19" s="207"/>
      <c r="GA19" s="167"/>
      <c r="GB19" s="206"/>
      <c r="GC19" s="81"/>
      <c r="GD19" s="81"/>
      <c r="GE19" s="81"/>
      <c r="GF19" s="81"/>
      <c r="GG19" s="81"/>
      <c r="GH19" s="81"/>
      <c r="GI19" s="81"/>
      <c r="GJ19" s="81"/>
      <c r="GK19" s="81"/>
      <c r="GL19" s="81"/>
      <c r="GM19" s="81"/>
      <c r="GN19" s="81"/>
      <c r="GO19" s="81"/>
      <c r="GP19" s="82"/>
      <c r="GQ19" s="82"/>
      <c r="GR19" s="207"/>
    </row>
    <row r="20" spans="1:200" x14ac:dyDescent="0.25">
      <c r="A20" s="112" t="s">
        <v>43</v>
      </c>
      <c r="B20" s="222"/>
      <c r="C20" s="222"/>
      <c r="D20" s="206"/>
      <c r="E20" s="81"/>
      <c r="F20" s="81"/>
      <c r="G20" s="81"/>
      <c r="H20" s="81"/>
      <c r="I20" s="81"/>
      <c r="J20" s="81"/>
      <c r="K20" s="81"/>
      <c r="L20" s="81"/>
      <c r="M20" s="81"/>
      <c r="N20" s="81"/>
      <c r="O20" s="81"/>
      <c r="P20" s="81"/>
      <c r="Q20" s="81"/>
      <c r="R20" s="82"/>
      <c r="S20" s="154"/>
      <c r="T20" s="240"/>
      <c r="U20" s="237"/>
      <c r="V20" s="206"/>
      <c r="W20" s="81"/>
      <c r="X20" s="81"/>
      <c r="Y20" s="81"/>
      <c r="Z20" s="81"/>
      <c r="AA20" s="81"/>
      <c r="AB20" s="81"/>
      <c r="AC20" s="81"/>
      <c r="AD20" s="81"/>
      <c r="AE20" s="81"/>
      <c r="AF20" s="81"/>
      <c r="AG20" s="81"/>
      <c r="AH20" s="81"/>
      <c r="AI20" s="81"/>
      <c r="AJ20" s="82"/>
      <c r="AK20" s="82"/>
      <c r="AL20" s="207"/>
      <c r="AM20" s="165"/>
      <c r="AN20" s="206"/>
      <c r="AO20" s="81"/>
      <c r="AP20" s="81"/>
      <c r="AQ20" s="81"/>
      <c r="AR20" s="81"/>
      <c r="AS20" s="81"/>
      <c r="AT20" s="81"/>
      <c r="AU20" s="81"/>
      <c r="AV20" s="81"/>
      <c r="AW20" s="81"/>
      <c r="AX20" s="81"/>
      <c r="AY20" s="81"/>
      <c r="AZ20" s="81"/>
      <c r="BA20" s="81"/>
      <c r="BB20" s="82"/>
      <c r="BC20" s="82"/>
      <c r="BD20" s="207"/>
      <c r="BE20" s="165"/>
      <c r="BF20" s="206"/>
      <c r="BG20" s="81"/>
      <c r="BH20" s="81"/>
      <c r="BI20" s="81"/>
      <c r="BJ20" s="81"/>
      <c r="BK20" s="81"/>
      <c r="BL20" s="81"/>
      <c r="BM20" s="81"/>
      <c r="BN20" s="81"/>
      <c r="BO20" s="81"/>
      <c r="BP20" s="81"/>
      <c r="BQ20" s="81"/>
      <c r="BR20" s="81"/>
      <c r="BS20" s="81"/>
      <c r="BT20" s="82"/>
      <c r="BU20" s="82"/>
      <c r="BV20" s="207"/>
      <c r="BW20" s="165"/>
      <c r="BX20" s="206"/>
      <c r="BY20" s="81"/>
      <c r="BZ20" s="81"/>
      <c r="CA20" s="81"/>
      <c r="CB20" s="81"/>
      <c r="CC20" s="81"/>
      <c r="CD20" s="81"/>
      <c r="CE20" s="81"/>
      <c r="CF20" s="81"/>
      <c r="CG20" s="81"/>
      <c r="CH20" s="81"/>
      <c r="CI20" s="81"/>
      <c r="CJ20" s="81"/>
      <c r="CK20" s="81"/>
      <c r="CL20" s="82"/>
      <c r="CM20" s="82"/>
      <c r="CN20" s="207"/>
      <c r="CO20" s="165"/>
      <c r="CP20" s="206"/>
      <c r="CQ20" s="81"/>
      <c r="CR20" s="81"/>
      <c r="CS20" s="81"/>
      <c r="CT20" s="81"/>
      <c r="CU20" s="81"/>
      <c r="CV20" s="81"/>
      <c r="CW20" s="81"/>
      <c r="CX20" s="81"/>
      <c r="CY20" s="81"/>
      <c r="CZ20" s="81"/>
      <c r="DA20" s="81"/>
      <c r="DB20" s="81"/>
      <c r="DC20" s="81"/>
      <c r="DD20" s="82"/>
      <c r="DE20" s="82"/>
      <c r="DF20" s="207"/>
      <c r="DG20" s="165"/>
      <c r="DH20" s="206"/>
      <c r="DI20" s="81"/>
      <c r="DJ20" s="81"/>
      <c r="DK20" s="81"/>
      <c r="DL20" s="81"/>
      <c r="DM20" s="81"/>
      <c r="DN20" s="81"/>
      <c r="DO20" s="81"/>
      <c r="DP20" s="81"/>
      <c r="DQ20" s="81"/>
      <c r="DR20" s="81"/>
      <c r="DS20" s="81"/>
      <c r="DT20" s="81"/>
      <c r="DU20" s="81"/>
      <c r="DV20" s="82"/>
      <c r="DW20" s="82"/>
      <c r="DX20" s="207"/>
      <c r="DY20" s="165"/>
      <c r="DZ20" s="206"/>
      <c r="EA20" s="81"/>
      <c r="EB20" s="81"/>
      <c r="EC20" s="81"/>
      <c r="ED20" s="81"/>
      <c r="EE20" s="81"/>
      <c r="EF20" s="81"/>
      <c r="EG20" s="81"/>
      <c r="EH20" s="81"/>
      <c r="EI20" s="81"/>
      <c r="EJ20" s="81"/>
      <c r="EK20" s="81"/>
      <c r="EL20" s="81"/>
      <c r="EM20" s="81"/>
      <c r="EN20" s="82"/>
      <c r="EO20" s="82"/>
      <c r="EP20" s="207"/>
      <c r="EQ20" s="165"/>
      <c r="ER20" s="206"/>
      <c r="ES20" s="81"/>
      <c r="ET20" s="81"/>
      <c r="EU20" s="81"/>
      <c r="EV20" s="81"/>
      <c r="EW20" s="81"/>
      <c r="EX20" s="81"/>
      <c r="EY20" s="81"/>
      <c r="EZ20" s="81"/>
      <c r="FA20" s="81"/>
      <c r="FB20" s="81"/>
      <c r="FC20" s="81"/>
      <c r="FD20" s="81"/>
      <c r="FE20" s="81"/>
      <c r="FF20" s="82"/>
      <c r="FG20" s="82"/>
      <c r="FH20" s="207"/>
      <c r="FI20" s="165"/>
      <c r="FJ20" s="206"/>
      <c r="FK20" s="81"/>
      <c r="FL20" s="81"/>
      <c r="FM20" s="81"/>
      <c r="FN20" s="81"/>
      <c r="FO20" s="81"/>
      <c r="FP20" s="81"/>
      <c r="FQ20" s="81"/>
      <c r="FR20" s="81"/>
      <c r="FS20" s="81"/>
      <c r="FT20" s="81"/>
      <c r="FU20" s="81"/>
      <c r="FV20" s="81"/>
      <c r="FW20" s="81"/>
      <c r="FX20" s="82"/>
      <c r="FY20" s="82"/>
      <c r="FZ20" s="207"/>
      <c r="GA20" s="167"/>
      <c r="GB20" s="206"/>
      <c r="GC20" s="81"/>
      <c r="GD20" s="81"/>
      <c r="GE20" s="81"/>
      <c r="GF20" s="81"/>
      <c r="GG20" s="81"/>
      <c r="GH20" s="81"/>
      <c r="GI20" s="81"/>
      <c r="GJ20" s="81"/>
      <c r="GK20" s="81"/>
      <c r="GL20" s="81"/>
      <c r="GM20" s="81"/>
      <c r="GN20" s="81"/>
      <c r="GO20" s="81"/>
      <c r="GP20" s="82"/>
      <c r="GQ20" s="82"/>
      <c r="GR20" s="207"/>
    </row>
    <row r="21" spans="1:200" ht="27.6" x14ac:dyDescent="0.25">
      <c r="A21" s="112" t="s">
        <v>44</v>
      </c>
      <c r="B21" s="222"/>
      <c r="C21" s="232"/>
      <c r="D21" s="206"/>
      <c r="E21" s="81"/>
      <c r="F21" s="81"/>
      <c r="G21" s="81"/>
      <c r="H21" s="81"/>
      <c r="I21" s="81"/>
      <c r="J21" s="81"/>
      <c r="K21" s="81"/>
      <c r="L21" s="81"/>
      <c r="M21" s="81"/>
      <c r="N21" s="81"/>
      <c r="O21" s="81"/>
      <c r="P21" s="81"/>
      <c r="Q21" s="81"/>
      <c r="R21" s="82"/>
      <c r="S21" s="154"/>
      <c r="T21" s="240"/>
      <c r="U21" s="237"/>
      <c r="V21" s="206"/>
      <c r="W21" s="81"/>
      <c r="X21" s="81"/>
      <c r="Y21" s="81"/>
      <c r="Z21" s="81"/>
      <c r="AA21" s="81"/>
      <c r="AB21" s="81"/>
      <c r="AC21" s="81"/>
      <c r="AD21" s="81"/>
      <c r="AE21" s="81"/>
      <c r="AF21" s="81"/>
      <c r="AG21" s="81"/>
      <c r="AH21" s="81"/>
      <c r="AI21" s="81"/>
      <c r="AJ21" s="82"/>
      <c r="AK21" s="82"/>
      <c r="AL21" s="207"/>
      <c r="AM21" s="165"/>
      <c r="AN21" s="206"/>
      <c r="AO21" s="81"/>
      <c r="AP21" s="81"/>
      <c r="AQ21" s="81"/>
      <c r="AR21" s="81"/>
      <c r="AS21" s="81"/>
      <c r="AT21" s="81"/>
      <c r="AU21" s="81"/>
      <c r="AV21" s="81"/>
      <c r="AW21" s="81"/>
      <c r="AX21" s="81"/>
      <c r="AY21" s="81"/>
      <c r="AZ21" s="81"/>
      <c r="BA21" s="81"/>
      <c r="BB21" s="82"/>
      <c r="BC21" s="82"/>
      <c r="BD21" s="207"/>
      <c r="BE21" s="165"/>
      <c r="BF21" s="206"/>
      <c r="BG21" s="81"/>
      <c r="BH21" s="81"/>
      <c r="BI21" s="81"/>
      <c r="BJ21" s="81"/>
      <c r="BK21" s="81"/>
      <c r="BL21" s="81"/>
      <c r="BM21" s="81"/>
      <c r="BN21" s="81"/>
      <c r="BO21" s="81"/>
      <c r="BP21" s="81"/>
      <c r="BQ21" s="81"/>
      <c r="BR21" s="81"/>
      <c r="BS21" s="81"/>
      <c r="BT21" s="82"/>
      <c r="BU21" s="82"/>
      <c r="BV21" s="207"/>
      <c r="BW21" s="165"/>
      <c r="BX21" s="206"/>
      <c r="BY21" s="81"/>
      <c r="BZ21" s="81"/>
      <c r="CA21" s="81"/>
      <c r="CB21" s="81"/>
      <c r="CC21" s="81"/>
      <c r="CD21" s="81"/>
      <c r="CE21" s="81"/>
      <c r="CF21" s="81"/>
      <c r="CG21" s="81"/>
      <c r="CH21" s="81"/>
      <c r="CI21" s="81"/>
      <c r="CJ21" s="81"/>
      <c r="CK21" s="81"/>
      <c r="CL21" s="82"/>
      <c r="CM21" s="82"/>
      <c r="CN21" s="207"/>
      <c r="CO21" s="165"/>
      <c r="CP21" s="206"/>
      <c r="CQ21" s="81"/>
      <c r="CR21" s="81"/>
      <c r="CS21" s="81"/>
      <c r="CT21" s="81"/>
      <c r="CU21" s="81"/>
      <c r="CV21" s="81"/>
      <c r="CW21" s="81"/>
      <c r="CX21" s="81"/>
      <c r="CY21" s="81"/>
      <c r="CZ21" s="81"/>
      <c r="DA21" s="81"/>
      <c r="DB21" s="81"/>
      <c r="DC21" s="81"/>
      <c r="DD21" s="82"/>
      <c r="DE21" s="82"/>
      <c r="DF21" s="207"/>
      <c r="DG21" s="165"/>
      <c r="DH21" s="206"/>
      <c r="DI21" s="81"/>
      <c r="DJ21" s="81"/>
      <c r="DK21" s="81"/>
      <c r="DL21" s="81"/>
      <c r="DM21" s="81"/>
      <c r="DN21" s="81"/>
      <c r="DO21" s="81"/>
      <c r="DP21" s="81"/>
      <c r="DQ21" s="81"/>
      <c r="DR21" s="81"/>
      <c r="DS21" s="81"/>
      <c r="DT21" s="81"/>
      <c r="DU21" s="81"/>
      <c r="DV21" s="82"/>
      <c r="DW21" s="82"/>
      <c r="DX21" s="207"/>
      <c r="DY21" s="165"/>
      <c r="DZ21" s="206"/>
      <c r="EA21" s="81"/>
      <c r="EB21" s="81"/>
      <c r="EC21" s="81"/>
      <c r="ED21" s="81"/>
      <c r="EE21" s="81"/>
      <c r="EF21" s="81"/>
      <c r="EG21" s="81"/>
      <c r="EH21" s="81"/>
      <c r="EI21" s="81"/>
      <c r="EJ21" s="81"/>
      <c r="EK21" s="81"/>
      <c r="EL21" s="81"/>
      <c r="EM21" s="81"/>
      <c r="EN21" s="82"/>
      <c r="EO21" s="82"/>
      <c r="EP21" s="207"/>
      <c r="EQ21" s="165"/>
      <c r="ER21" s="206"/>
      <c r="ES21" s="81"/>
      <c r="ET21" s="81"/>
      <c r="EU21" s="81"/>
      <c r="EV21" s="81"/>
      <c r="EW21" s="81"/>
      <c r="EX21" s="81"/>
      <c r="EY21" s="81"/>
      <c r="EZ21" s="81"/>
      <c r="FA21" s="81"/>
      <c r="FB21" s="81"/>
      <c r="FC21" s="81"/>
      <c r="FD21" s="81"/>
      <c r="FE21" s="81"/>
      <c r="FF21" s="82"/>
      <c r="FG21" s="82"/>
      <c r="FH21" s="207"/>
      <c r="FI21" s="165"/>
      <c r="FJ21" s="206"/>
      <c r="FK21" s="81"/>
      <c r="FL21" s="81"/>
      <c r="FM21" s="81"/>
      <c r="FN21" s="81"/>
      <c r="FO21" s="81"/>
      <c r="FP21" s="81"/>
      <c r="FQ21" s="81"/>
      <c r="FR21" s="81"/>
      <c r="FS21" s="81"/>
      <c r="FT21" s="81"/>
      <c r="FU21" s="81"/>
      <c r="FV21" s="81"/>
      <c r="FW21" s="81"/>
      <c r="FX21" s="82"/>
      <c r="FY21" s="82"/>
      <c r="FZ21" s="207"/>
      <c r="GA21" s="167"/>
      <c r="GB21" s="206"/>
      <c r="GC21" s="81"/>
      <c r="GD21" s="81"/>
      <c r="GE21" s="81"/>
      <c r="GF21" s="81"/>
      <c r="GG21" s="81"/>
      <c r="GH21" s="81"/>
      <c r="GI21" s="81"/>
      <c r="GJ21" s="81"/>
      <c r="GK21" s="81"/>
      <c r="GL21" s="81"/>
      <c r="GM21" s="81"/>
      <c r="GN21" s="81"/>
      <c r="GO21" s="81"/>
      <c r="GP21" s="82"/>
      <c r="GQ21" s="82"/>
      <c r="GR21" s="207"/>
    </row>
    <row r="22" spans="1:200" x14ac:dyDescent="0.25">
      <c r="A22" s="112" t="s">
        <v>45</v>
      </c>
      <c r="B22" s="222"/>
      <c r="C22" s="232"/>
      <c r="D22" s="206"/>
      <c r="E22" s="81"/>
      <c r="F22" s="81"/>
      <c r="G22" s="81"/>
      <c r="H22" s="81"/>
      <c r="I22" s="81"/>
      <c r="J22" s="81"/>
      <c r="K22" s="81"/>
      <c r="L22" s="81"/>
      <c r="M22" s="81"/>
      <c r="N22" s="81"/>
      <c r="O22" s="81"/>
      <c r="P22" s="81"/>
      <c r="Q22" s="81"/>
      <c r="R22" s="82"/>
      <c r="S22" s="154"/>
      <c r="T22" s="240"/>
      <c r="U22" s="237"/>
      <c r="V22" s="206"/>
      <c r="W22" s="81"/>
      <c r="X22" s="81"/>
      <c r="Y22" s="81"/>
      <c r="Z22" s="81"/>
      <c r="AA22" s="81"/>
      <c r="AB22" s="81"/>
      <c r="AC22" s="81"/>
      <c r="AD22" s="81"/>
      <c r="AE22" s="81"/>
      <c r="AF22" s="81"/>
      <c r="AG22" s="81"/>
      <c r="AH22" s="81"/>
      <c r="AI22" s="81"/>
      <c r="AJ22" s="82"/>
      <c r="AK22" s="82"/>
      <c r="AL22" s="207"/>
      <c r="AM22" s="165"/>
      <c r="AN22" s="206"/>
      <c r="AO22" s="81"/>
      <c r="AP22" s="81"/>
      <c r="AQ22" s="81"/>
      <c r="AR22" s="81"/>
      <c r="AS22" s="81"/>
      <c r="AT22" s="81"/>
      <c r="AU22" s="81"/>
      <c r="AV22" s="81"/>
      <c r="AW22" s="81"/>
      <c r="AX22" s="81"/>
      <c r="AY22" s="81"/>
      <c r="AZ22" s="81"/>
      <c r="BA22" s="81"/>
      <c r="BB22" s="82"/>
      <c r="BC22" s="82"/>
      <c r="BD22" s="207"/>
      <c r="BE22" s="165"/>
      <c r="BF22" s="206"/>
      <c r="BG22" s="81"/>
      <c r="BH22" s="81"/>
      <c r="BI22" s="81"/>
      <c r="BJ22" s="81"/>
      <c r="BK22" s="81"/>
      <c r="BL22" s="81"/>
      <c r="BM22" s="81"/>
      <c r="BN22" s="81"/>
      <c r="BO22" s="81"/>
      <c r="BP22" s="81"/>
      <c r="BQ22" s="81"/>
      <c r="BR22" s="81"/>
      <c r="BS22" s="81"/>
      <c r="BT22" s="82"/>
      <c r="BU22" s="82"/>
      <c r="BV22" s="207"/>
      <c r="BW22" s="165"/>
      <c r="BX22" s="206"/>
      <c r="BY22" s="81"/>
      <c r="BZ22" s="81"/>
      <c r="CA22" s="81"/>
      <c r="CB22" s="81"/>
      <c r="CC22" s="81"/>
      <c r="CD22" s="81"/>
      <c r="CE22" s="81"/>
      <c r="CF22" s="81"/>
      <c r="CG22" s="81"/>
      <c r="CH22" s="81"/>
      <c r="CI22" s="81"/>
      <c r="CJ22" s="81"/>
      <c r="CK22" s="81"/>
      <c r="CL22" s="82"/>
      <c r="CM22" s="82"/>
      <c r="CN22" s="207"/>
      <c r="CO22" s="165"/>
      <c r="CP22" s="206"/>
      <c r="CQ22" s="81"/>
      <c r="CR22" s="81"/>
      <c r="CS22" s="81"/>
      <c r="CT22" s="81"/>
      <c r="CU22" s="81"/>
      <c r="CV22" s="81"/>
      <c r="CW22" s="81"/>
      <c r="CX22" s="81"/>
      <c r="CY22" s="81"/>
      <c r="CZ22" s="81"/>
      <c r="DA22" s="81"/>
      <c r="DB22" s="81"/>
      <c r="DC22" s="81"/>
      <c r="DD22" s="82"/>
      <c r="DE22" s="82"/>
      <c r="DF22" s="207"/>
      <c r="DG22" s="165"/>
      <c r="DH22" s="206"/>
      <c r="DI22" s="81"/>
      <c r="DJ22" s="81"/>
      <c r="DK22" s="81"/>
      <c r="DL22" s="81"/>
      <c r="DM22" s="81"/>
      <c r="DN22" s="81"/>
      <c r="DO22" s="81"/>
      <c r="DP22" s="81"/>
      <c r="DQ22" s="81"/>
      <c r="DR22" s="81"/>
      <c r="DS22" s="81"/>
      <c r="DT22" s="81"/>
      <c r="DU22" s="81"/>
      <c r="DV22" s="82"/>
      <c r="DW22" s="82"/>
      <c r="DX22" s="207"/>
      <c r="DY22" s="165"/>
      <c r="DZ22" s="206"/>
      <c r="EA22" s="81"/>
      <c r="EB22" s="81"/>
      <c r="EC22" s="81"/>
      <c r="ED22" s="81"/>
      <c r="EE22" s="81"/>
      <c r="EF22" s="81"/>
      <c r="EG22" s="81"/>
      <c r="EH22" s="81"/>
      <c r="EI22" s="81"/>
      <c r="EJ22" s="81"/>
      <c r="EK22" s="81"/>
      <c r="EL22" s="81"/>
      <c r="EM22" s="81"/>
      <c r="EN22" s="82"/>
      <c r="EO22" s="82"/>
      <c r="EP22" s="207"/>
      <c r="EQ22" s="165"/>
      <c r="ER22" s="206"/>
      <c r="ES22" s="81"/>
      <c r="ET22" s="81"/>
      <c r="EU22" s="81"/>
      <c r="EV22" s="81"/>
      <c r="EW22" s="81"/>
      <c r="EX22" s="81"/>
      <c r="EY22" s="81"/>
      <c r="EZ22" s="81"/>
      <c r="FA22" s="81"/>
      <c r="FB22" s="81"/>
      <c r="FC22" s="81"/>
      <c r="FD22" s="81"/>
      <c r="FE22" s="81"/>
      <c r="FF22" s="82"/>
      <c r="FG22" s="82"/>
      <c r="FH22" s="207"/>
      <c r="FI22" s="165"/>
      <c r="FJ22" s="206"/>
      <c r="FK22" s="81"/>
      <c r="FL22" s="81"/>
      <c r="FM22" s="81"/>
      <c r="FN22" s="81"/>
      <c r="FO22" s="81"/>
      <c r="FP22" s="81"/>
      <c r="FQ22" s="81"/>
      <c r="FR22" s="81"/>
      <c r="FS22" s="81"/>
      <c r="FT22" s="81"/>
      <c r="FU22" s="81"/>
      <c r="FV22" s="81"/>
      <c r="FW22" s="81"/>
      <c r="FX22" s="82"/>
      <c r="FY22" s="82"/>
      <c r="FZ22" s="207"/>
      <c r="GA22" s="167"/>
      <c r="GB22" s="206"/>
      <c r="GC22" s="81"/>
      <c r="GD22" s="81"/>
      <c r="GE22" s="81"/>
      <c r="GF22" s="81"/>
      <c r="GG22" s="81"/>
      <c r="GH22" s="81"/>
      <c r="GI22" s="81"/>
      <c r="GJ22" s="81"/>
      <c r="GK22" s="81"/>
      <c r="GL22" s="81"/>
      <c r="GM22" s="81"/>
      <c r="GN22" s="81"/>
      <c r="GO22" s="81"/>
      <c r="GP22" s="82"/>
      <c r="GQ22" s="82"/>
      <c r="GR22" s="207"/>
    </row>
    <row r="23" spans="1:200" x14ac:dyDescent="0.25">
      <c r="A23" s="112" t="s">
        <v>46</v>
      </c>
      <c r="B23" s="227"/>
      <c r="C23" s="227"/>
      <c r="D23" s="206"/>
      <c r="E23" s="81"/>
      <c r="F23" s="81"/>
      <c r="G23" s="81"/>
      <c r="H23" s="81"/>
      <c r="I23" s="81"/>
      <c r="J23" s="81"/>
      <c r="K23" s="81"/>
      <c r="L23" s="81"/>
      <c r="M23" s="81"/>
      <c r="N23" s="81"/>
      <c r="O23" s="81"/>
      <c r="P23" s="81"/>
      <c r="Q23" s="81"/>
      <c r="R23" s="82"/>
      <c r="S23" s="154"/>
      <c r="T23" s="240"/>
      <c r="U23" s="237"/>
      <c r="V23" s="206"/>
      <c r="W23" s="81"/>
      <c r="X23" s="81"/>
      <c r="Y23" s="81"/>
      <c r="Z23" s="81"/>
      <c r="AA23" s="81"/>
      <c r="AB23" s="81"/>
      <c r="AC23" s="81"/>
      <c r="AD23" s="81"/>
      <c r="AE23" s="81"/>
      <c r="AF23" s="81"/>
      <c r="AG23" s="81"/>
      <c r="AH23" s="81"/>
      <c r="AI23" s="81"/>
      <c r="AJ23" s="82"/>
      <c r="AK23" s="82"/>
      <c r="AL23" s="207"/>
      <c r="AM23" s="165"/>
      <c r="AN23" s="206"/>
      <c r="AO23" s="81"/>
      <c r="AP23" s="81"/>
      <c r="AQ23" s="81"/>
      <c r="AR23" s="81"/>
      <c r="AS23" s="81"/>
      <c r="AT23" s="81"/>
      <c r="AU23" s="81"/>
      <c r="AV23" s="81"/>
      <c r="AW23" s="81"/>
      <c r="AX23" s="81"/>
      <c r="AY23" s="81"/>
      <c r="AZ23" s="81"/>
      <c r="BA23" s="81"/>
      <c r="BB23" s="82"/>
      <c r="BC23" s="82"/>
      <c r="BD23" s="207"/>
      <c r="BE23" s="165"/>
      <c r="BF23" s="206"/>
      <c r="BG23" s="81"/>
      <c r="BH23" s="81"/>
      <c r="BI23" s="81"/>
      <c r="BJ23" s="81"/>
      <c r="BK23" s="81"/>
      <c r="BL23" s="81"/>
      <c r="BM23" s="81"/>
      <c r="BN23" s="81"/>
      <c r="BO23" s="81"/>
      <c r="BP23" s="81"/>
      <c r="BQ23" s="81"/>
      <c r="BR23" s="81"/>
      <c r="BS23" s="81"/>
      <c r="BT23" s="82"/>
      <c r="BU23" s="82"/>
      <c r="BV23" s="207"/>
      <c r="BW23" s="165"/>
      <c r="BX23" s="206"/>
      <c r="BY23" s="81"/>
      <c r="BZ23" s="81"/>
      <c r="CA23" s="81"/>
      <c r="CB23" s="81"/>
      <c r="CC23" s="81"/>
      <c r="CD23" s="81"/>
      <c r="CE23" s="81"/>
      <c r="CF23" s="81"/>
      <c r="CG23" s="81"/>
      <c r="CH23" s="81"/>
      <c r="CI23" s="81"/>
      <c r="CJ23" s="81"/>
      <c r="CK23" s="81"/>
      <c r="CL23" s="82"/>
      <c r="CM23" s="82"/>
      <c r="CN23" s="207"/>
      <c r="CO23" s="165"/>
      <c r="CP23" s="206"/>
      <c r="CQ23" s="81"/>
      <c r="CR23" s="81"/>
      <c r="CS23" s="81"/>
      <c r="CT23" s="81"/>
      <c r="CU23" s="81"/>
      <c r="CV23" s="81"/>
      <c r="CW23" s="81"/>
      <c r="CX23" s="81"/>
      <c r="CY23" s="81"/>
      <c r="CZ23" s="81"/>
      <c r="DA23" s="81"/>
      <c r="DB23" s="81"/>
      <c r="DC23" s="81"/>
      <c r="DD23" s="82"/>
      <c r="DE23" s="82"/>
      <c r="DF23" s="207"/>
      <c r="DG23" s="165"/>
      <c r="DH23" s="206"/>
      <c r="DI23" s="81"/>
      <c r="DJ23" s="81"/>
      <c r="DK23" s="81"/>
      <c r="DL23" s="81"/>
      <c r="DM23" s="81"/>
      <c r="DN23" s="81"/>
      <c r="DO23" s="81"/>
      <c r="DP23" s="81"/>
      <c r="DQ23" s="81"/>
      <c r="DR23" s="81"/>
      <c r="DS23" s="81"/>
      <c r="DT23" s="81"/>
      <c r="DU23" s="81"/>
      <c r="DV23" s="82"/>
      <c r="DW23" s="82"/>
      <c r="DX23" s="207"/>
      <c r="DY23" s="165"/>
      <c r="DZ23" s="206"/>
      <c r="EA23" s="81"/>
      <c r="EB23" s="81"/>
      <c r="EC23" s="81"/>
      <c r="ED23" s="81"/>
      <c r="EE23" s="81"/>
      <c r="EF23" s="81"/>
      <c r="EG23" s="81"/>
      <c r="EH23" s="81"/>
      <c r="EI23" s="81"/>
      <c r="EJ23" s="81"/>
      <c r="EK23" s="81"/>
      <c r="EL23" s="81"/>
      <c r="EM23" s="81"/>
      <c r="EN23" s="82"/>
      <c r="EO23" s="82"/>
      <c r="EP23" s="207"/>
      <c r="EQ23" s="165"/>
      <c r="ER23" s="206"/>
      <c r="ES23" s="81"/>
      <c r="ET23" s="81"/>
      <c r="EU23" s="81"/>
      <c r="EV23" s="81"/>
      <c r="EW23" s="81"/>
      <c r="EX23" s="81"/>
      <c r="EY23" s="81"/>
      <c r="EZ23" s="81"/>
      <c r="FA23" s="81"/>
      <c r="FB23" s="81"/>
      <c r="FC23" s="81"/>
      <c r="FD23" s="81"/>
      <c r="FE23" s="81"/>
      <c r="FF23" s="82"/>
      <c r="FG23" s="82"/>
      <c r="FH23" s="207"/>
      <c r="FI23" s="165"/>
      <c r="FJ23" s="206"/>
      <c r="FK23" s="81"/>
      <c r="FL23" s="81"/>
      <c r="FM23" s="81"/>
      <c r="FN23" s="81"/>
      <c r="FO23" s="81"/>
      <c r="FP23" s="81"/>
      <c r="FQ23" s="81"/>
      <c r="FR23" s="81"/>
      <c r="FS23" s="81"/>
      <c r="FT23" s="81"/>
      <c r="FU23" s="81"/>
      <c r="FV23" s="81"/>
      <c r="FW23" s="81"/>
      <c r="FX23" s="82"/>
      <c r="FY23" s="82"/>
      <c r="FZ23" s="207"/>
      <c r="GA23" s="167"/>
      <c r="GB23" s="206"/>
      <c r="GC23" s="81"/>
      <c r="GD23" s="81"/>
      <c r="GE23" s="81"/>
      <c r="GF23" s="81"/>
      <c r="GG23" s="81"/>
      <c r="GH23" s="81"/>
      <c r="GI23" s="81"/>
      <c r="GJ23" s="81"/>
      <c r="GK23" s="81"/>
      <c r="GL23" s="81"/>
      <c r="GM23" s="81"/>
      <c r="GN23" s="81"/>
      <c r="GO23" s="81"/>
      <c r="GP23" s="82"/>
      <c r="GQ23" s="82"/>
      <c r="GR23" s="207"/>
    </row>
    <row r="24" spans="1:200" x14ac:dyDescent="0.25">
      <c r="A24" s="112" t="s">
        <v>47</v>
      </c>
      <c r="B24" s="222"/>
      <c r="C24" s="232"/>
      <c r="D24" s="206"/>
      <c r="E24" s="81"/>
      <c r="F24" s="81"/>
      <c r="G24" s="81"/>
      <c r="H24" s="81"/>
      <c r="I24" s="81"/>
      <c r="J24" s="81"/>
      <c r="K24" s="81"/>
      <c r="L24" s="81"/>
      <c r="M24" s="81"/>
      <c r="N24" s="81"/>
      <c r="O24" s="81"/>
      <c r="P24" s="81"/>
      <c r="Q24" s="81"/>
      <c r="R24" s="82"/>
      <c r="S24" s="154"/>
      <c r="T24" s="240"/>
      <c r="U24" s="237"/>
      <c r="V24" s="206"/>
      <c r="W24" s="81"/>
      <c r="X24" s="81"/>
      <c r="Y24" s="81"/>
      <c r="Z24" s="81"/>
      <c r="AA24" s="81"/>
      <c r="AB24" s="81"/>
      <c r="AC24" s="81"/>
      <c r="AD24" s="81"/>
      <c r="AE24" s="81"/>
      <c r="AF24" s="81"/>
      <c r="AG24" s="81"/>
      <c r="AH24" s="81"/>
      <c r="AI24" s="81"/>
      <c r="AJ24" s="82"/>
      <c r="AK24" s="82"/>
      <c r="AL24" s="207"/>
      <c r="AM24" s="165"/>
      <c r="AN24" s="206"/>
      <c r="AO24" s="81"/>
      <c r="AP24" s="81"/>
      <c r="AQ24" s="81"/>
      <c r="AR24" s="81"/>
      <c r="AS24" s="81"/>
      <c r="AT24" s="81"/>
      <c r="AU24" s="81"/>
      <c r="AV24" s="81"/>
      <c r="AW24" s="81"/>
      <c r="AX24" s="81"/>
      <c r="AY24" s="81"/>
      <c r="AZ24" s="81"/>
      <c r="BA24" s="81"/>
      <c r="BB24" s="82"/>
      <c r="BC24" s="82"/>
      <c r="BD24" s="207"/>
      <c r="BE24" s="165"/>
      <c r="BF24" s="206"/>
      <c r="BG24" s="81"/>
      <c r="BH24" s="81"/>
      <c r="BI24" s="81"/>
      <c r="BJ24" s="81"/>
      <c r="BK24" s="81"/>
      <c r="BL24" s="81"/>
      <c r="BM24" s="81"/>
      <c r="BN24" s="81"/>
      <c r="BO24" s="81"/>
      <c r="BP24" s="81"/>
      <c r="BQ24" s="81"/>
      <c r="BR24" s="81"/>
      <c r="BS24" s="81"/>
      <c r="BT24" s="82"/>
      <c r="BU24" s="82"/>
      <c r="BV24" s="207"/>
      <c r="BW24" s="165"/>
      <c r="BX24" s="206"/>
      <c r="BY24" s="81"/>
      <c r="BZ24" s="81"/>
      <c r="CA24" s="81"/>
      <c r="CB24" s="81"/>
      <c r="CC24" s="81"/>
      <c r="CD24" s="81"/>
      <c r="CE24" s="81"/>
      <c r="CF24" s="81"/>
      <c r="CG24" s="81"/>
      <c r="CH24" s="81"/>
      <c r="CI24" s="81"/>
      <c r="CJ24" s="81"/>
      <c r="CK24" s="81"/>
      <c r="CL24" s="82"/>
      <c r="CM24" s="82"/>
      <c r="CN24" s="207"/>
      <c r="CO24" s="165"/>
      <c r="CP24" s="206"/>
      <c r="CQ24" s="81"/>
      <c r="CR24" s="81"/>
      <c r="CS24" s="81"/>
      <c r="CT24" s="81"/>
      <c r="CU24" s="81"/>
      <c r="CV24" s="81"/>
      <c r="CW24" s="81"/>
      <c r="CX24" s="81"/>
      <c r="CY24" s="81"/>
      <c r="CZ24" s="81"/>
      <c r="DA24" s="81"/>
      <c r="DB24" s="81"/>
      <c r="DC24" s="81"/>
      <c r="DD24" s="82"/>
      <c r="DE24" s="82"/>
      <c r="DF24" s="207"/>
      <c r="DG24" s="165"/>
      <c r="DH24" s="206"/>
      <c r="DI24" s="81"/>
      <c r="DJ24" s="81"/>
      <c r="DK24" s="81"/>
      <c r="DL24" s="81"/>
      <c r="DM24" s="81"/>
      <c r="DN24" s="81"/>
      <c r="DO24" s="81"/>
      <c r="DP24" s="81"/>
      <c r="DQ24" s="81"/>
      <c r="DR24" s="81"/>
      <c r="DS24" s="81"/>
      <c r="DT24" s="81"/>
      <c r="DU24" s="81"/>
      <c r="DV24" s="82"/>
      <c r="DW24" s="82"/>
      <c r="DX24" s="207"/>
      <c r="DY24" s="165"/>
      <c r="DZ24" s="206"/>
      <c r="EA24" s="81"/>
      <c r="EB24" s="81"/>
      <c r="EC24" s="81"/>
      <c r="ED24" s="81"/>
      <c r="EE24" s="81"/>
      <c r="EF24" s="81"/>
      <c r="EG24" s="81"/>
      <c r="EH24" s="81"/>
      <c r="EI24" s="81"/>
      <c r="EJ24" s="81"/>
      <c r="EK24" s="81"/>
      <c r="EL24" s="81"/>
      <c r="EM24" s="81"/>
      <c r="EN24" s="82"/>
      <c r="EO24" s="82"/>
      <c r="EP24" s="207"/>
      <c r="EQ24" s="165"/>
      <c r="ER24" s="206"/>
      <c r="ES24" s="81"/>
      <c r="ET24" s="81"/>
      <c r="EU24" s="81"/>
      <c r="EV24" s="81"/>
      <c r="EW24" s="81"/>
      <c r="EX24" s="81"/>
      <c r="EY24" s="81"/>
      <c r="EZ24" s="81"/>
      <c r="FA24" s="81"/>
      <c r="FB24" s="81"/>
      <c r="FC24" s="81"/>
      <c r="FD24" s="81"/>
      <c r="FE24" s="81"/>
      <c r="FF24" s="82"/>
      <c r="FG24" s="82"/>
      <c r="FH24" s="207"/>
      <c r="FI24" s="165"/>
      <c r="FJ24" s="206"/>
      <c r="FK24" s="81"/>
      <c r="FL24" s="81"/>
      <c r="FM24" s="81"/>
      <c r="FN24" s="81"/>
      <c r="FO24" s="81"/>
      <c r="FP24" s="81"/>
      <c r="FQ24" s="81"/>
      <c r="FR24" s="81"/>
      <c r="FS24" s="81"/>
      <c r="FT24" s="81"/>
      <c r="FU24" s="81"/>
      <c r="FV24" s="81"/>
      <c r="FW24" s="81"/>
      <c r="FX24" s="82"/>
      <c r="FY24" s="82"/>
      <c r="FZ24" s="207"/>
      <c r="GA24" s="167"/>
      <c r="GB24" s="206"/>
      <c r="GC24" s="81"/>
      <c r="GD24" s="81"/>
      <c r="GE24" s="81"/>
      <c r="GF24" s="81"/>
      <c r="GG24" s="81"/>
      <c r="GH24" s="81"/>
      <c r="GI24" s="81"/>
      <c r="GJ24" s="81"/>
      <c r="GK24" s="81"/>
      <c r="GL24" s="81"/>
      <c r="GM24" s="81"/>
      <c r="GN24" s="81"/>
      <c r="GO24" s="81"/>
      <c r="GP24" s="82"/>
      <c r="GQ24" s="82"/>
      <c r="GR24" s="207"/>
    </row>
    <row r="25" spans="1:200" x14ac:dyDescent="0.25">
      <c r="A25" s="112" t="s">
        <v>48</v>
      </c>
      <c r="B25" s="230"/>
      <c r="C25" s="234"/>
      <c r="D25" s="206"/>
      <c r="E25" s="81"/>
      <c r="F25" s="81"/>
      <c r="G25" s="81"/>
      <c r="H25" s="81"/>
      <c r="I25" s="81"/>
      <c r="J25" s="81"/>
      <c r="K25" s="81"/>
      <c r="L25" s="81"/>
      <c r="M25" s="81"/>
      <c r="N25" s="81"/>
      <c r="O25" s="81"/>
      <c r="P25" s="81"/>
      <c r="Q25" s="81"/>
      <c r="R25" s="82"/>
      <c r="S25" s="154"/>
      <c r="T25" s="240"/>
      <c r="U25" s="237"/>
      <c r="V25" s="206"/>
      <c r="W25" s="81"/>
      <c r="X25" s="81"/>
      <c r="Y25" s="81"/>
      <c r="Z25" s="81"/>
      <c r="AA25" s="81"/>
      <c r="AB25" s="81"/>
      <c r="AC25" s="81"/>
      <c r="AD25" s="81"/>
      <c r="AE25" s="81"/>
      <c r="AF25" s="81"/>
      <c r="AG25" s="81"/>
      <c r="AH25" s="81"/>
      <c r="AI25" s="81"/>
      <c r="AJ25" s="82"/>
      <c r="AK25" s="82"/>
      <c r="AL25" s="207"/>
      <c r="AM25" s="165"/>
      <c r="AN25" s="206"/>
      <c r="AO25" s="81"/>
      <c r="AP25" s="81"/>
      <c r="AQ25" s="81"/>
      <c r="AR25" s="81"/>
      <c r="AS25" s="81"/>
      <c r="AT25" s="81"/>
      <c r="AU25" s="81"/>
      <c r="AV25" s="81"/>
      <c r="AW25" s="81"/>
      <c r="AX25" s="81"/>
      <c r="AY25" s="81"/>
      <c r="AZ25" s="81"/>
      <c r="BA25" s="81"/>
      <c r="BB25" s="82"/>
      <c r="BC25" s="82"/>
      <c r="BD25" s="207"/>
      <c r="BE25" s="165"/>
      <c r="BF25" s="206"/>
      <c r="BG25" s="81"/>
      <c r="BH25" s="81"/>
      <c r="BI25" s="81"/>
      <c r="BJ25" s="81"/>
      <c r="BK25" s="81"/>
      <c r="BL25" s="81"/>
      <c r="BM25" s="81"/>
      <c r="BN25" s="81"/>
      <c r="BO25" s="81"/>
      <c r="BP25" s="81"/>
      <c r="BQ25" s="81"/>
      <c r="BR25" s="81"/>
      <c r="BS25" s="81"/>
      <c r="BT25" s="82"/>
      <c r="BU25" s="82"/>
      <c r="BV25" s="207"/>
      <c r="BW25" s="165"/>
      <c r="BX25" s="206"/>
      <c r="BY25" s="81"/>
      <c r="BZ25" s="81"/>
      <c r="CA25" s="81"/>
      <c r="CB25" s="81"/>
      <c r="CC25" s="81"/>
      <c r="CD25" s="81"/>
      <c r="CE25" s="81"/>
      <c r="CF25" s="81"/>
      <c r="CG25" s="81"/>
      <c r="CH25" s="81"/>
      <c r="CI25" s="81"/>
      <c r="CJ25" s="81"/>
      <c r="CK25" s="81"/>
      <c r="CL25" s="82"/>
      <c r="CM25" s="82"/>
      <c r="CN25" s="207"/>
      <c r="CO25" s="165"/>
      <c r="CP25" s="206"/>
      <c r="CQ25" s="81"/>
      <c r="CR25" s="81"/>
      <c r="CS25" s="81"/>
      <c r="CT25" s="81"/>
      <c r="CU25" s="81"/>
      <c r="CV25" s="81"/>
      <c r="CW25" s="81"/>
      <c r="CX25" s="81"/>
      <c r="CY25" s="81"/>
      <c r="CZ25" s="81"/>
      <c r="DA25" s="81"/>
      <c r="DB25" s="81"/>
      <c r="DC25" s="81"/>
      <c r="DD25" s="82"/>
      <c r="DE25" s="82"/>
      <c r="DF25" s="207"/>
      <c r="DG25" s="165"/>
      <c r="DH25" s="206"/>
      <c r="DI25" s="81"/>
      <c r="DJ25" s="81"/>
      <c r="DK25" s="81"/>
      <c r="DL25" s="81"/>
      <c r="DM25" s="81"/>
      <c r="DN25" s="81"/>
      <c r="DO25" s="81"/>
      <c r="DP25" s="81"/>
      <c r="DQ25" s="81"/>
      <c r="DR25" s="81"/>
      <c r="DS25" s="81"/>
      <c r="DT25" s="81"/>
      <c r="DU25" s="81"/>
      <c r="DV25" s="82"/>
      <c r="DW25" s="82"/>
      <c r="DX25" s="207"/>
      <c r="DY25" s="165"/>
      <c r="DZ25" s="206"/>
      <c r="EA25" s="81"/>
      <c r="EB25" s="81"/>
      <c r="EC25" s="81"/>
      <c r="ED25" s="81"/>
      <c r="EE25" s="81"/>
      <c r="EF25" s="81"/>
      <c r="EG25" s="81"/>
      <c r="EH25" s="81"/>
      <c r="EI25" s="81"/>
      <c r="EJ25" s="81"/>
      <c r="EK25" s="81"/>
      <c r="EL25" s="81"/>
      <c r="EM25" s="81"/>
      <c r="EN25" s="82"/>
      <c r="EO25" s="82"/>
      <c r="EP25" s="207"/>
      <c r="EQ25" s="165"/>
      <c r="ER25" s="206"/>
      <c r="ES25" s="81"/>
      <c r="ET25" s="81"/>
      <c r="EU25" s="81"/>
      <c r="EV25" s="81"/>
      <c r="EW25" s="81"/>
      <c r="EX25" s="81"/>
      <c r="EY25" s="81"/>
      <c r="EZ25" s="81"/>
      <c r="FA25" s="81"/>
      <c r="FB25" s="81"/>
      <c r="FC25" s="81"/>
      <c r="FD25" s="81"/>
      <c r="FE25" s="81"/>
      <c r="FF25" s="82"/>
      <c r="FG25" s="82"/>
      <c r="FH25" s="207"/>
      <c r="FI25" s="165"/>
      <c r="FJ25" s="206"/>
      <c r="FK25" s="81"/>
      <c r="FL25" s="81"/>
      <c r="FM25" s="81"/>
      <c r="FN25" s="81"/>
      <c r="FO25" s="81"/>
      <c r="FP25" s="81"/>
      <c r="FQ25" s="81"/>
      <c r="FR25" s="81"/>
      <c r="FS25" s="81"/>
      <c r="FT25" s="81"/>
      <c r="FU25" s="81"/>
      <c r="FV25" s="81"/>
      <c r="FW25" s="81"/>
      <c r="FX25" s="82"/>
      <c r="FY25" s="82"/>
      <c r="FZ25" s="207"/>
      <c r="GA25" s="167"/>
      <c r="GB25" s="206"/>
      <c r="GC25" s="81"/>
      <c r="GD25" s="81"/>
      <c r="GE25" s="81"/>
      <c r="GF25" s="81"/>
      <c r="GG25" s="81"/>
      <c r="GH25" s="81"/>
      <c r="GI25" s="81"/>
      <c r="GJ25" s="81"/>
      <c r="GK25" s="81"/>
      <c r="GL25" s="81"/>
      <c r="GM25" s="81"/>
      <c r="GN25" s="81"/>
      <c r="GO25" s="81"/>
      <c r="GP25" s="82"/>
      <c r="GQ25" s="82"/>
      <c r="GR25" s="207"/>
    </row>
    <row r="26" spans="1:200" x14ac:dyDescent="0.25">
      <c r="A26" s="112" t="s">
        <v>49</v>
      </c>
      <c r="B26" s="222"/>
      <c r="C26" s="232"/>
      <c r="D26" s="206"/>
      <c r="E26" s="81"/>
      <c r="F26" s="81"/>
      <c r="G26" s="81"/>
      <c r="H26" s="81"/>
      <c r="I26" s="81"/>
      <c r="J26" s="81"/>
      <c r="K26" s="81"/>
      <c r="L26" s="81"/>
      <c r="M26" s="81"/>
      <c r="N26" s="81"/>
      <c r="O26" s="81"/>
      <c r="P26" s="81"/>
      <c r="Q26" s="81"/>
      <c r="R26" s="82"/>
      <c r="S26" s="154"/>
      <c r="T26" s="240"/>
      <c r="U26" s="237"/>
      <c r="V26" s="206"/>
      <c r="W26" s="81"/>
      <c r="X26" s="81"/>
      <c r="Y26" s="81"/>
      <c r="Z26" s="81"/>
      <c r="AA26" s="81"/>
      <c r="AB26" s="81"/>
      <c r="AC26" s="81"/>
      <c r="AD26" s="81"/>
      <c r="AE26" s="81"/>
      <c r="AF26" s="81"/>
      <c r="AG26" s="81"/>
      <c r="AH26" s="81"/>
      <c r="AI26" s="81"/>
      <c r="AJ26" s="82"/>
      <c r="AK26" s="82"/>
      <c r="AL26" s="207"/>
      <c r="AM26" s="165"/>
      <c r="AN26" s="206"/>
      <c r="AO26" s="81"/>
      <c r="AP26" s="81"/>
      <c r="AQ26" s="81"/>
      <c r="AR26" s="81"/>
      <c r="AS26" s="81"/>
      <c r="AT26" s="81"/>
      <c r="AU26" s="81"/>
      <c r="AV26" s="81"/>
      <c r="AW26" s="81"/>
      <c r="AX26" s="81"/>
      <c r="AY26" s="81"/>
      <c r="AZ26" s="81"/>
      <c r="BA26" s="81"/>
      <c r="BB26" s="82"/>
      <c r="BC26" s="82"/>
      <c r="BD26" s="207"/>
      <c r="BE26" s="165"/>
      <c r="BF26" s="206"/>
      <c r="BG26" s="81"/>
      <c r="BH26" s="81"/>
      <c r="BI26" s="81"/>
      <c r="BJ26" s="81"/>
      <c r="BK26" s="81"/>
      <c r="BL26" s="81"/>
      <c r="BM26" s="81"/>
      <c r="BN26" s="81"/>
      <c r="BO26" s="81"/>
      <c r="BP26" s="81"/>
      <c r="BQ26" s="81"/>
      <c r="BR26" s="81"/>
      <c r="BS26" s="81"/>
      <c r="BT26" s="82"/>
      <c r="BU26" s="82"/>
      <c r="BV26" s="207"/>
      <c r="BW26" s="165"/>
      <c r="BX26" s="206"/>
      <c r="BY26" s="81"/>
      <c r="BZ26" s="81"/>
      <c r="CA26" s="81"/>
      <c r="CB26" s="81"/>
      <c r="CC26" s="81"/>
      <c r="CD26" s="81"/>
      <c r="CE26" s="81"/>
      <c r="CF26" s="81"/>
      <c r="CG26" s="81"/>
      <c r="CH26" s="81"/>
      <c r="CI26" s="81"/>
      <c r="CJ26" s="81"/>
      <c r="CK26" s="81"/>
      <c r="CL26" s="82"/>
      <c r="CM26" s="82"/>
      <c r="CN26" s="207"/>
      <c r="CO26" s="165"/>
      <c r="CP26" s="206"/>
      <c r="CQ26" s="81"/>
      <c r="CR26" s="81"/>
      <c r="CS26" s="81"/>
      <c r="CT26" s="81"/>
      <c r="CU26" s="81"/>
      <c r="CV26" s="81"/>
      <c r="CW26" s="81"/>
      <c r="CX26" s="81"/>
      <c r="CY26" s="81"/>
      <c r="CZ26" s="81"/>
      <c r="DA26" s="81"/>
      <c r="DB26" s="81"/>
      <c r="DC26" s="81"/>
      <c r="DD26" s="82"/>
      <c r="DE26" s="82"/>
      <c r="DF26" s="207"/>
      <c r="DG26" s="165"/>
      <c r="DH26" s="206"/>
      <c r="DI26" s="81"/>
      <c r="DJ26" s="81"/>
      <c r="DK26" s="81"/>
      <c r="DL26" s="81"/>
      <c r="DM26" s="81"/>
      <c r="DN26" s="81"/>
      <c r="DO26" s="81"/>
      <c r="DP26" s="81"/>
      <c r="DQ26" s="81"/>
      <c r="DR26" s="81"/>
      <c r="DS26" s="81"/>
      <c r="DT26" s="81"/>
      <c r="DU26" s="81"/>
      <c r="DV26" s="82"/>
      <c r="DW26" s="82"/>
      <c r="DX26" s="207"/>
      <c r="DY26" s="165"/>
      <c r="DZ26" s="206"/>
      <c r="EA26" s="81"/>
      <c r="EB26" s="81"/>
      <c r="EC26" s="81"/>
      <c r="ED26" s="81"/>
      <c r="EE26" s="81"/>
      <c r="EF26" s="81"/>
      <c r="EG26" s="81"/>
      <c r="EH26" s="81"/>
      <c r="EI26" s="81"/>
      <c r="EJ26" s="81"/>
      <c r="EK26" s="81"/>
      <c r="EL26" s="81"/>
      <c r="EM26" s="81"/>
      <c r="EN26" s="82"/>
      <c r="EO26" s="82"/>
      <c r="EP26" s="207"/>
      <c r="EQ26" s="165"/>
      <c r="ER26" s="206"/>
      <c r="ES26" s="81"/>
      <c r="ET26" s="81"/>
      <c r="EU26" s="81"/>
      <c r="EV26" s="81"/>
      <c r="EW26" s="81"/>
      <c r="EX26" s="81"/>
      <c r="EY26" s="81"/>
      <c r="EZ26" s="81"/>
      <c r="FA26" s="81"/>
      <c r="FB26" s="81"/>
      <c r="FC26" s="81"/>
      <c r="FD26" s="81"/>
      <c r="FE26" s="81"/>
      <c r="FF26" s="82"/>
      <c r="FG26" s="82"/>
      <c r="FH26" s="207"/>
      <c r="FI26" s="165"/>
      <c r="FJ26" s="206"/>
      <c r="FK26" s="81"/>
      <c r="FL26" s="81"/>
      <c r="FM26" s="81"/>
      <c r="FN26" s="81"/>
      <c r="FO26" s="81"/>
      <c r="FP26" s="81"/>
      <c r="FQ26" s="81"/>
      <c r="FR26" s="81"/>
      <c r="FS26" s="81"/>
      <c r="FT26" s="81"/>
      <c r="FU26" s="81"/>
      <c r="FV26" s="81"/>
      <c r="FW26" s="81"/>
      <c r="FX26" s="82"/>
      <c r="FY26" s="82"/>
      <c r="FZ26" s="207"/>
      <c r="GA26" s="167"/>
      <c r="GB26" s="206"/>
      <c r="GC26" s="81"/>
      <c r="GD26" s="81"/>
      <c r="GE26" s="81"/>
      <c r="GF26" s="81"/>
      <c r="GG26" s="81"/>
      <c r="GH26" s="81"/>
      <c r="GI26" s="81"/>
      <c r="GJ26" s="81"/>
      <c r="GK26" s="81"/>
      <c r="GL26" s="81"/>
      <c r="GM26" s="81"/>
      <c r="GN26" s="81"/>
      <c r="GO26" s="81"/>
      <c r="GP26" s="82"/>
      <c r="GQ26" s="82"/>
      <c r="GR26" s="207"/>
    </row>
    <row r="27" spans="1:200" x14ac:dyDescent="0.25">
      <c r="A27" s="112" t="s">
        <v>50</v>
      </c>
      <c r="B27" s="227"/>
      <c r="C27" s="235"/>
      <c r="D27" s="206"/>
      <c r="E27" s="81"/>
      <c r="F27" s="81"/>
      <c r="G27" s="81"/>
      <c r="H27" s="81"/>
      <c r="I27" s="81"/>
      <c r="J27" s="81"/>
      <c r="K27" s="81"/>
      <c r="L27" s="81"/>
      <c r="M27" s="81"/>
      <c r="N27" s="81"/>
      <c r="O27" s="81"/>
      <c r="P27" s="81"/>
      <c r="Q27" s="81"/>
      <c r="R27" s="82"/>
      <c r="S27" s="154"/>
      <c r="T27" s="240"/>
      <c r="U27" s="237"/>
      <c r="V27" s="206"/>
      <c r="W27" s="81"/>
      <c r="X27" s="81"/>
      <c r="Y27" s="81"/>
      <c r="Z27" s="81"/>
      <c r="AA27" s="81"/>
      <c r="AB27" s="81"/>
      <c r="AC27" s="81"/>
      <c r="AD27" s="81"/>
      <c r="AE27" s="81"/>
      <c r="AF27" s="81"/>
      <c r="AG27" s="81"/>
      <c r="AH27" s="81"/>
      <c r="AI27" s="81"/>
      <c r="AJ27" s="82"/>
      <c r="AK27" s="82"/>
      <c r="AL27" s="207"/>
      <c r="AM27" s="165"/>
      <c r="AN27" s="206"/>
      <c r="AO27" s="81"/>
      <c r="AP27" s="81"/>
      <c r="AQ27" s="81"/>
      <c r="AR27" s="81"/>
      <c r="AS27" s="81"/>
      <c r="AT27" s="81"/>
      <c r="AU27" s="81"/>
      <c r="AV27" s="81"/>
      <c r="AW27" s="81"/>
      <c r="AX27" s="81"/>
      <c r="AY27" s="81"/>
      <c r="AZ27" s="81"/>
      <c r="BA27" s="81"/>
      <c r="BB27" s="82"/>
      <c r="BC27" s="82"/>
      <c r="BD27" s="207"/>
      <c r="BE27" s="165"/>
      <c r="BF27" s="206"/>
      <c r="BG27" s="81"/>
      <c r="BH27" s="81"/>
      <c r="BI27" s="81"/>
      <c r="BJ27" s="81"/>
      <c r="BK27" s="81"/>
      <c r="BL27" s="81"/>
      <c r="BM27" s="81"/>
      <c r="BN27" s="81"/>
      <c r="BO27" s="81"/>
      <c r="BP27" s="81"/>
      <c r="BQ27" s="81"/>
      <c r="BR27" s="81"/>
      <c r="BS27" s="81"/>
      <c r="BT27" s="82"/>
      <c r="BU27" s="82"/>
      <c r="BV27" s="207"/>
      <c r="BW27" s="165"/>
      <c r="BX27" s="206"/>
      <c r="BY27" s="81"/>
      <c r="BZ27" s="81"/>
      <c r="CA27" s="81"/>
      <c r="CB27" s="81"/>
      <c r="CC27" s="81"/>
      <c r="CD27" s="81"/>
      <c r="CE27" s="81"/>
      <c r="CF27" s="81"/>
      <c r="CG27" s="81"/>
      <c r="CH27" s="81"/>
      <c r="CI27" s="81"/>
      <c r="CJ27" s="81"/>
      <c r="CK27" s="81"/>
      <c r="CL27" s="82"/>
      <c r="CM27" s="82"/>
      <c r="CN27" s="207"/>
      <c r="CO27" s="165"/>
      <c r="CP27" s="206"/>
      <c r="CQ27" s="81"/>
      <c r="CR27" s="81"/>
      <c r="CS27" s="81"/>
      <c r="CT27" s="81"/>
      <c r="CU27" s="81"/>
      <c r="CV27" s="81"/>
      <c r="CW27" s="81"/>
      <c r="CX27" s="81"/>
      <c r="CY27" s="81"/>
      <c r="CZ27" s="81"/>
      <c r="DA27" s="81"/>
      <c r="DB27" s="81"/>
      <c r="DC27" s="81"/>
      <c r="DD27" s="82"/>
      <c r="DE27" s="82"/>
      <c r="DF27" s="207"/>
      <c r="DG27" s="165"/>
      <c r="DH27" s="206"/>
      <c r="DI27" s="81"/>
      <c r="DJ27" s="81"/>
      <c r="DK27" s="81"/>
      <c r="DL27" s="81"/>
      <c r="DM27" s="81"/>
      <c r="DN27" s="81"/>
      <c r="DO27" s="81"/>
      <c r="DP27" s="81"/>
      <c r="DQ27" s="81"/>
      <c r="DR27" s="81"/>
      <c r="DS27" s="81"/>
      <c r="DT27" s="81"/>
      <c r="DU27" s="81"/>
      <c r="DV27" s="82"/>
      <c r="DW27" s="82"/>
      <c r="DX27" s="207"/>
      <c r="DY27" s="165"/>
      <c r="DZ27" s="206"/>
      <c r="EA27" s="81"/>
      <c r="EB27" s="81"/>
      <c r="EC27" s="81"/>
      <c r="ED27" s="81"/>
      <c r="EE27" s="81"/>
      <c r="EF27" s="81"/>
      <c r="EG27" s="81"/>
      <c r="EH27" s="81"/>
      <c r="EI27" s="81"/>
      <c r="EJ27" s="81"/>
      <c r="EK27" s="81"/>
      <c r="EL27" s="81"/>
      <c r="EM27" s="81"/>
      <c r="EN27" s="82"/>
      <c r="EO27" s="82"/>
      <c r="EP27" s="207"/>
      <c r="EQ27" s="165"/>
      <c r="ER27" s="206"/>
      <c r="ES27" s="81"/>
      <c r="ET27" s="81"/>
      <c r="EU27" s="81"/>
      <c r="EV27" s="81"/>
      <c r="EW27" s="81"/>
      <c r="EX27" s="81"/>
      <c r="EY27" s="81"/>
      <c r="EZ27" s="81"/>
      <c r="FA27" s="81"/>
      <c r="FB27" s="81"/>
      <c r="FC27" s="81"/>
      <c r="FD27" s="81"/>
      <c r="FE27" s="81"/>
      <c r="FF27" s="82"/>
      <c r="FG27" s="82"/>
      <c r="FH27" s="207"/>
      <c r="FI27" s="165"/>
      <c r="FJ27" s="206"/>
      <c r="FK27" s="81"/>
      <c r="FL27" s="81"/>
      <c r="FM27" s="81"/>
      <c r="FN27" s="81"/>
      <c r="FO27" s="81"/>
      <c r="FP27" s="81"/>
      <c r="FQ27" s="81"/>
      <c r="FR27" s="81"/>
      <c r="FS27" s="81"/>
      <c r="FT27" s="81"/>
      <c r="FU27" s="81"/>
      <c r="FV27" s="81"/>
      <c r="FW27" s="81"/>
      <c r="FX27" s="82"/>
      <c r="FY27" s="82"/>
      <c r="FZ27" s="207"/>
      <c r="GA27" s="167"/>
      <c r="GB27" s="206"/>
      <c r="GC27" s="81"/>
      <c r="GD27" s="81"/>
      <c r="GE27" s="81"/>
      <c r="GF27" s="81"/>
      <c r="GG27" s="81"/>
      <c r="GH27" s="81"/>
      <c r="GI27" s="81"/>
      <c r="GJ27" s="81"/>
      <c r="GK27" s="81"/>
      <c r="GL27" s="81"/>
      <c r="GM27" s="81"/>
      <c r="GN27" s="81"/>
      <c r="GO27" s="81"/>
      <c r="GP27" s="82"/>
      <c r="GQ27" s="82"/>
      <c r="GR27" s="207"/>
    </row>
    <row r="28" spans="1:200" x14ac:dyDescent="0.25">
      <c r="A28" s="112" t="s">
        <v>51</v>
      </c>
      <c r="B28" s="222"/>
      <c r="C28" s="222"/>
      <c r="D28" s="206"/>
      <c r="E28" s="81"/>
      <c r="F28" s="81"/>
      <c r="G28" s="81"/>
      <c r="H28" s="81"/>
      <c r="I28" s="81"/>
      <c r="J28" s="81"/>
      <c r="K28" s="81"/>
      <c r="L28" s="81"/>
      <c r="M28" s="81"/>
      <c r="N28" s="81"/>
      <c r="O28" s="81"/>
      <c r="P28" s="81"/>
      <c r="Q28" s="81"/>
      <c r="R28" s="82"/>
      <c r="S28" s="154"/>
      <c r="T28" s="240"/>
      <c r="U28" s="237"/>
      <c r="V28" s="206"/>
      <c r="W28" s="81"/>
      <c r="X28" s="81"/>
      <c r="Y28" s="81"/>
      <c r="Z28" s="81"/>
      <c r="AA28" s="81"/>
      <c r="AB28" s="81"/>
      <c r="AC28" s="81"/>
      <c r="AD28" s="81"/>
      <c r="AE28" s="81"/>
      <c r="AF28" s="81"/>
      <c r="AG28" s="81"/>
      <c r="AH28" s="81"/>
      <c r="AI28" s="81"/>
      <c r="AJ28" s="82"/>
      <c r="AK28" s="82"/>
      <c r="AL28" s="207"/>
      <c r="AM28" s="165"/>
      <c r="AN28" s="206"/>
      <c r="AO28" s="81"/>
      <c r="AP28" s="81"/>
      <c r="AQ28" s="81"/>
      <c r="AR28" s="81"/>
      <c r="AS28" s="81"/>
      <c r="AT28" s="81"/>
      <c r="AU28" s="81"/>
      <c r="AV28" s="81"/>
      <c r="AW28" s="81"/>
      <c r="AX28" s="81"/>
      <c r="AY28" s="81"/>
      <c r="AZ28" s="81"/>
      <c r="BA28" s="81"/>
      <c r="BB28" s="82"/>
      <c r="BC28" s="82"/>
      <c r="BD28" s="207"/>
      <c r="BE28" s="165"/>
      <c r="BF28" s="206"/>
      <c r="BG28" s="81"/>
      <c r="BH28" s="81"/>
      <c r="BI28" s="81"/>
      <c r="BJ28" s="81"/>
      <c r="BK28" s="81"/>
      <c r="BL28" s="81"/>
      <c r="BM28" s="81"/>
      <c r="BN28" s="81"/>
      <c r="BO28" s="81"/>
      <c r="BP28" s="81"/>
      <c r="BQ28" s="81"/>
      <c r="BR28" s="81"/>
      <c r="BS28" s="81"/>
      <c r="BT28" s="82"/>
      <c r="BU28" s="82"/>
      <c r="BV28" s="207"/>
      <c r="BW28" s="165"/>
      <c r="BX28" s="206"/>
      <c r="BY28" s="81"/>
      <c r="BZ28" s="81"/>
      <c r="CA28" s="81"/>
      <c r="CB28" s="81"/>
      <c r="CC28" s="81"/>
      <c r="CD28" s="81"/>
      <c r="CE28" s="81"/>
      <c r="CF28" s="81"/>
      <c r="CG28" s="81"/>
      <c r="CH28" s="81"/>
      <c r="CI28" s="81"/>
      <c r="CJ28" s="81"/>
      <c r="CK28" s="81"/>
      <c r="CL28" s="82"/>
      <c r="CM28" s="82"/>
      <c r="CN28" s="207"/>
      <c r="CO28" s="165"/>
      <c r="CP28" s="206"/>
      <c r="CQ28" s="81"/>
      <c r="CR28" s="81"/>
      <c r="CS28" s="81"/>
      <c r="CT28" s="81"/>
      <c r="CU28" s="81"/>
      <c r="CV28" s="81"/>
      <c r="CW28" s="81"/>
      <c r="CX28" s="81"/>
      <c r="CY28" s="81"/>
      <c r="CZ28" s="81"/>
      <c r="DA28" s="81"/>
      <c r="DB28" s="81"/>
      <c r="DC28" s="81"/>
      <c r="DD28" s="82"/>
      <c r="DE28" s="82"/>
      <c r="DF28" s="207"/>
      <c r="DG28" s="165"/>
      <c r="DH28" s="206"/>
      <c r="DI28" s="81"/>
      <c r="DJ28" s="81"/>
      <c r="DK28" s="81"/>
      <c r="DL28" s="81"/>
      <c r="DM28" s="81"/>
      <c r="DN28" s="81"/>
      <c r="DO28" s="81"/>
      <c r="DP28" s="81"/>
      <c r="DQ28" s="81"/>
      <c r="DR28" s="81"/>
      <c r="DS28" s="81"/>
      <c r="DT28" s="81"/>
      <c r="DU28" s="81"/>
      <c r="DV28" s="82"/>
      <c r="DW28" s="82"/>
      <c r="DX28" s="207"/>
      <c r="DY28" s="165"/>
      <c r="DZ28" s="206"/>
      <c r="EA28" s="81"/>
      <c r="EB28" s="81"/>
      <c r="EC28" s="81"/>
      <c r="ED28" s="81"/>
      <c r="EE28" s="81"/>
      <c r="EF28" s="81"/>
      <c r="EG28" s="81"/>
      <c r="EH28" s="81"/>
      <c r="EI28" s="81"/>
      <c r="EJ28" s="81"/>
      <c r="EK28" s="81"/>
      <c r="EL28" s="81"/>
      <c r="EM28" s="81"/>
      <c r="EN28" s="82"/>
      <c r="EO28" s="82"/>
      <c r="EP28" s="207"/>
      <c r="EQ28" s="165"/>
      <c r="ER28" s="206"/>
      <c r="ES28" s="81"/>
      <c r="ET28" s="81"/>
      <c r="EU28" s="81"/>
      <c r="EV28" s="81"/>
      <c r="EW28" s="81"/>
      <c r="EX28" s="81"/>
      <c r="EY28" s="81"/>
      <c r="EZ28" s="81"/>
      <c r="FA28" s="81"/>
      <c r="FB28" s="81"/>
      <c r="FC28" s="81"/>
      <c r="FD28" s="81"/>
      <c r="FE28" s="81"/>
      <c r="FF28" s="82"/>
      <c r="FG28" s="82"/>
      <c r="FH28" s="207"/>
      <c r="FI28" s="165"/>
      <c r="FJ28" s="206"/>
      <c r="FK28" s="81"/>
      <c r="FL28" s="81"/>
      <c r="FM28" s="81"/>
      <c r="FN28" s="81"/>
      <c r="FO28" s="81"/>
      <c r="FP28" s="81"/>
      <c r="FQ28" s="81"/>
      <c r="FR28" s="81"/>
      <c r="FS28" s="81"/>
      <c r="FT28" s="81"/>
      <c r="FU28" s="81"/>
      <c r="FV28" s="81"/>
      <c r="FW28" s="81"/>
      <c r="FX28" s="82"/>
      <c r="FY28" s="82"/>
      <c r="FZ28" s="207"/>
      <c r="GA28" s="167"/>
      <c r="GB28" s="206"/>
      <c r="GC28" s="81"/>
      <c r="GD28" s="81"/>
      <c r="GE28" s="81"/>
      <c r="GF28" s="81"/>
      <c r="GG28" s="81"/>
      <c r="GH28" s="81"/>
      <c r="GI28" s="81"/>
      <c r="GJ28" s="81"/>
      <c r="GK28" s="81"/>
      <c r="GL28" s="81"/>
      <c r="GM28" s="81"/>
      <c r="GN28" s="81"/>
      <c r="GO28" s="81"/>
      <c r="GP28" s="82"/>
      <c r="GQ28" s="82"/>
      <c r="GR28" s="207"/>
    </row>
    <row r="29" spans="1:200" x14ac:dyDescent="0.25">
      <c r="A29" s="112" t="s">
        <v>52</v>
      </c>
      <c r="B29" s="222"/>
      <c r="C29" s="232"/>
      <c r="D29" s="206"/>
      <c r="E29" s="81"/>
      <c r="F29" s="81"/>
      <c r="G29" s="81"/>
      <c r="H29" s="81"/>
      <c r="I29" s="81"/>
      <c r="J29" s="81"/>
      <c r="K29" s="81"/>
      <c r="L29" s="81"/>
      <c r="M29" s="81"/>
      <c r="N29" s="81"/>
      <c r="O29" s="81"/>
      <c r="P29" s="81"/>
      <c r="Q29" s="81"/>
      <c r="R29" s="82"/>
      <c r="S29" s="154"/>
      <c r="T29" s="240"/>
      <c r="U29" s="237"/>
      <c r="V29" s="206"/>
      <c r="W29" s="81"/>
      <c r="X29" s="81"/>
      <c r="Y29" s="81"/>
      <c r="Z29" s="81"/>
      <c r="AA29" s="81"/>
      <c r="AB29" s="81"/>
      <c r="AC29" s="81"/>
      <c r="AD29" s="81"/>
      <c r="AE29" s="81"/>
      <c r="AF29" s="81"/>
      <c r="AG29" s="81"/>
      <c r="AH29" s="81"/>
      <c r="AI29" s="81"/>
      <c r="AJ29" s="82"/>
      <c r="AK29" s="82"/>
      <c r="AL29" s="207"/>
      <c r="AM29" s="165"/>
      <c r="AN29" s="206"/>
      <c r="AO29" s="81"/>
      <c r="AP29" s="81"/>
      <c r="AQ29" s="81"/>
      <c r="AR29" s="81"/>
      <c r="AS29" s="81"/>
      <c r="AT29" s="81"/>
      <c r="AU29" s="81"/>
      <c r="AV29" s="81"/>
      <c r="AW29" s="81"/>
      <c r="AX29" s="81"/>
      <c r="AY29" s="81"/>
      <c r="AZ29" s="81"/>
      <c r="BA29" s="81"/>
      <c r="BB29" s="82"/>
      <c r="BC29" s="82"/>
      <c r="BD29" s="207"/>
      <c r="BE29" s="165"/>
      <c r="BF29" s="206"/>
      <c r="BG29" s="81"/>
      <c r="BH29" s="81"/>
      <c r="BI29" s="81"/>
      <c r="BJ29" s="81"/>
      <c r="BK29" s="81"/>
      <c r="BL29" s="81"/>
      <c r="BM29" s="81"/>
      <c r="BN29" s="81"/>
      <c r="BO29" s="81"/>
      <c r="BP29" s="81"/>
      <c r="BQ29" s="81"/>
      <c r="BR29" s="81"/>
      <c r="BS29" s="81"/>
      <c r="BT29" s="82"/>
      <c r="BU29" s="82"/>
      <c r="BV29" s="207"/>
      <c r="BW29" s="165"/>
      <c r="BX29" s="206"/>
      <c r="BY29" s="81"/>
      <c r="BZ29" s="81"/>
      <c r="CA29" s="81"/>
      <c r="CB29" s="81"/>
      <c r="CC29" s="81"/>
      <c r="CD29" s="81"/>
      <c r="CE29" s="81"/>
      <c r="CF29" s="81"/>
      <c r="CG29" s="81"/>
      <c r="CH29" s="81"/>
      <c r="CI29" s="81"/>
      <c r="CJ29" s="81"/>
      <c r="CK29" s="81"/>
      <c r="CL29" s="82"/>
      <c r="CM29" s="82"/>
      <c r="CN29" s="207"/>
      <c r="CO29" s="165"/>
      <c r="CP29" s="206"/>
      <c r="CQ29" s="81"/>
      <c r="CR29" s="81"/>
      <c r="CS29" s="81"/>
      <c r="CT29" s="81"/>
      <c r="CU29" s="81"/>
      <c r="CV29" s="81"/>
      <c r="CW29" s="81"/>
      <c r="CX29" s="81"/>
      <c r="CY29" s="81"/>
      <c r="CZ29" s="81"/>
      <c r="DA29" s="81"/>
      <c r="DB29" s="81"/>
      <c r="DC29" s="81"/>
      <c r="DD29" s="82"/>
      <c r="DE29" s="82"/>
      <c r="DF29" s="207"/>
      <c r="DG29" s="165"/>
      <c r="DH29" s="206"/>
      <c r="DI29" s="81"/>
      <c r="DJ29" s="81"/>
      <c r="DK29" s="81"/>
      <c r="DL29" s="81"/>
      <c r="DM29" s="81"/>
      <c r="DN29" s="81"/>
      <c r="DO29" s="81"/>
      <c r="DP29" s="81"/>
      <c r="DQ29" s="81"/>
      <c r="DR29" s="81"/>
      <c r="DS29" s="81"/>
      <c r="DT29" s="81"/>
      <c r="DU29" s="81"/>
      <c r="DV29" s="82"/>
      <c r="DW29" s="82"/>
      <c r="DX29" s="207"/>
      <c r="DY29" s="165"/>
      <c r="DZ29" s="206"/>
      <c r="EA29" s="81"/>
      <c r="EB29" s="81"/>
      <c r="EC29" s="81"/>
      <c r="ED29" s="81"/>
      <c r="EE29" s="81"/>
      <c r="EF29" s="81"/>
      <c r="EG29" s="81"/>
      <c r="EH29" s="81"/>
      <c r="EI29" s="81"/>
      <c r="EJ29" s="81"/>
      <c r="EK29" s="81"/>
      <c r="EL29" s="81"/>
      <c r="EM29" s="81"/>
      <c r="EN29" s="82"/>
      <c r="EO29" s="82"/>
      <c r="EP29" s="207"/>
      <c r="EQ29" s="165"/>
      <c r="ER29" s="206"/>
      <c r="ES29" s="81"/>
      <c r="ET29" s="81"/>
      <c r="EU29" s="81"/>
      <c r="EV29" s="81"/>
      <c r="EW29" s="81"/>
      <c r="EX29" s="81"/>
      <c r="EY29" s="81"/>
      <c r="EZ29" s="81"/>
      <c r="FA29" s="81"/>
      <c r="FB29" s="81"/>
      <c r="FC29" s="81"/>
      <c r="FD29" s="81"/>
      <c r="FE29" s="81"/>
      <c r="FF29" s="82"/>
      <c r="FG29" s="82"/>
      <c r="FH29" s="207"/>
      <c r="FI29" s="165"/>
      <c r="FJ29" s="206"/>
      <c r="FK29" s="81"/>
      <c r="FL29" s="81"/>
      <c r="FM29" s="81"/>
      <c r="FN29" s="81"/>
      <c r="FO29" s="81"/>
      <c r="FP29" s="81"/>
      <c r="FQ29" s="81"/>
      <c r="FR29" s="81"/>
      <c r="FS29" s="81"/>
      <c r="FT29" s="81"/>
      <c r="FU29" s="81"/>
      <c r="FV29" s="81"/>
      <c r="FW29" s="81"/>
      <c r="FX29" s="82"/>
      <c r="FY29" s="82"/>
      <c r="FZ29" s="207"/>
      <c r="GA29" s="167"/>
      <c r="GB29" s="206"/>
      <c r="GC29" s="81"/>
      <c r="GD29" s="81"/>
      <c r="GE29" s="81"/>
      <c r="GF29" s="81"/>
      <c r="GG29" s="81"/>
      <c r="GH29" s="81"/>
      <c r="GI29" s="81"/>
      <c r="GJ29" s="81"/>
      <c r="GK29" s="81"/>
      <c r="GL29" s="81"/>
      <c r="GM29" s="81"/>
      <c r="GN29" s="81"/>
      <c r="GO29" s="81"/>
      <c r="GP29" s="82"/>
      <c r="GQ29" s="82"/>
      <c r="GR29" s="207"/>
    </row>
    <row r="30" spans="1:200" x14ac:dyDescent="0.25">
      <c r="A30" s="112" t="s">
        <v>53</v>
      </c>
      <c r="B30" s="222"/>
      <c r="C30" s="222"/>
      <c r="D30" s="206"/>
      <c r="E30" s="81"/>
      <c r="F30" s="81"/>
      <c r="G30" s="81"/>
      <c r="H30" s="81"/>
      <c r="I30" s="81"/>
      <c r="J30" s="81"/>
      <c r="K30" s="81"/>
      <c r="L30" s="81"/>
      <c r="M30" s="81"/>
      <c r="N30" s="81"/>
      <c r="O30" s="81"/>
      <c r="P30" s="81"/>
      <c r="Q30" s="81"/>
      <c r="R30" s="82"/>
      <c r="S30" s="154"/>
      <c r="T30" s="240"/>
      <c r="U30" s="237"/>
      <c r="V30" s="206"/>
      <c r="W30" s="81"/>
      <c r="X30" s="81"/>
      <c r="Y30" s="81"/>
      <c r="Z30" s="81"/>
      <c r="AA30" s="81"/>
      <c r="AB30" s="81"/>
      <c r="AC30" s="81"/>
      <c r="AD30" s="81"/>
      <c r="AE30" s="81"/>
      <c r="AF30" s="81"/>
      <c r="AG30" s="81"/>
      <c r="AH30" s="81"/>
      <c r="AI30" s="81"/>
      <c r="AJ30" s="82"/>
      <c r="AK30" s="82"/>
      <c r="AL30" s="207"/>
      <c r="AM30" s="165"/>
      <c r="AN30" s="206"/>
      <c r="AO30" s="81"/>
      <c r="AP30" s="81"/>
      <c r="AQ30" s="81"/>
      <c r="AR30" s="81"/>
      <c r="AS30" s="81"/>
      <c r="AT30" s="81"/>
      <c r="AU30" s="81"/>
      <c r="AV30" s="81"/>
      <c r="AW30" s="81"/>
      <c r="AX30" s="81"/>
      <c r="AY30" s="81"/>
      <c r="AZ30" s="81"/>
      <c r="BA30" s="81"/>
      <c r="BB30" s="82"/>
      <c r="BC30" s="82"/>
      <c r="BD30" s="207"/>
      <c r="BE30" s="165"/>
      <c r="BF30" s="206"/>
      <c r="BG30" s="81"/>
      <c r="BH30" s="81"/>
      <c r="BI30" s="81"/>
      <c r="BJ30" s="81"/>
      <c r="BK30" s="81"/>
      <c r="BL30" s="81"/>
      <c r="BM30" s="81"/>
      <c r="BN30" s="81"/>
      <c r="BO30" s="81"/>
      <c r="BP30" s="81"/>
      <c r="BQ30" s="81"/>
      <c r="BR30" s="81"/>
      <c r="BS30" s="81"/>
      <c r="BT30" s="82"/>
      <c r="BU30" s="82"/>
      <c r="BV30" s="207"/>
      <c r="BW30" s="165"/>
      <c r="BX30" s="206"/>
      <c r="BY30" s="81"/>
      <c r="BZ30" s="81"/>
      <c r="CA30" s="81"/>
      <c r="CB30" s="81"/>
      <c r="CC30" s="81"/>
      <c r="CD30" s="81"/>
      <c r="CE30" s="81"/>
      <c r="CF30" s="81"/>
      <c r="CG30" s="81"/>
      <c r="CH30" s="81"/>
      <c r="CI30" s="81"/>
      <c r="CJ30" s="81"/>
      <c r="CK30" s="81"/>
      <c r="CL30" s="82"/>
      <c r="CM30" s="82"/>
      <c r="CN30" s="207"/>
      <c r="CO30" s="165"/>
      <c r="CP30" s="206"/>
      <c r="CQ30" s="81"/>
      <c r="CR30" s="81"/>
      <c r="CS30" s="81"/>
      <c r="CT30" s="81"/>
      <c r="CU30" s="81"/>
      <c r="CV30" s="81"/>
      <c r="CW30" s="81"/>
      <c r="CX30" s="81"/>
      <c r="CY30" s="81"/>
      <c r="CZ30" s="81"/>
      <c r="DA30" s="81"/>
      <c r="DB30" s="81"/>
      <c r="DC30" s="81"/>
      <c r="DD30" s="82"/>
      <c r="DE30" s="82"/>
      <c r="DF30" s="207"/>
      <c r="DG30" s="165"/>
      <c r="DH30" s="206"/>
      <c r="DI30" s="81"/>
      <c r="DJ30" s="81"/>
      <c r="DK30" s="81"/>
      <c r="DL30" s="81"/>
      <c r="DM30" s="81"/>
      <c r="DN30" s="81"/>
      <c r="DO30" s="81"/>
      <c r="DP30" s="81"/>
      <c r="DQ30" s="81"/>
      <c r="DR30" s="81"/>
      <c r="DS30" s="81"/>
      <c r="DT30" s="81"/>
      <c r="DU30" s="81"/>
      <c r="DV30" s="82"/>
      <c r="DW30" s="82"/>
      <c r="DX30" s="207"/>
      <c r="DY30" s="165"/>
      <c r="DZ30" s="206"/>
      <c r="EA30" s="81"/>
      <c r="EB30" s="81"/>
      <c r="EC30" s="81"/>
      <c r="ED30" s="81"/>
      <c r="EE30" s="81"/>
      <c r="EF30" s="81"/>
      <c r="EG30" s="81"/>
      <c r="EH30" s="81"/>
      <c r="EI30" s="81"/>
      <c r="EJ30" s="81"/>
      <c r="EK30" s="81"/>
      <c r="EL30" s="81"/>
      <c r="EM30" s="81"/>
      <c r="EN30" s="82"/>
      <c r="EO30" s="82"/>
      <c r="EP30" s="207"/>
      <c r="EQ30" s="165"/>
      <c r="ER30" s="206"/>
      <c r="ES30" s="81"/>
      <c r="ET30" s="81"/>
      <c r="EU30" s="81"/>
      <c r="EV30" s="81"/>
      <c r="EW30" s="81"/>
      <c r="EX30" s="81"/>
      <c r="EY30" s="81"/>
      <c r="EZ30" s="81"/>
      <c r="FA30" s="81"/>
      <c r="FB30" s="81"/>
      <c r="FC30" s="81"/>
      <c r="FD30" s="81"/>
      <c r="FE30" s="81"/>
      <c r="FF30" s="82"/>
      <c r="FG30" s="82"/>
      <c r="FH30" s="207"/>
      <c r="FI30" s="165"/>
      <c r="FJ30" s="206"/>
      <c r="FK30" s="81"/>
      <c r="FL30" s="81"/>
      <c r="FM30" s="81"/>
      <c r="FN30" s="81"/>
      <c r="FO30" s="81"/>
      <c r="FP30" s="81"/>
      <c r="FQ30" s="81"/>
      <c r="FR30" s="81"/>
      <c r="FS30" s="81"/>
      <c r="FT30" s="81"/>
      <c r="FU30" s="81"/>
      <c r="FV30" s="81"/>
      <c r="FW30" s="81"/>
      <c r="FX30" s="82"/>
      <c r="FY30" s="82"/>
      <c r="FZ30" s="207"/>
      <c r="GA30" s="167"/>
      <c r="GB30" s="206"/>
      <c r="GC30" s="81"/>
      <c r="GD30" s="81"/>
      <c r="GE30" s="81"/>
      <c r="GF30" s="81"/>
      <c r="GG30" s="81"/>
      <c r="GH30" s="81"/>
      <c r="GI30" s="81"/>
      <c r="GJ30" s="81"/>
      <c r="GK30" s="81"/>
      <c r="GL30" s="81"/>
      <c r="GM30" s="81"/>
      <c r="GN30" s="81"/>
      <c r="GO30" s="81"/>
      <c r="GP30" s="82"/>
      <c r="GQ30" s="82"/>
      <c r="GR30" s="207"/>
    </row>
    <row r="31" spans="1:200" x14ac:dyDescent="0.25">
      <c r="A31" s="112" t="s">
        <v>54</v>
      </c>
      <c r="B31" s="222"/>
      <c r="C31" s="232"/>
      <c r="D31" s="206"/>
      <c r="E31" s="81"/>
      <c r="F31" s="81"/>
      <c r="G31" s="81"/>
      <c r="H31" s="81"/>
      <c r="I31" s="81"/>
      <c r="J31" s="81"/>
      <c r="K31" s="81"/>
      <c r="L31" s="81"/>
      <c r="M31" s="81"/>
      <c r="N31" s="81"/>
      <c r="O31" s="81"/>
      <c r="P31" s="81"/>
      <c r="Q31" s="81"/>
      <c r="R31" s="82"/>
      <c r="S31" s="154"/>
      <c r="T31" s="240"/>
      <c r="U31" s="237"/>
      <c r="V31" s="206"/>
      <c r="W31" s="81"/>
      <c r="X31" s="81"/>
      <c r="Y31" s="81"/>
      <c r="Z31" s="81"/>
      <c r="AA31" s="81"/>
      <c r="AB31" s="81"/>
      <c r="AC31" s="81"/>
      <c r="AD31" s="81"/>
      <c r="AE31" s="81"/>
      <c r="AF31" s="81"/>
      <c r="AG31" s="81"/>
      <c r="AH31" s="81"/>
      <c r="AI31" s="81"/>
      <c r="AJ31" s="82"/>
      <c r="AK31" s="82"/>
      <c r="AL31" s="207"/>
      <c r="AM31" s="165"/>
      <c r="AN31" s="206"/>
      <c r="AO31" s="81"/>
      <c r="AP31" s="81"/>
      <c r="AQ31" s="81"/>
      <c r="AR31" s="81"/>
      <c r="AS31" s="81"/>
      <c r="AT31" s="81"/>
      <c r="AU31" s="81"/>
      <c r="AV31" s="81"/>
      <c r="AW31" s="81"/>
      <c r="AX31" s="81"/>
      <c r="AY31" s="81"/>
      <c r="AZ31" s="81"/>
      <c r="BA31" s="81"/>
      <c r="BB31" s="82"/>
      <c r="BC31" s="82"/>
      <c r="BD31" s="207"/>
      <c r="BE31" s="165"/>
      <c r="BF31" s="206"/>
      <c r="BG31" s="81"/>
      <c r="BH31" s="81"/>
      <c r="BI31" s="81"/>
      <c r="BJ31" s="81"/>
      <c r="BK31" s="81"/>
      <c r="BL31" s="81"/>
      <c r="BM31" s="81"/>
      <c r="BN31" s="81"/>
      <c r="BO31" s="81"/>
      <c r="BP31" s="81"/>
      <c r="BQ31" s="81"/>
      <c r="BR31" s="81"/>
      <c r="BS31" s="81"/>
      <c r="BT31" s="82"/>
      <c r="BU31" s="82"/>
      <c r="BV31" s="207"/>
      <c r="BW31" s="165"/>
      <c r="BX31" s="206"/>
      <c r="BY31" s="81"/>
      <c r="BZ31" s="81"/>
      <c r="CA31" s="81"/>
      <c r="CB31" s="81"/>
      <c r="CC31" s="81"/>
      <c r="CD31" s="81"/>
      <c r="CE31" s="81"/>
      <c r="CF31" s="81"/>
      <c r="CG31" s="81"/>
      <c r="CH31" s="81"/>
      <c r="CI31" s="81"/>
      <c r="CJ31" s="81"/>
      <c r="CK31" s="81"/>
      <c r="CL31" s="82"/>
      <c r="CM31" s="82"/>
      <c r="CN31" s="207"/>
      <c r="CO31" s="165"/>
      <c r="CP31" s="206"/>
      <c r="CQ31" s="81"/>
      <c r="CR31" s="81"/>
      <c r="CS31" s="81"/>
      <c r="CT31" s="81"/>
      <c r="CU31" s="81"/>
      <c r="CV31" s="81"/>
      <c r="CW31" s="81"/>
      <c r="CX31" s="81"/>
      <c r="CY31" s="81"/>
      <c r="CZ31" s="81"/>
      <c r="DA31" s="81"/>
      <c r="DB31" s="81"/>
      <c r="DC31" s="81"/>
      <c r="DD31" s="82"/>
      <c r="DE31" s="82"/>
      <c r="DF31" s="207"/>
      <c r="DG31" s="165"/>
      <c r="DH31" s="206"/>
      <c r="DI31" s="81"/>
      <c r="DJ31" s="81"/>
      <c r="DK31" s="81"/>
      <c r="DL31" s="81"/>
      <c r="DM31" s="81"/>
      <c r="DN31" s="81"/>
      <c r="DO31" s="81"/>
      <c r="DP31" s="81"/>
      <c r="DQ31" s="81"/>
      <c r="DR31" s="81"/>
      <c r="DS31" s="81"/>
      <c r="DT31" s="81"/>
      <c r="DU31" s="81"/>
      <c r="DV31" s="82"/>
      <c r="DW31" s="82"/>
      <c r="DX31" s="207"/>
      <c r="DY31" s="165"/>
      <c r="DZ31" s="206"/>
      <c r="EA31" s="81"/>
      <c r="EB31" s="81"/>
      <c r="EC31" s="81"/>
      <c r="ED31" s="81"/>
      <c r="EE31" s="81"/>
      <c r="EF31" s="81"/>
      <c r="EG31" s="81"/>
      <c r="EH31" s="81"/>
      <c r="EI31" s="81"/>
      <c r="EJ31" s="81"/>
      <c r="EK31" s="81"/>
      <c r="EL31" s="81"/>
      <c r="EM31" s="81"/>
      <c r="EN31" s="82"/>
      <c r="EO31" s="82"/>
      <c r="EP31" s="207"/>
      <c r="EQ31" s="165"/>
      <c r="ER31" s="206"/>
      <c r="ES31" s="81"/>
      <c r="ET31" s="81"/>
      <c r="EU31" s="81"/>
      <c r="EV31" s="81"/>
      <c r="EW31" s="81"/>
      <c r="EX31" s="81"/>
      <c r="EY31" s="81"/>
      <c r="EZ31" s="81"/>
      <c r="FA31" s="81"/>
      <c r="FB31" s="81"/>
      <c r="FC31" s="81"/>
      <c r="FD31" s="81"/>
      <c r="FE31" s="81"/>
      <c r="FF31" s="82"/>
      <c r="FG31" s="82"/>
      <c r="FH31" s="207"/>
      <c r="FI31" s="165"/>
      <c r="FJ31" s="206"/>
      <c r="FK31" s="81"/>
      <c r="FL31" s="81"/>
      <c r="FM31" s="81"/>
      <c r="FN31" s="81"/>
      <c r="FO31" s="81"/>
      <c r="FP31" s="81"/>
      <c r="FQ31" s="81"/>
      <c r="FR31" s="81"/>
      <c r="FS31" s="81"/>
      <c r="FT31" s="81"/>
      <c r="FU31" s="81"/>
      <c r="FV31" s="81"/>
      <c r="FW31" s="81"/>
      <c r="FX31" s="82"/>
      <c r="FY31" s="82"/>
      <c r="FZ31" s="207"/>
      <c r="GA31" s="167"/>
      <c r="GB31" s="206"/>
      <c r="GC31" s="81"/>
      <c r="GD31" s="81"/>
      <c r="GE31" s="81"/>
      <c r="GF31" s="81"/>
      <c r="GG31" s="81"/>
      <c r="GH31" s="81"/>
      <c r="GI31" s="81"/>
      <c r="GJ31" s="81"/>
      <c r="GK31" s="81"/>
      <c r="GL31" s="81"/>
      <c r="GM31" s="81"/>
      <c r="GN31" s="81"/>
      <c r="GO31" s="81"/>
      <c r="GP31" s="82"/>
      <c r="GQ31" s="82"/>
      <c r="GR31" s="207"/>
    </row>
    <row r="32" spans="1:200" x14ac:dyDescent="0.25">
      <c r="A32" s="112" t="s">
        <v>80</v>
      </c>
      <c r="B32" s="222"/>
      <c r="C32" s="232"/>
      <c r="D32" s="206"/>
      <c r="E32" s="81"/>
      <c r="F32" s="81"/>
      <c r="G32" s="81"/>
      <c r="H32" s="81"/>
      <c r="I32" s="81"/>
      <c r="J32" s="81"/>
      <c r="K32" s="81"/>
      <c r="L32" s="81"/>
      <c r="M32" s="81"/>
      <c r="N32" s="81"/>
      <c r="O32" s="81"/>
      <c r="P32" s="81"/>
      <c r="Q32" s="81"/>
      <c r="R32" s="82"/>
      <c r="S32" s="154"/>
      <c r="T32" s="240"/>
      <c r="U32" s="237"/>
      <c r="V32" s="206"/>
      <c r="W32" s="81"/>
      <c r="X32" s="81"/>
      <c r="Y32" s="81"/>
      <c r="Z32" s="81"/>
      <c r="AA32" s="81"/>
      <c r="AB32" s="81"/>
      <c r="AC32" s="81"/>
      <c r="AD32" s="81"/>
      <c r="AE32" s="81"/>
      <c r="AF32" s="81"/>
      <c r="AG32" s="81"/>
      <c r="AH32" s="81"/>
      <c r="AI32" s="81"/>
      <c r="AJ32" s="82"/>
      <c r="AK32" s="82"/>
      <c r="AL32" s="207"/>
      <c r="AM32" s="165"/>
      <c r="AN32" s="206"/>
      <c r="AO32" s="81"/>
      <c r="AP32" s="81"/>
      <c r="AQ32" s="81"/>
      <c r="AR32" s="81"/>
      <c r="AS32" s="81"/>
      <c r="AT32" s="81"/>
      <c r="AU32" s="81"/>
      <c r="AV32" s="81"/>
      <c r="AW32" s="81"/>
      <c r="AX32" s="81"/>
      <c r="AY32" s="81"/>
      <c r="AZ32" s="81"/>
      <c r="BA32" s="81"/>
      <c r="BB32" s="82"/>
      <c r="BC32" s="82"/>
      <c r="BD32" s="207"/>
      <c r="BE32" s="165"/>
      <c r="BF32" s="206"/>
      <c r="BG32" s="81"/>
      <c r="BH32" s="81"/>
      <c r="BI32" s="81"/>
      <c r="BJ32" s="81"/>
      <c r="BK32" s="81"/>
      <c r="BL32" s="81"/>
      <c r="BM32" s="81"/>
      <c r="BN32" s="81"/>
      <c r="BO32" s="81"/>
      <c r="BP32" s="81"/>
      <c r="BQ32" s="81"/>
      <c r="BR32" s="81"/>
      <c r="BS32" s="81"/>
      <c r="BT32" s="82"/>
      <c r="BU32" s="82"/>
      <c r="BV32" s="207"/>
      <c r="BW32" s="165"/>
      <c r="BX32" s="206"/>
      <c r="BY32" s="81"/>
      <c r="BZ32" s="81"/>
      <c r="CA32" s="81"/>
      <c r="CB32" s="81"/>
      <c r="CC32" s="81"/>
      <c r="CD32" s="81"/>
      <c r="CE32" s="81"/>
      <c r="CF32" s="81"/>
      <c r="CG32" s="81"/>
      <c r="CH32" s="81"/>
      <c r="CI32" s="81"/>
      <c r="CJ32" s="81"/>
      <c r="CK32" s="81"/>
      <c r="CL32" s="82"/>
      <c r="CM32" s="82"/>
      <c r="CN32" s="207"/>
      <c r="CO32" s="165"/>
      <c r="CP32" s="206"/>
      <c r="CQ32" s="81"/>
      <c r="CR32" s="81"/>
      <c r="CS32" s="81"/>
      <c r="CT32" s="81"/>
      <c r="CU32" s="81"/>
      <c r="CV32" s="81"/>
      <c r="CW32" s="81"/>
      <c r="CX32" s="81"/>
      <c r="CY32" s="81"/>
      <c r="CZ32" s="81"/>
      <c r="DA32" s="81"/>
      <c r="DB32" s="81"/>
      <c r="DC32" s="81"/>
      <c r="DD32" s="82"/>
      <c r="DE32" s="82"/>
      <c r="DF32" s="207"/>
      <c r="DG32" s="165"/>
      <c r="DH32" s="206"/>
      <c r="DI32" s="81"/>
      <c r="DJ32" s="81"/>
      <c r="DK32" s="81"/>
      <c r="DL32" s="81"/>
      <c r="DM32" s="81"/>
      <c r="DN32" s="81"/>
      <c r="DO32" s="81"/>
      <c r="DP32" s="81"/>
      <c r="DQ32" s="81"/>
      <c r="DR32" s="81"/>
      <c r="DS32" s="81"/>
      <c r="DT32" s="81"/>
      <c r="DU32" s="81"/>
      <c r="DV32" s="82"/>
      <c r="DW32" s="82"/>
      <c r="DX32" s="207"/>
      <c r="DY32" s="165"/>
      <c r="DZ32" s="206"/>
      <c r="EA32" s="81"/>
      <c r="EB32" s="81"/>
      <c r="EC32" s="81"/>
      <c r="ED32" s="81"/>
      <c r="EE32" s="81"/>
      <c r="EF32" s="81"/>
      <c r="EG32" s="81"/>
      <c r="EH32" s="81"/>
      <c r="EI32" s="81"/>
      <c r="EJ32" s="81"/>
      <c r="EK32" s="81"/>
      <c r="EL32" s="81"/>
      <c r="EM32" s="81"/>
      <c r="EN32" s="82"/>
      <c r="EO32" s="82"/>
      <c r="EP32" s="207"/>
      <c r="EQ32" s="165"/>
      <c r="ER32" s="206"/>
      <c r="ES32" s="81"/>
      <c r="ET32" s="81"/>
      <c r="EU32" s="81"/>
      <c r="EV32" s="81"/>
      <c r="EW32" s="81"/>
      <c r="EX32" s="81"/>
      <c r="EY32" s="81"/>
      <c r="EZ32" s="81"/>
      <c r="FA32" s="81"/>
      <c r="FB32" s="81"/>
      <c r="FC32" s="81"/>
      <c r="FD32" s="81"/>
      <c r="FE32" s="81"/>
      <c r="FF32" s="82"/>
      <c r="FG32" s="82"/>
      <c r="FH32" s="207"/>
      <c r="FI32" s="165"/>
      <c r="FJ32" s="206"/>
      <c r="FK32" s="81"/>
      <c r="FL32" s="81"/>
      <c r="FM32" s="81"/>
      <c r="FN32" s="81"/>
      <c r="FO32" s="81"/>
      <c r="FP32" s="81"/>
      <c r="FQ32" s="81"/>
      <c r="FR32" s="81"/>
      <c r="FS32" s="81"/>
      <c r="FT32" s="81"/>
      <c r="FU32" s="81"/>
      <c r="FV32" s="81"/>
      <c r="FW32" s="81"/>
      <c r="FX32" s="82"/>
      <c r="FY32" s="82"/>
      <c r="FZ32" s="207"/>
      <c r="GA32" s="167"/>
      <c r="GB32" s="206"/>
      <c r="GC32" s="81"/>
      <c r="GD32" s="81"/>
      <c r="GE32" s="81"/>
      <c r="GF32" s="81"/>
      <c r="GG32" s="81"/>
      <c r="GH32" s="81"/>
      <c r="GI32" s="81"/>
      <c r="GJ32" s="81"/>
      <c r="GK32" s="81"/>
      <c r="GL32" s="81"/>
      <c r="GM32" s="81"/>
      <c r="GN32" s="81"/>
      <c r="GO32" s="81"/>
      <c r="GP32" s="82"/>
      <c r="GQ32" s="82"/>
      <c r="GR32" s="207"/>
    </row>
    <row r="33" spans="1:200" x14ac:dyDescent="0.25">
      <c r="A33" s="112" t="s">
        <v>55</v>
      </c>
      <c r="B33" s="222"/>
      <c r="C33" s="232"/>
      <c r="D33" s="206"/>
      <c r="E33" s="81"/>
      <c r="F33" s="81"/>
      <c r="G33" s="81"/>
      <c r="H33" s="81"/>
      <c r="I33" s="81"/>
      <c r="J33" s="81"/>
      <c r="K33" s="81"/>
      <c r="L33" s="81"/>
      <c r="M33" s="81"/>
      <c r="N33" s="81"/>
      <c r="O33" s="81"/>
      <c r="P33" s="81"/>
      <c r="Q33" s="81"/>
      <c r="R33" s="82"/>
      <c r="S33" s="154"/>
      <c r="T33" s="240"/>
      <c r="U33" s="237"/>
      <c r="V33" s="206"/>
      <c r="W33" s="81"/>
      <c r="X33" s="81"/>
      <c r="Y33" s="81"/>
      <c r="Z33" s="81"/>
      <c r="AA33" s="81"/>
      <c r="AB33" s="81"/>
      <c r="AC33" s="81"/>
      <c r="AD33" s="81"/>
      <c r="AE33" s="81"/>
      <c r="AF33" s="81"/>
      <c r="AG33" s="81"/>
      <c r="AH33" s="81"/>
      <c r="AI33" s="81"/>
      <c r="AJ33" s="82"/>
      <c r="AK33" s="82"/>
      <c r="AL33" s="207"/>
      <c r="AM33" s="165"/>
      <c r="AN33" s="206"/>
      <c r="AO33" s="81"/>
      <c r="AP33" s="81"/>
      <c r="AQ33" s="81"/>
      <c r="AR33" s="81"/>
      <c r="AS33" s="81"/>
      <c r="AT33" s="81"/>
      <c r="AU33" s="81"/>
      <c r="AV33" s="81"/>
      <c r="AW33" s="81"/>
      <c r="AX33" s="81"/>
      <c r="AY33" s="81"/>
      <c r="AZ33" s="81"/>
      <c r="BA33" s="81"/>
      <c r="BB33" s="82"/>
      <c r="BC33" s="82"/>
      <c r="BD33" s="207"/>
      <c r="BE33" s="165"/>
      <c r="BF33" s="206"/>
      <c r="BG33" s="81"/>
      <c r="BH33" s="81"/>
      <c r="BI33" s="81"/>
      <c r="BJ33" s="81"/>
      <c r="BK33" s="81"/>
      <c r="BL33" s="81"/>
      <c r="BM33" s="81"/>
      <c r="BN33" s="81"/>
      <c r="BO33" s="81"/>
      <c r="BP33" s="81"/>
      <c r="BQ33" s="81"/>
      <c r="BR33" s="81"/>
      <c r="BS33" s="81"/>
      <c r="BT33" s="82"/>
      <c r="BU33" s="82"/>
      <c r="BV33" s="207"/>
      <c r="BW33" s="165"/>
      <c r="BX33" s="206"/>
      <c r="BY33" s="81"/>
      <c r="BZ33" s="81"/>
      <c r="CA33" s="81"/>
      <c r="CB33" s="81"/>
      <c r="CC33" s="81"/>
      <c r="CD33" s="81"/>
      <c r="CE33" s="81"/>
      <c r="CF33" s="81"/>
      <c r="CG33" s="81"/>
      <c r="CH33" s="81"/>
      <c r="CI33" s="81"/>
      <c r="CJ33" s="81"/>
      <c r="CK33" s="81"/>
      <c r="CL33" s="82"/>
      <c r="CM33" s="82"/>
      <c r="CN33" s="207"/>
      <c r="CO33" s="165"/>
      <c r="CP33" s="206"/>
      <c r="CQ33" s="81"/>
      <c r="CR33" s="81"/>
      <c r="CS33" s="81"/>
      <c r="CT33" s="81"/>
      <c r="CU33" s="81"/>
      <c r="CV33" s="81"/>
      <c r="CW33" s="81"/>
      <c r="CX33" s="81"/>
      <c r="CY33" s="81"/>
      <c r="CZ33" s="81"/>
      <c r="DA33" s="81"/>
      <c r="DB33" s="81"/>
      <c r="DC33" s="81"/>
      <c r="DD33" s="82"/>
      <c r="DE33" s="82"/>
      <c r="DF33" s="207"/>
      <c r="DG33" s="165"/>
      <c r="DH33" s="206"/>
      <c r="DI33" s="81"/>
      <c r="DJ33" s="81"/>
      <c r="DK33" s="81"/>
      <c r="DL33" s="81"/>
      <c r="DM33" s="81"/>
      <c r="DN33" s="81"/>
      <c r="DO33" s="81"/>
      <c r="DP33" s="81"/>
      <c r="DQ33" s="81"/>
      <c r="DR33" s="81"/>
      <c r="DS33" s="81"/>
      <c r="DT33" s="81"/>
      <c r="DU33" s="81"/>
      <c r="DV33" s="82"/>
      <c r="DW33" s="82"/>
      <c r="DX33" s="207"/>
      <c r="DY33" s="165"/>
      <c r="DZ33" s="206"/>
      <c r="EA33" s="81"/>
      <c r="EB33" s="81"/>
      <c r="EC33" s="81"/>
      <c r="ED33" s="81"/>
      <c r="EE33" s="81"/>
      <c r="EF33" s="81"/>
      <c r="EG33" s="81"/>
      <c r="EH33" s="81"/>
      <c r="EI33" s="81"/>
      <c r="EJ33" s="81"/>
      <c r="EK33" s="81"/>
      <c r="EL33" s="81"/>
      <c r="EM33" s="81"/>
      <c r="EN33" s="82"/>
      <c r="EO33" s="82"/>
      <c r="EP33" s="207"/>
      <c r="EQ33" s="165"/>
      <c r="ER33" s="206"/>
      <c r="ES33" s="81"/>
      <c r="ET33" s="81"/>
      <c r="EU33" s="81"/>
      <c r="EV33" s="81"/>
      <c r="EW33" s="81"/>
      <c r="EX33" s="81"/>
      <c r="EY33" s="81"/>
      <c r="EZ33" s="81"/>
      <c r="FA33" s="81"/>
      <c r="FB33" s="81"/>
      <c r="FC33" s="81"/>
      <c r="FD33" s="81"/>
      <c r="FE33" s="81"/>
      <c r="FF33" s="82"/>
      <c r="FG33" s="82"/>
      <c r="FH33" s="207"/>
      <c r="FI33" s="165"/>
      <c r="FJ33" s="206"/>
      <c r="FK33" s="81"/>
      <c r="FL33" s="81"/>
      <c r="FM33" s="81"/>
      <c r="FN33" s="81"/>
      <c r="FO33" s="81"/>
      <c r="FP33" s="81"/>
      <c r="FQ33" s="81"/>
      <c r="FR33" s="81"/>
      <c r="FS33" s="81"/>
      <c r="FT33" s="81"/>
      <c r="FU33" s="81"/>
      <c r="FV33" s="81"/>
      <c r="FW33" s="81"/>
      <c r="FX33" s="82"/>
      <c r="FY33" s="82"/>
      <c r="FZ33" s="207"/>
      <c r="GA33" s="167"/>
      <c r="GB33" s="206"/>
      <c r="GC33" s="81"/>
      <c r="GD33" s="81"/>
      <c r="GE33" s="81"/>
      <c r="GF33" s="81"/>
      <c r="GG33" s="81"/>
      <c r="GH33" s="81"/>
      <c r="GI33" s="81"/>
      <c r="GJ33" s="81"/>
      <c r="GK33" s="81"/>
      <c r="GL33" s="81"/>
      <c r="GM33" s="81"/>
      <c r="GN33" s="81"/>
      <c r="GO33" s="81"/>
      <c r="GP33" s="82"/>
      <c r="GQ33" s="82"/>
      <c r="GR33" s="207"/>
    </row>
    <row r="34" spans="1:200" x14ac:dyDescent="0.25">
      <c r="A34" s="112" t="s">
        <v>56</v>
      </c>
      <c r="B34" s="222"/>
      <c r="C34" s="232"/>
      <c r="D34" s="206"/>
      <c r="E34" s="81"/>
      <c r="F34" s="81"/>
      <c r="G34" s="81"/>
      <c r="H34" s="81"/>
      <c r="I34" s="81"/>
      <c r="J34" s="81"/>
      <c r="K34" s="81"/>
      <c r="L34" s="81"/>
      <c r="M34" s="81"/>
      <c r="N34" s="81"/>
      <c r="O34" s="81"/>
      <c r="P34" s="81"/>
      <c r="Q34" s="81"/>
      <c r="R34" s="82"/>
      <c r="S34" s="154"/>
      <c r="T34" s="240"/>
      <c r="U34" s="237"/>
      <c r="V34" s="206"/>
      <c r="W34" s="81"/>
      <c r="X34" s="81"/>
      <c r="Y34" s="81"/>
      <c r="Z34" s="81"/>
      <c r="AA34" s="81"/>
      <c r="AB34" s="81"/>
      <c r="AC34" s="81"/>
      <c r="AD34" s="81"/>
      <c r="AE34" s="81"/>
      <c r="AF34" s="81"/>
      <c r="AG34" s="81"/>
      <c r="AH34" s="81"/>
      <c r="AI34" s="81"/>
      <c r="AJ34" s="82"/>
      <c r="AK34" s="82"/>
      <c r="AL34" s="207"/>
      <c r="AM34" s="165"/>
      <c r="AN34" s="206"/>
      <c r="AO34" s="81"/>
      <c r="AP34" s="81"/>
      <c r="AQ34" s="81"/>
      <c r="AR34" s="81"/>
      <c r="AS34" s="81"/>
      <c r="AT34" s="81"/>
      <c r="AU34" s="81"/>
      <c r="AV34" s="81"/>
      <c r="AW34" s="81"/>
      <c r="AX34" s="81"/>
      <c r="AY34" s="81"/>
      <c r="AZ34" s="81"/>
      <c r="BA34" s="81"/>
      <c r="BB34" s="82"/>
      <c r="BC34" s="82"/>
      <c r="BD34" s="207"/>
      <c r="BE34" s="165"/>
      <c r="BF34" s="206"/>
      <c r="BG34" s="81"/>
      <c r="BH34" s="81"/>
      <c r="BI34" s="81"/>
      <c r="BJ34" s="81"/>
      <c r="BK34" s="81"/>
      <c r="BL34" s="81"/>
      <c r="BM34" s="81"/>
      <c r="BN34" s="81"/>
      <c r="BO34" s="81"/>
      <c r="BP34" s="81"/>
      <c r="BQ34" s="81"/>
      <c r="BR34" s="81"/>
      <c r="BS34" s="81"/>
      <c r="BT34" s="82"/>
      <c r="BU34" s="82"/>
      <c r="BV34" s="207"/>
      <c r="BW34" s="165"/>
      <c r="BX34" s="206"/>
      <c r="BY34" s="81"/>
      <c r="BZ34" s="81"/>
      <c r="CA34" s="81"/>
      <c r="CB34" s="81"/>
      <c r="CC34" s="81"/>
      <c r="CD34" s="81"/>
      <c r="CE34" s="81"/>
      <c r="CF34" s="81"/>
      <c r="CG34" s="81"/>
      <c r="CH34" s="81"/>
      <c r="CI34" s="81"/>
      <c r="CJ34" s="81"/>
      <c r="CK34" s="81"/>
      <c r="CL34" s="82"/>
      <c r="CM34" s="82"/>
      <c r="CN34" s="207"/>
      <c r="CO34" s="165"/>
      <c r="CP34" s="206"/>
      <c r="CQ34" s="81"/>
      <c r="CR34" s="81"/>
      <c r="CS34" s="81"/>
      <c r="CT34" s="81"/>
      <c r="CU34" s="81"/>
      <c r="CV34" s="81"/>
      <c r="CW34" s="81"/>
      <c r="CX34" s="81"/>
      <c r="CY34" s="81"/>
      <c r="CZ34" s="81"/>
      <c r="DA34" s="81"/>
      <c r="DB34" s="81"/>
      <c r="DC34" s="81"/>
      <c r="DD34" s="82"/>
      <c r="DE34" s="82"/>
      <c r="DF34" s="207"/>
      <c r="DG34" s="165"/>
      <c r="DH34" s="206"/>
      <c r="DI34" s="81"/>
      <c r="DJ34" s="81"/>
      <c r="DK34" s="81"/>
      <c r="DL34" s="81"/>
      <c r="DM34" s="81"/>
      <c r="DN34" s="81"/>
      <c r="DO34" s="81"/>
      <c r="DP34" s="81"/>
      <c r="DQ34" s="81"/>
      <c r="DR34" s="81"/>
      <c r="DS34" s="81"/>
      <c r="DT34" s="81"/>
      <c r="DU34" s="81"/>
      <c r="DV34" s="82"/>
      <c r="DW34" s="82"/>
      <c r="DX34" s="207"/>
      <c r="DY34" s="165"/>
      <c r="DZ34" s="206"/>
      <c r="EA34" s="81"/>
      <c r="EB34" s="81"/>
      <c r="EC34" s="81"/>
      <c r="ED34" s="81"/>
      <c r="EE34" s="81"/>
      <c r="EF34" s="81"/>
      <c r="EG34" s="81"/>
      <c r="EH34" s="81"/>
      <c r="EI34" s="81"/>
      <c r="EJ34" s="81"/>
      <c r="EK34" s="81"/>
      <c r="EL34" s="81"/>
      <c r="EM34" s="81"/>
      <c r="EN34" s="82"/>
      <c r="EO34" s="82"/>
      <c r="EP34" s="207"/>
      <c r="EQ34" s="165"/>
      <c r="ER34" s="206"/>
      <c r="ES34" s="81"/>
      <c r="ET34" s="81"/>
      <c r="EU34" s="81"/>
      <c r="EV34" s="81"/>
      <c r="EW34" s="81"/>
      <c r="EX34" s="81"/>
      <c r="EY34" s="81"/>
      <c r="EZ34" s="81"/>
      <c r="FA34" s="81"/>
      <c r="FB34" s="81"/>
      <c r="FC34" s="81"/>
      <c r="FD34" s="81"/>
      <c r="FE34" s="81"/>
      <c r="FF34" s="82"/>
      <c r="FG34" s="82"/>
      <c r="FH34" s="207"/>
      <c r="FI34" s="165"/>
      <c r="FJ34" s="206"/>
      <c r="FK34" s="81"/>
      <c r="FL34" s="81"/>
      <c r="FM34" s="81"/>
      <c r="FN34" s="81"/>
      <c r="FO34" s="81"/>
      <c r="FP34" s="81"/>
      <c r="FQ34" s="81"/>
      <c r="FR34" s="81"/>
      <c r="FS34" s="81"/>
      <c r="FT34" s="81"/>
      <c r="FU34" s="81"/>
      <c r="FV34" s="81"/>
      <c r="FW34" s="81"/>
      <c r="FX34" s="82"/>
      <c r="FY34" s="82"/>
      <c r="FZ34" s="207"/>
      <c r="GA34" s="167"/>
      <c r="GB34" s="206"/>
      <c r="GC34" s="81"/>
      <c r="GD34" s="81"/>
      <c r="GE34" s="81"/>
      <c r="GF34" s="81"/>
      <c r="GG34" s="81"/>
      <c r="GH34" s="81"/>
      <c r="GI34" s="81"/>
      <c r="GJ34" s="81"/>
      <c r="GK34" s="81"/>
      <c r="GL34" s="81"/>
      <c r="GM34" s="81"/>
      <c r="GN34" s="81"/>
      <c r="GO34" s="81"/>
      <c r="GP34" s="82"/>
      <c r="GQ34" s="82"/>
      <c r="GR34" s="207"/>
    </row>
    <row r="35" spans="1:200" x14ac:dyDescent="0.25">
      <c r="A35" s="112" t="s">
        <v>57</v>
      </c>
      <c r="B35" s="227"/>
      <c r="C35" s="235"/>
      <c r="D35" s="206"/>
      <c r="E35" s="81"/>
      <c r="F35" s="81"/>
      <c r="G35" s="81"/>
      <c r="H35" s="81"/>
      <c r="I35" s="81"/>
      <c r="J35" s="81"/>
      <c r="K35" s="81"/>
      <c r="L35" s="81"/>
      <c r="M35" s="81"/>
      <c r="N35" s="81"/>
      <c r="O35" s="81"/>
      <c r="P35" s="81"/>
      <c r="Q35" s="81"/>
      <c r="R35" s="82"/>
      <c r="S35" s="154"/>
      <c r="T35" s="240"/>
      <c r="U35" s="237"/>
      <c r="V35" s="206"/>
      <c r="W35" s="81"/>
      <c r="X35" s="81"/>
      <c r="Y35" s="81"/>
      <c r="Z35" s="81"/>
      <c r="AA35" s="81"/>
      <c r="AB35" s="81"/>
      <c r="AC35" s="81"/>
      <c r="AD35" s="81"/>
      <c r="AE35" s="81"/>
      <c r="AF35" s="81"/>
      <c r="AG35" s="81"/>
      <c r="AH35" s="81"/>
      <c r="AI35" s="81"/>
      <c r="AJ35" s="82"/>
      <c r="AK35" s="82"/>
      <c r="AL35" s="207"/>
      <c r="AM35" s="165"/>
      <c r="AN35" s="206"/>
      <c r="AO35" s="81"/>
      <c r="AP35" s="81"/>
      <c r="AQ35" s="81"/>
      <c r="AR35" s="81"/>
      <c r="AS35" s="81"/>
      <c r="AT35" s="81"/>
      <c r="AU35" s="81"/>
      <c r="AV35" s="81"/>
      <c r="AW35" s="81"/>
      <c r="AX35" s="81"/>
      <c r="AY35" s="81"/>
      <c r="AZ35" s="81"/>
      <c r="BA35" s="81"/>
      <c r="BB35" s="82"/>
      <c r="BC35" s="82"/>
      <c r="BD35" s="207"/>
      <c r="BE35" s="165"/>
      <c r="BF35" s="206"/>
      <c r="BG35" s="81"/>
      <c r="BH35" s="81"/>
      <c r="BI35" s="81"/>
      <c r="BJ35" s="81"/>
      <c r="BK35" s="81"/>
      <c r="BL35" s="81"/>
      <c r="BM35" s="81"/>
      <c r="BN35" s="81"/>
      <c r="BO35" s="81"/>
      <c r="BP35" s="81"/>
      <c r="BQ35" s="81"/>
      <c r="BR35" s="81"/>
      <c r="BS35" s="81"/>
      <c r="BT35" s="82"/>
      <c r="BU35" s="82"/>
      <c r="BV35" s="207"/>
      <c r="BW35" s="165"/>
      <c r="BX35" s="206"/>
      <c r="BY35" s="81"/>
      <c r="BZ35" s="81"/>
      <c r="CA35" s="81"/>
      <c r="CB35" s="81"/>
      <c r="CC35" s="81"/>
      <c r="CD35" s="81"/>
      <c r="CE35" s="81"/>
      <c r="CF35" s="81"/>
      <c r="CG35" s="81"/>
      <c r="CH35" s="81"/>
      <c r="CI35" s="81"/>
      <c r="CJ35" s="81"/>
      <c r="CK35" s="81"/>
      <c r="CL35" s="82"/>
      <c r="CM35" s="82"/>
      <c r="CN35" s="207"/>
      <c r="CO35" s="165"/>
      <c r="CP35" s="206"/>
      <c r="CQ35" s="81"/>
      <c r="CR35" s="81"/>
      <c r="CS35" s="81"/>
      <c r="CT35" s="81"/>
      <c r="CU35" s="81"/>
      <c r="CV35" s="81"/>
      <c r="CW35" s="81"/>
      <c r="CX35" s="81"/>
      <c r="CY35" s="81"/>
      <c r="CZ35" s="81"/>
      <c r="DA35" s="81"/>
      <c r="DB35" s="81"/>
      <c r="DC35" s="81"/>
      <c r="DD35" s="82"/>
      <c r="DE35" s="82"/>
      <c r="DF35" s="207"/>
      <c r="DG35" s="165"/>
      <c r="DH35" s="206"/>
      <c r="DI35" s="81"/>
      <c r="DJ35" s="81"/>
      <c r="DK35" s="81"/>
      <c r="DL35" s="81"/>
      <c r="DM35" s="81"/>
      <c r="DN35" s="81"/>
      <c r="DO35" s="81"/>
      <c r="DP35" s="81"/>
      <c r="DQ35" s="81"/>
      <c r="DR35" s="81"/>
      <c r="DS35" s="81"/>
      <c r="DT35" s="81"/>
      <c r="DU35" s="81"/>
      <c r="DV35" s="82"/>
      <c r="DW35" s="82"/>
      <c r="DX35" s="207"/>
      <c r="DY35" s="165"/>
      <c r="DZ35" s="206"/>
      <c r="EA35" s="81"/>
      <c r="EB35" s="81"/>
      <c r="EC35" s="81"/>
      <c r="ED35" s="81"/>
      <c r="EE35" s="81"/>
      <c r="EF35" s="81"/>
      <c r="EG35" s="81"/>
      <c r="EH35" s="81"/>
      <c r="EI35" s="81"/>
      <c r="EJ35" s="81"/>
      <c r="EK35" s="81"/>
      <c r="EL35" s="81"/>
      <c r="EM35" s="81"/>
      <c r="EN35" s="82"/>
      <c r="EO35" s="82"/>
      <c r="EP35" s="207"/>
      <c r="EQ35" s="165"/>
      <c r="ER35" s="206"/>
      <c r="ES35" s="81"/>
      <c r="ET35" s="81"/>
      <c r="EU35" s="81"/>
      <c r="EV35" s="81"/>
      <c r="EW35" s="81"/>
      <c r="EX35" s="81"/>
      <c r="EY35" s="81"/>
      <c r="EZ35" s="81"/>
      <c r="FA35" s="81"/>
      <c r="FB35" s="81"/>
      <c r="FC35" s="81"/>
      <c r="FD35" s="81"/>
      <c r="FE35" s="81"/>
      <c r="FF35" s="82"/>
      <c r="FG35" s="82"/>
      <c r="FH35" s="207"/>
      <c r="FI35" s="165"/>
      <c r="FJ35" s="206"/>
      <c r="FK35" s="81"/>
      <c r="FL35" s="81"/>
      <c r="FM35" s="81"/>
      <c r="FN35" s="81"/>
      <c r="FO35" s="81"/>
      <c r="FP35" s="81"/>
      <c r="FQ35" s="81"/>
      <c r="FR35" s="81"/>
      <c r="FS35" s="81"/>
      <c r="FT35" s="81"/>
      <c r="FU35" s="81"/>
      <c r="FV35" s="81"/>
      <c r="FW35" s="81"/>
      <c r="FX35" s="82"/>
      <c r="FY35" s="82"/>
      <c r="FZ35" s="207"/>
      <c r="GA35" s="167"/>
      <c r="GB35" s="206"/>
      <c r="GC35" s="81"/>
      <c r="GD35" s="81"/>
      <c r="GE35" s="81"/>
      <c r="GF35" s="81"/>
      <c r="GG35" s="81"/>
      <c r="GH35" s="81"/>
      <c r="GI35" s="81"/>
      <c r="GJ35" s="81"/>
      <c r="GK35" s="81"/>
      <c r="GL35" s="81"/>
      <c r="GM35" s="81"/>
      <c r="GN35" s="81"/>
      <c r="GO35" s="81"/>
      <c r="GP35" s="82"/>
      <c r="GQ35" s="82"/>
      <c r="GR35" s="207"/>
    </row>
    <row r="36" spans="1:200" x14ac:dyDescent="0.25">
      <c r="A36" s="112" t="s">
        <v>58</v>
      </c>
      <c r="B36" s="222"/>
      <c r="C36" s="232"/>
      <c r="D36" s="206"/>
      <c r="E36" s="81"/>
      <c r="F36" s="81"/>
      <c r="G36" s="81"/>
      <c r="H36" s="81"/>
      <c r="I36" s="81"/>
      <c r="J36" s="81"/>
      <c r="K36" s="81"/>
      <c r="L36" s="81"/>
      <c r="M36" s="81"/>
      <c r="N36" s="81"/>
      <c r="O36" s="81"/>
      <c r="P36" s="81"/>
      <c r="Q36" s="81"/>
      <c r="R36" s="82"/>
      <c r="S36" s="154"/>
      <c r="T36" s="240"/>
      <c r="U36" s="237"/>
      <c r="V36" s="206"/>
      <c r="W36" s="81"/>
      <c r="X36" s="81"/>
      <c r="Y36" s="81"/>
      <c r="Z36" s="81"/>
      <c r="AA36" s="81"/>
      <c r="AB36" s="81"/>
      <c r="AC36" s="81"/>
      <c r="AD36" s="81"/>
      <c r="AE36" s="81"/>
      <c r="AF36" s="81"/>
      <c r="AG36" s="81"/>
      <c r="AH36" s="81"/>
      <c r="AI36" s="81"/>
      <c r="AJ36" s="82"/>
      <c r="AK36" s="82"/>
      <c r="AL36" s="207"/>
      <c r="AM36" s="165"/>
      <c r="AN36" s="206"/>
      <c r="AO36" s="81"/>
      <c r="AP36" s="81"/>
      <c r="AQ36" s="81"/>
      <c r="AR36" s="81"/>
      <c r="AS36" s="81"/>
      <c r="AT36" s="81"/>
      <c r="AU36" s="81"/>
      <c r="AV36" s="81"/>
      <c r="AW36" s="81"/>
      <c r="AX36" s="81"/>
      <c r="AY36" s="81"/>
      <c r="AZ36" s="81"/>
      <c r="BA36" s="81"/>
      <c r="BB36" s="82"/>
      <c r="BC36" s="82"/>
      <c r="BD36" s="207"/>
      <c r="BE36" s="165"/>
      <c r="BF36" s="206"/>
      <c r="BG36" s="81"/>
      <c r="BH36" s="81"/>
      <c r="BI36" s="81"/>
      <c r="BJ36" s="81"/>
      <c r="BK36" s="81"/>
      <c r="BL36" s="81"/>
      <c r="BM36" s="81"/>
      <c r="BN36" s="81"/>
      <c r="BO36" s="81"/>
      <c r="BP36" s="81"/>
      <c r="BQ36" s="81"/>
      <c r="BR36" s="81"/>
      <c r="BS36" s="81"/>
      <c r="BT36" s="82"/>
      <c r="BU36" s="82"/>
      <c r="BV36" s="207"/>
      <c r="BW36" s="165"/>
      <c r="BX36" s="206"/>
      <c r="BY36" s="81"/>
      <c r="BZ36" s="81"/>
      <c r="CA36" s="81"/>
      <c r="CB36" s="81"/>
      <c r="CC36" s="81"/>
      <c r="CD36" s="81"/>
      <c r="CE36" s="81"/>
      <c r="CF36" s="81"/>
      <c r="CG36" s="81"/>
      <c r="CH36" s="81"/>
      <c r="CI36" s="81"/>
      <c r="CJ36" s="81"/>
      <c r="CK36" s="81"/>
      <c r="CL36" s="82"/>
      <c r="CM36" s="82"/>
      <c r="CN36" s="207"/>
      <c r="CO36" s="165"/>
      <c r="CP36" s="206"/>
      <c r="CQ36" s="81"/>
      <c r="CR36" s="81"/>
      <c r="CS36" s="81"/>
      <c r="CT36" s="81"/>
      <c r="CU36" s="81"/>
      <c r="CV36" s="81"/>
      <c r="CW36" s="81"/>
      <c r="CX36" s="81"/>
      <c r="CY36" s="81"/>
      <c r="CZ36" s="81"/>
      <c r="DA36" s="81"/>
      <c r="DB36" s="81"/>
      <c r="DC36" s="81"/>
      <c r="DD36" s="82"/>
      <c r="DE36" s="82"/>
      <c r="DF36" s="207"/>
      <c r="DG36" s="165"/>
      <c r="DH36" s="206"/>
      <c r="DI36" s="81"/>
      <c r="DJ36" s="81"/>
      <c r="DK36" s="81"/>
      <c r="DL36" s="81"/>
      <c r="DM36" s="81"/>
      <c r="DN36" s="81"/>
      <c r="DO36" s="81"/>
      <c r="DP36" s="81"/>
      <c r="DQ36" s="81"/>
      <c r="DR36" s="81"/>
      <c r="DS36" s="81"/>
      <c r="DT36" s="81"/>
      <c r="DU36" s="81"/>
      <c r="DV36" s="82"/>
      <c r="DW36" s="82"/>
      <c r="DX36" s="207"/>
      <c r="DY36" s="165"/>
      <c r="DZ36" s="206"/>
      <c r="EA36" s="81"/>
      <c r="EB36" s="81"/>
      <c r="EC36" s="81"/>
      <c r="ED36" s="81"/>
      <c r="EE36" s="81"/>
      <c r="EF36" s="81"/>
      <c r="EG36" s="81"/>
      <c r="EH36" s="81"/>
      <c r="EI36" s="81"/>
      <c r="EJ36" s="81"/>
      <c r="EK36" s="81"/>
      <c r="EL36" s="81"/>
      <c r="EM36" s="81"/>
      <c r="EN36" s="82"/>
      <c r="EO36" s="82"/>
      <c r="EP36" s="207"/>
      <c r="EQ36" s="165"/>
      <c r="ER36" s="206"/>
      <c r="ES36" s="81"/>
      <c r="ET36" s="81"/>
      <c r="EU36" s="81"/>
      <c r="EV36" s="81"/>
      <c r="EW36" s="81"/>
      <c r="EX36" s="81"/>
      <c r="EY36" s="81"/>
      <c r="EZ36" s="81"/>
      <c r="FA36" s="81"/>
      <c r="FB36" s="81"/>
      <c r="FC36" s="81"/>
      <c r="FD36" s="81"/>
      <c r="FE36" s="81"/>
      <c r="FF36" s="82"/>
      <c r="FG36" s="82"/>
      <c r="FH36" s="207"/>
      <c r="FI36" s="165"/>
      <c r="FJ36" s="206"/>
      <c r="FK36" s="81"/>
      <c r="FL36" s="81"/>
      <c r="FM36" s="81"/>
      <c r="FN36" s="81"/>
      <c r="FO36" s="81"/>
      <c r="FP36" s="81"/>
      <c r="FQ36" s="81"/>
      <c r="FR36" s="81"/>
      <c r="FS36" s="81"/>
      <c r="FT36" s="81"/>
      <c r="FU36" s="81"/>
      <c r="FV36" s="81"/>
      <c r="FW36" s="81"/>
      <c r="FX36" s="82"/>
      <c r="FY36" s="82"/>
      <c r="FZ36" s="207"/>
      <c r="GA36" s="167"/>
      <c r="GB36" s="206"/>
      <c r="GC36" s="81"/>
      <c r="GD36" s="81"/>
      <c r="GE36" s="81"/>
      <c r="GF36" s="81"/>
      <c r="GG36" s="81"/>
      <c r="GH36" s="81"/>
      <c r="GI36" s="81"/>
      <c r="GJ36" s="81"/>
      <c r="GK36" s="81"/>
      <c r="GL36" s="81"/>
      <c r="GM36" s="81"/>
      <c r="GN36" s="81"/>
      <c r="GO36" s="81"/>
      <c r="GP36" s="82"/>
      <c r="GQ36" s="82"/>
      <c r="GR36" s="207"/>
    </row>
    <row r="37" spans="1:200" x14ac:dyDescent="0.25">
      <c r="A37" s="112" t="s">
        <v>59</v>
      </c>
      <c r="B37" s="222"/>
      <c r="C37" s="232"/>
      <c r="D37" s="206"/>
      <c r="E37" s="81"/>
      <c r="F37" s="81"/>
      <c r="G37" s="81"/>
      <c r="H37" s="81"/>
      <c r="I37" s="81"/>
      <c r="J37" s="81"/>
      <c r="K37" s="81"/>
      <c r="L37" s="81"/>
      <c r="M37" s="81"/>
      <c r="N37" s="81"/>
      <c r="O37" s="81"/>
      <c r="P37" s="81"/>
      <c r="Q37" s="81"/>
      <c r="R37" s="82"/>
      <c r="S37" s="154"/>
      <c r="T37" s="240"/>
      <c r="U37" s="237"/>
      <c r="V37" s="206"/>
      <c r="W37" s="81"/>
      <c r="X37" s="81"/>
      <c r="Y37" s="81"/>
      <c r="Z37" s="81"/>
      <c r="AA37" s="81"/>
      <c r="AB37" s="81"/>
      <c r="AC37" s="81"/>
      <c r="AD37" s="81"/>
      <c r="AE37" s="81"/>
      <c r="AF37" s="81"/>
      <c r="AG37" s="81"/>
      <c r="AH37" s="81"/>
      <c r="AI37" s="81"/>
      <c r="AJ37" s="82"/>
      <c r="AK37" s="82"/>
      <c r="AL37" s="207"/>
      <c r="AM37" s="165"/>
      <c r="AN37" s="206"/>
      <c r="AO37" s="81"/>
      <c r="AP37" s="81"/>
      <c r="AQ37" s="81"/>
      <c r="AR37" s="81"/>
      <c r="AS37" s="81"/>
      <c r="AT37" s="81"/>
      <c r="AU37" s="81"/>
      <c r="AV37" s="81"/>
      <c r="AW37" s="81"/>
      <c r="AX37" s="81"/>
      <c r="AY37" s="81"/>
      <c r="AZ37" s="81"/>
      <c r="BA37" s="81"/>
      <c r="BB37" s="82"/>
      <c r="BC37" s="82"/>
      <c r="BD37" s="207"/>
      <c r="BE37" s="165"/>
      <c r="BF37" s="206"/>
      <c r="BG37" s="81"/>
      <c r="BH37" s="81"/>
      <c r="BI37" s="81"/>
      <c r="BJ37" s="81"/>
      <c r="BK37" s="81"/>
      <c r="BL37" s="81"/>
      <c r="BM37" s="81"/>
      <c r="BN37" s="81"/>
      <c r="BO37" s="81"/>
      <c r="BP37" s="81"/>
      <c r="BQ37" s="81"/>
      <c r="BR37" s="81"/>
      <c r="BS37" s="81"/>
      <c r="BT37" s="82"/>
      <c r="BU37" s="82"/>
      <c r="BV37" s="207"/>
      <c r="BW37" s="165"/>
      <c r="BX37" s="206"/>
      <c r="BY37" s="81"/>
      <c r="BZ37" s="81"/>
      <c r="CA37" s="81"/>
      <c r="CB37" s="81"/>
      <c r="CC37" s="81"/>
      <c r="CD37" s="81"/>
      <c r="CE37" s="81"/>
      <c r="CF37" s="81"/>
      <c r="CG37" s="81"/>
      <c r="CH37" s="81"/>
      <c r="CI37" s="81"/>
      <c r="CJ37" s="81"/>
      <c r="CK37" s="81"/>
      <c r="CL37" s="82"/>
      <c r="CM37" s="82"/>
      <c r="CN37" s="207"/>
      <c r="CO37" s="165"/>
      <c r="CP37" s="206"/>
      <c r="CQ37" s="81"/>
      <c r="CR37" s="81"/>
      <c r="CS37" s="81"/>
      <c r="CT37" s="81"/>
      <c r="CU37" s="81"/>
      <c r="CV37" s="81"/>
      <c r="CW37" s="81"/>
      <c r="CX37" s="81"/>
      <c r="CY37" s="81"/>
      <c r="CZ37" s="81"/>
      <c r="DA37" s="81"/>
      <c r="DB37" s="81"/>
      <c r="DC37" s="81"/>
      <c r="DD37" s="82"/>
      <c r="DE37" s="82"/>
      <c r="DF37" s="207"/>
      <c r="DG37" s="165"/>
      <c r="DH37" s="206"/>
      <c r="DI37" s="81"/>
      <c r="DJ37" s="81"/>
      <c r="DK37" s="81"/>
      <c r="DL37" s="81"/>
      <c r="DM37" s="81"/>
      <c r="DN37" s="81"/>
      <c r="DO37" s="81"/>
      <c r="DP37" s="81"/>
      <c r="DQ37" s="81"/>
      <c r="DR37" s="81"/>
      <c r="DS37" s="81"/>
      <c r="DT37" s="81"/>
      <c r="DU37" s="81"/>
      <c r="DV37" s="82"/>
      <c r="DW37" s="82"/>
      <c r="DX37" s="207"/>
      <c r="DY37" s="165"/>
      <c r="DZ37" s="206"/>
      <c r="EA37" s="81"/>
      <c r="EB37" s="81"/>
      <c r="EC37" s="81"/>
      <c r="ED37" s="81"/>
      <c r="EE37" s="81"/>
      <c r="EF37" s="81"/>
      <c r="EG37" s="81"/>
      <c r="EH37" s="81"/>
      <c r="EI37" s="81"/>
      <c r="EJ37" s="81"/>
      <c r="EK37" s="81"/>
      <c r="EL37" s="81"/>
      <c r="EM37" s="81"/>
      <c r="EN37" s="82"/>
      <c r="EO37" s="82"/>
      <c r="EP37" s="207"/>
      <c r="EQ37" s="165"/>
      <c r="ER37" s="206"/>
      <c r="ES37" s="81"/>
      <c r="ET37" s="81"/>
      <c r="EU37" s="81"/>
      <c r="EV37" s="81"/>
      <c r="EW37" s="81"/>
      <c r="EX37" s="81"/>
      <c r="EY37" s="81"/>
      <c r="EZ37" s="81"/>
      <c r="FA37" s="81"/>
      <c r="FB37" s="81"/>
      <c r="FC37" s="81"/>
      <c r="FD37" s="81"/>
      <c r="FE37" s="81"/>
      <c r="FF37" s="82"/>
      <c r="FG37" s="82"/>
      <c r="FH37" s="207"/>
      <c r="FI37" s="165"/>
      <c r="FJ37" s="206"/>
      <c r="FK37" s="81"/>
      <c r="FL37" s="81"/>
      <c r="FM37" s="81"/>
      <c r="FN37" s="81"/>
      <c r="FO37" s="81"/>
      <c r="FP37" s="81"/>
      <c r="FQ37" s="81"/>
      <c r="FR37" s="81"/>
      <c r="FS37" s="81"/>
      <c r="FT37" s="81"/>
      <c r="FU37" s="81"/>
      <c r="FV37" s="81"/>
      <c r="FW37" s="81"/>
      <c r="FX37" s="82"/>
      <c r="FY37" s="82"/>
      <c r="FZ37" s="207"/>
      <c r="GA37" s="167"/>
      <c r="GB37" s="206"/>
      <c r="GC37" s="81"/>
      <c r="GD37" s="81"/>
      <c r="GE37" s="81"/>
      <c r="GF37" s="81"/>
      <c r="GG37" s="81"/>
      <c r="GH37" s="81"/>
      <c r="GI37" s="81"/>
      <c r="GJ37" s="81"/>
      <c r="GK37" s="81"/>
      <c r="GL37" s="81"/>
      <c r="GM37" s="81"/>
      <c r="GN37" s="81"/>
      <c r="GO37" s="81"/>
      <c r="GP37" s="82"/>
      <c r="GQ37" s="82"/>
      <c r="GR37" s="207"/>
    </row>
    <row r="38" spans="1:200" x14ac:dyDescent="0.25">
      <c r="A38" s="112" t="s">
        <v>60</v>
      </c>
      <c r="B38" s="222"/>
      <c r="C38" s="232"/>
      <c r="D38" s="206"/>
      <c r="E38" s="81"/>
      <c r="F38" s="81"/>
      <c r="G38" s="81"/>
      <c r="H38" s="81"/>
      <c r="I38" s="81"/>
      <c r="J38" s="81"/>
      <c r="K38" s="81"/>
      <c r="L38" s="81"/>
      <c r="M38" s="81"/>
      <c r="N38" s="81"/>
      <c r="O38" s="81"/>
      <c r="P38" s="81"/>
      <c r="Q38" s="81"/>
      <c r="R38" s="82"/>
      <c r="S38" s="154"/>
      <c r="T38" s="240"/>
      <c r="U38" s="237"/>
      <c r="V38" s="206"/>
      <c r="W38" s="81"/>
      <c r="X38" s="81"/>
      <c r="Y38" s="81"/>
      <c r="Z38" s="81"/>
      <c r="AA38" s="81"/>
      <c r="AB38" s="81"/>
      <c r="AC38" s="81"/>
      <c r="AD38" s="81"/>
      <c r="AE38" s="81"/>
      <c r="AF38" s="81"/>
      <c r="AG38" s="81"/>
      <c r="AH38" s="81"/>
      <c r="AI38" s="81"/>
      <c r="AJ38" s="82"/>
      <c r="AK38" s="82"/>
      <c r="AL38" s="207"/>
      <c r="AM38" s="165"/>
      <c r="AN38" s="206"/>
      <c r="AO38" s="81"/>
      <c r="AP38" s="81"/>
      <c r="AQ38" s="81"/>
      <c r="AR38" s="81"/>
      <c r="AS38" s="81"/>
      <c r="AT38" s="81"/>
      <c r="AU38" s="81"/>
      <c r="AV38" s="81"/>
      <c r="AW38" s="81"/>
      <c r="AX38" s="81"/>
      <c r="AY38" s="81"/>
      <c r="AZ38" s="81"/>
      <c r="BA38" s="81"/>
      <c r="BB38" s="82"/>
      <c r="BC38" s="82"/>
      <c r="BD38" s="207"/>
      <c r="BE38" s="165"/>
      <c r="BF38" s="206"/>
      <c r="BG38" s="81"/>
      <c r="BH38" s="81"/>
      <c r="BI38" s="81"/>
      <c r="BJ38" s="81"/>
      <c r="BK38" s="81"/>
      <c r="BL38" s="81"/>
      <c r="BM38" s="81"/>
      <c r="BN38" s="81"/>
      <c r="BO38" s="81"/>
      <c r="BP38" s="81"/>
      <c r="BQ38" s="81"/>
      <c r="BR38" s="81"/>
      <c r="BS38" s="81"/>
      <c r="BT38" s="82"/>
      <c r="BU38" s="82"/>
      <c r="BV38" s="207"/>
      <c r="BW38" s="165"/>
      <c r="BX38" s="206"/>
      <c r="BY38" s="81"/>
      <c r="BZ38" s="81"/>
      <c r="CA38" s="81"/>
      <c r="CB38" s="81"/>
      <c r="CC38" s="81"/>
      <c r="CD38" s="81"/>
      <c r="CE38" s="81"/>
      <c r="CF38" s="81"/>
      <c r="CG38" s="81"/>
      <c r="CH38" s="81"/>
      <c r="CI38" s="81"/>
      <c r="CJ38" s="81"/>
      <c r="CK38" s="81"/>
      <c r="CL38" s="82"/>
      <c r="CM38" s="82"/>
      <c r="CN38" s="207"/>
      <c r="CO38" s="165"/>
      <c r="CP38" s="206"/>
      <c r="CQ38" s="81"/>
      <c r="CR38" s="81"/>
      <c r="CS38" s="81"/>
      <c r="CT38" s="81"/>
      <c r="CU38" s="81"/>
      <c r="CV38" s="81"/>
      <c r="CW38" s="81"/>
      <c r="CX38" s="81"/>
      <c r="CY38" s="81"/>
      <c r="CZ38" s="81"/>
      <c r="DA38" s="81"/>
      <c r="DB38" s="81"/>
      <c r="DC38" s="81"/>
      <c r="DD38" s="82"/>
      <c r="DE38" s="82"/>
      <c r="DF38" s="207"/>
      <c r="DG38" s="165"/>
      <c r="DH38" s="206"/>
      <c r="DI38" s="81"/>
      <c r="DJ38" s="81"/>
      <c r="DK38" s="81"/>
      <c r="DL38" s="81"/>
      <c r="DM38" s="81"/>
      <c r="DN38" s="81"/>
      <c r="DO38" s="81"/>
      <c r="DP38" s="81"/>
      <c r="DQ38" s="81"/>
      <c r="DR38" s="81"/>
      <c r="DS38" s="81"/>
      <c r="DT38" s="81"/>
      <c r="DU38" s="81"/>
      <c r="DV38" s="82"/>
      <c r="DW38" s="82"/>
      <c r="DX38" s="207"/>
      <c r="DY38" s="165"/>
      <c r="DZ38" s="206"/>
      <c r="EA38" s="81"/>
      <c r="EB38" s="81"/>
      <c r="EC38" s="81"/>
      <c r="ED38" s="81"/>
      <c r="EE38" s="81"/>
      <c r="EF38" s="81"/>
      <c r="EG38" s="81"/>
      <c r="EH38" s="81"/>
      <c r="EI38" s="81"/>
      <c r="EJ38" s="81"/>
      <c r="EK38" s="81"/>
      <c r="EL38" s="81"/>
      <c r="EM38" s="81"/>
      <c r="EN38" s="82"/>
      <c r="EO38" s="82"/>
      <c r="EP38" s="207"/>
      <c r="EQ38" s="165"/>
      <c r="ER38" s="206"/>
      <c r="ES38" s="81"/>
      <c r="ET38" s="81"/>
      <c r="EU38" s="81"/>
      <c r="EV38" s="81"/>
      <c r="EW38" s="81"/>
      <c r="EX38" s="81"/>
      <c r="EY38" s="81"/>
      <c r="EZ38" s="81"/>
      <c r="FA38" s="81"/>
      <c r="FB38" s="81"/>
      <c r="FC38" s="81"/>
      <c r="FD38" s="81"/>
      <c r="FE38" s="81"/>
      <c r="FF38" s="82"/>
      <c r="FG38" s="82"/>
      <c r="FH38" s="207"/>
      <c r="FI38" s="165"/>
      <c r="FJ38" s="206"/>
      <c r="FK38" s="81"/>
      <c r="FL38" s="81"/>
      <c r="FM38" s="81"/>
      <c r="FN38" s="81"/>
      <c r="FO38" s="81"/>
      <c r="FP38" s="81"/>
      <c r="FQ38" s="81"/>
      <c r="FR38" s="81"/>
      <c r="FS38" s="81"/>
      <c r="FT38" s="81"/>
      <c r="FU38" s="81"/>
      <c r="FV38" s="81"/>
      <c r="FW38" s="81"/>
      <c r="FX38" s="82"/>
      <c r="FY38" s="82"/>
      <c r="FZ38" s="207"/>
      <c r="GA38" s="167"/>
      <c r="GB38" s="206"/>
      <c r="GC38" s="81"/>
      <c r="GD38" s="81"/>
      <c r="GE38" s="81"/>
      <c r="GF38" s="81"/>
      <c r="GG38" s="81"/>
      <c r="GH38" s="81"/>
      <c r="GI38" s="81"/>
      <c r="GJ38" s="81"/>
      <c r="GK38" s="81"/>
      <c r="GL38" s="81"/>
      <c r="GM38" s="81"/>
      <c r="GN38" s="81"/>
      <c r="GO38" s="81"/>
      <c r="GP38" s="82"/>
      <c r="GQ38" s="82"/>
      <c r="GR38" s="207"/>
    </row>
    <row r="39" spans="1:200" x14ac:dyDescent="0.25">
      <c r="A39" s="112"/>
      <c r="B39" s="222"/>
      <c r="C39" s="232"/>
      <c r="D39" s="206"/>
      <c r="E39" s="81"/>
      <c r="F39" s="81"/>
      <c r="G39" s="81"/>
      <c r="H39" s="81"/>
      <c r="I39" s="81"/>
      <c r="J39" s="81"/>
      <c r="K39" s="81"/>
      <c r="L39" s="81"/>
      <c r="M39" s="81"/>
      <c r="N39" s="81"/>
      <c r="O39" s="81"/>
      <c r="P39" s="81"/>
      <c r="Q39" s="81"/>
      <c r="R39" s="82"/>
      <c r="S39" s="154"/>
      <c r="T39" s="240"/>
      <c r="U39" s="237"/>
      <c r="V39" s="206"/>
      <c r="W39" s="81"/>
      <c r="X39" s="81"/>
      <c r="Y39" s="81"/>
      <c r="Z39" s="81"/>
      <c r="AA39" s="81"/>
      <c r="AB39" s="81"/>
      <c r="AC39" s="81"/>
      <c r="AD39" s="81"/>
      <c r="AE39" s="81"/>
      <c r="AF39" s="81"/>
      <c r="AG39" s="81"/>
      <c r="AH39" s="81"/>
      <c r="AI39" s="81"/>
      <c r="AJ39" s="82"/>
      <c r="AK39" s="82"/>
      <c r="AL39" s="207"/>
      <c r="AM39" s="165"/>
      <c r="AN39" s="206"/>
      <c r="AO39" s="81"/>
      <c r="AP39" s="81"/>
      <c r="AQ39" s="81"/>
      <c r="AR39" s="81"/>
      <c r="AS39" s="81"/>
      <c r="AT39" s="81"/>
      <c r="AU39" s="81"/>
      <c r="AV39" s="81"/>
      <c r="AW39" s="81"/>
      <c r="AX39" s="81"/>
      <c r="AY39" s="81"/>
      <c r="AZ39" s="81"/>
      <c r="BA39" s="81"/>
      <c r="BB39" s="82"/>
      <c r="BC39" s="82"/>
      <c r="BD39" s="207"/>
      <c r="BE39" s="165"/>
      <c r="BF39" s="206"/>
      <c r="BG39" s="81"/>
      <c r="BH39" s="81"/>
      <c r="BI39" s="81"/>
      <c r="BJ39" s="81"/>
      <c r="BK39" s="81"/>
      <c r="BL39" s="81"/>
      <c r="BM39" s="81"/>
      <c r="BN39" s="81"/>
      <c r="BO39" s="81"/>
      <c r="BP39" s="81"/>
      <c r="BQ39" s="81"/>
      <c r="BR39" s="81"/>
      <c r="BS39" s="81"/>
      <c r="BT39" s="82"/>
      <c r="BU39" s="82"/>
      <c r="BV39" s="207"/>
      <c r="BW39" s="165"/>
      <c r="BX39" s="206"/>
      <c r="BY39" s="81"/>
      <c r="BZ39" s="81"/>
      <c r="CA39" s="81"/>
      <c r="CB39" s="81"/>
      <c r="CC39" s="81"/>
      <c r="CD39" s="81"/>
      <c r="CE39" s="81"/>
      <c r="CF39" s="81"/>
      <c r="CG39" s="81"/>
      <c r="CH39" s="81"/>
      <c r="CI39" s="81"/>
      <c r="CJ39" s="81"/>
      <c r="CK39" s="81"/>
      <c r="CL39" s="82"/>
      <c r="CM39" s="82"/>
      <c r="CN39" s="207"/>
      <c r="CO39" s="165"/>
      <c r="CP39" s="206"/>
      <c r="CQ39" s="81"/>
      <c r="CR39" s="81"/>
      <c r="CS39" s="81"/>
      <c r="CT39" s="81"/>
      <c r="CU39" s="81"/>
      <c r="CV39" s="81"/>
      <c r="CW39" s="81"/>
      <c r="CX39" s="81"/>
      <c r="CY39" s="81"/>
      <c r="CZ39" s="81"/>
      <c r="DA39" s="81"/>
      <c r="DB39" s="81"/>
      <c r="DC39" s="81"/>
      <c r="DD39" s="82"/>
      <c r="DE39" s="82"/>
      <c r="DF39" s="207"/>
      <c r="DG39" s="165"/>
      <c r="DH39" s="206"/>
      <c r="DI39" s="81"/>
      <c r="DJ39" s="81"/>
      <c r="DK39" s="81"/>
      <c r="DL39" s="81"/>
      <c r="DM39" s="81"/>
      <c r="DN39" s="81"/>
      <c r="DO39" s="81"/>
      <c r="DP39" s="81"/>
      <c r="DQ39" s="81"/>
      <c r="DR39" s="81"/>
      <c r="DS39" s="81"/>
      <c r="DT39" s="81"/>
      <c r="DU39" s="81"/>
      <c r="DV39" s="82"/>
      <c r="DW39" s="82"/>
      <c r="DX39" s="207"/>
      <c r="DY39" s="165"/>
      <c r="DZ39" s="206"/>
      <c r="EA39" s="81"/>
      <c r="EB39" s="81"/>
      <c r="EC39" s="81"/>
      <c r="ED39" s="81"/>
      <c r="EE39" s="81"/>
      <c r="EF39" s="81"/>
      <c r="EG39" s="81"/>
      <c r="EH39" s="81"/>
      <c r="EI39" s="81"/>
      <c r="EJ39" s="81"/>
      <c r="EK39" s="81"/>
      <c r="EL39" s="81"/>
      <c r="EM39" s="81"/>
      <c r="EN39" s="82"/>
      <c r="EO39" s="82"/>
      <c r="EP39" s="207"/>
      <c r="EQ39" s="165"/>
      <c r="ER39" s="206"/>
      <c r="ES39" s="81"/>
      <c r="ET39" s="81"/>
      <c r="EU39" s="81"/>
      <c r="EV39" s="81"/>
      <c r="EW39" s="81"/>
      <c r="EX39" s="81"/>
      <c r="EY39" s="81"/>
      <c r="EZ39" s="81"/>
      <c r="FA39" s="81"/>
      <c r="FB39" s="81"/>
      <c r="FC39" s="81"/>
      <c r="FD39" s="81"/>
      <c r="FE39" s="81"/>
      <c r="FF39" s="82"/>
      <c r="FG39" s="82"/>
      <c r="FH39" s="207"/>
      <c r="FI39" s="165"/>
      <c r="FJ39" s="206"/>
      <c r="FK39" s="81"/>
      <c r="FL39" s="81"/>
      <c r="FM39" s="81"/>
      <c r="FN39" s="81"/>
      <c r="FO39" s="81"/>
      <c r="FP39" s="81"/>
      <c r="FQ39" s="81"/>
      <c r="FR39" s="81"/>
      <c r="FS39" s="81"/>
      <c r="FT39" s="81"/>
      <c r="FU39" s="81"/>
      <c r="FV39" s="81"/>
      <c r="FW39" s="81"/>
      <c r="FX39" s="82"/>
      <c r="FY39" s="82"/>
      <c r="FZ39" s="207"/>
      <c r="GA39" s="167"/>
      <c r="GB39" s="206"/>
      <c r="GC39" s="81"/>
      <c r="GD39" s="81"/>
      <c r="GE39" s="81"/>
      <c r="GF39" s="81"/>
      <c r="GG39" s="81"/>
      <c r="GH39" s="81"/>
      <c r="GI39" s="81"/>
      <c r="GJ39" s="81"/>
      <c r="GK39" s="81"/>
      <c r="GL39" s="81"/>
      <c r="GM39" s="81"/>
      <c r="GN39" s="81"/>
      <c r="GO39" s="81"/>
      <c r="GP39" s="82"/>
      <c r="GQ39" s="82"/>
      <c r="GR39" s="207"/>
    </row>
    <row r="40" spans="1:200" ht="14.4" thickBot="1" x14ac:dyDescent="0.3">
      <c r="A40" s="112"/>
      <c r="B40" s="222"/>
      <c r="C40" s="222"/>
      <c r="D40" s="210"/>
      <c r="E40" s="87"/>
      <c r="F40" s="87"/>
      <c r="G40" s="87"/>
      <c r="H40" s="87"/>
      <c r="I40" s="87"/>
      <c r="J40" s="87"/>
      <c r="K40" s="87"/>
      <c r="L40" s="87"/>
      <c r="M40" s="87"/>
      <c r="N40" s="87"/>
      <c r="O40" s="87"/>
      <c r="P40" s="87"/>
      <c r="Q40" s="87"/>
      <c r="R40" s="88"/>
      <c r="S40" s="156"/>
      <c r="T40" s="242"/>
      <c r="U40" s="237"/>
      <c r="V40" s="210"/>
      <c r="W40" s="87"/>
      <c r="X40" s="87"/>
      <c r="Y40" s="87"/>
      <c r="Z40" s="87"/>
      <c r="AA40" s="87"/>
      <c r="AB40" s="87"/>
      <c r="AC40" s="87"/>
      <c r="AD40" s="87"/>
      <c r="AE40" s="87"/>
      <c r="AF40" s="87"/>
      <c r="AG40" s="87"/>
      <c r="AH40" s="87"/>
      <c r="AI40" s="87"/>
      <c r="AJ40" s="88"/>
      <c r="AK40" s="88"/>
      <c r="AL40" s="211"/>
      <c r="AM40" s="165"/>
      <c r="AN40" s="210"/>
      <c r="AO40" s="87"/>
      <c r="AP40" s="87"/>
      <c r="AQ40" s="87"/>
      <c r="AR40" s="87"/>
      <c r="AS40" s="87"/>
      <c r="AT40" s="87"/>
      <c r="AU40" s="87"/>
      <c r="AV40" s="87"/>
      <c r="AW40" s="87"/>
      <c r="AX40" s="87"/>
      <c r="AY40" s="87"/>
      <c r="AZ40" s="87"/>
      <c r="BA40" s="87"/>
      <c r="BB40" s="88"/>
      <c r="BC40" s="88"/>
      <c r="BD40" s="211"/>
      <c r="BE40" s="165"/>
      <c r="BF40" s="210"/>
      <c r="BG40" s="87"/>
      <c r="BH40" s="87"/>
      <c r="BI40" s="87"/>
      <c r="BJ40" s="87"/>
      <c r="BK40" s="87"/>
      <c r="BL40" s="87"/>
      <c r="BM40" s="87"/>
      <c r="BN40" s="87"/>
      <c r="BO40" s="87"/>
      <c r="BP40" s="87"/>
      <c r="BQ40" s="87"/>
      <c r="BR40" s="87"/>
      <c r="BS40" s="87"/>
      <c r="BT40" s="88"/>
      <c r="BU40" s="88"/>
      <c r="BV40" s="211"/>
      <c r="BW40" s="165"/>
      <c r="BX40" s="210"/>
      <c r="BY40" s="87"/>
      <c r="BZ40" s="87"/>
      <c r="CA40" s="87"/>
      <c r="CB40" s="87"/>
      <c r="CC40" s="87"/>
      <c r="CD40" s="87"/>
      <c r="CE40" s="87"/>
      <c r="CF40" s="87"/>
      <c r="CG40" s="87"/>
      <c r="CH40" s="87"/>
      <c r="CI40" s="87"/>
      <c r="CJ40" s="87"/>
      <c r="CK40" s="87"/>
      <c r="CL40" s="88"/>
      <c r="CM40" s="88"/>
      <c r="CN40" s="211"/>
      <c r="CO40" s="165"/>
      <c r="CP40" s="210"/>
      <c r="CQ40" s="87"/>
      <c r="CR40" s="87"/>
      <c r="CS40" s="87"/>
      <c r="CT40" s="87"/>
      <c r="CU40" s="87"/>
      <c r="CV40" s="87"/>
      <c r="CW40" s="87"/>
      <c r="CX40" s="87"/>
      <c r="CY40" s="87"/>
      <c r="CZ40" s="87"/>
      <c r="DA40" s="87"/>
      <c r="DB40" s="87"/>
      <c r="DC40" s="87"/>
      <c r="DD40" s="88"/>
      <c r="DE40" s="88"/>
      <c r="DF40" s="211"/>
      <c r="DG40" s="165"/>
      <c r="DH40" s="210"/>
      <c r="DI40" s="87"/>
      <c r="DJ40" s="87"/>
      <c r="DK40" s="87"/>
      <c r="DL40" s="87"/>
      <c r="DM40" s="87"/>
      <c r="DN40" s="87"/>
      <c r="DO40" s="87"/>
      <c r="DP40" s="87"/>
      <c r="DQ40" s="87"/>
      <c r="DR40" s="87"/>
      <c r="DS40" s="87"/>
      <c r="DT40" s="87"/>
      <c r="DU40" s="87"/>
      <c r="DV40" s="88"/>
      <c r="DW40" s="88"/>
      <c r="DX40" s="211"/>
      <c r="DY40" s="165"/>
      <c r="DZ40" s="210"/>
      <c r="EA40" s="87"/>
      <c r="EB40" s="87"/>
      <c r="EC40" s="87"/>
      <c r="ED40" s="87"/>
      <c r="EE40" s="87"/>
      <c r="EF40" s="87"/>
      <c r="EG40" s="87"/>
      <c r="EH40" s="87"/>
      <c r="EI40" s="87"/>
      <c r="EJ40" s="87"/>
      <c r="EK40" s="87"/>
      <c r="EL40" s="87"/>
      <c r="EM40" s="87"/>
      <c r="EN40" s="88"/>
      <c r="EO40" s="88"/>
      <c r="EP40" s="211"/>
      <c r="EQ40" s="165"/>
      <c r="ER40" s="210"/>
      <c r="ES40" s="87"/>
      <c r="ET40" s="87"/>
      <c r="EU40" s="87"/>
      <c r="EV40" s="87"/>
      <c r="EW40" s="87"/>
      <c r="EX40" s="87"/>
      <c r="EY40" s="87"/>
      <c r="EZ40" s="87"/>
      <c r="FA40" s="87"/>
      <c r="FB40" s="87"/>
      <c r="FC40" s="87"/>
      <c r="FD40" s="87"/>
      <c r="FE40" s="87"/>
      <c r="FF40" s="88"/>
      <c r="FG40" s="88"/>
      <c r="FH40" s="211"/>
      <c r="FI40" s="165"/>
      <c r="FJ40" s="210"/>
      <c r="FK40" s="87"/>
      <c r="FL40" s="87"/>
      <c r="FM40" s="87"/>
      <c r="FN40" s="87"/>
      <c r="FO40" s="87"/>
      <c r="FP40" s="87"/>
      <c r="FQ40" s="87"/>
      <c r="FR40" s="87"/>
      <c r="FS40" s="87"/>
      <c r="FT40" s="87"/>
      <c r="FU40" s="87"/>
      <c r="FV40" s="87"/>
      <c r="FW40" s="87"/>
      <c r="FX40" s="88"/>
      <c r="FY40" s="88"/>
      <c r="FZ40" s="211"/>
      <c r="GA40" s="167"/>
      <c r="GB40" s="210"/>
      <c r="GC40" s="87"/>
      <c r="GD40" s="87"/>
      <c r="GE40" s="87"/>
      <c r="GF40" s="87"/>
      <c r="GG40" s="87"/>
      <c r="GH40" s="87"/>
      <c r="GI40" s="87"/>
      <c r="GJ40" s="87"/>
      <c r="GK40" s="87"/>
      <c r="GL40" s="87"/>
      <c r="GM40" s="87"/>
      <c r="GN40" s="87"/>
      <c r="GO40" s="87"/>
      <c r="GP40" s="88"/>
      <c r="GQ40" s="88"/>
      <c r="GR40" s="211"/>
    </row>
    <row r="41" spans="1:200" ht="14.4" thickBot="1" x14ac:dyDescent="0.3">
      <c r="A41" s="113"/>
      <c r="B41" s="229"/>
      <c r="C41" s="236"/>
      <c r="D41" s="212"/>
      <c r="E41" s="92"/>
      <c r="F41" s="92"/>
      <c r="G41" s="92"/>
      <c r="H41" s="93"/>
      <c r="I41" s="93"/>
      <c r="J41" s="92"/>
      <c r="K41" s="92"/>
      <c r="L41" s="92"/>
      <c r="M41" s="92"/>
      <c r="N41" s="92"/>
      <c r="O41" s="92"/>
      <c r="P41" s="92"/>
      <c r="Q41" s="92"/>
      <c r="R41" s="94"/>
      <c r="S41" s="157"/>
      <c r="T41" s="243"/>
      <c r="U41" s="134"/>
      <c r="V41" s="212"/>
      <c r="W41" s="92"/>
      <c r="X41" s="92"/>
      <c r="Y41" s="92"/>
      <c r="Z41" s="93"/>
      <c r="AA41" s="93"/>
      <c r="AB41" s="92"/>
      <c r="AC41" s="92"/>
      <c r="AD41" s="92"/>
      <c r="AE41" s="92"/>
      <c r="AF41" s="92"/>
      <c r="AG41" s="92"/>
      <c r="AH41" s="92"/>
      <c r="AI41" s="92"/>
      <c r="AJ41" s="94"/>
      <c r="AK41" s="94"/>
      <c r="AL41" s="213"/>
      <c r="AM41" s="166"/>
      <c r="AN41" s="212"/>
      <c r="AO41" s="92"/>
      <c r="AP41" s="92"/>
      <c r="AQ41" s="92"/>
      <c r="AR41" s="93"/>
      <c r="AS41" s="93"/>
      <c r="AT41" s="92"/>
      <c r="AU41" s="92"/>
      <c r="AV41" s="92"/>
      <c r="AW41" s="92"/>
      <c r="AX41" s="92"/>
      <c r="AY41" s="92"/>
      <c r="AZ41" s="92"/>
      <c r="BA41" s="92"/>
      <c r="BB41" s="94"/>
      <c r="BC41" s="94"/>
      <c r="BD41" s="213"/>
      <c r="BE41" s="166"/>
      <c r="BF41" s="212"/>
      <c r="BG41" s="92"/>
      <c r="BH41" s="92"/>
      <c r="BI41" s="92"/>
      <c r="BJ41" s="93"/>
      <c r="BK41" s="93"/>
      <c r="BL41" s="92"/>
      <c r="BM41" s="92"/>
      <c r="BN41" s="92"/>
      <c r="BO41" s="92"/>
      <c r="BP41" s="92"/>
      <c r="BQ41" s="92"/>
      <c r="BR41" s="92"/>
      <c r="BS41" s="92"/>
      <c r="BT41" s="94"/>
      <c r="BU41" s="94"/>
      <c r="BV41" s="213"/>
      <c r="BW41" s="166"/>
      <c r="BX41" s="212"/>
      <c r="BY41" s="92"/>
      <c r="BZ41" s="92"/>
      <c r="CA41" s="92"/>
      <c r="CB41" s="93"/>
      <c r="CC41" s="93"/>
      <c r="CD41" s="92"/>
      <c r="CE41" s="92"/>
      <c r="CF41" s="92"/>
      <c r="CG41" s="92"/>
      <c r="CH41" s="92"/>
      <c r="CI41" s="92"/>
      <c r="CJ41" s="92"/>
      <c r="CK41" s="92"/>
      <c r="CL41" s="94"/>
      <c r="CM41" s="94"/>
      <c r="CN41" s="213"/>
      <c r="CO41" s="166"/>
      <c r="CP41" s="212"/>
      <c r="CQ41" s="92"/>
      <c r="CR41" s="92"/>
      <c r="CS41" s="92"/>
      <c r="CT41" s="93"/>
      <c r="CU41" s="93"/>
      <c r="CV41" s="92"/>
      <c r="CW41" s="92"/>
      <c r="CX41" s="92"/>
      <c r="CY41" s="92"/>
      <c r="CZ41" s="92"/>
      <c r="DA41" s="92"/>
      <c r="DB41" s="92"/>
      <c r="DC41" s="92"/>
      <c r="DD41" s="94"/>
      <c r="DE41" s="94"/>
      <c r="DF41" s="213"/>
      <c r="DG41" s="166"/>
      <c r="DH41" s="212"/>
      <c r="DI41" s="92"/>
      <c r="DJ41" s="92"/>
      <c r="DK41" s="92"/>
      <c r="DL41" s="93"/>
      <c r="DM41" s="93"/>
      <c r="DN41" s="92"/>
      <c r="DO41" s="92"/>
      <c r="DP41" s="92"/>
      <c r="DQ41" s="92"/>
      <c r="DR41" s="92"/>
      <c r="DS41" s="92"/>
      <c r="DT41" s="92"/>
      <c r="DU41" s="92"/>
      <c r="DV41" s="94"/>
      <c r="DW41" s="94"/>
      <c r="DX41" s="213"/>
      <c r="DY41" s="166"/>
      <c r="DZ41" s="212"/>
      <c r="EA41" s="92"/>
      <c r="EB41" s="92"/>
      <c r="EC41" s="92"/>
      <c r="ED41" s="93"/>
      <c r="EE41" s="93"/>
      <c r="EF41" s="92"/>
      <c r="EG41" s="92"/>
      <c r="EH41" s="92"/>
      <c r="EI41" s="92"/>
      <c r="EJ41" s="92"/>
      <c r="EK41" s="92"/>
      <c r="EL41" s="92"/>
      <c r="EM41" s="92"/>
      <c r="EN41" s="94"/>
      <c r="EO41" s="94"/>
      <c r="EP41" s="213"/>
      <c r="EQ41" s="166"/>
      <c r="ER41" s="212"/>
      <c r="ES41" s="92"/>
      <c r="ET41" s="92"/>
      <c r="EU41" s="92"/>
      <c r="EV41" s="93"/>
      <c r="EW41" s="93"/>
      <c r="EX41" s="92"/>
      <c r="EY41" s="92"/>
      <c r="EZ41" s="92"/>
      <c r="FA41" s="92"/>
      <c r="FB41" s="92"/>
      <c r="FC41" s="92"/>
      <c r="FD41" s="92"/>
      <c r="FE41" s="92"/>
      <c r="FF41" s="94"/>
      <c r="FG41" s="94"/>
      <c r="FH41" s="213"/>
      <c r="FI41" s="166"/>
      <c r="FJ41" s="212"/>
      <c r="FK41" s="92"/>
      <c r="FL41" s="92"/>
      <c r="FM41" s="92"/>
      <c r="FN41" s="93"/>
      <c r="FO41" s="93"/>
      <c r="FP41" s="92"/>
      <c r="FQ41" s="92"/>
      <c r="FR41" s="92"/>
      <c r="FS41" s="92"/>
      <c r="FT41" s="92"/>
      <c r="FU41" s="92"/>
      <c r="FV41" s="92"/>
      <c r="FW41" s="92"/>
      <c r="FX41" s="94"/>
      <c r="FY41" s="94"/>
      <c r="FZ41" s="213"/>
      <c r="GA41" s="134"/>
      <c r="GB41" s="212"/>
      <c r="GC41" s="92"/>
      <c r="GD41" s="92"/>
      <c r="GE41" s="92"/>
      <c r="GF41" s="93"/>
      <c r="GG41" s="93"/>
      <c r="GH41" s="92"/>
      <c r="GI41" s="92"/>
      <c r="GJ41" s="92"/>
      <c r="GK41" s="92"/>
      <c r="GL41" s="92"/>
      <c r="GM41" s="92"/>
      <c r="GN41" s="92"/>
      <c r="GO41" s="92"/>
      <c r="GP41" s="94"/>
      <c r="GQ41" s="94"/>
      <c r="GR41" s="213"/>
    </row>
    <row r="42" spans="1:200" ht="14.4" thickBot="1" x14ac:dyDescent="0.3">
      <c r="T42" s="108"/>
      <c r="U42" s="108"/>
    </row>
    <row r="43" spans="1:200" ht="14.4" thickBot="1" x14ac:dyDescent="0.3">
      <c r="A43" s="56" t="s">
        <v>86</v>
      </c>
      <c r="B43" s="67"/>
      <c r="C43" s="55"/>
      <c r="D43" s="68" t="s">
        <v>61</v>
      </c>
      <c r="E43" s="69"/>
      <c r="F43" s="69"/>
      <c r="G43" s="69"/>
      <c r="H43" s="70"/>
      <c r="I43" s="70"/>
      <c r="J43" s="71"/>
      <c r="K43" s="71"/>
      <c r="L43" s="69"/>
      <c r="M43" s="69"/>
      <c r="N43" s="69"/>
      <c r="O43" s="69"/>
      <c r="P43" s="69"/>
      <c r="Q43" s="69"/>
      <c r="R43" s="68"/>
      <c r="S43" s="69"/>
      <c r="T43" s="238"/>
      <c r="U43" s="130" t="s">
        <v>5</v>
      </c>
      <c r="V43" s="68" t="s">
        <v>100</v>
      </c>
      <c r="W43" s="69"/>
      <c r="X43" s="69"/>
      <c r="Y43" s="69"/>
      <c r="Z43" s="70"/>
      <c r="AA43" s="70"/>
      <c r="AB43" s="71"/>
      <c r="AC43" s="71"/>
      <c r="AD43" s="69"/>
      <c r="AE43" s="69"/>
      <c r="AF43" s="69"/>
      <c r="AG43" s="69"/>
      <c r="AH43" s="69"/>
      <c r="AI43" s="69"/>
      <c r="AJ43" s="68"/>
      <c r="AK43" s="100"/>
      <c r="AL43" s="71"/>
      <c r="AM43" s="130" t="s">
        <v>5</v>
      </c>
      <c r="AN43" s="68" t="s">
        <v>101</v>
      </c>
      <c r="AO43" s="69"/>
      <c r="AP43" s="69"/>
      <c r="AQ43" s="69"/>
      <c r="AR43" s="70"/>
      <c r="AS43" s="70"/>
      <c r="AT43" s="71"/>
      <c r="AU43" s="71"/>
      <c r="AV43" s="69"/>
      <c r="AW43" s="69"/>
      <c r="AX43" s="69"/>
      <c r="AY43" s="69"/>
      <c r="AZ43" s="69"/>
      <c r="BA43" s="69"/>
      <c r="BB43" s="68"/>
      <c r="BC43" s="100"/>
      <c r="BD43" s="71"/>
      <c r="BE43" s="130" t="s">
        <v>5</v>
      </c>
      <c r="BF43" s="68" t="s">
        <v>102</v>
      </c>
      <c r="BG43" s="69"/>
      <c r="BH43" s="69"/>
      <c r="BI43" s="69"/>
      <c r="BJ43" s="70"/>
      <c r="BK43" s="70"/>
      <c r="BL43" s="71"/>
      <c r="BM43" s="71"/>
      <c r="BN43" s="69"/>
      <c r="BO43" s="69"/>
      <c r="BP43" s="69"/>
      <c r="BQ43" s="69"/>
      <c r="BR43" s="69"/>
      <c r="BS43" s="69"/>
      <c r="BT43" s="68"/>
      <c r="BU43" s="100"/>
      <c r="BV43" s="71"/>
      <c r="BW43" s="130" t="s">
        <v>5</v>
      </c>
      <c r="BX43" s="68" t="s">
        <v>103</v>
      </c>
      <c r="BY43" s="69"/>
      <c r="BZ43" s="69"/>
      <c r="CA43" s="69"/>
      <c r="CB43" s="70"/>
      <c r="CC43" s="70"/>
      <c r="CD43" s="71"/>
      <c r="CE43" s="71"/>
      <c r="CF43" s="69"/>
      <c r="CG43" s="69"/>
      <c r="CH43" s="69"/>
      <c r="CI43" s="69"/>
      <c r="CJ43" s="69"/>
      <c r="CK43" s="69"/>
      <c r="CL43" s="68"/>
      <c r="CM43" s="100"/>
      <c r="CN43" s="71"/>
      <c r="CO43" s="130" t="s">
        <v>5</v>
      </c>
      <c r="CP43" s="68" t="s">
        <v>104</v>
      </c>
      <c r="CQ43" s="69"/>
      <c r="CR43" s="69"/>
      <c r="CS43" s="69"/>
      <c r="CT43" s="70"/>
      <c r="CU43" s="70"/>
      <c r="CV43" s="71"/>
      <c r="CW43" s="71"/>
      <c r="CX43" s="69"/>
      <c r="CY43" s="69"/>
      <c r="CZ43" s="69"/>
      <c r="DA43" s="69"/>
      <c r="DB43" s="69"/>
      <c r="DC43" s="69"/>
      <c r="DD43" s="68"/>
      <c r="DE43" s="100"/>
      <c r="DF43" s="71"/>
      <c r="DG43" s="130" t="s">
        <v>5</v>
      </c>
      <c r="DH43" s="68" t="s">
        <v>105</v>
      </c>
      <c r="DI43" s="69"/>
      <c r="DJ43" s="69"/>
      <c r="DK43" s="69"/>
      <c r="DL43" s="70"/>
      <c r="DM43" s="70"/>
      <c r="DN43" s="71"/>
      <c r="DO43" s="71"/>
      <c r="DP43" s="69"/>
      <c r="DQ43" s="69"/>
      <c r="DR43" s="69"/>
      <c r="DS43" s="69"/>
      <c r="DT43" s="69"/>
      <c r="DU43" s="69"/>
      <c r="DV43" s="68"/>
      <c r="DW43" s="100"/>
      <c r="DX43" s="71"/>
      <c r="DY43" s="130" t="s">
        <v>5</v>
      </c>
      <c r="DZ43" s="68" t="s">
        <v>106</v>
      </c>
      <c r="EA43" s="69"/>
      <c r="EB43" s="69"/>
      <c r="EC43" s="69"/>
      <c r="ED43" s="70"/>
      <c r="EE43" s="70"/>
      <c r="EF43" s="71"/>
      <c r="EG43" s="71"/>
      <c r="EH43" s="69"/>
      <c r="EI43" s="69"/>
      <c r="EJ43" s="69"/>
      <c r="EK43" s="69"/>
      <c r="EL43" s="69"/>
      <c r="EM43" s="69"/>
      <c r="EN43" s="68"/>
      <c r="EO43" s="100"/>
      <c r="EP43" s="71"/>
      <c r="EQ43" s="130" t="s">
        <v>5</v>
      </c>
      <c r="ER43" s="68" t="s">
        <v>107</v>
      </c>
      <c r="ES43" s="69"/>
      <c r="ET43" s="69"/>
      <c r="EU43" s="69"/>
      <c r="EV43" s="70"/>
      <c r="EW43" s="70"/>
      <c r="EX43" s="71"/>
      <c r="EY43" s="71"/>
      <c r="EZ43" s="69"/>
      <c r="FA43" s="69"/>
      <c r="FB43" s="69"/>
      <c r="FC43" s="69"/>
      <c r="FD43" s="69"/>
      <c r="FE43" s="69"/>
      <c r="FF43" s="68"/>
      <c r="FG43" s="100"/>
      <c r="FH43" s="71"/>
      <c r="FI43" s="130" t="s">
        <v>5</v>
      </c>
      <c r="FJ43" s="68" t="s">
        <v>108</v>
      </c>
      <c r="FK43" s="69"/>
      <c r="FL43" s="69"/>
      <c r="FM43" s="69"/>
      <c r="FN43" s="70"/>
      <c r="FO43" s="70"/>
      <c r="FP43" s="71"/>
      <c r="FQ43" s="71"/>
      <c r="FR43" s="69"/>
      <c r="FS43" s="69"/>
      <c r="FT43" s="69"/>
      <c r="FU43" s="69"/>
      <c r="FV43" s="69"/>
      <c r="FW43" s="69"/>
      <c r="FX43" s="68"/>
      <c r="FY43" s="100"/>
      <c r="FZ43" s="71"/>
      <c r="GA43" s="130" t="s">
        <v>5</v>
      </c>
      <c r="GB43" s="68" t="s">
        <v>110</v>
      </c>
      <c r="GC43" s="69"/>
      <c r="GD43" s="69"/>
      <c r="GE43" s="69"/>
      <c r="GF43" s="70"/>
      <c r="GG43" s="70"/>
      <c r="GH43" s="71"/>
      <c r="GI43" s="71"/>
      <c r="GJ43" s="69"/>
      <c r="GK43" s="69"/>
      <c r="GL43" s="69"/>
      <c r="GM43" s="69"/>
      <c r="GN43" s="69"/>
      <c r="GO43" s="69"/>
      <c r="GP43" s="68"/>
      <c r="GQ43" s="100"/>
      <c r="GR43" s="71"/>
    </row>
    <row r="44" spans="1:200" ht="14.4" thickBot="1" x14ac:dyDescent="0.3">
      <c r="A44" s="109"/>
      <c r="B44" s="110"/>
      <c r="C44" s="111"/>
      <c r="D44" s="68" t="s">
        <v>77</v>
      </c>
      <c r="E44" s="69"/>
      <c r="F44" s="69"/>
      <c r="G44" s="69"/>
      <c r="H44" s="70"/>
      <c r="I44" s="70"/>
      <c r="J44" s="69"/>
      <c r="K44" s="69"/>
      <c r="L44" s="69"/>
      <c r="M44" s="69"/>
      <c r="N44" s="69"/>
      <c r="O44" s="71"/>
      <c r="P44" s="69"/>
      <c r="Q44" s="71"/>
      <c r="R44" s="68"/>
      <c r="S44" s="69"/>
      <c r="T44" s="238"/>
      <c r="U44" s="130" t="s">
        <v>5</v>
      </c>
      <c r="V44" s="68" t="s">
        <v>77</v>
      </c>
      <c r="W44" s="69"/>
      <c r="X44" s="69"/>
      <c r="Y44" s="69"/>
      <c r="Z44" s="70"/>
      <c r="AA44" s="70"/>
      <c r="AB44" s="69"/>
      <c r="AC44" s="69"/>
      <c r="AD44" s="69"/>
      <c r="AE44" s="69"/>
      <c r="AF44" s="69"/>
      <c r="AG44" s="71"/>
      <c r="AH44" s="69"/>
      <c r="AI44" s="71"/>
      <c r="AJ44" s="68"/>
      <c r="AK44" s="69"/>
      <c r="AL44" s="71"/>
      <c r="AM44" s="130" t="s">
        <v>5</v>
      </c>
      <c r="AN44" s="68" t="s">
        <v>77</v>
      </c>
      <c r="AO44" s="69"/>
      <c r="AP44" s="69"/>
      <c r="AQ44" s="69"/>
      <c r="AR44" s="70"/>
      <c r="AS44" s="70"/>
      <c r="AT44" s="69"/>
      <c r="AU44" s="69"/>
      <c r="AV44" s="69"/>
      <c r="AW44" s="69"/>
      <c r="AX44" s="69"/>
      <c r="AY44" s="71"/>
      <c r="AZ44" s="69"/>
      <c r="BA44" s="71"/>
      <c r="BB44" s="68"/>
      <c r="BC44" s="69"/>
      <c r="BD44" s="71"/>
      <c r="BE44" s="130" t="s">
        <v>5</v>
      </c>
      <c r="BF44" s="68" t="s">
        <v>77</v>
      </c>
      <c r="BG44" s="69"/>
      <c r="BH44" s="69"/>
      <c r="BI44" s="69"/>
      <c r="BJ44" s="70"/>
      <c r="BK44" s="70"/>
      <c r="BL44" s="69"/>
      <c r="BM44" s="69"/>
      <c r="BN44" s="69"/>
      <c r="BO44" s="69"/>
      <c r="BP44" s="69"/>
      <c r="BQ44" s="71"/>
      <c r="BR44" s="69"/>
      <c r="BS44" s="71"/>
      <c r="BT44" s="68"/>
      <c r="BU44" s="69"/>
      <c r="BV44" s="71"/>
      <c r="BW44" s="130" t="s">
        <v>5</v>
      </c>
      <c r="BX44" s="68" t="s">
        <v>77</v>
      </c>
      <c r="BY44" s="69"/>
      <c r="BZ44" s="69"/>
      <c r="CA44" s="69"/>
      <c r="CB44" s="70"/>
      <c r="CC44" s="70"/>
      <c r="CD44" s="69"/>
      <c r="CE44" s="69"/>
      <c r="CF44" s="69"/>
      <c r="CG44" s="69"/>
      <c r="CH44" s="69"/>
      <c r="CI44" s="71"/>
      <c r="CJ44" s="69"/>
      <c r="CK44" s="71"/>
      <c r="CL44" s="68"/>
      <c r="CM44" s="69"/>
      <c r="CN44" s="71"/>
      <c r="CO44" s="130" t="s">
        <v>5</v>
      </c>
      <c r="CP44" s="68" t="s">
        <v>77</v>
      </c>
      <c r="CQ44" s="69"/>
      <c r="CR44" s="69"/>
      <c r="CS44" s="69"/>
      <c r="CT44" s="70"/>
      <c r="CU44" s="70"/>
      <c r="CV44" s="69"/>
      <c r="CW44" s="69"/>
      <c r="CX44" s="69"/>
      <c r="CY44" s="69"/>
      <c r="CZ44" s="69"/>
      <c r="DA44" s="71"/>
      <c r="DB44" s="69"/>
      <c r="DC44" s="71"/>
      <c r="DD44" s="68"/>
      <c r="DE44" s="69"/>
      <c r="DF44" s="71"/>
      <c r="DG44" s="130" t="s">
        <v>5</v>
      </c>
      <c r="DH44" s="68" t="s">
        <v>77</v>
      </c>
      <c r="DI44" s="69"/>
      <c r="DJ44" s="69"/>
      <c r="DK44" s="69"/>
      <c r="DL44" s="70"/>
      <c r="DM44" s="70"/>
      <c r="DN44" s="69"/>
      <c r="DO44" s="69"/>
      <c r="DP44" s="69"/>
      <c r="DQ44" s="69"/>
      <c r="DR44" s="69"/>
      <c r="DS44" s="71"/>
      <c r="DT44" s="69"/>
      <c r="DU44" s="71"/>
      <c r="DV44" s="68"/>
      <c r="DW44" s="69"/>
      <c r="DX44" s="71"/>
      <c r="DY44" s="130" t="s">
        <v>5</v>
      </c>
      <c r="DZ44" s="68" t="s">
        <v>77</v>
      </c>
      <c r="EA44" s="69"/>
      <c r="EB44" s="69"/>
      <c r="EC44" s="69"/>
      <c r="ED44" s="70"/>
      <c r="EE44" s="70"/>
      <c r="EF44" s="69"/>
      <c r="EG44" s="69"/>
      <c r="EH44" s="69"/>
      <c r="EI44" s="69"/>
      <c r="EJ44" s="69"/>
      <c r="EK44" s="71"/>
      <c r="EL44" s="69"/>
      <c r="EM44" s="71"/>
      <c r="EN44" s="68"/>
      <c r="EO44" s="69"/>
      <c r="EP44" s="71"/>
      <c r="EQ44" s="130" t="s">
        <v>5</v>
      </c>
      <c r="ER44" s="68" t="s">
        <v>77</v>
      </c>
      <c r="ES44" s="69"/>
      <c r="ET44" s="69"/>
      <c r="EU44" s="69"/>
      <c r="EV44" s="70"/>
      <c r="EW44" s="70"/>
      <c r="EX44" s="69"/>
      <c r="EY44" s="69"/>
      <c r="EZ44" s="69"/>
      <c r="FA44" s="69"/>
      <c r="FB44" s="69"/>
      <c r="FC44" s="71"/>
      <c r="FD44" s="69"/>
      <c r="FE44" s="71"/>
      <c r="FF44" s="68"/>
      <c r="FG44" s="69"/>
      <c r="FH44" s="71"/>
      <c r="FI44" s="130" t="s">
        <v>5</v>
      </c>
      <c r="FJ44" s="68" t="s">
        <v>77</v>
      </c>
      <c r="FK44" s="69"/>
      <c r="FL44" s="69"/>
      <c r="FM44" s="69"/>
      <c r="FN44" s="70"/>
      <c r="FO44" s="70"/>
      <c r="FP44" s="69"/>
      <c r="FQ44" s="69"/>
      <c r="FR44" s="69"/>
      <c r="FS44" s="69"/>
      <c r="FT44" s="69"/>
      <c r="FU44" s="71"/>
      <c r="FV44" s="69"/>
      <c r="FW44" s="71"/>
      <c r="FX44" s="68"/>
      <c r="FY44" s="69"/>
      <c r="FZ44" s="71"/>
      <c r="GA44" s="130" t="s">
        <v>5</v>
      </c>
      <c r="GB44" s="68" t="s">
        <v>77</v>
      </c>
      <c r="GC44" s="69"/>
      <c r="GD44" s="69"/>
      <c r="GE44" s="69"/>
      <c r="GF44" s="70"/>
      <c r="GG44" s="70"/>
      <c r="GH44" s="69"/>
      <c r="GI44" s="69"/>
      <c r="GJ44" s="69"/>
      <c r="GK44" s="69"/>
      <c r="GL44" s="69"/>
      <c r="GM44" s="71"/>
      <c r="GN44" s="69"/>
      <c r="GO44" s="71"/>
      <c r="GP44" s="68"/>
      <c r="GQ44" s="69"/>
      <c r="GR44" s="71"/>
    </row>
    <row r="45" spans="1:200" ht="42" thickBot="1" x14ac:dyDescent="0.3">
      <c r="A45" s="74" t="s">
        <v>32</v>
      </c>
      <c r="B45" s="132"/>
      <c r="C45" s="132"/>
      <c r="D45" s="75" t="s">
        <v>111</v>
      </c>
      <c r="E45" s="74" t="s">
        <v>112</v>
      </c>
      <c r="F45" s="74" t="s">
        <v>113</v>
      </c>
      <c r="G45" s="74" t="s">
        <v>114</v>
      </c>
      <c r="H45" s="74" t="s">
        <v>115</v>
      </c>
      <c r="I45" s="74" t="s">
        <v>116</v>
      </c>
      <c r="J45" s="74" t="s">
        <v>117</v>
      </c>
      <c r="K45" s="74" t="s">
        <v>118</v>
      </c>
      <c r="L45" s="74" t="s">
        <v>119</v>
      </c>
      <c r="M45" s="74" t="s">
        <v>120</v>
      </c>
      <c r="N45" s="74" t="s">
        <v>121</v>
      </c>
      <c r="O45" s="74" t="s">
        <v>122</v>
      </c>
      <c r="P45" s="74" t="s">
        <v>123</v>
      </c>
      <c r="Q45" s="74" t="s">
        <v>124</v>
      </c>
      <c r="R45" s="74"/>
      <c r="S45" s="76"/>
      <c r="T45" s="249" t="s">
        <v>79</v>
      </c>
      <c r="U45" s="131"/>
      <c r="V45" s="75" t="s">
        <v>111</v>
      </c>
      <c r="W45" s="74" t="s">
        <v>112</v>
      </c>
      <c r="X45" s="74" t="s">
        <v>113</v>
      </c>
      <c r="Y45" s="74" t="s">
        <v>114</v>
      </c>
      <c r="Z45" s="74" t="s">
        <v>115</v>
      </c>
      <c r="AA45" s="74" t="s">
        <v>116</v>
      </c>
      <c r="AB45" s="74" t="s">
        <v>117</v>
      </c>
      <c r="AC45" s="74" t="s">
        <v>118</v>
      </c>
      <c r="AD45" s="74" t="s">
        <v>119</v>
      </c>
      <c r="AE45" s="74" t="s">
        <v>120</v>
      </c>
      <c r="AF45" s="74" t="s">
        <v>121</v>
      </c>
      <c r="AG45" s="74" t="s">
        <v>122</v>
      </c>
      <c r="AH45" s="74" t="s">
        <v>123</v>
      </c>
      <c r="AI45" s="74" t="s">
        <v>124</v>
      </c>
      <c r="AJ45" s="74"/>
      <c r="AK45" s="76"/>
      <c r="AL45" s="249" t="s">
        <v>79</v>
      </c>
      <c r="AM45" s="131"/>
      <c r="AN45" s="75" t="s">
        <v>111</v>
      </c>
      <c r="AO45" s="74" t="s">
        <v>112</v>
      </c>
      <c r="AP45" s="74" t="s">
        <v>113</v>
      </c>
      <c r="AQ45" s="74" t="s">
        <v>114</v>
      </c>
      <c r="AR45" s="74" t="s">
        <v>115</v>
      </c>
      <c r="AS45" s="74" t="s">
        <v>116</v>
      </c>
      <c r="AT45" s="74" t="s">
        <v>117</v>
      </c>
      <c r="AU45" s="74" t="s">
        <v>118</v>
      </c>
      <c r="AV45" s="74" t="s">
        <v>119</v>
      </c>
      <c r="AW45" s="74" t="s">
        <v>120</v>
      </c>
      <c r="AX45" s="74" t="s">
        <v>121</v>
      </c>
      <c r="AY45" s="74" t="s">
        <v>122</v>
      </c>
      <c r="AZ45" s="74" t="s">
        <v>123</v>
      </c>
      <c r="BA45" s="74" t="s">
        <v>124</v>
      </c>
      <c r="BB45" s="74"/>
      <c r="BC45" s="76"/>
      <c r="BD45" s="249" t="s">
        <v>79</v>
      </c>
      <c r="BE45" s="131"/>
      <c r="BF45" s="75" t="s">
        <v>111</v>
      </c>
      <c r="BG45" s="74" t="s">
        <v>112</v>
      </c>
      <c r="BH45" s="74" t="s">
        <v>113</v>
      </c>
      <c r="BI45" s="74" t="s">
        <v>114</v>
      </c>
      <c r="BJ45" s="74" t="s">
        <v>115</v>
      </c>
      <c r="BK45" s="74" t="s">
        <v>116</v>
      </c>
      <c r="BL45" s="74" t="s">
        <v>117</v>
      </c>
      <c r="BM45" s="74" t="s">
        <v>118</v>
      </c>
      <c r="BN45" s="74" t="s">
        <v>119</v>
      </c>
      <c r="BO45" s="74" t="s">
        <v>120</v>
      </c>
      <c r="BP45" s="74" t="s">
        <v>121</v>
      </c>
      <c r="BQ45" s="74" t="s">
        <v>122</v>
      </c>
      <c r="BR45" s="74" t="s">
        <v>123</v>
      </c>
      <c r="BS45" s="74" t="s">
        <v>124</v>
      </c>
      <c r="BT45" s="74"/>
      <c r="BU45" s="76"/>
      <c r="BV45" s="249" t="s">
        <v>79</v>
      </c>
      <c r="BW45" s="131"/>
      <c r="BX45" s="75" t="s">
        <v>111</v>
      </c>
      <c r="BY45" s="74" t="s">
        <v>112</v>
      </c>
      <c r="BZ45" s="74" t="s">
        <v>113</v>
      </c>
      <c r="CA45" s="74" t="s">
        <v>114</v>
      </c>
      <c r="CB45" s="74" t="s">
        <v>115</v>
      </c>
      <c r="CC45" s="74" t="s">
        <v>116</v>
      </c>
      <c r="CD45" s="74" t="s">
        <v>117</v>
      </c>
      <c r="CE45" s="74" t="s">
        <v>118</v>
      </c>
      <c r="CF45" s="74" t="s">
        <v>119</v>
      </c>
      <c r="CG45" s="74" t="s">
        <v>120</v>
      </c>
      <c r="CH45" s="74" t="s">
        <v>121</v>
      </c>
      <c r="CI45" s="74" t="s">
        <v>122</v>
      </c>
      <c r="CJ45" s="74" t="s">
        <v>123</v>
      </c>
      <c r="CK45" s="74" t="s">
        <v>124</v>
      </c>
      <c r="CL45" s="74"/>
      <c r="CM45" s="76"/>
      <c r="CN45" s="249" t="s">
        <v>79</v>
      </c>
      <c r="CO45" s="131"/>
      <c r="CP45" s="75" t="s">
        <v>111</v>
      </c>
      <c r="CQ45" s="74" t="s">
        <v>112</v>
      </c>
      <c r="CR45" s="74" t="s">
        <v>113</v>
      </c>
      <c r="CS45" s="74" t="s">
        <v>114</v>
      </c>
      <c r="CT45" s="74" t="s">
        <v>115</v>
      </c>
      <c r="CU45" s="74" t="s">
        <v>116</v>
      </c>
      <c r="CV45" s="74" t="s">
        <v>117</v>
      </c>
      <c r="CW45" s="74" t="s">
        <v>118</v>
      </c>
      <c r="CX45" s="74" t="s">
        <v>119</v>
      </c>
      <c r="CY45" s="74" t="s">
        <v>120</v>
      </c>
      <c r="CZ45" s="74" t="s">
        <v>121</v>
      </c>
      <c r="DA45" s="74" t="s">
        <v>122</v>
      </c>
      <c r="DB45" s="74" t="s">
        <v>123</v>
      </c>
      <c r="DC45" s="74" t="s">
        <v>124</v>
      </c>
      <c r="DD45" s="74"/>
      <c r="DE45" s="76"/>
      <c r="DF45" s="249" t="s">
        <v>79</v>
      </c>
      <c r="DG45" s="131"/>
      <c r="DH45" s="75" t="s">
        <v>111</v>
      </c>
      <c r="DI45" s="74" t="s">
        <v>112</v>
      </c>
      <c r="DJ45" s="74" t="s">
        <v>113</v>
      </c>
      <c r="DK45" s="74" t="s">
        <v>114</v>
      </c>
      <c r="DL45" s="74" t="s">
        <v>115</v>
      </c>
      <c r="DM45" s="74" t="s">
        <v>116</v>
      </c>
      <c r="DN45" s="74" t="s">
        <v>117</v>
      </c>
      <c r="DO45" s="74" t="s">
        <v>118</v>
      </c>
      <c r="DP45" s="74" t="s">
        <v>119</v>
      </c>
      <c r="DQ45" s="74" t="s">
        <v>120</v>
      </c>
      <c r="DR45" s="74" t="s">
        <v>121</v>
      </c>
      <c r="DS45" s="74" t="s">
        <v>122</v>
      </c>
      <c r="DT45" s="74" t="s">
        <v>123</v>
      </c>
      <c r="DU45" s="74" t="s">
        <v>124</v>
      </c>
      <c r="DV45" s="74"/>
      <c r="DW45" s="76"/>
      <c r="DX45" s="249" t="s">
        <v>79</v>
      </c>
      <c r="DY45" s="244"/>
      <c r="DZ45" s="75" t="s">
        <v>111</v>
      </c>
      <c r="EA45" s="74" t="s">
        <v>112</v>
      </c>
      <c r="EB45" s="74" t="s">
        <v>113</v>
      </c>
      <c r="EC45" s="74" t="s">
        <v>114</v>
      </c>
      <c r="ED45" s="74" t="s">
        <v>115</v>
      </c>
      <c r="EE45" s="74" t="s">
        <v>116</v>
      </c>
      <c r="EF45" s="74" t="s">
        <v>117</v>
      </c>
      <c r="EG45" s="74" t="s">
        <v>118</v>
      </c>
      <c r="EH45" s="74" t="s">
        <v>119</v>
      </c>
      <c r="EI45" s="74" t="s">
        <v>120</v>
      </c>
      <c r="EJ45" s="74" t="s">
        <v>121</v>
      </c>
      <c r="EK45" s="74" t="s">
        <v>122</v>
      </c>
      <c r="EL45" s="74" t="s">
        <v>123</v>
      </c>
      <c r="EM45" s="74" t="s">
        <v>124</v>
      </c>
      <c r="EN45" s="74"/>
      <c r="EO45" s="76"/>
      <c r="EP45" s="249" t="s">
        <v>79</v>
      </c>
      <c r="EQ45" s="131"/>
      <c r="ER45" s="75" t="s">
        <v>111</v>
      </c>
      <c r="ES45" s="74" t="s">
        <v>112</v>
      </c>
      <c r="ET45" s="74" t="s">
        <v>113</v>
      </c>
      <c r="EU45" s="74" t="s">
        <v>114</v>
      </c>
      <c r="EV45" s="74" t="s">
        <v>115</v>
      </c>
      <c r="EW45" s="74" t="s">
        <v>116</v>
      </c>
      <c r="EX45" s="74" t="s">
        <v>117</v>
      </c>
      <c r="EY45" s="74" t="s">
        <v>118</v>
      </c>
      <c r="EZ45" s="74" t="s">
        <v>119</v>
      </c>
      <c r="FA45" s="74" t="s">
        <v>120</v>
      </c>
      <c r="FB45" s="74" t="s">
        <v>121</v>
      </c>
      <c r="FC45" s="74" t="s">
        <v>122</v>
      </c>
      <c r="FD45" s="74" t="s">
        <v>123</v>
      </c>
      <c r="FE45" s="74" t="s">
        <v>124</v>
      </c>
      <c r="FF45" s="74"/>
      <c r="FG45" s="76"/>
      <c r="FH45" s="249" t="s">
        <v>79</v>
      </c>
      <c r="FI45" s="131"/>
      <c r="FJ45" s="75" t="s">
        <v>111</v>
      </c>
      <c r="FK45" s="74" t="s">
        <v>112</v>
      </c>
      <c r="FL45" s="74" t="s">
        <v>113</v>
      </c>
      <c r="FM45" s="74" t="s">
        <v>114</v>
      </c>
      <c r="FN45" s="74" t="s">
        <v>115</v>
      </c>
      <c r="FO45" s="74" t="s">
        <v>116</v>
      </c>
      <c r="FP45" s="74" t="s">
        <v>117</v>
      </c>
      <c r="FQ45" s="74" t="s">
        <v>118</v>
      </c>
      <c r="FR45" s="74" t="s">
        <v>119</v>
      </c>
      <c r="FS45" s="74" t="s">
        <v>120</v>
      </c>
      <c r="FT45" s="74" t="s">
        <v>121</v>
      </c>
      <c r="FU45" s="74" t="s">
        <v>122</v>
      </c>
      <c r="FV45" s="74" t="s">
        <v>123</v>
      </c>
      <c r="FW45" s="74" t="s">
        <v>124</v>
      </c>
      <c r="FX45" s="74"/>
      <c r="FY45" s="76"/>
      <c r="FZ45" s="249" t="s">
        <v>79</v>
      </c>
      <c r="GA45" s="131"/>
      <c r="GB45" s="75" t="s">
        <v>111</v>
      </c>
      <c r="GC45" s="74" t="s">
        <v>112</v>
      </c>
      <c r="GD45" s="74" t="s">
        <v>113</v>
      </c>
      <c r="GE45" s="74" t="s">
        <v>114</v>
      </c>
      <c r="GF45" s="74" t="s">
        <v>115</v>
      </c>
      <c r="GG45" s="74" t="s">
        <v>116</v>
      </c>
      <c r="GH45" s="74" t="s">
        <v>117</v>
      </c>
      <c r="GI45" s="74" t="s">
        <v>118</v>
      </c>
      <c r="GJ45" s="74" t="s">
        <v>119</v>
      </c>
      <c r="GK45" s="74" t="s">
        <v>120</v>
      </c>
      <c r="GL45" s="74" t="s">
        <v>121</v>
      </c>
      <c r="GM45" s="74" t="s">
        <v>122</v>
      </c>
      <c r="GN45" s="74" t="s">
        <v>123</v>
      </c>
      <c r="GO45" s="74" t="s">
        <v>124</v>
      </c>
      <c r="GP45" s="74"/>
      <c r="GQ45" s="76"/>
      <c r="GR45" s="249" t="s">
        <v>79</v>
      </c>
    </row>
    <row r="46" spans="1:200" s="83" customFormat="1" x14ac:dyDescent="0.25">
      <c r="A46" s="112" t="s">
        <v>35</v>
      </c>
      <c r="B46" s="222"/>
      <c r="C46" s="223"/>
      <c r="D46" s="206"/>
      <c r="E46" s="81"/>
      <c r="F46" s="81"/>
      <c r="G46" s="81"/>
      <c r="H46" s="81"/>
      <c r="I46" s="81"/>
      <c r="J46" s="81"/>
      <c r="K46" s="81"/>
      <c r="L46" s="81"/>
      <c r="M46" s="81"/>
      <c r="N46" s="81"/>
      <c r="O46" s="81"/>
      <c r="P46" s="81"/>
      <c r="Q46" s="81"/>
      <c r="R46" s="82"/>
      <c r="S46" s="154"/>
      <c r="T46" s="250">
        <f>SUM(D46:S46)</f>
        <v>0</v>
      </c>
      <c r="U46" s="237"/>
      <c r="V46" s="206"/>
      <c r="W46" s="81"/>
      <c r="X46" s="81"/>
      <c r="Y46" s="81"/>
      <c r="Z46" s="81"/>
      <c r="AA46" s="81"/>
      <c r="AB46" s="81"/>
      <c r="AC46" s="81"/>
      <c r="AD46" s="81"/>
      <c r="AE46" s="81"/>
      <c r="AF46" s="81"/>
      <c r="AG46" s="81"/>
      <c r="AH46" s="81"/>
      <c r="AI46" s="81"/>
      <c r="AJ46" s="82"/>
      <c r="AK46" s="82"/>
      <c r="AL46" s="250">
        <f>SUM(V46:AK46)</f>
        <v>0</v>
      </c>
      <c r="AM46" s="165"/>
      <c r="AN46" s="206"/>
      <c r="AO46" s="81"/>
      <c r="AP46" s="81"/>
      <c r="AQ46" s="81"/>
      <c r="AR46" s="81"/>
      <c r="AS46" s="81"/>
      <c r="AT46" s="81"/>
      <c r="AU46" s="81"/>
      <c r="AV46" s="81"/>
      <c r="AW46" s="81"/>
      <c r="AX46" s="81"/>
      <c r="AY46" s="81"/>
      <c r="AZ46" s="81"/>
      <c r="BA46" s="81"/>
      <c r="BB46" s="82"/>
      <c r="BC46" s="82"/>
      <c r="BD46" s="250">
        <f>SUM(AN46:BC46)</f>
        <v>0</v>
      </c>
      <c r="BE46" s="165"/>
      <c r="BF46" s="206"/>
      <c r="BG46" s="81"/>
      <c r="BH46" s="81"/>
      <c r="BI46" s="81"/>
      <c r="BJ46" s="81"/>
      <c r="BK46" s="81"/>
      <c r="BL46" s="81"/>
      <c r="BM46" s="81"/>
      <c r="BN46" s="81"/>
      <c r="BO46" s="81"/>
      <c r="BP46" s="81"/>
      <c r="BQ46" s="81"/>
      <c r="BR46" s="81"/>
      <c r="BS46" s="81"/>
      <c r="BT46" s="82"/>
      <c r="BU46" s="82"/>
      <c r="BV46" s="250">
        <f>SUM(BF46:BU46)</f>
        <v>0</v>
      </c>
      <c r="BW46" s="165"/>
      <c r="BX46" s="206"/>
      <c r="BY46" s="81"/>
      <c r="BZ46" s="81"/>
      <c r="CA46" s="81"/>
      <c r="CB46" s="81"/>
      <c r="CC46" s="81"/>
      <c r="CD46" s="81"/>
      <c r="CE46" s="81"/>
      <c r="CF46" s="81"/>
      <c r="CG46" s="81"/>
      <c r="CH46" s="81"/>
      <c r="CI46" s="81"/>
      <c r="CJ46" s="81"/>
      <c r="CK46" s="81"/>
      <c r="CL46" s="82"/>
      <c r="CM46" s="82"/>
      <c r="CN46" s="250">
        <f>SUM(BX46:CM46)</f>
        <v>0</v>
      </c>
      <c r="CO46" s="165"/>
      <c r="CP46" s="206"/>
      <c r="CQ46" s="81"/>
      <c r="CR46" s="81"/>
      <c r="CS46" s="81"/>
      <c r="CT46" s="81"/>
      <c r="CU46" s="81"/>
      <c r="CV46" s="81"/>
      <c r="CW46" s="81"/>
      <c r="CX46" s="81"/>
      <c r="CY46" s="81"/>
      <c r="CZ46" s="81"/>
      <c r="DA46" s="81"/>
      <c r="DB46" s="81"/>
      <c r="DC46" s="81"/>
      <c r="DD46" s="82"/>
      <c r="DE46" s="82"/>
      <c r="DF46" s="250">
        <f>SUM(CP46:DE46)</f>
        <v>0</v>
      </c>
      <c r="DG46" s="165"/>
      <c r="DH46" s="206"/>
      <c r="DI46" s="81"/>
      <c r="DJ46" s="81"/>
      <c r="DK46" s="81"/>
      <c r="DL46" s="81"/>
      <c r="DM46" s="81"/>
      <c r="DN46" s="81"/>
      <c r="DO46" s="81"/>
      <c r="DP46" s="81"/>
      <c r="DQ46" s="81"/>
      <c r="DR46" s="81"/>
      <c r="DS46" s="81"/>
      <c r="DT46" s="81"/>
      <c r="DU46" s="81"/>
      <c r="DV46" s="82"/>
      <c r="DW46" s="82"/>
      <c r="DX46" s="250">
        <f>SUM(DH46:DW46)</f>
        <v>0</v>
      </c>
      <c r="DY46" s="165"/>
      <c r="DZ46" s="206"/>
      <c r="EA46" s="81"/>
      <c r="EB46" s="81"/>
      <c r="EC46" s="81"/>
      <c r="ED46" s="81"/>
      <c r="EE46" s="81"/>
      <c r="EF46" s="81"/>
      <c r="EG46" s="81"/>
      <c r="EH46" s="81"/>
      <c r="EI46" s="81"/>
      <c r="EJ46" s="81"/>
      <c r="EK46" s="81"/>
      <c r="EL46" s="81"/>
      <c r="EM46" s="81"/>
      <c r="EN46" s="82"/>
      <c r="EO46" s="82"/>
      <c r="EP46" s="250">
        <f>SUM(DZ46:EO46)</f>
        <v>0</v>
      </c>
      <c r="EQ46" s="165"/>
      <c r="ER46" s="206"/>
      <c r="ES46" s="81"/>
      <c r="ET46" s="81"/>
      <c r="EU46" s="81"/>
      <c r="EV46" s="81"/>
      <c r="EW46" s="81"/>
      <c r="EX46" s="81"/>
      <c r="EY46" s="81"/>
      <c r="EZ46" s="81"/>
      <c r="FA46" s="81"/>
      <c r="FB46" s="81"/>
      <c r="FC46" s="81"/>
      <c r="FD46" s="81"/>
      <c r="FE46" s="81"/>
      <c r="FF46" s="82"/>
      <c r="FG46" s="82"/>
      <c r="FH46" s="250">
        <f>SUM(ER46:FG46)</f>
        <v>0</v>
      </c>
      <c r="FI46" s="165"/>
      <c r="FJ46" s="206"/>
      <c r="FK46" s="81"/>
      <c r="FL46" s="81"/>
      <c r="FM46" s="81"/>
      <c r="FN46" s="81"/>
      <c r="FO46" s="81"/>
      <c r="FP46" s="81"/>
      <c r="FQ46" s="81"/>
      <c r="FR46" s="81"/>
      <c r="FS46" s="81"/>
      <c r="FT46" s="81"/>
      <c r="FU46" s="81"/>
      <c r="FV46" s="81"/>
      <c r="FW46" s="81"/>
      <c r="FX46" s="82"/>
      <c r="FY46" s="82"/>
      <c r="FZ46" s="250">
        <f>SUM(FJ46:FY46)</f>
        <v>0</v>
      </c>
      <c r="GA46" s="167"/>
      <c r="GB46" s="206"/>
      <c r="GC46" s="81"/>
      <c r="GD46" s="81"/>
      <c r="GE46" s="81"/>
      <c r="GF46" s="81"/>
      <c r="GG46" s="81"/>
      <c r="GH46" s="81"/>
      <c r="GI46" s="81"/>
      <c r="GJ46" s="81"/>
      <c r="GK46" s="81"/>
      <c r="GL46" s="81"/>
      <c r="GM46" s="81"/>
      <c r="GN46" s="81"/>
      <c r="GO46" s="81"/>
      <c r="GP46" s="82"/>
      <c r="GQ46" s="82"/>
      <c r="GR46" s="250">
        <f>SUM(GB46:GQ46)</f>
        <v>0</v>
      </c>
    </row>
    <row r="47" spans="1:200" x14ac:dyDescent="0.25">
      <c r="A47" s="112" t="s">
        <v>36</v>
      </c>
      <c r="B47" s="222"/>
      <c r="C47" s="224"/>
      <c r="D47" s="206"/>
      <c r="E47" s="81"/>
      <c r="F47" s="81"/>
      <c r="G47" s="81"/>
      <c r="H47" s="81"/>
      <c r="I47" s="81"/>
      <c r="J47" s="81"/>
      <c r="K47" s="81"/>
      <c r="L47" s="81"/>
      <c r="M47" s="81"/>
      <c r="N47" s="81"/>
      <c r="O47" s="81"/>
      <c r="P47" s="81"/>
      <c r="Q47" s="81"/>
      <c r="R47" s="82"/>
      <c r="S47" s="154"/>
      <c r="T47" s="251">
        <f t="shared" ref="T47:T74" si="0">SUM(D47:S47)</f>
        <v>0</v>
      </c>
      <c r="U47" s="237"/>
      <c r="V47" s="206"/>
      <c r="W47" s="81"/>
      <c r="X47" s="81"/>
      <c r="Y47" s="81"/>
      <c r="Z47" s="81"/>
      <c r="AA47" s="81"/>
      <c r="AB47" s="81"/>
      <c r="AC47" s="81"/>
      <c r="AD47" s="81"/>
      <c r="AE47" s="81"/>
      <c r="AF47" s="81"/>
      <c r="AG47" s="81"/>
      <c r="AH47" s="81"/>
      <c r="AI47" s="81"/>
      <c r="AJ47" s="82"/>
      <c r="AK47" s="82"/>
      <c r="AL47" s="251">
        <f t="shared" ref="AL47:AL74" si="1">SUM(V47:AK47)</f>
        <v>0</v>
      </c>
      <c r="AM47" s="165"/>
      <c r="AN47" s="206"/>
      <c r="AO47" s="81"/>
      <c r="AP47" s="81"/>
      <c r="AQ47" s="81"/>
      <c r="AR47" s="81"/>
      <c r="AS47" s="81"/>
      <c r="AT47" s="81"/>
      <c r="AU47" s="81"/>
      <c r="AV47" s="81"/>
      <c r="AW47" s="81"/>
      <c r="AX47" s="81"/>
      <c r="AY47" s="81"/>
      <c r="AZ47" s="81"/>
      <c r="BA47" s="81"/>
      <c r="BB47" s="82"/>
      <c r="BC47" s="82"/>
      <c r="BD47" s="251">
        <f t="shared" ref="BD47:BD74" si="2">SUM(AN47:BC47)</f>
        <v>0</v>
      </c>
      <c r="BE47" s="165"/>
      <c r="BF47" s="206"/>
      <c r="BG47" s="81"/>
      <c r="BH47" s="81"/>
      <c r="BI47" s="81"/>
      <c r="BJ47" s="81"/>
      <c r="BK47" s="81"/>
      <c r="BL47" s="81"/>
      <c r="BM47" s="81"/>
      <c r="BN47" s="81"/>
      <c r="BO47" s="81"/>
      <c r="BP47" s="81"/>
      <c r="BQ47" s="81"/>
      <c r="BR47" s="81"/>
      <c r="BS47" s="81"/>
      <c r="BT47" s="82"/>
      <c r="BU47" s="82"/>
      <c r="BV47" s="251">
        <f t="shared" ref="BV47:BV74" si="3">SUM(BF47:BU47)</f>
        <v>0</v>
      </c>
      <c r="BW47" s="165"/>
      <c r="BX47" s="206"/>
      <c r="BY47" s="81"/>
      <c r="BZ47" s="81"/>
      <c r="CA47" s="81"/>
      <c r="CB47" s="81"/>
      <c r="CC47" s="81"/>
      <c r="CD47" s="81"/>
      <c r="CE47" s="81"/>
      <c r="CF47" s="81"/>
      <c r="CG47" s="81"/>
      <c r="CH47" s="81"/>
      <c r="CI47" s="81"/>
      <c r="CJ47" s="81"/>
      <c r="CK47" s="81"/>
      <c r="CL47" s="82"/>
      <c r="CM47" s="82"/>
      <c r="CN47" s="251">
        <f t="shared" ref="CN47:CN74" si="4">SUM(BX47:CM47)</f>
        <v>0</v>
      </c>
      <c r="CO47" s="165"/>
      <c r="CP47" s="206"/>
      <c r="CQ47" s="81"/>
      <c r="CR47" s="81"/>
      <c r="CS47" s="81"/>
      <c r="CT47" s="81"/>
      <c r="CU47" s="81"/>
      <c r="CV47" s="81"/>
      <c r="CW47" s="81"/>
      <c r="CX47" s="81"/>
      <c r="CY47" s="81"/>
      <c r="CZ47" s="81"/>
      <c r="DA47" s="81"/>
      <c r="DB47" s="81"/>
      <c r="DC47" s="81"/>
      <c r="DD47" s="82"/>
      <c r="DE47" s="82"/>
      <c r="DF47" s="251">
        <f t="shared" ref="DF47:DF74" si="5">SUM(CP47:DE47)</f>
        <v>0</v>
      </c>
      <c r="DG47" s="165"/>
      <c r="DH47" s="206"/>
      <c r="DI47" s="81"/>
      <c r="DJ47" s="81"/>
      <c r="DK47" s="81"/>
      <c r="DL47" s="81"/>
      <c r="DM47" s="81"/>
      <c r="DN47" s="81"/>
      <c r="DO47" s="81"/>
      <c r="DP47" s="81"/>
      <c r="DQ47" s="81"/>
      <c r="DR47" s="81"/>
      <c r="DS47" s="81"/>
      <c r="DT47" s="81"/>
      <c r="DU47" s="81"/>
      <c r="DV47" s="82"/>
      <c r="DW47" s="82"/>
      <c r="DX47" s="251">
        <f t="shared" ref="DX47:DX74" si="6">SUM(DH47:DW47)</f>
        <v>0</v>
      </c>
      <c r="DY47" s="165"/>
      <c r="DZ47" s="206"/>
      <c r="EA47" s="81"/>
      <c r="EB47" s="81"/>
      <c r="EC47" s="81"/>
      <c r="ED47" s="81"/>
      <c r="EE47" s="81"/>
      <c r="EF47" s="81"/>
      <c r="EG47" s="81"/>
      <c r="EH47" s="81"/>
      <c r="EI47" s="81"/>
      <c r="EJ47" s="81"/>
      <c r="EK47" s="81"/>
      <c r="EL47" s="81"/>
      <c r="EM47" s="81"/>
      <c r="EN47" s="82"/>
      <c r="EO47" s="82"/>
      <c r="EP47" s="251">
        <f t="shared" ref="EP47:EP74" si="7">SUM(DZ47:EO47)</f>
        <v>0</v>
      </c>
      <c r="EQ47" s="165"/>
      <c r="ER47" s="206"/>
      <c r="ES47" s="81"/>
      <c r="ET47" s="81"/>
      <c r="EU47" s="81"/>
      <c r="EV47" s="81"/>
      <c r="EW47" s="81"/>
      <c r="EX47" s="81"/>
      <c r="EY47" s="81"/>
      <c r="EZ47" s="81"/>
      <c r="FA47" s="81"/>
      <c r="FB47" s="81"/>
      <c r="FC47" s="81"/>
      <c r="FD47" s="81"/>
      <c r="FE47" s="81"/>
      <c r="FF47" s="82"/>
      <c r="FG47" s="82"/>
      <c r="FH47" s="251">
        <f t="shared" ref="FH47:FH74" si="8">SUM(ER47:FG47)</f>
        <v>0</v>
      </c>
      <c r="FI47" s="165"/>
      <c r="FJ47" s="206"/>
      <c r="FK47" s="81"/>
      <c r="FL47" s="81"/>
      <c r="FM47" s="81"/>
      <c r="FN47" s="81"/>
      <c r="FO47" s="81"/>
      <c r="FP47" s="81"/>
      <c r="FQ47" s="81"/>
      <c r="FR47" s="81"/>
      <c r="FS47" s="81"/>
      <c r="FT47" s="81"/>
      <c r="FU47" s="81"/>
      <c r="FV47" s="81"/>
      <c r="FW47" s="81"/>
      <c r="FX47" s="82"/>
      <c r="FY47" s="82"/>
      <c r="FZ47" s="251">
        <f t="shared" ref="FZ47:FZ74" si="9">SUM(FJ47:FY47)</f>
        <v>0</v>
      </c>
      <c r="GA47" s="167"/>
      <c r="GB47" s="206"/>
      <c r="GC47" s="81"/>
      <c r="GD47" s="81"/>
      <c r="GE47" s="81"/>
      <c r="GF47" s="81"/>
      <c r="GG47" s="81"/>
      <c r="GH47" s="81"/>
      <c r="GI47" s="81"/>
      <c r="GJ47" s="81"/>
      <c r="GK47" s="81"/>
      <c r="GL47" s="81"/>
      <c r="GM47" s="81"/>
      <c r="GN47" s="81"/>
      <c r="GO47" s="81"/>
      <c r="GP47" s="82"/>
      <c r="GQ47" s="82"/>
      <c r="GR47" s="251">
        <f t="shared" ref="GR47:GR74" si="10">SUM(GB47:GQ47)</f>
        <v>0</v>
      </c>
    </row>
    <row r="48" spans="1:200" x14ac:dyDescent="0.25">
      <c r="A48" s="112" t="s">
        <v>37</v>
      </c>
      <c r="B48" s="225"/>
      <c r="C48" s="226"/>
      <c r="D48" s="208"/>
      <c r="E48" s="85"/>
      <c r="F48" s="85"/>
      <c r="G48" s="85"/>
      <c r="H48" s="85"/>
      <c r="I48" s="85"/>
      <c r="J48" s="85"/>
      <c r="K48" s="85"/>
      <c r="L48" s="85"/>
      <c r="M48" s="85"/>
      <c r="N48" s="85"/>
      <c r="O48" s="85"/>
      <c r="P48" s="85"/>
      <c r="Q48" s="85"/>
      <c r="R48" s="86"/>
      <c r="S48" s="155"/>
      <c r="T48" s="252">
        <f t="shared" si="0"/>
        <v>0</v>
      </c>
      <c r="U48" s="237"/>
      <c r="V48" s="208"/>
      <c r="W48" s="85"/>
      <c r="X48" s="85"/>
      <c r="Y48" s="85"/>
      <c r="Z48" s="85"/>
      <c r="AA48" s="85"/>
      <c r="AB48" s="85"/>
      <c r="AC48" s="85"/>
      <c r="AD48" s="85"/>
      <c r="AE48" s="85"/>
      <c r="AF48" s="85"/>
      <c r="AG48" s="85"/>
      <c r="AH48" s="85"/>
      <c r="AI48" s="85"/>
      <c r="AJ48" s="86"/>
      <c r="AK48" s="86"/>
      <c r="AL48" s="252">
        <f t="shared" si="1"/>
        <v>0</v>
      </c>
      <c r="AM48" s="165"/>
      <c r="AN48" s="208"/>
      <c r="AO48" s="85"/>
      <c r="AP48" s="85"/>
      <c r="AQ48" s="85"/>
      <c r="AR48" s="85"/>
      <c r="AS48" s="85"/>
      <c r="AT48" s="85"/>
      <c r="AU48" s="85"/>
      <c r="AV48" s="85"/>
      <c r="AW48" s="85"/>
      <c r="AX48" s="85"/>
      <c r="AY48" s="85"/>
      <c r="AZ48" s="85"/>
      <c r="BA48" s="85"/>
      <c r="BB48" s="86"/>
      <c r="BC48" s="86"/>
      <c r="BD48" s="252">
        <f t="shared" si="2"/>
        <v>0</v>
      </c>
      <c r="BE48" s="165"/>
      <c r="BF48" s="208"/>
      <c r="BG48" s="85"/>
      <c r="BH48" s="85"/>
      <c r="BI48" s="85"/>
      <c r="BJ48" s="85"/>
      <c r="BK48" s="85"/>
      <c r="BL48" s="85"/>
      <c r="BM48" s="85"/>
      <c r="BN48" s="85"/>
      <c r="BO48" s="85"/>
      <c r="BP48" s="85"/>
      <c r="BQ48" s="85"/>
      <c r="BR48" s="85"/>
      <c r="BS48" s="85"/>
      <c r="BT48" s="86"/>
      <c r="BU48" s="86"/>
      <c r="BV48" s="252">
        <f t="shared" si="3"/>
        <v>0</v>
      </c>
      <c r="BW48" s="165"/>
      <c r="BX48" s="208"/>
      <c r="BY48" s="85"/>
      <c r="BZ48" s="85"/>
      <c r="CA48" s="85"/>
      <c r="CB48" s="85"/>
      <c r="CC48" s="85"/>
      <c r="CD48" s="85"/>
      <c r="CE48" s="85"/>
      <c r="CF48" s="85"/>
      <c r="CG48" s="85"/>
      <c r="CH48" s="85"/>
      <c r="CI48" s="85"/>
      <c r="CJ48" s="85"/>
      <c r="CK48" s="85"/>
      <c r="CL48" s="86"/>
      <c r="CM48" s="86"/>
      <c r="CN48" s="252">
        <f t="shared" si="4"/>
        <v>0</v>
      </c>
      <c r="CO48" s="165"/>
      <c r="CP48" s="208"/>
      <c r="CQ48" s="85"/>
      <c r="CR48" s="85"/>
      <c r="CS48" s="85"/>
      <c r="CT48" s="85"/>
      <c r="CU48" s="85"/>
      <c r="CV48" s="85"/>
      <c r="CW48" s="85"/>
      <c r="CX48" s="85"/>
      <c r="CY48" s="85"/>
      <c r="CZ48" s="85"/>
      <c r="DA48" s="85"/>
      <c r="DB48" s="85"/>
      <c r="DC48" s="85"/>
      <c r="DD48" s="86"/>
      <c r="DE48" s="86"/>
      <c r="DF48" s="252">
        <f t="shared" si="5"/>
        <v>0</v>
      </c>
      <c r="DG48" s="165"/>
      <c r="DH48" s="208"/>
      <c r="DI48" s="85"/>
      <c r="DJ48" s="85"/>
      <c r="DK48" s="85"/>
      <c r="DL48" s="85"/>
      <c r="DM48" s="85"/>
      <c r="DN48" s="85"/>
      <c r="DO48" s="85"/>
      <c r="DP48" s="85"/>
      <c r="DQ48" s="85"/>
      <c r="DR48" s="85"/>
      <c r="DS48" s="85"/>
      <c r="DT48" s="85"/>
      <c r="DU48" s="85"/>
      <c r="DV48" s="86"/>
      <c r="DW48" s="86"/>
      <c r="DX48" s="252">
        <f t="shared" si="6"/>
        <v>0</v>
      </c>
      <c r="DY48" s="165"/>
      <c r="DZ48" s="208"/>
      <c r="EA48" s="85"/>
      <c r="EB48" s="85"/>
      <c r="EC48" s="85"/>
      <c r="ED48" s="85"/>
      <c r="EE48" s="85"/>
      <c r="EF48" s="85"/>
      <c r="EG48" s="85"/>
      <c r="EH48" s="85"/>
      <c r="EI48" s="85"/>
      <c r="EJ48" s="85"/>
      <c r="EK48" s="85"/>
      <c r="EL48" s="85"/>
      <c r="EM48" s="85"/>
      <c r="EN48" s="86"/>
      <c r="EO48" s="86"/>
      <c r="EP48" s="252">
        <f t="shared" si="7"/>
        <v>0</v>
      </c>
      <c r="EQ48" s="165"/>
      <c r="ER48" s="208"/>
      <c r="ES48" s="85"/>
      <c r="ET48" s="85"/>
      <c r="EU48" s="85"/>
      <c r="EV48" s="85"/>
      <c r="EW48" s="85"/>
      <c r="EX48" s="85"/>
      <c r="EY48" s="85"/>
      <c r="EZ48" s="85"/>
      <c r="FA48" s="85"/>
      <c r="FB48" s="85"/>
      <c r="FC48" s="85"/>
      <c r="FD48" s="85"/>
      <c r="FE48" s="85"/>
      <c r="FF48" s="86"/>
      <c r="FG48" s="86"/>
      <c r="FH48" s="252">
        <f t="shared" si="8"/>
        <v>0</v>
      </c>
      <c r="FI48" s="165"/>
      <c r="FJ48" s="208"/>
      <c r="FK48" s="85"/>
      <c r="FL48" s="85"/>
      <c r="FM48" s="85"/>
      <c r="FN48" s="85"/>
      <c r="FO48" s="85"/>
      <c r="FP48" s="85"/>
      <c r="FQ48" s="85"/>
      <c r="FR48" s="85"/>
      <c r="FS48" s="85"/>
      <c r="FT48" s="85"/>
      <c r="FU48" s="85"/>
      <c r="FV48" s="85"/>
      <c r="FW48" s="85"/>
      <c r="FX48" s="86"/>
      <c r="FY48" s="86"/>
      <c r="FZ48" s="252">
        <f t="shared" si="9"/>
        <v>0</v>
      </c>
      <c r="GA48" s="167"/>
      <c r="GB48" s="208"/>
      <c r="GC48" s="85"/>
      <c r="GD48" s="85"/>
      <c r="GE48" s="85"/>
      <c r="GF48" s="85"/>
      <c r="GG48" s="85"/>
      <c r="GH48" s="85"/>
      <c r="GI48" s="85"/>
      <c r="GJ48" s="85"/>
      <c r="GK48" s="85"/>
      <c r="GL48" s="85"/>
      <c r="GM48" s="85"/>
      <c r="GN48" s="85"/>
      <c r="GO48" s="85"/>
      <c r="GP48" s="86"/>
      <c r="GQ48" s="86"/>
      <c r="GR48" s="252">
        <f t="shared" si="10"/>
        <v>0</v>
      </c>
    </row>
    <row r="49" spans="1:200" x14ac:dyDescent="0.25">
      <c r="A49" s="112" t="s">
        <v>38</v>
      </c>
      <c r="B49" s="222"/>
      <c r="C49" s="224"/>
      <c r="D49" s="206"/>
      <c r="E49" s="81"/>
      <c r="F49" s="81"/>
      <c r="G49" s="81"/>
      <c r="H49" s="81"/>
      <c r="I49" s="81"/>
      <c r="J49" s="81"/>
      <c r="K49" s="81"/>
      <c r="L49" s="81"/>
      <c r="M49" s="81"/>
      <c r="N49" s="81"/>
      <c r="O49" s="81"/>
      <c r="P49" s="81"/>
      <c r="Q49" s="81"/>
      <c r="R49" s="82"/>
      <c r="S49" s="154"/>
      <c r="T49" s="251">
        <f t="shared" si="0"/>
        <v>0</v>
      </c>
      <c r="U49" s="237"/>
      <c r="V49" s="206"/>
      <c r="W49" s="81"/>
      <c r="X49" s="81"/>
      <c r="Y49" s="81"/>
      <c r="Z49" s="81"/>
      <c r="AA49" s="81"/>
      <c r="AB49" s="81"/>
      <c r="AC49" s="81"/>
      <c r="AD49" s="81"/>
      <c r="AE49" s="81"/>
      <c r="AF49" s="81"/>
      <c r="AG49" s="81"/>
      <c r="AH49" s="81"/>
      <c r="AI49" s="81"/>
      <c r="AJ49" s="82"/>
      <c r="AK49" s="82"/>
      <c r="AL49" s="251">
        <f t="shared" si="1"/>
        <v>0</v>
      </c>
      <c r="AM49" s="165"/>
      <c r="AN49" s="206"/>
      <c r="AO49" s="81"/>
      <c r="AP49" s="81"/>
      <c r="AQ49" s="81"/>
      <c r="AR49" s="81"/>
      <c r="AS49" s="81"/>
      <c r="AT49" s="81"/>
      <c r="AU49" s="81"/>
      <c r="AV49" s="81"/>
      <c r="AW49" s="81"/>
      <c r="AX49" s="81"/>
      <c r="AY49" s="81"/>
      <c r="AZ49" s="81"/>
      <c r="BA49" s="81"/>
      <c r="BB49" s="82"/>
      <c r="BC49" s="82"/>
      <c r="BD49" s="251">
        <f t="shared" si="2"/>
        <v>0</v>
      </c>
      <c r="BE49" s="165"/>
      <c r="BF49" s="206"/>
      <c r="BG49" s="81"/>
      <c r="BH49" s="81"/>
      <c r="BI49" s="81"/>
      <c r="BJ49" s="81"/>
      <c r="BK49" s="81"/>
      <c r="BL49" s="81"/>
      <c r="BM49" s="81"/>
      <c r="BN49" s="81"/>
      <c r="BO49" s="81"/>
      <c r="BP49" s="81"/>
      <c r="BQ49" s="81"/>
      <c r="BR49" s="81"/>
      <c r="BS49" s="81"/>
      <c r="BT49" s="82"/>
      <c r="BU49" s="82"/>
      <c r="BV49" s="251">
        <f t="shared" si="3"/>
        <v>0</v>
      </c>
      <c r="BW49" s="165"/>
      <c r="BX49" s="206"/>
      <c r="BY49" s="81"/>
      <c r="BZ49" s="81"/>
      <c r="CA49" s="81"/>
      <c r="CB49" s="81"/>
      <c r="CC49" s="81"/>
      <c r="CD49" s="81"/>
      <c r="CE49" s="81"/>
      <c r="CF49" s="81"/>
      <c r="CG49" s="81"/>
      <c r="CH49" s="81"/>
      <c r="CI49" s="81"/>
      <c r="CJ49" s="81"/>
      <c r="CK49" s="81"/>
      <c r="CL49" s="82"/>
      <c r="CM49" s="82"/>
      <c r="CN49" s="251">
        <f t="shared" si="4"/>
        <v>0</v>
      </c>
      <c r="CO49" s="165"/>
      <c r="CP49" s="206"/>
      <c r="CQ49" s="81"/>
      <c r="CR49" s="81"/>
      <c r="CS49" s="81"/>
      <c r="CT49" s="81"/>
      <c r="CU49" s="81"/>
      <c r="CV49" s="81"/>
      <c r="CW49" s="81"/>
      <c r="CX49" s="81"/>
      <c r="CY49" s="81"/>
      <c r="CZ49" s="81"/>
      <c r="DA49" s="81"/>
      <c r="DB49" s="81"/>
      <c r="DC49" s="81"/>
      <c r="DD49" s="82"/>
      <c r="DE49" s="82"/>
      <c r="DF49" s="251">
        <f t="shared" si="5"/>
        <v>0</v>
      </c>
      <c r="DG49" s="165"/>
      <c r="DH49" s="206"/>
      <c r="DI49" s="81"/>
      <c r="DJ49" s="81"/>
      <c r="DK49" s="81"/>
      <c r="DL49" s="81"/>
      <c r="DM49" s="81"/>
      <c r="DN49" s="81"/>
      <c r="DO49" s="81"/>
      <c r="DP49" s="81"/>
      <c r="DQ49" s="81"/>
      <c r="DR49" s="81"/>
      <c r="DS49" s="81"/>
      <c r="DT49" s="81"/>
      <c r="DU49" s="81"/>
      <c r="DV49" s="82"/>
      <c r="DW49" s="82"/>
      <c r="DX49" s="251">
        <f t="shared" si="6"/>
        <v>0</v>
      </c>
      <c r="DY49" s="165"/>
      <c r="DZ49" s="206"/>
      <c r="EA49" s="81"/>
      <c r="EB49" s="81"/>
      <c r="EC49" s="81"/>
      <c r="ED49" s="81"/>
      <c r="EE49" s="81"/>
      <c r="EF49" s="81"/>
      <c r="EG49" s="81"/>
      <c r="EH49" s="81"/>
      <c r="EI49" s="81"/>
      <c r="EJ49" s="81"/>
      <c r="EK49" s="81"/>
      <c r="EL49" s="81"/>
      <c r="EM49" s="81"/>
      <c r="EN49" s="82"/>
      <c r="EO49" s="82"/>
      <c r="EP49" s="251">
        <f t="shared" si="7"/>
        <v>0</v>
      </c>
      <c r="EQ49" s="165"/>
      <c r="ER49" s="206"/>
      <c r="ES49" s="81"/>
      <c r="ET49" s="81"/>
      <c r="EU49" s="81"/>
      <c r="EV49" s="81"/>
      <c r="EW49" s="81"/>
      <c r="EX49" s="81"/>
      <c r="EY49" s="81"/>
      <c r="EZ49" s="81"/>
      <c r="FA49" s="81"/>
      <c r="FB49" s="81"/>
      <c r="FC49" s="81"/>
      <c r="FD49" s="81"/>
      <c r="FE49" s="81"/>
      <c r="FF49" s="82"/>
      <c r="FG49" s="82"/>
      <c r="FH49" s="251">
        <f t="shared" si="8"/>
        <v>0</v>
      </c>
      <c r="FI49" s="165"/>
      <c r="FJ49" s="206"/>
      <c r="FK49" s="81"/>
      <c r="FL49" s="81"/>
      <c r="FM49" s="81"/>
      <c r="FN49" s="81"/>
      <c r="FO49" s="81"/>
      <c r="FP49" s="81"/>
      <c r="FQ49" s="81"/>
      <c r="FR49" s="81"/>
      <c r="FS49" s="81"/>
      <c r="FT49" s="81"/>
      <c r="FU49" s="81"/>
      <c r="FV49" s="81"/>
      <c r="FW49" s="81"/>
      <c r="FX49" s="82"/>
      <c r="FY49" s="82"/>
      <c r="FZ49" s="251">
        <f t="shared" si="9"/>
        <v>0</v>
      </c>
      <c r="GA49" s="167"/>
      <c r="GB49" s="206"/>
      <c r="GC49" s="81"/>
      <c r="GD49" s="81"/>
      <c r="GE49" s="81"/>
      <c r="GF49" s="81"/>
      <c r="GG49" s="81"/>
      <c r="GH49" s="81"/>
      <c r="GI49" s="81"/>
      <c r="GJ49" s="81"/>
      <c r="GK49" s="81"/>
      <c r="GL49" s="81"/>
      <c r="GM49" s="81"/>
      <c r="GN49" s="81"/>
      <c r="GO49" s="81"/>
      <c r="GP49" s="82"/>
      <c r="GQ49" s="82"/>
      <c r="GR49" s="251">
        <f t="shared" si="10"/>
        <v>0</v>
      </c>
    </row>
    <row r="50" spans="1:200" x14ac:dyDescent="0.25">
      <c r="A50" s="112" t="s">
        <v>39</v>
      </c>
      <c r="B50" s="222"/>
      <c r="C50" s="223"/>
      <c r="D50" s="206"/>
      <c r="E50" s="81"/>
      <c r="F50" s="81"/>
      <c r="G50" s="81"/>
      <c r="H50" s="81"/>
      <c r="I50" s="81"/>
      <c r="J50" s="81"/>
      <c r="K50" s="81"/>
      <c r="L50" s="81"/>
      <c r="M50" s="81"/>
      <c r="N50" s="81"/>
      <c r="O50" s="81"/>
      <c r="P50" s="81"/>
      <c r="Q50" s="81"/>
      <c r="R50" s="82"/>
      <c r="S50" s="154"/>
      <c r="T50" s="251">
        <f t="shared" si="0"/>
        <v>0</v>
      </c>
      <c r="U50" s="237"/>
      <c r="V50" s="206"/>
      <c r="W50" s="81"/>
      <c r="X50" s="81"/>
      <c r="Y50" s="81"/>
      <c r="Z50" s="81"/>
      <c r="AA50" s="81"/>
      <c r="AB50" s="81"/>
      <c r="AC50" s="81"/>
      <c r="AD50" s="81"/>
      <c r="AE50" s="81"/>
      <c r="AF50" s="81"/>
      <c r="AG50" s="81"/>
      <c r="AH50" s="81"/>
      <c r="AI50" s="81"/>
      <c r="AJ50" s="82"/>
      <c r="AK50" s="82"/>
      <c r="AL50" s="251">
        <f t="shared" si="1"/>
        <v>0</v>
      </c>
      <c r="AM50" s="165"/>
      <c r="AN50" s="206"/>
      <c r="AO50" s="81"/>
      <c r="AP50" s="81"/>
      <c r="AQ50" s="81"/>
      <c r="AR50" s="81"/>
      <c r="AS50" s="81"/>
      <c r="AT50" s="81"/>
      <c r="AU50" s="81"/>
      <c r="AV50" s="81"/>
      <c r="AW50" s="81"/>
      <c r="AX50" s="81"/>
      <c r="AY50" s="81"/>
      <c r="AZ50" s="81"/>
      <c r="BA50" s="81"/>
      <c r="BB50" s="82"/>
      <c r="BC50" s="82"/>
      <c r="BD50" s="251">
        <f t="shared" si="2"/>
        <v>0</v>
      </c>
      <c r="BE50" s="165"/>
      <c r="BF50" s="206"/>
      <c r="BG50" s="81"/>
      <c r="BH50" s="81"/>
      <c r="BI50" s="81"/>
      <c r="BJ50" s="81"/>
      <c r="BK50" s="81"/>
      <c r="BL50" s="81"/>
      <c r="BM50" s="81"/>
      <c r="BN50" s="81"/>
      <c r="BO50" s="81"/>
      <c r="BP50" s="81"/>
      <c r="BQ50" s="81"/>
      <c r="BR50" s="81"/>
      <c r="BS50" s="81"/>
      <c r="BT50" s="82"/>
      <c r="BU50" s="82"/>
      <c r="BV50" s="251">
        <f t="shared" si="3"/>
        <v>0</v>
      </c>
      <c r="BW50" s="165"/>
      <c r="BX50" s="206"/>
      <c r="BY50" s="81"/>
      <c r="BZ50" s="81"/>
      <c r="CA50" s="81"/>
      <c r="CB50" s="81"/>
      <c r="CC50" s="81"/>
      <c r="CD50" s="81"/>
      <c r="CE50" s="81"/>
      <c r="CF50" s="81"/>
      <c r="CG50" s="81"/>
      <c r="CH50" s="81"/>
      <c r="CI50" s="81"/>
      <c r="CJ50" s="81"/>
      <c r="CK50" s="81"/>
      <c r="CL50" s="82"/>
      <c r="CM50" s="82"/>
      <c r="CN50" s="251">
        <f t="shared" si="4"/>
        <v>0</v>
      </c>
      <c r="CO50" s="165"/>
      <c r="CP50" s="206"/>
      <c r="CQ50" s="81"/>
      <c r="CR50" s="81"/>
      <c r="CS50" s="81"/>
      <c r="CT50" s="81"/>
      <c r="CU50" s="81"/>
      <c r="CV50" s="81"/>
      <c r="CW50" s="81"/>
      <c r="CX50" s="81"/>
      <c r="CY50" s="81"/>
      <c r="CZ50" s="81"/>
      <c r="DA50" s="81"/>
      <c r="DB50" s="81"/>
      <c r="DC50" s="81"/>
      <c r="DD50" s="82"/>
      <c r="DE50" s="82"/>
      <c r="DF50" s="251">
        <f t="shared" si="5"/>
        <v>0</v>
      </c>
      <c r="DG50" s="165"/>
      <c r="DH50" s="206"/>
      <c r="DI50" s="81"/>
      <c r="DJ50" s="81"/>
      <c r="DK50" s="81"/>
      <c r="DL50" s="81"/>
      <c r="DM50" s="81"/>
      <c r="DN50" s="81"/>
      <c r="DO50" s="81"/>
      <c r="DP50" s="81"/>
      <c r="DQ50" s="81"/>
      <c r="DR50" s="81"/>
      <c r="DS50" s="81"/>
      <c r="DT50" s="81"/>
      <c r="DU50" s="81"/>
      <c r="DV50" s="82"/>
      <c r="DW50" s="82"/>
      <c r="DX50" s="251">
        <f t="shared" si="6"/>
        <v>0</v>
      </c>
      <c r="DY50" s="165"/>
      <c r="DZ50" s="206"/>
      <c r="EA50" s="81"/>
      <c r="EB50" s="81"/>
      <c r="EC50" s="81"/>
      <c r="ED50" s="81"/>
      <c r="EE50" s="81"/>
      <c r="EF50" s="81"/>
      <c r="EG50" s="81"/>
      <c r="EH50" s="81"/>
      <c r="EI50" s="81"/>
      <c r="EJ50" s="81"/>
      <c r="EK50" s="81"/>
      <c r="EL50" s="81"/>
      <c r="EM50" s="81"/>
      <c r="EN50" s="82"/>
      <c r="EO50" s="82"/>
      <c r="EP50" s="251">
        <f t="shared" si="7"/>
        <v>0</v>
      </c>
      <c r="EQ50" s="165"/>
      <c r="ER50" s="206"/>
      <c r="ES50" s="81"/>
      <c r="ET50" s="81"/>
      <c r="EU50" s="81"/>
      <c r="EV50" s="81"/>
      <c r="EW50" s="81"/>
      <c r="EX50" s="81"/>
      <c r="EY50" s="81"/>
      <c r="EZ50" s="81"/>
      <c r="FA50" s="81"/>
      <c r="FB50" s="81"/>
      <c r="FC50" s="81"/>
      <c r="FD50" s="81"/>
      <c r="FE50" s="81"/>
      <c r="FF50" s="82"/>
      <c r="FG50" s="82"/>
      <c r="FH50" s="251">
        <f t="shared" si="8"/>
        <v>0</v>
      </c>
      <c r="FI50" s="165"/>
      <c r="FJ50" s="206"/>
      <c r="FK50" s="81"/>
      <c r="FL50" s="81"/>
      <c r="FM50" s="81"/>
      <c r="FN50" s="81"/>
      <c r="FO50" s="81"/>
      <c r="FP50" s="81"/>
      <c r="FQ50" s="81"/>
      <c r="FR50" s="81"/>
      <c r="FS50" s="81"/>
      <c r="FT50" s="81"/>
      <c r="FU50" s="81"/>
      <c r="FV50" s="81"/>
      <c r="FW50" s="81"/>
      <c r="FX50" s="82"/>
      <c r="FY50" s="82"/>
      <c r="FZ50" s="251">
        <f t="shared" si="9"/>
        <v>0</v>
      </c>
      <c r="GA50" s="167"/>
      <c r="GB50" s="206"/>
      <c r="GC50" s="81"/>
      <c r="GD50" s="81"/>
      <c r="GE50" s="81"/>
      <c r="GF50" s="81"/>
      <c r="GG50" s="81"/>
      <c r="GH50" s="81"/>
      <c r="GI50" s="81"/>
      <c r="GJ50" s="81"/>
      <c r="GK50" s="81"/>
      <c r="GL50" s="81"/>
      <c r="GM50" s="81"/>
      <c r="GN50" s="81"/>
      <c r="GO50" s="81"/>
      <c r="GP50" s="82"/>
      <c r="GQ50" s="82"/>
      <c r="GR50" s="251">
        <f t="shared" si="10"/>
        <v>0</v>
      </c>
    </row>
    <row r="51" spans="1:200" x14ac:dyDescent="0.25">
      <c r="A51" s="112" t="s">
        <v>40</v>
      </c>
      <c r="B51" s="222"/>
      <c r="C51" s="224"/>
      <c r="D51" s="206"/>
      <c r="E51" s="81"/>
      <c r="F51" s="81"/>
      <c r="G51" s="81"/>
      <c r="H51" s="81"/>
      <c r="I51" s="81"/>
      <c r="J51" s="81"/>
      <c r="K51" s="81"/>
      <c r="L51" s="81"/>
      <c r="M51" s="81"/>
      <c r="N51" s="81"/>
      <c r="O51" s="81"/>
      <c r="P51" s="81"/>
      <c r="Q51" s="81"/>
      <c r="R51" s="82"/>
      <c r="S51" s="154"/>
      <c r="T51" s="251">
        <f t="shared" si="0"/>
        <v>0</v>
      </c>
      <c r="U51" s="237"/>
      <c r="V51" s="206"/>
      <c r="W51" s="81"/>
      <c r="X51" s="81"/>
      <c r="Y51" s="81"/>
      <c r="Z51" s="81"/>
      <c r="AA51" s="81"/>
      <c r="AB51" s="81"/>
      <c r="AC51" s="81"/>
      <c r="AD51" s="81"/>
      <c r="AE51" s="81"/>
      <c r="AF51" s="81"/>
      <c r="AG51" s="81"/>
      <c r="AH51" s="81"/>
      <c r="AI51" s="81"/>
      <c r="AJ51" s="82"/>
      <c r="AK51" s="82"/>
      <c r="AL51" s="251">
        <f t="shared" si="1"/>
        <v>0</v>
      </c>
      <c r="AM51" s="165"/>
      <c r="AN51" s="206"/>
      <c r="AO51" s="81"/>
      <c r="AP51" s="81"/>
      <c r="AQ51" s="81"/>
      <c r="AR51" s="81"/>
      <c r="AS51" s="81"/>
      <c r="AT51" s="81"/>
      <c r="AU51" s="81"/>
      <c r="AV51" s="81"/>
      <c r="AW51" s="81"/>
      <c r="AX51" s="81"/>
      <c r="AY51" s="81"/>
      <c r="AZ51" s="81"/>
      <c r="BA51" s="81"/>
      <c r="BB51" s="82"/>
      <c r="BC51" s="82"/>
      <c r="BD51" s="251">
        <f t="shared" si="2"/>
        <v>0</v>
      </c>
      <c r="BE51" s="165"/>
      <c r="BF51" s="206"/>
      <c r="BG51" s="81"/>
      <c r="BH51" s="81"/>
      <c r="BI51" s="81"/>
      <c r="BJ51" s="81"/>
      <c r="BK51" s="81"/>
      <c r="BL51" s="81"/>
      <c r="BM51" s="81"/>
      <c r="BN51" s="81"/>
      <c r="BO51" s="81"/>
      <c r="BP51" s="81"/>
      <c r="BQ51" s="81"/>
      <c r="BR51" s="81"/>
      <c r="BS51" s="81"/>
      <c r="BT51" s="82"/>
      <c r="BU51" s="82"/>
      <c r="BV51" s="251">
        <f t="shared" si="3"/>
        <v>0</v>
      </c>
      <c r="BW51" s="165"/>
      <c r="BX51" s="206"/>
      <c r="BY51" s="81"/>
      <c r="BZ51" s="81"/>
      <c r="CA51" s="81"/>
      <c r="CB51" s="81"/>
      <c r="CC51" s="81"/>
      <c r="CD51" s="81"/>
      <c r="CE51" s="81"/>
      <c r="CF51" s="81"/>
      <c r="CG51" s="81"/>
      <c r="CH51" s="81"/>
      <c r="CI51" s="81"/>
      <c r="CJ51" s="81"/>
      <c r="CK51" s="81"/>
      <c r="CL51" s="82"/>
      <c r="CM51" s="82"/>
      <c r="CN51" s="251">
        <f t="shared" si="4"/>
        <v>0</v>
      </c>
      <c r="CO51" s="165"/>
      <c r="CP51" s="206"/>
      <c r="CQ51" s="81"/>
      <c r="CR51" s="81"/>
      <c r="CS51" s="81"/>
      <c r="CT51" s="81"/>
      <c r="CU51" s="81"/>
      <c r="CV51" s="81"/>
      <c r="CW51" s="81"/>
      <c r="CX51" s="81"/>
      <c r="CY51" s="81"/>
      <c r="CZ51" s="81"/>
      <c r="DA51" s="81"/>
      <c r="DB51" s="81"/>
      <c r="DC51" s="81"/>
      <c r="DD51" s="82"/>
      <c r="DE51" s="82"/>
      <c r="DF51" s="251">
        <f t="shared" si="5"/>
        <v>0</v>
      </c>
      <c r="DG51" s="165"/>
      <c r="DH51" s="206"/>
      <c r="DI51" s="81"/>
      <c r="DJ51" s="81"/>
      <c r="DK51" s="81"/>
      <c r="DL51" s="81"/>
      <c r="DM51" s="81"/>
      <c r="DN51" s="81"/>
      <c r="DO51" s="81"/>
      <c r="DP51" s="81"/>
      <c r="DQ51" s="81"/>
      <c r="DR51" s="81"/>
      <c r="DS51" s="81"/>
      <c r="DT51" s="81"/>
      <c r="DU51" s="81"/>
      <c r="DV51" s="82"/>
      <c r="DW51" s="82"/>
      <c r="DX51" s="251">
        <f t="shared" si="6"/>
        <v>0</v>
      </c>
      <c r="DY51" s="165"/>
      <c r="DZ51" s="206"/>
      <c r="EA51" s="81"/>
      <c r="EB51" s="81"/>
      <c r="EC51" s="81"/>
      <c r="ED51" s="81"/>
      <c r="EE51" s="81"/>
      <c r="EF51" s="81"/>
      <c r="EG51" s="81"/>
      <c r="EH51" s="81"/>
      <c r="EI51" s="81"/>
      <c r="EJ51" s="81"/>
      <c r="EK51" s="81"/>
      <c r="EL51" s="81"/>
      <c r="EM51" s="81"/>
      <c r="EN51" s="82"/>
      <c r="EO51" s="82"/>
      <c r="EP51" s="251">
        <f t="shared" si="7"/>
        <v>0</v>
      </c>
      <c r="EQ51" s="165"/>
      <c r="ER51" s="206"/>
      <c r="ES51" s="81"/>
      <c r="ET51" s="81"/>
      <c r="EU51" s="81"/>
      <c r="EV51" s="81"/>
      <c r="EW51" s="81"/>
      <c r="EX51" s="81"/>
      <c r="EY51" s="81"/>
      <c r="EZ51" s="81"/>
      <c r="FA51" s="81"/>
      <c r="FB51" s="81"/>
      <c r="FC51" s="81"/>
      <c r="FD51" s="81"/>
      <c r="FE51" s="81"/>
      <c r="FF51" s="82"/>
      <c r="FG51" s="82"/>
      <c r="FH51" s="251">
        <f t="shared" si="8"/>
        <v>0</v>
      </c>
      <c r="FI51" s="165"/>
      <c r="FJ51" s="206"/>
      <c r="FK51" s="81"/>
      <c r="FL51" s="81"/>
      <c r="FM51" s="81"/>
      <c r="FN51" s="81"/>
      <c r="FO51" s="81"/>
      <c r="FP51" s="81"/>
      <c r="FQ51" s="81"/>
      <c r="FR51" s="81"/>
      <c r="FS51" s="81"/>
      <c r="FT51" s="81"/>
      <c r="FU51" s="81"/>
      <c r="FV51" s="81"/>
      <c r="FW51" s="81"/>
      <c r="FX51" s="82"/>
      <c r="FY51" s="82"/>
      <c r="FZ51" s="251">
        <f t="shared" si="9"/>
        <v>0</v>
      </c>
      <c r="GA51" s="167"/>
      <c r="GB51" s="206"/>
      <c r="GC51" s="81"/>
      <c r="GD51" s="81"/>
      <c r="GE51" s="81"/>
      <c r="GF51" s="81"/>
      <c r="GG51" s="81"/>
      <c r="GH51" s="81"/>
      <c r="GI51" s="81"/>
      <c r="GJ51" s="81"/>
      <c r="GK51" s="81"/>
      <c r="GL51" s="81"/>
      <c r="GM51" s="81"/>
      <c r="GN51" s="81"/>
      <c r="GO51" s="81"/>
      <c r="GP51" s="82"/>
      <c r="GQ51" s="82"/>
      <c r="GR51" s="251">
        <f t="shared" si="10"/>
        <v>0</v>
      </c>
    </row>
    <row r="52" spans="1:200" x14ac:dyDescent="0.25">
      <c r="A52" s="112" t="s">
        <v>41</v>
      </c>
      <c r="B52" s="222"/>
      <c r="C52" s="223"/>
      <c r="D52" s="206"/>
      <c r="E52" s="81"/>
      <c r="F52" s="81"/>
      <c r="G52" s="81"/>
      <c r="H52" s="81"/>
      <c r="I52" s="81"/>
      <c r="J52" s="81"/>
      <c r="K52" s="81"/>
      <c r="L52" s="81"/>
      <c r="M52" s="81"/>
      <c r="N52" s="81"/>
      <c r="O52" s="81"/>
      <c r="P52" s="81"/>
      <c r="Q52" s="81"/>
      <c r="R52" s="82"/>
      <c r="S52" s="154"/>
      <c r="T52" s="251">
        <f t="shared" si="0"/>
        <v>0</v>
      </c>
      <c r="U52" s="237"/>
      <c r="V52" s="206"/>
      <c r="W52" s="81"/>
      <c r="X52" s="81"/>
      <c r="Y52" s="81"/>
      <c r="Z52" s="81"/>
      <c r="AA52" s="81"/>
      <c r="AB52" s="81"/>
      <c r="AC52" s="81"/>
      <c r="AD52" s="81"/>
      <c r="AE52" s="81"/>
      <c r="AF52" s="81"/>
      <c r="AG52" s="81"/>
      <c r="AH52" s="81"/>
      <c r="AI52" s="81"/>
      <c r="AJ52" s="82"/>
      <c r="AK52" s="82"/>
      <c r="AL52" s="251">
        <f t="shared" si="1"/>
        <v>0</v>
      </c>
      <c r="AM52" s="165"/>
      <c r="AN52" s="206"/>
      <c r="AO52" s="81"/>
      <c r="AP52" s="81"/>
      <c r="AQ52" s="81"/>
      <c r="AR52" s="81"/>
      <c r="AS52" s="81"/>
      <c r="AT52" s="81"/>
      <c r="AU52" s="81"/>
      <c r="AV52" s="81"/>
      <c r="AW52" s="81"/>
      <c r="AX52" s="81"/>
      <c r="AY52" s="81"/>
      <c r="AZ52" s="81"/>
      <c r="BA52" s="81"/>
      <c r="BB52" s="82"/>
      <c r="BC52" s="82"/>
      <c r="BD52" s="251">
        <f t="shared" si="2"/>
        <v>0</v>
      </c>
      <c r="BE52" s="165"/>
      <c r="BF52" s="206"/>
      <c r="BG52" s="81"/>
      <c r="BH52" s="81"/>
      <c r="BI52" s="81"/>
      <c r="BJ52" s="81"/>
      <c r="BK52" s="81"/>
      <c r="BL52" s="81"/>
      <c r="BM52" s="81"/>
      <c r="BN52" s="81"/>
      <c r="BO52" s="81"/>
      <c r="BP52" s="81"/>
      <c r="BQ52" s="81"/>
      <c r="BR52" s="81"/>
      <c r="BS52" s="81"/>
      <c r="BT52" s="82"/>
      <c r="BU52" s="82"/>
      <c r="BV52" s="251">
        <f t="shared" si="3"/>
        <v>0</v>
      </c>
      <c r="BW52" s="165"/>
      <c r="BX52" s="206"/>
      <c r="BY52" s="81"/>
      <c r="BZ52" s="81"/>
      <c r="CA52" s="81"/>
      <c r="CB52" s="81"/>
      <c r="CC52" s="81"/>
      <c r="CD52" s="81"/>
      <c r="CE52" s="81"/>
      <c r="CF52" s="81"/>
      <c r="CG52" s="81"/>
      <c r="CH52" s="81"/>
      <c r="CI52" s="81"/>
      <c r="CJ52" s="81"/>
      <c r="CK52" s="81"/>
      <c r="CL52" s="82"/>
      <c r="CM52" s="82"/>
      <c r="CN52" s="251">
        <f t="shared" si="4"/>
        <v>0</v>
      </c>
      <c r="CO52" s="165"/>
      <c r="CP52" s="206"/>
      <c r="CQ52" s="81"/>
      <c r="CR52" s="81"/>
      <c r="CS52" s="81"/>
      <c r="CT52" s="81"/>
      <c r="CU52" s="81"/>
      <c r="CV52" s="81"/>
      <c r="CW52" s="81"/>
      <c r="CX52" s="81"/>
      <c r="CY52" s="81"/>
      <c r="CZ52" s="81"/>
      <c r="DA52" s="81"/>
      <c r="DB52" s="81"/>
      <c r="DC52" s="81"/>
      <c r="DD52" s="82"/>
      <c r="DE52" s="82"/>
      <c r="DF52" s="251">
        <f t="shared" si="5"/>
        <v>0</v>
      </c>
      <c r="DG52" s="165"/>
      <c r="DH52" s="206"/>
      <c r="DI52" s="81"/>
      <c r="DJ52" s="81"/>
      <c r="DK52" s="81"/>
      <c r="DL52" s="81"/>
      <c r="DM52" s="81"/>
      <c r="DN52" s="81"/>
      <c r="DO52" s="81"/>
      <c r="DP52" s="81"/>
      <c r="DQ52" s="81"/>
      <c r="DR52" s="81"/>
      <c r="DS52" s="81"/>
      <c r="DT52" s="81"/>
      <c r="DU52" s="81"/>
      <c r="DV52" s="82"/>
      <c r="DW52" s="82"/>
      <c r="DX52" s="251">
        <f t="shared" si="6"/>
        <v>0</v>
      </c>
      <c r="DY52" s="165"/>
      <c r="DZ52" s="206"/>
      <c r="EA52" s="81"/>
      <c r="EB52" s="81"/>
      <c r="EC52" s="81"/>
      <c r="ED52" s="81"/>
      <c r="EE52" s="81"/>
      <c r="EF52" s="81"/>
      <c r="EG52" s="81"/>
      <c r="EH52" s="81"/>
      <c r="EI52" s="81"/>
      <c r="EJ52" s="81"/>
      <c r="EK52" s="81"/>
      <c r="EL52" s="81"/>
      <c r="EM52" s="81"/>
      <c r="EN52" s="82"/>
      <c r="EO52" s="82"/>
      <c r="EP52" s="251">
        <f t="shared" si="7"/>
        <v>0</v>
      </c>
      <c r="EQ52" s="165"/>
      <c r="ER52" s="206"/>
      <c r="ES52" s="81"/>
      <c r="ET52" s="81"/>
      <c r="EU52" s="81"/>
      <c r="EV52" s="81"/>
      <c r="EW52" s="81"/>
      <c r="EX52" s="81"/>
      <c r="EY52" s="81"/>
      <c r="EZ52" s="81"/>
      <c r="FA52" s="81"/>
      <c r="FB52" s="81"/>
      <c r="FC52" s="81"/>
      <c r="FD52" s="81"/>
      <c r="FE52" s="81"/>
      <c r="FF52" s="82"/>
      <c r="FG52" s="82"/>
      <c r="FH52" s="251">
        <f t="shared" si="8"/>
        <v>0</v>
      </c>
      <c r="FI52" s="165"/>
      <c r="FJ52" s="206"/>
      <c r="FK52" s="81"/>
      <c r="FL52" s="81"/>
      <c r="FM52" s="81"/>
      <c r="FN52" s="81"/>
      <c r="FO52" s="81"/>
      <c r="FP52" s="81"/>
      <c r="FQ52" s="81"/>
      <c r="FR52" s="81"/>
      <c r="FS52" s="81"/>
      <c r="FT52" s="81"/>
      <c r="FU52" s="81"/>
      <c r="FV52" s="81"/>
      <c r="FW52" s="81"/>
      <c r="FX52" s="82"/>
      <c r="FY52" s="82"/>
      <c r="FZ52" s="251">
        <f t="shared" si="9"/>
        <v>0</v>
      </c>
      <c r="GA52" s="167"/>
      <c r="GB52" s="206"/>
      <c r="GC52" s="81"/>
      <c r="GD52" s="81"/>
      <c r="GE52" s="81"/>
      <c r="GF52" s="81"/>
      <c r="GG52" s="81"/>
      <c r="GH52" s="81"/>
      <c r="GI52" s="81"/>
      <c r="GJ52" s="81"/>
      <c r="GK52" s="81"/>
      <c r="GL52" s="81"/>
      <c r="GM52" s="81"/>
      <c r="GN52" s="81"/>
      <c r="GO52" s="81"/>
      <c r="GP52" s="82"/>
      <c r="GQ52" s="82"/>
      <c r="GR52" s="251">
        <f t="shared" si="10"/>
        <v>0</v>
      </c>
    </row>
    <row r="53" spans="1:200" x14ac:dyDescent="0.25">
      <c r="A53" s="112" t="s">
        <v>42</v>
      </c>
      <c r="B53" s="222"/>
      <c r="C53" s="223"/>
      <c r="D53" s="206"/>
      <c r="E53" s="81"/>
      <c r="F53" s="81"/>
      <c r="G53" s="81"/>
      <c r="H53" s="81"/>
      <c r="I53" s="81"/>
      <c r="J53" s="81"/>
      <c r="K53" s="81"/>
      <c r="L53" s="81"/>
      <c r="M53" s="81"/>
      <c r="N53" s="81"/>
      <c r="O53" s="81"/>
      <c r="P53" s="81"/>
      <c r="Q53" s="81"/>
      <c r="R53" s="82"/>
      <c r="S53" s="154"/>
      <c r="T53" s="251">
        <f t="shared" si="0"/>
        <v>0</v>
      </c>
      <c r="U53" s="237"/>
      <c r="V53" s="206"/>
      <c r="W53" s="81"/>
      <c r="X53" s="81"/>
      <c r="Y53" s="81"/>
      <c r="Z53" s="81"/>
      <c r="AA53" s="81"/>
      <c r="AB53" s="81"/>
      <c r="AC53" s="81"/>
      <c r="AD53" s="81"/>
      <c r="AE53" s="81"/>
      <c r="AF53" s="81"/>
      <c r="AG53" s="81"/>
      <c r="AH53" s="81"/>
      <c r="AI53" s="81"/>
      <c r="AJ53" s="82"/>
      <c r="AK53" s="82"/>
      <c r="AL53" s="251">
        <f t="shared" si="1"/>
        <v>0</v>
      </c>
      <c r="AM53" s="165"/>
      <c r="AN53" s="206"/>
      <c r="AO53" s="81"/>
      <c r="AP53" s="81"/>
      <c r="AQ53" s="81"/>
      <c r="AR53" s="81"/>
      <c r="AS53" s="81"/>
      <c r="AT53" s="81"/>
      <c r="AU53" s="81"/>
      <c r="AV53" s="81"/>
      <c r="AW53" s="81"/>
      <c r="AX53" s="81"/>
      <c r="AY53" s="81"/>
      <c r="AZ53" s="81"/>
      <c r="BA53" s="81"/>
      <c r="BB53" s="82"/>
      <c r="BC53" s="82"/>
      <c r="BD53" s="251">
        <f t="shared" si="2"/>
        <v>0</v>
      </c>
      <c r="BE53" s="165"/>
      <c r="BF53" s="206"/>
      <c r="BG53" s="81"/>
      <c r="BH53" s="81"/>
      <c r="BI53" s="81"/>
      <c r="BJ53" s="81"/>
      <c r="BK53" s="81"/>
      <c r="BL53" s="81"/>
      <c r="BM53" s="81"/>
      <c r="BN53" s="81"/>
      <c r="BO53" s="81"/>
      <c r="BP53" s="81"/>
      <c r="BQ53" s="81"/>
      <c r="BR53" s="81"/>
      <c r="BS53" s="81"/>
      <c r="BT53" s="82"/>
      <c r="BU53" s="82"/>
      <c r="BV53" s="251">
        <f t="shared" si="3"/>
        <v>0</v>
      </c>
      <c r="BW53" s="165"/>
      <c r="BX53" s="206"/>
      <c r="BY53" s="81"/>
      <c r="BZ53" s="81"/>
      <c r="CA53" s="81"/>
      <c r="CB53" s="81"/>
      <c r="CC53" s="81"/>
      <c r="CD53" s="81"/>
      <c r="CE53" s="81"/>
      <c r="CF53" s="81"/>
      <c r="CG53" s="81"/>
      <c r="CH53" s="81"/>
      <c r="CI53" s="81"/>
      <c r="CJ53" s="81"/>
      <c r="CK53" s="81"/>
      <c r="CL53" s="82"/>
      <c r="CM53" s="82"/>
      <c r="CN53" s="251">
        <f t="shared" si="4"/>
        <v>0</v>
      </c>
      <c r="CO53" s="165"/>
      <c r="CP53" s="206"/>
      <c r="CQ53" s="81"/>
      <c r="CR53" s="81"/>
      <c r="CS53" s="81"/>
      <c r="CT53" s="81"/>
      <c r="CU53" s="81"/>
      <c r="CV53" s="81"/>
      <c r="CW53" s="81"/>
      <c r="CX53" s="81"/>
      <c r="CY53" s="81"/>
      <c r="CZ53" s="81"/>
      <c r="DA53" s="81"/>
      <c r="DB53" s="81"/>
      <c r="DC53" s="81"/>
      <c r="DD53" s="82"/>
      <c r="DE53" s="82"/>
      <c r="DF53" s="251">
        <f t="shared" si="5"/>
        <v>0</v>
      </c>
      <c r="DG53" s="165"/>
      <c r="DH53" s="206"/>
      <c r="DI53" s="81"/>
      <c r="DJ53" s="81"/>
      <c r="DK53" s="81"/>
      <c r="DL53" s="81"/>
      <c r="DM53" s="81"/>
      <c r="DN53" s="81"/>
      <c r="DO53" s="81"/>
      <c r="DP53" s="81"/>
      <c r="DQ53" s="81"/>
      <c r="DR53" s="81"/>
      <c r="DS53" s="81"/>
      <c r="DT53" s="81"/>
      <c r="DU53" s="81"/>
      <c r="DV53" s="82"/>
      <c r="DW53" s="82"/>
      <c r="DX53" s="251">
        <f t="shared" si="6"/>
        <v>0</v>
      </c>
      <c r="DY53" s="165"/>
      <c r="DZ53" s="206"/>
      <c r="EA53" s="81"/>
      <c r="EB53" s="81"/>
      <c r="EC53" s="81"/>
      <c r="ED53" s="81"/>
      <c r="EE53" s="81"/>
      <c r="EF53" s="81"/>
      <c r="EG53" s="81"/>
      <c r="EH53" s="81"/>
      <c r="EI53" s="81"/>
      <c r="EJ53" s="81"/>
      <c r="EK53" s="81"/>
      <c r="EL53" s="81"/>
      <c r="EM53" s="81"/>
      <c r="EN53" s="82"/>
      <c r="EO53" s="82"/>
      <c r="EP53" s="251">
        <f t="shared" si="7"/>
        <v>0</v>
      </c>
      <c r="EQ53" s="165"/>
      <c r="ER53" s="206"/>
      <c r="ES53" s="81"/>
      <c r="ET53" s="81"/>
      <c r="EU53" s="81"/>
      <c r="EV53" s="81"/>
      <c r="EW53" s="81"/>
      <c r="EX53" s="81"/>
      <c r="EY53" s="81"/>
      <c r="EZ53" s="81"/>
      <c r="FA53" s="81"/>
      <c r="FB53" s="81"/>
      <c r="FC53" s="81"/>
      <c r="FD53" s="81"/>
      <c r="FE53" s="81"/>
      <c r="FF53" s="82"/>
      <c r="FG53" s="82"/>
      <c r="FH53" s="251">
        <f t="shared" si="8"/>
        <v>0</v>
      </c>
      <c r="FI53" s="165"/>
      <c r="FJ53" s="206"/>
      <c r="FK53" s="81"/>
      <c r="FL53" s="81"/>
      <c r="FM53" s="81"/>
      <c r="FN53" s="81"/>
      <c r="FO53" s="81"/>
      <c r="FP53" s="81"/>
      <c r="FQ53" s="81"/>
      <c r="FR53" s="81"/>
      <c r="FS53" s="81"/>
      <c r="FT53" s="81"/>
      <c r="FU53" s="81"/>
      <c r="FV53" s="81"/>
      <c r="FW53" s="81"/>
      <c r="FX53" s="82"/>
      <c r="FY53" s="82"/>
      <c r="FZ53" s="251">
        <f t="shared" si="9"/>
        <v>0</v>
      </c>
      <c r="GA53" s="167"/>
      <c r="GB53" s="206"/>
      <c r="GC53" s="81"/>
      <c r="GD53" s="81"/>
      <c r="GE53" s="81"/>
      <c r="GF53" s="81"/>
      <c r="GG53" s="81"/>
      <c r="GH53" s="81"/>
      <c r="GI53" s="81"/>
      <c r="GJ53" s="81"/>
      <c r="GK53" s="81"/>
      <c r="GL53" s="81"/>
      <c r="GM53" s="81"/>
      <c r="GN53" s="81"/>
      <c r="GO53" s="81"/>
      <c r="GP53" s="82"/>
      <c r="GQ53" s="82"/>
      <c r="GR53" s="251">
        <f t="shared" si="10"/>
        <v>0</v>
      </c>
    </row>
    <row r="54" spans="1:200" x14ac:dyDescent="0.25">
      <c r="A54" s="112" t="s">
        <v>43</v>
      </c>
      <c r="B54" s="222"/>
      <c r="C54" s="223"/>
      <c r="D54" s="206"/>
      <c r="E54" s="81"/>
      <c r="F54" s="81"/>
      <c r="G54" s="81"/>
      <c r="H54" s="81"/>
      <c r="I54" s="81"/>
      <c r="J54" s="81"/>
      <c r="K54" s="81"/>
      <c r="L54" s="81"/>
      <c r="M54" s="81"/>
      <c r="N54" s="81"/>
      <c r="O54" s="81"/>
      <c r="P54" s="81"/>
      <c r="Q54" s="81"/>
      <c r="R54" s="82"/>
      <c r="S54" s="154"/>
      <c r="T54" s="251">
        <f t="shared" si="0"/>
        <v>0</v>
      </c>
      <c r="U54" s="237"/>
      <c r="V54" s="206"/>
      <c r="W54" s="81"/>
      <c r="X54" s="81"/>
      <c r="Y54" s="81"/>
      <c r="Z54" s="81"/>
      <c r="AA54" s="81"/>
      <c r="AB54" s="81"/>
      <c r="AC54" s="81"/>
      <c r="AD54" s="81"/>
      <c r="AE54" s="81"/>
      <c r="AF54" s="81"/>
      <c r="AG54" s="81"/>
      <c r="AH54" s="81"/>
      <c r="AI54" s="81"/>
      <c r="AJ54" s="82"/>
      <c r="AK54" s="82"/>
      <c r="AL54" s="251">
        <f t="shared" si="1"/>
        <v>0</v>
      </c>
      <c r="AM54" s="165"/>
      <c r="AN54" s="206"/>
      <c r="AO54" s="81"/>
      <c r="AP54" s="81"/>
      <c r="AQ54" s="81"/>
      <c r="AR54" s="81"/>
      <c r="AS54" s="81"/>
      <c r="AT54" s="81"/>
      <c r="AU54" s="81"/>
      <c r="AV54" s="81"/>
      <c r="AW54" s="81"/>
      <c r="AX54" s="81"/>
      <c r="AY54" s="81"/>
      <c r="AZ54" s="81"/>
      <c r="BA54" s="81"/>
      <c r="BB54" s="82"/>
      <c r="BC54" s="82"/>
      <c r="BD54" s="251">
        <f t="shared" si="2"/>
        <v>0</v>
      </c>
      <c r="BE54" s="165"/>
      <c r="BF54" s="206"/>
      <c r="BG54" s="81"/>
      <c r="BH54" s="81"/>
      <c r="BI54" s="81"/>
      <c r="BJ54" s="81"/>
      <c r="BK54" s="81"/>
      <c r="BL54" s="81"/>
      <c r="BM54" s="81"/>
      <c r="BN54" s="81"/>
      <c r="BO54" s="81"/>
      <c r="BP54" s="81"/>
      <c r="BQ54" s="81"/>
      <c r="BR54" s="81"/>
      <c r="BS54" s="81"/>
      <c r="BT54" s="82"/>
      <c r="BU54" s="82"/>
      <c r="BV54" s="251">
        <f t="shared" si="3"/>
        <v>0</v>
      </c>
      <c r="BW54" s="165"/>
      <c r="BX54" s="206"/>
      <c r="BY54" s="81"/>
      <c r="BZ54" s="81"/>
      <c r="CA54" s="81"/>
      <c r="CB54" s="81"/>
      <c r="CC54" s="81"/>
      <c r="CD54" s="81"/>
      <c r="CE54" s="81"/>
      <c r="CF54" s="81"/>
      <c r="CG54" s="81"/>
      <c r="CH54" s="81"/>
      <c r="CI54" s="81"/>
      <c r="CJ54" s="81"/>
      <c r="CK54" s="81"/>
      <c r="CL54" s="82"/>
      <c r="CM54" s="82"/>
      <c r="CN54" s="251">
        <f t="shared" si="4"/>
        <v>0</v>
      </c>
      <c r="CO54" s="165"/>
      <c r="CP54" s="206"/>
      <c r="CQ54" s="81"/>
      <c r="CR54" s="81"/>
      <c r="CS54" s="81"/>
      <c r="CT54" s="81"/>
      <c r="CU54" s="81"/>
      <c r="CV54" s="81"/>
      <c r="CW54" s="81"/>
      <c r="CX54" s="81"/>
      <c r="CY54" s="81"/>
      <c r="CZ54" s="81"/>
      <c r="DA54" s="81"/>
      <c r="DB54" s="81"/>
      <c r="DC54" s="81"/>
      <c r="DD54" s="82"/>
      <c r="DE54" s="82"/>
      <c r="DF54" s="251">
        <f t="shared" si="5"/>
        <v>0</v>
      </c>
      <c r="DG54" s="165"/>
      <c r="DH54" s="206"/>
      <c r="DI54" s="81"/>
      <c r="DJ54" s="81"/>
      <c r="DK54" s="81"/>
      <c r="DL54" s="81"/>
      <c r="DM54" s="81"/>
      <c r="DN54" s="81"/>
      <c r="DO54" s="81"/>
      <c r="DP54" s="81"/>
      <c r="DQ54" s="81"/>
      <c r="DR54" s="81"/>
      <c r="DS54" s="81"/>
      <c r="DT54" s="81"/>
      <c r="DU54" s="81"/>
      <c r="DV54" s="82"/>
      <c r="DW54" s="82"/>
      <c r="DX54" s="251">
        <f t="shared" si="6"/>
        <v>0</v>
      </c>
      <c r="DY54" s="165"/>
      <c r="DZ54" s="206"/>
      <c r="EA54" s="81"/>
      <c r="EB54" s="81"/>
      <c r="EC54" s="81"/>
      <c r="ED54" s="81"/>
      <c r="EE54" s="81"/>
      <c r="EF54" s="81"/>
      <c r="EG54" s="81"/>
      <c r="EH54" s="81"/>
      <c r="EI54" s="81"/>
      <c r="EJ54" s="81"/>
      <c r="EK54" s="81"/>
      <c r="EL54" s="81"/>
      <c r="EM54" s="81"/>
      <c r="EN54" s="82"/>
      <c r="EO54" s="82"/>
      <c r="EP54" s="251">
        <f t="shared" si="7"/>
        <v>0</v>
      </c>
      <c r="EQ54" s="165"/>
      <c r="ER54" s="206"/>
      <c r="ES54" s="81"/>
      <c r="ET54" s="81"/>
      <c r="EU54" s="81"/>
      <c r="EV54" s="81"/>
      <c r="EW54" s="81"/>
      <c r="EX54" s="81"/>
      <c r="EY54" s="81"/>
      <c r="EZ54" s="81"/>
      <c r="FA54" s="81"/>
      <c r="FB54" s="81"/>
      <c r="FC54" s="81"/>
      <c r="FD54" s="81"/>
      <c r="FE54" s="81"/>
      <c r="FF54" s="82"/>
      <c r="FG54" s="82"/>
      <c r="FH54" s="251">
        <f t="shared" si="8"/>
        <v>0</v>
      </c>
      <c r="FI54" s="165"/>
      <c r="FJ54" s="206"/>
      <c r="FK54" s="81"/>
      <c r="FL54" s="81"/>
      <c r="FM54" s="81"/>
      <c r="FN54" s="81"/>
      <c r="FO54" s="81"/>
      <c r="FP54" s="81"/>
      <c r="FQ54" s="81"/>
      <c r="FR54" s="81"/>
      <c r="FS54" s="81"/>
      <c r="FT54" s="81"/>
      <c r="FU54" s="81"/>
      <c r="FV54" s="81"/>
      <c r="FW54" s="81"/>
      <c r="FX54" s="82"/>
      <c r="FY54" s="82"/>
      <c r="FZ54" s="251">
        <f t="shared" si="9"/>
        <v>0</v>
      </c>
      <c r="GA54" s="167"/>
      <c r="GB54" s="206"/>
      <c r="GC54" s="81"/>
      <c r="GD54" s="81"/>
      <c r="GE54" s="81"/>
      <c r="GF54" s="81"/>
      <c r="GG54" s="81"/>
      <c r="GH54" s="81"/>
      <c r="GI54" s="81"/>
      <c r="GJ54" s="81"/>
      <c r="GK54" s="81"/>
      <c r="GL54" s="81"/>
      <c r="GM54" s="81"/>
      <c r="GN54" s="81"/>
      <c r="GO54" s="81"/>
      <c r="GP54" s="82"/>
      <c r="GQ54" s="82"/>
      <c r="GR54" s="251">
        <f t="shared" si="10"/>
        <v>0</v>
      </c>
    </row>
    <row r="55" spans="1:200" ht="27.6" x14ac:dyDescent="0.25">
      <c r="A55" s="112" t="s">
        <v>44</v>
      </c>
      <c r="B55" s="222"/>
      <c r="C55" s="224"/>
      <c r="D55" s="206"/>
      <c r="E55" s="81"/>
      <c r="F55" s="81"/>
      <c r="G55" s="81"/>
      <c r="H55" s="81"/>
      <c r="I55" s="81"/>
      <c r="J55" s="81"/>
      <c r="K55" s="81"/>
      <c r="L55" s="81"/>
      <c r="M55" s="81"/>
      <c r="N55" s="81"/>
      <c r="O55" s="81"/>
      <c r="P55" s="81"/>
      <c r="Q55" s="81"/>
      <c r="R55" s="82"/>
      <c r="S55" s="154"/>
      <c r="T55" s="251">
        <f t="shared" si="0"/>
        <v>0</v>
      </c>
      <c r="U55" s="237"/>
      <c r="V55" s="206"/>
      <c r="W55" s="81"/>
      <c r="X55" s="81"/>
      <c r="Y55" s="81"/>
      <c r="Z55" s="81"/>
      <c r="AA55" s="81"/>
      <c r="AB55" s="81"/>
      <c r="AC55" s="81"/>
      <c r="AD55" s="81"/>
      <c r="AE55" s="81"/>
      <c r="AF55" s="81"/>
      <c r="AG55" s="81"/>
      <c r="AH55" s="81"/>
      <c r="AI55" s="81"/>
      <c r="AJ55" s="82"/>
      <c r="AK55" s="82"/>
      <c r="AL55" s="251">
        <f t="shared" si="1"/>
        <v>0</v>
      </c>
      <c r="AM55" s="165"/>
      <c r="AN55" s="206"/>
      <c r="AO55" s="81"/>
      <c r="AP55" s="81"/>
      <c r="AQ55" s="81"/>
      <c r="AR55" s="81"/>
      <c r="AS55" s="81"/>
      <c r="AT55" s="81"/>
      <c r="AU55" s="81"/>
      <c r="AV55" s="81"/>
      <c r="AW55" s="81"/>
      <c r="AX55" s="81"/>
      <c r="AY55" s="81"/>
      <c r="AZ55" s="81"/>
      <c r="BA55" s="81"/>
      <c r="BB55" s="82"/>
      <c r="BC55" s="82"/>
      <c r="BD55" s="251">
        <f t="shared" si="2"/>
        <v>0</v>
      </c>
      <c r="BE55" s="165"/>
      <c r="BF55" s="206"/>
      <c r="BG55" s="81"/>
      <c r="BH55" s="81"/>
      <c r="BI55" s="81"/>
      <c r="BJ55" s="81"/>
      <c r="BK55" s="81"/>
      <c r="BL55" s="81"/>
      <c r="BM55" s="81"/>
      <c r="BN55" s="81"/>
      <c r="BO55" s="81"/>
      <c r="BP55" s="81"/>
      <c r="BQ55" s="81"/>
      <c r="BR55" s="81"/>
      <c r="BS55" s="81"/>
      <c r="BT55" s="82"/>
      <c r="BU55" s="82"/>
      <c r="BV55" s="251">
        <f t="shared" si="3"/>
        <v>0</v>
      </c>
      <c r="BW55" s="165"/>
      <c r="BX55" s="206"/>
      <c r="BY55" s="81"/>
      <c r="BZ55" s="81"/>
      <c r="CA55" s="81"/>
      <c r="CB55" s="81"/>
      <c r="CC55" s="81"/>
      <c r="CD55" s="81"/>
      <c r="CE55" s="81"/>
      <c r="CF55" s="81"/>
      <c r="CG55" s="81"/>
      <c r="CH55" s="81"/>
      <c r="CI55" s="81"/>
      <c r="CJ55" s="81"/>
      <c r="CK55" s="81"/>
      <c r="CL55" s="82"/>
      <c r="CM55" s="82"/>
      <c r="CN55" s="251">
        <f t="shared" si="4"/>
        <v>0</v>
      </c>
      <c r="CO55" s="165"/>
      <c r="CP55" s="206"/>
      <c r="CQ55" s="81"/>
      <c r="CR55" s="81"/>
      <c r="CS55" s="81"/>
      <c r="CT55" s="81"/>
      <c r="CU55" s="81"/>
      <c r="CV55" s="81"/>
      <c r="CW55" s="81"/>
      <c r="CX55" s="81"/>
      <c r="CY55" s="81"/>
      <c r="CZ55" s="81"/>
      <c r="DA55" s="81"/>
      <c r="DB55" s="81"/>
      <c r="DC55" s="81"/>
      <c r="DD55" s="82"/>
      <c r="DE55" s="82"/>
      <c r="DF55" s="251">
        <f t="shared" si="5"/>
        <v>0</v>
      </c>
      <c r="DG55" s="165"/>
      <c r="DH55" s="206"/>
      <c r="DI55" s="81"/>
      <c r="DJ55" s="81"/>
      <c r="DK55" s="81"/>
      <c r="DL55" s="81"/>
      <c r="DM55" s="81"/>
      <c r="DN55" s="81"/>
      <c r="DO55" s="81"/>
      <c r="DP55" s="81"/>
      <c r="DQ55" s="81"/>
      <c r="DR55" s="81"/>
      <c r="DS55" s="81"/>
      <c r="DT55" s="81"/>
      <c r="DU55" s="81"/>
      <c r="DV55" s="82"/>
      <c r="DW55" s="82"/>
      <c r="DX55" s="251">
        <f t="shared" si="6"/>
        <v>0</v>
      </c>
      <c r="DY55" s="165"/>
      <c r="DZ55" s="206"/>
      <c r="EA55" s="81"/>
      <c r="EB55" s="81"/>
      <c r="EC55" s="81"/>
      <c r="ED55" s="81"/>
      <c r="EE55" s="81"/>
      <c r="EF55" s="81"/>
      <c r="EG55" s="81"/>
      <c r="EH55" s="81"/>
      <c r="EI55" s="81"/>
      <c r="EJ55" s="81"/>
      <c r="EK55" s="81"/>
      <c r="EL55" s="81"/>
      <c r="EM55" s="81"/>
      <c r="EN55" s="82"/>
      <c r="EO55" s="82"/>
      <c r="EP55" s="251">
        <f t="shared" si="7"/>
        <v>0</v>
      </c>
      <c r="EQ55" s="165"/>
      <c r="ER55" s="206"/>
      <c r="ES55" s="81"/>
      <c r="ET55" s="81"/>
      <c r="EU55" s="81"/>
      <c r="EV55" s="81"/>
      <c r="EW55" s="81"/>
      <c r="EX55" s="81"/>
      <c r="EY55" s="81"/>
      <c r="EZ55" s="81"/>
      <c r="FA55" s="81"/>
      <c r="FB55" s="81"/>
      <c r="FC55" s="81"/>
      <c r="FD55" s="81"/>
      <c r="FE55" s="81"/>
      <c r="FF55" s="82"/>
      <c r="FG55" s="82"/>
      <c r="FH55" s="251">
        <f t="shared" si="8"/>
        <v>0</v>
      </c>
      <c r="FI55" s="165"/>
      <c r="FJ55" s="206"/>
      <c r="FK55" s="81"/>
      <c r="FL55" s="81"/>
      <c r="FM55" s="81"/>
      <c r="FN55" s="81"/>
      <c r="FO55" s="81"/>
      <c r="FP55" s="81"/>
      <c r="FQ55" s="81"/>
      <c r="FR55" s="81"/>
      <c r="FS55" s="81"/>
      <c r="FT55" s="81"/>
      <c r="FU55" s="81"/>
      <c r="FV55" s="81"/>
      <c r="FW55" s="81"/>
      <c r="FX55" s="82"/>
      <c r="FY55" s="82"/>
      <c r="FZ55" s="251">
        <f t="shared" si="9"/>
        <v>0</v>
      </c>
      <c r="GA55" s="167"/>
      <c r="GB55" s="206"/>
      <c r="GC55" s="81"/>
      <c r="GD55" s="81"/>
      <c r="GE55" s="81"/>
      <c r="GF55" s="81"/>
      <c r="GG55" s="81"/>
      <c r="GH55" s="81"/>
      <c r="GI55" s="81"/>
      <c r="GJ55" s="81"/>
      <c r="GK55" s="81"/>
      <c r="GL55" s="81"/>
      <c r="GM55" s="81"/>
      <c r="GN55" s="81"/>
      <c r="GO55" s="81"/>
      <c r="GP55" s="82"/>
      <c r="GQ55" s="82"/>
      <c r="GR55" s="251">
        <f t="shared" si="10"/>
        <v>0</v>
      </c>
    </row>
    <row r="56" spans="1:200" x14ac:dyDescent="0.25">
      <c r="A56" s="112" t="s">
        <v>45</v>
      </c>
      <c r="B56" s="222"/>
      <c r="C56" s="223"/>
      <c r="D56" s="206"/>
      <c r="E56" s="81"/>
      <c r="F56" s="81"/>
      <c r="G56" s="81"/>
      <c r="H56" s="81"/>
      <c r="I56" s="81"/>
      <c r="J56" s="81"/>
      <c r="K56" s="81"/>
      <c r="L56" s="81"/>
      <c r="M56" s="81"/>
      <c r="N56" s="81"/>
      <c r="O56" s="81"/>
      <c r="P56" s="81"/>
      <c r="Q56" s="81"/>
      <c r="R56" s="82"/>
      <c r="S56" s="154"/>
      <c r="T56" s="251">
        <f t="shared" si="0"/>
        <v>0</v>
      </c>
      <c r="U56" s="237"/>
      <c r="V56" s="206"/>
      <c r="W56" s="81"/>
      <c r="X56" s="81"/>
      <c r="Y56" s="81"/>
      <c r="Z56" s="81"/>
      <c r="AA56" s="81"/>
      <c r="AB56" s="81"/>
      <c r="AC56" s="81"/>
      <c r="AD56" s="81"/>
      <c r="AE56" s="81"/>
      <c r="AF56" s="81"/>
      <c r="AG56" s="81"/>
      <c r="AH56" s="81"/>
      <c r="AI56" s="81"/>
      <c r="AJ56" s="82"/>
      <c r="AK56" s="82"/>
      <c r="AL56" s="251">
        <f t="shared" si="1"/>
        <v>0</v>
      </c>
      <c r="AM56" s="165"/>
      <c r="AN56" s="206"/>
      <c r="AO56" s="81"/>
      <c r="AP56" s="81"/>
      <c r="AQ56" s="81"/>
      <c r="AR56" s="81"/>
      <c r="AS56" s="81"/>
      <c r="AT56" s="81"/>
      <c r="AU56" s="81"/>
      <c r="AV56" s="81"/>
      <c r="AW56" s="81"/>
      <c r="AX56" s="81"/>
      <c r="AY56" s="81"/>
      <c r="AZ56" s="81"/>
      <c r="BA56" s="81"/>
      <c r="BB56" s="82"/>
      <c r="BC56" s="82"/>
      <c r="BD56" s="251">
        <f t="shared" si="2"/>
        <v>0</v>
      </c>
      <c r="BE56" s="165"/>
      <c r="BF56" s="206"/>
      <c r="BG56" s="81"/>
      <c r="BH56" s="81"/>
      <c r="BI56" s="81"/>
      <c r="BJ56" s="81"/>
      <c r="BK56" s="81"/>
      <c r="BL56" s="81"/>
      <c r="BM56" s="81"/>
      <c r="BN56" s="81"/>
      <c r="BO56" s="81"/>
      <c r="BP56" s="81"/>
      <c r="BQ56" s="81"/>
      <c r="BR56" s="81"/>
      <c r="BS56" s="81"/>
      <c r="BT56" s="82"/>
      <c r="BU56" s="82"/>
      <c r="BV56" s="251">
        <f t="shared" si="3"/>
        <v>0</v>
      </c>
      <c r="BW56" s="165"/>
      <c r="BX56" s="206"/>
      <c r="BY56" s="81"/>
      <c r="BZ56" s="81"/>
      <c r="CA56" s="81"/>
      <c r="CB56" s="81"/>
      <c r="CC56" s="81"/>
      <c r="CD56" s="81"/>
      <c r="CE56" s="81"/>
      <c r="CF56" s="81"/>
      <c r="CG56" s="81"/>
      <c r="CH56" s="81"/>
      <c r="CI56" s="81"/>
      <c r="CJ56" s="81"/>
      <c r="CK56" s="81"/>
      <c r="CL56" s="82"/>
      <c r="CM56" s="82"/>
      <c r="CN56" s="251">
        <f t="shared" si="4"/>
        <v>0</v>
      </c>
      <c r="CO56" s="165"/>
      <c r="CP56" s="206"/>
      <c r="CQ56" s="81"/>
      <c r="CR56" s="81"/>
      <c r="CS56" s="81"/>
      <c r="CT56" s="81"/>
      <c r="CU56" s="81"/>
      <c r="CV56" s="81"/>
      <c r="CW56" s="81"/>
      <c r="CX56" s="81"/>
      <c r="CY56" s="81"/>
      <c r="CZ56" s="81"/>
      <c r="DA56" s="81"/>
      <c r="DB56" s="81"/>
      <c r="DC56" s="81"/>
      <c r="DD56" s="82"/>
      <c r="DE56" s="82"/>
      <c r="DF56" s="251">
        <f t="shared" si="5"/>
        <v>0</v>
      </c>
      <c r="DG56" s="165"/>
      <c r="DH56" s="206"/>
      <c r="DI56" s="81"/>
      <c r="DJ56" s="81"/>
      <c r="DK56" s="81"/>
      <c r="DL56" s="81"/>
      <c r="DM56" s="81"/>
      <c r="DN56" s="81"/>
      <c r="DO56" s="81"/>
      <c r="DP56" s="81"/>
      <c r="DQ56" s="81"/>
      <c r="DR56" s="81"/>
      <c r="DS56" s="81"/>
      <c r="DT56" s="81"/>
      <c r="DU56" s="81"/>
      <c r="DV56" s="82"/>
      <c r="DW56" s="82"/>
      <c r="DX56" s="251">
        <f t="shared" si="6"/>
        <v>0</v>
      </c>
      <c r="DY56" s="165"/>
      <c r="DZ56" s="206"/>
      <c r="EA56" s="81"/>
      <c r="EB56" s="81"/>
      <c r="EC56" s="81"/>
      <c r="ED56" s="81"/>
      <c r="EE56" s="81"/>
      <c r="EF56" s="81"/>
      <c r="EG56" s="81"/>
      <c r="EH56" s="81"/>
      <c r="EI56" s="81"/>
      <c r="EJ56" s="81"/>
      <c r="EK56" s="81"/>
      <c r="EL56" s="81"/>
      <c r="EM56" s="81"/>
      <c r="EN56" s="82"/>
      <c r="EO56" s="82"/>
      <c r="EP56" s="251">
        <f t="shared" si="7"/>
        <v>0</v>
      </c>
      <c r="EQ56" s="165"/>
      <c r="ER56" s="206"/>
      <c r="ES56" s="81"/>
      <c r="ET56" s="81"/>
      <c r="EU56" s="81"/>
      <c r="EV56" s="81"/>
      <c r="EW56" s="81"/>
      <c r="EX56" s="81"/>
      <c r="EY56" s="81"/>
      <c r="EZ56" s="81"/>
      <c r="FA56" s="81"/>
      <c r="FB56" s="81"/>
      <c r="FC56" s="81"/>
      <c r="FD56" s="81"/>
      <c r="FE56" s="81"/>
      <c r="FF56" s="82"/>
      <c r="FG56" s="82"/>
      <c r="FH56" s="251">
        <f t="shared" si="8"/>
        <v>0</v>
      </c>
      <c r="FI56" s="165"/>
      <c r="FJ56" s="206"/>
      <c r="FK56" s="81"/>
      <c r="FL56" s="81"/>
      <c r="FM56" s="81"/>
      <c r="FN56" s="81"/>
      <c r="FO56" s="81"/>
      <c r="FP56" s="81"/>
      <c r="FQ56" s="81"/>
      <c r="FR56" s="81"/>
      <c r="FS56" s="81"/>
      <c r="FT56" s="81"/>
      <c r="FU56" s="81"/>
      <c r="FV56" s="81"/>
      <c r="FW56" s="81"/>
      <c r="FX56" s="82"/>
      <c r="FY56" s="82"/>
      <c r="FZ56" s="251">
        <f t="shared" si="9"/>
        <v>0</v>
      </c>
      <c r="GA56" s="167"/>
      <c r="GB56" s="206"/>
      <c r="GC56" s="81"/>
      <c r="GD56" s="81"/>
      <c r="GE56" s="81"/>
      <c r="GF56" s="81"/>
      <c r="GG56" s="81"/>
      <c r="GH56" s="81"/>
      <c r="GI56" s="81"/>
      <c r="GJ56" s="81"/>
      <c r="GK56" s="81"/>
      <c r="GL56" s="81"/>
      <c r="GM56" s="81"/>
      <c r="GN56" s="81"/>
      <c r="GO56" s="81"/>
      <c r="GP56" s="82"/>
      <c r="GQ56" s="82"/>
      <c r="GR56" s="251">
        <f t="shared" si="10"/>
        <v>0</v>
      </c>
    </row>
    <row r="57" spans="1:200" x14ac:dyDescent="0.25">
      <c r="A57" s="112" t="s">
        <v>46</v>
      </c>
      <c r="B57" s="222"/>
      <c r="C57" s="224"/>
      <c r="D57" s="206"/>
      <c r="E57" s="81"/>
      <c r="F57" s="81"/>
      <c r="G57" s="81"/>
      <c r="H57" s="81"/>
      <c r="I57" s="81"/>
      <c r="J57" s="81"/>
      <c r="K57" s="81"/>
      <c r="L57" s="81"/>
      <c r="M57" s="81"/>
      <c r="N57" s="81"/>
      <c r="O57" s="81"/>
      <c r="P57" s="81"/>
      <c r="Q57" s="81"/>
      <c r="R57" s="82"/>
      <c r="S57" s="154"/>
      <c r="T57" s="251">
        <f t="shared" si="0"/>
        <v>0</v>
      </c>
      <c r="U57" s="237"/>
      <c r="V57" s="206"/>
      <c r="W57" s="81"/>
      <c r="X57" s="81"/>
      <c r="Y57" s="81"/>
      <c r="Z57" s="81"/>
      <c r="AA57" s="81"/>
      <c r="AB57" s="81"/>
      <c r="AC57" s="81"/>
      <c r="AD57" s="81"/>
      <c r="AE57" s="81"/>
      <c r="AF57" s="81"/>
      <c r="AG57" s="81"/>
      <c r="AH57" s="81"/>
      <c r="AI57" s="81"/>
      <c r="AJ57" s="82"/>
      <c r="AK57" s="82"/>
      <c r="AL57" s="251">
        <f t="shared" si="1"/>
        <v>0</v>
      </c>
      <c r="AM57" s="165"/>
      <c r="AN57" s="206"/>
      <c r="AO57" s="81"/>
      <c r="AP57" s="81"/>
      <c r="AQ57" s="81"/>
      <c r="AR57" s="81"/>
      <c r="AS57" s="81"/>
      <c r="AT57" s="81"/>
      <c r="AU57" s="81"/>
      <c r="AV57" s="81"/>
      <c r="AW57" s="81"/>
      <c r="AX57" s="81"/>
      <c r="AY57" s="81"/>
      <c r="AZ57" s="81"/>
      <c r="BA57" s="81"/>
      <c r="BB57" s="82"/>
      <c r="BC57" s="82"/>
      <c r="BD57" s="251">
        <f t="shared" si="2"/>
        <v>0</v>
      </c>
      <c r="BE57" s="165"/>
      <c r="BF57" s="206"/>
      <c r="BG57" s="81"/>
      <c r="BH57" s="81"/>
      <c r="BI57" s="81"/>
      <c r="BJ57" s="81"/>
      <c r="BK57" s="81"/>
      <c r="BL57" s="81"/>
      <c r="BM57" s="81"/>
      <c r="BN57" s="81"/>
      <c r="BO57" s="81"/>
      <c r="BP57" s="81"/>
      <c r="BQ57" s="81"/>
      <c r="BR57" s="81"/>
      <c r="BS57" s="81"/>
      <c r="BT57" s="82"/>
      <c r="BU57" s="82"/>
      <c r="BV57" s="251">
        <f t="shared" si="3"/>
        <v>0</v>
      </c>
      <c r="BW57" s="165"/>
      <c r="BX57" s="206"/>
      <c r="BY57" s="81"/>
      <c r="BZ57" s="81"/>
      <c r="CA57" s="81"/>
      <c r="CB57" s="81"/>
      <c r="CC57" s="81"/>
      <c r="CD57" s="81"/>
      <c r="CE57" s="81"/>
      <c r="CF57" s="81"/>
      <c r="CG57" s="81"/>
      <c r="CH57" s="81"/>
      <c r="CI57" s="81"/>
      <c r="CJ57" s="81"/>
      <c r="CK57" s="81"/>
      <c r="CL57" s="82"/>
      <c r="CM57" s="82"/>
      <c r="CN57" s="251">
        <f t="shared" si="4"/>
        <v>0</v>
      </c>
      <c r="CO57" s="165"/>
      <c r="CP57" s="206"/>
      <c r="CQ57" s="81"/>
      <c r="CR57" s="81"/>
      <c r="CS57" s="81"/>
      <c r="CT57" s="81"/>
      <c r="CU57" s="81"/>
      <c r="CV57" s="81"/>
      <c r="CW57" s="81"/>
      <c r="CX57" s="81"/>
      <c r="CY57" s="81"/>
      <c r="CZ57" s="81"/>
      <c r="DA57" s="81"/>
      <c r="DB57" s="81"/>
      <c r="DC57" s="81"/>
      <c r="DD57" s="82"/>
      <c r="DE57" s="82"/>
      <c r="DF57" s="251">
        <f t="shared" si="5"/>
        <v>0</v>
      </c>
      <c r="DG57" s="165"/>
      <c r="DH57" s="206"/>
      <c r="DI57" s="81"/>
      <c r="DJ57" s="81"/>
      <c r="DK57" s="81"/>
      <c r="DL57" s="81"/>
      <c r="DM57" s="81"/>
      <c r="DN57" s="81"/>
      <c r="DO57" s="81"/>
      <c r="DP57" s="81"/>
      <c r="DQ57" s="81"/>
      <c r="DR57" s="81"/>
      <c r="DS57" s="81"/>
      <c r="DT57" s="81"/>
      <c r="DU57" s="81"/>
      <c r="DV57" s="82"/>
      <c r="DW57" s="82"/>
      <c r="DX57" s="251">
        <f t="shared" si="6"/>
        <v>0</v>
      </c>
      <c r="DY57" s="165"/>
      <c r="DZ57" s="206"/>
      <c r="EA57" s="81"/>
      <c r="EB57" s="81"/>
      <c r="EC57" s="81"/>
      <c r="ED57" s="81"/>
      <c r="EE57" s="81"/>
      <c r="EF57" s="81"/>
      <c r="EG57" s="81"/>
      <c r="EH57" s="81"/>
      <c r="EI57" s="81"/>
      <c r="EJ57" s="81"/>
      <c r="EK57" s="81"/>
      <c r="EL57" s="81"/>
      <c r="EM57" s="81"/>
      <c r="EN57" s="82"/>
      <c r="EO57" s="82"/>
      <c r="EP57" s="251">
        <f t="shared" si="7"/>
        <v>0</v>
      </c>
      <c r="EQ57" s="165"/>
      <c r="ER57" s="206"/>
      <c r="ES57" s="81"/>
      <c r="ET57" s="81"/>
      <c r="EU57" s="81"/>
      <c r="EV57" s="81"/>
      <c r="EW57" s="81"/>
      <c r="EX57" s="81"/>
      <c r="EY57" s="81"/>
      <c r="EZ57" s="81"/>
      <c r="FA57" s="81"/>
      <c r="FB57" s="81"/>
      <c r="FC57" s="81"/>
      <c r="FD57" s="81"/>
      <c r="FE57" s="81"/>
      <c r="FF57" s="82"/>
      <c r="FG57" s="82"/>
      <c r="FH57" s="251">
        <f t="shared" si="8"/>
        <v>0</v>
      </c>
      <c r="FI57" s="165"/>
      <c r="FJ57" s="206"/>
      <c r="FK57" s="81"/>
      <c r="FL57" s="81"/>
      <c r="FM57" s="81"/>
      <c r="FN57" s="81"/>
      <c r="FO57" s="81"/>
      <c r="FP57" s="81"/>
      <c r="FQ57" s="81"/>
      <c r="FR57" s="81"/>
      <c r="FS57" s="81"/>
      <c r="FT57" s="81"/>
      <c r="FU57" s="81"/>
      <c r="FV57" s="81"/>
      <c r="FW57" s="81"/>
      <c r="FX57" s="82"/>
      <c r="FY57" s="82"/>
      <c r="FZ57" s="251">
        <f t="shared" si="9"/>
        <v>0</v>
      </c>
      <c r="GA57" s="167"/>
      <c r="GB57" s="206"/>
      <c r="GC57" s="81"/>
      <c r="GD57" s="81"/>
      <c r="GE57" s="81"/>
      <c r="GF57" s="81"/>
      <c r="GG57" s="81"/>
      <c r="GH57" s="81"/>
      <c r="GI57" s="81"/>
      <c r="GJ57" s="81"/>
      <c r="GK57" s="81"/>
      <c r="GL57" s="81"/>
      <c r="GM57" s="81"/>
      <c r="GN57" s="81"/>
      <c r="GO57" s="81"/>
      <c r="GP57" s="82"/>
      <c r="GQ57" s="82"/>
      <c r="GR57" s="251">
        <f t="shared" si="10"/>
        <v>0</v>
      </c>
    </row>
    <row r="58" spans="1:200" x14ac:dyDescent="0.25">
      <c r="A58" s="112" t="s">
        <v>47</v>
      </c>
      <c r="B58" s="222"/>
      <c r="C58" s="223"/>
      <c r="D58" s="206"/>
      <c r="E58" s="81"/>
      <c r="F58" s="81"/>
      <c r="G58" s="81"/>
      <c r="H58" s="81"/>
      <c r="I58" s="81"/>
      <c r="J58" s="81"/>
      <c r="K58" s="81"/>
      <c r="L58" s="81"/>
      <c r="M58" s="81"/>
      <c r="N58" s="81"/>
      <c r="O58" s="81"/>
      <c r="P58" s="81"/>
      <c r="Q58" s="81"/>
      <c r="R58" s="82"/>
      <c r="S58" s="154"/>
      <c r="T58" s="251">
        <f t="shared" si="0"/>
        <v>0</v>
      </c>
      <c r="U58" s="237"/>
      <c r="V58" s="206"/>
      <c r="W58" s="81"/>
      <c r="X58" s="81"/>
      <c r="Y58" s="81"/>
      <c r="Z58" s="81"/>
      <c r="AA58" s="81"/>
      <c r="AB58" s="81"/>
      <c r="AC58" s="81"/>
      <c r="AD58" s="81"/>
      <c r="AE58" s="81"/>
      <c r="AF58" s="81"/>
      <c r="AG58" s="81"/>
      <c r="AH58" s="81"/>
      <c r="AI58" s="81"/>
      <c r="AJ58" s="82"/>
      <c r="AK58" s="82"/>
      <c r="AL58" s="251">
        <f t="shared" si="1"/>
        <v>0</v>
      </c>
      <c r="AM58" s="165"/>
      <c r="AN58" s="206"/>
      <c r="AO58" s="81"/>
      <c r="AP58" s="81"/>
      <c r="AQ58" s="81"/>
      <c r="AR58" s="81"/>
      <c r="AS58" s="81"/>
      <c r="AT58" s="81"/>
      <c r="AU58" s="81"/>
      <c r="AV58" s="81"/>
      <c r="AW58" s="81"/>
      <c r="AX58" s="81"/>
      <c r="AY58" s="81"/>
      <c r="AZ58" s="81"/>
      <c r="BA58" s="81"/>
      <c r="BB58" s="82"/>
      <c r="BC58" s="82"/>
      <c r="BD58" s="251">
        <f t="shared" si="2"/>
        <v>0</v>
      </c>
      <c r="BE58" s="165"/>
      <c r="BF58" s="206"/>
      <c r="BG58" s="81"/>
      <c r="BH58" s="81"/>
      <c r="BI58" s="81"/>
      <c r="BJ58" s="81"/>
      <c r="BK58" s="81"/>
      <c r="BL58" s="81"/>
      <c r="BM58" s="81"/>
      <c r="BN58" s="81"/>
      <c r="BO58" s="81"/>
      <c r="BP58" s="81"/>
      <c r="BQ58" s="81"/>
      <c r="BR58" s="81"/>
      <c r="BS58" s="81"/>
      <c r="BT58" s="82"/>
      <c r="BU58" s="82"/>
      <c r="BV58" s="251">
        <f t="shared" si="3"/>
        <v>0</v>
      </c>
      <c r="BW58" s="165"/>
      <c r="BX58" s="206"/>
      <c r="BY58" s="81"/>
      <c r="BZ58" s="81"/>
      <c r="CA58" s="81"/>
      <c r="CB58" s="81"/>
      <c r="CC58" s="81"/>
      <c r="CD58" s="81"/>
      <c r="CE58" s="81"/>
      <c r="CF58" s="81"/>
      <c r="CG58" s="81"/>
      <c r="CH58" s="81"/>
      <c r="CI58" s="81"/>
      <c r="CJ58" s="81"/>
      <c r="CK58" s="81"/>
      <c r="CL58" s="82"/>
      <c r="CM58" s="82"/>
      <c r="CN58" s="251">
        <f t="shared" si="4"/>
        <v>0</v>
      </c>
      <c r="CO58" s="165"/>
      <c r="CP58" s="206"/>
      <c r="CQ58" s="81"/>
      <c r="CR58" s="81"/>
      <c r="CS58" s="81"/>
      <c r="CT58" s="81"/>
      <c r="CU58" s="81"/>
      <c r="CV58" s="81"/>
      <c r="CW58" s="81"/>
      <c r="CX58" s="81"/>
      <c r="CY58" s="81"/>
      <c r="CZ58" s="81"/>
      <c r="DA58" s="81"/>
      <c r="DB58" s="81"/>
      <c r="DC58" s="81"/>
      <c r="DD58" s="82"/>
      <c r="DE58" s="82"/>
      <c r="DF58" s="251">
        <f t="shared" si="5"/>
        <v>0</v>
      </c>
      <c r="DG58" s="165"/>
      <c r="DH58" s="206"/>
      <c r="DI58" s="81"/>
      <c r="DJ58" s="81"/>
      <c r="DK58" s="81"/>
      <c r="DL58" s="81"/>
      <c r="DM58" s="81"/>
      <c r="DN58" s="81"/>
      <c r="DO58" s="81"/>
      <c r="DP58" s="81"/>
      <c r="DQ58" s="81"/>
      <c r="DR58" s="81"/>
      <c r="DS58" s="81"/>
      <c r="DT58" s="81"/>
      <c r="DU58" s="81"/>
      <c r="DV58" s="82"/>
      <c r="DW58" s="82"/>
      <c r="DX58" s="251">
        <f t="shared" si="6"/>
        <v>0</v>
      </c>
      <c r="DY58" s="165"/>
      <c r="DZ58" s="206"/>
      <c r="EA58" s="81"/>
      <c r="EB58" s="81"/>
      <c r="EC58" s="81"/>
      <c r="ED58" s="81"/>
      <c r="EE58" s="81"/>
      <c r="EF58" s="81"/>
      <c r="EG58" s="81"/>
      <c r="EH58" s="81"/>
      <c r="EI58" s="81"/>
      <c r="EJ58" s="81"/>
      <c r="EK58" s="81"/>
      <c r="EL58" s="81"/>
      <c r="EM58" s="81"/>
      <c r="EN58" s="82"/>
      <c r="EO58" s="82"/>
      <c r="EP58" s="251">
        <f t="shared" si="7"/>
        <v>0</v>
      </c>
      <c r="EQ58" s="165"/>
      <c r="ER58" s="206"/>
      <c r="ES58" s="81"/>
      <c r="ET58" s="81"/>
      <c r="EU58" s="81"/>
      <c r="EV58" s="81"/>
      <c r="EW58" s="81"/>
      <c r="EX58" s="81"/>
      <c r="EY58" s="81"/>
      <c r="EZ58" s="81"/>
      <c r="FA58" s="81"/>
      <c r="FB58" s="81"/>
      <c r="FC58" s="81"/>
      <c r="FD58" s="81"/>
      <c r="FE58" s="81"/>
      <c r="FF58" s="82"/>
      <c r="FG58" s="82"/>
      <c r="FH58" s="251">
        <f t="shared" si="8"/>
        <v>0</v>
      </c>
      <c r="FI58" s="165"/>
      <c r="FJ58" s="206"/>
      <c r="FK58" s="81"/>
      <c r="FL58" s="81"/>
      <c r="FM58" s="81"/>
      <c r="FN58" s="81"/>
      <c r="FO58" s="81"/>
      <c r="FP58" s="81"/>
      <c r="FQ58" s="81"/>
      <c r="FR58" s="81"/>
      <c r="FS58" s="81"/>
      <c r="FT58" s="81"/>
      <c r="FU58" s="81"/>
      <c r="FV58" s="81"/>
      <c r="FW58" s="81"/>
      <c r="FX58" s="82"/>
      <c r="FY58" s="82"/>
      <c r="FZ58" s="251">
        <f t="shared" si="9"/>
        <v>0</v>
      </c>
      <c r="GA58" s="167"/>
      <c r="GB58" s="206"/>
      <c r="GC58" s="81"/>
      <c r="GD58" s="81"/>
      <c r="GE58" s="81"/>
      <c r="GF58" s="81"/>
      <c r="GG58" s="81"/>
      <c r="GH58" s="81"/>
      <c r="GI58" s="81"/>
      <c r="GJ58" s="81"/>
      <c r="GK58" s="81"/>
      <c r="GL58" s="81"/>
      <c r="GM58" s="81"/>
      <c r="GN58" s="81"/>
      <c r="GO58" s="81"/>
      <c r="GP58" s="82"/>
      <c r="GQ58" s="82"/>
      <c r="GR58" s="251">
        <f t="shared" si="10"/>
        <v>0</v>
      </c>
    </row>
    <row r="59" spans="1:200" x14ac:dyDescent="0.25">
      <c r="A59" s="112" t="s">
        <v>48</v>
      </c>
      <c r="B59" s="222"/>
      <c r="C59" s="223"/>
      <c r="D59" s="206"/>
      <c r="E59" s="81"/>
      <c r="F59" s="81"/>
      <c r="G59" s="81"/>
      <c r="H59" s="81"/>
      <c r="I59" s="81"/>
      <c r="J59" s="81"/>
      <c r="K59" s="81"/>
      <c r="L59" s="81"/>
      <c r="M59" s="81"/>
      <c r="N59" s="81"/>
      <c r="O59" s="81"/>
      <c r="P59" s="81"/>
      <c r="Q59" s="81"/>
      <c r="R59" s="82"/>
      <c r="S59" s="154"/>
      <c r="T59" s="251">
        <f t="shared" si="0"/>
        <v>0</v>
      </c>
      <c r="U59" s="237"/>
      <c r="V59" s="206"/>
      <c r="W59" s="81"/>
      <c r="X59" s="81"/>
      <c r="Y59" s="81"/>
      <c r="Z59" s="81"/>
      <c r="AA59" s="81"/>
      <c r="AB59" s="81"/>
      <c r="AC59" s="81"/>
      <c r="AD59" s="81"/>
      <c r="AE59" s="81"/>
      <c r="AF59" s="81"/>
      <c r="AG59" s="81"/>
      <c r="AH59" s="81"/>
      <c r="AI59" s="81"/>
      <c r="AJ59" s="82"/>
      <c r="AK59" s="82"/>
      <c r="AL59" s="251">
        <f t="shared" si="1"/>
        <v>0</v>
      </c>
      <c r="AM59" s="165"/>
      <c r="AN59" s="206"/>
      <c r="AO59" s="81"/>
      <c r="AP59" s="81"/>
      <c r="AQ59" s="81"/>
      <c r="AR59" s="81"/>
      <c r="AS59" s="81"/>
      <c r="AT59" s="81"/>
      <c r="AU59" s="81"/>
      <c r="AV59" s="81"/>
      <c r="AW59" s="81"/>
      <c r="AX59" s="81"/>
      <c r="AY59" s="81"/>
      <c r="AZ59" s="81"/>
      <c r="BA59" s="81"/>
      <c r="BB59" s="82"/>
      <c r="BC59" s="82"/>
      <c r="BD59" s="251">
        <f t="shared" si="2"/>
        <v>0</v>
      </c>
      <c r="BE59" s="165"/>
      <c r="BF59" s="206"/>
      <c r="BG59" s="81"/>
      <c r="BH59" s="81"/>
      <c r="BI59" s="81"/>
      <c r="BJ59" s="81"/>
      <c r="BK59" s="81"/>
      <c r="BL59" s="81"/>
      <c r="BM59" s="81"/>
      <c r="BN59" s="81"/>
      <c r="BO59" s="81"/>
      <c r="BP59" s="81"/>
      <c r="BQ59" s="81"/>
      <c r="BR59" s="81"/>
      <c r="BS59" s="81"/>
      <c r="BT59" s="82"/>
      <c r="BU59" s="82"/>
      <c r="BV59" s="251">
        <f t="shared" si="3"/>
        <v>0</v>
      </c>
      <c r="BW59" s="165"/>
      <c r="BX59" s="206"/>
      <c r="BY59" s="81"/>
      <c r="BZ59" s="81"/>
      <c r="CA59" s="81"/>
      <c r="CB59" s="81"/>
      <c r="CC59" s="81"/>
      <c r="CD59" s="81"/>
      <c r="CE59" s="81"/>
      <c r="CF59" s="81"/>
      <c r="CG59" s="81"/>
      <c r="CH59" s="81"/>
      <c r="CI59" s="81"/>
      <c r="CJ59" s="81"/>
      <c r="CK59" s="81"/>
      <c r="CL59" s="82"/>
      <c r="CM59" s="82"/>
      <c r="CN59" s="251">
        <f t="shared" si="4"/>
        <v>0</v>
      </c>
      <c r="CO59" s="165"/>
      <c r="CP59" s="206"/>
      <c r="CQ59" s="81"/>
      <c r="CR59" s="81"/>
      <c r="CS59" s="81"/>
      <c r="CT59" s="81"/>
      <c r="CU59" s="81"/>
      <c r="CV59" s="81"/>
      <c r="CW59" s="81"/>
      <c r="CX59" s="81"/>
      <c r="CY59" s="81"/>
      <c r="CZ59" s="81"/>
      <c r="DA59" s="81"/>
      <c r="DB59" s="81"/>
      <c r="DC59" s="81"/>
      <c r="DD59" s="82"/>
      <c r="DE59" s="82"/>
      <c r="DF59" s="251">
        <f t="shared" si="5"/>
        <v>0</v>
      </c>
      <c r="DG59" s="165"/>
      <c r="DH59" s="206"/>
      <c r="DI59" s="81"/>
      <c r="DJ59" s="81"/>
      <c r="DK59" s="81"/>
      <c r="DL59" s="81"/>
      <c r="DM59" s="81"/>
      <c r="DN59" s="81"/>
      <c r="DO59" s="81"/>
      <c r="DP59" s="81"/>
      <c r="DQ59" s="81"/>
      <c r="DR59" s="81"/>
      <c r="DS59" s="81"/>
      <c r="DT59" s="81"/>
      <c r="DU59" s="81"/>
      <c r="DV59" s="82"/>
      <c r="DW59" s="82"/>
      <c r="DX59" s="251">
        <f t="shared" si="6"/>
        <v>0</v>
      </c>
      <c r="DY59" s="165"/>
      <c r="DZ59" s="206"/>
      <c r="EA59" s="81"/>
      <c r="EB59" s="81"/>
      <c r="EC59" s="81"/>
      <c r="ED59" s="81"/>
      <c r="EE59" s="81"/>
      <c r="EF59" s="81"/>
      <c r="EG59" s="81"/>
      <c r="EH59" s="81"/>
      <c r="EI59" s="81"/>
      <c r="EJ59" s="81"/>
      <c r="EK59" s="81"/>
      <c r="EL59" s="81"/>
      <c r="EM59" s="81"/>
      <c r="EN59" s="82"/>
      <c r="EO59" s="82"/>
      <c r="EP59" s="251">
        <f t="shared" si="7"/>
        <v>0</v>
      </c>
      <c r="EQ59" s="165"/>
      <c r="ER59" s="206"/>
      <c r="ES59" s="81"/>
      <c r="ET59" s="81"/>
      <c r="EU59" s="81"/>
      <c r="EV59" s="81"/>
      <c r="EW59" s="81"/>
      <c r="EX59" s="81"/>
      <c r="EY59" s="81"/>
      <c r="EZ59" s="81"/>
      <c r="FA59" s="81"/>
      <c r="FB59" s="81"/>
      <c r="FC59" s="81"/>
      <c r="FD59" s="81"/>
      <c r="FE59" s="81"/>
      <c r="FF59" s="82"/>
      <c r="FG59" s="82"/>
      <c r="FH59" s="251">
        <f t="shared" si="8"/>
        <v>0</v>
      </c>
      <c r="FI59" s="165"/>
      <c r="FJ59" s="206"/>
      <c r="FK59" s="81"/>
      <c r="FL59" s="81"/>
      <c r="FM59" s="81"/>
      <c r="FN59" s="81"/>
      <c r="FO59" s="81"/>
      <c r="FP59" s="81"/>
      <c r="FQ59" s="81"/>
      <c r="FR59" s="81"/>
      <c r="FS59" s="81"/>
      <c r="FT59" s="81"/>
      <c r="FU59" s="81"/>
      <c r="FV59" s="81"/>
      <c r="FW59" s="81"/>
      <c r="FX59" s="82"/>
      <c r="FY59" s="82"/>
      <c r="FZ59" s="251">
        <f t="shared" si="9"/>
        <v>0</v>
      </c>
      <c r="GA59" s="167"/>
      <c r="GB59" s="206"/>
      <c r="GC59" s="81"/>
      <c r="GD59" s="81"/>
      <c r="GE59" s="81"/>
      <c r="GF59" s="81"/>
      <c r="GG59" s="81"/>
      <c r="GH59" s="81"/>
      <c r="GI59" s="81"/>
      <c r="GJ59" s="81"/>
      <c r="GK59" s="81"/>
      <c r="GL59" s="81"/>
      <c r="GM59" s="81"/>
      <c r="GN59" s="81"/>
      <c r="GO59" s="81"/>
      <c r="GP59" s="82"/>
      <c r="GQ59" s="82"/>
      <c r="GR59" s="251">
        <f t="shared" si="10"/>
        <v>0</v>
      </c>
    </row>
    <row r="60" spans="1:200" x14ac:dyDescent="0.25">
      <c r="A60" s="112" t="s">
        <v>49</v>
      </c>
      <c r="B60" s="222"/>
      <c r="C60" s="223"/>
      <c r="D60" s="206"/>
      <c r="E60" s="81"/>
      <c r="F60" s="81"/>
      <c r="G60" s="81"/>
      <c r="H60" s="81"/>
      <c r="I60" s="81"/>
      <c r="J60" s="81"/>
      <c r="K60" s="81"/>
      <c r="L60" s="81"/>
      <c r="M60" s="81"/>
      <c r="N60" s="81"/>
      <c r="O60" s="81"/>
      <c r="P60" s="81"/>
      <c r="Q60" s="81"/>
      <c r="R60" s="82"/>
      <c r="S60" s="154"/>
      <c r="T60" s="251">
        <f t="shared" si="0"/>
        <v>0</v>
      </c>
      <c r="U60" s="237"/>
      <c r="V60" s="206"/>
      <c r="W60" s="81"/>
      <c r="X60" s="81"/>
      <c r="Y60" s="81"/>
      <c r="Z60" s="81"/>
      <c r="AA60" s="81"/>
      <c r="AB60" s="81"/>
      <c r="AC60" s="81"/>
      <c r="AD60" s="81"/>
      <c r="AE60" s="81"/>
      <c r="AF60" s="81"/>
      <c r="AG60" s="81"/>
      <c r="AH60" s="81"/>
      <c r="AI60" s="81"/>
      <c r="AJ60" s="82"/>
      <c r="AK60" s="82"/>
      <c r="AL60" s="251">
        <f t="shared" si="1"/>
        <v>0</v>
      </c>
      <c r="AM60" s="165"/>
      <c r="AN60" s="206"/>
      <c r="AO60" s="81"/>
      <c r="AP60" s="81"/>
      <c r="AQ60" s="81"/>
      <c r="AR60" s="81"/>
      <c r="AS60" s="81"/>
      <c r="AT60" s="81"/>
      <c r="AU60" s="81"/>
      <c r="AV60" s="81"/>
      <c r="AW60" s="81"/>
      <c r="AX60" s="81"/>
      <c r="AY60" s="81"/>
      <c r="AZ60" s="81"/>
      <c r="BA60" s="81"/>
      <c r="BB60" s="82"/>
      <c r="BC60" s="82"/>
      <c r="BD60" s="251">
        <f t="shared" si="2"/>
        <v>0</v>
      </c>
      <c r="BE60" s="165"/>
      <c r="BF60" s="206"/>
      <c r="BG60" s="81"/>
      <c r="BH60" s="81"/>
      <c r="BI60" s="81"/>
      <c r="BJ60" s="81"/>
      <c r="BK60" s="81"/>
      <c r="BL60" s="81"/>
      <c r="BM60" s="81"/>
      <c r="BN60" s="81"/>
      <c r="BO60" s="81"/>
      <c r="BP60" s="81"/>
      <c r="BQ60" s="81"/>
      <c r="BR60" s="81"/>
      <c r="BS60" s="81"/>
      <c r="BT60" s="82"/>
      <c r="BU60" s="82"/>
      <c r="BV60" s="251">
        <f t="shared" si="3"/>
        <v>0</v>
      </c>
      <c r="BW60" s="165"/>
      <c r="BX60" s="206"/>
      <c r="BY60" s="81"/>
      <c r="BZ60" s="81"/>
      <c r="CA60" s="81"/>
      <c r="CB60" s="81"/>
      <c r="CC60" s="81"/>
      <c r="CD60" s="81"/>
      <c r="CE60" s="81"/>
      <c r="CF60" s="81"/>
      <c r="CG60" s="81"/>
      <c r="CH60" s="81"/>
      <c r="CI60" s="81"/>
      <c r="CJ60" s="81"/>
      <c r="CK60" s="81"/>
      <c r="CL60" s="82"/>
      <c r="CM60" s="82"/>
      <c r="CN60" s="251">
        <f t="shared" si="4"/>
        <v>0</v>
      </c>
      <c r="CO60" s="165"/>
      <c r="CP60" s="206"/>
      <c r="CQ60" s="81"/>
      <c r="CR60" s="81"/>
      <c r="CS60" s="81"/>
      <c r="CT60" s="81"/>
      <c r="CU60" s="81"/>
      <c r="CV60" s="81"/>
      <c r="CW60" s="81"/>
      <c r="CX60" s="81"/>
      <c r="CY60" s="81"/>
      <c r="CZ60" s="81"/>
      <c r="DA60" s="81"/>
      <c r="DB60" s="81"/>
      <c r="DC60" s="81"/>
      <c r="DD60" s="82"/>
      <c r="DE60" s="82"/>
      <c r="DF60" s="251">
        <f t="shared" si="5"/>
        <v>0</v>
      </c>
      <c r="DG60" s="165"/>
      <c r="DH60" s="206"/>
      <c r="DI60" s="81"/>
      <c r="DJ60" s="81"/>
      <c r="DK60" s="81"/>
      <c r="DL60" s="81"/>
      <c r="DM60" s="81"/>
      <c r="DN60" s="81"/>
      <c r="DO60" s="81"/>
      <c r="DP60" s="81"/>
      <c r="DQ60" s="81"/>
      <c r="DR60" s="81"/>
      <c r="DS60" s="81"/>
      <c r="DT60" s="81"/>
      <c r="DU60" s="81"/>
      <c r="DV60" s="82"/>
      <c r="DW60" s="82"/>
      <c r="DX60" s="251">
        <f t="shared" si="6"/>
        <v>0</v>
      </c>
      <c r="DY60" s="165"/>
      <c r="DZ60" s="206"/>
      <c r="EA60" s="81"/>
      <c r="EB60" s="81"/>
      <c r="EC60" s="81"/>
      <c r="ED60" s="81"/>
      <c r="EE60" s="81"/>
      <c r="EF60" s="81"/>
      <c r="EG60" s="81"/>
      <c r="EH60" s="81"/>
      <c r="EI60" s="81"/>
      <c r="EJ60" s="81"/>
      <c r="EK60" s="81"/>
      <c r="EL60" s="81"/>
      <c r="EM60" s="81"/>
      <c r="EN60" s="82"/>
      <c r="EO60" s="82"/>
      <c r="EP60" s="251">
        <f t="shared" si="7"/>
        <v>0</v>
      </c>
      <c r="EQ60" s="165"/>
      <c r="ER60" s="206"/>
      <c r="ES60" s="81"/>
      <c r="ET60" s="81"/>
      <c r="EU60" s="81"/>
      <c r="EV60" s="81"/>
      <c r="EW60" s="81"/>
      <c r="EX60" s="81"/>
      <c r="EY60" s="81"/>
      <c r="EZ60" s="81"/>
      <c r="FA60" s="81"/>
      <c r="FB60" s="81"/>
      <c r="FC60" s="81"/>
      <c r="FD60" s="81"/>
      <c r="FE60" s="81"/>
      <c r="FF60" s="82"/>
      <c r="FG60" s="82"/>
      <c r="FH60" s="251">
        <f t="shared" si="8"/>
        <v>0</v>
      </c>
      <c r="FI60" s="165"/>
      <c r="FJ60" s="206"/>
      <c r="FK60" s="81"/>
      <c r="FL60" s="81"/>
      <c r="FM60" s="81"/>
      <c r="FN60" s="81"/>
      <c r="FO60" s="81"/>
      <c r="FP60" s="81"/>
      <c r="FQ60" s="81"/>
      <c r="FR60" s="81"/>
      <c r="FS60" s="81"/>
      <c r="FT60" s="81"/>
      <c r="FU60" s="81"/>
      <c r="FV60" s="81"/>
      <c r="FW60" s="81"/>
      <c r="FX60" s="82"/>
      <c r="FY60" s="82"/>
      <c r="FZ60" s="251">
        <f t="shared" si="9"/>
        <v>0</v>
      </c>
      <c r="GA60" s="167"/>
      <c r="GB60" s="206"/>
      <c r="GC60" s="81"/>
      <c r="GD60" s="81"/>
      <c r="GE60" s="81"/>
      <c r="GF60" s="81"/>
      <c r="GG60" s="81"/>
      <c r="GH60" s="81"/>
      <c r="GI60" s="81"/>
      <c r="GJ60" s="81"/>
      <c r="GK60" s="81"/>
      <c r="GL60" s="81"/>
      <c r="GM60" s="81"/>
      <c r="GN60" s="81"/>
      <c r="GO60" s="81"/>
      <c r="GP60" s="82"/>
      <c r="GQ60" s="82"/>
      <c r="GR60" s="251">
        <f t="shared" si="10"/>
        <v>0</v>
      </c>
    </row>
    <row r="61" spans="1:200" x14ac:dyDescent="0.25">
      <c r="A61" s="112" t="s">
        <v>50</v>
      </c>
      <c r="B61" s="222"/>
      <c r="C61" s="224"/>
      <c r="D61" s="206"/>
      <c r="E61" s="81"/>
      <c r="F61" s="81"/>
      <c r="G61" s="81"/>
      <c r="H61" s="81"/>
      <c r="I61" s="81"/>
      <c r="J61" s="81"/>
      <c r="K61" s="81"/>
      <c r="L61" s="81"/>
      <c r="M61" s="81"/>
      <c r="N61" s="81"/>
      <c r="O61" s="81"/>
      <c r="P61" s="81"/>
      <c r="Q61" s="81"/>
      <c r="R61" s="82"/>
      <c r="S61" s="154"/>
      <c r="T61" s="251">
        <f t="shared" si="0"/>
        <v>0</v>
      </c>
      <c r="U61" s="237"/>
      <c r="V61" s="206"/>
      <c r="W61" s="81"/>
      <c r="X61" s="81"/>
      <c r="Y61" s="81"/>
      <c r="Z61" s="81"/>
      <c r="AA61" s="81"/>
      <c r="AB61" s="81"/>
      <c r="AC61" s="81"/>
      <c r="AD61" s="81"/>
      <c r="AE61" s="81"/>
      <c r="AF61" s="81"/>
      <c r="AG61" s="81"/>
      <c r="AH61" s="81"/>
      <c r="AI61" s="81"/>
      <c r="AJ61" s="82"/>
      <c r="AK61" s="82"/>
      <c r="AL61" s="251">
        <f t="shared" si="1"/>
        <v>0</v>
      </c>
      <c r="AM61" s="165"/>
      <c r="AN61" s="206"/>
      <c r="AO61" s="81"/>
      <c r="AP61" s="81"/>
      <c r="AQ61" s="81"/>
      <c r="AR61" s="81"/>
      <c r="AS61" s="81"/>
      <c r="AT61" s="81"/>
      <c r="AU61" s="81"/>
      <c r="AV61" s="81"/>
      <c r="AW61" s="81"/>
      <c r="AX61" s="81"/>
      <c r="AY61" s="81"/>
      <c r="AZ61" s="81"/>
      <c r="BA61" s="81"/>
      <c r="BB61" s="82"/>
      <c r="BC61" s="82"/>
      <c r="BD61" s="251">
        <f t="shared" si="2"/>
        <v>0</v>
      </c>
      <c r="BE61" s="165"/>
      <c r="BF61" s="206"/>
      <c r="BG61" s="81"/>
      <c r="BH61" s="81"/>
      <c r="BI61" s="81"/>
      <c r="BJ61" s="81"/>
      <c r="BK61" s="81"/>
      <c r="BL61" s="81"/>
      <c r="BM61" s="81"/>
      <c r="BN61" s="81"/>
      <c r="BO61" s="81"/>
      <c r="BP61" s="81"/>
      <c r="BQ61" s="81"/>
      <c r="BR61" s="81"/>
      <c r="BS61" s="81"/>
      <c r="BT61" s="82"/>
      <c r="BU61" s="82"/>
      <c r="BV61" s="251">
        <f t="shared" si="3"/>
        <v>0</v>
      </c>
      <c r="BW61" s="165"/>
      <c r="BX61" s="206"/>
      <c r="BY61" s="81"/>
      <c r="BZ61" s="81"/>
      <c r="CA61" s="81"/>
      <c r="CB61" s="81"/>
      <c r="CC61" s="81"/>
      <c r="CD61" s="81"/>
      <c r="CE61" s="81"/>
      <c r="CF61" s="81"/>
      <c r="CG61" s="81"/>
      <c r="CH61" s="81"/>
      <c r="CI61" s="81"/>
      <c r="CJ61" s="81"/>
      <c r="CK61" s="81"/>
      <c r="CL61" s="82"/>
      <c r="CM61" s="82"/>
      <c r="CN61" s="251">
        <f t="shared" si="4"/>
        <v>0</v>
      </c>
      <c r="CO61" s="165"/>
      <c r="CP61" s="206"/>
      <c r="CQ61" s="81"/>
      <c r="CR61" s="81"/>
      <c r="CS61" s="81"/>
      <c r="CT61" s="81"/>
      <c r="CU61" s="81"/>
      <c r="CV61" s="81"/>
      <c r="CW61" s="81"/>
      <c r="CX61" s="81"/>
      <c r="CY61" s="81"/>
      <c r="CZ61" s="81"/>
      <c r="DA61" s="81"/>
      <c r="DB61" s="81"/>
      <c r="DC61" s="81"/>
      <c r="DD61" s="82"/>
      <c r="DE61" s="82"/>
      <c r="DF61" s="251">
        <f t="shared" si="5"/>
        <v>0</v>
      </c>
      <c r="DG61" s="165"/>
      <c r="DH61" s="206"/>
      <c r="DI61" s="81"/>
      <c r="DJ61" s="81"/>
      <c r="DK61" s="81"/>
      <c r="DL61" s="81"/>
      <c r="DM61" s="81"/>
      <c r="DN61" s="81"/>
      <c r="DO61" s="81"/>
      <c r="DP61" s="81"/>
      <c r="DQ61" s="81"/>
      <c r="DR61" s="81"/>
      <c r="DS61" s="81"/>
      <c r="DT61" s="81"/>
      <c r="DU61" s="81"/>
      <c r="DV61" s="82"/>
      <c r="DW61" s="82"/>
      <c r="DX61" s="251">
        <f t="shared" si="6"/>
        <v>0</v>
      </c>
      <c r="DY61" s="165"/>
      <c r="DZ61" s="206"/>
      <c r="EA61" s="81"/>
      <c r="EB61" s="81"/>
      <c r="EC61" s="81"/>
      <c r="ED61" s="81"/>
      <c r="EE61" s="81"/>
      <c r="EF61" s="81"/>
      <c r="EG61" s="81"/>
      <c r="EH61" s="81"/>
      <c r="EI61" s="81"/>
      <c r="EJ61" s="81"/>
      <c r="EK61" s="81"/>
      <c r="EL61" s="81"/>
      <c r="EM61" s="81"/>
      <c r="EN61" s="82"/>
      <c r="EO61" s="82"/>
      <c r="EP61" s="251">
        <f t="shared" si="7"/>
        <v>0</v>
      </c>
      <c r="EQ61" s="165"/>
      <c r="ER61" s="206"/>
      <c r="ES61" s="81"/>
      <c r="ET61" s="81"/>
      <c r="EU61" s="81"/>
      <c r="EV61" s="81"/>
      <c r="EW61" s="81"/>
      <c r="EX61" s="81"/>
      <c r="EY61" s="81"/>
      <c r="EZ61" s="81"/>
      <c r="FA61" s="81"/>
      <c r="FB61" s="81"/>
      <c r="FC61" s="81"/>
      <c r="FD61" s="81"/>
      <c r="FE61" s="81"/>
      <c r="FF61" s="82"/>
      <c r="FG61" s="82"/>
      <c r="FH61" s="251">
        <f t="shared" si="8"/>
        <v>0</v>
      </c>
      <c r="FI61" s="165"/>
      <c r="FJ61" s="206"/>
      <c r="FK61" s="81"/>
      <c r="FL61" s="81"/>
      <c r="FM61" s="81"/>
      <c r="FN61" s="81"/>
      <c r="FO61" s="81"/>
      <c r="FP61" s="81"/>
      <c r="FQ61" s="81"/>
      <c r="FR61" s="81"/>
      <c r="FS61" s="81"/>
      <c r="FT61" s="81"/>
      <c r="FU61" s="81"/>
      <c r="FV61" s="81"/>
      <c r="FW61" s="81"/>
      <c r="FX61" s="82"/>
      <c r="FY61" s="82"/>
      <c r="FZ61" s="251">
        <f t="shared" si="9"/>
        <v>0</v>
      </c>
      <c r="GA61" s="167"/>
      <c r="GB61" s="206"/>
      <c r="GC61" s="81"/>
      <c r="GD61" s="81"/>
      <c r="GE61" s="81"/>
      <c r="GF61" s="81"/>
      <c r="GG61" s="81"/>
      <c r="GH61" s="81"/>
      <c r="GI61" s="81"/>
      <c r="GJ61" s="81"/>
      <c r="GK61" s="81"/>
      <c r="GL61" s="81"/>
      <c r="GM61" s="81"/>
      <c r="GN61" s="81"/>
      <c r="GO61" s="81"/>
      <c r="GP61" s="82"/>
      <c r="GQ61" s="82"/>
      <c r="GR61" s="251">
        <f t="shared" si="10"/>
        <v>0</v>
      </c>
    </row>
    <row r="62" spans="1:200" x14ac:dyDescent="0.25">
      <c r="A62" s="112" t="s">
        <v>51</v>
      </c>
      <c r="B62" s="222"/>
      <c r="C62" s="223"/>
      <c r="D62" s="206"/>
      <c r="E62" s="81"/>
      <c r="F62" s="81"/>
      <c r="G62" s="81"/>
      <c r="H62" s="81"/>
      <c r="I62" s="81"/>
      <c r="J62" s="81"/>
      <c r="K62" s="81"/>
      <c r="L62" s="81"/>
      <c r="M62" s="81"/>
      <c r="N62" s="81"/>
      <c r="O62" s="81"/>
      <c r="P62" s="81"/>
      <c r="Q62" s="81"/>
      <c r="R62" s="82"/>
      <c r="S62" s="154"/>
      <c r="T62" s="251">
        <f t="shared" si="0"/>
        <v>0</v>
      </c>
      <c r="U62" s="237"/>
      <c r="V62" s="206"/>
      <c r="W62" s="81"/>
      <c r="X62" s="81"/>
      <c r="Y62" s="81"/>
      <c r="Z62" s="81"/>
      <c r="AA62" s="81"/>
      <c r="AB62" s="81"/>
      <c r="AC62" s="81"/>
      <c r="AD62" s="81"/>
      <c r="AE62" s="81"/>
      <c r="AF62" s="81"/>
      <c r="AG62" s="81"/>
      <c r="AH62" s="81"/>
      <c r="AI62" s="81"/>
      <c r="AJ62" s="82"/>
      <c r="AK62" s="82"/>
      <c r="AL62" s="251">
        <f t="shared" si="1"/>
        <v>0</v>
      </c>
      <c r="AM62" s="165"/>
      <c r="AN62" s="206"/>
      <c r="AO62" s="81"/>
      <c r="AP62" s="81"/>
      <c r="AQ62" s="81"/>
      <c r="AR62" s="81"/>
      <c r="AS62" s="81"/>
      <c r="AT62" s="81"/>
      <c r="AU62" s="81"/>
      <c r="AV62" s="81"/>
      <c r="AW62" s="81"/>
      <c r="AX62" s="81"/>
      <c r="AY62" s="81"/>
      <c r="AZ62" s="81"/>
      <c r="BA62" s="81"/>
      <c r="BB62" s="82"/>
      <c r="BC62" s="82"/>
      <c r="BD62" s="251">
        <f t="shared" si="2"/>
        <v>0</v>
      </c>
      <c r="BE62" s="165"/>
      <c r="BF62" s="206"/>
      <c r="BG62" s="81"/>
      <c r="BH62" s="81"/>
      <c r="BI62" s="81"/>
      <c r="BJ62" s="81"/>
      <c r="BK62" s="81"/>
      <c r="BL62" s="81"/>
      <c r="BM62" s="81"/>
      <c r="BN62" s="81"/>
      <c r="BO62" s="81"/>
      <c r="BP62" s="81"/>
      <c r="BQ62" s="81"/>
      <c r="BR62" s="81"/>
      <c r="BS62" s="81"/>
      <c r="BT62" s="82"/>
      <c r="BU62" s="82"/>
      <c r="BV62" s="251">
        <f t="shared" si="3"/>
        <v>0</v>
      </c>
      <c r="BW62" s="165"/>
      <c r="BX62" s="206"/>
      <c r="BY62" s="81"/>
      <c r="BZ62" s="81"/>
      <c r="CA62" s="81"/>
      <c r="CB62" s="81"/>
      <c r="CC62" s="81"/>
      <c r="CD62" s="81"/>
      <c r="CE62" s="81"/>
      <c r="CF62" s="81"/>
      <c r="CG62" s="81"/>
      <c r="CH62" s="81"/>
      <c r="CI62" s="81"/>
      <c r="CJ62" s="81"/>
      <c r="CK62" s="81"/>
      <c r="CL62" s="82"/>
      <c r="CM62" s="82"/>
      <c r="CN62" s="251">
        <f t="shared" si="4"/>
        <v>0</v>
      </c>
      <c r="CO62" s="165"/>
      <c r="CP62" s="206"/>
      <c r="CQ62" s="81"/>
      <c r="CR62" s="81"/>
      <c r="CS62" s="81"/>
      <c r="CT62" s="81"/>
      <c r="CU62" s="81"/>
      <c r="CV62" s="81"/>
      <c r="CW62" s="81"/>
      <c r="CX62" s="81"/>
      <c r="CY62" s="81"/>
      <c r="CZ62" s="81"/>
      <c r="DA62" s="81"/>
      <c r="DB62" s="81"/>
      <c r="DC62" s="81"/>
      <c r="DD62" s="82"/>
      <c r="DE62" s="82"/>
      <c r="DF62" s="251">
        <f t="shared" si="5"/>
        <v>0</v>
      </c>
      <c r="DG62" s="165"/>
      <c r="DH62" s="206"/>
      <c r="DI62" s="81"/>
      <c r="DJ62" s="81"/>
      <c r="DK62" s="81"/>
      <c r="DL62" s="81"/>
      <c r="DM62" s="81"/>
      <c r="DN62" s="81"/>
      <c r="DO62" s="81"/>
      <c r="DP62" s="81"/>
      <c r="DQ62" s="81"/>
      <c r="DR62" s="81"/>
      <c r="DS62" s="81"/>
      <c r="DT62" s="81"/>
      <c r="DU62" s="81"/>
      <c r="DV62" s="82"/>
      <c r="DW62" s="82"/>
      <c r="DX62" s="251">
        <f t="shared" si="6"/>
        <v>0</v>
      </c>
      <c r="DY62" s="165"/>
      <c r="DZ62" s="206"/>
      <c r="EA62" s="81"/>
      <c r="EB62" s="81"/>
      <c r="EC62" s="81"/>
      <c r="ED62" s="81"/>
      <c r="EE62" s="81"/>
      <c r="EF62" s="81"/>
      <c r="EG62" s="81"/>
      <c r="EH62" s="81"/>
      <c r="EI62" s="81"/>
      <c r="EJ62" s="81"/>
      <c r="EK62" s="81"/>
      <c r="EL62" s="81"/>
      <c r="EM62" s="81"/>
      <c r="EN62" s="82"/>
      <c r="EO62" s="82"/>
      <c r="EP62" s="251">
        <f t="shared" si="7"/>
        <v>0</v>
      </c>
      <c r="EQ62" s="165"/>
      <c r="ER62" s="206"/>
      <c r="ES62" s="81"/>
      <c r="ET62" s="81"/>
      <c r="EU62" s="81"/>
      <c r="EV62" s="81"/>
      <c r="EW62" s="81"/>
      <c r="EX62" s="81"/>
      <c r="EY62" s="81"/>
      <c r="EZ62" s="81"/>
      <c r="FA62" s="81"/>
      <c r="FB62" s="81"/>
      <c r="FC62" s="81"/>
      <c r="FD62" s="81"/>
      <c r="FE62" s="81"/>
      <c r="FF62" s="82"/>
      <c r="FG62" s="82"/>
      <c r="FH62" s="251">
        <f t="shared" si="8"/>
        <v>0</v>
      </c>
      <c r="FI62" s="165"/>
      <c r="FJ62" s="206"/>
      <c r="FK62" s="81"/>
      <c r="FL62" s="81"/>
      <c r="FM62" s="81"/>
      <c r="FN62" s="81"/>
      <c r="FO62" s="81"/>
      <c r="FP62" s="81"/>
      <c r="FQ62" s="81"/>
      <c r="FR62" s="81"/>
      <c r="FS62" s="81"/>
      <c r="FT62" s="81"/>
      <c r="FU62" s="81"/>
      <c r="FV62" s="81"/>
      <c r="FW62" s="81"/>
      <c r="FX62" s="82"/>
      <c r="FY62" s="82"/>
      <c r="FZ62" s="251">
        <f t="shared" si="9"/>
        <v>0</v>
      </c>
      <c r="GA62" s="167"/>
      <c r="GB62" s="206"/>
      <c r="GC62" s="81"/>
      <c r="GD62" s="81"/>
      <c r="GE62" s="81"/>
      <c r="GF62" s="81"/>
      <c r="GG62" s="81"/>
      <c r="GH62" s="81"/>
      <c r="GI62" s="81"/>
      <c r="GJ62" s="81"/>
      <c r="GK62" s="81"/>
      <c r="GL62" s="81"/>
      <c r="GM62" s="81"/>
      <c r="GN62" s="81"/>
      <c r="GO62" s="81"/>
      <c r="GP62" s="82"/>
      <c r="GQ62" s="82"/>
      <c r="GR62" s="251">
        <f t="shared" si="10"/>
        <v>0</v>
      </c>
    </row>
    <row r="63" spans="1:200" x14ac:dyDescent="0.25">
      <c r="A63" s="112" t="s">
        <v>52</v>
      </c>
      <c r="B63" s="222"/>
      <c r="C63" s="224"/>
      <c r="D63" s="206"/>
      <c r="E63" s="81"/>
      <c r="F63" s="81"/>
      <c r="G63" s="81"/>
      <c r="H63" s="81"/>
      <c r="I63" s="81"/>
      <c r="J63" s="81"/>
      <c r="K63" s="81"/>
      <c r="L63" s="81"/>
      <c r="M63" s="81"/>
      <c r="N63" s="81"/>
      <c r="O63" s="81"/>
      <c r="P63" s="81"/>
      <c r="Q63" s="81"/>
      <c r="R63" s="82"/>
      <c r="S63" s="154"/>
      <c r="T63" s="251">
        <f t="shared" si="0"/>
        <v>0</v>
      </c>
      <c r="U63" s="237"/>
      <c r="V63" s="206"/>
      <c r="W63" s="81"/>
      <c r="X63" s="81"/>
      <c r="Y63" s="81"/>
      <c r="Z63" s="81"/>
      <c r="AA63" s="81"/>
      <c r="AB63" s="81"/>
      <c r="AC63" s="81"/>
      <c r="AD63" s="81"/>
      <c r="AE63" s="81"/>
      <c r="AF63" s="81"/>
      <c r="AG63" s="81"/>
      <c r="AH63" s="81"/>
      <c r="AI63" s="81"/>
      <c r="AJ63" s="82"/>
      <c r="AK63" s="82"/>
      <c r="AL63" s="251">
        <f t="shared" si="1"/>
        <v>0</v>
      </c>
      <c r="AM63" s="165"/>
      <c r="AN63" s="206"/>
      <c r="AO63" s="81"/>
      <c r="AP63" s="81"/>
      <c r="AQ63" s="81"/>
      <c r="AR63" s="81"/>
      <c r="AS63" s="81"/>
      <c r="AT63" s="81"/>
      <c r="AU63" s="81"/>
      <c r="AV63" s="81"/>
      <c r="AW63" s="81"/>
      <c r="AX63" s="81"/>
      <c r="AY63" s="81"/>
      <c r="AZ63" s="81"/>
      <c r="BA63" s="81"/>
      <c r="BB63" s="82"/>
      <c r="BC63" s="82"/>
      <c r="BD63" s="251">
        <f t="shared" si="2"/>
        <v>0</v>
      </c>
      <c r="BE63" s="165"/>
      <c r="BF63" s="206"/>
      <c r="BG63" s="81"/>
      <c r="BH63" s="81"/>
      <c r="BI63" s="81"/>
      <c r="BJ63" s="81"/>
      <c r="BK63" s="81"/>
      <c r="BL63" s="81"/>
      <c r="BM63" s="81"/>
      <c r="BN63" s="81"/>
      <c r="BO63" s="81"/>
      <c r="BP63" s="81"/>
      <c r="BQ63" s="81"/>
      <c r="BR63" s="81"/>
      <c r="BS63" s="81"/>
      <c r="BT63" s="82"/>
      <c r="BU63" s="82"/>
      <c r="BV63" s="251">
        <f t="shared" si="3"/>
        <v>0</v>
      </c>
      <c r="BW63" s="165"/>
      <c r="BX63" s="206"/>
      <c r="BY63" s="81"/>
      <c r="BZ63" s="81"/>
      <c r="CA63" s="81"/>
      <c r="CB63" s="81"/>
      <c r="CC63" s="81"/>
      <c r="CD63" s="81"/>
      <c r="CE63" s="81"/>
      <c r="CF63" s="81"/>
      <c r="CG63" s="81"/>
      <c r="CH63" s="81"/>
      <c r="CI63" s="81"/>
      <c r="CJ63" s="81"/>
      <c r="CK63" s="81"/>
      <c r="CL63" s="82"/>
      <c r="CM63" s="82"/>
      <c r="CN63" s="251">
        <f t="shared" si="4"/>
        <v>0</v>
      </c>
      <c r="CO63" s="165"/>
      <c r="CP63" s="206"/>
      <c r="CQ63" s="81"/>
      <c r="CR63" s="81"/>
      <c r="CS63" s="81"/>
      <c r="CT63" s="81"/>
      <c r="CU63" s="81"/>
      <c r="CV63" s="81"/>
      <c r="CW63" s="81"/>
      <c r="CX63" s="81"/>
      <c r="CY63" s="81"/>
      <c r="CZ63" s="81"/>
      <c r="DA63" s="81"/>
      <c r="DB63" s="81"/>
      <c r="DC63" s="81"/>
      <c r="DD63" s="82"/>
      <c r="DE63" s="82"/>
      <c r="DF63" s="251">
        <f t="shared" si="5"/>
        <v>0</v>
      </c>
      <c r="DG63" s="165"/>
      <c r="DH63" s="206"/>
      <c r="DI63" s="81"/>
      <c r="DJ63" s="81"/>
      <c r="DK63" s="81"/>
      <c r="DL63" s="81"/>
      <c r="DM63" s="81"/>
      <c r="DN63" s="81"/>
      <c r="DO63" s="81"/>
      <c r="DP63" s="81"/>
      <c r="DQ63" s="81"/>
      <c r="DR63" s="81"/>
      <c r="DS63" s="81"/>
      <c r="DT63" s="81"/>
      <c r="DU63" s="81"/>
      <c r="DV63" s="82"/>
      <c r="DW63" s="82"/>
      <c r="DX63" s="251">
        <f t="shared" si="6"/>
        <v>0</v>
      </c>
      <c r="DY63" s="165"/>
      <c r="DZ63" s="206"/>
      <c r="EA63" s="81"/>
      <c r="EB63" s="81"/>
      <c r="EC63" s="81"/>
      <c r="ED63" s="81"/>
      <c r="EE63" s="81"/>
      <c r="EF63" s="81"/>
      <c r="EG63" s="81"/>
      <c r="EH63" s="81"/>
      <c r="EI63" s="81"/>
      <c r="EJ63" s="81"/>
      <c r="EK63" s="81"/>
      <c r="EL63" s="81"/>
      <c r="EM63" s="81"/>
      <c r="EN63" s="82"/>
      <c r="EO63" s="82"/>
      <c r="EP63" s="251">
        <f t="shared" si="7"/>
        <v>0</v>
      </c>
      <c r="EQ63" s="165"/>
      <c r="ER63" s="206"/>
      <c r="ES63" s="81"/>
      <c r="ET63" s="81"/>
      <c r="EU63" s="81"/>
      <c r="EV63" s="81"/>
      <c r="EW63" s="81"/>
      <c r="EX63" s="81"/>
      <c r="EY63" s="81"/>
      <c r="EZ63" s="81"/>
      <c r="FA63" s="81"/>
      <c r="FB63" s="81"/>
      <c r="FC63" s="81"/>
      <c r="FD63" s="81"/>
      <c r="FE63" s="81"/>
      <c r="FF63" s="82"/>
      <c r="FG63" s="82"/>
      <c r="FH63" s="251">
        <f t="shared" si="8"/>
        <v>0</v>
      </c>
      <c r="FI63" s="165"/>
      <c r="FJ63" s="206"/>
      <c r="FK63" s="81"/>
      <c r="FL63" s="81"/>
      <c r="FM63" s="81"/>
      <c r="FN63" s="81"/>
      <c r="FO63" s="81"/>
      <c r="FP63" s="81"/>
      <c r="FQ63" s="81"/>
      <c r="FR63" s="81"/>
      <c r="FS63" s="81"/>
      <c r="FT63" s="81"/>
      <c r="FU63" s="81"/>
      <c r="FV63" s="81"/>
      <c r="FW63" s="81"/>
      <c r="FX63" s="82"/>
      <c r="FY63" s="82"/>
      <c r="FZ63" s="251">
        <f t="shared" si="9"/>
        <v>0</v>
      </c>
      <c r="GA63" s="167"/>
      <c r="GB63" s="206"/>
      <c r="GC63" s="81"/>
      <c r="GD63" s="81"/>
      <c r="GE63" s="81"/>
      <c r="GF63" s="81"/>
      <c r="GG63" s="81"/>
      <c r="GH63" s="81"/>
      <c r="GI63" s="81"/>
      <c r="GJ63" s="81"/>
      <c r="GK63" s="81"/>
      <c r="GL63" s="81"/>
      <c r="GM63" s="81"/>
      <c r="GN63" s="81"/>
      <c r="GO63" s="81"/>
      <c r="GP63" s="82"/>
      <c r="GQ63" s="82"/>
      <c r="GR63" s="251">
        <f t="shared" si="10"/>
        <v>0</v>
      </c>
    </row>
    <row r="64" spans="1:200" x14ac:dyDescent="0.25">
      <c r="A64" s="112" t="s">
        <v>53</v>
      </c>
      <c r="B64" s="222"/>
      <c r="C64" s="223"/>
      <c r="D64" s="206"/>
      <c r="E64" s="81"/>
      <c r="F64" s="81"/>
      <c r="G64" s="81"/>
      <c r="H64" s="81"/>
      <c r="I64" s="81"/>
      <c r="J64" s="81"/>
      <c r="K64" s="81"/>
      <c r="L64" s="81"/>
      <c r="M64" s="81"/>
      <c r="N64" s="81"/>
      <c r="O64" s="81"/>
      <c r="P64" s="81"/>
      <c r="Q64" s="81"/>
      <c r="R64" s="82"/>
      <c r="S64" s="154"/>
      <c r="T64" s="251">
        <f t="shared" si="0"/>
        <v>0</v>
      </c>
      <c r="U64" s="237"/>
      <c r="V64" s="206"/>
      <c r="W64" s="81"/>
      <c r="X64" s="81"/>
      <c r="Y64" s="81"/>
      <c r="Z64" s="81"/>
      <c r="AA64" s="81"/>
      <c r="AB64" s="81"/>
      <c r="AC64" s="81"/>
      <c r="AD64" s="81"/>
      <c r="AE64" s="81"/>
      <c r="AF64" s="81"/>
      <c r="AG64" s="81"/>
      <c r="AH64" s="81"/>
      <c r="AI64" s="81"/>
      <c r="AJ64" s="82"/>
      <c r="AK64" s="82"/>
      <c r="AL64" s="251">
        <f t="shared" si="1"/>
        <v>0</v>
      </c>
      <c r="AM64" s="165"/>
      <c r="AN64" s="206"/>
      <c r="AO64" s="81"/>
      <c r="AP64" s="81"/>
      <c r="AQ64" s="81"/>
      <c r="AR64" s="81"/>
      <c r="AS64" s="81"/>
      <c r="AT64" s="81"/>
      <c r="AU64" s="81"/>
      <c r="AV64" s="81"/>
      <c r="AW64" s="81"/>
      <c r="AX64" s="81"/>
      <c r="AY64" s="81"/>
      <c r="AZ64" s="81"/>
      <c r="BA64" s="81"/>
      <c r="BB64" s="82"/>
      <c r="BC64" s="82"/>
      <c r="BD64" s="251">
        <f t="shared" si="2"/>
        <v>0</v>
      </c>
      <c r="BE64" s="165"/>
      <c r="BF64" s="206"/>
      <c r="BG64" s="81"/>
      <c r="BH64" s="81"/>
      <c r="BI64" s="81"/>
      <c r="BJ64" s="81"/>
      <c r="BK64" s="81"/>
      <c r="BL64" s="81"/>
      <c r="BM64" s="81"/>
      <c r="BN64" s="81"/>
      <c r="BO64" s="81"/>
      <c r="BP64" s="81"/>
      <c r="BQ64" s="81"/>
      <c r="BR64" s="81"/>
      <c r="BS64" s="81"/>
      <c r="BT64" s="82"/>
      <c r="BU64" s="82"/>
      <c r="BV64" s="251">
        <f t="shared" si="3"/>
        <v>0</v>
      </c>
      <c r="BW64" s="165"/>
      <c r="BX64" s="206"/>
      <c r="BY64" s="81"/>
      <c r="BZ64" s="81"/>
      <c r="CA64" s="81"/>
      <c r="CB64" s="81"/>
      <c r="CC64" s="81"/>
      <c r="CD64" s="81"/>
      <c r="CE64" s="81"/>
      <c r="CF64" s="81"/>
      <c r="CG64" s="81"/>
      <c r="CH64" s="81"/>
      <c r="CI64" s="81"/>
      <c r="CJ64" s="81"/>
      <c r="CK64" s="81"/>
      <c r="CL64" s="82"/>
      <c r="CM64" s="82"/>
      <c r="CN64" s="251">
        <f t="shared" si="4"/>
        <v>0</v>
      </c>
      <c r="CO64" s="165"/>
      <c r="CP64" s="206"/>
      <c r="CQ64" s="81"/>
      <c r="CR64" s="81"/>
      <c r="CS64" s="81"/>
      <c r="CT64" s="81"/>
      <c r="CU64" s="81"/>
      <c r="CV64" s="81"/>
      <c r="CW64" s="81"/>
      <c r="CX64" s="81"/>
      <c r="CY64" s="81"/>
      <c r="CZ64" s="81"/>
      <c r="DA64" s="81"/>
      <c r="DB64" s="81"/>
      <c r="DC64" s="81"/>
      <c r="DD64" s="82"/>
      <c r="DE64" s="82"/>
      <c r="DF64" s="251">
        <f t="shared" si="5"/>
        <v>0</v>
      </c>
      <c r="DG64" s="165"/>
      <c r="DH64" s="206"/>
      <c r="DI64" s="81"/>
      <c r="DJ64" s="81"/>
      <c r="DK64" s="81"/>
      <c r="DL64" s="81"/>
      <c r="DM64" s="81"/>
      <c r="DN64" s="81"/>
      <c r="DO64" s="81"/>
      <c r="DP64" s="81"/>
      <c r="DQ64" s="81"/>
      <c r="DR64" s="81"/>
      <c r="DS64" s="81"/>
      <c r="DT64" s="81"/>
      <c r="DU64" s="81"/>
      <c r="DV64" s="82"/>
      <c r="DW64" s="82"/>
      <c r="DX64" s="251">
        <f t="shared" si="6"/>
        <v>0</v>
      </c>
      <c r="DY64" s="165"/>
      <c r="DZ64" s="206"/>
      <c r="EA64" s="81"/>
      <c r="EB64" s="81"/>
      <c r="EC64" s="81"/>
      <c r="ED64" s="81"/>
      <c r="EE64" s="81"/>
      <c r="EF64" s="81"/>
      <c r="EG64" s="81"/>
      <c r="EH64" s="81"/>
      <c r="EI64" s="81"/>
      <c r="EJ64" s="81"/>
      <c r="EK64" s="81"/>
      <c r="EL64" s="81"/>
      <c r="EM64" s="81"/>
      <c r="EN64" s="82"/>
      <c r="EO64" s="82"/>
      <c r="EP64" s="251">
        <f t="shared" si="7"/>
        <v>0</v>
      </c>
      <c r="EQ64" s="165"/>
      <c r="ER64" s="206"/>
      <c r="ES64" s="81"/>
      <c r="ET64" s="81"/>
      <c r="EU64" s="81"/>
      <c r="EV64" s="81"/>
      <c r="EW64" s="81"/>
      <c r="EX64" s="81"/>
      <c r="EY64" s="81"/>
      <c r="EZ64" s="81"/>
      <c r="FA64" s="81"/>
      <c r="FB64" s="81"/>
      <c r="FC64" s="81"/>
      <c r="FD64" s="81"/>
      <c r="FE64" s="81"/>
      <c r="FF64" s="82"/>
      <c r="FG64" s="82"/>
      <c r="FH64" s="251">
        <f t="shared" si="8"/>
        <v>0</v>
      </c>
      <c r="FI64" s="165"/>
      <c r="FJ64" s="206"/>
      <c r="FK64" s="81"/>
      <c r="FL64" s="81"/>
      <c r="FM64" s="81"/>
      <c r="FN64" s="81"/>
      <c r="FO64" s="81"/>
      <c r="FP64" s="81"/>
      <c r="FQ64" s="81"/>
      <c r="FR64" s="81"/>
      <c r="FS64" s="81"/>
      <c r="FT64" s="81"/>
      <c r="FU64" s="81"/>
      <c r="FV64" s="81"/>
      <c r="FW64" s="81"/>
      <c r="FX64" s="82"/>
      <c r="FY64" s="82"/>
      <c r="FZ64" s="251">
        <f t="shared" si="9"/>
        <v>0</v>
      </c>
      <c r="GA64" s="167"/>
      <c r="GB64" s="206"/>
      <c r="GC64" s="81"/>
      <c r="GD64" s="81"/>
      <c r="GE64" s="81"/>
      <c r="GF64" s="81"/>
      <c r="GG64" s="81"/>
      <c r="GH64" s="81"/>
      <c r="GI64" s="81"/>
      <c r="GJ64" s="81"/>
      <c r="GK64" s="81"/>
      <c r="GL64" s="81"/>
      <c r="GM64" s="81"/>
      <c r="GN64" s="81"/>
      <c r="GO64" s="81"/>
      <c r="GP64" s="82"/>
      <c r="GQ64" s="82"/>
      <c r="GR64" s="251">
        <f t="shared" si="10"/>
        <v>0</v>
      </c>
    </row>
    <row r="65" spans="1:200" x14ac:dyDescent="0.25">
      <c r="A65" s="112" t="s">
        <v>54</v>
      </c>
      <c r="B65" s="222"/>
      <c r="C65" s="223"/>
      <c r="D65" s="206"/>
      <c r="E65" s="81"/>
      <c r="F65" s="81"/>
      <c r="G65" s="81"/>
      <c r="H65" s="81"/>
      <c r="I65" s="81"/>
      <c r="J65" s="81"/>
      <c r="K65" s="81"/>
      <c r="L65" s="81"/>
      <c r="M65" s="81"/>
      <c r="N65" s="81"/>
      <c r="O65" s="81"/>
      <c r="P65" s="81"/>
      <c r="Q65" s="81"/>
      <c r="R65" s="82"/>
      <c r="S65" s="154"/>
      <c r="T65" s="251">
        <f t="shared" si="0"/>
        <v>0</v>
      </c>
      <c r="U65" s="237"/>
      <c r="V65" s="206"/>
      <c r="W65" s="81"/>
      <c r="X65" s="81"/>
      <c r="Y65" s="81"/>
      <c r="Z65" s="81"/>
      <c r="AA65" s="81"/>
      <c r="AB65" s="81"/>
      <c r="AC65" s="81"/>
      <c r="AD65" s="81"/>
      <c r="AE65" s="81"/>
      <c r="AF65" s="81"/>
      <c r="AG65" s="81"/>
      <c r="AH65" s="81"/>
      <c r="AI65" s="81"/>
      <c r="AJ65" s="82"/>
      <c r="AK65" s="82"/>
      <c r="AL65" s="251">
        <f t="shared" si="1"/>
        <v>0</v>
      </c>
      <c r="AM65" s="165"/>
      <c r="AN65" s="206"/>
      <c r="AO65" s="81"/>
      <c r="AP65" s="81"/>
      <c r="AQ65" s="81"/>
      <c r="AR65" s="81"/>
      <c r="AS65" s="81"/>
      <c r="AT65" s="81"/>
      <c r="AU65" s="81"/>
      <c r="AV65" s="81"/>
      <c r="AW65" s="81"/>
      <c r="AX65" s="81"/>
      <c r="AY65" s="81"/>
      <c r="AZ65" s="81"/>
      <c r="BA65" s="81"/>
      <c r="BB65" s="82"/>
      <c r="BC65" s="82"/>
      <c r="BD65" s="251">
        <f t="shared" si="2"/>
        <v>0</v>
      </c>
      <c r="BE65" s="165"/>
      <c r="BF65" s="206"/>
      <c r="BG65" s="81"/>
      <c r="BH65" s="81"/>
      <c r="BI65" s="81"/>
      <c r="BJ65" s="81"/>
      <c r="BK65" s="81"/>
      <c r="BL65" s="81"/>
      <c r="BM65" s="81"/>
      <c r="BN65" s="81"/>
      <c r="BO65" s="81"/>
      <c r="BP65" s="81"/>
      <c r="BQ65" s="81"/>
      <c r="BR65" s="81"/>
      <c r="BS65" s="81"/>
      <c r="BT65" s="82"/>
      <c r="BU65" s="82"/>
      <c r="BV65" s="251">
        <f t="shared" si="3"/>
        <v>0</v>
      </c>
      <c r="BW65" s="165"/>
      <c r="BX65" s="206"/>
      <c r="BY65" s="81"/>
      <c r="BZ65" s="81"/>
      <c r="CA65" s="81"/>
      <c r="CB65" s="81"/>
      <c r="CC65" s="81"/>
      <c r="CD65" s="81"/>
      <c r="CE65" s="81"/>
      <c r="CF65" s="81"/>
      <c r="CG65" s="81"/>
      <c r="CH65" s="81"/>
      <c r="CI65" s="81"/>
      <c r="CJ65" s="81"/>
      <c r="CK65" s="81"/>
      <c r="CL65" s="82"/>
      <c r="CM65" s="82"/>
      <c r="CN65" s="251">
        <f t="shared" si="4"/>
        <v>0</v>
      </c>
      <c r="CO65" s="165"/>
      <c r="CP65" s="206"/>
      <c r="CQ65" s="81"/>
      <c r="CR65" s="81"/>
      <c r="CS65" s="81"/>
      <c r="CT65" s="81"/>
      <c r="CU65" s="81"/>
      <c r="CV65" s="81"/>
      <c r="CW65" s="81"/>
      <c r="CX65" s="81"/>
      <c r="CY65" s="81"/>
      <c r="CZ65" s="81"/>
      <c r="DA65" s="81"/>
      <c r="DB65" s="81"/>
      <c r="DC65" s="81"/>
      <c r="DD65" s="82"/>
      <c r="DE65" s="82"/>
      <c r="DF65" s="251">
        <f t="shared" si="5"/>
        <v>0</v>
      </c>
      <c r="DG65" s="165"/>
      <c r="DH65" s="206"/>
      <c r="DI65" s="81"/>
      <c r="DJ65" s="81"/>
      <c r="DK65" s="81"/>
      <c r="DL65" s="81"/>
      <c r="DM65" s="81"/>
      <c r="DN65" s="81"/>
      <c r="DO65" s="81"/>
      <c r="DP65" s="81"/>
      <c r="DQ65" s="81"/>
      <c r="DR65" s="81"/>
      <c r="DS65" s="81"/>
      <c r="DT65" s="81"/>
      <c r="DU65" s="81"/>
      <c r="DV65" s="82"/>
      <c r="DW65" s="82"/>
      <c r="DX65" s="251">
        <f t="shared" si="6"/>
        <v>0</v>
      </c>
      <c r="DY65" s="165"/>
      <c r="DZ65" s="206"/>
      <c r="EA65" s="81"/>
      <c r="EB65" s="81"/>
      <c r="EC65" s="81"/>
      <c r="ED65" s="81"/>
      <c r="EE65" s="81"/>
      <c r="EF65" s="81"/>
      <c r="EG65" s="81"/>
      <c r="EH65" s="81"/>
      <c r="EI65" s="81"/>
      <c r="EJ65" s="81"/>
      <c r="EK65" s="81"/>
      <c r="EL65" s="81"/>
      <c r="EM65" s="81"/>
      <c r="EN65" s="82"/>
      <c r="EO65" s="82"/>
      <c r="EP65" s="251">
        <f t="shared" si="7"/>
        <v>0</v>
      </c>
      <c r="EQ65" s="165"/>
      <c r="ER65" s="206"/>
      <c r="ES65" s="81"/>
      <c r="ET65" s="81"/>
      <c r="EU65" s="81"/>
      <c r="EV65" s="81"/>
      <c r="EW65" s="81"/>
      <c r="EX65" s="81"/>
      <c r="EY65" s="81"/>
      <c r="EZ65" s="81"/>
      <c r="FA65" s="81"/>
      <c r="FB65" s="81"/>
      <c r="FC65" s="81"/>
      <c r="FD65" s="81"/>
      <c r="FE65" s="81"/>
      <c r="FF65" s="82"/>
      <c r="FG65" s="82"/>
      <c r="FH65" s="251">
        <f t="shared" si="8"/>
        <v>0</v>
      </c>
      <c r="FI65" s="165"/>
      <c r="FJ65" s="206"/>
      <c r="FK65" s="81"/>
      <c r="FL65" s="81"/>
      <c r="FM65" s="81"/>
      <c r="FN65" s="81"/>
      <c r="FO65" s="81"/>
      <c r="FP65" s="81"/>
      <c r="FQ65" s="81"/>
      <c r="FR65" s="81"/>
      <c r="FS65" s="81"/>
      <c r="FT65" s="81"/>
      <c r="FU65" s="81"/>
      <c r="FV65" s="81"/>
      <c r="FW65" s="81"/>
      <c r="FX65" s="82"/>
      <c r="FY65" s="82"/>
      <c r="FZ65" s="251">
        <f t="shared" si="9"/>
        <v>0</v>
      </c>
      <c r="GA65" s="167"/>
      <c r="GB65" s="206"/>
      <c r="GC65" s="81"/>
      <c r="GD65" s="81"/>
      <c r="GE65" s="81"/>
      <c r="GF65" s="81"/>
      <c r="GG65" s="81"/>
      <c r="GH65" s="81"/>
      <c r="GI65" s="81"/>
      <c r="GJ65" s="81"/>
      <c r="GK65" s="81"/>
      <c r="GL65" s="81"/>
      <c r="GM65" s="81"/>
      <c r="GN65" s="81"/>
      <c r="GO65" s="81"/>
      <c r="GP65" s="82"/>
      <c r="GQ65" s="82"/>
      <c r="GR65" s="251">
        <f t="shared" si="10"/>
        <v>0</v>
      </c>
    </row>
    <row r="66" spans="1:200" x14ac:dyDescent="0.25">
      <c r="A66" s="112" t="s">
        <v>80</v>
      </c>
      <c r="B66" s="222"/>
      <c r="C66" s="224"/>
      <c r="D66" s="206"/>
      <c r="E66" s="81"/>
      <c r="F66" s="81"/>
      <c r="G66" s="81"/>
      <c r="H66" s="81"/>
      <c r="I66" s="81"/>
      <c r="J66" s="81"/>
      <c r="K66" s="81"/>
      <c r="L66" s="81"/>
      <c r="M66" s="81"/>
      <c r="N66" s="81"/>
      <c r="O66" s="81"/>
      <c r="P66" s="81"/>
      <c r="Q66" s="81"/>
      <c r="R66" s="82"/>
      <c r="S66" s="154"/>
      <c r="T66" s="251">
        <f t="shared" si="0"/>
        <v>0</v>
      </c>
      <c r="U66" s="237"/>
      <c r="V66" s="206"/>
      <c r="W66" s="81"/>
      <c r="X66" s="81"/>
      <c r="Y66" s="81"/>
      <c r="Z66" s="81"/>
      <c r="AA66" s="81"/>
      <c r="AB66" s="81"/>
      <c r="AC66" s="81"/>
      <c r="AD66" s="81"/>
      <c r="AE66" s="81"/>
      <c r="AF66" s="81"/>
      <c r="AG66" s="81"/>
      <c r="AH66" s="81"/>
      <c r="AI66" s="81"/>
      <c r="AJ66" s="82"/>
      <c r="AK66" s="82"/>
      <c r="AL66" s="251">
        <f t="shared" si="1"/>
        <v>0</v>
      </c>
      <c r="AM66" s="165"/>
      <c r="AN66" s="206"/>
      <c r="AO66" s="81"/>
      <c r="AP66" s="81"/>
      <c r="AQ66" s="81"/>
      <c r="AR66" s="81"/>
      <c r="AS66" s="81"/>
      <c r="AT66" s="81"/>
      <c r="AU66" s="81"/>
      <c r="AV66" s="81"/>
      <c r="AW66" s="81"/>
      <c r="AX66" s="81"/>
      <c r="AY66" s="81"/>
      <c r="AZ66" s="81"/>
      <c r="BA66" s="81"/>
      <c r="BB66" s="82"/>
      <c r="BC66" s="82"/>
      <c r="BD66" s="251">
        <f t="shared" si="2"/>
        <v>0</v>
      </c>
      <c r="BE66" s="165"/>
      <c r="BF66" s="206"/>
      <c r="BG66" s="81"/>
      <c r="BH66" s="81"/>
      <c r="BI66" s="81"/>
      <c r="BJ66" s="81"/>
      <c r="BK66" s="81"/>
      <c r="BL66" s="81"/>
      <c r="BM66" s="81"/>
      <c r="BN66" s="81"/>
      <c r="BO66" s="81"/>
      <c r="BP66" s="81"/>
      <c r="BQ66" s="81"/>
      <c r="BR66" s="81"/>
      <c r="BS66" s="81"/>
      <c r="BT66" s="82"/>
      <c r="BU66" s="82"/>
      <c r="BV66" s="251">
        <f t="shared" si="3"/>
        <v>0</v>
      </c>
      <c r="BW66" s="165"/>
      <c r="BX66" s="206"/>
      <c r="BY66" s="81"/>
      <c r="BZ66" s="81"/>
      <c r="CA66" s="81"/>
      <c r="CB66" s="81"/>
      <c r="CC66" s="81"/>
      <c r="CD66" s="81"/>
      <c r="CE66" s="81"/>
      <c r="CF66" s="81"/>
      <c r="CG66" s="81"/>
      <c r="CH66" s="81"/>
      <c r="CI66" s="81"/>
      <c r="CJ66" s="81"/>
      <c r="CK66" s="81"/>
      <c r="CL66" s="82"/>
      <c r="CM66" s="82"/>
      <c r="CN66" s="251">
        <f t="shared" si="4"/>
        <v>0</v>
      </c>
      <c r="CO66" s="165"/>
      <c r="CP66" s="206"/>
      <c r="CQ66" s="81"/>
      <c r="CR66" s="81"/>
      <c r="CS66" s="81"/>
      <c r="CT66" s="81"/>
      <c r="CU66" s="81"/>
      <c r="CV66" s="81"/>
      <c r="CW66" s="81"/>
      <c r="CX66" s="81"/>
      <c r="CY66" s="81"/>
      <c r="CZ66" s="81"/>
      <c r="DA66" s="81"/>
      <c r="DB66" s="81"/>
      <c r="DC66" s="81"/>
      <c r="DD66" s="82"/>
      <c r="DE66" s="82"/>
      <c r="DF66" s="251">
        <f t="shared" si="5"/>
        <v>0</v>
      </c>
      <c r="DG66" s="165"/>
      <c r="DH66" s="206"/>
      <c r="DI66" s="81"/>
      <c r="DJ66" s="81"/>
      <c r="DK66" s="81"/>
      <c r="DL66" s="81"/>
      <c r="DM66" s="81"/>
      <c r="DN66" s="81"/>
      <c r="DO66" s="81"/>
      <c r="DP66" s="81"/>
      <c r="DQ66" s="81"/>
      <c r="DR66" s="81"/>
      <c r="DS66" s="81"/>
      <c r="DT66" s="81"/>
      <c r="DU66" s="81"/>
      <c r="DV66" s="82"/>
      <c r="DW66" s="82"/>
      <c r="DX66" s="251">
        <f t="shared" si="6"/>
        <v>0</v>
      </c>
      <c r="DY66" s="165"/>
      <c r="DZ66" s="206"/>
      <c r="EA66" s="81"/>
      <c r="EB66" s="81"/>
      <c r="EC66" s="81"/>
      <c r="ED66" s="81"/>
      <c r="EE66" s="81"/>
      <c r="EF66" s="81"/>
      <c r="EG66" s="81"/>
      <c r="EH66" s="81"/>
      <c r="EI66" s="81"/>
      <c r="EJ66" s="81"/>
      <c r="EK66" s="81"/>
      <c r="EL66" s="81"/>
      <c r="EM66" s="81"/>
      <c r="EN66" s="82"/>
      <c r="EO66" s="82"/>
      <c r="EP66" s="251">
        <f t="shared" si="7"/>
        <v>0</v>
      </c>
      <c r="EQ66" s="165"/>
      <c r="ER66" s="206"/>
      <c r="ES66" s="81"/>
      <c r="ET66" s="81"/>
      <c r="EU66" s="81"/>
      <c r="EV66" s="81"/>
      <c r="EW66" s="81"/>
      <c r="EX66" s="81"/>
      <c r="EY66" s="81"/>
      <c r="EZ66" s="81"/>
      <c r="FA66" s="81"/>
      <c r="FB66" s="81"/>
      <c r="FC66" s="81"/>
      <c r="FD66" s="81"/>
      <c r="FE66" s="81"/>
      <c r="FF66" s="82"/>
      <c r="FG66" s="82"/>
      <c r="FH66" s="251">
        <f t="shared" si="8"/>
        <v>0</v>
      </c>
      <c r="FI66" s="165"/>
      <c r="FJ66" s="206"/>
      <c r="FK66" s="81"/>
      <c r="FL66" s="81"/>
      <c r="FM66" s="81"/>
      <c r="FN66" s="81"/>
      <c r="FO66" s="81"/>
      <c r="FP66" s="81"/>
      <c r="FQ66" s="81"/>
      <c r="FR66" s="81"/>
      <c r="FS66" s="81"/>
      <c r="FT66" s="81"/>
      <c r="FU66" s="81"/>
      <c r="FV66" s="81"/>
      <c r="FW66" s="81"/>
      <c r="FX66" s="82"/>
      <c r="FY66" s="82"/>
      <c r="FZ66" s="251">
        <f t="shared" si="9"/>
        <v>0</v>
      </c>
      <c r="GA66" s="167"/>
      <c r="GB66" s="206"/>
      <c r="GC66" s="81"/>
      <c r="GD66" s="81"/>
      <c r="GE66" s="81"/>
      <c r="GF66" s="81"/>
      <c r="GG66" s="81"/>
      <c r="GH66" s="81"/>
      <c r="GI66" s="81"/>
      <c r="GJ66" s="81"/>
      <c r="GK66" s="81"/>
      <c r="GL66" s="81"/>
      <c r="GM66" s="81"/>
      <c r="GN66" s="81"/>
      <c r="GO66" s="81"/>
      <c r="GP66" s="82"/>
      <c r="GQ66" s="82"/>
      <c r="GR66" s="251">
        <f t="shared" si="10"/>
        <v>0</v>
      </c>
    </row>
    <row r="67" spans="1:200" x14ac:dyDescent="0.25">
      <c r="A67" s="112" t="s">
        <v>55</v>
      </c>
      <c r="B67" s="222"/>
      <c r="C67" s="223"/>
      <c r="D67" s="206"/>
      <c r="E67" s="81"/>
      <c r="F67" s="81"/>
      <c r="G67" s="81"/>
      <c r="H67" s="81"/>
      <c r="I67" s="81"/>
      <c r="J67" s="81"/>
      <c r="K67" s="81"/>
      <c r="L67" s="81"/>
      <c r="M67" s="81"/>
      <c r="N67" s="81"/>
      <c r="O67" s="81"/>
      <c r="P67" s="81"/>
      <c r="Q67" s="81"/>
      <c r="R67" s="82"/>
      <c r="S67" s="154"/>
      <c r="T67" s="251">
        <f t="shared" si="0"/>
        <v>0</v>
      </c>
      <c r="U67" s="237"/>
      <c r="V67" s="206"/>
      <c r="W67" s="81"/>
      <c r="X67" s="81"/>
      <c r="Y67" s="81"/>
      <c r="Z67" s="81"/>
      <c r="AA67" s="81"/>
      <c r="AB67" s="81"/>
      <c r="AC67" s="81"/>
      <c r="AD67" s="81"/>
      <c r="AE67" s="81"/>
      <c r="AF67" s="81"/>
      <c r="AG67" s="81"/>
      <c r="AH67" s="81"/>
      <c r="AI67" s="81"/>
      <c r="AJ67" s="82"/>
      <c r="AK67" s="82"/>
      <c r="AL67" s="251">
        <f t="shared" si="1"/>
        <v>0</v>
      </c>
      <c r="AM67" s="165"/>
      <c r="AN67" s="206"/>
      <c r="AO67" s="81"/>
      <c r="AP67" s="81"/>
      <c r="AQ67" s="81"/>
      <c r="AR67" s="81"/>
      <c r="AS67" s="81"/>
      <c r="AT67" s="81"/>
      <c r="AU67" s="81"/>
      <c r="AV67" s="81"/>
      <c r="AW67" s="81"/>
      <c r="AX67" s="81"/>
      <c r="AY67" s="81"/>
      <c r="AZ67" s="81"/>
      <c r="BA67" s="81"/>
      <c r="BB67" s="82"/>
      <c r="BC67" s="82"/>
      <c r="BD67" s="251">
        <f t="shared" si="2"/>
        <v>0</v>
      </c>
      <c r="BE67" s="165"/>
      <c r="BF67" s="206"/>
      <c r="BG67" s="81"/>
      <c r="BH67" s="81"/>
      <c r="BI67" s="81"/>
      <c r="BJ67" s="81"/>
      <c r="BK67" s="81"/>
      <c r="BL67" s="81"/>
      <c r="BM67" s="81"/>
      <c r="BN67" s="81"/>
      <c r="BO67" s="81"/>
      <c r="BP67" s="81"/>
      <c r="BQ67" s="81"/>
      <c r="BR67" s="81"/>
      <c r="BS67" s="81"/>
      <c r="BT67" s="82"/>
      <c r="BU67" s="82"/>
      <c r="BV67" s="251">
        <f t="shared" si="3"/>
        <v>0</v>
      </c>
      <c r="BW67" s="165"/>
      <c r="BX67" s="206"/>
      <c r="BY67" s="81"/>
      <c r="BZ67" s="81"/>
      <c r="CA67" s="81"/>
      <c r="CB67" s="81"/>
      <c r="CC67" s="81"/>
      <c r="CD67" s="81"/>
      <c r="CE67" s="81"/>
      <c r="CF67" s="81"/>
      <c r="CG67" s="81"/>
      <c r="CH67" s="81"/>
      <c r="CI67" s="81"/>
      <c r="CJ67" s="81"/>
      <c r="CK67" s="81"/>
      <c r="CL67" s="82"/>
      <c r="CM67" s="82"/>
      <c r="CN67" s="251">
        <f t="shared" si="4"/>
        <v>0</v>
      </c>
      <c r="CO67" s="165"/>
      <c r="CP67" s="206"/>
      <c r="CQ67" s="81"/>
      <c r="CR67" s="81"/>
      <c r="CS67" s="81"/>
      <c r="CT67" s="81"/>
      <c r="CU67" s="81"/>
      <c r="CV67" s="81"/>
      <c r="CW67" s="81"/>
      <c r="CX67" s="81"/>
      <c r="CY67" s="81"/>
      <c r="CZ67" s="81"/>
      <c r="DA67" s="81"/>
      <c r="DB67" s="81"/>
      <c r="DC67" s="81"/>
      <c r="DD67" s="82"/>
      <c r="DE67" s="82"/>
      <c r="DF67" s="251">
        <f t="shared" si="5"/>
        <v>0</v>
      </c>
      <c r="DG67" s="165"/>
      <c r="DH67" s="206"/>
      <c r="DI67" s="81"/>
      <c r="DJ67" s="81"/>
      <c r="DK67" s="81"/>
      <c r="DL67" s="81"/>
      <c r="DM67" s="81"/>
      <c r="DN67" s="81"/>
      <c r="DO67" s="81"/>
      <c r="DP67" s="81"/>
      <c r="DQ67" s="81"/>
      <c r="DR67" s="81"/>
      <c r="DS67" s="81"/>
      <c r="DT67" s="81"/>
      <c r="DU67" s="81"/>
      <c r="DV67" s="82"/>
      <c r="DW67" s="82"/>
      <c r="DX67" s="251">
        <f t="shared" si="6"/>
        <v>0</v>
      </c>
      <c r="DY67" s="165"/>
      <c r="DZ67" s="206"/>
      <c r="EA67" s="81"/>
      <c r="EB67" s="81"/>
      <c r="EC67" s="81"/>
      <c r="ED67" s="81"/>
      <c r="EE67" s="81"/>
      <c r="EF67" s="81"/>
      <c r="EG67" s="81"/>
      <c r="EH67" s="81"/>
      <c r="EI67" s="81"/>
      <c r="EJ67" s="81"/>
      <c r="EK67" s="81"/>
      <c r="EL67" s="81"/>
      <c r="EM67" s="81"/>
      <c r="EN67" s="82"/>
      <c r="EO67" s="82"/>
      <c r="EP67" s="251">
        <f t="shared" si="7"/>
        <v>0</v>
      </c>
      <c r="EQ67" s="165"/>
      <c r="ER67" s="206"/>
      <c r="ES67" s="81"/>
      <c r="ET67" s="81"/>
      <c r="EU67" s="81"/>
      <c r="EV67" s="81"/>
      <c r="EW67" s="81"/>
      <c r="EX67" s="81"/>
      <c r="EY67" s="81"/>
      <c r="EZ67" s="81"/>
      <c r="FA67" s="81"/>
      <c r="FB67" s="81"/>
      <c r="FC67" s="81"/>
      <c r="FD67" s="81"/>
      <c r="FE67" s="81"/>
      <c r="FF67" s="82"/>
      <c r="FG67" s="82"/>
      <c r="FH67" s="251">
        <f t="shared" si="8"/>
        <v>0</v>
      </c>
      <c r="FI67" s="165"/>
      <c r="FJ67" s="206"/>
      <c r="FK67" s="81"/>
      <c r="FL67" s="81"/>
      <c r="FM67" s="81"/>
      <c r="FN67" s="81"/>
      <c r="FO67" s="81"/>
      <c r="FP67" s="81"/>
      <c r="FQ67" s="81"/>
      <c r="FR67" s="81"/>
      <c r="FS67" s="81"/>
      <c r="FT67" s="81"/>
      <c r="FU67" s="81"/>
      <c r="FV67" s="81"/>
      <c r="FW67" s="81"/>
      <c r="FX67" s="82"/>
      <c r="FY67" s="82"/>
      <c r="FZ67" s="251">
        <f t="shared" si="9"/>
        <v>0</v>
      </c>
      <c r="GA67" s="167"/>
      <c r="GB67" s="206"/>
      <c r="GC67" s="81"/>
      <c r="GD67" s="81"/>
      <c r="GE67" s="81"/>
      <c r="GF67" s="81"/>
      <c r="GG67" s="81"/>
      <c r="GH67" s="81"/>
      <c r="GI67" s="81"/>
      <c r="GJ67" s="81"/>
      <c r="GK67" s="81"/>
      <c r="GL67" s="81"/>
      <c r="GM67" s="81"/>
      <c r="GN67" s="81"/>
      <c r="GO67" s="81"/>
      <c r="GP67" s="82"/>
      <c r="GQ67" s="82"/>
      <c r="GR67" s="251">
        <f t="shared" si="10"/>
        <v>0</v>
      </c>
    </row>
    <row r="68" spans="1:200" x14ac:dyDescent="0.25">
      <c r="A68" s="112" t="s">
        <v>56</v>
      </c>
      <c r="B68" s="222"/>
      <c r="C68" s="224"/>
      <c r="D68" s="206"/>
      <c r="E68" s="81"/>
      <c r="F68" s="81"/>
      <c r="G68" s="81"/>
      <c r="H68" s="81"/>
      <c r="I68" s="81"/>
      <c r="J68" s="81"/>
      <c r="K68" s="81"/>
      <c r="L68" s="81"/>
      <c r="M68" s="81"/>
      <c r="N68" s="81"/>
      <c r="O68" s="81"/>
      <c r="P68" s="81"/>
      <c r="Q68" s="81"/>
      <c r="R68" s="82"/>
      <c r="S68" s="154"/>
      <c r="T68" s="251">
        <f t="shared" si="0"/>
        <v>0</v>
      </c>
      <c r="U68" s="237"/>
      <c r="V68" s="206"/>
      <c r="W68" s="81"/>
      <c r="X68" s="81"/>
      <c r="Y68" s="81"/>
      <c r="Z68" s="81"/>
      <c r="AA68" s="81"/>
      <c r="AB68" s="81"/>
      <c r="AC68" s="81"/>
      <c r="AD68" s="81"/>
      <c r="AE68" s="81"/>
      <c r="AF68" s="81"/>
      <c r="AG68" s="81"/>
      <c r="AH68" s="81"/>
      <c r="AI68" s="81"/>
      <c r="AJ68" s="82"/>
      <c r="AK68" s="82"/>
      <c r="AL68" s="251">
        <f t="shared" si="1"/>
        <v>0</v>
      </c>
      <c r="AM68" s="165"/>
      <c r="AN68" s="206"/>
      <c r="AO68" s="81"/>
      <c r="AP68" s="81"/>
      <c r="AQ68" s="81"/>
      <c r="AR68" s="81"/>
      <c r="AS68" s="81"/>
      <c r="AT68" s="81"/>
      <c r="AU68" s="81"/>
      <c r="AV68" s="81"/>
      <c r="AW68" s="81"/>
      <c r="AX68" s="81"/>
      <c r="AY68" s="81"/>
      <c r="AZ68" s="81"/>
      <c r="BA68" s="81"/>
      <c r="BB68" s="82"/>
      <c r="BC68" s="82"/>
      <c r="BD68" s="251">
        <f t="shared" si="2"/>
        <v>0</v>
      </c>
      <c r="BE68" s="165"/>
      <c r="BF68" s="206"/>
      <c r="BG68" s="81"/>
      <c r="BH68" s="81"/>
      <c r="BI68" s="81"/>
      <c r="BJ68" s="81"/>
      <c r="BK68" s="81"/>
      <c r="BL68" s="81"/>
      <c r="BM68" s="81"/>
      <c r="BN68" s="81"/>
      <c r="BO68" s="81"/>
      <c r="BP68" s="81"/>
      <c r="BQ68" s="81"/>
      <c r="BR68" s="81"/>
      <c r="BS68" s="81"/>
      <c r="BT68" s="82"/>
      <c r="BU68" s="82"/>
      <c r="BV68" s="251">
        <f t="shared" si="3"/>
        <v>0</v>
      </c>
      <c r="BW68" s="165"/>
      <c r="BX68" s="206"/>
      <c r="BY68" s="81"/>
      <c r="BZ68" s="81"/>
      <c r="CA68" s="81"/>
      <c r="CB68" s="81"/>
      <c r="CC68" s="81"/>
      <c r="CD68" s="81"/>
      <c r="CE68" s="81"/>
      <c r="CF68" s="81"/>
      <c r="CG68" s="81"/>
      <c r="CH68" s="81"/>
      <c r="CI68" s="81"/>
      <c r="CJ68" s="81"/>
      <c r="CK68" s="81"/>
      <c r="CL68" s="82"/>
      <c r="CM68" s="82"/>
      <c r="CN68" s="251">
        <f t="shared" si="4"/>
        <v>0</v>
      </c>
      <c r="CO68" s="165"/>
      <c r="CP68" s="206"/>
      <c r="CQ68" s="81"/>
      <c r="CR68" s="81"/>
      <c r="CS68" s="81"/>
      <c r="CT68" s="81"/>
      <c r="CU68" s="81"/>
      <c r="CV68" s="81"/>
      <c r="CW68" s="81"/>
      <c r="CX68" s="81"/>
      <c r="CY68" s="81"/>
      <c r="CZ68" s="81"/>
      <c r="DA68" s="81"/>
      <c r="DB68" s="81"/>
      <c r="DC68" s="81"/>
      <c r="DD68" s="82"/>
      <c r="DE68" s="82"/>
      <c r="DF68" s="251">
        <f t="shared" si="5"/>
        <v>0</v>
      </c>
      <c r="DG68" s="165"/>
      <c r="DH68" s="206"/>
      <c r="DI68" s="81"/>
      <c r="DJ68" s="81"/>
      <c r="DK68" s="81"/>
      <c r="DL68" s="81"/>
      <c r="DM68" s="81"/>
      <c r="DN68" s="81"/>
      <c r="DO68" s="81"/>
      <c r="DP68" s="81"/>
      <c r="DQ68" s="81"/>
      <c r="DR68" s="81"/>
      <c r="DS68" s="81"/>
      <c r="DT68" s="81"/>
      <c r="DU68" s="81"/>
      <c r="DV68" s="82"/>
      <c r="DW68" s="82"/>
      <c r="DX68" s="251">
        <f t="shared" si="6"/>
        <v>0</v>
      </c>
      <c r="DY68" s="165"/>
      <c r="DZ68" s="206"/>
      <c r="EA68" s="81"/>
      <c r="EB68" s="81"/>
      <c r="EC68" s="81"/>
      <c r="ED68" s="81"/>
      <c r="EE68" s="81"/>
      <c r="EF68" s="81"/>
      <c r="EG68" s="81"/>
      <c r="EH68" s="81"/>
      <c r="EI68" s="81"/>
      <c r="EJ68" s="81"/>
      <c r="EK68" s="81"/>
      <c r="EL68" s="81"/>
      <c r="EM68" s="81"/>
      <c r="EN68" s="82"/>
      <c r="EO68" s="82"/>
      <c r="EP68" s="251">
        <f t="shared" si="7"/>
        <v>0</v>
      </c>
      <c r="EQ68" s="165"/>
      <c r="ER68" s="206"/>
      <c r="ES68" s="81"/>
      <c r="ET68" s="81"/>
      <c r="EU68" s="81"/>
      <c r="EV68" s="81"/>
      <c r="EW68" s="81"/>
      <c r="EX68" s="81"/>
      <c r="EY68" s="81"/>
      <c r="EZ68" s="81"/>
      <c r="FA68" s="81"/>
      <c r="FB68" s="81"/>
      <c r="FC68" s="81"/>
      <c r="FD68" s="81"/>
      <c r="FE68" s="81"/>
      <c r="FF68" s="82"/>
      <c r="FG68" s="82"/>
      <c r="FH68" s="251">
        <f t="shared" si="8"/>
        <v>0</v>
      </c>
      <c r="FI68" s="165"/>
      <c r="FJ68" s="206"/>
      <c r="FK68" s="81"/>
      <c r="FL68" s="81"/>
      <c r="FM68" s="81"/>
      <c r="FN68" s="81"/>
      <c r="FO68" s="81"/>
      <c r="FP68" s="81"/>
      <c r="FQ68" s="81"/>
      <c r="FR68" s="81"/>
      <c r="FS68" s="81"/>
      <c r="FT68" s="81"/>
      <c r="FU68" s="81"/>
      <c r="FV68" s="81"/>
      <c r="FW68" s="81"/>
      <c r="FX68" s="82"/>
      <c r="FY68" s="82"/>
      <c r="FZ68" s="251">
        <f t="shared" si="9"/>
        <v>0</v>
      </c>
      <c r="GA68" s="167"/>
      <c r="GB68" s="206"/>
      <c r="GC68" s="81"/>
      <c r="GD68" s="81"/>
      <c r="GE68" s="81"/>
      <c r="GF68" s="81"/>
      <c r="GG68" s="81"/>
      <c r="GH68" s="81"/>
      <c r="GI68" s="81"/>
      <c r="GJ68" s="81"/>
      <c r="GK68" s="81"/>
      <c r="GL68" s="81"/>
      <c r="GM68" s="81"/>
      <c r="GN68" s="81"/>
      <c r="GO68" s="81"/>
      <c r="GP68" s="82"/>
      <c r="GQ68" s="82"/>
      <c r="GR68" s="251">
        <f t="shared" si="10"/>
        <v>0</v>
      </c>
    </row>
    <row r="69" spans="1:200" x14ac:dyDescent="0.25">
      <c r="A69" s="112" t="s">
        <v>57</v>
      </c>
      <c r="B69" s="222"/>
      <c r="C69" s="223"/>
      <c r="D69" s="206"/>
      <c r="E69" s="81"/>
      <c r="F69" s="81"/>
      <c r="G69" s="81"/>
      <c r="H69" s="81"/>
      <c r="I69" s="81"/>
      <c r="J69" s="81"/>
      <c r="K69" s="81"/>
      <c r="L69" s="81"/>
      <c r="M69" s="81"/>
      <c r="N69" s="81"/>
      <c r="O69" s="81"/>
      <c r="P69" s="81"/>
      <c r="Q69" s="81"/>
      <c r="R69" s="82"/>
      <c r="S69" s="154"/>
      <c r="T69" s="251">
        <f t="shared" si="0"/>
        <v>0</v>
      </c>
      <c r="U69" s="237"/>
      <c r="V69" s="206"/>
      <c r="W69" s="81"/>
      <c r="X69" s="81"/>
      <c r="Y69" s="81"/>
      <c r="Z69" s="81"/>
      <c r="AA69" s="81"/>
      <c r="AB69" s="81"/>
      <c r="AC69" s="81"/>
      <c r="AD69" s="81"/>
      <c r="AE69" s="81"/>
      <c r="AF69" s="81"/>
      <c r="AG69" s="81"/>
      <c r="AH69" s="81"/>
      <c r="AI69" s="81"/>
      <c r="AJ69" s="82"/>
      <c r="AK69" s="82"/>
      <c r="AL69" s="251">
        <f t="shared" si="1"/>
        <v>0</v>
      </c>
      <c r="AM69" s="165"/>
      <c r="AN69" s="206"/>
      <c r="AO69" s="81"/>
      <c r="AP69" s="81"/>
      <c r="AQ69" s="81"/>
      <c r="AR69" s="81"/>
      <c r="AS69" s="81"/>
      <c r="AT69" s="81"/>
      <c r="AU69" s="81"/>
      <c r="AV69" s="81"/>
      <c r="AW69" s="81"/>
      <c r="AX69" s="81"/>
      <c r="AY69" s="81"/>
      <c r="AZ69" s="81"/>
      <c r="BA69" s="81"/>
      <c r="BB69" s="82"/>
      <c r="BC69" s="82"/>
      <c r="BD69" s="251">
        <f t="shared" si="2"/>
        <v>0</v>
      </c>
      <c r="BE69" s="165"/>
      <c r="BF69" s="206"/>
      <c r="BG69" s="81"/>
      <c r="BH69" s="81"/>
      <c r="BI69" s="81"/>
      <c r="BJ69" s="81"/>
      <c r="BK69" s="81"/>
      <c r="BL69" s="81"/>
      <c r="BM69" s="81"/>
      <c r="BN69" s="81"/>
      <c r="BO69" s="81"/>
      <c r="BP69" s="81"/>
      <c r="BQ69" s="81"/>
      <c r="BR69" s="81"/>
      <c r="BS69" s="81"/>
      <c r="BT69" s="82"/>
      <c r="BU69" s="82"/>
      <c r="BV69" s="251">
        <f t="shared" si="3"/>
        <v>0</v>
      </c>
      <c r="BW69" s="165"/>
      <c r="BX69" s="206"/>
      <c r="BY69" s="81"/>
      <c r="BZ69" s="81"/>
      <c r="CA69" s="81"/>
      <c r="CB69" s="81"/>
      <c r="CC69" s="81"/>
      <c r="CD69" s="81"/>
      <c r="CE69" s="81"/>
      <c r="CF69" s="81"/>
      <c r="CG69" s="81"/>
      <c r="CH69" s="81"/>
      <c r="CI69" s="81"/>
      <c r="CJ69" s="81"/>
      <c r="CK69" s="81"/>
      <c r="CL69" s="82"/>
      <c r="CM69" s="82"/>
      <c r="CN69" s="251">
        <f t="shared" si="4"/>
        <v>0</v>
      </c>
      <c r="CO69" s="165"/>
      <c r="CP69" s="206"/>
      <c r="CQ69" s="81"/>
      <c r="CR69" s="81"/>
      <c r="CS69" s="81"/>
      <c r="CT69" s="81"/>
      <c r="CU69" s="81"/>
      <c r="CV69" s="81"/>
      <c r="CW69" s="81"/>
      <c r="CX69" s="81"/>
      <c r="CY69" s="81"/>
      <c r="CZ69" s="81"/>
      <c r="DA69" s="81"/>
      <c r="DB69" s="81"/>
      <c r="DC69" s="81"/>
      <c r="DD69" s="82"/>
      <c r="DE69" s="82"/>
      <c r="DF69" s="251">
        <f t="shared" si="5"/>
        <v>0</v>
      </c>
      <c r="DG69" s="165"/>
      <c r="DH69" s="206"/>
      <c r="DI69" s="81"/>
      <c r="DJ69" s="81"/>
      <c r="DK69" s="81"/>
      <c r="DL69" s="81"/>
      <c r="DM69" s="81"/>
      <c r="DN69" s="81"/>
      <c r="DO69" s="81"/>
      <c r="DP69" s="81"/>
      <c r="DQ69" s="81"/>
      <c r="DR69" s="81"/>
      <c r="DS69" s="81"/>
      <c r="DT69" s="81"/>
      <c r="DU69" s="81"/>
      <c r="DV69" s="82"/>
      <c r="DW69" s="82"/>
      <c r="DX69" s="251">
        <f t="shared" si="6"/>
        <v>0</v>
      </c>
      <c r="DY69" s="165"/>
      <c r="DZ69" s="206"/>
      <c r="EA69" s="81"/>
      <c r="EB69" s="81"/>
      <c r="EC69" s="81"/>
      <c r="ED69" s="81"/>
      <c r="EE69" s="81"/>
      <c r="EF69" s="81"/>
      <c r="EG69" s="81"/>
      <c r="EH69" s="81"/>
      <c r="EI69" s="81"/>
      <c r="EJ69" s="81"/>
      <c r="EK69" s="81"/>
      <c r="EL69" s="81"/>
      <c r="EM69" s="81"/>
      <c r="EN69" s="82"/>
      <c r="EO69" s="82"/>
      <c r="EP69" s="251">
        <f t="shared" si="7"/>
        <v>0</v>
      </c>
      <c r="EQ69" s="165"/>
      <c r="ER69" s="206"/>
      <c r="ES69" s="81"/>
      <c r="ET69" s="81"/>
      <c r="EU69" s="81"/>
      <c r="EV69" s="81"/>
      <c r="EW69" s="81"/>
      <c r="EX69" s="81"/>
      <c r="EY69" s="81"/>
      <c r="EZ69" s="81"/>
      <c r="FA69" s="81"/>
      <c r="FB69" s="81"/>
      <c r="FC69" s="81"/>
      <c r="FD69" s="81"/>
      <c r="FE69" s="81"/>
      <c r="FF69" s="82"/>
      <c r="FG69" s="82"/>
      <c r="FH69" s="251">
        <f t="shared" si="8"/>
        <v>0</v>
      </c>
      <c r="FI69" s="165"/>
      <c r="FJ69" s="206"/>
      <c r="FK69" s="81"/>
      <c r="FL69" s="81"/>
      <c r="FM69" s="81"/>
      <c r="FN69" s="81"/>
      <c r="FO69" s="81"/>
      <c r="FP69" s="81"/>
      <c r="FQ69" s="81"/>
      <c r="FR69" s="81"/>
      <c r="FS69" s="81"/>
      <c r="FT69" s="81"/>
      <c r="FU69" s="81"/>
      <c r="FV69" s="81"/>
      <c r="FW69" s="81"/>
      <c r="FX69" s="82"/>
      <c r="FY69" s="82"/>
      <c r="FZ69" s="251">
        <f t="shared" si="9"/>
        <v>0</v>
      </c>
      <c r="GA69" s="167"/>
      <c r="GB69" s="206"/>
      <c r="GC69" s="81"/>
      <c r="GD69" s="81"/>
      <c r="GE69" s="81"/>
      <c r="GF69" s="81"/>
      <c r="GG69" s="81"/>
      <c r="GH69" s="81"/>
      <c r="GI69" s="81"/>
      <c r="GJ69" s="81"/>
      <c r="GK69" s="81"/>
      <c r="GL69" s="81"/>
      <c r="GM69" s="81"/>
      <c r="GN69" s="81"/>
      <c r="GO69" s="81"/>
      <c r="GP69" s="82"/>
      <c r="GQ69" s="82"/>
      <c r="GR69" s="251">
        <f t="shared" si="10"/>
        <v>0</v>
      </c>
    </row>
    <row r="70" spans="1:200" x14ac:dyDescent="0.25">
      <c r="A70" s="112" t="s">
        <v>58</v>
      </c>
      <c r="B70" s="222"/>
      <c r="C70" s="224"/>
      <c r="D70" s="206"/>
      <c r="E70" s="81"/>
      <c r="F70" s="81"/>
      <c r="G70" s="81"/>
      <c r="H70" s="81"/>
      <c r="I70" s="81"/>
      <c r="J70" s="81"/>
      <c r="K70" s="81"/>
      <c r="L70" s="81"/>
      <c r="M70" s="81"/>
      <c r="N70" s="81"/>
      <c r="O70" s="81"/>
      <c r="P70" s="81"/>
      <c r="Q70" s="81"/>
      <c r="R70" s="82"/>
      <c r="S70" s="154"/>
      <c r="T70" s="251">
        <f t="shared" si="0"/>
        <v>0</v>
      </c>
      <c r="U70" s="237"/>
      <c r="V70" s="206"/>
      <c r="W70" s="81"/>
      <c r="X70" s="81"/>
      <c r="Y70" s="81"/>
      <c r="Z70" s="81"/>
      <c r="AA70" s="81"/>
      <c r="AB70" s="81"/>
      <c r="AC70" s="81"/>
      <c r="AD70" s="81"/>
      <c r="AE70" s="81"/>
      <c r="AF70" s="81"/>
      <c r="AG70" s="81"/>
      <c r="AH70" s="81"/>
      <c r="AI70" s="81"/>
      <c r="AJ70" s="82"/>
      <c r="AK70" s="82"/>
      <c r="AL70" s="251">
        <f t="shared" si="1"/>
        <v>0</v>
      </c>
      <c r="AM70" s="165"/>
      <c r="AN70" s="206"/>
      <c r="AO70" s="81"/>
      <c r="AP70" s="81"/>
      <c r="AQ70" s="81"/>
      <c r="AR70" s="81"/>
      <c r="AS70" s="81"/>
      <c r="AT70" s="81"/>
      <c r="AU70" s="81"/>
      <c r="AV70" s="81"/>
      <c r="AW70" s="81"/>
      <c r="AX70" s="81"/>
      <c r="AY70" s="81"/>
      <c r="AZ70" s="81"/>
      <c r="BA70" s="81"/>
      <c r="BB70" s="82"/>
      <c r="BC70" s="82"/>
      <c r="BD70" s="251">
        <f t="shared" si="2"/>
        <v>0</v>
      </c>
      <c r="BE70" s="165"/>
      <c r="BF70" s="206"/>
      <c r="BG70" s="81"/>
      <c r="BH70" s="81"/>
      <c r="BI70" s="81"/>
      <c r="BJ70" s="81"/>
      <c r="BK70" s="81"/>
      <c r="BL70" s="81"/>
      <c r="BM70" s="81"/>
      <c r="BN70" s="81"/>
      <c r="BO70" s="81"/>
      <c r="BP70" s="81"/>
      <c r="BQ70" s="81"/>
      <c r="BR70" s="81"/>
      <c r="BS70" s="81"/>
      <c r="BT70" s="82"/>
      <c r="BU70" s="82"/>
      <c r="BV70" s="251">
        <f t="shared" si="3"/>
        <v>0</v>
      </c>
      <c r="BW70" s="165"/>
      <c r="BX70" s="206"/>
      <c r="BY70" s="81"/>
      <c r="BZ70" s="81"/>
      <c r="CA70" s="81"/>
      <c r="CB70" s="81"/>
      <c r="CC70" s="81"/>
      <c r="CD70" s="81"/>
      <c r="CE70" s="81"/>
      <c r="CF70" s="81"/>
      <c r="CG70" s="81"/>
      <c r="CH70" s="81"/>
      <c r="CI70" s="81"/>
      <c r="CJ70" s="81"/>
      <c r="CK70" s="81"/>
      <c r="CL70" s="82"/>
      <c r="CM70" s="82"/>
      <c r="CN70" s="251">
        <f t="shared" si="4"/>
        <v>0</v>
      </c>
      <c r="CO70" s="165"/>
      <c r="CP70" s="206"/>
      <c r="CQ70" s="81"/>
      <c r="CR70" s="81"/>
      <c r="CS70" s="81"/>
      <c r="CT70" s="81"/>
      <c r="CU70" s="81"/>
      <c r="CV70" s="81"/>
      <c r="CW70" s="81"/>
      <c r="CX70" s="81"/>
      <c r="CY70" s="81"/>
      <c r="CZ70" s="81"/>
      <c r="DA70" s="81"/>
      <c r="DB70" s="81"/>
      <c r="DC70" s="81"/>
      <c r="DD70" s="82"/>
      <c r="DE70" s="82"/>
      <c r="DF70" s="251">
        <f t="shared" si="5"/>
        <v>0</v>
      </c>
      <c r="DG70" s="165"/>
      <c r="DH70" s="206"/>
      <c r="DI70" s="81"/>
      <c r="DJ70" s="81"/>
      <c r="DK70" s="81"/>
      <c r="DL70" s="81"/>
      <c r="DM70" s="81"/>
      <c r="DN70" s="81"/>
      <c r="DO70" s="81"/>
      <c r="DP70" s="81"/>
      <c r="DQ70" s="81"/>
      <c r="DR70" s="81"/>
      <c r="DS70" s="81"/>
      <c r="DT70" s="81"/>
      <c r="DU70" s="81"/>
      <c r="DV70" s="82"/>
      <c r="DW70" s="82"/>
      <c r="DX70" s="251">
        <f t="shared" si="6"/>
        <v>0</v>
      </c>
      <c r="DY70" s="165"/>
      <c r="DZ70" s="206"/>
      <c r="EA70" s="81"/>
      <c r="EB70" s="81"/>
      <c r="EC70" s="81"/>
      <c r="ED70" s="81"/>
      <c r="EE70" s="81"/>
      <c r="EF70" s="81"/>
      <c r="EG70" s="81"/>
      <c r="EH70" s="81"/>
      <c r="EI70" s="81"/>
      <c r="EJ70" s="81"/>
      <c r="EK70" s="81"/>
      <c r="EL70" s="81"/>
      <c r="EM70" s="81"/>
      <c r="EN70" s="82"/>
      <c r="EO70" s="82"/>
      <c r="EP70" s="251">
        <f t="shared" si="7"/>
        <v>0</v>
      </c>
      <c r="EQ70" s="165"/>
      <c r="ER70" s="206"/>
      <c r="ES70" s="81"/>
      <c r="ET70" s="81"/>
      <c r="EU70" s="81"/>
      <c r="EV70" s="81"/>
      <c r="EW70" s="81"/>
      <c r="EX70" s="81"/>
      <c r="EY70" s="81"/>
      <c r="EZ70" s="81"/>
      <c r="FA70" s="81"/>
      <c r="FB70" s="81"/>
      <c r="FC70" s="81"/>
      <c r="FD70" s="81"/>
      <c r="FE70" s="81"/>
      <c r="FF70" s="82"/>
      <c r="FG70" s="82"/>
      <c r="FH70" s="251">
        <f t="shared" si="8"/>
        <v>0</v>
      </c>
      <c r="FI70" s="165"/>
      <c r="FJ70" s="206"/>
      <c r="FK70" s="81"/>
      <c r="FL70" s="81"/>
      <c r="FM70" s="81"/>
      <c r="FN70" s="81"/>
      <c r="FO70" s="81"/>
      <c r="FP70" s="81"/>
      <c r="FQ70" s="81"/>
      <c r="FR70" s="81"/>
      <c r="FS70" s="81"/>
      <c r="FT70" s="81"/>
      <c r="FU70" s="81"/>
      <c r="FV70" s="81"/>
      <c r="FW70" s="81"/>
      <c r="FX70" s="82"/>
      <c r="FY70" s="82"/>
      <c r="FZ70" s="251">
        <f t="shared" si="9"/>
        <v>0</v>
      </c>
      <c r="GA70" s="167"/>
      <c r="GB70" s="206"/>
      <c r="GC70" s="81"/>
      <c r="GD70" s="81"/>
      <c r="GE70" s="81"/>
      <c r="GF70" s="81"/>
      <c r="GG70" s="81"/>
      <c r="GH70" s="81"/>
      <c r="GI70" s="81"/>
      <c r="GJ70" s="81"/>
      <c r="GK70" s="81"/>
      <c r="GL70" s="81"/>
      <c r="GM70" s="81"/>
      <c r="GN70" s="81"/>
      <c r="GO70" s="81"/>
      <c r="GP70" s="82"/>
      <c r="GQ70" s="82"/>
      <c r="GR70" s="251">
        <f t="shared" si="10"/>
        <v>0</v>
      </c>
    </row>
    <row r="71" spans="1:200" x14ac:dyDescent="0.25">
      <c r="A71" s="112" t="s">
        <v>59</v>
      </c>
      <c r="B71" s="222"/>
      <c r="C71" s="223"/>
      <c r="D71" s="206"/>
      <c r="E71" s="81"/>
      <c r="F71" s="81"/>
      <c r="G71" s="81"/>
      <c r="H71" s="81"/>
      <c r="I71" s="81"/>
      <c r="J71" s="81"/>
      <c r="K71" s="81"/>
      <c r="L71" s="81"/>
      <c r="M71" s="81"/>
      <c r="N71" s="81"/>
      <c r="O71" s="81"/>
      <c r="P71" s="81"/>
      <c r="Q71" s="81"/>
      <c r="R71" s="82"/>
      <c r="S71" s="154"/>
      <c r="T71" s="251">
        <f t="shared" si="0"/>
        <v>0</v>
      </c>
      <c r="U71" s="237"/>
      <c r="V71" s="206"/>
      <c r="W71" s="81"/>
      <c r="X71" s="81"/>
      <c r="Y71" s="81"/>
      <c r="Z71" s="81"/>
      <c r="AA71" s="81"/>
      <c r="AB71" s="81"/>
      <c r="AC71" s="81"/>
      <c r="AD71" s="81"/>
      <c r="AE71" s="81"/>
      <c r="AF71" s="81"/>
      <c r="AG71" s="81"/>
      <c r="AH71" s="81"/>
      <c r="AI71" s="81"/>
      <c r="AJ71" s="82"/>
      <c r="AK71" s="82"/>
      <c r="AL71" s="251">
        <f t="shared" si="1"/>
        <v>0</v>
      </c>
      <c r="AM71" s="165"/>
      <c r="AN71" s="206"/>
      <c r="AO71" s="81"/>
      <c r="AP71" s="81"/>
      <c r="AQ71" s="81"/>
      <c r="AR71" s="81"/>
      <c r="AS71" s="81"/>
      <c r="AT71" s="81"/>
      <c r="AU71" s="81"/>
      <c r="AV71" s="81"/>
      <c r="AW71" s="81"/>
      <c r="AX71" s="81"/>
      <c r="AY71" s="81"/>
      <c r="AZ71" s="81"/>
      <c r="BA71" s="81"/>
      <c r="BB71" s="82"/>
      <c r="BC71" s="82"/>
      <c r="BD71" s="251">
        <f t="shared" si="2"/>
        <v>0</v>
      </c>
      <c r="BE71" s="165"/>
      <c r="BF71" s="206"/>
      <c r="BG71" s="81"/>
      <c r="BH71" s="81"/>
      <c r="BI71" s="81"/>
      <c r="BJ71" s="81"/>
      <c r="BK71" s="81"/>
      <c r="BL71" s="81"/>
      <c r="BM71" s="81"/>
      <c r="BN71" s="81"/>
      <c r="BO71" s="81"/>
      <c r="BP71" s="81"/>
      <c r="BQ71" s="81"/>
      <c r="BR71" s="81"/>
      <c r="BS71" s="81"/>
      <c r="BT71" s="82"/>
      <c r="BU71" s="82"/>
      <c r="BV71" s="251">
        <f t="shared" si="3"/>
        <v>0</v>
      </c>
      <c r="BW71" s="165"/>
      <c r="BX71" s="206"/>
      <c r="BY71" s="81"/>
      <c r="BZ71" s="81"/>
      <c r="CA71" s="81"/>
      <c r="CB71" s="81"/>
      <c r="CC71" s="81"/>
      <c r="CD71" s="81"/>
      <c r="CE71" s="81"/>
      <c r="CF71" s="81"/>
      <c r="CG71" s="81"/>
      <c r="CH71" s="81"/>
      <c r="CI71" s="81"/>
      <c r="CJ71" s="81"/>
      <c r="CK71" s="81"/>
      <c r="CL71" s="82"/>
      <c r="CM71" s="82"/>
      <c r="CN71" s="251">
        <f t="shared" si="4"/>
        <v>0</v>
      </c>
      <c r="CO71" s="165"/>
      <c r="CP71" s="206"/>
      <c r="CQ71" s="81"/>
      <c r="CR71" s="81"/>
      <c r="CS71" s="81"/>
      <c r="CT71" s="81"/>
      <c r="CU71" s="81"/>
      <c r="CV71" s="81"/>
      <c r="CW71" s="81"/>
      <c r="CX71" s="81"/>
      <c r="CY71" s="81"/>
      <c r="CZ71" s="81"/>
      <c r="DA71" s="81"/>
      <c r="DB71" s="81"/>
      <c r="DC71" s="81"/>
      <c r="DD71" s="82"/>
      <c r="DE71" s="82"/>
      <c r="DF71" s="251">
        <f t="shared" si="5"/>
        <v>0</v>
      </c>
      <c r="DG71" s="165"/>
      <c r="DH71" s="206"/>
      <c r="DI71" s="81"/>
      <c r="DJ71" s="81"/>
      <c r="DK71" s="81"/>
      <c r="DL71" s="81"/>
      <c r="DM71" s="81"/>
      <c r="DN71" s="81"/>
      <c r="DO71" s="81"/>
      <c r="DP71" s="81"/>
      <c r="DQ71" s="81"/>
      <c r="DR71" s="81"/>
      <c r="DS71" s="81"/>
      <c r="DT71" s="81"/>
      <c r="DU71" s="81"/>
      <c r="DV71" s="82"/>
      <c r="DW71" s="82"/>
      <c r="DX71" s="251">
        <f t="shared" si="6"/>
        <v>0</v>
      </c>
      <c r="DY71" s="165"/>
      <c r="DZ71" s="206"/>
      <c r="EA71" s="81"/>
      <c r="EB71" s="81"/>
      <c r="EC71" s="81"/>
      <c r="ED71" s="81"/>
      <c r="EE71" s="81"/>
      <c r="EF71" s="81"/>
      <c r="EG71" s="81"/>
      <c r="EH71" s="81"/>
      <c r="EI71" s="81"/>
      <c r="EJ71" s="81"/>
      <c r="EK71" s="81"/>
      <c r="EL71" s="81"/>
      <c r="EM71" s="81"/>
      <c r="EN71" s="82"/>
      <c r="EO71" s="82"/>
      <c r="EP71" s="251">
        <f t="shared" si="7"/>
        <v>0</v>
      </c>
      <c r="EQ71" s="165"/>
      <c r="ER71" s="206"/>
      <c r="ES71" s="81"/>
      <c r="ET71" s="81"/>
      <c r="EU71" s="81"/>
      <c r="EV71" s="81"/>
      <c r="EW71" s="81"/>
      <c r="EX71" s="81"/>
      <c r="EY71" s="81"/>
      <c r="EZ71" s="81"/>
      <c r="FA71" s="81"/>
      <c r="FB71" s="81"/>
      <c r="FC71" s="81"/>
      <c r="FD71" s="81"/>
      <c r="FE71" s="81"/>
      <c r="FF71" s="82"/>
      <c r="FG71" s="82"/>
      <c r="FH71" s="251">
        <f t="shared" si="8"/>
        <v>0</v>
      </c>
      <c r="FI71" s="165"/>
      <c r="FJ71" s="206"/>
      <c r="FK71" s="81"/>
      <c r="FL71" s="81"/>
      <c r="FM71" s="81"/>
      <c r="FN71" s="81"/>
      <c r="FO71" s="81"/>
      <c r="FP71" s="81"/>
      <c r="FQ71" s="81"/>
      <c r="FR71" s="81"/>
      <c r="FS71" s="81"/>
      <c r="FT71" s="81"/>
      <c r="FU71" s="81"/>
      <c r="FV71" s="81"/>
      <c r="FW71" s="81"/>
      <c r="FX71" s="82"/>
      <c r="FY71" s="82"/>
      <c r="FZ71" s="251">
        <f t="shared" si="9"/>
        <v>0</v>
      </c>
      <c r="GA71" s="167"/>
      <c r="GB71" s="206"/>
      <c r="GC71" s="81"/>
      <c r="GD71" s="81"/>
      <c r="GE71" s="81"/>
      <c r="GF71" s="81"/>
      <c r="GG71" s="81"/>
      <c r="GH71" s="81"/>
      <c r="GI71" s="81"/>
      <c r="GJ71" s="81"/>
      <c r="GK71" s="81"/>
      <c r="GL71" s="81"/>
      <c r="GM71" s="81"/>
      <c r="GN71" s="81"/>
      <c r="GO71" s="81"/>
      <c r="GP71" s="82"/>
      <c r="GQ71" s="82"/>
      <c r="GR71" s="251">
        <f t="shared" si="10"/>
        <v>0</v>
      </c>
    </row>
    <row r="72" spans="1:200" x14ac:dyDescent="0.25">
      <c r="A72" s="112" t="s">
        <v>60</v>
      </c>
      <c r="B72" s="227"/>
      <c r="C72" s="228"/>
      <c r="D72" s="206"/>
      <c r="E72" s="81"/>
      <c r="F72" s="81"/>
      <c r="G72" s="81"/>
      <c r="H72" s="81"/>
      <c r="I72" s="81"/>
      <c r="J72" s="81"/>
      <c r="K72" s="81"/>
      <c r="L72" s="81"/>
      <c r="M72" s="81"/>
      <c r="N72" s="81"/>
      <c r="O72" s="81"/>
      <c r="P72" s="81"/>
      <c r="Q72" s="81"/>
      <c r="R72" s="82"/>
      <c r="S72" s="154"/>
      <c r="T72" s="251">
        <f t="shared" si="0"/>
        <v>0</v>
      </c>
      <c r="U72" s="237"/>
      <c r="V72" s="206"/>
      <c r="W72" s="81"/>
      <c r="X72" s="81"/>
      <c r="Y72" s="81"/>
      <c r="Z72" s="81"/>
      <c r="AA72" s="81"/>
      <c r="AB72" s="81"/>
      <c r="AC72" s="81"/>
      <c r="AD72" s="81"/>
      <c r="AE72" s="81"/>
      <c r="AF72" s="81"/>
      <c r="AG72" s="81"/>
      <c r="AH72" s="81"/>
      <c r="AI72" s="81"/>
      <c r="AJ72" s="82"/>
      <c r="AK72" s="82"/>
      <c r="AL72" s="251">
        <f t="shared" si="1"/>
        <v>0</v>
      </c>
      <c r="AM72" s="165"/>
      <c r="AN72" s="206"/>
      <c r="AO72" s="81"/>
      <c r="AP72" s="81"/>
      <c r="AQ72" s="81"/>
      <c r="AR72" s="81"/>
      <c r="AS72" s="81"/>
      <c r="AT72" s="81"/>
      <c r="AU72" s="81"/>
      <c r="AV72" s="81"/>
      <c r="AW72" s="81"/>
      <c r="AX72" s="81"/>
      <c r="AY72" s="81"/>
      <c r="AZ72" s="81"/>
      <c r="BA72" s="81"/>
      <c r="BB72" s="82"/>
      <c r="BC72" s="82"/>
      <c r="BD72" s="251">
        <f t="shared" si="2"/>
        <v>0</v>
      </c>
      <c r="BE72" s="165"/>
      <c r="BF72" s="206"/>
      <c r="BG72" s="81"/>
      <c r="BH72" s="81"/>
      <c r="BI72" s="81"/>
      <c r="BJ72" s="81"/>
      <c r="BK72" s="81"/>
      <c r="BL72" s="81"/>
      <c r="BM72" s="81"/>
      <c r="BN72" s="81"/>
      <c r="BO72" s="81"/>
      <c r="BP72" s="81"/>
      <c r="BQ72" s="81"/>
      <c r="BR72" s="81"/>
      <c r="BS72" s="81"/>
      <c r="BT72" s="82"/>
      <c r="BU72" s="82"/>
      <c r="BV72" s="251">
        <f t="shared" si="3"/>
        <v>0</v>
      </c>
      <c r="BW72" s="165"/>
      <c r="BX72" s="206"/>
      <c r="BY72" s="81"/>
      <c r="BZ72" s="81"/>
      <c r="CA72" s="81"/>
      <c r="CB72" s="81"/>
      <c r="CC72" s="81"/>
      <c r="CD72" s="81"/>
      <c r="CE72" s="81"/>
      <c r="CF72" s="81"/>
      <c r="CG72" s="81"/>
      <c r="CH72" s="81"/>
      <c r="CI72" s="81"/>
      <c r="CJ72" s="81"/>
      <c r="CK72" s="81"/>
      <c r="CL72" s="82"/>
      <c r="CM72" s="82"/>
      <c r="CN72" s="251">
        <f t="shared" si="4"/>
        <v>0</v>
      </c>
      <c r="CO72" s="165"/>
      <c r="CP72" s="206"/>
      <c r="CQ72" s="81"/>
      <c r="CR72" s="81"/>
      <c r="CS72" s="81"/>
      <c r="CT72" s="81"/>
      <c r="CU72" s="81"/>
      <c r="CV72" s="81"/>
      <c r="CW72" s="81"/>
      <c r="CX72" s="81"/>
      <c r="CY72" s="81"/>
      <c r="CZ72" s="81"/>
      <c r="DA72" s="81"/>
      <c r="DB72" s="81"/>
      <c r="DC72" s="81"/>
      <c r="DD72" s="82"/>
      <c r="DE72" s="82"/>
      <c r="DF72" s="251">
        <f t="shared" si="5"/>
        <v>0</v>
      </c>
      <c r="DG72" s="165"/>
      <c r="DH72" s="206"/>
      <c r="DI72" s="81"/>
      <c r="DJ72" s="81"/>
      <c r="DK72" s="81"/>
      <c r="DL72" s="81"/>
      <c r="DM72" s="81"/>
      <c r="DN72" s="81"/>
      <c r="DO72" s="81"/>
      <c r="DP72" s="81"/>
      <c r="DQ72" s="81"/>
      <c r="DR72" s="81"/>
      <c r="DS72" s="81"/>
      <c r="DT72" s="81"/>
      <c r="DU72" s="81"/>
      <c r="DV72" s="82"/>
      <c r="DW72" s="82"/>
      <c r="DX72" s="251">
        <f t="shared" si="6"/>
        <v>0</v>
      </c>
      <c r="DY72" s="165"/>
      <c r="DZ72" s="206"/>
      <c r="EA72" s="81"/>
      <c r="EB72" s="81"/>
      <c r="EC72" s="81"/>
      <c r="ED72" s="81"/>
      <c r="EE72" s="81"/>
      <c r="EF72" s="81"/>
      <c r="EG72" s="81"/>
      <c r="EH72" s="81"/>
      <c r="EI72" s="81"/>
      <c r="EJ72" s="81"/>
      <c r="EK72" s="81"/>
      <c r="EL72" s="81"/>
      <c r="EM72" s="81"/>
      <c r="EN72" s="82"/>
      <c r="EO72" s="82"/>
      <c r="EP72" s="251">
        <f t="shared" si="7"/>
        <v>0</v>
      </c>
      <c r="EQ72" s="165"/>
      <c r="ER72" s="206"/>
      <c r="ES72" s="81"/>
      <c r="ET72" s="81"/>
      <c r="EU72" s="81"/>
      <c r="EV72" s="81"/>
      <c r="EW72" s="81"/>
      <c r="EX72" s="81"/>
      <c r="EY72" s="81"/>
      <c r="EZ72" s="81"/>
      <c r="FA72" s="81"/>
      <c r="FB72" s="81"/>
      <c r="FC72" s="81"/>
      <c r="FD72" s="81"/>
      <c r="FE72" s="81"/>
      <c r="FF72" s="82"/>
      <c r="FG72" s="82"/>
      <c r="FH72" s="251">
        <f t="shared" si="8"/>
        <v>0</v>
      </c>
      <c r="FI72" s="165"/>
      <c r="FJ72" s="206"/>
      <c r="FK72" s="81"/>
      <c r="FL72" s="81"/>
      <c r="FM72" s="81"/>
      <c r="FN72" s="81"/>
      <c r="FO72" s="81"/>
      <c r="FP72" s="81"/>
      <c r="FQ72" s="81"/>
      <c r="FR72" s="81"/>
      <c r="FS72" s="81"/>
      <c r="FT72" s="81"/>
      <c r="FU72" s="81"/>
      <c r="FV72" s="81"/>
      <c r="FW72" s="81"/>
      <c r="FX72" s="82"/>
      <c r="FY72" s="82"/>
      <c r="FZ72" s="251">
        <f t="shared" si="9"/>
        <v>0</v>
      </c>
      <c r="GA72" s="167"/>
      <c r="GB72" s="206"/>
      <c r="GC72" s="81"/>
      <c r="GD72" s="81"/>
      <c r="GE72" s="81"/>
      <c r="GF72" s="81"/>
      <c r="GG72" s="81"/>
      <c r="GH72" s="81"/>
      <c r="GI72" s="81"/>
      <c r="GJ72" s="81"/>
      <c r="GK72" s="81"/>
      <c r="GL72" s="81"/>
      <c r="GM72" s="81"/>
      <c r="GN72" s="81"/>
      <c r="GO72" s="81"/>
      <c r="GP72" s="82"/>
      <c r="GQ72" s="82"/>
      <c r="GR72" s="251">
        <f t="shared" si="10"/>
        <v>0</v>
      </c>
    </row>
    <row r="73" spans="1:200" x14ac:dyDescent="0.25">
      <c r="A73" s="112"/>
      <c r="B73" s="222"/>
      <c r="C73" s="223"/>
      <c r="D73" s="206"/>
      <c r="E73" s="81"/>
      <c r="F73" s="81"/>
      <c r="G73" s="81"/>
      <c r="H73" s="81"/>
      <c r="I73" s="81"/>
      <c r="J73" s="81"/>
      <c r="K73" s="81"/>
      <c r="L73" s="81"/>
      <c r="M73" s="81"/>
      <c r="N73" s="81"/>
      <c r="O73" s="81"/>
      <c r="P73" s="81"/>
      <c r="Q73" s="81"/>
      <c r="R73" s="82"/>
      <c r="S73" s="154"/>
      <c r="T73" s="251">
        <f t="shared" si="0"/>
        <v>0</v>
      </c>
      <c r="U73" s="237"/>
      <c r="V73" s="206"/>
      <c r="W73" s="81"/>
      <c r="X73" s="81"/>
      <c r="Y73" s="81"/>
      <c r="Z73" s="81"/>
      <c r="AA73" s="81"/>
      <c r="AB73" s="81"/>
      <c r="AC73" s="81"/>
      <c r="AD73" s="81"/>
      <c r="AE73" s="81"/>
      <c r="AF73" s="81"/>
      <c r="AG73" s="81"/>
      <c r="AH73" s="81"/>
      <c r="AI73" s="81"/>
      <c r="AJ73" s="82"/>
      <c r="AK73" s="82"/>
      <c r="AL73" s="251">
        <f t="shared" si="1"/>
        <v>0</v>
      </c>
      <c r="AM73" s="165"/>
      <c r="AN73" s="206"/>
      <c r="AO73" s="81"/>
      <c r="AP73" s="81"/>
      <c r="AQ73" s="81"/>
      <c r="AR73" s="81"/>
      <c r="AS73" s="81"/>
      <c r="AT73" s="81"/>
      <c r="AU73" s="81"/>
      <c r="AV73" s="81"/>
      <c r="AW73" s="81"/>
      <c r="AX73" s="81"/>
      <c r="AY73" s="81"/>
      <c r="AZ73" s="81"/>
      <c r="BA73" s="81"/>
      <c r="BB73" s="82"/>
      <c r="BC73" s="82"/>
      <c r="BD73" s="251">
        <f t="shared" si="2"/>
        <v>0</v>
      </c>
      <c r="BE73" s="165"/>
      <c r="BF73" s="206"/>
      <c r="BG73" s="81"/>
      <c r="BH73" s="81"/>
      <c r="BI73" s="81"/>
      <c r="BJ73" s="81"/>
      <c r="BK73" s="81"/>
      <c r="BL73" s="81"/>
      <c r="BM73" s="81"/>
      <c r="BN73" s="81"/>
      <c r="BO73" s="81"/>
      <c r="BP73" s="81"/>
      <c r="BQ73" s="81"/>
      <c r="BR73" s="81"/>
      <c r="BS73" s="81"/>
      <c r="BT73" s="82"/>
      <c r="BU73" s="82"/>
      <c r="BV73" s="251">
        <f t="shared" si="3"/>
        <v>0</v>
      </c>
      <c r="BW73" s="165"/>
      <c r="BX73" s="206"/>
      <c r="BY73" s="81"/>
      <c r="BZ73" s="81"/>
      <c r="CA73" s="81"/>
      <c r="CB73" s="81"/>
      <c r="CC73" s="81"/>
      <c r="CD73" s="81"/>
      <c r="CE73" s="81"/>
      <c r="CF73" s="81"/>
      <c r="CG73" s="81"/>
      <c r="CH73" s="81"/>
      <c r="CI73" s="81"/>
      <c r="CJ73" s="81"/>
      <c r="CK73" s="81"/>
      <c r="CL73" s="82"/>
      <c r="CM73" s="82"/>
      <c r="CN73" s="251">
        <f t="shared" si="4"/>
        <v>0</v>
      </c>
      <c r="CO73" s="165"/>
      <c r="CP73" s="206"/>
      <c r="CQ73" s="81"/>
      <c r="CR73" s="81"/>
      <c r="CS73" s="81"/>
      <c r="CT73" s="81"/>
      <c r="CU73" s="81"/>
      <c r="CV73" s="81"/>
      <c r="CW73" s="81"/>
      <c r="CX73" s="81"/>
      <c r="CY73" s="81"/>
      <c r="CZ73" s="81"/>
      <c r="DA73" s="81"/>
      <c r="DB73" s="81"/>
      <c r="DC73" s="81"/>
      <c r="DD73" s="82"/>
      <c r="DE73" s="82"/>
      <c r="DF73" s="251">
        <f t="shared" si="5"/>
        <v>0</v>
      </c>
      <c r="DG73" s="165"/>
      <c r="DH73" s="206"/>
      <c r="DI73" s="81"/>
      <c r="DJ73" s="81"/>
      <c r="DK73" s="81"/>
      <c r="DL73" s="81"/>
      <c r="DM73" s="81"/>
      <c r="DN73" s="81"/>
      <c r="DO73" s="81"/>
      <c r="DP73" s="81"/>
      <c r="DQ73" s="81"/>
      <c r="DR73" s="81"/>
      <c r="DS73" s="81"/>
      <c r="DT73" s="81"/>
      <c r="DU73" s="81"/>
      <c r="DV73" s="82"/>
      <c r="DW73" s="82"/>
      <c r="DX73" s="251">
        <f t="shared" si="6"/>
        <v>0</v>
      </c>
      <c r="DY73" s="165"/>
      <c r="DZ73" s="206"/>
      <c r="EA73" s="81"/>
      <c r="EB73" s="81"/>
      <c r="EC73" s="81"/>
      <c r="ED73" s="81"/>
      <c r="EE73" s="81"/>
      <c r="EF73" s="81"/>
      <c r="EG73" s="81"/>
      <c r="EH73" s="81"/>
      <c r="EI73" s="81"/>
      <c r="EJ73" s="81"/>
      <c r="EK73" s="81"/>
      <c r="EL73" s="81"/>
      <c r="EM73" s="81"/>
      <c r="EN73" s="82"/>
      <c r="EO73" s="82"/>
      <c r="EP73" s="251">
        <f t="shared" si="7"/>
        <v>0</v>
      </c>
      <c r="EQ73" s="165"/>
      <c r="ER73" s="206"/>
      <c r="ES73" s="81"/>
      <c r="ET73" s="81"/>
      <c r="EU73" s="81"/>
      <c r="EV73" s="81"/>
      <c r="EW73" s="81"/>
      <c r="EX73" s="81"/>
      <c r="EY73" s="81"/>
      <c r="EZ73" s="81"/>
      <c r="FA73" s="81"/>
      <c r="FB73" s="81"/>
      <c r="FC73" s="81"/>
      <c r="FD73" s="81"/>
      <c r="FE73" s="81"/>
      <c r="FF73" s="82"/>
      <c r="FG73" s="82"/>
      <c r="FH73" s="251">
        <f t="shared" si="8"/>
        <v>0</v>
      </c>
      <c r="FI73" s="165"/>
      <c r="FJ73" s="206"/>
      <c r="FK73" s="81"/>
      <c r="FL73" s="81"/>
      <c r="FM73" s="81"/>
      <c r="FN73" s="81"/>
      <c r="FO73" s="81"/>
      <c r="FP73" s="81"/>
      <c r="FQ73" s="81"/>
      <c r="FR73" s="81"/>
      <c r="FS73" s="81"/>
      <c r="FT73" s="81"/>
      <c r="FU73" s="81"/>
      <c r="FV73" s="81"/>
      <c r="FW73" s="81"/>
      <c r="FX73" s="82"/>
      <c r="FY73" s="82"/>
      <c r="FZ73" s="251">
        <f t="shared" si="9"/>
        <v>0</v>
      </c>
      <c r="GA73" s="167"/>
      <c r="GB73" s="206"/>
      <c r="GC73" s="81"/>
      <c r="GD73" s="81"/>
      <c r="GE73" s="81"/>
      <c r="GF73" s="81"/>
      <c r="GG73" s="81"/>
      <c r="GH73" s="81"/>
      <c r="GI73" s="81"/>
      <c r="GJ73" s="81"/>
      <c r="GK73" s="81"/>
      <c r="GL73" s="81"/>
      <c r="GM73" s="81"/>
      <c r="GN73" s="81"/>
      <c r="GO73" s="81"/>
      <c r="GP73" s="82"/>
      <c r="GQ73" s="82"/>
      <c r="GR73" s="251">
        <f t="shared" si="10"/>
        <v>0</v>
      </c>
    </row>
    <row r="74" spans="1:200" ht="14.4" thickBot="1" x14ac:dyDescent="0.3">
      <c r="B74" s="222"/>
      <c r="C74" s="223"/>
      <c r="D74" s="210"/>
      <c r="E74" s="87"/>
      <c r="F74" s="87"/>
      <c r="G74" s="87"/>
      <c r="H74" s="87"/>
      <c r="I74" s="87"/>
      <c r="J74" s="87"/>
      <c r="K74" s="87"/>
      <c r="L74" s="87"/>
      <c r="M74" s="87"/>
      <c r="N74" s="87"/>
      <c r="O74" s="87"/>
      <c r="P74" s="87"/>
      <c r="Q74" s="87"/>
      <c r="R74" s="88"/>
      <c r="S74" s="156"/>
      <c r="T74" s="253">
        <f t="shared" si="0"/>
        <v>0</v>
      </c>
      <c r="U74" s="237"/>
      <c r="V74" s="210"/>
      <c r="W74" s="87"/>
      <c r="X74" s="87"/>
      <c r="Y74" s="87"/>
      <c r="Z74" s="87"/>
      <c r="AA74" s="87"/>
      <c r="AB74" s="87"/>
      <c r="AC74" s="87"/>
      <c r="AD74" s="87"/>
      <c r="AE74" s="87"/>
      <c r="AF74" s="87"/>
      <c r="AG74" s="87"/>
      <c r="AH74" s="87"/>
      <c r="AI74" s="87"/>
      <c r="AJ74" s="88"/>
      <c r="AK74" s="88"/>
      <c r="AL74" s="253">
        <f t="shared" si="1"/>
        <v>0</v>
      </c>
      <c r="AM74" s="165"/>
      <c r="AN74" s="210"/>
      <c r="AO74" s="87"/>
      <c r="AP74" s="87"/>
      <c r="AQ74" s="87"/>
      <c r="AR74" s="87"/>
      <c r="AS74" s="87"/>
      <c r="AT74" s="87"/>
      <c r="AU74" s="87"/>
      <c r="AV74" s="87"/>
      <c r="AW74" s="87"/>
      <c r="AX74" s="87"/>
      <c r="AY74" s="87"/>
      <c r="AZ74" s="87"/>
      <c r="BA74" s="87"/>
      <c r="BB74" s="88"/>
      <c r="BC74" s="88"/>
      <c r="BD74" s="253">
        <f t="shared" si="2"/>
        <v>0</v>
      </c>
      <c r="BE74" s="165"/>
      <c r="BF74" s="210"/>
      <c r="BG74" s="87"/>
      <c r="BH74" s="87"/>
      <c r="BI74" s="87"/>
      <c r="BJ74" s="87"/>
      <c r="BK74" s="87"/>
      <c r="BL74" s="87"/>
      <c r="BM74" s="87"/>
      <c r="BN74" s="87"/>
      <c r="BO74" s="87"/>
      <c r="BP74" s="87"/>
      <c r="BQ74" s="87"/>
      <c r="BR74" s="87"/>
      <c r="BS74" s="87"/>
      <c r="BT74" s="88"/>
      <c r="BU74" s="88"/>
      <c r="BV74" s="253">
        <f t="shared" si="3"/>
        <v>0</v>
      </c>
      <c r="BW74" s="165"/>
      <c r="BX74" s="210"/>
      <c r="BY74" s="87"/>
      <c r="BZ74" s="87"/>
      <c r="CA74" s="87"/>
      <c r="CB74" s="87"/>
      <c r="CC74" s="87"/>
      <c r="CD74" s="87"/>
      <c r="CE74" s="87"/>
      <c r="CF74" s="87"/>
      <c r="CG74" s="87"/>
      <c r="CH74" s="87"/>
      <c r="CI74" s="87"/>
      <c r="CJ74" s="87"/>
      <c r="CK74" s="87"/>
      <c r="CL74" s="88"/>
      <c r="CM74" s="88"/>
      <c r="CN74" s="253">
        <f t="shared" si="4"/>
        <v>0</v>
      </c>
      <c r="CO74" s="165"/>
      <c r="CP74" s="210"/>
      <c r="CQ74" s="87"/>
      <c r="CR74" s="87"/>
      <c r="CS74" s="87"/>
      <c r="CT74" s="87"/>
      <c r="CU74" s="87"/>
      <c r="CV74" s="87"/>
      <c r="CW74" s="87"/>
      <c r="CX74" s="87"/>
      <c r="CY74" s="87"/>
      <c r="CZ74" s="87"/>
      <c r="DA74" s="87"/>
      <c r="DB74" s="87"/>
      <c r="DC74" s="87"/>
      <c r="DD74" s="88"/>
      <c r="DE74" s="88"/>
      <c r="DF74" s="253">
        <f t="shared" si="5"/>
        <v>0</v>
      </c>
      <c r="DG74" s="165"/>
      <c r="DH74" s="210"/>
      <c r="DI74" s="87"/>
      <c r="DJ74" s="87"/>
      <c r="DK74" s="87"/>
      <c r="DL74" s="87"/>
      <c r="DM74" s="87"/>
      <c r="DN74" s="87"/>
      <c r="DO74" s="87"/>
      <c r="DP74" s="87"/>
      <c r="DQ74" s="87"/>
      <c r="DR74" s="87"/>
      <c r="DS74" s="87"/>
      <c r="DT74" s="87"/>
      <c r="DU74" s="87"/>
      <c r="DV74" s="88"/>
      <c r="DW74" s="88"/>
      <c r="DX74" s="253">
        <f t="shared" si="6"/>
        <v>0</v>
      </c>
      <c r="DY74" s="165"/>
      <c r="DZ74" s="210"/>
      <c r="EA74" s="87"/>
      <c r="EB74" s="87"/>
      <c r="EC74" s="87"/>
      <c r="ED74" s="87"/>
      <c r="EE74" s="87"/>
      <c r="EF74" s="87"/>
      <c r="EG74" s="87"/>
      <c r="EH74" s="87"/>
      <c r="EI74" s="87"/>
      <c r="EJ74" s="87"/>
      <c r="EK74" s="87"/>
      <c r="EL74" s="87"/>
      <c r="EM74" s="87"/>
      <c r="EN74" s="88"/>
      <c r="EO74" s="88"/>
      <c r="EP74" s="253">
        <f t="shared" si="7"/>
        <v>0</v>
      </c>
      <c r="EQ74" s="165"/>
      <c r="ER74" s="210"/>
      <c r="ES74" s="87"/>
      <c r="ET74" s="87"/>
      <c r="EU74" s="87"/>
      <c r="EV74" s="87"/>
      <c r="EW74" s="87"/>
      <c r="EX74" s="87"/>
      <c r="EY74" s="87"/>
      <c r="EZ74" s="87"/>
      <c r="FA74" s="87"/>
      <c r="FB74" s="87"/>
      <c r="FC74" s="87"/>
      <c r="FD74" s="87"/>
      <c r="FE74" s="87"/>
      <c r="FF74" s="88"/>
      <c r="FG74" s="88"/>
      <c r="FH74" s="253">
        <f t="shared" si="8"/>
        <v>0</v>
      </c>
      <c r="FI74" s="165"/>
      <c r="FJ74" s="210"/>
      <c r="FK74" s="87"/>
      <c r="FL74" s="87"/>
      <c r="FM74" s="87"/>
      <c r="FN74" s="87"/>
      <c r="FO74" s="87"/>
      <c r="FP74" s="87"/>
      <c r="FQ74" s="87"/>
      <c r="FR74" s="87"/>
      <c r="FS74" s="87"/>
      <c r="FT74" s="87"/>
      <c r="FU74" s="87"/>
      <c r="FV74" s="87"/>
      <c r="FW74" s="87"/>
      <c r="FX74" s="88"/>
      <c r="FY74" s="88"/>
      <c r="FZ74" s="253">
        <f t="shared" si="9"/>
        <v>0</v>
      </c>
      <c r="GA74" s="167"/>
      <c r="GB74" s="210"/>
      <c r="GC74" s="87"/>
      <c r="GD74" s="87"/>
      <c r="GE74" s="87"/>
      <c r="GF74" s="87"/>
      <c r="GG74" s="87"/>
      <c r="GH74" s="87"/>
      <c r="GI74" s="87"/>
      <c r="GJ74" s="87"/>
      <c r="GK74" s="87"/>
      <c r="GL74" s="87"/>
      <c r="GM74" s="87"/>
      <c r="GN74" s="87"/>
      <c r="GO74" s="87"/>
      <c r="GP74" s="88"/>
      <c r="GQ74" s="88"/>
      <c r="GR74" s="253">
        <f t="shared" si="10"/>
        <v>0</v>
      </c>
    </row>
    <row r="75" spans="1:200" s="108" customFormat="1" ht="14.4" thickBot="1" x14ac:dyDescent="0.3">
      <c r="A75" s="245" t="s">
        <v>129</v>
      </c>
      <c r="B75" s="246"/>
      <c r="C75" s="247"/>
      <c r="D75" s="254">
        <f>SUM(D46:D74)</f>
        <v>0</v>
      </c>
      <c r="E75" s="255">
        <f t="shared" ref="E75:Q75" si="11">SUM(E46:E74)</f>
        <v>0</v>
      </c>
      <c r="F75" s="255">
        <f t="shared" si="11"/>
        <v>0</v>
      </c>
      <c r="G75" s="255">
        <f t="shared" si="11"/>
        <v>0</v>
      </c>
      <c r="H75" s="256">
        <f t="shared" si="11"/>
        <v>0</v>
      </c>
      <c r="I75" s="256">
        <f t="shared" si="11"/>
        <v>0</v>
      </c>
      <c r="J75" s="255">
        <f t="shared" si="11"/>
        <v>0</v>
      </c>
      <c r="K75" s="255">
        <f t="shared" si="11"/>
        <v>0</v>
      </c>
      <c r="L75" s="255">
        <f t="shared" si="11"/>
        <v>0</v>
      </c>
      <c r="M75" s="255">
        <f t="shared" si="11"/>
        <v>0</v>
      </c>
      <c r="N75" s="255">
        <f t="shared" si="11"/>
        <v>0</v>
      </c>
      <c r="O75" s="255">
        <f t="shared" si="11"/>
        <v>0</v>
      </c>
      <c r="P75" s="255">
        <f t="shared" si="11"/>
        <v>0</v>
      </c>
      <c r="Q75" s="255">
        <f t="shared" si="11"/>
        <v>0</v>
      </c>
      <c r="R75" s="94"/>
      <c r="S75" s="157"/>
      <c r="T75" s="184">
        <f>SUM(T46:T74)</f>
        <v>0</v>
      </c>
      <c r="U75" s="134"/>
      <c r="V75" s="254">
        <f>SUM(V46:V74)</f>
        <v>0</v>
      </c>
      <c r="W75" s="255">
        <f t="shared" ref="W75:AI75" si="12">SUM(W46:W74)</f>
        <v>0</v>
      </c>
      <c r="X75" s="255">
        <f t="shared" si="12"/>
        <v>0</v>
      </c>
      <c r="Y75" s="255">
        <f t="shared" si="12"/>
        <v>0</v>
      </c>
      <c r="Z75" s="256">
        <f t="shared" si="12"/>
        <v>0</v>
      </c>
      <c r="AA75" s="256">
        <f t="shared" si="12"/>
        <v>0</v>
      </c>
      <c r="AB75" s="255">
        <f t="shared" si="12"/>
        <v>0</v>
      </c>
      <c r="AC75" s="255">
        <f t="shared" si="12"/>
        <v>0</v>
      </c>
      <c r="AD75" s="255">
        <f t="shared" si="12"/>
        <v>0</v>
      </c>
      <c r="AE75" s="255">
        <f t="shared" si="12"/>
        <v>0</v>
      </c>
      <c r="AF75" s="255">
        <f t="shared" si="12"/>
        <v>0</v>
      </c>
      <c r="AG75" s="255">
        <f t="shared" si="12"/>
        <v>0</v>
      </c>
      <c r="AH75" s="255">
        <f t="shared" si="12"/>
        <v>0</v>
      </c>
      <c r="AI75" s="255">
        <f t="shared" si="12"/>
        <v>0</v>
      </c>
      <c r="AJ75" s="94"/>
      <c r="AK75" s="94"/>
      <c r="AL75" s="184">
        <f>SUM(AL46:AL74)</f>
        <v>0</v>
      </c>
      <c r="AM75" s="166"/>
      <c r="AN75" s="254">
        <f>SUM(AN46:AN74)</f>
        <v>0</v>
      </c>
      <c r="AO75" s="255">
        <f t="shared" ref="AO75:BA75" si="13">SUM(AO46:AO74)</f>
        <v>0</v>
      </c>
      <c r="AP75" s="255">
        <f t="shared" si="13"/>
        <v>0</v>
      </c>
      <c r="AQ75" s="255">
        <f t="shared" si="13"/>
        <v>0</v>
      </c>
      <c r="AR75" s="256">
        <f t="shared" si="13"/>
        <v>0</v>
      </c>
      <c r="AS75" s="256">
        <f t="shared" si="13"/>
        <v>0</v>
      </c>
      <c r="AT75" s="255">
        <f t="shared" si="13"/>
        <v>0</v>
      </c>
      <c r="AU75" s="255">
        <f t="shared" si="13"/>
        <v>0</v>
      </c>
      <c r="AV75" s="255">
        <f t="shared" si="13"/>
        <v>0</v>
      </c>
      <c r="AW75" s="255">
        <f t="shared" si="13"/>
        <v>0</v>
      </c>
      <c r="AX75" s="255">
        <f t="shared" si="13"/>
        <v>0</v>
      </c>
      <c r="AY75" s="255">
        <f t="shared" si="13"/>
        <v>0</v>
      </c>
      <c r="AZ75" s="255">
        <f t="shared" si="13"/>
        <v>0</v>
      </c>
      <c r="BA75" s="255">
        <f t="shared" si="13"/>
        <v>0</v>
      </c>
      <c r="BB75" s="94"/>
      <c r="BC75" s="94"/>
      <c r="BD75" s="184">
        <f>SUM(BD46:BD74)</f>
        <v>0</v>
      </c>
      <c r="BE75" s="166"/>
      <c r="BF75" s="254">
        <f>SUM(BF46:BF74)</f>
        <v>0</v>
      </c>
      <c r="BG75" s="255">
        <f t="shared" ref="BG75:BS75" si="14">SUM(BG46:BG74)</f>
        <v>0</v>
      </c>
      <c r="BH75" s="255">
        <f t="shared" si="14"/>
        <v>0</v>
      </c>
      <c r="BI75" s="255">
        <f t="shared" si="14"/>
        <v>0</v>
      </c>
      <c r="BJ75" s="256">
        <f t="shared" si="14"/>
        <v>0</v>
      </c>
      <c r="BK75" s="256">
        <f t="shared" si="14"/>
        <v>0</v>
      </c>
      <c r="BL75" s="255">
        <f t="shared" si="14"/>
        <v>0</v>
      </c>
      <c r="BM75" s="255">
        <f t="shared" si="14"/>
        <v>0</v>
      </c>
      <c r="BN75" s="255">
        <f t="shared" si="14"/>
        <v>0</v>
      </c>
      <c r="BO75" s="255">
        <f t="shared" si="14"/>
        <v>0</v>
      </c>
      <c r="BP75" s="255">
        <f t="shared" si="14"/>
        <v>0</v>
      </c>
      <c r="BQ75" s="255">
        <f t="shared" si="14"/>
        <v>0</v>
      </c>
      <c r="BR75" s="255">
        <f t="shared" si="14"/>
        <v>0</v>
      </c>
      <c r="BS75" s="255">
        <f t="shared" si="14"/>
        <v>0</v>
      </c>
      <c r="BT75" s="94"/>
      <c r="BU75" s="94"/>
      <c r="BV75" s="184">
        <f>SUM(BV46:BV74)</f>
        <v>0</v>
      </c>
      <c r="BW75" s="166"/>
      <c r="BX75" s="254">
        <f>SUM(BX46:BX74)</f>
        <v>0</v>
      </c>
      <c r="BY75" s="255">
        <f t="shared" ref="BY75:CK75" si="15">SUM(BY46:BY74)</f>
        <v>0</v>
      </c>
      <c r="BZ75" s="255">
        <f t="shared" si="15"/>
        <v>0</v>
      </c>
      <c r="CA75" s="255">
        <f t="shared" si="15"/>
        <v>0</v>
      </c>
      <c r="CB75" s="256">
        <f t="shared" si="15"/>
        <v>0</v>
      </c>
      <c r="CC75" s="256">
        <f t="shared" si="15"/>
        <v>0</v>
      </c>
      <c r="CD75" s="255">
        <f t="shared" si="15"/>
        <v>0</v>
      </c>
      <c r="CE75" s="255">
        <f t="shared" si="15"/>
        <v>0</v>
      </c>
      <c r="CF75" s="255">
        <f t="shared" si="15"/>
        <v>0</v>
      </c>
      <c r="CG75" s="255">
        <f t="shared" si="15"/>
        <v>0</v>
      </c>
      <c r="CH75" s="255">
        <f t="shared" si="15"/>
        <v>0</v>
      </c>
      <c r="CI75" s="255">
        <f t="shared" si="15"/>
        <v>0</v>
      </c>
      <c r="CJ75" s="255">
        <f t="shared" si="15"/>
        <v>0</v>
      </c>
      <c r="CK75" s="255">
        <f t="shared" si="15"/>
        <v>0</v>
      </c>
      <c r="CL75" s="94"/>
      <c r="CM75" s="94"/>
      <c r="CN75" s="184">
        <f>SUM(CN46:CN74)</f>
        <v>0</v>
      </c>
      <c r="CO75" s="166"/>
      <c r="CP75" s="254">
        <f>SUM(CP46:CP74)</f>
        <v>0</v>
      </c>
      <c r="CQ75" s="255">
        <f t="shared" ref="CQ75:DC75" si="16">SUM(CQ46:CQ74)</f>
        <v>0</v>
      </c>
      <c r="CR75" s="255">
        <f t="shared" si="16"/>
        <v>0</v>
      </c>
      <c r="CS75" s="255">
        <f t="shared" si="16"/>
        <v>0</v>
      </c>
      <c r="CT75" s="256">
        <f t="shared" si="16"/>
        <v>0</v>
      </c>
      <c r="CU75" s="256">
        <f t="shared" si="16"/>
        <v>0</v>
      </c>
      <c r="CV75" s="255">
        <f t="shared" si="16"/>
        <v>0</v>
      </c>
      <c r="CW75" s="255">
        <f t="shared" si="16"/>
        <v>0</v>
      </c>
      <c r="CX75" s="255">
        <f t="shared" si="16"/>
        <v>0</v>
      </c>
      <c r="CY75" s="255">
        <f t="shared" si="16"/>
        <v>0</v>
      </c>
      <c r="CZ75" s="255">
        <f t="shared" si="16"/>
        <v>0</v>
      </c>
      <c r="DA75" s="255">
        <f t="shared" si="16"/>
        <v>0</v>
      </c>
      <c r="DB75" s="255">
        <f t="shared" si="16"/>
        <v>0</v>
      </c>
      <c r="DC75" s="255">
        <f t="shared" si="16"/>
        <v>0</v>
      </c>
      <c r="DD75" s="94"/>
      <c r="DE75" s="94"/>
      <c r="DF75" s="184">
        <f>SUM(DF46:DF74)</f>
        <v>0</v>
      </c>
      <c r="DG75" s="166"/>
      <c r="DH75" s="254">
        <f>SUM(DH46:DH74)</f>
        <v>0</v>
      </c>
      <c r="DI75" s="255">
        <f t="shared" ref="DI75:DU75" si="17">SUM(DI46:DI74)</f>
        <v>0</v>
      </c>
      <c r="DJ75" s="255">
        <f t="shared" si="17"/>
        <v>0</v>
      </c>
      <c r="DK75" s="255">
        <f t="shared" si="17"/>
        <v>0</v>
      </c>
      <c r="DL75" s="256">
        <f t="shared" si="17"/>
        <v>0</v>
      </c>
      <c r="DM75" s="256">
        <f t="shared" si="17"/>
        <v>0</v>
      </c>
      <c r="DN75" s="255">
        <f t="shared" si="17"/>
        <v>0</v>
      </c>
      <c r="DO75" s="255">
        <f t="shared" si="17"/>
        <v>0</v>
      </c>
      <c r="DP75" s="255">
        <f t="shared" si="17"/>
        <v>0</v>
      </c>
      <c r="DQ75" s="255">
        <f t="shared" si="17"/>
        <v>0</v>
      </c>
      <c r="DR75" s="255">
        <f t="shared" si="17"/>
        <v>0</v>
      </c>
      <c r="DS75" s="255">
        <f t="shared" si="17"/>
        <v>0</v>
      </c>
      <c r="DT75" s="255">
        <f t="shared" si="17"/>
        <v>0</v>
      </c>
      <c r="DU75" s="255">
        <f t="shared" si="17"/>
        <v>0</v>
      </c>
      <c r="DV75" s="94"/>
      <c r="DW75" s="94"/>
      <c r="DX75" s="184">
        <f>SUM(DX46:DX74)</f>
        <v>0</v>
      </c>
      <c r="DY75" s="166"/>
      <c r="DZ75" s="254">
        <f>SUM(DZ46:DZ74)</f>
        <v>0</v>
      </c>
      <c r="EA75" s="255">
        <f t="shared" ref="EA75:EM75" si="18">SUM(EA46:EA74)</f>
        <v>0</v>
      </c>
      <c r="EB75" s="255">
        <f t="shared" si="18"/>
        <v>0</v>
      </c>
      <c r="EC75" s="255">
        <f t="shared" si="18"/>
        <v>0</v>
      </c>
      <c r="ED75" s="256">
        <f t="shared" si="18"/>
        <v>0</v>
      </c>
      <c r="EE75" s="256">
        <f t="shared" si="18"/>
        <v>0</v>
      </c>
      <c r="EF75" s="255">
        <f t="shared" si="18"/>
        <v>0</v>
      </c>
      <c r="EG75" s="255">
        <f t="shared" si="18"/>
        <v>0</v>
      </c>
      <c r="EH75" s="255">
        <f t="shared" si="18"/>
        <v>0</v>
      </c>
      <c r="EI75" s="255">
        <f t="shared" si="18"/>
        <v>0</v>
      </c>
      <c r="EJ75" s="255">
        <f t="shared" si="18"/>
        <v>0</v>
      </c>
      <c r="EK75" s="255">
        <f t="shared" si="18"/>
        <v>0</v>
      </c>
      <c r="EL75" s="255">
        <f t="shared" si="18"/>
        <v>0</v>
      </c>
      <c r="EM75" s="255">
        <f t="shared" si="18"/>
        <v>0</v>
      </c>
      <c r="EN75" s="94"/>
      <c r="EO75" s="94"/>
      <c r="EP75" s="184">
        <f>SUM(EP46:EP74)</f>
        <v>0</v>
      </c>
      <c r="EQ75" s="166"/>
      <c r="ER75" s="254">
        <f>SUM(ER46:ER74)</f>
        <v>0</v>
      </c>
      <c r="ES75" s="255">
        <f t="shared" ref="ES75:FE75" si="19">SUM(ES46:ES74)</f>
        <v>0</v>
      </c>
      <c r="ET75" s="255">
        <f t="shared" si="19"/>
        <v>0</v>
      </c>
      <c r="EU75" s="255">
        <f t="shared" si="19"/>
        <v>0</v>
      </c>
      <c r="EV75" s="256">
        <f t="shared" si="19"/>
        <v>0</v>
      </c>
      <c r="EW75" s="256">
        <f t="shared" si="19"/>
        <v>0</v>
      </c>
      <c r="EX75" s="255">
        <f t="shared" si="19"/>
        <v>0</v>
      </c>
      <c r="EY75" s="255">
        <f t="shared" si="19"/>
        <v>0</v>
      </c>
      <c r="EZ75" s="255">
        <f t="shared" si="19"/>
        <v>0</v>
      </c>
      <c r="FA75" s="255">
        <f t="shared" si="19"/>
        <v>0</v>
      </c>
      <c r="FB75" s="255">
        <f t="shared" si="19"/>
        <v>0</v>
      </c>
      <c r="FC75" s="255">
        <f t="shared" si="19"/>
        <v>0</v>
      </c>
      <c r="FD75" s="255">
        <f t="shared" si="19"/>
        <v>0</v>
      </c>
      <c r="FE75" s="255">
        <f t="shared" si="19"/>
        <v>0</v>
      </c>
      <c r="FF75" s="94"/>
      <c r="FG75" s="94"/>
      <c r="FH75" s="184">
        <f>SUM(FH46:FH74)</f>
        <v>0</v>
      </c>
      <c r="FI75" s="166"/>
      <c r="FJ75" s="254">
        <f>SUM(FJ46:FJ74)</f>
        <v>0</v>
      </c>
      <c r="FK75" s="255">
        <f t="shared" ref="FK75:FW75" si="20">SUM(FK46:FK74)</f>
        <v>0</v>
      </c>
      <c r="FL75" s="255">
        <f t="shared" si="20"/>
        <v>0</v>
      </c>
      <c r="FM75" s="255">
        <f t="shared" si="20"/>
        <v>0</v>
      </c>
      <c r="FN75" s="256">
        <f t="shared" si="20"/>
        <v>0</v>
      </c>
      <c r="FO75" s="256">
        <f t="shared" si="20"/>
        <v>0</v>
      </c>
      <c r="FP75" s="255">
        <f t="shared" si="20"/>
        <v>0</v>
      </c>
      <c r="FQ75" s="255">
        <f t="shared" si="20"/>
        <v>0</v>
      </c>
      <c r="FR75" s="255">
        <f t="shared" si="20"/>
        <v>0</v>
      </c>
      <c r="FS75" s="255">
        <f t="shared" si="20"/>
        <v>0</v>
      </c>
      <c r="FT75" s="255">
        <f t="shared" si="20"/>
        <v>0</v>
      </c>
      <c r="FU75" s="255">
        <f t="shared" si="20"/>
        <v>0</v>
      </c>
      <c r="FV75" s="255">
        <f t="shared" si="20"/>
        <v>0</v>
      </c>
      <c r="FW75" s="255">
        <f t="shared" si="20"/>
        <v>0</v>
      </c>
      <c r="FX75" s="94"/>
      <c r="FY75" s="94"/>
      <c r="FZ75" s="184">
        <f>SUM(FZ46:FZ74)</f>
        <v>0</v>
      </c>
      <c r="GA75" s="134"/>
      <c r="GB75" s="254">
        <f>SUM(GB46:GB74)</f>
        <v>0</v>
      </c>
      <c r="GC75" s="255">
        <f t="shared" ref="GC75:GO75" si="21">SUM(GC46:GC74)</f>
        <v>0</v>
      </c>
      <c r="GD75" s="255">
        <f t="shared" si="21"/>
        <v>0</v>
      </c>
      <c r="GE75" s="255">
        <f t="shared" si="21"/>
        <v>0</v>
      </c>
      <c r="GF75" s="256">
        <f t="shared" si="21"/>
        <v>0</v>
      </c>
      <c r="GG75" s="256">
        <f t="shared" si="21"/>
        <v>0</v>
      </c>
      <c r="GH75" s="255">
        <f t="shared" si="21"/>
        <v>0</v>
      </c>
      <c r="GI75" s="255">
        <f t="shared" si="21"/>
        <v>0</v>
      </c>
      <c r="GJ75" s="255">
        <f t="shared" si="21"/>
        <v>0</v>
      </c>
      <c r="GK75" s="255">
        <f t="shared" si="21"/>
        <v>0</v>
      </c>
      <c r="GL75" s="255">
        <f t="shared" si="21"/>
        <v>0</v>
      </c>
      <c r="GM75" s="255">
        <f t="shared" si="21"/>
        <v>0</v>
      </c>
      <c r="GN75" s="255">
        <f t="shared" si="21"/>
        <v>0</v>
      </c>
      <c r="GO75" s="255">
        <f t="shared" si="21"/>
        <v>0</v>
      </c>
      <c r="GP75" s="94"/>
      <c r="GQ75" s="94"/>
      <c r="GR75" s="184">
        <f>SUM(GR46:GR74)</f>
        <v>0</v>
      </c>
    </row>
    <row r="76" spans="1:200" ht="14.4" thickBot="1" x14ac:dyDescent="0.3">
      <c r="T76" s="108"/>
      <c r="U76" s="108"/>
    </row>
    <row r="77" spans="1:200" ht="14.4" thickBot="1" x14ac:dyDescent="0.3">
      <c r="A77" s="56" t="s">
        <v>87</v>
      </c>
      <c r="B77" s="67"/>
      <c r="C77" s="55"/>
      <c r="D77" s="68" t="s">
        <v>61</v>
      </c>
      <c r="E77" s="69"/>
      <c r="F77" s="69"/>
      <c r="G77" s="69"/>
      <c r="H77" s="70"/>
      <c r="I77" s="70"/>
      <c r="J77" s="71"/>
      <c r="K77" s="71"/>
      <c r="L77" s="69"/>
      <c r="M77" s="69"/>
      <c r="N77" s="69"/>
      <c r="O77" s="69"/>
      <c r="P77" s="69"/>
      <c r="Q77" s="69"/>
      <c r="R77" s="68"/>
      <c r="S77" s="69"/>
      <c r="T77" s="159"/>
      <c r="U77" s="133"/>
      <c r="V77" s="68" t="s">
        <v>100</v>
      </c>
      <c r="W77" s="69"/>
      <c r="X77" s="69"/>
      <c r="Y77" s="69"/>
      <c r="Z77" s="70"/>
      <c r="AA77" s="70"/>
      <c r="AB77" s="71"/>
      <c r="AC77" s="71"/>
      <c r="AD77" s="69"/>
      <c r="AE77" s="69"/>
      <c r="AF77" s="69"/>
      <c r="AG77" s="69"/>
      <c r="AH77" s="69"/>
      <c r="AI77" s="69"/>
      <c r="AJ77" s="68"/>
      <c r="AK77" s="100"/>
      <c r="AL77" s="100"/>
      <c r="AM77" s="133"/>
      <c r="AN77" s="68" t="s">
        <v>101</v>
      </c>
      <c r="AO77" s="69"/>
      <c r="AP77" s="69"/>
      <c r="AQ77" s="69"/>
      <c r="AR77" s="70"/>
      <c r="AS77" s="70"/>
      <c r="AT77" s="71"/>
      <c r="AU77" s="71"/>
      <c r="AV77" s="69"/>
      <c r="AW77" s="69"/>
      <c r="AX77" s="69"/>
      <c r="AY77" s="69"/>
      <c r="AZ77" s="69"/>
      <c r="BA77" s="69"/>
      <c r="BB77" s="68"/>
      <c r="BC77" s="100"/>
      <c r="BD77" s="100"/>
      <c r="BE77" s="133"/>
      <c r="BF77" s="68" t="s">
        <v>102</v>
      </c>
      <c r="BG77" s="69"/>
      <c r="BH77" s="69"/>
      <c r="BI77" s="69"/>
      <c r="BJ77" s="70"/>
      <c r="BK77" s="70"/>
      <c r="BL77" s="71"/>
      <c r="BM77" s="71"/>
      <c r="BN77" s="69"/>
      <c r="BO77" s="69"/>
      <c r="BP77" s="69"/>
      <c r="BQ77" s="69"/>
      <c r="BR77" s="69"/>
      <c r="BS77" s="69"/>
      <c r="BT77" s="68"/>
      <c r="BU77" s="100"/>
      <c r="BV77" s="100"/>
      <c r="BW77" s="133"/>
      <c r="BX77" s="68" t="s">
        <v>103</v>
      </c>
      <c r="BY77" s="69"/>
      <c r="BZ77" s="69"/>
      <c r="CA77" s="69"/>
      <c r="CB77" s="70"/>
      <c r="CC77" s="70"/>
      <c r="CD77" s="71"/>
      <c r="CE77" s="71"/>
      <c r="CF77" s="69"/>
      <c r="CG77" s="69"/>
      <c r="CH77" s="69"/>
      <c r="CI77" s="69"/>
      <c r="CJ77" s="69"/>
      <c r="CK77" s="69"/>
      <c r="CL77" s="68"/>
      <c r="CM77" s="100"/>
      <c r="CN77" s="100"/>
      <c r="CO77" s="133"/>
      <c r="CP77" s="68" t="s">
        <v>104</v>
      </c>
      <c r="CQ77" s="69"/>
      <c r="CR77" s="69"/>
      <c r="CS77" s="69"/>
      <c r="CT77" s="70"/>
      <c r="CU77" s="70"/>
      <c r="CV77" s="71"/>
      <c r="CW77" s="71"/>
      <c r="CX77" s="69"/>
      <c r="CY77" s="69"/>
      <c r="CZ77" s="69"/>
      <c r="DA77" s="69"/>
      <c r="DB77" s="69"/>
      <c r="DC77" s="69"/>
      <c r="DD77" s="68"/>
      <c r="DE77" s="100"/>
      <c r="DF77" s="100"/>
      <c r="DG77" s="133"/>
      <c r="DH77" s="68" t="s">
        <v>105</v>
      </c>
      <c r="DI77" s="69"/>
      <c r="DJ77" s="69"/>
      <c r="DK77" s="69"/>
      <c r="DL77" s="70"/>
      <c r="DM77" s="70"/>
      <c r="DN77" s="71"/>
      <c r="DO77" s="71"/>
      <c r="DP77" s="69"/>
      <c r="DQ77" s="69"/>
      <c r="DR77" s="69"/>
      <c r="DS77" s="69"/>
      <c r="DT77" s="69"/>
      <c r="DU77" s="69"/>
      <c r="DV77" s="68"/>
      <c r="DW77" s="100"/>
      <c r="DX77" s="100"/>
      <c r="DY77" s="133"/>
      <c r="DZ77" s="68" t="s">
        <v>106</v>
      </c>
      <c r="EA77" s="69"/>
      <c r="EB77" s="69"/>
      <c r="EC77" s="69"/>
      <c r="ED77" s="70"/>
      <c r="EE77" s="70"/>
      <c r="EF77" s="71"/>
      <c r="EG77" s="71"/>
      <c r="EH77" s="69"/>
      <c r="EI77" s="69"/>
      <c r="EJ77" s="69"/>
      <c r="EK77" s="69"/>
      <c r="EL77" s="69"/>
      <c r="EM77" s="69"/>
      <c r="EN77" s="68"/>
      <c r="EO77" s="100"/>
      <c r="EP77" s="100"/>
      <c r="EQ77" s="133"/>
      <c r="ER77" s="68" t="s">
        <v>107</v>
      </c>
      <c r="ES77" s="69"/>
      <c r="ET77" s="69"/>
      <c r="EU77" s="69"/>
      <c r="EV77" s="70"/>
      <c r="EW77" s="70"/>
      <c r="EX77" s="71"/>
      <c r="EY77" s="71"/>
      <c r="EZ77" s="69"/>
      <c r="FA77" s="69"/>
      <c r="FB77" s="69"/>
      <c r="FC77" s="69"/>
      <c r="FD77" s="69"/>
      <c r="FE77" s="69"/>
      <c r="FF77" s="68"/>
      <c r="FG77" s="100"/>
      <c r="FH77" s="100"/>
      <c r="FI77" s="133"/>
      <c r="FJ77" s="68" t="s">
        <v>108</v>
      </c>
      <c r="FK77" s="69"/>
      <c r="FL77" s="69"/>
      <c r="FM77" s="69"/>
      <c r="FN77" s="70"/>
      <c r="FO77" s="70"/>
      <c r="FP77" s="71"/>
      <c r="FQ77" s="71"/>
      <c r="FR77" s="69"/>
      <c r="FS77" s="69"/>
      <c r="FT77" s="69"/>
      <c r="FU77" s="69"/>
      <c r="FV77" s="69"/>
      <c r="FW77" s="69"/>
      <c r="FX77" s="68"/>
      <c r="FY77" s="100"/>
      <c r="FZ77" s="100"/>
      <c r="GA77" s="133"/>
      <c r="GB77" s="68" t="s">
        <v>110</v>
      </c>
      <c r="GC77" s="69"/>
      <c r="GD77" s="69"/>
      <c r="GE77" s="69"/>
      <c r="GF77" s="70"/>
      <c r="GG77" s="70"/>
      <c r="GH77" s="71"/>
      <c r="GI77" s="71"/>
      <c r="GJ77" s="69"/>
      <c r="GK77" s="69"/>
      <c r="GL77" s="69"/>
      <c r="GM77" s="69"/>
      <c r="GN77" s="69"/>
      <c r="GO77" s="69"/>
      <c r="GP77" s="68"/>
      <c r="GQ77" s="100"/>
      <c r="GR77" s="71"/>
    </row>
    <row r="78" spans="1:200" ht="14.4" thickBot="1" x14ac:dyDescent="0.3">
      <c r="A78" s="109"/>
      <c r="B78" s="110"/>
      <c r="C78" s="111"/>
      <c r="D78" s="68" t="s">
        <v>83</v>
      </c>
      <c r="E78" s="69"/>
      <c r="F78" s="69"/>
      <c r="G78" s="69"/>
      <c r="H78" s="70"/>
      <c r="I78" s="70"/>
      <c r="J78" s="69"/>
      <c r="K78" s="69"/>
      <c r="L78" s="69"/>
      <c r="M78" s="69"/>
      <c r="N78" s="69"/>
      <c r="O78" s="71"/>
      <c r="P78" s="69"/>
      <c r="Q78" s="71"/>
      <c r="R78" s="68"/>
      <c r="S78" s="69"/>
      <c r="T78" s="158"/>
      <c r="U78" s="133"/>
      <c r="V78" s="68" t="s">
        <v>83</v>
      </c>
      <c r="W78" s="69"/>
      <c r="X78" s="69"/>
      <c r="Y78" s="69"/>
      <c r="Z78" s="70"/>
      <c r="AA78" s="70"/>
      <c r="AB78" s="69"/>
      <c r="AC78" s="69"/>
      <c r="AD78" s="69"/>
      <c r="AE78" s="69"/>
      <c r="AF78" s="69"/>
      <c r="AG78" s="71"/>
      <c r="AH78" s="69"/>
      <c r="AI78" s="71"/>
      <c r="AJ78" s="68"/>
      <c r="AK78" s="69"/>
      <c r="AL78" s="69"/>
      <c r="AM78" s="133"/>
      <c r="AN78" s="68" t="s">
        <v>83</v>
      </c>
      <c r="AO78" s="69"/>
      <c r="AP78" s="69"/>
      <c r="AQ78" s="69"/>
      <c r="AR78" s="70"/>
      <c r="AS78" s="70"/>
      <c r="AT78" s="69"/>
      <c r="AU78" s="69"/>
      <c r="AV78" s="69"/>
      <c r="AW78" s="69"/>
      <c r="AX78" s="69"/>
      <c r="AY78" s="71"/>
      <c r="AZ78" s="69"/>
      <c r="BA78" s="71"/>
      <c r="BB78" s="68"/>
      <c r="BC78" s="69"/>
      <c r="BD78" s="69"/>
      <c r="BE78" s="133"/>
      <c r="BF78" s="68" t="s">
        <v>83</v>
      </c>
      <c r="BG78" s="69"/>
      <c r="BH78" s="69"/>
      <c r="BI78" s="69"/>
      <c r="BJ78" s="70"/>
      <c r="BK78" s="70"/>
      <c r="BL78" s="69"/>
      <c r="BM78" s="69"/>
      <c r="BN78" s="69"/>
      <c r="BO78" s="69"/>
      <c r="BP78" s="69"/>
      <c r="BQ78" s="71"/>
      <c r="BR78" s="69"/>
      <c r="BS78" s="71"/>
      <c r="BT78" s="68"/>
      <c r="BU78" s="69"/>
      <c r="BV78" s="69"/>
      <c r="BW78" s="133"/>
      <c r="BX78" s="68" t="s">
        <v>83</v>
      </c>
      <c r="BY78" s="69"/>
      <c r="BZ78" s="69"/>
      <c r="CA78" s="69"/>
      <c r="CB78" s="70"/>
      <c r="CC78" s="70"/>
      <c r="CD78" s="69"/>
      <c r="CE78" s="69"/>
      <c r="CF78" s="69"/>
      <c r="CG78" s="69"/>
      <c r="CH78" s="69"/>
      <c r="CI78" s="71"/>
      <c r="CJ78" s="69"/>
      <c r="CK78" s="71"/>
      <c r="CL78" s="68"/>
      <c r="CM78" s="69"/>
      <c r="CN78" s="69"/>
      <c r="CO78" s="133"/>
      <c r="CP78" s="68" t="s">
        <v>83</v>
      </c>
      <c r="CQ78" s="69"/>
      <c r="CR78" s="69"/>
      <c r="CS78" s="69"/>
      <c r="CT78" s="70"/>
      <c r="CU78" s="70"/>
      <c r="CV78" s="69"/>
      <c r="CW78" s="69"/>
      <c r="CX78" s="69"/>
      <c r="CY78" s="69"/>
      <c r="CZ78" s="69"/>
      <c r="DA78" s="71"/>
      <c r="DB78" s="69"/>
      <c r="DC78" s="71"/>
      <c r="DD78" s="68"/>
      <c r="DE78" s="69"/>
      <c r="DF78" s="69"/>
      <c r="DG78" s="133"/>
      <c r="DH78" s="68" t="s">
        <v>83</v>
      </c>
      <c r="DI78" s="69"/>
      <c r="DJ78" s="69"/>
      <c r="DK78" s="69"/>
      <c r="DL78" s="70"/>
      <c r="DM78" s="70"/>
      <c r="DN78" s="69"/>
      <c r="DO78" s="69"/>
      <c r="DP78" s="69"/>
      <c r="DQ78" s="69"/>
      <c r="DR78" s="69"/>
      <c r="DS78" s="71"/>
      <c r="DT78" s="69"/>
      <c r="DU78" s="71"/>
      <c r="DV78" s="68"/>
      <c r="DW78" s="69"/>
      <c r="DX78" s="69"/>
      <c r="DY78" s="133"/>
      <c r="DZ78" s="68" t="s">
        <v>83</v>
      </c>
      <c r="EA78" s="69"/>
      <c r="EB78" s="69"/>
      <c r="EC78" s="69"/>
      <c r="ED78" s="70"/>
      <c r="EE78" s="70"/>
      <c r="EF78" s="69"/>
      <c r="EG78" s="69"/>
      <c r="EH78" s="69"/>
      <c r="EI78" s="69"/>
      <c r="EJ78" s="69"/>
      <c r="EK78" s="71"/>
      <c r="EL78" s="69"/>
      <c r="EM78" s="71"/>
      <c r="EN78" s="68"/>
      <c r="EO78" s="69"/>
      <c r="EP78" s="69"/>
      <c r="EQ78" s="133"/>
      <c r="ER78" s="68" t="s">
        <v>83</v>
      </c>
      <c r="ES78" s="69"/>
      <c r="ET78" s="69"/>
      <c r="EU78" s="69"/>
      <c r="EV78" s="70"/>
      <c r="EW78" s="70"/>
      <c r="EX78" s="69"/>
      <c r="EY78" s="69"/>
      <c r="EZ78" s="69"/>
      <c r="FA78" s="69"/>
      <c r="FB78" s="69"/>
      <c r="FC78" s="71"/>
      <c r="FD78" s="69"/>
      <c r="FE78" s="71"/>
      <c r="FF78" s="68"/>
      <c r="FG78" s="69"/>
      <c r="FH78" s="69"/>
      <c r="FI78" s="133"/>
      <c r="FJ78" s="68" t="s">
        <v>83</v>
      </c>
      <c r="FK78" s="69"/>
      <c r="FL78" s="69"/>
      <c r="FM78" s="69"/>
      <c r="FN78" s="70"/>
      <c r="FO78" s="70"/>
      <c r="FP78" s="69"/>
      <c r="FQ78" s="69"/>
      <c r="FR78" s="69"/>
      <c r="FS78" s="69"/>
      <c r="FT78" s="69"/>
      <c r="FU78" s="71"/>
      <c r="FV78" s="69"/>
      <c r="FW78" s="71"/>
      <c r="FX78" s="68"/>
      <c r="FY78" s="69"/>
      <c r="FZ78" s="69"/>
      <c r="GA78" s="133"/>
      <c r="GB78" s="68" t="s">
        <v>83</v>
      </c>
      <c r="GC78" s="69"/>
      <c r="GD78" s="69"/>
      <c r="GE78" s="69"/>
      <c r="GF78" s="70"/>
      <c r="GG78" s="70"/>
      <c r="GH78" s="69"/>
      <c r="GI78" s="69"/>
      <c r="GJ78" s="69"/>
      <c r="GK78" s="69"/>
      <c r="GL78" s="69"/>
      <c r="GM78" s="71"/>
      <c r="GN78" s="69"/>
      <c r="GO78" s="71"/>
      <c r="GP78" s="68"/>
      <c r="GQ78" s="69"/>
      <c r="GR78" s="71"/>
    </row>
    <row r="79" spans="1:200" ht="42" thickBot="1" x14ac:dyDescent="0.3">
      <c r="A79" s="74" t="s">
        <v>32</v>
      </c>
      <c r="B79" s="74"/>
      <c r="C79" s="74"/>
      <c r="D79" s="73" t="s">
        <v>111</v>
      </c>
      <c r="E79" s="74" t="s">
        <v>112</v>
      </c>
      <c r="F79" s="74" t="s">
        <v>113</v>
      </c>
      <c r="G79" s="74" t="s">
        <v>114</v>
      </c>
      <c r="H79" s="74" t="s">
        <v>115</v>
      </c>
      <c r="I79" s="74" t="s">
        <v>116</v>
      </c>
      <c r="J79" s="74" t="s">
        <v>117</v>
      </c>
      <c r="K79" s="74" t="s">
        <v>118</v>
      </c>
      <c r="L79" s="74" t="s">
        <v>119</v>
      </c>
      <c r="M79" s="74" t="s">
        <v>120</v>
      </c>
      <c r="N79" s="74" t="s">
        <v>121</v>
      </c>
      <c r="O79" s="74" t="s">
        <v>122</v>
      </c>
      <c r="P79" s="74" t="s">
        <v>123</v>
      </c>
      <c r="Q79" s="74" t="s">
        <v>124</v>
      </c>
      <c r="R79" s="75"/>
      <c r="S79" s="76"/>
      <c r="T79" s="160" t="s">
        <v>7</v>
      </c>
      <c r="U79" s="201"/>
      <c r="V79" s="73" t="s">
        <v>111</v>
      </c>
      <c r="W79" s="74" t="s">
        <v>112</v>
      </c>
      <c r="X79" s="74" t="s">
        <v>113</v>
      </c>
      <c r="Y79" s="74" t="s">
        <v>114</v>
      </c>
      <c r="Z79" s="74" t="s">
        <v>115</v>
      </c>
      <c r="AA79" s="74" t="s">
        <v>116</v>
      </c>
      <c r="AB79" s="74" t="s">
        <v>117</v>
      </c>
      <c r="AC79" s="74" t="s">
        <v>118</v>
      </c>
      <c r="AD79" s="74" t="s">
        <v>119</v>
      </c>
      <c r="AE79" s="74" t="s">
        <v>120</v>
      </c>
      <c r="AF79" s="74" t="s">
        <v>121</v>
      </c>
      <c r="AG79" s="74" t="s">
        <v>122</v>
      </c>
      <c r="AH79" s="74" t="s">
        <v>123</v>
      </c>
      <c r="AI79" s="74" t="s">
        <v>124</v>
      </c>
      <c r="AJ79" s="75"/>
      <c r="AK79" s="76"/>
      <c r="AL79" s="160" t="s">
        <v>7</v>
      </c>
      <c r="AM79" s="161"/>
      <c r="AN79" s="73" t="s">
        <v>111</v>
      </c>
      <c r="AO79" s="74" t="s">
        <v>112</v>
      </c>
      <c r="AP79" s="74" t="s">
        <v>113</v>
      </c>
      <c r="AQ79" s="74" t="s">
        <v>114</v>
      </c>
      <c r="AR79" s="74" t="s">
        <v>115</v>
      </c>
      <c r="AS79" s="74" t="s">
        <v>116</v>
      </c>
      <c r="AT79" s="74" t="s">
        <v>117</v>
      </c>
      <c r="AU79" s="74" t="s">
        <v>118</v>
      </c>
      <c r="AV79" s="74" t="s">
        <v>119</v>
      </c>
      <c r="AW79" s="74" t="s">
        <v>120</v>
      </c>
      <c r="AX79" s="74" t="s">
        <v>121</v>
      </c>
      <c r="AY79" s="74" t="s">
        <v>122</v>
      </c>
      <c r="AZ79" s="74" t="s">
        <v>123</v>
      </c>
      <c r="BA79" s="74" t="s">
        <v>124</v>
      </c>
      <c r="BB79" s="75"/>
      <c r="BC79" s="76"/>
      <c r="BD79" s="160" t="s">
        <v>7</v>
      </c>
      <c r="BE79" s="161"/>
      <c r="BF79" s="73" t="s">
        <v>111</v>
      </c>
      <c r="BG79" s="74" t="s">
        <v>112</v>
      </c>
      <c r="BH79" s="74" t="s">
        <v>113</v>
      </c>
      <c r="BI79" s="74" t="s">
        <v>114</v>
      </c>
      <c r="BJ79" s="74" t="s">
        <v>115</v>
      </c>
      <c r="BK79" s="74" t="s">
        <v>116</v>
      </c>
      <c r="BL79" s="74" t="s">
        <v>117</v>
      </c>
      <c r="BM79" s="74" t="s">
        <v>118</v>
      </c>
      <c r="BN79" s="74" t="s">
        <v>119</v>
      </c>
      <c r="BO79" s="74" t="s">
        <v>120</v>
      </c>
      <c r="BP79" s="74" t="s">
        <v>121</v>
      </c>
      <c r="BQ79" s="74" t="s">
        <v>122</v>
      </c>
      <c r="BR79" s="74" t="s">
        <v>123</v>
      </c>
      <c r="BS79" s="74" t="s">
        <v>124</v>
      </c>
      <c r="BT79" s="75"/>
      <c r="BU79" s="76"/>
      <c r="BV79" s="160" t="s">
        <v>7</v>
      </c>
      <c r="BW79" s="161"/>
      <c r="BX79" s="73" t="s">
        <v>111</v>
      </c>
      <c r="BY79" s="74" t="s">
        <v>112</v>
      </c>
      <c r="BZ79" s="74" t="s">
        <v>113</v>
      </c>
      <c r="CA79" s="74" t="s">
        <v>114</v>
      </c>
      <c r="CB79" s="74" t="s">
        <v>115</v>
      </c>
      <c r="CC79" s="74" t="s">
        <v>116</v>
      </c>
      <c r="CD79" s="74" t="s">
        <v>117</v>
      </c>
      <c r="CE79" s="74" t="s">
        <v>118</v>
      </c>
      <c r="CF79" s="74" t="s">
        <v>119</v>
      </c>
      <c r="CG79" s="74" t="s">
        <v>120</v>
      </c>
      <c r="CH79" s="74" t="s">
        <v>121</v>
      </c>
      <c r="CI79" s="74" t="s">
        <v>122</v>
      </c>
      <c r="CJ79" s="74" t="s">
        <v>123</v>
      </c>
      <c r="CK79" s="74" t="s">
        <v>124</v>
      </c>
      <c r="CL79" s="75"/>
      <c r="CM79" s="76"/>
      <c r="CN79" s="160" t="s">
        <v>7</v>
      </c>
      <c r="CO79" s="161"/>
      <c r="CP79" s="73" t="s">
        <v>111</v>
      </c>
      <c r="CQ79" s="74" t="s">
        <v>112</v>
      </c>
      <c r="CR79" s="74" t="s">
        <v>113</v>
      </c>
      <c r="CS79" s="74" t="s">
        <v>114</v>
      </c>
      <c r="CT79" s="74" t="s">
        <v>115</v>
      </c>
      <c r="CU79" s="74" t="s">
        <v>116</v>
      </c>
      <c r="CV79" s="74" t="s">
        <v>117</v>
      </c>
      <c r="CW79" s="74" t="s">
        <v>118</v>
      </c>
      <c r="CX79" s="74" t="s">
        <v>119</v>
      </c>
      <c r="CY79" s="74" t="s">
        <v>120</v>
      </c>
      <c r="CZ79" s="74" t="s">
        <v>121</v>
      </c>
      <c r="DA79" s="74" t="s">
        <v>122</v>
      </c>
      <c r="DB79" s="74" t="s">
        <v>123</v>
      </c>
      <c r="DC79" s="74" t="s">
        <v>124</v>
      </c>
      <c r="DD79" s="75"/>
      <c r="DE79" s="76"/>
      <c r="DF79" s="160" t="s">
        <v>7</v>
      </c>
      <c r="DG79" s="161"/>
      <c r="DH79" s="73" t="s">
        <v>111</v>
      </c>
      <c r="DI79" s="74" t="s">
        <v>112</v>
      </c>
      <c r="DJ79" s="74" t="s">
        <v>113</v>
      </c>
      <c r="DK79" s="74" t="s">
        <v>114</v>
      </c>
      <c r="DL79" s="74" t="s">
        <v>115</v>
      </c>
      <c r="DM79" s="74" t="s">
        <v>116</v>
      </c>
      <c r="DN79" s="74" t="s">
        <v>117</v>
      </c>
      <c r="DO79" s="74" t="s">
        <v>118</v>
      </c>
      <c r="DP79" s="74" t="s">
        <v>119</v>
      </c>
      <c r="DQ79" s="74" t="s">
        <v>120</v>
      </c>
      <c r="DR79" s="74" t="s">
        <v>121</v>
      </c>
      <c r="DS79" s="74" t="s">
        <v>122</v>
      </c>
      <c r="DT79" s="74" t="s">
        <v>123</v>
      </c>
      <c r="DU79" s="74" t="s">
        <v>124</v>
      </c>
      <c r="DV79" s="75"/>
      <c r="DW79" s="76"/>
      <c r="DX79" s="160" t="s">
        <v>7</v>
      </c>
      <c r="DY79" s="161"/>
      <c r="DZ79" s="73" t="s">
        <v>111</v>
      </c>
      <c r="EA79" s="74" t="s">
        <v>112</v>
      </c>
      <c r="EB79" s="74" t="s">
        <v>113</v>
      </c>
      <c r="EC79" s="74" t="s">
        <v>114</v>
      </c>
      <c r="ED79" s="74" t="s">
        <v>115</v>
      </c>
      <c r="EE79" s="74" t="s">
        <v>116</v>
      </c>
      <c r="EF79" s="74" t="s">
        <v>117</v>
      </c>
      <c r="EG79" s="74" t="s">
        <v>118</v>
      </c>
      <c r="EH79" s="74" t="s">
        <v>119</v>
      </c>
      <c r="EI79" s="74" t="s">
        <v>120</v>
      </c>
      <c r="EJ79" s="74" t="s">
        <v>121</v>
      </c>
      <c r="EK79" s="74" t="s">
        <v>122</v>
      </c>
      <c r="EL79" s="74" t="s">
        <v>123</v>
      </c>
      <c r="EM79" s="74" t="s">
        <v>124</v>
      </c>
      <c r="EN79" s="75"/>
      <c r="EO79" s="76"/>
      <c r="EP79" s="160" t="s">
        <v>7</v>
      </c>
      <c r="EQ79" s="161"/>
      <c r="ER79" s="73" t="s">
        <v>111</v>
      </c>
      <c r="ES79" s="74" t="s">
        <v>112</v>
      </c>
      <c r="ET79" s="74" t="s">
        <v>113</v>
      </c>
      <c r="EU79" s="74" t="s">
        <v>114</v>
      </c>
      <c r="EV79" s="74" t="s">
        <v>115</v>
      </c>
      <c r="EW79" s="74" t="s">
        <v>116</v>
      </c>
      <c r="EX79" s="74" t="s">
        <v>117</v>
      </c>
      <c r="EY79" s="74" t="s">
        <v>118</v>
      </c>
      <c r="EZ79" s="74" t="s">
        <v>119</v>
      </c>
      <c r="FA79" s="74" t="s">
        <v>120</v>
      </c>
      <c r="FB79" s="74" t="s">
        <v>121</v>
      </c>
      <c r="FC79" s="74" t="s">
        <v>122</v>
      </c>
      <c r="FD79" s="74" t="s">
        <v>123</v>
      </c>
      <c r="FE79" s="74" t="s">
        <v>124</v>
      </c>
      <c r="FF79" s="75"/>
      <c r="FG79" s="76"/>
      <c r="FH79" s="160" t="s">
        <v>7</v>
      </c>
      <c r="FI79" s="161"/>
      <c r="FJ79" s="73" t="s">
        <v>111</v>
      </c>
      <c r="FK79" s="74" t="s">
        <v>112</v>
      </c>
      <c r="FL79" s="74" t="s">
        <v>113</v>
      </c>
      <c r="FM79" s="74" t="s">
        <v>114</v>
      </c>
      <c r="FN79" s="74" t="s">
        <v>115</v>
      </c>
      <c r="FO79" s="74" t="s">
        <v>116</v>
      </c>
      <c r="FP79" s="74" t="s">
        <v>117</v>
      </c>
      <c r="FQ79" s="74" t="s">
        <v>118</v>
      </c>
      <c r="FR79" s="74" t="s">
        <v>119</v>
      </c>
      <c r="FS79" s="74" t="s">
        <v>120</v>
      </c>
      <c r="FT79" s="74" t="s">
        <v>121</v>
      </c>
      <c r="FU79" s="74" t="s">
        <v>122</v>
      </c>
      <c r="FV79" s="74" t="s">
        <v>123</v>
      </c>
      <c r="FW79" s="74" t="s">
        <v>124</v>
      </c>
      <c r="FX79" s="75"/>
      <c r="FY79" s="76"/>
      <c r="FZ79" s="160" t="s">
        <v>7</v>
      </c>
      <c r="GA79" s="164"/>
      <c r="GB79" s="73" t="s">
        <v>111</v>
      </c>
      <c r="GC79" s="74" t="s">
        <v>112</v>
      </c>
      <c r="GD79" s="74" t="s">
        <v>113</v>
      </c>
      <c r="GE79" s="74" t="s">
        <v>114</v>
      </c>
      <c r="GF79" s="74" t="s">
        <v>115</v>
      </c>
      <c r="GG79" s="74" t="s">
        <v>116</v>
      </c>
      <c r="GH79" s="74" t="s">
        <v>117</v>
      </c>
      <c r="GI79" s="74" t="s">
        <v>118</v>
      </c>
      <c r="GJ79" s="74" t="s">
        <v>119</v>
      </c>
      <c r="GK79" s="74" t="s">
        <v>120</v>
      </c>
      <c r="GL79" s="74" t="s">
        <v>121</v>
      </c>
      <c r="GM79" s="74" t="s">
        <v>122</v>
      </c>
      <c r="GN79" s="74" t="s">
        <v>123</v>
      </c>
      <c r="GO79" s="74" t="s">
        <v>124</v>
      </c>
      <c r="GP79" s="75"/>
      <c r="GQ79" s="76"/>
      <c r="GR79" s="160" t="s">
        <v>7</v>
      </c>
    </row>
    <row r="80" spans="1:200" s="83" customFormat="1" x14ac:dyDescent="0.25">
      <c r="A80" s="112" t="s">
        <v>35</v>
      </c>
      <c r="B80" s="222"/>
      <c r="C80" s="223"/>
      <c r="D80" s="214">
        <f>D12*D46</f>
        <v>0</v>
      </c>
      <c r="E80" s="114">
        <f t="shared" ref="E80:Q80" si="22">E12*E46</f>
        <v>0</v>
      </c>
      <c r="F80" s="114">
        <f t="shared" si="22"/>
        <v>0</v>
      </c>
      <c r="G80" s="114">
        <f t="shared" si="22"/>
        <v>0</v>
      </c>
      <c r="H80" s="114">
        <f t="shared" si="22"/>
        <v>0</v>
      </c>
      <c r="I80" s="114">
        <f t="shared" si="22"/>
        <v>0</v>
      </c>
      <c r="J80" s="114">
        <f t="shared" si="22"/>
        <v>0</v>
      </c>
      <c r="K80" s="114">
        <f t="shared" si="22"/>
        <v>0</v>
      </c>
      <c r="L80" s="114">
        <f t="shared" si="22"/>
        <v>0</v>
      </c>
      <c r="M80" s="114">
        <f t="shared" si="22"/>
        <v>0</v>
      </c>
      <c r="N80" s="114">
        <f t="shared" si="22"/>
        <v>0</v>
      </c>
      <c r="O80" s="115">
        <f t="shared" si="22"/>
        <v>0</v>
      </c>
      <c r="P80" s="114">
        <f t="shared" si="22"/>
        <v>0</v>
      </c>
      <c r="Q80" s="115">
        <f t="shared" si="22"/>
        <v>0</v>
      </c>
      <c r="R80" s="116"/>
      <c r="S80" s="117"/>
      <c r="T80" s="215">
        <f t="shared" ref="T80" si="23">T12*T46</f>
        <v>0</v>
      </c>
      <c r="U80" s="202"/>
      <c r="V80" s="214">
        <f>V12*V46</f>
        <v>0</v>
      </c>
      <c r="W80" s="114">
        <f t="shared" ref="W80:AI80" si="24">W12*W46</f>
        <v>0</v>
      </c>
      <c r="X80" s="114">
        <f t="shared" si="24"/>
        <v>0</v>
      </c>
      <c r="Y80" s="114">
        <f t="shared" si="24"/>
        <v>0</v>
      </c>
      <c r="Z80" s="114">
        <f t="shared" si="24"/>
        <v>0</v>
      </c>
      <c r="AA80" s="114">
        <f t="shared" si="24"/>
        <v>0</v>
      </c>
      <c r="AB80" s="114">
        <f t="shared" si="24"/>
        <v>0</v>
      </c>
      <c r="AC80" s="114">
        <f t="shared" si="24"/>
        <v>0</v>
      </c>
      <c r="AD80" s="114">
        <f t="shared" si="24"/>
        <v>0</v>
      </c>
      <c r="AE80" s="114">
        <f t="shared" si="24"/>
        <v>0</v>
      </c>
      <c r="AF80" s="114">
        <f t="shared" si="24"/>
        <v>0</v>
      </c>
      <c r="AG80" s="115">
        <f t="shared" si="24"/>
        <v>0</v>
      </c>
      <c r="AH80" s="114">
        <f t="shared" si="24"/>
        <v>0</v>
      </c>
      <c r="AI80" s="115">
        <f t="shared" si="24"/>
        <v>0</v>
      </c>
      <c r="AJ80" s="116"/>
      <c r="AK80" s="117"/>
      <c r="AL80" s="215">
        <f t="shared" ref="AL80" si="25">AL12*AL46</f>
        <v>0</v>
      </c>
      <c r="AM80" s="163"/>
      <c r="AN80" s="214">
        <f>AN12*AN46</f>
        <v>0</v>
      </c>
      <c r="AO80" s="114">
        <f t="shared" ref="AO80:BA80" si="26">AO12*AO46</f>
        <v>0</v>
      </c>
      <c r="AP80" s="114">
        <f t="shared" si="26"/>
        <v>0</v>
      </c>
      <c r="AQ80" s="114">
        <f t="shared" si="26"/>
        <v>0</v>
      </c>
      <c r="AR80" s="114">
        <f t="shared" si="26"/>
        <v>0</v>
      </c>
      <c r="AS80" s="114">
        <f t="shared" si="26"/>
        <v>0</v>
      </c>
      <c r="AT80" s="114">
        <f t="shared" si="26"/>
        <v>0</v>
      </c>
      <c r="AU80" s="114">
        <f t="shared" si="26"/>
        <v>0</v>
      </c>
      <c r="AV80" s="114">
        <f t="shared" si="26"/>
        <v>0</v>
      </c>
      <c r="AW80" s="114">
        <f t="shared" si="26"/>
        <v>0</v>
      </c>
      <c r="AX80" s="114">
        <f t="shared" si="26"/>
        <v>0</v>
      </c>
      <c r="AY80" s="115">
        <f t="shared" si="26"/>
        <v>0</v>
      </c>
      <c r="AZ80" s="114">
        <f t="shared" si="26"/>
        <v>0</v>
      </c>
      <c r="BA80" s="115">
        <f t="shared" si="26"/>
        <v>0</v>
      </c>
      <c r="BB80" s="116"/>
      <c r="BC80" s="117"/>
      <c r="BD80" s="215">
        <f t="shared" ref="BD80" si="27">BD12*BD46</f>
        <v>0</v>
      </c>
      <c r="BE80" s="163"/>
      <c r="BF80" s="214">
        <f>BF12*BF46</f>
        <v>0</v>
      </c>
      <c r="BG80" s="114">
        <f t="shared" ref="BG80:BS80" si="28">BG12*BG46</f>
        <v>0</v>
      </c>
      <c r="BH80" s="114">
        <f t="shared" si="28"/>
        <v>0</v>
      </c>
      <c r="BI80" s="114">
        <f t="shared" si="28"/>
        <v>0</v>
      </c>
      <c r="BJ80" s="114">
        <f t="shared" si="28"/>
        <v>0</v>
      </c>
      <c r="BK80" s="114">
        <f t="shared" si="28"/>
        <v>0</v>
      </c>
      <c r="BL80" s="114">
        <f t="shared" si="28"/>
        <v>0</v>
      </c>
      <c r="BM80" s="114">
        <f t="shared" si="28"/>
        <v>0</v>
      </c>
      <c r="BN80" s="114">
        <f t="shared" si="28"/>
        <v>0</v>
      </c>
      <c r="BO80" s="114">
        <f t="shared" si="28"/>
        <v>0</v>
      </c>
      <c r="BP80" s="114">
        <f t="shared" si="28"/>
        <v>0</v>
      </c>
      <c r="BQ80" s="115">
        <f t="shared" si="28"/>
        <v>0</v>
      </c>
      <c r="BR80" s="114">
        <f t="shared" si="28"/>
        <v>0</v>
      </c>
      <c r="BS80" s="115">
        <f t="shared" si="28"/>
        <v>0</v>
      </c>
      <c r="BT80" s="116"/>
      <c r="BU80" s="117"/>
      <c r="BV80" s="215">
        <f t="shared" ref="BV80" si="29">BV12*BV46</f>
        <v>0</v>
      </c>
      <c r="BW80" s="163"/>
      <c r="BX80" s="214">
        <f>BX12*BX46</f>
        <v>0</v>
      </c>
      <c r="BY80" s="114">
        <f t="shared" ref="BY80:CK80" si="30">BY12*BY46</f>
        <v>0</v>
      </c>
      <c r="BZ80" s="114">
        <f t="shared" si="30"/>
        <v>0</v>
      </c>
      <c r="CA80" s="114">
        <f t="shared" si="30"/>
        <v>0</v>
      </c>
      <c r="CB80" s="114">
        <f t="shared" si="30"/>
        <v>0</v>
      </c>
      <c r="CC80" s="114">
        <f t="shared" si="30"/>
        <v>0</v>
      </c>
      <c r="CD80" s="114">
        <f t="shared" si="30"/>
        <v>0</v>
      </c>
      <c r="CE80" s="114">
        <f t="shared" si="30"/>
        <v>0</v>
      </c>
      <c r="CF80" s="114">
        <f t="shared" si="30"/>
        <v>0</v>
      </c>
      <c r="CG80" s="114">
        <f t="shared" si="30"/>
        <v>0</v>
      </c>
      <c r="CH80" s="114">
        <f t="shared" si="30"/>
        <v>0</v>
      </c>
      <c r="CI80" s="115">
        <f t="shared" si="30"/>
        <v>0</v>
      </c>
      <c r="CJ80" s="114">
        <f t="shared" si="30"/>
        <v>0</v>
      </c>
      <c r="CK80" s="115">
        <f t="shared" si="30"/>
        <v>0</v>
      </c>
      <c r="CL80" s="116"/>
      <c r="CM80" s="117"/>
      <c r="CN80" s="215">
        <f t="shared" ref="CN80" si="31">CN12*CN46</f>
        <v>0</v>
      </c>
      <c r="CO80" s="163"/>
      <c r="CP80" s="114">
        <f>CP12*CP46</f>
        <v>0</v>
      </c>
      <c r="CQ80" s="114">
        <f t="shared" ref="CQ80:DF83" si="32">CQ12*CQ46</f>
        <v>0</v>
      </c>
      <c r="CR80" s="114">
        <f t="shared" si="32"/>
        <v>0</v>
      </c>
      <c r="CS80" s="114">
        <f t="shared" si="32"/>
        <v>0</v>
      </c>
      <c r="CT80" s="114">
        <f t="shared" si="32"/>
        <v>0</v>
      </c>
      <c r="CU80" s="114">
        <f t="shared" si="32"/>
        <v>0</v>
      </c>
      <c r="CV80" s="114">
        <f t="shared" si="32"/>
        <v>0</v>
      </c>
      <c r="CW80" s="114">
        <f t="shared" si="32"/>
        <v>0</v>
      </c>
      <c r="CX80" s="114">
        <f t="shared" si="32"/>
        <v>0</v>
      </c>
      <c r="CY80" s="114">
        <f t="shared" si="32"/>
        <v>0</v>
      </c>
      <c r="CZ80" s="114">
        <f t="shared" si="32"/>
        <v>0</v>
      </c>
      <c r="DA80" s="115">
        <f t="shared" si="32"/>
        <v>0</v>
      </c>
      <c r="DB80" s="114">
        <f t="shared" si="32"/>
        <v>0</v>
      </c>
      <c r="DC80" s="115">
        <f t="shared" si="32"/>
        <v>0</v>
      </c>
      <c r="DD80" s="116"/>
      <c r="DE80" s="117"/>
      <c r="DF80" s="117">
        <f t="shared" si="32"/>
        <v>0</v>
      </c>
      <c r="DG80" s="163"/>
      <c r="DH80" s="214">
        <f>DH12*DH46</f>
        <v>0</v>
      </c>
      <c r="DI80" s="114">
        <f t="shared" ref="DI80:DU80" si="33">DI12*DI46</f>
        <v>0</v>
      </c>
      <c r="DJ80" s="114">
        <f t="shared" si="33"/>
        <v>0</v>
      </c>
      <c r="DK80" s="114">
        <f t="shared" si="33"/>
        <v>0</v>
      </c>
      <c r="DL80" s="114">
        <f t="shared" si="33"/>
        <v>0</v>
      </c>
      <c r="DM80" s="114">
        <f t="shared" si="33"/>
        <v>0</v>
      </c>
      <c r="DN80" s="114">
        <f t="shared" si="33"/>
        <v>0</v>
      </c>
      <c r="DO80" s="114">
        <f t="shared" si="33"/>
        <v>0</v>
      </c>
      <c r="DP80" s="114">
        <f t="shared" si="33"/>
        <v>0</v>
      </c>
      <c r="DQ80" s="114">
        <f t="shared" si="33"/>
        <v>0</v>
      </c>
      <c r="DR80" s="114">
        <f t="shared" si="33"/>
        <v>0</v>
      </c>
      <c r="DS80" s="115">
        <f t="shared" si="33"/>
        <v>0</v>
      </c>
      <c r="DT80" s="114">
        <f t="shared" si="33"/>
        <v>0</v>
      </c>
      <c r="DU80" s="115">
        <f t="shared" si="33"/>
        <v>0</v>
      </c>
      <c r="DV80" s="116"/>
      <c r="DW80" s="117"/>
      <c r="DX80" s="215">
        <f t="shared" ref="DX80" si="34">DX12*DX46</f>
        <v>0</v>
      </c>
      <c r="DY80" s="163"/>
      <c r="DZ80" s="214">
        <f>DZ12*DZ46</f>
        <v>0</v>
      </c>
      <c r="EA80" s="114">
        <f t="shared" ref="EA80:EM80" si="35">EA12*EA46</f>
        <v>0</v>
      </c>
      <c r="EB80" s="114">
        <f t="shared" si="35"/>
        <v>0</v>
      </c>
      <c r="EC80" s="114">
        <f t="shared" si="35"/>
        <v>0</v>
      </c>
      <c r="ED80" s="114">
        <f t="shared" si="35"/>
        <v>0</v>
      </c>
      <c r="EE80" s="114">
        <f t="shared" si="35"/>
        <v>0</v>
      </c>
      <c r="EF80" s="114">
        <f t="shared" si="35"/>
        <v>0</v>
      </c>
      <c r="EG80" s="114">
        <f t="shared" si="35"/>
        <v>0</v>
      </c>
      <c r="EH80" s="114">
        <f t="shared" si="35"/>
        <v>0</v>
      </c>
      <c r="EI80" s="114">
        <f t="shared" si="35"/>
        <v>0</v>
      </c>
      <c r="EJ80" s="114">
        <f t="shared" si="35"/>
        <v>0</v>
      </c>
      <c r="EK80" s="115">
        <f t="shared" si="35"/>
        <v>0</v>
      </c>
      <c r="EL80" s="114">
        <f t="shared" si="35"/>
        <v>0</v>
      </c>
      <c r="EM80" s="115">
        <f t="shared" si="35"/>
        <v>0</v>
      </c>
      <c r="EN80" s="116"/>
      <c r="EO80" s="117"/>
      <c r="EP80" s="215">
        <f t="shared" ref="EP80" si="36">EP12*EP46</f>
        <v>0</v>
      </c>
      <c r="EQ80" s="163"/>
      <c r="ER80" s="214">
        <f>ER12*ER46</f>
        <v>0</v>
      </c>
      <c r="ES80" s="114">
        <f t="shared" ref="ES80:FE80" si="37">ES12*ES46</f>
        <v>0</v>
      </c>
      <c r="ET80" s="114">
        <f t="shared" si="37"/>
        <v>0</v>
      </c>
      <c r="EU80" s="114">
        <f t="shared" si="37"/>
        <v>0</v>
      </c>
      <c r="EV80" s="114">
        <f t="shared" si="37"/>
        <v>0</v>
      </c>
      <c r="EW80" s="114">
        <f t="shared" si="37"/>
        <v>0</v>
      </c>
      <c r="EX80" s="114">
        <f t="shared" si="37"/>
        <v>0</v>
      </c>
      <c r="EY80" s="114">
        <f t="shared" si="37"/>
        <v>0</v>
      </c>
      <c r="EZ80" s="114">
        <f t="shared" si="37"/>
        <v>0</v>
      </c>
      <c r="FA80" s="114">
        <f t="shared" si="37"/>
        <v>0</v>
      </c>
      <c r="FB80" s="114">
        <f t="shared" si="37"/>
        <v>0</v>
      </c>
      <c r="FC80" s="115">
        <f t="shared" si="37"/>
        <v>0</v>
      </c>
      <c r="FD80" s="114">
        <f t="shared" si="37"/>
        <v>0</v>
      </c>
      <c r="FE80" s="115">
        <f t="shared" si="37"/>
        <v>0</v>
      </c>
      <c r="FF80" s="116"/>
      <c r="FG80" s="117"/>
      <c r="FH80" s="215">
        <f t="shared" ref="FH80" si="38">FH12*FH46</f>
        <v>0</v>
      </c>
      <c r="FI80" s="163"/>
      <c r="FJ80" s="214">
        <f>FJ12*FJ46</f>
        <v>0</v>
      </c>
      <c r="FK80" s="114">
        <f t="shared" ref="FK80:FW80" si="39">FK12*FK46</f>
        <v>0</v>
      </c>
      <c r="FL80" s="114">
        <f t="shared" si="39"/>
        <v>0</v>
      </c>
      <c r="FM80" s="114">
        <f t="shared" si="39"/>
        <v>0</v>
      </c>
      <c r="FN80" s="114">
        <f t="shared" si="39"/>
        <v>0</v>
      </c>
      <c r="FO80" s="114">
        <f t="shared" si="39"/>
        <v>0</v>
      </c>
      <c r="FP80" s="114">
        <f t="shared" si="39"/>
        <v>0</v>
      </c>
      <c r="FQ80" s="114">
        <f t="shared" si="39"/>
        <v>0</v>
      </c>
      <c r="FR80" s="114">
        <f t="shared" si="39"/>
        <v>0</v>
      </c>
      <c r="FS80" s="114">
        <f t="shared" si="39"/>
        <v>0</v>
      </c>
      <c r="FT80" s="114">
        <f t="shared" si="39"/>
        <v>0</v>
      </c>
      <c r="FU80" s="115">
        <f t="shared" si="39"/>
        <v>0</v>
      </c>
      <c r="FV80" s="114">
        <f t="shared" si="39"/>
        <v>0</v>
      </c>
      <c r="FW80" s="115">
        <f t="shared" si="39"/>
        <v>0</v>
      </c>
      <c r="FX80" s="116"/>
      <c r="FY80" s="117"/>
      <c r="FZ80" s="215">
        <f t="shared" ref="FZ80" si="40">FZ12*FZ46</f>
        <v>0</v>
      </c>
      <c r="GA80" s="204"/>
      <c r="GB80" s="214">
        <f>GB12*GB46</f>
        <v>0</v>
      </c>
      <c r="GC80" s="114">
        <f t="shared" ref="GC80:GR80" si="41">GC12*GC46</f>
        <v>0</v>
      </c>
      <c r="GD80" s="114">
        <f t="shared" si="41"/>
        <v>0</v>
      </c>
      <c r="GE80" s="114">
        <f t="shared" si="41"/>
        <v>0</v>
      </c>
      <c r="GF80" s="114">
        <f t="shared" si="41"/>
        <v>0</v>
      </c>
      <c r="GG80" s="114">
        <f t="shared" si="41"/>
        <v>0</v>
      </c>
      <c r="GH80" s="114">
        <f t="shared" si="41"/>
        <v>0</v>
      </c>
      <c r="GI80" s="114">
        <f t="shared" si="41"/>
        <v>0</v>
      </c>
      <c r="GJ80" s="114">
        <f t="shared" si="41"/>
        <v>0</v>
      </c>
      <c r="GK80" s="114">
        <f t="shared" si="41"/>
        <v>0</v>
      </c>
      <c r="GL80" s="114">
        <f t="shared" si="41"/>
        <v>0</v>
      </c>
      <c r="GM80" s="115">
        <f t="shared" si="41"/>
        <v>0</v>
      </c>
      <c r="GN80" s="114">
        <f t="shared" si="41"/>
        <v>0</v>
      </c>
      <c r="GO80" s="115">
        <f t="shared" si="41"/>
        <v>0</v>
      </c>
      <c r="GP80" s="116"/>
      <c r="GQ80" s="117"/>
      <c r="GR80" s="215">
        <f t="shared" si="41"/>
        <v>0</v>
      </c>
    </row>
    <row r="81" spans="1:200" x14ac:dyDescent="0.25">
      <c r="A81" s="112" t="s">
        <v>36</v>
      </c>
      <c r="B81" s="222"/>
      <c r="C81" s="224"/>
      <c r="D81" s="214">
        <f t="shared" ref="D81:T96" si="42">D13*D47</f>
        <v>0</v>
      </c>
      <c r="E81" s="114">
        <f t="shared" si="42"/>
        <v>0</v>
      </c>
      <c r="F81" s="114">
        <f t="shared" si="42"/>
        <v>0</v>
      </c>
      <c r="G81" s="114">
        <f t="shared" si="42"/>
        <v>0</v>
      </c>
      <c r="H81" s="114">
        <f t="shared" si="42"/>
        <v>0</v>
      </c>
      <c r="I81" s="114">
        <f t="shared" si="42"/>
        <v>0</v>
      </c>
      <c r="J81" s="114">
        <f t="shared" si="42"/>
        <v>0</v>
      </c>
      <c r="K81" s="114">
        <f t="shared" si="42"/>
        <v>0</v>
      </c>
      <c r="L81" s="114">
        <f t="shared" si="42"/>
        <v>0</v>
      </c>
      <c r="M81" s="114">
        <f t="shared" si="42"/>
        <v>0</v>
      </c>
      <c r="N81" s="114">
        <f t="shared" si="42"/>
        <v>0</v>
      </c>
      <c r="O81" s="115">
        <f t="shared" si="42"/>
        <v>0</v>
      </c>
      <c r="P81" s="114">
        <f t="shared" si="42"/>
        <v>0</v>
      </c>
      <c r="Q81" s="115">
        <f t="shared" si="42"/>
        <v>0</v>
      </c>
      <c r="R81" s="116"/>
      <c r="S81" s="117"/>
      <c r="T81" s="215">
        <f t="shared" si="42"/>
        <v>0</v>
      </c>
      <c r="U81" s="202"/>
      <c r="V81" s="214">
        <f t="shared" ref="V81:AL96" si="43">V13*V47</f>
        <v>0</v>
      </c>
      <c r="W81" s="114">
        <f t="shared" si="43"/>
        <v>0</v>
      </c>
      <c r="X81" s="114">
        <f t="shared" si="43"/>
        <v>0</v>
      </c>
      <c r="Y81" s="114">
        <f t="shared" si="43"/>
        <v>0</v>
      </c>
      <c r="Z81" s="114">
        <f t="shared" si="43"/>
        <v>0</v>
      </c>
      <c r="AA81" s="114">
        <f t="shared" si="43"/>
        <v>0</v>
      </c>
      <c r="AB81" s="114">
        <f t="shared" si="43"/>
        <v>0</v>
      </c>
      <c r="AC81" s="114">
        <f t="shared" si="43"/>
        <v>0</v>
      </c>
      <c r="AD81" s="114">
        <f t="shared" si="43"/>
        <v>0</v>
      </c>
      <c r="AE81" s="114">
        <f t="shared" si="43"/>
        <v>0</v>
      </c>
      <c r="AF81" s="114">
        <f t="shared" si="43"/>
        <v>0</v>
      </c>
      <c r="AG81" s="115">
        <f t="shared" si="43"/>
        <v>0</v>
      </c>
      <c r="AH81" s="114">
        <f t="shared" si="43"/>
        <v>0</v>
      </c>
      <c r="AI81" s="115">
        <f t="shared" si="43"/>
        <v>0</v>
      </c>
      <c r="AJ81" s="116"/>
      <c r="AK81" s="117"/>
      <c r="AL81" s="215">
        <f t="shared" si="43"/>
        <v>0</v>
      </c>
      <c r="AM81" s="163"/>
      <c r="AN81" s="214">
        <f t="shared" ref="AN81:BD96" si="44">AN13*AN47</f>
        <v>0</v>
      </c>
      <c r="AO81" s="114">
        <f t="shared" si="44"/>
        <v>0</v>
      </c>
      <c r="AP81" s="114">
        <f t="shared" si="44"/>
        <v>0</v>
      </c>
      <c r="AQ81" s="114">
        <f t="shared" si="44"/>
        <v>0</v>
      </c>
      <c r="AR81" s="114">
        <f t="shared" si="44"/>
        <v>0</v>
      </c>
      <c r="AS81" s="114">
        <f t="shared" si="44"/>
        <v>0</v>
      </c>
      <c r="AT81" s="114">
        <f t="shared" si="44"/>
        <v>0</v>
      </c>
      <c r="AU81" s="114">
        <f t="shared" si="44"/>
        <v>0</v>
      </c>
      <c r="AV81" s="114">
        <f t="shared" si="44"/>
        <v>0</v>
      </c>
      <c r="AW81" s="114">
        <f t="shared" si="44"/>
        <v>0</v>
      </c>
      <c r="AX81" s="114">
        <f t="shared" si="44"/>
        <v>0</v>
      </c>
      <c r="AY81" s="115">
        <f t="shared" si="44"/>
        <v>0</v>
      </c>
      <c r="AZ81" s="114">
        <f t="shared" si="44"/>
        <v>0</v>
      </c>
      <c r="BA81" s="115">
        <f t="shared" si="44"/>
        <v>0</v>
      </c>
      <c r="BB81" s="116"/>
      <c r="BC81" s="117"/>
      <c r="BD81" s="215">
        <f t="shared" si="44"/>
        <v>0</v>
      </c>
      <c r="BE81" s="163"/>
      <c r="BF81" s="214">
        <f t="shared" ref="BF81:BV96" si="45">BF13*BF47</f>
        <v>0</v>
      </c>
      <c r="BG81" s="114">
        <f t="shared" si="45"/>
        <v>0</v>
      </c>
      <c r="BH81" s="114">
        <f t="shared" si="45"/>
        <v>0</v>
      </c>
      <c r="BI81" s="114">
        <f t="shared" si="45"/>
        <v>0</v>
      </c>
      <c r="BJ81" s="114">
        <f t="shared" si="45"/>
        <v>0</v>
      </c>
      <c r="BK81" s="114">
        <f t="shared" si="45"/>
        <v>0</v>
      </c>
      <c r="BL81" s="114">
        <f t="shared" si="45"/>
        <v>0</v>
      </c>
      <c r="BM81" s="114">
        <f t="shared" si="45"/>
        <v>0</v>
      </c>
      <c r="BN81" s="114">
        <f t="shared" si="45"/>
        <v>0</v>
      </c>
      <c r="BO81" s="114">
        <f t="shared" si="45"/>
        <v>0</v>
      </c>
      <c r="BP81" s="114">
        <f t="shared" si="45"/>
        <v>0</v>
      </c>
      <c r="BQ81" s="115">
        <f t="shared" si="45"/>
        <v>0</v>
      </c>
      <c r="BR81" s="114">
        <f t="shared" si="45"/>
        <v>0</v>
      </c>
      <c r="BS81" s="115">
        <f t="shared" si="45"/>
        <v>0</v>
      </c>
      <c r="BT81" s="116"/>
      <c r="BU81" s="117"/>
      <c r="BV81" s="215">
        <f t="shared" si="45"/>
        <v>0</v>
      </c>
      <c r="BW81" s="163"/>
      <c r="BX81" s="214">
        <f t="shared" ref="BX81:CN96" si="46">BX13*BX47</f>
        <v>0</v>
      </c>
      <c r="BY81" s="114">
        <f t="shared" si="46"/>
        <v>0</v>
      </c>
      <c r="BZ81" s="114">
        <f t="shared" si="46"/>
        <v>0</v>
      </c>
      <c r="CA81" s="114">
        <f t="shared" si="46"/>
        <v>0</v>
      </c>
      <c r="CB81" s="114">
        <f t="shared" si="46"/>
        <v>0</v>
      </c>
      <c r="CC81" s="114">
        <f t="shared" si="46"/>
        <v>0</v>
      </c>
      <c r="CD81" s="114">
        <f t="shared" si="46"/>
        <v>0</v>
      </c>
      <c r="CE81" s="114">
        <f t="shared" si="46"/>
        <v>0</v>
      </c>
      <c r="CF81" s="114">
        <f t="shared" si="46"/>
        <v>0</v>
      </c>
      <c r="CG81" s="114">
        <f t="shared" si="46"/>
        <v>0</v>
      </c>
      <c r="CH81" s="114">
        <f t="shared" si="46"/>
        <v>0</v>
      </c>
      <c r="CI81" s="115">
        <f t="shared" si="46"/>
        <v>0</v>
      </c>
      <c r="CJ81" s="114">
        <f t="shared" si="46"/>
        <v>0</v>
      </c>
      <c r="CK81" s="115">
        <f t="shared" si="46"/>
        <v>0</v>
      </c>
      <c r="CL81" s="116"/>
      <c r="CM81" s="117"/>
      <c r="CN81" s="215">
        <f t="shared" si="46"/>
        <v>0</v>
      </c>
      <c r="CO81" s="163"/>
      <c r="CP81" s="114">
        <f t="shared" ref="CP81:DF96" si="47">CP13*CP47</f>
        <v>0</v>
      </c>
      <c r="CQ81" s="114">
        <f t="shared" si="47"/>
        <v>0</v>
      </c>
      <c r="CR81" s="114">
        <f t="shared" si="47"/>
        <v>0</v>
      </c>
      <c r="CS81" s="114">
        <f t="shared" si="47"/>
        <v>0</v>
      </c>
      <c r="CT81" s="114">
        <f t="shared" si="47"/>
        <v>0</v>
      </c>
      <c r="CU81" s="114">
        <f t="shared" si="47"/>
        <v>0</v>
      </c>
      <c r="CV81" s="114">
        <f t="shared" si="47"/>
        <v>0</v>
      </c>
      <c r="CW81" s="114">
        <f t="shared" si="47"/>
        <v>0</v>
      </c>
      <c r="CX81" s="114">
        <f t="shared" si="47"/>
        <v>0</v>
      </c>
      <c r="CY81" s="114">
        <f t="shared" si="47"/>
        <v>0</v>
      </c>
      <c r="CZ81" s="114">
        <f t="shared" si="47"/>
        <v>0</v>
      </c>
      <c r="DA81" s="115">
        <f t="shared" si="47"/>
        <v>0</v>
      </c>
      <c r="DB81" s="114">
        <f t="shared" si="47"/>
        <v>0</v>
      </c>
      <c r="DC81" s="115">
        <f t="shared" si="32"/>
        <v>0</v>
      </c>
      <c r="DD81" s="116"/>
      <c r="DE81" s="117"/>
      <c r="DF81" s="117">
        <f t="shared" si="32"/>
        <v>0</v>
      </c>
      <c r="DG81" s="163"/>
      <c r="DH81" s="214">
        <f t="shared" ref="DH81:DX96" si="48">DH13*DH47</f>
        <v>0</v>
      </c>
      <c r="DI81" s="114">
        <f t="shared" si="48"/>
        <v>0</v>
      </c>
      <c r="DJ81" s="114">
        <f t="shared" si="48"/>
        <v>0</v>
      </c>
      <c r="DK81" s="114">
        <f t="shared" si="48"/>
        <v>0</v>
      </c>
      <c r="DL81" s="114">
        <f t="shared" si="48"/>
        <v>0</v>
      </c>
      <c r="DM81" s="114">
        <f t="shared" si="48"/>
        <v>0</v>
      </c>
      <c r="DN81" s="114">
        <f t="shared" si="48"/>
        <v>0</v>
      </c>
      <c r="DO81" s="114">
        <f t="shared" si="48"/>
        <v>0</v>
      </c>
      <c r="DP81" s="114">
        <f t="shared" si="48"/>
        <v>0</v>
      </c>
      <c r="DQ81" s="114">
        <f t="shared" si="48"/>
        <v>0</v>
      </c>
      <c r="DR81" s="114">
        <f t="shared" si="48"/>
        <v>0</v>
      </c>
      <c r="DS81" s="115">
        <f t="shared" si="48"/>
        <v>0</v>
      </c>
      <c r="DT81" s="114">
        <f t="shared" si="48"/>
        <v>0</v>
      </c>
      <c r="DU81" s="115">
        <f t="shared" si="48"/>
        <v>0</v>
      </c>
      <c r="DV81" s="116"/>
      <c r="DW81" s="117"/>
      <c r="DX81" s="215">
        <f t="shared" si="48"/>
        <v>0</v>
      </c>
      <c r="DY81" s="163"/>
      <c r="DZ81" s="214">
        <f t="shared" ref="DZ81:EP96" si="49">DZ13*DZ47</f>
        <v>0</v>
      </c>
      <c r="EA81" s="114">
        <f t="shared" si="49"/>
        <v>0</v>
      </c>
      <c r="EB81" s="114">
        <f t="shared" si="49"/>
        <v>0</v>
      </c>
      <c r="EC81" s="114">
        <f t="shared" si="49"/>
        <v>0</v>
      </c>
      <c r="ED81" s="114">
        <f t="shared" si="49"/>
        <v>0</v>
      </c>
      <c r="EE81" s="114">
        <f t="shared" si="49"/>
        <v>0</v>
      </c>
      <c r="EF81" s="114">
        <f t="shared" si="49"/>
        <v>0</v>
      </c>
      <c r="EG81" s="114">
        <f t="shared" si="49"/>
        <v>0</v>
      </c>
      <c r="EH81" s="114">
        <f t="shared" si="49"/>
        <v>0</v>
      </c>
      <c r="EI81" s="114">
        <f t="shared" si="49"/>
        <v>0</v>
      </c>
      <c r="EJ81" s="114">
        <f t="shared" si="49"/>
        <v>0</v>
      </c>
      <c r="EK81" s="115">
        <f t="shared" si="49"/>
        <v>0</v>
      </c>
      <c r="EL81" s="114">
        <f t="shared" si="49"/>
        <v>0</v>
      </c>
      <c r="EM81" s="115">
        <f t="shared" si="49"/>
        <v>0</v>
      </c>
      <c r="EN81" s="116"/>
      <c r="EO81" s="117"/>
      <c r="EP81" s="215">
        <f t="shared" si="49"/>
        <v>0</v>
      </c>
      <c r="EQ81" s="163"/>
      <c r="ER81" s="214">
        <f t="shared" ref="ER81:FH96" si="50">ER13*ER47</f>
        <v>0</v>
      </c>
      <c r="ES81" s="114">
        <f t="shared" si="50"/>
        <v>0</v>
      </c>
      <c r="ET81" s="114">
        <f t="shared" si="50"/>
        <v>0</v>
      </c>
      <c r="EU81" s="114">
        <f t="shared" si="50"/>
        <v>0</v>
      </c>
      <c r="EV81" s="114">
        <f t="shared" si="50"/>
        <v>0</v>
      </c>
      <c r="EW81" s="114">
        <f t="shared" si="50"/>
        <v>0</v>
      </c>
      <c r="EX81" s="114">
        <f t="shared" si="50"/>
        <v>0</v>
      </c>
      <c r="EY81" s="114">
        <f t="shared" si="50"/>
        <v>0</v>
      </c>
      <c r="EZ81" s="114">
        <f t="shared" si="50"/>
        <v>0</v>
      </c>
      <c r="FA81" s="114">
        <f t="shared" si="50"/>
        <v>0</v>
      </c>
      <c r="FB81" s="114">
        <f t="shared" si="50"/>
        <v>0</v>
      </c>
      <c r="FC81" s="115">
        <f t="shared" si="50"/>
        <v>0</v>
      </c>
      <c r="FD81" s="114">
        <f t="shared" si="50"/>
        <v>0</v>
      </c>
      <c r="FE81" s="115">
        <f t="shared" si="50"/>
        <v>0</v>
      </c>
      <c r="FF81" s="116"/>
      <c r="FG81" s="117"/>
      <c r="FH81" s="215">
        <f t="shared" si="50"/>
        <v>0</v>
      </c>
      <c r="FI81" s="163"/>
      <c r="FJ81" s="214">
        <f t="shared" ref="FJ81:FZ96" si="51">FJ13*FJ47</f>
        <v>0</v>
      </c>
      <c r="FK81" s="114">
        <f t="shared" si="51"/>
        <v>0</v>
      </c>
      <c r="FL81" s="114">
        <f t="shared" si="51"/>
        <v>0</v>
      </c>
      <c r="FM81" s="114">
        <f t="shared" si="51"/>
        <v>0</v>
      </c>
      <c r="FN81" s="114">
        <f t="shared" si="51"/>
        <v>0</v>
      </c>
      <c r="FO81" s="114">
        <f t="shared" si="51"/>
        <v>0</v>
      </c>
      <c r="FP81" s="114">
        <f t="shared" si="51"/>
        <v>0</v>
      </c>
      <c r="FQ81" s="114">
        <f t="shared" si="51"/>
        <v>0</v>
      </c>
      <c r="FR81" s="114">
        <f t="shared" si="51"/>
        <v>0</v>
      </c>
      <c r="FS81" s="114">
        <f t="shared" si="51"/>
        <v>0</v>
      </c>
      <c r="FT81" s="114">
        <f t="shared" si="51"/>
        <v>0</v>
      </c>
      <c r="FU81" s="115">
        <f t="shared" si="51"/>
        <v>0</v>
      </c>
      <c r="FV81" s="114">
        <f t="shared" si="51"/>
        <v>0</v>
      </c>
      <c r="FW81" s="115">
        <f t="shared" si="51"/>
        <v>0</v>
      </c>
      <c r="FX81" s="116"/>
      <c r="FY81" s="117"/>
      <c r="FZ81" s="215">
        <f t="shared" si="51"/>
        <v>0</v>
      </c>
      <c r="GA81" s="204"/>
      <c r="GB81" s="214">
        <f t="shared" ref="GB81:GR96" si="52">GB13*GB47</f>
        <v>0</v>
      </c>
      <c r="GC81" s="114">
        <f t="shared" si="52"/>
        <v>0</v>
      </c>
      <c r="GD81" s="114">
        <f t="shared" si="52"/>
        <v>0</v>
      </c>
      <c r="GE81" s="114">
        <f t="shared" si="52"/>
        <v>0</v>
      </c>
      <c r="GF81" s="114">
        <f t="shared" si="52"/>
        <v>0</v>
      </c>
      <c r="GG81" s="114">
        <f t="shared" si="52"/>
        <v>0</v>
      </c>
      <c r="GH81" s="114">
        <f t="shared" si="52"/>
        <v>0</v>
      </c>
      <c r="GI81" s="114">
        <f t="shared" si="52"/>
        <v>0</v>
      </c>
      <c r="GJ81" s="114">
        <f t="shared" si="52"/>
        <v>0</v>
      </c>
      <c r="GK81" s="114">
        <f t="shared" si="52"/>
        <v>0</v>
      </c>
      <c r="GL81" s="114">
        <f t="shared" si="52"/>
        <v>0</v>
      </c>
      <c r="GM81" s="115">
        <f t="shared" si="52"/>
        <v>0</v>
      </c>
      <c r="GN81" s="114">
        <f t="shared" si="52"/>
        <v>0</v>
      </c>
      <c r="GO81" s="115">
        <f t="shared" si="52"/>
        <v>0</v>
      </c>
      <c r="GP81" s="116"/>
      <c r="GQ81" s="117"/>
      <c r="GR81" s="215">
        <f t="shared" si="52"/>
        <v>0</v>
      </c>
    </row>
    <row r="82" spans="1:200" x14ac:dyDescent="0.25">
      <c r="A82" s="112" t="s">
        <v>37</v>
      </c>
      <c r="B82" s="225"/>
      <c r="C82" s="226"/>
      <c r="D82" s="216">
        <f t="shared" si="42"/>
        <v>0</v>
      </c>
      <c r="E82" s="118">
        <f t="shared" si="42"/>
        <v>0</v>
      </c>
      <c r="F82" s="118">
        <f t="shared" si="42"/>
        <v>0</v>
      </c>
      <c r="G82" s="118">
        <f t="shared" si="42"/>
        <v>0</v>
      </c>
      <c r="H82" s="118">
        <f t="shared" si="42"/>
        <v>0</v>
      </c>
      <c r="I82" s="118">
        <f t="shared" si="42"/>
        <v>0</v>
      </c>
      <c r="J82" s="118">
        <f t="shared" si="42"/>
        <v>0</v>
      </c>
      <c r="K82" s="118">
        <f t="shared" si="42"/>
        <v>0</v>
      </c>
      <c r="L82" s="118">
        <f t="shared" si="42"/>
        <v>0</v>
      </c>
      <c r="M82" s="118">
        <f t="shared" si="42"/>
        <v>0</v>
      </c>
      <c r="N82" s="118">
        <f t="shared" si="42"/>
        <v>0</v>
      </c>
      <c r="O82" s="119">
        <f t="shared" si="42"/>
        <v>0</v>
      </c>
      <c r="P82" s="118">
        <f t="shared" si="42"/>
        <v>0</v>
      </c>
      <c r="Q82" s="119">
        <f t="shared" si="42"/>
        <v>0</v>
      </c>
      <c r="R82" s="116"/>
      <c r="S82" s="120"/>
      <c r="T82" s="217">
        <f t="shared" si="42"/>
        <v>0</v>
      </c>
      <c r="U82" s="202"/>
      <c r="V82" s="216">
        <f t="shared" si="43"/>
        <v>0</v>
      </c>
      <c r="W82" s="118">
        <f t="shared" si="43"/>
        <v>0</v>
      </c>
      <c r="X82" s="118">
        <f t="shared" si="43"/>
        <v>0</v>
      </c>
      <c r="Y82" s="118">
        <f t="shared" si="43"/>
        <v>0</v>
      </c>
      <c r="Z82" s="118">
        <f t="shared" si="43"/>
        <v>0</v>
      </c>
      <c r="AA82" s="118">
        <f t="shared" si="43"/>
        <v>0</v>
      </c>
      <c r="AB82" s="118">
        <f t="shared" si="43"/>
        <v>0</v>
      </c>
      <c r="AC82" s="118">
        <f t="shared" si="43"/>
        <v>0</v>
      </c>
      <c r="AD82" s="118">
        <f t="shared" si="43"/>
        <v>0</v>
      </c>
      <c r="AE82" s="118">
        <f t="shared" si="43"/>
        <v>0</v>
      </c>
      <c r="AF82" s="118">
        <f t="shared" si="43"/>
        <v>0</v>
      </c>
      <c r="AG82" s="119">
        <f t="shared" si="43"/>
        <v>0</v>
      </c>
      <c r="AH82" s="118">
        <f t="shared" si="43"/>
        <v>0</v>
      </c>
      <c r="AI82" s="119">
        <f t="shared" si="43"/>
        <v>0</v>
      </c>
      <c r="AJ82" s="116"/>
      <c r="AK82" s="120"/>
      <c r="AL82" s="217">
        <f t="shared" si="43"/>
        <v>0</v>
      </c>
      <c r="AM82" s="163"/>
      <c r="AN82" s="216">
        <f t="shared" si="44"/>
        <v>0</v>
      </c>
      <c r="AO82" s="118">
        <f t="shared" si="44"/>
        <v>0</v>
      </c>
      <c r="AP82" s="118">
        <f t="shared" si="44"/>
        <v>0</v>
      </c>
      <c r="AQ82" s="118">
        <f t="shared" si="44"/>
        <v>0</v>
      </c>
      <c r="AR82" s="118">
        <f t="shared" si="44"/>
        <v>0</v>
      </c>
      <c r="AS82" s="118">
        <f t="shared" si="44"/>
        <v>0</v>
      </c>
      <c r="AT82" s="118">
        <f t="shared" si="44"/>
        <v>0</v>
      </c>
      <c r="AU82" s="118">
        <f t="shared" si="44"/>
        <v>0</v>
      </c>
      <c r="AV82" s="118">
        <f t="shared" si="44"/>
        <v>0</v>
      </c>
      <c r="AW82" s="118">
        <f t="shared" si="44"/>
        <v>0</v>
      </c>
      <c r="AX82" s="118">
        <f t="shared" si="44"/>
        <v>0</v>
      </c>
      <c r="AY82" s="119">
        <f t="shared" si="44"/>
        <v>0</v>
      </c>
      <c r="AZ82" s="118">
        <f t="shared" si="44"/>
        <v>0</v>
      </c>
      <c r="BA82" s="119">
        <f t="shared" si="44"/>
        <v>0</v>
      </c>
      <c r="BB82" s="116"/>
      <c r="BC82" s="120"/>
      <c r="BD82" s="217">
        <f t="shared" si="44"/>
        <v>0</v>
      </c>
      <c r="BE82" s="163"/>
      <c r="BF82" s="216">
        <f t="shared" si="45"/>
        <v>0</v>
      </c>
      <c r="BG82" s="118">
        <f t="shared" si="45"/>
        <v>0</v>
      </c>
      <c r="BH82" s="118">
        <f t="shared" si="45"/>
        <v>0</v>
      </c>
      <c r="BI82" s="118">
        <f t="shared" si="45"/>
        <v>0</v>
      </c>
      <c r="BJ82" s="118">
        <f t="shared" si="45"/>
        <v>0</v>
      </c>
      <c r="BK82" s="118">
        <f t="shared" si="45"/>
        <v>0</v>
      </c>
      <c r="BL82" s="118">
        <f t="shared" si="45"/>
        <v>0</v>
      </c>
      <c r="BM82" s="118">
        <f t="shared" si="45"/>
        <v>0</v>
      </c>
      <c r="BN82" s="118">
        <f t="shared" si="45"/>
        <v>0</v>
      </c>
      <c r="BO82" s="118">
        <f t="shared" si="45"/>
        <v>0</v>
      </c>
      <c r="BP82" s="118">
        <f t="shared" si="45"/>
        <v>0</v>
      </c>
      <c r="BQ82" s="119">
        <f t="shared" si="45"/>
        <v>0</v>
      </c>
      <c r="BR82" s="118">
        <f t="shared" si="45"/>
        <v>0</v>
      </c>
      <c r="BS82" s="119">
        <f t="shared" si="45"/>
        <v>0</v>
      </c>
      <c r="BT82" s="116"/>
      <c r="BU82" s="120"/>
      <c r="BV82" s="217">
        <f t="shared" si="45"/>
        <v>0</v>
      </c>
      <c r="BW82" s="163"/>
      <c r="BX82" s="216">
        <f t="shared" si="46"/>
        <v>0</v>
      </c>
      <c r="BY82" s="118">
        <f t="shared" si="46"/>
        <v>0</v>
      </c>
      <c r="BZ82" s="118">
        <f t="shared" si="46"/>
        <v>0</v>
      </c>
      <c r="CA82" s="118">
        <f t="shared" si="46"/>
        <v>0</v>
      </c>
      <c r="CB82" s="118">
        <f t="shared" si="46"/>
        <v>0</v>
      </c>
      <c r="CC82" s="118">
        <f t="shared" si="46"/>
        <v>0</v>
      </c>
      <c r="CD82" s="118">
        <f t="shared" si="46"/>
        <v>0</v>
      </c>
      <c r="CE82" s="118">
        <f t="shared" si="46"/>
        <v>0</v>
      </c>
      <c r="CF82" s="118">
        <f t="shared" si="46"/>
        <v>0</v>
      </c>
      <c r="CG82" s="118">
        <f t="shared" si="46"/>
        <v>0</v>
      </c>
      <c r="CH82" s="118">
        <f t="shared" si="46"/>
        <v>0</v>
      </c>
      <c r="CI82" s="119">
        <f t="shared" si="46"/>
        <v>0</v>
      </c>
      <c r="CJ82" s="118">
        <f t="shared" si="46"/>
        <v>0</v>
      </c>
      <c r="CK82" s="119">
        <f t="shared" si="46"/>
        <v>0</v>
      </c>
      <c r="CL82" s="116"/>
      <c r="CM82" s="120"/>
      <c r="CN82" s="217">
        <f t="shared" si="46"/>
        <v>0</v>
      </c>
      <c r="CO82" s="163"/>
      <c r="CP82" s="118">
        <f t="shared" si="47"/>
        <v>0</v>
      </c>
      <c r="CQ82" s="118">
        <f t="shared" si="47"/>
        <v>0</v>
      </c>
      <c r="CR82" s="118">
        <f t="shared" si="47"/>
        <v>0</v>
      </c>
      <c r="CS82" s="118">
        <f t="shared" si="47"/>
        <v>0</v>
      </c>
      <c r="CT82" s="118">
        <f t="shared" si="47"/>
        <v>0</v>
      </c>
      <c r="CU82" s="118">
        <f t="shared" si="47"/>
        <v>0</v>
      </c>
      <c r="CV82" s="118">
        <f t="shared" si="47"/>
        <v>0</v>
      </c>
      <c r="CW82" s="118">
        <f t="shared" si="47"/>
        <v>0</v>
      </c>
      <c r="CX82" s="118">
        <f t="shared" si="47"/>
        <v>0</v>
      </c>
      <c r="CY82" s="118">
        <f t="shared" si="47"/>
        <v>0</v>
      </c>
      <c r="CZ82" s="118">
        <f t="shared" si="47"/>
        <v>0</v>
      </c>
      <c r="DA82" s="119">
        <f t="shared" si="47"/>
        <v>0</v>
      </c>
      <c r="DB82" s="118">
        <f t="shared" si="47"/>
        <v>0</v>
      </c>
      <c r="DC82" s="119">
        <f t="shared" si="32"/>
        <v>0</v>
      </c>
      <c r="DD82" s="116"/>
      <c r="DE82" s="120"/>
      <c r="DF82" s="120">
        <f t="shared" si="32"/>
        <v>0</v>
      </c>
      <c r="DG82" s="163"/>
      <c r="DH82" s="216">
        <f t="shared" si="48"/>
        <v>0</v>
      </c>
      <c r="DI82" s="118">
        <f t="shared" si="48"/>
        <v>0</v>
      </c>
      <c r="DJ82" s="118">
        <f t="shared" si="48"/>
        <v>0</v>
      </c>
      <c r="DK82" s="118">
        <f t="shared" si="48"/>
        <v>0</v>
      </c>
      <c r="DL82" s="118">
        <f t="shared" si="48"/>
        <v>0</v>
      </c>
      <c r="DM82" s="118">
        <f t="shared" si="48"/>
        <v>0</v>
      </c>
      <c r="DN82" s="118">
        <f t="shared" si="48"/>
        <v>0</v>
      </c>
      <c r="DO82" s="118">
        <f t="shared" si="48"/>
        <v>0</v>
      </c>
      <c r="DP82" s="118">
        <f t="shared" si="48"/>
        <v>0</v>
      </c>
      <c r="DQ82" s="118">
        <f t="shared" si="48"/>
        <v>0</v>
      </c>
      <c r="DR82" s="118">
        <f t="shared" si="48"/>
        <v>0</v>
      </c>
      <c r="DS82" s="119">
        <f t="shared" si="48"/>
        <v>0</v>
      </c>
      <c r="DT82" s="118">
        <f t="shared" si="48"/>
        <v>0</v>
      </c>
      <c r="DU82" s="119">
        <f t="shared" si="48"/>
        <v>0</v>
      </c>
      <c r="DV82" s="116"/>
      <c r="DW82" s="120"/>
      <c r="DX82" s="217">
        <f t="shared" si="48"/>
        <v>0</v>
      </c>
      <c r="DY82" s="163"/>
      <c r="DZ82" s="216">
        <f t="shared" si="49"/>
        <v>0</v>
      </c>
      <c r="EA82" s="118">
        <f t="shared" si="49"/>
        <v>0</v>
      </c>
      <c r="EB82" s="118">
        <f t="shared" si="49"/>
        <v>0</v>
      </c>
      <c r="EC82" s="118">
        <f t="shared" si="49"/>
        <v>0</v>
      </c>
      <c r="ED82" s="118">
        <f t="shared" si="49"/>
        <v>0</v>
      </c>
      <c r="EE82" s="118">
        <f t="shared" si="49"/>
        <v>0</v>
      </c>
      <c r="EF82" s="118">
        <f t="shared" si="49"/>
        <v>0</v>
      </c>
      <c r="EG82" s="118">
        <f t="shared" si="49"/>
        <v>0</v>
      </c>
      <c r="EH82" s="118">
        <f t="shared" si="49"/>
        <v>0</v>
      </c>
      <c r="EI82" s="118">
        <f t="shared" si="49"/>
        <v>0</v>
      </c>
      <c r="EJ82" s="118">
        <f t="shared" si="49"/>
        <v>0</v>
      </c>
      <c r="EK82" s="119">
        <f t="shared" si="49"/>
        <v>0</v>
      </c>
      <c r="EL82" s="118">
        <f t="shared" si="49"/>
        <v>0</v>
      </c>
      <c r="EM82" s="119">
        <f t="shared" si="49"/>
        <v>0</v>
      </c>
      <c r="EN82" s="116"/>
      <c r="EO82" s="120"/>
      <c r="EP82" s="217">
        <f t="shared" si="49"/>
        <v>0</v>
      </c>
      <c r="EQ82" s="163"/>
      <c r="ER82" s="216">
        <f t="shared" si="50"/>
        <v>0</v>
      </c>
      <c r="ES82" s="118">
        <f t="shared" si="50"/>
        <v>0</v>
      </c>
      <c r="ET82" s="118">
        <f t="shared" si="50"/>
        <v>0</v>
      </c>
      <c r="EU82" s="118">
        <f t="shared" si="50"/>
        <v>0</v>
      </c>
      <c r="EV82" s="118">
        <f t="shared" si="50"/>
        <v>0</v>
      </c>
      <c r="EW82" s="118">
        <f t="shared" si="50"/>
        <v>0</v>
      </c>
      <c r="EX82" s="118">
        <f t="shared" si="50"/>
        <v>0</v>
      </c>
      <c r="EY82" s="118">
        <f t="shared" si="50"/>
        <v>0</v>
      </c>
      <c r="EZ82" s="118">
        <f t="shared" si="50"/>
        <v>0</v>
      </c>
      <c r="FA82" s="118">
        <f t="shared" si="50"/>
        <v>0</v>
      </c>
      <c r="FB82" s="118">
        <f t="shared" si="50"/>
        <v>0</v>
      </c>
      <c r="FC82" s="119">
        <f t="shared" si="50"/>
        <v>0</v>
      </c>
      <c r="FD82" s="118">
        <f t="shared" si="50"/>
        <v>0</v>
      </c>
      <c r="FE82" s="119">
        <f t="shared" si="50"/>
        <v>0</v>
      </c>
      <c r="FF82" s="116"/>
      <c r="FG82" s="120"/>
      <c r="FH82" s="217">
        <f t="shared" si="50"/>
        <v>0</v>
      </c>
      <c r="FI82" s="163"/>
      <c r="FJ82" s="216">
        <f t="shared" si="51"/>
        <v>0</v>
      </c>
      <c r="FK82" s="118">
        <f t="shared" si="51"/>
        <v>0</v>
      </c>
      <c r="FL82" s="118">
        <f t="shared" si="51"/>
        <v>0</v>
      </c>
      <c r="FM82" s="118">
        <f t="shared" si="51"/>
        <v>0</v>
      </c>
      <c r="FN82" s="118">
        <f t="shared" si="51"/>
        <v>0</v>
      </c>
      <c r="FO82" s="118">
        <f t="shared" si="51"/>
        <v>0</v>
      </c>
      <c r="FP82" s="118">
        <f t="shared" si="51"/>
        <v>0</v>
      </c>
      <c r="FQ82" s="118">
        <f t="shared" si="51"/>
        <v>0</v>
      </c>
      <c r="FR82" s="118">
        <f t="shared" si="51"/>
        <v>0</v>
      </c>
      <c r="FS82" s="118">
        <f t="shared" si="51"/>
        <v>0</v>
      </c>
      <c r="FT82" s="118">
        <f t="shared" si="51"/>
        <v>0</v>
      </c>
      <c r="FU82" s="119">
        <f t="shared" si="51"/>
        <v>0</v>
      </c>
      <c r="FV82" s="118">
        <f t="shared" si="51"/>
        <v>0</v>
      </c>
      <c r="FW82" s="119">
        <f t="shared" si="51"/>
        <v>0</v>
      </c>
      <c r="FX82" s="116"/>
      <c r="FY82" s="120"/>
      <c r="FZ82" s="217">
        <f t="shared" si="51"/>
        <v>0</v>
      </c>
      <c r="GA82" s="204"/>
      <c r="GB82" s="216">
        <f t="shared" si="52"/>
        <v>0</v>
      </c>
      <c r="GC82" s="118">
        <f t="shared" si="52"/>
        <v>0</v>
      </c>
      <c r="GD82" s="118">
        <f t="shared" si="52"/>
        <v>0</v>
      </c>
      <c r="GE82" s="118">
        <f t="shared" si="52"/>
        <v>0</v>
      </c>
      <c r="GF82" s="118">
        <f t="shared" si="52"/>
        <v>0</v>
      </c>
      <c r="GG82" s="118">
        <f t="shared" si="52"/>
        <v>0</v>
      </c>
      <c r="GH82" s="118">
        <f t="shared" si="52"/>
        <v>0</v>
      </c>
      <c r="GI82" s="118">
        <f t="shared" si="52"/>
        <v>0</v>
      </c>
      <c r="GJ82" s="118">
        <f t="shared" si="52"/>
        <v>0</v>
      </c>
      <c r="GK82" s="118">
        <f t="shared" si="52"/>
        <v>0</v>
      </c>
      <c r="GL82" s="118">
        <f t="shared" si="52"/>
        <v>0</v>
      </c>
      <c r="GM82" s="119">
        <f t="shared" si="52"/>
        <v>0</v>
      </c>
      <c r="GN82" s="118">
        <f t="shared" si="52"/>
        <v>0</v>
      </c>
      <c r="GO82" s="119">
        <f t="shared" si="52"/>
        <v>0</v>
      </c>
      <c r="GP82" s="116"/>
      <c r="GQ82" s="120"/>
      <c r="GR82" s="217">
        <f t="shared" si="52"/>
        <v>0</v>
      </c>
    </row>
    <row r="83" spans="1:200" x14ac:dyDescent="0.25">
      <c r="A83" s="112" t="s">
        <v>38</v>
      </c>
      <c r="B83" s="222"/>
      <c r="C83" s="224"/>
      <c r="D83" s="214">
        <f t="shared" si="42"/>
        <v>0</v>
      </c>
      <c r="E83" s="114">
        <f t="shared" si="42"/>
        <v>0</v>
      </c>
      <c r="F83" s="114">
        <f t="shared" si="42"/>
        <v>0</v>
      </c>
      <c r="G83" s="114">
        <f t="shared" si="42"/>
        <v>0</v>
      </c>
      <c r="H83" s="114">
        <f t="shared" si="42"/>
        <v>0</v>
      </c>
      <c r="I83" s="114">
        <f t="shared" si="42"/>
        <v>0</v>
      </c>
      <c r="J83" s="114">
        <f t="shared" si="42"/>
        <v>0</v>
      </c>
      <c r="K83" s="114">
        <f t="shared" si="42"/>
        <v>0</v>
      </c>
      <c r="L83" s="114">
        <f t="shared" si="42"/>
        <v>0</v>
      </c>
      <c r="M83" s="114">
        <f t="shared" si="42"/>
        <v>0</v>
      </c>
      <c r="N83" s="114">
        <f t="shared" si="42"/>
        <v>0</v>
      </c>
      <c r="O83" s="115">
        <f t="shared" si="42"/>
        <v>0</v>
      </c>
      <c r="P83" s="114">
        <f t="shared" si="42"/>
        <v>0</v>
      </c>
      <c r="Q83" s="115">
        <f t="shared" si="42"/>
        <v>0</v>
      </c>
      <c r="R83" s="116"/>
      <c r="S83" s="117"/>
      <c r="T83" s="215">
        <f t="shared" si="42"/>
        <v>0</v>
      </c>
      <c r="U83" s="202"/>
      <c r="V83" s="214">
        <f t="shared" si="43"/>
        <v>0</v>
      </c>
      <c r="W83" s="114">
        <f t="shared" si="43"/>
        <v>0</v>
      </c>
      <c r="X83" s="114">
        <f t="shared" si="43"/>
        <v>0</v>
      </c>
      <c r="Y83" s="114">
        <f t="shared" si="43"/>
        <v>0</v>
      </c>
      <c r="Z83" s="114">
        <f t="shared" si="43"/>
        <v>0</v>
      </c>
      <c r="AA83" s="114">
        <f t="shared" si="43"/>
        <v>0</v>
      </c>
      <c r="AB83" s="114">
        <f t="shared" si="43"/>
        <v>0</v>
      </c>
      <c r="AC83" s="114">
        <f t="shared" si="43"/>
        <v>0</v>
      </c>
      <c r="AD83" s="114">
        <f t="shared" si="43"/>
        <v>0</v>
      </c>
      <c r="AE83" s="114">
        <f t="shared" si="43"/>
        <v>0</v>
      </c>
      <c r="AF83" s="114">
        <f t="shared" si="43"/>
        <v>0</v>
      </c>
      <c r="AG83" s="115">
        <f t="shared" si="43"/>
        <v>0</v>
      </c>
      <c r="AH83" s="114">
        <f t="shared" si="43"/>
        <v>0</v>
      </c>
      <c r="AI83" s="115">
        <f t="shared" si="43"/>
        <v>0</v>
      </c>
      <c r="AJ83" s="116"/>
      <c r="AK83" s="117"/>
      <c r="AL83" s="215">
        <f t="shared" si="43"/>
        <v>0</v>
      </c>
      <c r="AM83" s="163"/>
      <c r="AN83" s="214">
        <f t="shared" si="44"/>
        <v>0</v>
      </c>
      <c r="AO83" s="114">
        <f t="shared" si="44"/>
        <v>0</v>
      </c>
      <c r="AP83" s="114">
        <f t="shared" si="44"/>
        <v>0</v>
      </c>
      <c r="AQ83" s="114">
        <f t="shared" si="44"/>
        <v>0</v>
      </c>
      <c r="AR83" s="114">
        <f t="shared" si="44"/>
        <v>0</v>
      </c>
      <c r="AS83" s="114">
        <f t="shared" si="44"/>
        <v>0</v>
      </c>
      <c r="AT83" s="114">
        <f t="shared" si="44"/>
        <v>0</v>
      </c>
      <c r="AU83" s="114">
        <f t="shared" si="44"/>
        <v>0</v>
      </c>
      <c r="AV83" s="114">
        <f t="shared" si="44"/>
        <v>0</v>
      </c>
      <c r="AW83" s="114">
        <f t="shared" si="44"/>
        <v>0</v>
      </c>
      <c r="AX83" s="114">
        <f t="shared" si="44"/>
        <v>0</v>
      </c>
      <c r="AY83" s="115">
        <f t="shared" si="44"/>
        <v>0</v>
      </c>
      <c r="AZ83" s="114">
        <f t="shared" si="44"/>
        <v>0</v>
      </c>
      <c r="BA83" s="115">
        <f t="shared" si="44"/>
        <v>0</v>
      </c>
      <c r="BB83" s="116"/>
      <c r="BC83" s="117"/>
      <c r="BD83" s="215">
        <f t="shared" si="44"/>
        <v>0</v>
      </c>
      <c r="BE83" s="163"/>
      <c r="BF83" s="214">
        <f t="shared" si="45"/>
        <v>0</v>
      </c>
      <c r="BG83" s="114">
        <f t="shared" si="45"/>
        <v>0</v>
      </c>
      <c r="BH83" s="114">
        <f t="shared" si="45"/>
        <v>0</v>
      </c>
      <c r="BI83" s="114">
        <f t="shared" si="45"/>
        <v>0</v>
      </c>
      <c r="BJ83" s="114">
        <f t="shared" si="45"/>
        <v>0</v>
      </c>
      <c r="BK83" s="114">
        <f t="shared" si="45"/>
        <v>0</v>
      </c>
      <c r="BL83" s="114">
        <f t="shared" si="45"/>
        <v>0</v>
      </c>
      <c r="BM83" s="114">
        <f t="shared" si="45"/>
        <v>0</v>
      </c>
      <c r="BN83" s="114">
        <f t="shared" si="45"/>
        <v>0</v>
      </c>
      <c r="BO83" s="114">
        <f t="shared" si="45"/>
        <v>0</v>
      </c>
      <c r="BP83" s="114">
        <f t="shared" si="45"/>
        <v>0</v>
      </c>
      <c r="BQ83" s="115">
        <f t="shared" si="45"/>
        <v>0</v>
      </c>
      <c r="BR83" s="114">
        <f t="shared" si="45"/>
        <v>0</v>
      </c>
      <c r="BS83" s="115">
        <f t="shared" si="45"/>
        <v>0</v>
      </c>
      <c r="BT83" s="116"/>
      <c r="BU83" s="117"/>
      <c r="BV83" s="215">
        <f t="shared" si="45"/>
        <v>0</v>
      </c>
      <c r="BW83" s="163"/>
      <c r="BX83" s="214">
        <f t="shared" si="46"/>
        <v>0</v>
      </c>
      <c r="BY83" s="114">
        <f t="shared" si="46"/>
        <v>0</v>
      </c>
      <c r="BZ83" s="114">
        <f t="shared" si="46"/>
        <v>0</v>
      </c>
      <c r="CA83" s="114">
        <f t="shared" si="46"/>
        <v>0</v>
      </c>
      <c r="CB83" s="114">
        <f t="shared" si="46"/>
        <v>0</v>
      </c>
      <c r="CC83" s="114">
        <f t="shared" si="46"/>
        <v>0</v>
      </c>
      <c r="CD83" s="114">
        <f t="shared" si="46"/>
        <v>0</v>
      </c>
      <c r="CE83" s="114">
        <f t="shared" si="46"/>
        <v>0</v>
      </c>
      <c r="CF83" s="114">
        <f t="shared" si="46"/>
        <v>0</v>
      </c>
      <c r="CG83" s="114">
        <f t="shared" si="46"/>
        <v>0</v>
      </c>
      <c r="CH83" s="114">
        <f t="shared" si="46"/>
        <v>0</v>
      </c>
      <c r="CI83" s="115">
        <f t="shared" si="46"/>
        <v>0</v>
      </c>
      <c r="CJ83" s="114">
        <f t="shared" si="46"/>
        <v>0</v>
      </c>
      <c r="CK83" s="115">
        <f t="shared" si="46"/>
        <v>0</v>
      </c>
      <c r="CL83" s="116"/>
      <c r="CM83" s="117"/>
      <c r="CN83" s="215">
        <f t="shared" si="46"/>
        <v>0</v>
      </c>
      <c r="CO83" s="163"/>
      <c r="CP83" s="114">
        <f t="shared" si="47"/>
        <v>0</v>
      </c>
      <c r="CQ83" s="114">
        <f t="shared" si="47"/>
        <v>0</v>
      </c>
      <c r="CR83" s="114">
        <f t="shared" si="47"/>
        <v>0</v>
      </c>
      <c r="CS83" s="114">
        <f t="shared" si="47"/>
        <v>0</v>
      </c>
      <c r="CT83" s="114">
        <f t="shared" si="47"/>
        <v>0</v>
      </c>
      <c r="CU83" s="114">
        <f t="shared" si="47"/>
        <v>0</v>
      </c>
      <c r="CV83" s="114">
        <f t="shared" si="47"/>
        <v>0</v>
      </c>
      <c r="CW83" s="114">
        <f t="shared" si="47"/>
        <v>0</v>
      </c>
      <c r="CX83" s="114">
        <f t="shared" si="47"/>
        <v>0</v>
      </c>
      <c r="CY83" s="114">
        <f t="shared" si="47"/>
        <v>0</v>
      </c>
      <c r="CZ83" s="114">
        <f t="shared" si="47"/>
        <v>0</v>
      </c>
      <c r="DA83" s="115">
        <f t="shared" si="47"/>
        <v>0</v>
      </c>
      <c r="DB83" s="114">
        <f t="shared" si="47"/>
        <v>0</v>
      </c>
      <c r="DC83" s="115">
        <f t="shared" si="32"/>
        <v>0</v>
      </c>
      <c r="DD83" s="116"/>
      <c r="DE83" s="117"/>
      <c r="DF83" s="117">
        <f t="shared" si="32"/>
        <v>0</v>
      </c>
      <c r="DG83" s="163"/>
      <c r="DH83" s="214">
        <f t="shared" si="48"/>
        <v>0</v>
      </c>
      <c r="DI83" s="114">
        <f t="shared" si="48"/>
        <v>0</v>
      </c>
      <c r="DJ83" s="114">
        <f t="shared" si="48"/>
        <v>0</v>
      </c>
      <c r="DK83" s="114">
        <f t="shared" si="48"/>
        <v>0</v>
      </c>
      <c r="DL83" s="114">
        <f t="shared" si="48"/>
        <v>0</v>
      </c>
      <c r="DM83" s="114">
        <f t="shared" si="48"/>
        <v>0</v>
      </c>
      <c r="DN83" s="114">
        <f t="shared" si="48"/>
        <v>0</v>
      </c>
      <c r="DO83" s="114">
        <f t="shared" si="48"/>
        <v>0</v>
      </c>
      <c r="DP83" s="114">
        <f t="shared" si="48"/>
        <v>0</v>
      </c>
      <c r="DQ83" s="114">
        <f t="shared" si="48"/>
        <v>0</v>
      </c>
      <c r="DR83" s="114">
        <f t="shared" si="48"/>
        <v>0</v>
      </c>
      <c r="DS83" s="115">
        <f t="shared" si="48"/>
        <v>0</v>
      </c>
      <c r="DT83" s="114">
        <f t="shared" si="48"/>
        <v>0</v>
      </c>
      <c r="DU83" s="115">
        <f t="shared" si="48"/>
        <v>0</v>
      </c>
      <c r="DV83" s="116"/>
      <c r="DW83" s="117"/>
      <c r="DX83" s="215">
        <f t="shared" si="48"/>
        <v>0</v>
      </c>
      <c r="DY83" s="163"/>
      <c r="DZ83" s="214">
        <f t="shared" si="49"/>
        <v>0</v>
      </c>
      <c r="EA83" s="114">
        <f t="shared" si="49"/>
        <v>0</v>
      </c>
      <c r="EB83" s="114">
        <f t="shared" si="49"/>
        <v>0</v>
      </c>
      <c r="EC83" s="114">
        <f t="shared" si="49"/>
        <v>0</v>
      </c>
      <c r="ED83" s="114">
        <f t="shared" si="49"/>
        <v>0</v>
      </c>
      <c r="EE83" s="114">
        <f t="shared" si="49"/>
        <v>0</v>
      </c>
      <c r="EF83" s="114">
        <f t="shared" si="49"/>
        <v>0</v>
      </c>
      <c r="EG83" s="114">
        <f t="shared" si="49"/>
        <v>0</v>
      </c>
      <c r="EH83" s="114">
        <f t="shared" si="49"/>
        <v>0</v>
      </c>
      <c r="EI83" s="114">
        <f t="shared" si="49"/>
        <v>0</v>
      </c>
      <c r="EJ83" s="114">
        <f t="shared" si="49"/>
        <v>0</v>
      </c>
      <c r="EK83" s="115">
        <f t="shared" si="49"/>
        <v>0</v>
      </c>
      <c r="EL83" s="114">
        <f t="shared" si="49"/>
        <v>0</v>
      </c>
      <c r="EM83" s="115">
        <f t="shared" si="49"/>
        <v>0</v>
      </c>
      <c r="EN83" s="116"/>
      <c r="EO83" s="117"/>
      <c r="EP83" s="215">
        <f t="shared" si="49"/>
        <v>0</v>
      </c>
      <c r="EQ83" s="163"/>
      <c r="ER83" s="214">
        <f t="shared" si="50"/>
        <v>0</v>
      </c>
      <c r="ES83" s="114">
        <f t="shared" si="50"/>
        <v>0</v>
      </c>
      <c r="ET83" s="114">
        <f t="shared" si="50"/>
        <v>0</v>
      </c>
      <c r="EU83" s="114">
        <f t="shared" si="50"/>
        <v>0</v>
      </c>
      <c r="EV83" s="114">
        <f t="shared" si="50"/>
        <v>0</v>
      </c>
      <c r="EW83" s="114">
        <f t="shared" si="50"/>
        <v>0</v>
      </c>
      <c r="EX83" s="114">
        <f t="shared" si="50"/>
        <v>0</v>
      </c>
      <c r="EY83" s="114">
        <f t="shared" si="50"/>
        <v>0</v>
      </c>
      <c r="EZ83" s="114">
        <f t="shared" si="50"/>
        <v>0</v>
      </c>
      <c r="FA83" s="114">
        <f t="shared" si="50"/>
        <v>0</v>
      </c>
      <c r="FB83" s="114">
        <f t="shared" si="50"/>
        <v>0</v>
      </c>
      <c r="FC83" s="115">
        <f t="shared" si="50"/>
        <v>0</v>
      </c>
      <c r="FD83" s="114">
        <f t="shared" si="50"/>
        <v>0</v>
      </c>
      <c r="FE83" s="115">
        <f t="shared" si="50"/>
        <v>0</v>
      </c>
      <c r="FF83" s="116"/>
      <c r="FG83" s="117"/>
      <c r="FH83" s="215">
        <f t="shared" si="50"/>
        <v>0</v>
      </c>
      <c r="FI83" s="163"/>
      <c r="FJ83" s="214">
        <f t="shared" si="51"/>
        <v>0</v>
      </c>
      <c r="FK83" s="114">
        <f t="shared" si="51"/>
        <v>0</v>
      </c>
      <c r="FL83" s="114">
        <f t="shared" si="51"/>
        <v>0</v>
      </c>
      <c r="FM83" s="114">
        <f t="shared" si="51"/>
        <v>0</v>
      </c>
      <c r="FN83" s="114">
        <f t="shared" si="51"/>
        <v>0</v>
      </c>
      <c r="FO83" s="114">
        <f t="shared" si="51"/>
        <v>0</v>
      </c>
      <c r="FP83" s="114">
        <f t="shared" si="51"/>
        <v>0</v>
      </c>
      <c r="FQ83" s="114">
        <f t="shared" si="51"/>
        <v>0</v>
      </c>
      <c r="FR83" s="114">
        <f t="shared" si="51"/>
        <v>0</v>
      </c>
      <c r="FS83" s="114">
        <f t="shared" si="51"/>
        <v>0</v>
      </c>
      <c r="FT83" s="114">
        <f t="shared" si="51"/>
        <v>0</v>
      </c>
      <c r="FU83" s="115">
        <f t="shared" si="51"/>
        <v>0</v>
      </c>
      <c r="FV83" s="114">
        <f t="shared" si="51"/>
        <v>0</v>
      </c>
      <c r="FW83" s="115">
        <f t="shared" si="51"/>
        <v>0</v>
      </c>
      <c r="FX83" s="116"/>
      <c r="FY83" s="117"/>
      <c r="FZ83" s="215">
        <f t="shared" si="51"/>
        <v>0</v>
      </c>
      <c r="GA83" s="204"/>
      <c r="GB83" s="214">
        <f t="shared" si="52"/>
        <v>0</v>
      </c>
      <c r="GC83" s="114">
        <f t="shared" si="52"/>
        <v>0</v>
      </c>
      <c r="GD83" s="114">
        <f t="shared" si="52"/>
        <v>0</v>
      </c>
      <c r="GE83" s="114">
        <f t="shared" si="52"/>
        <v>0</v>
      </c>
      <c r="GF83" s="114">
        <f t="shared" si="52"/>
        <v>0</v>
      </c>
      <c r="GG83" s="114">
        <f t="shared" si="52"/>
        <v>0</v>
      </c>
      <c r="GH83" s="114">
        <f t="shared" si="52"/>
        <v>0</v>
      </c>
      <c r="GI83" s="114">
        <f t="shared" si="52"/>
        <v>0</v>
      </c>
      <c r="GJ83" s="114">
        <f t="shared" si="52"/>
        <v>0</v>
      </c>
      <c r="GK83" s="114">
        <f t="shared" si="52"/>
        <v>0</v>
      </c>
      <c r="GL83" s="114">
        <f t="shared" si="52"/>
        <v>0</v>
      </c>
      <c r="GM83" s="115">
        <f t="shared" si="52"/>
        <v>0</v>
      </c>
      <c r="GN83" s="114">
        <f t="shared" si="52"/>
        <v>0</v>
      </c>
      <c r="GO83" s="115">
        <f t="shared" si="52"/>
        <v>0</v>
      </c>
      <c r="GP83" s="116"/>
      <c r="GQ83" s="117"/>
      <c r="GR83" s="215">
        <f t="shared" si="52"/>
        <v>0</v>
      </c>
    </row>
    <row r="84" spans="1:200" x14ac:dyDescent="0.25">
      <c r="A84" s="112" t="s">
        <v>39</v>
      </c>
      <c r="B84" s="222"/>
      <c r="C84" s="223"/>
      <c r="D84" s="214">
        <f t="shared" si="42"/>
        <v>0</v>
      </c>
      <c r="E84" s="114">
        <f t="shared" si="42"/>
        <v>0</v>
      </c>
      <c r="F84" s="114">
        <f t="shared" si="42"/>
        <v>0</v>
      </c>
      <c r="G84" s="114">
        <f t="shared" si="42"/>
        <v>0</v>
      </c>
      <c r="H84" s="114">
        <f t="shared" si="42"/>
        <v>0</v>
      </c>
      <c r="I84" s="114">
        <f t="shared" si="42"/>
        <v>0</v>
      </c>
      <c r="J84" s="114">
        <f t="shared" si="42"/>
        <v>0</v>
      </c>
      <c r="K84" s="114">
        <f t="shared" si="42"/>
        <v>0</v>
      </c>
      <c r="L84" s="114">
        <f t="shared" si="42"/>
        <v>0</v>
      </c>
      <c r="M84" s="114">
        <f t="shared" si="42"/>
        <v>0</v>
      </c>
      <c r="N84" s="114">
        <f t="shared" si="42"/>
        <v>0</v>
      </c>
      <c r="O84" s="115">
        <f t="shared" si="42"/>
        <v>0</v>
      </c>
      <c r="P84" s="114">
        <f t="shared" si="42"/>
        <v>0</v>
      </c>
      <c r="Q84" s="115">
        <f t="shared" si="42"/>
        <v>0</v>
      </c>
      <c r="R84" s="116"/>
      <c r="S84" s="117"/>
      <c r="T84" s="215">
        <f t="shared" si="42"/>
        <v>0</v>
      </c>
      <c r="U84" s="202"/>
      <c r="V84" s="214">
        <f t="shared" si="43"/>
        <v>0</v>
      </c>
      <c r="W84" s="114">
        <f t="shared" si="43"/>
        <v>0</v>
      </c>
      <c r="X84" s="114">
        <f t="shared" si="43"/>
        <v>0</v>
      </c>
      <c r="Y84" s="114">
        <f t="shared" si="43"/>
        <v>0</v>
      </c>
      <c r="Z84" s="114">
        <f t="shared" si="43"/>
        <v>0</v>
      </c>
      <c r="AA84" s="114">
        <f t="shared" si="43"/>
        <v>0</v>
      </c>
      <c r="AB84" s="114">
        <f t="shared" si="43"/>
        <v>0</v>
      </c>
      <c r="AC84" s="114">
        <f t="shared" si="43"/>
        <v>0</v>
      </c>
      <c r="AD84" s="114">
        <f t="shared" si="43"/>
        <v>0</v>
      </c>
      <c r="AE84" s="114">
        <f t="shared" si="43"/>
        <v>0</v>
      </c>
      <c r="AF84" s="114">
        <f t="shared" si="43"/>
        <v>0</v>
      </c>
      <c r="AG84" s="115">
        <f t="shared" si="43"/>
        <v>0</v>
      </c>
      <c r="AH84" s="114">
        <f t="shared" si="43"/>
        <v>0</v>
      </c>
      <c r="AI84" s="115">
        <f t="shared" si="43"/>
        <v>0</v>
      </c>
      <c r="AJ84" s="116"/>
      <c r="AK84" s="117"/>
      <c r="AL84" s="215">
        <f t="shared" si="43"/>
        <v>0</v>
      </c>
      <c r="AM84" s="163"/>
      <c r="AN84" s="214">
        <f t="shared" si="44"/>
        <v>0</v>
      </c>
      <c r="AO84" s="114">
        <f t="shared" si="44"/>
        <v>0</v>
      </c>
      <c r="AP84" s="114">
        <f t="shared" si="44"/>
        <v>0</v>
      </c>
      <c r="AQ84" s="114">
        <f t="shared" si="44"/>
        <v>0</v>
      </c>
      <c r="AR84" s="114">
        <f t="shared" si="44"/>
        <v>0</v>
      </c>
      <c r="AS84" s="114">
        <f t="shared" si="44"/>
        <v>0</v>
      </c>
      <c r="AT84" s="114">
        <f t="shared" si="44"/>
        <v>0</v>
      </c>
      <c r="AU84" s="114">
        <f t="shared" si="44"/>
        <v>0</v>
      </c>
      <c r="AV84" s="114">
        <f t="shared" si="44"/>
        <v>0</v>
      </c>
      <c r="AW84" s="114">
        <f t="shared" si="44"/>
        <v>0</v>
      </c>
      <c r="AX84" s="114">
        <f t="shared" si="44"/>
        <v>0</v>
      </c>
      <c r="AY84" s="115">
        <f t="shared" si="44"/>
        <v>0</v>
      </c>
      <c r="AZ84" s="114">
        <f t="shared" si="44"/>
        <v>0</v>
      </c>
      <c r="BA84" s="115">
        <f t="shared" si="44"/>
        <v>0</v>
      </c>
      <c r="BB84" s="116"/>
      <c r="BC84" s="117"/>
      <c r="BD84" s="215">
        <f t="shared" si="44"/>
        <v>0</v>
      </c>
      <c r="BE84" s="163"/>
      <c r="BF84" s="214">
        <f t="shared" si="45"/>
        <v>0</v>
      </c>
      <c r="BG84" s="114">
        <f t="shared" si="45"/>
        <v>0</v>
      </c>
      <c r="BH84" s="114">
        <f t="shared" si="45"/>
        <v>0</v>
      </c>
      <c r="BI84" s="114">
        <f t="shared" si="45"/>
        <v>0</v>
      </c>
      <c r="BJ84" s="114">
        <f t="shared" si="45"/>
        <v>0</v>
      </c>
      <c r="BK84" s="114">
        <f t="shared" si="45"/>
        <v>0</v>
      </c>
      <c r="BL84" s="114">
        <f t="shared" si="45"/>
        <v>0</v>
      </c>
      <c r="BM84" s="114">
        <f t="shared" si="45"/>
        <v>0</v>
      </c>
      <c r="BN84" s="114">
        <f t="shared" si="45"/>
        <v>0</v>
      </c>
      <c r="BO84" s="114">
        <f t="shared" si="45"/>
        <v>0</v>
      </c>
      <c r="BP84" s="114">
        <f t="shared" si="45"/>
        <v>0</v>
      </c>
      <c r="BQ84" s="115">
        <f t="shared" si="45"/>
        <v>0</v>
      </c>
      <c r="BR84" s="114">
        <f t="shared" si="45"/>
        <v>0</v>
      </c>
      <c r="BS84" s="115">
        <f t="shared" si="45"/>
        <v>0</v>
      </c>
      <c r="BT84" s="116"/>
      <c r="BU84" s="117"/>
      <c r="BV84" s="215">
        <f t="shared" si="45"/>
        <v>0</v>
      </c>
      <c r="BW84" s="163"/>
      <c r="BX84" s="214">
        <f t="shared" si="46"/>
        <v>0</v>
      </c>
      <c r="BY84" s="114">
        <f t="shared" si="46"/>
        <v>0</v>
      </c>
      <c r="BZ84" s="114">
        <f t="shared" si="46"/>
        <v>0</v>
      </c>
      <c r="CA84" s="114">
        <f t="shared" si="46"/>
        <v>0</v>
      </c>
      <c r="CB84" s="114">
        <f t="shared" si="46"/>
        <v>0</v>
      </c>
      <c r="CC84" s="114">
        <f t="shared" si="46"/>
        <v>0</v>
      </c>
      <c r="CD84" s="114">
        <f t="shared" si="46"/>
        <v>0</v>
      </c>
      <c r="CE84" s="114">
        <f t="shared" si="46"/>
        <v>0</v>
      </c>
      <c r="CF84" s="114">
        <f t="shared" si="46"/>
        <v>0</v>
      </c>
      <c r="CG84" s="114">
        <f t="shared" si="46"/>
        <v>0</v>
      </c>
      <c r="CH84" s="114">
        <f t="shared" si="46"/>
        <v>0</v>
      </c>
      <c r="CI84" s="115">
        <f t="shared" si="46"/>
        <v>0</v>
      </c>
      <c r="CJ84" s="114">
        <f t="shared" si="46"/>
        <v>0</v>
      </c>
      <c r="CK84" s="115">
        <f t="shared" si="46"/>
        <v>0</v>
      </c>
      <c r="CL84" s="116"/>
      <c r="CM84" s="117"/>
      <c r="CN84" s="215">
        <f t="shared" si="46"/>
        <v>0</v>
      </c>
      <c r="CO84" s="163"/>
      <c r="CP84" s="114">
        <f t="shared" si="47"/>
        <v>0</v>
      </c>
      <c r="CQ84" s="114">
        <f t="shared" si="47"/>
        <v>0</v>
      </c>
      <c r="CR84" s="114">
        <f t="shared" si="47"/>
        <v>0</v>
      </c>
      <c r="CS84" s="114">
        <f t="shared" si="47"/>
        <v>0</v>
      </c>
      <c r="CT84" s="114">
        <f t="shared" si="47"/>
        <v>0</v>
      </c>
      <c r="CU84" s="114">
        <f t="shared" si="47"/>
        <v>0</v>
      </c>
      <c r="CV84" s="114">
        <f t="shared" si="47"/>
        <v>0</v>
      </c>
      <c r="CW84" s="114">
        <f t="shared" si="47"/>
        <v>0</v>
      </c>
      <c r="CX84" s="114">
        <f t="shared" si="47"/>
        <v>0</v>
      </c>
      <c r="CY84" s="114">
        <f t="shared" si="47"/>
        <v>0</v>
      </c>
      <c r="CZ84" s="114">
        <f t="shared" si="47"/>
        <v>0</v>
      </c>
      <c r="DA84" s="115">
        <f t="shared" si="47"/>
        <v>0</v>
      </c>
      <c r="DB84" s="114">
        <f t="shared" si="47"/>
        <v>0</v>
      </c>
      <c r="DC84" s="115">
        <f t="shared" si="47"/>
        <v>0</v>
      </c>
      <c r="DD84" s="116"/>
      <c r="DE84" s="117"/>
      <c r="DF84" s="117">
        <f t="shared" si="47"/>
        <v>0</v>
      </c>
      <c r="DG84" s="163"/>
      <c r="DH84" s="214">
        <f t="shared" si="48"/>
        <v>0</v>
      </c>
      <c r="DI84" s="114">
        <f t="shared" si="48"/>
        <v>0</v>
      </c>
      <c r="DJ84" s="114">
        <f t="shared" si="48"/>
        <v>0</v>
      </c>
      <c r="DK84" s="114">
        <f t="shared" si="48"/>
        <v>0</v>
      </c>
      <c r="DL84" s="114">
        <f t="shared" si="48"/>
        <v>0</v>
      </c>
      <c r="DM84" s="114">
        <f t="shared" si="48"/>
        <v>0</v>
      </c>
      <c r="DN84" s="114">
        <f t="shared" si="48"/>
        <v>0</v>
      </c>
      <c r="DO84" s="114">
        <f t="shared" si="48"/>
        <v>0</v>
      </c>
      <c r="DP84" s="114">
        <f t="shared" si="48"/>
        <v>0</v>
      </c>
      <c r="DQ84" s="114">
        <f t="shared" si="48"/>
        <v>0</v>
      </c>
      <c r="DR84" s="114">
        <f t="shared" si="48"/>
        <v>0</v>
      </c>
      <c r="DS84" s="115">
        <f t="shared" si="48"/>
        <v>0</v>
      </c>
      <c r="DT84" s="114">
        <f t="shared" si="48"/>
        <v>0</v>
      </c>
      <c r="DU84" s="115">
        <f t="shared" si="48"/>
        <v>0</v>
      </c>
      <c r="DV84" s="116"/>
      <c r="DW84" s="117"/>
      <c r="DX84" s="215">
        <f t="shared" si="48"/>
        <v>0</v>
      </c>
      <c r="DY84" s="163"/>
      <c r="DZ84" s="214">
        <f t="shared" si="49"/>
        <v>0</v>
      </c>
      <c r="EA84" s="114">
        <f t="shared" si="49"/>
        <v>0</v>
      </c>
      <c r="EB84" s="114">
        <f t="shared" si="49"/>
        <v>0</v>
      </c>
      <c r="EC84" s="114">
        <f t="shared" si="49"/>
        <v>0</v>
      </c>
      <c r="ED84" s="114">
        <f t="shared" si="49"/>
        <v>0</v>
      </c>
      <c r="EE84" s="114">
        <f t="shared" si="49"/>
        <v>0</v>
      </c>
      <c r="EF84" s="114">
        <f t="shared" si="49"/>
        <v>0</v>
      </c>
      <c r="EG84" s="114">
        <f t="shared" si="49"/>
        <v>0</v>
      </c>
      <c r="EH84" s="114">
        <f t="shared" si="49"/>
        <v>0</v>
      </c>
      <c r="EI84" s="114">
        <f t="shared" si="49"/>
        <v>0</v>
      </c>
      <c r="EJ84" s="114">
        <f t="shared" si="49"/>
        <v>0</v>
      </c>
      <c r="EK84" s="115">
        <f t="shared" si="49"/>
        <v>0</v>
      </c>
      <c r="EL84" s="114">
        <f t="shared" si="49"/>
        <v>0</v>
      </c>
      <c r="EM84" s="115">
        <f t="shared" si="49"/>
        <v>0</v>
      </c>
      <c r="EN84" s="116"/>
      <c r="EO84" s="117"/>
      <c r="EP84" s="215">
        <f t="shared" si="49"/>
        <v>0</v>
      </c>
      <c r="EQ84" s="163"/>
      <c r="ER84" s="214">
        <f t="shared" si="50"/>
        <v>0</v>
      </c>
      <c r="ES84" s="114">
        <f t="shared" si="50"/>
        <v>0</v>
      </c>
      <c r="ET84" s="114">
        <f t="shared" si="50"/>
        <v>0</v>
      </c>
      <c r="EU84" s="114">
        <f t="shared" si="50"/>
        <v>0</v>
      </c>
      <c r="EV84" s="114">
        <f t="shared" si="50"/>
        <v>0</v>
      </c>
      <c r="EW84" s="114">
        <f t="shared" si="50"/>
        <v>0</v>
      </c>
      <c r="EX84" s="114">
        <f t="shared" si="50"/>
        <v>0</v>
      </c>
      <c r="EY84" s="114">
        <f t="shared" si="50"/>
        <v>0</v>
      </c>
      <c r="EZ84" s="114">
        <f t="shared" si="50"/>
        <v>0</v>
      </c>
      <c r="FA84" s="114">
        <f t="shared" si="50"/>
        <v>0</v>
      </c>
      <c r="FB84" s="114">
        <f t="shared" si="50"/>
        <v>0</v>
      </c>
      <c r="FC84" s="115">
        <f t="shared" si="50"/>
        <v>0</v>
      </c>
      <c r="FD84" s="114">
        <f t="shared" si="50"/>
        <v>0</v>
      </c>
      <c r="FE84" s="115">
        <f t="shared" si="50"/>
        <v>0</v>
      </c>
      <c r="FF84" s="116"/>
      <c r="FG84" s="117"/>
      <c r="FH84" s="215">
        <f t="shared" si="50"/>
        <v>0</v>
      </c>
      <c r="FI84" s="163"/>
      <c r="FJ84" s="214">
        <f t="shared" si="51"/>
        <v>0</v>
      </c>
      <c r="FK84" s="114">
        <f t="shared" si="51"/>
        <v>0</v>
      </c>
      <c r="FL84" s="114">
        <f t="shared" si="51"/>
        <v>0</v>
      </c>
      <c r="FM84" s="114">
        <f t="shared" si="51"/>
        <v>0</v>
      </c>
      <c r="FN84" s="114">
        <f t="shared" si="51"/>
        <v>0</v>
      </c>
      <c r="FO84" s="114">
        <f t="shared" si="51"/>
        <v>0</v>
      </c>
      <c r="FP84" s="114">
        <f t="shared" si="51"/>
        <v>0</v>
      </c>
      <c r="FQ84" s="114">
        <f t="shared" si="51"/>
        <v>0</v>
      </c>
      <c r="FR84" s="114">
        <f t="shared" si="51"/>
        <v>0</v>
      </c>
      <c r="FS84" s="114">
        <f t="shared" si="51"/>
        <v>0</v>
      </c>
      <c r="FT84" s="114">
        <f t="shared" si="51"/>
        <v>0</v>
      </c>
      <c r="FU84" s="115">
        <f t="shared" si="51"/>
        <v>0</v>
      </c>
      <c r="FV84" s="114">
        <f t="shared" si="51"/>
        <v>0</v>
      </c>
      <c r="FW84" s="115">
        <f t="shared" si="51"/>
        <v>0</v>
      </c>
      <c r="FX84" s="116"/>
      <c r="FY84" s="117"/>
      <c r="FZ84" s="215">
        <f t="shared" si="51"/>
        <v>0</v>
      </c>
      <c r="GA84" s="204"/>
      <c r="GB84" s="214">
        <f t="shared" si="52"/>
        <v>0</v>
      </c>
      <c r="GC84" s="114">
        <f t="shared" si="52"/>
        <v>0</v>
      </c>
      <c r="GD84" s="114">
        <f t="shared" si="52"/>
        <v>0</v>
      </c>
      <c r="GE84" s="114">
        <f t="shared" si="52"/>
        <v>0</v>
      </c>
      <c r="GF84" s="114">
        <f t="shared" si="52"/>
        <v>0</v>
      </c>
      <c r="GG84" s="114">
        <f t="shared" si="52"/>
        <v>0</v>
      </c>
      <c r="GH84" s="114">
        <f t="shared" si="52"/>
        <v>0</v>
      </c>
      <c r="GI84" s="114">
        <f t="shared" si="52"/>
        <v>0</v>
      </c>
      <c r="GJ84" s="114">
        <f t="shared" si="52"/>
        <v>0</v>
      </c>
      <c r="GK84" s="114">
        <f t="shared" si="52"/>
        <v>0</v>
      </c>
      <c r="GL84" s="114">
        <f t="shared" si="52"/>
        <v>0</v>
      </c>
      <c r="GM84" s="115">
        <f t="shared" si="52"/>
        <v>0</v>
      </c>
      <c r="GN84" s="114">
        <f t="shared" si="52"/>
        <v>0</v>
      </c>
      <c r="GO84" s="115">
        <f t="shared" si="52"/>
        <v>0</v>
      </c>
      <c r="GP84" s="116"/>
      <c r="GQ84" s="117"/>
      <c r="GR84" s="215">
        <f t="shared" si="52"/>
        <v>0</v>
      </c>
    </row>
    <row r="85" spans="1:200" x14ac:dyDescent="0.25">
      <c r="A85" s="112" t="s">
        <v>40</v>
      </c>
      <c r="B85" s="222"/>
      <c r="C85" s="224"/>
      <c r="D85" s="214">
        <f t="shared" si="42"/>
        <v>0</v>
      </c>
      <c r="E85" s="114">
        <f t="shared" si="42"/>
        <v>0</v>
      </c>
      <c r="F85" s="114">
        <f t="shared" si="42"/>
        <v>0</v>
      </c>
      <c r="G85" s="114">
        <f t="shared" si="42"/>
        <v>0</v>
      </c>
      <c r="H85" s="114">
        <f t="shared" si="42"/>
        <v>0</v>
      </c>
      <c r="I85" s="114">
        <f t="shared" si="42"/>
        <v>0</v>
      </c>
      <c r="J85" s="114">
        <f t="shared" si="42"/>
        <v>0</v>
      </c>
      <c r="K85" s="114">
        <f t="shared" si="42"/>
        <v>0</v>
      </c>
      <c r="L85" s="114">
        <f t="shared" si="42"/>
        <v>0</v>
      </c>
      <c r="M85" s="114">
        <f t="shared" si="42"/>
        <v>0</v>
      </c>
      <c r="N85" s="114">
        <f t="shared" si="42"/>
        <v>0</v>
      </c>
      <c r="O85" s="115">
        <f t="shared" si="42"/>
        <v>0</v>
      </c>
      <c r="P85" s="114">
        <f t="shared" si="42"/>
        <v>0</v>
      </c>
      <c r="Q85" s="115">
        <f t="shared" si="42"/>
        <v>0</v>
      </c>
      <c r="R85" s="116"/>
      <c r="S85" s="117"/>
      <c r="T85" s="215">
        <f t="shared" si="42"/>
        <v>0</v>
      </c>
      <c r="U85" s="202"/>
      <c r="V85" s="214">
        <f t="shared" si="43"/>
        <v>0</v>
      </c>
      <c r="W85" s="114">
        <f t="shared" si="43"/>
        <v>0</v>
      </c>
      <c r="X85" s="114">
        <f t="shared" si="43"/>
        <v>0</v>
      </c>
      <c r="Y85" s="114">
        <f t="shared" si="43"/>
        <v>0</v>
      </c>
      <c r="Z85" s="114">
        <f t="shared" si="43"/>
        <v>0</v>
      </c>
      <c r="AA85" s="114">
        <f t="shared" si="43"/>
        <v>0</v>
      </c>
      <c r="AB85" s="114">
        <f t="shared" si="43"/>
        <v>0</v>
      </c>
      <c r="AC85" s="114">
        <f t="shared" si="43"/>
        <v>0</v>
      </c>
      <c r="AD85" s="114">
        <f t="shared" si="43"/>
        <v>0</v>
      </c>
      <c r="AE85" s="114">
        <f t="shared" si="43"/>
        <v>0</v>
      </c>
      <c r="AF85" s="114">
        <f t="shared" si="43"/>
        <v>0</v>
      </c>
      <c r="AG85" s="115">
        <f t="shared" si="43"/>
        <v>0</v>
      </c>
      <c r="AH85" s="114">
        <f t="shared" si="43"/>
        <v>0</v>
      </c>
      <c r="AI85" s="115">
        <f t="shared" si="43"/>
        <v>0</v>
      </c>
      <c r="AJ85" s="116"/>
      <c r="AK85" s="117"/>
      <c r="AL85" s="215">
        <f t="shared" si="43"/>
        <v>0</v>
      </c>
      <c r="AM85" s="163"/>
      <c r="AN85" s="214">
        <f t="shared" si="44"/>
        <v>0</v>
      </c>
      <c r="AO85" s="114">
        <f t="shared" si="44"/>
        <v>0</v>
      </c>
      <c r="AP85" s="114">
        <f t="shared" si="44"/>
        <v>0</v>
      </c>
      <c r="AQ85" s="114">
        <f t="shared" si="44"/>
        <v>0</v>
      </c>
      <c r="AR85" s="114">
        <f t="shared" si="44"/>
        <v>0</v>
      </c>
      <c r="AS85" s="114">
        <f t="shared" si="44"/>
        <v>0</v>
      </c>
      <c r="AT85" s="114">
        <f t="shared" si="44"/>
        <v>0</v>
      </c>
      <c r="AU85" s="114">
        <f t="shared" si="44"/>
        <v>0</v>
      </c>
      <c r="AV85" s="114">
        <f t="shared" si="44"/>
        <v>0</v>
      </c>
      <c r="AW85" s="114">
        <f t="shared" si="44"/>
        <v>0</v>
      </c>
      <c r="AX85" s="114">
        <f t="shared" si="44"/>
        <v>0</v>
      </c>
      <c r="AY85" s="115">
        <f t="shared" si="44"/>
        <v>0</v>
      </c>
      <c r="AZ85" s="114">
        <f t="shared" si="44"/>
        <v>0</v>
      </c>
      <c r="BA85" s="115">
        <f t="shared" si="44"/>
        <v>0</v>
      </c>
      <c r="BB85" s="116"/>
      <c r="BC85" s="117"/>
      <c r="BD85" s="215">
        <f t="shared" si="44"/>
        <v>0</v>
      </c>
      <c r="BE85" s="163"/>
      <c r="BF85" s="214">
        <f t="shared" si="45"/>
        <v>0</v>
      </c>
      <c r="BG85" s="114">
        <f t="shared" si="45"/>
        <v>0</v>
      </c>
      <c r="BH85" s="114">
        <f t="shared" si="45"/>
        <v>0</v>
      </c>
      <c r="BI85" s="114">
        <f t="shared" si="45"/>
        <v>0</v>
      </c>
      <c r="BJ85" s="114">
        <f t="shared" si="45"/>
        <v>0</v>
      </c>
      <c r="BK85" s="114">
        <f t="shared" si="45"/>
        <v>0</v>
      </c>
      <c r="BL85" s="114">
        <f t="shared" si="45"/>
        <v>0</v>
      </c>
      <c r="BM85" s="114">
        <f t="shared" si="45"/>
        <v>0</v>
      </c>
      <c r="BN85" s="114">
        <f t="shared" si="45"/>
        <v>0</v>
      </c>
      <c r="BO85" s="114">
        <f t="shared" si="45"/>
        <v>0</v>
      </c>
      <c r="BP85" s="114">
        <f t="shared" si="45"/>
        <v>0</v>
      </c>
      <c r="BQ85" s="115">
        <f t="shared" si="45"/>
        <v>0</v>
      </c>
      <c r="BR85" s="114">
        <f t="shared" si="45"/>
        <v>0</v>
      </c>
      <c r="BS85" s="115">
        <f t="shared" si="45"/>
        <v>0</v>
      </c>
      <c r="BT85" s="116"/>
      <c r="BU85" s="117"/>
      <c r="BV85" s="215">
        <f t="shared" si="45"/>
        <v>0</v>
      </c>
      <c r="BW85" s="163"/>
      <c r="BX85" s="214">
        <f t="shared" si="46"/>
        <v>0</v>
      </c>
      <c r="BY85" s="114">
        <f t="shared" si="46"/>
        <v>0</v>
      </c>
      <c r="BZ85" s="114">
        <f t="shared" si="46"/>
        <v>0</v>
      </c>
      <c r="CA85" s="114">
        <f t="shared" si="46"/>
        <v>0</v>
      </c>
      <c r="CB85" s="114">
        <f t="shared" si="46"/>
        <v>0</v>
      </c>
      <c r="CC85" s="114">
        <f t="shared" si="46"/>
        <v>0</v>
      </c>
      <c r="CD85" s="114">
        <f t="shared" si="46"/>
        <v>0</v>
      </c>
      <c r="CE85" s="114">
        <f t="shared" si="46"/>
        <v>0</v>
      </c>
      <c r="CF85" s="114">
        <f t="shared" si="46"/>
        <v>0</v>
      </c>
      <c r="CG85" s="114">
        <f t="shared" si="46"/>
        <v>0</v>
      </c>
      <c r="CH85" s="114">
        <f t="shared" si="46"/>
        <v>0</v>
      </c>
      <c r="CI85" s="115">
        <f t="shared" si="46"/>
        <v>0</v>
      </c>
      <c r="CJ85" s="114">
        <f t="shared" si="46"/>
        <v>0</v>
      </c>
      <c r="CK85" s="115">
        <f t="shared" si="46"/>
        <v>0</v>
      </c>
      <c r="CL85" s="116"/>
      <c r="CM85" s="117"/>
      <c r="CN85" s="215">
        <f t="shared" si="46"/>
        <v>0</v>
      </c>
      <c r="CO85" s="163"/>
      <c r="CP85" s="114">
        <f t="shared" si="47"/>
        <v>0</v>
      </c>
      <c r="CQ85" s="114">
        <f t="shared" si="47"/>
        <v>0</v>
      </c>
      <c r="CR85" s="114">
        <f t="shared" si="47"/>
        <v>0</v>
      </c>
      <c r="CS85" s="114">
        <f t="shared" si="47"/>
        <v>0</v>
      </c>
      <c r="CT85" s="114">
        <f t="shared" si="47"/>
        <v>0</v>
      </c>
      <c r="CU85" s="114">
        <f t="shared" si="47"/>
        <v>0</v>
      </c>
      <c r="CV85" s="114">
        <f t="shared" si="47"/>
        <v>0</v>
      </c>
      <c r="CW85" s="114">
        <f t="shared" si="47"/>
        <v>0</v>
      </c>
      <c r="CX85" s="114">
        <f t="shared" si="47"/>
        <v>0</v>
      </c>
      <c r="CY85" s="114">
        <f t="shared" si="47"/>
        <v>0</v>
      </c>
      <c r="CZ85" s="114">
        <f t="shared" si="47"/>
        <v>0</v>
      </c>
      <c r="DA85" s="115">
        <f t="shared" si="47"/>
        <v>0</v>
      </c>
      <c r="DB85" s="114">
        <f t="shared" si="47"/>
        <v>0</v>
      </c>
      <c r="DC85" s="115">
        <f t="shared" si="47"/>
        <v>0</v>
      </c>
      <c r="DD85" s="116"/>
      <c r="DE85" s="117"/>
      <c r="DF85" s="117">
        <f t="shared" si="47"/>
        <v>0</v>
      </c>
      <c r="DG85" s="163"/>
      <c r="DH85" s="214">
        <f t="shared" si="48"/>
        <v>0</v>
      </c>
      <c r="DI85" s="114">
        <f t="shared" si="48"/>
        <v>0</v>
      </c>
      <c r="DJ85" s="114">
        <f t="shared" si="48"/>
        <v>0</v>
      </c>
      <c r="DK85" s="114">
        <f t="shared" si="48"/>
        <v>0</v>
      </c>
      <c r="DL85" s="114">
        <f t="shared" si="48"/>
        <v>0</v>
      </c>
      <c r="DM85" s="114">
        <f t="shared" si="48"/>
        <v>0</v>
      </c>
      <c r="DN85" s="114">
        <f t="shared" si="48"/>
        <v>0</v>
      </c>
      <c r="DO85" s="114">
        <f t="shared" si="48"/>
        <v>0</v>
      </c>
      <c r="DP85" s="114">
        <f t="shared" si="48"/>
        <v>0</v>
      </c>
      <c r="DQ85" s="114">
        <f t="shared" si="48"/>
        <v>0</v>
      </c>
      <c r="DR85" s="114">
        <f t="shared" si="48"/>
        <v>0</v>
      </c>
      <c r="DS85" s="115">
        <f t="shared" si="48"/>
        <v>0</v>
      </c>
      <c r="DT85" s="114">
        <f t="shared" si="48"/>
        <v>0</v>
      </c>
      <c r="DU85" s="115">
        <f t="shared" si="48"/>
        <v>0</v>
      </c>
      <c r="DV85" s="116"/>
      <c r="DW85" s="117"/>
      <c r="DX85" s="215">
        <f t="shared" si="48"/>
        <v>0</v>
      </c>
      <c r="DY85" s="163"/>
      <c r="DZ85" s="214">
        <f t="shared" si="49"/>
        <v>0</v>
      </c>
      <c r="EA85" s="114">
        <f t="shared" si="49"/>
        <v>0</v>
      </c>
      <c r="EB85" s="114">
        <f t="shared" si="49"/>
        <v>0</v>
      </c>
      <c r="EC85" s="114">
        <f t="shared" si="49"/>
        <v>0</v>
      </c>
      <c r="ED85" s="114">
        <f t="shared" si="49"/>
        <v>0</v>
      </c>
      <c r="EE85" s="114">
        <f t="shared" si="49"/>
        <v>0</v>
      </c>
      <c r="EF85" s="114">
        <f t="shared" si="49"/>
        <v>0</v>
      </c>
      <c r="EG85" s="114">
        <f t="shared" si="49"/>
        <v>0</v>
      </c>
      <c r="EH85" s="114">
        <f t="shared" si="49"/>
        <v>0</v>
      </c>
      <c r="EI85" s="114">
        <f t="shared" si="49"/>
        <v>0</v>
      </c>
      <c r="EJ85" s="114">
        <f t="shared" si="49"/>
        <v>0</v>
      </c>
      <c r="EK85" s="115">
        <f t="shared" si="49"/>
        <v>0</v>
      </c>
      <c r="EL85" s="114">
        <f t="shared" si="49"/>
        <v>0</v>
      </c>
      <c r="EM85" s="115">
        <f t="shared" si="49"/>
        <v>0</v>
      </c>
      <c r="EN85" s="116"/>
      <c r="EO85" s="117"/>
      <c r="EP85" s="215">
        <f t="shared" si="49"/>
        <v>0</v>
      </c>
      <c r="EQ85" s="163"/>
      <c r="ER85" s="214">
        <f t="shared" si="50"/>
        <v>0</v>
      </c>
      <c r="ES85" s="114">
        <f t="shared" si="50"/>
        <v>0</v>
      </c>
      <c r="ET85" s="114">
        <f t="shared" si="50"/>
        <v>0</v>
      </c>
      <c r="EU85" s="114">
        <f t="shared" si="50"/>
        <v>0</v>
      </c>
      <c r="EV85" s="114">
        <f t="shared" si="50"/>
        <v>0</v>
      </c>
      <c r="EW85" s="114">
        <f t="shared" si="50"/>
        <v>0</v>
      </c>
      <c r="EX85" s="114">
        <f t="shared" si="50"/>
        <v>0</v>
      </c>
      <c r="EY85" s="114">
        <f t="shared" si="50"/>
        <v>0</v>
      </c>
      <c r="EZ85" s="114">
        <f t="shared" si="50"/>
        <v>0</v>
      </c>
      <c r="FA85" s="114">
        <f t="shared" si="50"/>
        <v>0</v>
      </c>
      <c r="FB85" s="114">
        <f t="shared" si="50"/>
        <v>0</v>
      </c>
      <c r="FC85" s="115">
        <f t="shared" si="50"/>
        <v>0</v>
      </c>
      <c r="FD85" s="114">
        <f t="shared" si="50"/>
        <v>0</v>
      </c>
      <c r="FE85" s="115">
        <f t="shared" si="50"/>
        <v>0</v>
      </c>
      <c r="FF85" s="116"/>
      <c r="FG85" s="117"/>
      <c r="FH85" s="215">
        <f t="shared" si="50"/>
        <v>0</v>
      </c>
      <c r="FI85" s="163"/>
      <c r="FJ85" s="214">
        <f t="shared" si="51"/>
        <v>0</v>
      </c>
      <c r="FK85" s="114">
        <f t="shared" si="51"/>
        <v>0</v>
      </c>
      <c r="FL85" s="114">
        <f t="shared" si="51"/>
        <v>0</v>
      </c>
      <c r="FM85" s="114">
        <f t="shared" si="51"/>
        <v>0</v>
      </c>
      <c r="FN85" s="114">
        <f t="shared" si="51"/>
        <v>0</v>
      </c>
      <c r="FO85" s="114">
        <f t="shared" si="51"/>
        <v>0</v>
      </c>
      <c r="FP85" s="114">
        <f t="shared" si="51"/>
        <v>0</v>
      </c>
      <c r="FQ85" s="114">
        <f t="shared" si="51"/>
        <v>0</v>
      </c>
      <c r="FR85" s="114">
        <f t="shared" si="51"/>
        <v>0</v>
      </c>
      <c r="FS85" s="114">
        <f t="shared" si="51"/>
        <v>0</v>
      </c>
      <c r="FT85" s="114">
        <f t="shared" si="51"/>
        <v>0</v>
      </c>
      <c r="FU85" s="115">
        <f t="shared" si="51"/>
        <v>0</v>
      </c>
      <c r="FV85" s="114">
        <f t="shared" si="51"/>
        <v>0</v>
      </c>
      <c r="FW85" s="115">
        <f t="shared" si="51"/>
        <v>0</v>
      </c>
      <c r="FX85" s="116"/>
      <c r="FY85" s="117"/>
      <c r="FZ85" s="215">
        <f t="shared" si="51"/>
        <v>0</v>
      </c>
      <c r="GA85" s="204"/>
      <c r="GB85" s="214">
        <f t="shared" si="52"/>
        <v>0</v>
      </c>
      <c r="GC85" s="114">
        <f t="shared" si="52"/>
        <v>0</v>
      </c>
      <c r="GD85" s="114">
        <f t="shared" si="52"/>
        <v>0</v>
      </c>
      <c r="GE85" s="114">
        <f t="shared" si="52"/>
        <v>0</v>
      </c>
      <c r="GF85" s="114">
        <f t="shared" si="52"/>
        <v>0</v>
      </c>
      <c r="GG85" s="114">
        <f t="shared" si="52"/>
        <v>0</v>
      </c>
      <c r="GH85" s="114">
        <f t="shared" si="52"/>
        <v>0</v>
      </c>
      <c r="GI85" s="114">
        <f t="shared" si="52"/>
        <v>0</v>
      </c>
      <c r="GJ85" s="114">
        <f t="shared" si="52"/>
        <v>0</v>
      </c>
      <c r="GK85" s="114">
        <f t="shared" si="52"/>
        <v>0</v>
      </c>
      <c r="GL85" s="114">
        <f t="shared" si="52"/>
        <v>0</v>
      </c>
      <c r="GM85" s="115">
        <f t="shared" si="52"/>
        <v>0</v>
      </c>
      <c r="GN85" s="114">
        <f t="shared" si="52"/>
        <v>0</v>
      </c>
      <c r="GO85" s="115">
        <f t="shared" si="52"/>
        <v>0</v>
      </c>
      <c r="GP85" s="116"/>
      <c r="GQ85" s="117"/>
      <c r="GR85" s="215">
        <f t="shared" si="52"/>
        <v>0</v>
      </c>
    </row>
    <row r="86" spans="1:200" x14ac:dyDescent="0.25">
      <c r="A86" s="112" t="s">
        <v>41</v>
      </c>
      <c r="B86" s="222"/>
      <c r="C86" s="223"/>
      <c r="D86" s="214">
        <f t="shared" si="42"/>
        <v>0</v>
      </c>
      <c r="E86" s="114">
        <f t="shared" si="42"/>
        <v>0</v>
      </c>
      <c r="F86" s="114">
        <f t="shared" si="42"/>
        <v>0</v>
      </c>
      <c r="G86" s="114">
        <f t="shared" si="42"/>
        <v>0</v>
      </c>
      <c r="H86" s="114">
        <f t="shared" si="42"/>
        <v>0</v>
      </c>
      <c r="I86" s="114">
        <f t="shared" si="42"/>
        <v>0</v>
      </c>
      <c r="J86" s="114">
        <f t="shared" si="42"/>
        <v>0</v>
      </c>
      <c r="K86" s="114">
        <f t="shared" si="42"/>
        <v>0</v>
      </c>
      <c r="L86" s="114">
        <f t="shared" si="42"/>
        <v>0</v>
      </c>
      <c r="M86" s="114">
        <f t="shared" si="42"/>
        <v>0</v>
      </c>
      <c r="N86" s="114">
        <f t="shared" si="42"/>
        <v>0</v>
      </c>
      <c r="O86" s="115">
        <f t="shared" si="42"/>
        <v>0</v>
      </c>
      <c r="P86" s="114">
        <f t="shared" si="42"/>
        <v>0</v>
      </c>
      <c r="Q86" s="115">
        <f t="shared" si="42"/>
        <v>0</v>
      </c>
      <c r="R86" s="116"/>
      <c r="S86" s="117"/>
      <c r="T86" s="215">
        <f t="shared" si="42"/>
        <v>0</v>
      </c>
      <c r="U86" s="202"/>
      <c r="V86" s="214">
        <f t="shared" si="43"/>
        <v>0</v>
      </c>
      <c r="W86" s="114">
        <f t="shared" si="43"/>
        <v>0</v>
      </c>
      <c r="X86" s="114">
        <f t="shared" si="43"/>
        <v>0</v>
      </c>
      <c r="Y86" s="114">
        <f t="shared" si="43"/>
        <v>0</v>
      </c>
      <c r="Z86" s="114">
        <f t="shared" si="43"/>
        <v>0</v>
      </c>
      <c r="AA86" s="114">
        <f t="shared" si="43"/>
        <v>0</v>
      </c>
      <c r="AB86" s="114">
        <f t="shared" si="43"/>
        <v>0</v>
      </c>
      <c r="AC86" s="114">
        <f t="shared" si="43"/>
        <v>0</v>
      </c>
      <c r="AD86" s="114">
        <f t="shared" si="43"/>
        <v>0</v>
      </c>
      <c r="AE86" s="114">
        <f t="shared" si="43"/>
        <v>0</v>
      </c>
      <c r="AF86" s="114">
        <f t="shared" si="43"/>
        <v>0</v>
      </c>
      <c r="AG86" s="115">
        <f t="shared" si="43"/>
        <v>0</v>
      </c>
      <c r="AH86" s="114">
        <f t="shared" si="43"/>
        <v>0</v>
      </c>
      <c r="AI86" s="115">
        <f t="shared" si="43"/>
        <v>0</v>
      </c>
      <c r="AJ86" s="116"/>
      <c r="AK86" s="117"/>
      <c r="AL86" s="215">
        <f t="shared" si="43"/>
        <v>0</v>
      </c>
      <c r="AM86" s="163"/>
      <c r="AN86" s="214">
        <f t="shared" si="44"/>
        <v>0</v>
      </c>
      <c r="AO86" s="114">
        <f t="shared" si="44"/>
        <v>0</v>
      </c>
      <c r="AP86" s="114">
        <f t="shared" si="44"/>
        <v>0</v>
      </c>
      <c r="AQ86" s="114">
        <f t="shared" si="44"/>
        <v>0</v>
      </c>
      <c r="AR86" s="114">
        <f t="shared" si="44"/>
        <v>0</v>
      </c>
      <c r="AS86" s="114">
        <f t="shared" si="44"/>
        <v>0</v>
      </c>
      <c r="AT86" s="114">
        <f t="shared" si="44"/>
        <v>0</v>
      </c>
      <c r="AU86" s="114">
        <f t="shared" si="44"/>
        <v>0</v>
      </c>
      <c r="AV86" s="114">
        <f t="shared" si="44"/>
        <v>0</v>
      </c>
      <c r="AW86" s="114">
        <f t="shared" si="44"/>
        <v>0</v>
      </c>
      <c r="AX86" s="114">
        <f t="shared" si="44"/>
        <v>0</v>
      </c>
      <c r="AY86" s="115">
        <f t="shared" si="44"/>
        <v>0</v>
      </c>
      <c r="AZ86" s="114">
        <f t="shared" si="44"/>
        <v>0</v>
      </c>
      <c r="BA86" s="115">
        <f t="shared" si="44"/>
        <v>0</v>
      </c>
      <c r="BB86" s="116"/>
      <c r="BC86" s="117"/>
      <c r="BD86" s="215">
        <f t="shared" si="44"/>
        <v>0</v>
      </c>
      <c r="BE86" s="163"/>
      <c r="BF86" s="214">
        <f t="shared" si="45"/>
        <v>0</v>
      </c>
      <c r="BG86" s="114">
        <f t="shared" si="45"/>
        <v>0</v>
      </c>
      <c r="BH86" s="114">
        <f t="shared" si="45"/>
        <v>0</v>
      </c>
      <c r="BI86" s="114">
        <f t="shared" si="45"/>
        <v>0</v>
      </c>
      <c r="BJ86" s="114">
        <f t="shared" si="45"/>
        <v>0</v>
      </c>
      <c r="BK86" s="114">
        <f t="shared" si="45"/>
        <v>0</v>
      </c>
      <c r="BL86" s="114">
        <f t="shared" si="45"/>
        <v>0</v>
      </c>
      <c r="BM86" s="114">
        <f t="shared" si="45"/>
        <v>0</v>
      </c>
      <c r="BN86" s="114">
        <f t="shared" si="45"/>
        <v>0</v>
      </c>
      <c r="BO86" s="114">
        <f t="shared" si="45"/>
        <v>0</v>
      </c>
      <c r="BP86" s="114">
        <f t="shared" si="45"/>
        <v>0</v>
      </c>
      <c r="BQ86" s="115">
        <f t="shared" si="45"/>
        <v>0</v>
      </c>
      <c r="BR86" s="114">
        <f t="shared" si="45"/>
        <v>0</v>
      </c>
      <c r="BS86" s="115">
        <f t="shared" si="45"/>
        <v>0</v>
      </c>
      <c r="BT86" s="116"/>
      <c r="BU86" s="117"/>
      <c r="BV86" s="215">
        <f t="shared" si="45"/>
        <v>0</v>
      </c>
      <c r="BW86" s="163"/>
      <c r="BX86" s="214">
        <f t="shared" si="46"/>
        <v>0</v>
      </c>
      <c r="BY86" s="114">
        <f t="shared" si="46"/>
        <v>0</v>
      </c>
      <c r="BZ86" s="114">
        <f t="shared" si="46"/>
        <v>0</v>
      </c>
      <c r="CA86" s="114">
        <f t="shared" si="46"/>
        <v>0</v>
      </c>
      <c r="CB86" s="114">
        <f t="shared" si="46"/>
        <v>0</v>
      </c>
      <c r="CC86" s="114">
        <f t="shared" si="46"/>
        <v>0</v>
      </c>
      <c r="CD86" s="114">
        <f t="shared" si="46"/>
        <v>0</v>
      </c>
      <c r="CE86" s="114">
        <f t="shared" si="46"/>
        <v>0</v>
      </c>
      <c r="CF86" s="114">
        <f t="shared" si="46"/>
        <v>0</v>
      </c>
      <c r="CG86" s="114">
        <f t="shared" si="46"/>
        <v>0</v>
      </c>
      <c r="CH86" s="114">
        <f t="shared" si="46"/>
        <v>0</v>
      </c>
      <c r="CI86" s="115">
        <f t="shared" si="46"/>
        <v>0</v>
      </c>
      <c r="CJ86" s="114">
        <f t="shared" si="46"/>
        <v>0</v>
      </c>
      <c r="CK86" s="115">
        <f t="shared" si="46"/>
        <v>0</v>
      </c>
      <c r="CL86" s="116"/>
      <c r="CM86" s="117"/>
      <c r="CN86" s="215">
        <f t="shared" si="46"/>
        <v>0</v>
      </c>
      <c r="CO86" s="163"/>
      <c r="CP86" s="114">
        <f t="shared" si="47"/>
        <v>0</v>
      </c>
      <c r="CQ86" s="114">
        <f t="shared" si="47"/>
        <v>0</v>
      </c>
      <c r="CR86" s="114">
        <f t="shared" si="47"/>
        <v>0</v>
      </c>
      <c r="CS86" s="114">
        <f t="shared" si="47"/>
        <v>0</v>
      </c>
      <c r="CT86" s="114">
        <f t="shared" si="47"/>
        <v>0</v>
      </c>
      <c r="CU86" s="114">
        <f t="shared" si="47"/>
        <v>0</v>
      </c>
      <c r="CV86" s="114">
        <f t="shared" si="47"/>
        <v>0</v>
      </c>
      <c r="CW86" s="114">
        <f t="shared" si="47"/>
        <v>0</v>
      </c>
      <c r="CX86" s="114">
        <f t="shared" si="47"/>
        <v>0</v>
      </c>
      <c r="CY86" s="114">
        <f t="shared" si="47"/>
        <v>0</v>
      </c>
      <c r="CZ86" s="114">
        <f t="shared" si="47"/>
        <v>0</v>
      </c>
      <c r="DA86" s="115">
        <f t="shared" si="47"/>
        <v>0</v>
      </c>
      <c r="DB86" s="114">
        <f t="shared" si="47"/>
        <v>0</v>
      </c>
      <c r="DC86" s="115">
        <f t="shared" si="47"/>
        <v>0</v>
      </c>
      <c r="DD86" s="116"/>
      <c r="DE86" s="117"/>
      <c r="DF86" s="117">
        <f t="shared" si="47"/>
        <v>0</v>
      </c>
      <c r="DG86" s="163"/>
      <c r="DH86" s="214">
        <f t="shared" si="48"/>
        <v>0</v>
      </c>
      <c r="DI86" s="114">
        <f t="shared" si="48"/>
        <v>0</v>
      </c>
      <c r="DJ86" s="114">
        <f t="shared" si="48"/>
        <v>0</v>
      </c>
      <c r="DK86" s="114">
        <f t="shared" si="48"/>
        <v>0</v>
      </c>
      <c r="DL86" s="114">
        <f t="shared" si="48"/>
        <v>0</v>
      </c>
      <c r="DM86" s="114">
        <f t="shared" si="48"/>
        <v>0</v>
      </c>
      <c r="DN86" s="114">
        <f t="shared" si="48"/>
        <v>0</v>
      </c>
      <c r="DO86" s="114">
        <f t="shared" si="48"/>
        <v>0</v>
      </c>
      <c r="DP86" s="114">
        <f t="shared" si="48"/>
        <v>0</v>
      </c>
      <c r="DQ86" s="114">
        <f t="shared" si="48"/>
        <v>0</v>
      </c>
      <c r="DR86" s="114">
        <f t="shared" si="48"/>
        <v>0</v>
      </c>
      <c r="DS86" s="115">
        <f t="shared" si="48"/>
        <v>0</v>
      </c>
      <c r="DT86" s="114">
        <f t="shared" si="48"/>
        <v>0</v>
      </c>
      <c r="DU86" s="115">
        <f t="shared" si="48"/>
        <v>0</v>
      </c>
      <c r="DV86" s="116"/>
      <c r="DW86" s="117"/>
      <c r="DX86" s="215">
        <f t="shared" si="48"/>
        <v>0</v>
      </c>
      <c r="DY86" s="163"/>
      <c r="DZ86" s="214">
        <f t="shared" si="49"/>
        <v>0</v>
      </c>
      <c r="EA86" s="114">
        <f t="shared" si="49"/>
        <v>0</v>
      </c>
      <c r="EB86" s="114">
        <f t="shared" si="49"/>
        <v>0</v>
      </c>
      <c r="EC86" s="114">
        <f t="shared" si="49"/>
        <v>0</v>
      </c>
      <c r="ED86" s="114">
        <f t="shared" si="49"/>
        <v>0</v>
      </c>
      <c r="EE86" s="114">
        <f t="shared" si="49"/>
        <v>0</v>
      </c>
      <c r="EF86" s="114">
        <f t="shared" si="49"/>
        <v>0</v>
      </c>
      <c r="EG86" s="114">
        <f t="shared" si="49"/>
        <v>0</v>
      </c>
      <c r="EH86" s="114">
        <f t="shared" si="49"/>
        <v>0</v>
      </c>
      <c r="EI86" s="114">
        <f t="shared" si="49"/>
        <v>0</v>
      </c>
      <c r="EJ86" s="114">
        <f t="shared" si="49"/>
        <v>0</v>
      </c>
      <c r="EK86" s="115">
        <f t="shared" si="49"/>
        <v>0</v>
      </c>
      <c r="EL86" s="114">
        <f t="shared" si="49"/>
        <v>0</v>
      </c>
      <c r="EM86" s="115">
        <f t="shared" si="49"/>
        <v>0</v>
      </c>
      <c r="EN86" s="116"/>
      <c r="EO86" s="117"/>
      <c r="EP86" s="215">
        <f t="shared" si="49"/>
        <v>0</v>
      </c>
      <c r="EQ86" s="163"/>
      <c r="ER86" s="214">
        <f t="shared" si="50"/>
        <v>0</v>
      </c>
      <c r="ES86" s="114">
        <f t="shared" si="50"/>
        <v>0</v>
      </c>
      <c r="ET86" s="114">
        <f t="shared" si="50"/>
        <v>0</v>
      </c>
      <c r="EU86" s="114">
        <f t="shared" si="50"/>
        <v>0</v>
      </c>
      <c r="EV86" s="114">
        <f t="shared" si="50"/>
        <v>0</v>
      </c>
      <c r="EW86" s="114">
        <f t="shared" si="50"/>
        <v>0</v>
      </c>
      <c r="EX86" s="114">
        <f t="shared" si="50"/>
        <v>0</v>
      </c>
      <c r="EY86" s="114">
        <f t="shared" si="50"/>
        <v>0</v>
      </c>
      <c r="EZ86" s="114">
        <f t="shared" si="50"/>
        <v>0</v>
      </c>
      <c r="FA86" s="114">
        <f t="shared" si="50"/>
        <v>0</v>
      </c>
      <c r="FB86" s="114">
        <f t="shared" si="50"/>
        <v>0</v>
      </c>
      <c r="FC86" s="115">
        <f t="shared" si="50"/>
        <v>0</v>
      </c>
      <c r="FD86" s="114">
        <f t="shared" si="50"/>
        <v>0</v>
      </c>
      <c r="FE86" s="115">
        <f t="shared" si="50"/>
        <v>0</v>
      </c>
      <c r="FF86" s="116"/>
      <c r="FG86" s="117"/>
      <c r="FH86" s="215">
        <f t="shared" si="50"/>
        <v>0</v>
      </c>
      <c r="FI86" s="163"/>
      <c r="FJ86" s="214">
        <f t="shared" si="51"/>
        <v>0</v>
      </c>
      <c r="FK86" s="114">
        <f t="shared" si="51"/>
        <v>0</v>
      </c>
      <c r="FL86" s="114">
        <f t="shared" si="51"/>
        <v>0</v>
      </c>
      <c r="FM86" s="114">
        <f t="shared" si="51"/>
        <v>0</v>
      </c>
      <c r="FN86" s="114">
        <f t="shared" si="51"/>
        <v>0</v>
      </c>
      <c r="FO86" s="114">
        <f t="shared" si="51"/>
        <v>0</v>
      </c>
      <c r="FP86" s="114">
        <f t="shared" si="51"/>
        <v>0</v>
      </c>
      <c r="FQ86" s="114">
        <f t="shared" si="51"/>
        <v>0</v>
      </c>
      <c r="FR86" s="114">
        <f t="shared" si="51"/>
        <v>0</v>
      </c>
      <c r="FS86" s="114">
        <f t="shared" si="51"/>
        <v>0</v>
      </c>
      <c r="FT86" s="114">
        <f t="shared" si="51"/>
        <v>0</v>
      </c>
      <c r="FU86" s="115">
        <f t="shared" si="51"/>
        <v>0</v>
      </c>
      <c r="FV86" s="114">
        <f t="shared" si="51"/>
        <v>0</v>
      </c>
      <c r="FW86" s="115">
        <f t="shared" si="51"/>
        <v>0</v>
      </c>
      <c r="FX86" s="116"/>
      <c r="FY86" s="117"/>
      <c r="FZ86" s="215">
        <f t="shared" si="51"/>
        <v>0</v>
      </c>
      <c r="GA86" s="204"/>
      <c r="GB86" s="214">
        <f t="shared" si="52"/>
        <v>0</v>
      </c>
      <c r="GC86" s="114">
        <f t="shared" si="52"/>
        <v>0</v>
      </c>
      <c r="GD86" s="114">
        <f t="shared" si="52"/>
        <v>0</v>
      </c>
      <c r="GE86" s="114">
        <f t="shared" si="52"/>
        <v>0</v>
      </c>
      <c r="GF86" s="114">
        <f t="shared" si="52"/>
        <v>0</v>
      </c>
      <c r="GG86" s="114">
        <f t="shared" si="52"/>
        <v>0</v>
      </c>
      <c r="GH86" s="114">
        <f t="shared" si="52"/>
        <v>0</v>
      </c>
      <c r="GI86" s="114">
        <f t="shared" si="52"/>
        <v>0</v>
      </c>
      <c r="GJ86" s="114">
        <f t="shared" si="52"/>
        <v>0</v>
      </c>
      <c r="GK86" s="114">
        <f t="shared" si="52"/>
        <v>0</v>
      </c>
      <c r="GL86" s="114">
        <f t="shared" si="52"/>
        <v>0</v>
      </c>
      <c r="GM86" s="115">
        <f t="shared" si="52"/>
        <v>0</v>
      </c>
      <c r="GN86" s="114">
        <f t="shared" si="52"/>
        <v>0</v>
      </c>
      <c r="GO86" s="115">
        <f t="shared" si="52"/>
        <v>0</v>
      </c>
      <c r="GP86" s="116"/>
      <c r="GQ86" s="117"/>
      <c r="GR86" s="215">
        <f t="shared" si="52"/>
        <v>0</v>
      </c>
    </row>
    <row r="87" spans="1:200" x14ac:dyDescent="0.25">
      <c r="A87" s="112" t="s">
        <v>42</v>
      </c>
      <c r="B87" s="222"/>
      <c r="C87" s="223"/>
      <c r="D87" s="214">
        <f t="shared" si="42"/>
        <v>0</v>
      </c>
      <c r="E87" s="114">
        <f t="shared" si="42"/>
        <v>0</v>
      </c>
      <c r="F87" s="114">
        <f t="shared" si="42"/>
        <v>0</v>
      </c>
      <c r="G87" s="114">
        <f t="shared" si="42"/>
        <v>0</v>
      </c>
      <c r="H87" s="114">
        <f t="shared" si="42"/>
        <v>0</v>
      </c>
      <c r="I87" s="114">
        <f t="shared" si="42"/>
        <v>0</v>
      </c>
      <c r="J87" s="114">
        <f t="shared" si="42"/>
        <v>0</v>
      </c>
      <c r="K87" s="114">
        <f t="shared" si="42"/>
        <v>0</v>
      </c>
      <c r="L87" s="114">
        <f t="shared" si="42"/>
        <v>0</v>
      </c>
      <c r="M87" s="114">
        <f t="shared" si="42"/>
        <v>0</v>
      </c>
      <c r="N87" s="114">
        <f t="shared" si="42"/>
        <v>0</v>
      </c>
      <c r="O87" s="115">
        <f t="shared" si="42"/>
        <v>0</v>
      </c>
      <c r="P87" s="114">
        <f t="shared" si="42"/>
        <v>0</v>
      </c>
      <c r="Q87" s="115">
        <f t="shared" si="42"/>
        <v>0</v>
      </c>
      <c r="R87" s="116"/>
      <c r="S87" s="117"/>
      <c r="T87" s="215">
        <f t="shared" si="42"/>
        <v>0</v>
      </c>
      <c r="U87" s="202"/>
      <c r="V87" s="214">
        <f t="shared" si="43"/>
        <v>0</v>
      </c>
      <c r="W87" s="114">
        <f t="shared" si="43"/>
        <v>0</v>
      </c>
      <c r="X87" s="114">
        <f t="shared" si="43"/>
        <v>0</v>
      </c>
      <c r="Y87" s="114">
        <f t="shared" si="43"/>
        <v>0</v>
      </c>
      <c r="Z87" s="114">
        <f t="shared" si="43"/>
        <v>0</v>
      </c>
      <c r="AA87" s="114">
        <f t="shared" si="43"/>
        <v>0</v>
      </c>
      <c r="AB87" s="114">
        <f t="shared" si="43"/>
        <v>0</v>
      </c>
      <c r="AC87" s="114">
        <f t="shared" si="43"/>
        <v>0</v>
      </c>
      <c r="AD87" s="114">
        <f t="shared" si="43"/>
        <v>0</v>
      </c>
      <c r="AE87" s="114">
        <f t="shared" si="43"/>
        <v>0</v>
      </c>
      <c r="AF87" s="114">
        <f t="shared" si="43"/>
        <v>0</v>
      </c>
      <c r="AG87" s="115">
        <f t="shared" si="43"/>
        <v>0</v>
      </c>
      <c r="AH87" s="114">
        <f t="shared" si="43"/>
        <v>0</v>
      </c>
      <c r="AI87" s="115">
        <f t="shared" si="43"/>
        <v>0</v>
      </c>
      <c r="AJ87" s="116"/>
      <c r="AK87" s="117"/>
      <c r="AL87" s="215">
        <f t="shared" si="43"/>
        <v>0</v>
      </c>
      <c r="AM87" s="163"/>
      <c r="AN87" s="214">
        <f t="shared" si="44"/>
        <v>0</v>
      </c>
      <c r="AO87" s="114">
        <f t="shared" si="44"/>
        <v>0</v>
      </c>
      <c r="AP87" s="114">
        <f t="shared" si="44"/>
        <v>0</v>
      </c>
      <c r="AQ87" s="114">
        <f t="shared" si="44"/>
        <v>0</v>
      </c>
      <c r="AR87" s="114">
        <f t="shared" si="44"/>
        <v>0</v>
      </c>
      <c r="AS87" s="114">
        <f t="shared" si="44"/>
        <v>0</v>
      </c>
      <c r="AT87" s="114">
        <f t="shared" si="44"/>
        <v>0</v>
      </c>
      <c r="AU87" s="114">
        <f t="shared" si="44"/>
        <v>0</v>
      </c>
      <c r="AV87" s="114">
        <f t="shared" si="44"/>
        <v>0</v>
      </c>
      <c r="AW87" s="114">
        <f t="shared" si="44"/>
        <v>0</v>
      </c>
      <c r="AX87" s="114">
        <f t="shared" si="44"/>
        <v>0</v>
      </c>
      <c r="AY87" s="115">
        <f t="shared" si="44"/>
        <v>0</v>
      </c>
      <c r="AZ87" s="114">
        <f t="shared" si="44"/>
        <v>0</v>
      </c>
      <c r="BA87" s="115">
        <f t="shared" si="44"/>
        <v>0</v>
      </c>
      <c r="BB87" s="116"/>
      <c r="BC87" s="117"/>
      <c r="BD87" s="215">
        <f t="shared" si="44"/>
        <v>0</v>
      </c>
      <c r="BE87" s="163"/>
      <c r="BF87" s="214">
        <f t="shared" si="45"/>
        <v>0</v>
      </c>
      <c r="BG87" s="114">
        <f t="shared" si="45"/>
        <v>0</v>
      </c>
      <c r="BH87" s="114">
        <f t="shared" si="45"/>
        <v>0</v>
      </c>
      <c r="BI87" s="114">
        <f t="shared" si="45"/>
        <v>0</v>
      </c>
      <c r="BJ87" s="114">
        <f t="shared" si="45"/>
        <v>0</v>
      </c>
      <c r="BK87" s="114">
        <f t="shared" si="45"/>
        <v>0</v>
      </c>
      <c r="BL87" s="114">
        <f t="shared" si="45"/>
        <v>0</v>
      </c>
      <c r="BM87" s="114">
        <f t="shared" si="45"/>
        <v>0</v>
      </c>
      <c r="BN87" s="114">
        <f t="shared" si="45"/>
        <v>0</v>
      </c>
      <c r="BO87" s="114">
        <f t="shared" si="45"/>
        <v>0</v>
      </c>
      <c r="BP87" s="114">
        <f t="shared" si="45"/>
        <v>0</v>
      </c>
      <c r="BQ87" s="115">
        <f t="shared" si="45"/>
        <v>0</v>
      </c>
      <c r="BR87" s="114">
        <f t="shared" si="45"/>
        <v>0</v>
      </c>
      <c r="BS87" s="115">
        <f t="shared" si="45"/>
        <v>0</v>
      </c>
      <c r="BT87" s="116"/>
      <c r="BU87" s="117"/>
      <c r="BV87" s="215">
        <f t="shared" si="45"/>
        <v>0</v>
      </c>
      <c r="BW87" s="163"/>
      <c r="BX87" s="214">
        <f t="shared" si="46"/>
        <v>0</v>
      </c>
      <c r="BY87" s="114">
        <f t="shared" si="46"/>
        <v>0</v>
      </c>
      <c r="BZ87" s="114">
        <f t="shared" si="46"/>
        <v>0</v>
      </c>
      <c r="CA87" s="114">
        <f t="shared" si="46"/>
        <v>0</v>
      </c>
      <c r="CB87" s="114">
        <f t="shared" si="46"/>
        <v>0</v>
      </c>
      <c r="CC87" s="114">
        <f t="shared" si="46"/>
        <v>0</v>
      </c>
      <c r="CD87" s="114">
        <f t="shared" si="46"/>
        <v>0</v>
      </c>
      <c r="CE87" s="114">
        <f t="shared" si="46"/>
        <v>0</v>
      </c>
      <c r="CF87" s="114">
        <f t="shared" si="46"/>
        <v>0</v>
      </c>
      <c r="CG87" s="114">
        <f t="shared" si="46"/>
        <v>0</v>
      </c>
      <c r="CH87" s="114">
        <f t="shared" si="46"/>
        <v>0</v>
      </c>
      <c r="CI87" s="115">
        <f t="shared" si="46"/>
        <v>0</v>
      </c>
      <c r="CJ87" s="114">
        <f t="shared" si="46"/>
        <v>0</v>
      </c>
      <c r="CK87" s="115">
        <f t="shared" si="46"/>
        <v>0</v>
      </c>
      <c r="CL87" s="116"/>
      <c r="CM87" s="117"/>
      <c r="CN87" s="215">
        <f t="shared" si="46"/>
        <v>0</v>
      </c>
      <c r="CO87" s="163"/>
      <c r="CP87" s="114">
        <f t="shared" si="47"/>
        <v>0</v>
      </c>
      <c r="CQ87" s="114">
        <f t="shared" si="47"/>
        <v>0</v>
      </c>
      <c r="CR87" s="114">
        <f t="shared" si="47"/>
        <v>0</v>
      </c>
      <c r="CS87" s="114">
        <f t="shared" si="47"/>
        <v>0</v>
      </c>
      <c r="CT87" s="114">
        <f t="shared" si="47"/>
        <v>0</v>
      </c>
      <c r="CU87" s="114">
        <f t="shared" si="47"/>
        <v>0</v>
      </c>
      <c r="CV87" s="114">
        <f t="shared" si="47"/>
        <v>0</v>
      </c>
      <c r="CW87" s="114">
        <f t="shared" si="47"/>
        <v>0</v>
      </c>
      <c r="CX87" s="114">
        <f t="shared" si="47"/>
        <v>0</v>
      </c>
      <c r="CY87" s="114">
        <f t="shared" si="47"/>
        <v>0</v>
      </c>
      <c r="CZ87" s="114">
        <f t="shared" si="47"/>
        <v>0</v>
      </c>
      <c r="DA87" s="115">
        <f t="shared" si="47"/>
        <v>0</v>
      </c>
      <c r="DB87" s="114">
        <f t="shared" si="47"/>
        <v>0</v>
      </c>
      <c r="DC87" s="115">
        <f t="shared" si="47"/>
        <v>0</v>
      </c>
      <c r="DD87" s="116"/>
      <c r="DE87" s="117"/>
      <c r="DF87" s="117">
        <f t="shared" si="47"/>
        <v>0</v>
      </c>
      <c r="DG87" s="163"/>
      <c r="DH87" s="214">
        <f t="shared" si="48"/>
        <v>0</v>
      </c>
      <c r="DI87" s="114">
        <f t="shared" si="48"/>
        <v>0</v>
      </c>
      <c r="DJ87" s="114">
        <f t="shared" si="48"/>
        <v>0</v>
      </c>
      <c r="DK87" s="114">
        <f t="shared" si="48"/>
        <v>0</v>
      </c>
      <c r="DL87" s="114">
        <f t="shared" si="48"/>
        <v>0</v>
      </c>
      <c r="DM87" s="114">
        <f t="shared" si="48"/>
        <v>0</v>
      </c>
      <c r="DN87" s="114">
        <f t="shared" si="48"/>
        <v>0</v>
      </c>
      <c r="DO87" s="114">
        <f t="shared" si="48"/>
        <v>0</v>
      </c>
      <c r="DP87" s="114">
        <f t="shared" si="48"/>
        <v>0</v>
      </c>
      <c r="DQ87" s="114">
        <f t="shared" si="48"/>
        <v>0</v>
      </c>
      <c r="DR87" s="114">
        <f t="shared" si="48"/>
        <v>0</v>
      </c>
      <c r="DS87" s="115">
        <f t="shared" si="48"/>
        <v>0</v>
      </c>
      <c r="DT87" s="114">
        <f t="shared" si="48"/>
        <v>0</v>
      </c>
      <c r="DU87" s="115">
        <f t="shared" si="48"/>
        <v>0</v>
      </c>
      <c r="DV87" s="116"/>
      <c r="DW87" s="117"/>
      <c r="DX87" s="215">
        <f t="shared" si="48"/>
        <v>0</v>
      </c>
      <c r="DY87" s="163"/>
      <c r="DZ87" s="214">
        <f t="shared" si="49"/>
        <v>0</v>
      </c>
      <c r="EA87" s="114">
        <f t="shared" si="49"/>
        <v>0</v>
      </c>
      <c r="EB87" s="114">
        <f t="shared" si="49"/>
        <v>0</v>
      </c>
      <c r="EC87" s="114">
        <f t="shared" si="49"/>
        <v>0</v>
      </c>
      <c r="ED87" s="114">
        <f t="shared" si="49"/>
        <v>0</v>
      </c>
      <c r="EE87" s="114">
        <f t="shared" si="49"/>
        <v>0</v>
      </c>
      <c r="EF87" s="114">
        <f t="shared" si="49"/>
        <v>0</v>
      </c>
      <c r="EG87" s="114">
        <f t="shared" si="49"/>
        <v>0</v>
      </c>
      <c r="EH87" s="114">
        <f t="shared" si="49"/>
        <v>0</v>
      </c>
      <c r="EI87" s="114">
        <f t="shared" si="49"/>
        <v>0</v>
      </c>
      <c r="EJ87" s="114">
        <f t="shared" si="49"/>
        <v>0</v>
      </c>
      <c r="EK87" s="115">
        <f t="shared" si="49"/>
        <v>0</v>
      </c>
      <c r="EL87" s="114">
        <f t="shared" si="49"/>
        <v>0</v>
      </c>
      <c r="EM87" s="115">
        <f t="shared" si="49"/>
        <v>0</v>
      </c>
      <c r="EN87" s="116"/>
      <c r="EO87" s="117"/>
      <c r="EP87" s="215">
        <f t="shared" si="49"/>
        <v>0</v>
      </c>
      <c r="EQ87" s="163"/>
      <c r="ER87" s="214">
        <f t="shared" si="50"/>
        <v>0</v>
      </c>
      <c r="ES87" s="114">
        <f t="shared" si="50"/>
        <v>0</v>
      </c>
      <c r="ET87" s="114">
        <f t="shared" si="50"/>
        <v>0</v>
      </c>
      <c r="EU87" s="114">
        <f t="shared" si="50"/>
        <v>0</v>
      </c>
      <c r="EV87" s="114">
        <f t="shared" si="50"/>
        <v>0</v>
      </c>
      <c r="EW87" s="114">
        <f t="shared" si="50"/>
        <v>0</v>
      </c>
      <c r="EX87" s="114">
        <f t="shared" si="50"/>
        <v>0</v>
      </c>
      <c r="EY87" s="114">
        <f t="shared" si="50"/>
        <v>0</v>
      </c>
      <c r="EZ87" s="114">
        <f t="shared" si="50"/>
        <v>0</v>
      </c>
      <c r="FA87" s="114">
        <f t="shared" si="50"/>
        <v>0</v>
      </c>
      <c r="FB87" s="114">
        <f t="shared" si="50"/>
        <v>0</v>
      </c>
      <c r="FC87" s="115">
        <f t="shared" si="50"/>
        <v>0</v>
      </c>
      <c r="FD87" s="114">
        <f t="shared" si="50"/>
        <v>0</v>
      </c>
      <c r="FE87" s="115">
        <f t="shared" si="50"/>
        <v>0</v>
      </c>
      <c r="FF87" s="116"/>
      <c r="FG87" s="117"/>
      <c r="FH87" s="215">
        <f t="shared" si="50"/>
        <v>0</v>
      </c>
      <c r="FI87" s="163"/>
      <c r="FJ87" s="214">
        <f t="shared" si="51"/>
        <v>0</v>
      </c>
      <c r="FK87" s="114">
        <f t="shared" si="51"/>
        <v>0</v>
      </c>
      <c r="FL87" s="114">
        <f t="shared" si="51"/>
        <v>0</v>
      </c>
      <c r="FM87" s="114">
        <f t="shared" si="51"/>
        <v>0</v>
      </c>
      <c r="FN87" s="114">
        <f t="shared" si="51"/>
        <v>0</v>
      </c>
      <c r="FO87" s="114">
        <f t="shared" si="51"/>
        <v>0</v>
      </c>
      <c r="FP87" s="114">
        <f t="shared" si="51"/>
        <v>0</v>
      </c>
      <c r="FQ87" s="114">
        <f t="shared" si="51"/>
        <v>0</v>
      </c>
      <c r="FR87" s="114">
        <f t="shared" si="51"/>
        <v>0</v>
      </c>
      <c r="FS87" s="114">
        <f t="shared" si="51"/>
        <v>0</v>
      </c>
      <c r="FT87" s="114">
        <f t="shared" si="51"/>
        <v>0</v>
      </c>
      <c r="FU87" s="115">
        <f t="shared" si="51"/>
        <v>0</v>
      </c>
      <c r="FV87" s="114">
        <f t="shared" si="51"/>
        <v>0</v>
      </c>
      <c r="FW87" s="115">
        <f t="shared" si="51"/>
        <v>0</v>
      </c>
      <c r="FX87" s="116"/>
      <c r="FY87" s="117"/>
      <c r="FZ87" s="215">
        <f t="shared" si="51"/>
        <v>0</v>
      </c>
      <c r="GA87" s="204"/>
      <c r="GB87" s="214">
        <f t="shared" si="52"/>
        <v>0</v>
      </c>
      <c r="GC87" s="114">
        <f t="shared" si="52"/>
        <v>0</v>
      </c>
      <c r="GD87" s="114">
        <f t="shared" si="52"/>
        <v>0</v>
      </c>
      <c r="GE87" s="114">
        <f t="shared" si="52"/>
        <v>0</v>
      </c>
      <c r="GF87" s="114">
        <f t="shared" si="52"/>
        <v>0</v>
      </c>
      <c r="GG87" s="114">
        <f t="shared" si="52"/>
        <v>0</v>
      </c>
      <c r="GH87" s="114">
        <f t="shared" si="52"/>
        <v>0</v>
      </c>
      <c r="GI87" s="114">
        <f t="shared" si="52"/>
        <v>0</v>
      </c>
      <c r="GJ87" s="114">
        <f t="shared" si="52"/>
        <v>0</v>
      </c>
      <c r="GK87" s="114">
        <f t="shared" si="52"/>
        <v>0</v>
      </c>
      <c r="GL87" s="114">
        <f t="shared" si="52"/>
        <v>0</v>
      </c>
      <c r="GM87" s="115">
        <f t="shared" si="52"/>
        <v>0</v>
      </c>
      <c r="GN87" s="114">
        <f t="shared" si="52"/>
        <v>0</v>
      </c>
      <c r="GO87" s="115">
        <f t="shared" si="52"/>
        <v>0</v>
      </c>
      <c r="GP87" s="116"/>
      <c r="GQ87" s="117"/>
      <c r="GR87" s="215">
        <f t="shared" si="52"/>
        <v>0</v>
      </c>
    </row>
    <row r="88" spans="1:200" x14ac:dyDescent="0.25">
      <c r="A88" s="112" t="s">
        <v>43</v>
      </c>
      <c r="B88" s="222"/>
      <c r="C88" s="223"/>
      <c r="D88" s="214">
        <f t="shared" si="42"/>
        <v>0</v>
      </c>
      <c r="E88" s="114">
        <f t="shared" si="42"/>
        <v>0</v>
      </c>
      <c r="F88" s="114">
        <f t="shared" si="42"/>
        <v>0</v>
      </c>
      <c r="G88" s="114">
        <f t="shared" si="42"/>
        <v>0</v>
      </c>
      <c r="H88" s="114">
        <f t="shared" si="42"/>
        <v>0</v>
      </c>
      <c r="I88" s="114">
        <f t="shared" si="42"/>
        <v>0</v>
      </c>
      <c r="J88" s="114">
        <f t="shared" si="42"/>
        <v>0</v>
      </c>
      <c r="K88" s="114">
        <f t="shared" si="42"/>
        <v>0</v>
      </c>
      <c r="L88" s="114">
        <f t="shared" si="42"/>
        <v>0</v>
      </c>
      <c r="M88" s="114">
        <f t="shared" si="42"/>
        <v>0</v>
      </c>
      <c r="N88" s="114">
        <f t="shared" si="42"/>
        <v>0</v>
      </c>
      <c r="O88" s="115">
        <f t="shared" si="42"/>
        <v>0</v>
      </c>
      <c r="P88" s="114">
        <f t="shared" si="42"/>
        <v>0</v>
      </c>
      <c r="Q88" s="115">
        <f t="shared" si="42"/>
        <v>0</v>
      </c>
      <c r="R88" s="116"/>
      <c r="S88" s="117"/>
      <c r="T88" s="215">
        <f t="shared" si="42"/>
        <v>0</v>
      </c>
      <c r="U88" s="202"/>
      <c r="V88" s="214">
        <f t="shared" si="43"/>
        <v>0</v>
      </c>
      <c r="W88" s="114">
        <f t="shared" si="43"/>
        <v>0</v>
      </c>
      <c r="X88" s="114">
        <f t="shared" si="43"/>
        <v>0</v>
      </c>
      <c r="Y88" s="114">
        <f t="shared" si="43"/>
        <v>0</v>
      </c>
      <c r="Z88" s="114">
        <f t="shared" si="43"/>
        <v>0</v>
      </c>
      <c r="AA88" s="114">
        <f t="shared" si="43"/>
        <v>0</v>
      </c>
      <c r="AB88" s="114">
        <f t="shared" si="43"/>
        <v>0</v>
      </c>
      <c r="AC88" s="114">
        <f t="shared" si="43"/>
        <v>0</v>
      </c>
      <c r="AD88" s="114">
        <f t="shared" si="43"/>
        <v>0</v>
      </c>
      <c r="AE88" s="114">
        <f t="shared" si="43"/>
        <v>0</v>
      </c>
      <c r="AF88" s="114">
        <f t="shared" si="43"/>
        <v>0</v>
      </c>
      <c r="AG88" s="115">
        <f t="shared" si="43"/>
        <v>0</v>
      </c>
      <c r="AH88" s="114">
        <f t="shared" si="43"/>
        <v>0</v>
      </c>
      <c r="AI88" s="115">
        <f t="shared" si="43"/>
        <v>0</v>
      </c>
      <c r="AJ88" s="116"/>
      <c r="AK88" s="117"/>
      <c r="AL88" s="215">
        <f t="shared" si="43"/>
        <v>0</v>
      </c>
      <c r="AM88" s="163"/>
      <c r="AN88" s="214">
        <f t="shared" si="44"/>
        <v>0</v>
      </c>
      <c r="AO88" s="114">
        <f t="shared" si="44"/>
        <v>0</v>
      </c>
      <c r="AP88" s="114">
        <f t="shared" si="44"/>
        <v>0</v>
      </c>
      <c r="AQ88" s="114">
        <f t="shared" si="44"/>
        <v>0</v>
      </c>
      <c r="AR88" s="114">
        <f t="shared" si="44"/>
        <v>0</v>
      </c>
      <c r="AS88" s="114">
        <f t="shared" si="44"/>
        <v>0</v>
      </c>
      <c r="AT88" s="114">
        <f t="shared" si="44"/>
        <v>0</v>
      </c>
      <c r="AU88" s="114">
        <f t="shared" si="44"/>
        <v>0</v>
      </c>
      <c r="AV88" s="114">
        <f t="shared" si="44"/>
        <v>0</v>
      </c>
      <c r="AW88" s="114">
        <f t="shared" si="44"/>
        <v>0</v>
      </c>
      <c r="AX88" s="114">
        <f t="shared" si="44"/>
        <v>0</v>
      </c>
      <c r="AY88" s="115">
        <f t="shared" si="44"/>
        <v>0</v>
      </c>
      <c r="AZ88" s="114">
        <f t="shared" si="44"/>
        <v>0</v>
      </c>
      <c r="BA88" s="115">
        <f t="shared" si="44"/>
        <v>0</v>
      </c>
      <c r="BB88" s="116"/>
      <c r="BC88" s="117"/>
      <c r="BD88" s="215">
        <f t="shared" si="44"/>
        <v>0</v>
      </c>
      <c r="BE88" s="163"/>
      <c r="BF88" s="214">
        <f t="shared" si="45"/>
        <v>0</v>
      </c>
      <c r="BG88" s="114">
        <f t="shared" si="45"/>
        <v>0</v>
      </c>
      <c r="BH88" s="114">
        <f t="shared" si="45"/>
        <v>0</v>
      </c>
      <c r="BI88" s="114">
        <f t="shared" si="45"/>
        <v>0</v>
      </c>
      <c r="BJ88" s="114">
        <f t="shared" si="45"/>
        <v>0</v>
      </c>
      <c r="BK88" s="114">
        <f t="shared" si="45"/>
        <v>0</v>
      </c>
      <c r="BL88" s="114">
        <f t="shared" si="45"/>
        <v>0</v>
      </c>
      <c r="BM88" s="114">
        <f t="shared" si="45"/>
        <v>0</v>
      </c>
      <c r="BN88" s="114">
        <f t="shared" si="45"/>
        <v>0</v>
      </c>
      <c r="BO88" s="114">
        <f t="shared" si="45"/>
        <v>0</v>
      </c>
      <c r="BP88" s="114">
        <f t="shared" si="45"/>
        <v>0</v>
      </c>
      <c r="BQ88" s="115">
        <f t="shared" si="45"/>
        <v>0</v>
      </c>
      <c r="BR88" s="114">
        <f t="shared" si="45"/>
        <v>0</v>
      </c>
      <c r="BS88" s="115">
        <f t="shared" si="45"/>
        <v>0</v>
      </c>
      <c r="BT88" s="116"/>
      <c r="BU88" s="117"/>
      <c r="BV88" s="215">
        <f t="shared" si="45"/>
        <v>0</v>
      </c>
      <c r="BW88" s="163"/>
      <c r="BX88" s="214">
        <f t="shared" si="46"/>
        <v>0</v>
      </c>
      <c r="BY88" s="114">
        <f t="shared" si="46"/>
        <v>0</v>
      </c>
      <c r="BZ88" s="114">
        <f t="shared" si="46"/>
        <v>0</v>
      </c>
      <c r="CA88" s="114">
        <f t="shared" si="46"/>
        <v>0</v>
      </c>
      <c r="CB88" s="114">
        <f t="shared" si="46"/>
        <v>0</v>
      </c>
      <c r="CC88" s="114">
        <f t="shared" si="46"/>
        <v>0</v>
      </c>
      <c r="CD88" s="114">
        <f t="shared" si="46"/>
        <v>0</v>
      </c>
      <c r="CE88" s="114">
        <f t="shared" si="46"/>
        <v>0</v>
      </c>
      <c r="CF88" s="114">
        <f t="shared" si="46"/>
        <v>0</v>
      </c>
      <c r="CG88" s="114">
        <f t="shared" si="46"/>
        <v>0</v>
      </c>
      <c r="CH88" s="114">
        <f t="shared" si="46"/>
        <v>0</v>
      </c>
      <c r="CI88" s="115">
        <f t="shared" si="46"/>
        <v>0</v>
      </c>
      <c r="CJ88" s="114">
        <f t="shared" si="46"/>
        <v>0</v>
      </c>
      <c r="CK88" s="115">
        <f t="shared" si="46"/>
        <v>0</v>
      </c>
      <c r="CL88" s="116"/>
      <c r="CM88" s="117"/>
      <c r="CN88" s="215">
        <f t="shared" si="46"/>
        <v>0</v>
      </c>
      <c r="CO88" s="163"/>
      <c r="CP88" s="114">
        <f t="shared" si="47"/>
        <v>0</v>
      </c>
      <c r="CQ88" s="114">
        <f t="shared" si="47"/>
        <v>0</v>
      </c>
      <c r="CR88" s="114">
        <f t="shared" si="47"/>
        <v>0</v>
      </c>
      <c r="CS88" s="114">
        <f t="shared" si="47"/>
        <v>0</v>
      </c>
      <c r="CT88" s="114">
        <f t="shared" si="47"/>
        <v>0</v>
      </c>
      <c r="CU88" s="114">
        <f t="shared" si="47"/>
        <v>0</v>
      </c>
      <c r="CV88" s="114">
        <f t="shared" si="47"/>
        <v>0</v>
      </c>
      <c r="CW88" s="114">
        <f t="shared" si="47"/>
        <v>0</v>
      </c>
      <c r="CX88" s="114">
        <f t="shared" si="47"/>
        <v>0</v>
      </c>
      <c r="CY88" s="114">
        <f t="shared" si="47"/>
        <v>0</v>
      </c>
      <c r="CZ88" s="114">
        <f t="shared" si="47"/>
        <v>0</v>
      </c>
      <c r="DA88" s="115">
        <f t="shared" si="47"/>
        <v>0</v>
      </c>
      <c r="DB88" s="114">
        <f t="shared" si="47"/>
        <v>0</v>
      </c>
      <c r="DC88" s="115">
        <f t="shared" si="47"/>
        <v>0</v>
      </c>
      <c r="DD88" s="116"/>
      <c r="DE88" s="117"/>
      <c r="DF88" s="117">
        <f t="shared" si="47"/>
        <v>0</v>
      </c>
      <c r="DG88" s="163"/>
      <c r="DH88" s="214">
        <f t="shared" si="48"/>
        <v>0</v>
      </c>
      <c r="DI88" s="114">
        <f t="shared" si="48"/>
        <v>0</v>
      </c>
      <c r="DJ88" s="114">
        <f t="shared" si="48"/>
        <v>0</v>
      </c>
      <c r="DK88" s="114">
        <f t="shared" si="48"/>
        <v>0</v>
      </c>
      <c r="DL88" s="114">
        <f t="shared" si="48"/>
        <v>0</v>
      </c>
      <c r="DM88" s="114">
        <f t="shared" si="48"/>
        <v>0</v>
      </c>
      <c r="DN88" s="114">
        <f t="shared" si="48"/>
        <v>0</v>
      </c>
      <c r="DO88" s="114">
        <f t="shared" si="48"/>
        <v>0</v>
      </c>
      <c r="DP88" s="114">
        <f t="shared" si="48"/>
        <v>0</v>
      </c>
      <c r="DQ88" s="114">
        <f t="shared" si="48"/>
        <v>0</v>
      </c>
      <c r="DR88" s="114">
        <f t="shared" si="48"/>
        <v>0</v>
      </c>
      <c r="DS88" s="115">
        <f t="shared" si="48"/>
        <v>0</v>
      </c>
      <c r="DT88" s="114">
        <f t="shared" si="48"/>
        <v>0</v>
      </c>
      <c r="DU88" s="115">
        <f t="shared" si="48"/>
        <v>0</v>
      </c>
      <c r="DV88" s="116"/>
      <c r="DW88" s="117"/>
      <c r="DX88" s="215">
        <f t="shared" si="48"/>
        <v>0</v>
      </c>
      <c r="DY88" s="163"/>
      <c r="DZ88" s="214">
        <f t="shared" si="49"/>
        <v>0</v>
      </c>
      <c r="EA88" s="114">
        <f t="shared" si="49"/>
        <v>0</v>
      </c>
      <c r="EB88" s="114">
        <f t="shared" si="49"/>
        <v>0</v>
      </c>
      <c r="EC88" s="114">
        <f t="shared" si="49"/>
        <v>0</v>
      </c>
      <c r="ED88" s="114">
        <f t="shared" si="49"/>
        <v>0</v>
      </c>
      <c r="EE88" s="114">
        <f t="shared" si="49"/>
        <v>0</v>
      </c>
      <c r="EF88" s="114">
        <f t="shared" si="49"/>
        <v>0</v>
      </c>
      <c r="EG88" s="114">
        <f t="shared" si="49"/>
        <v>0</v>
      </c>
      <c r="EH88" s="114">
        <f t="shared" si="49"/>
        <v>0</v>
      </c>
      <c r="EI88" s="114">
        <f t="shared" si="49"/>
        <v>0</v>
      </c>
      <c r="EJ88" s="114">
        <f t="shared" si="49"/>
        <v>0</v>
      </c>
      <c r="EK88" s="115">
        <f t="shared" si="49"/>
        <v>0</v>
      </c>
      <c r="EL88" s="114">
        <f t="shared" si="49"/>
        <v>0</v>
      </c>
      <c r="EM88" s="115">
        <f t="shared" si="49"/>
        <v>0</v>
      </c>
      <c r="EN88" s="116"/>
      <c r="EO88" s="117"/>
      <c r="EP88" s="215">
        <f t="shared" si="49"/>
        <v>0</v>
      </c>
      <c r="EQ88" s="163"/>
      <c r="ER88" s="214">
        <f t="shared" si="50"/>
        <v>0</v>
      </c>
      <c r="ES88" s="114">
        <f t="shared" si="50"/>
        <v>0</v>
      </c>
      <c r="ET88" s="114">
        <f t="shared" si="50"/>
        <v>0</v>
      </c>
      <c r="EU88" s="114">
        <f t="shared" si="50"/>
        <v>0</v>
      </c>
      <c r="EV88" s="114">
        <f t="shared" si="50"/>
        <v>0</v>
      </c>
      <c r="EW88" s="114">
        <f t="shared" si="50"/>
        <v>0</v>
      </c>
      <c r="EX88" s="114">
        <f t="shared" si="50"/>
        <v>0</v>
      </c>
      <c r="EY88" s="114">
        <f t="shared" si="50"/>
        <v>0</v>
      </c>
      <c r="EZ88" s="114">
        <f t="shared" si="50"/>
        <v>0</v>
      </c>
      <c r="FA88" s="114">
        <f t="shared" si="50"/>
        <v>0</v>
      </c>
      <c r="FB88" s="114">
        <f t="shared" si="50"/>
        <v>0</v>
      </c>
      <c r="FC88" s="115">
        <f t="shared" si="50"/>
        <v>0</v>
      </c>
      <c r="FD88" s="114">
        <f t="shared" si="50"/>
        <v>0</v>
      </c>
      <c r="FE88" s="115">
        <f t="shared" si="50"/>
        <v>0</v>
      </c>
      <c r="FF88" s="116"/>
      <c r="FG88" s="117"/>
      <c r="FH88" s="215">
        <f t="shared" si="50"/>
        <v>0</v>
      </c>
      <c r="FI88" s="163"/>
      <c r="FJ88" s="214">
        <f t="shared" si="51"/>
        <v>0</v>
      </c>
      <c r="FK88" s="114">
        <f t="shared" si="51"/>
        <v>0</v>
      </c>
      <c r="FL88" s="114">
        <f t="shared" si="51"/>
        <v>0</v>
      </c>
      <c r="FM88" s="114">
        <f t="shared" si="51"/>
        <v>0</v>
      </c>
      <c r="FN88" s="114">
        <f t="shared" si="51"/>
        <v>0</v>
      </c>
      <c r="FO88" s="114">
        <f t="shared" si="51"/>
        <v>0</v>
      </c>
      <c r="FP88" s="114">
        <f t="shared" si="51"/>
        <v>0</v>
      </c>
      <c r="FQ88" s="114">
        <f t="shared" si="51"/>
        <v>0</v>
      </c>
      <c r="FR88" s="114">
        <f t="shared" si="51"/>
        <v>0</v>
      </c>
      <c r="FS88" s="114">
        <f t="shared" si="51"/>
        <v>0</v>
      </c>
      <c r="FT88" s="114">
        <f t="shared" si="51"/>
        <v>0</v>
      </c>
      <c r="FU88" s="115">
        <f t="shared" si="51"/>
        <v>0</v>
      </c>
      <c r="FV88" s="114">
        <f t="shared" si="51"/>
        <v>0</v>
      </c>
      <c r="FW88" s="115">
        <f t="shared" si="51"/>
        <v>0</v>
      </c>
      <c r="FX88" s="116"/>
      <c r="FY88" s="117"/>
      <c r="FZ88" s="215">
        <f t="shared" si="51"/>
        <v>0</v>
      </c>
      <c r="GA88" s="204"/>
      <c r="GB88" s="214">
        <f t="shared" si="52"/>
        <v>0</v>
      </c>
      <c r="GC88" s="114">
        <f t="shared" si="52"/>
        <v>0</v>
      </c>
      <c r="GD88" s="114">
        <f t="shared" si="52"/>
        <v>0</v>
      </c>
      <c r="GE88" s="114">
        <f t="shared" si="52"/>
        <v>0</v>
      </c>
      <c r="GF88" s="114">
        <f t="shared" si="52"/>
        <v>0</v>
      </c>
      <c r="GG88" s="114">
        <f t="shared" si="52"/>
        <v>0</v>
      </c>
      <c r="GH88" s="114">
        <f t="shared" si="52"/>
        <v>0</v>
      </c>
      <c r="GI88" s="114">
        <f t="shared" si="52"/>
        <v>0</v>
      </c>
      <c r="GJ88" s="114">
        <f t="shared" si="52"/>
        <v>0</v>
      </c>
      <c r="GK88" s="114">
        <f t="shared" si="52"/>
        <v>0</v>
      </c>
      <c r="GL88" s="114">
        <f t="shared" si="52"/>
        <v>0</v>
      </c>
      <c r="GM88" s="115">
        <f t="shared" si="52"/>
        <v>0</v>
      </c>
      <c r="GN88" s="114">
        <f t="shared" si="52"/>
        <v>0</v>
      </c>
      <c r="GO88" s="115">
        <f t="shared" si="52"/>
        <v>0</v>
      </c>
      <c r="GP88" s="116"/>
      <c r="GQ88" s="117"/>
      <c r="GR88" s="215">
        <f t="shared" si="52"/>
        <v>0</v>
      </c>
    </row>
    <row r="89" spans="1:200" ht="27.6" x14ac:dyDescent="0.25">
      <c r="A89" s="112" t="s">
        <v>44</v>
      </c>
      <c r="B89" s="222"/>
      <c r="C89" s="224"/>
      <c r="D89" s="214">
        <f t="shared" si="42"/>
        <v>0</v>
      </c>
      <c r="E89" s="114">
        <f t="shared" si="42"/>
        <v>0</v>
      </c>
      <c r="F89" s="114">
        <f t="shared" si="42"/>
        <v>0</v>
      </c>
      <c r="G89" s="114">
        <f t="shared" si="42"/>
        <v>0</v>
      </c>
      <c r="H89" s="114">
        <f t="shared" si="42"/>
        <v>0</v>
      </c>
      <c r="I89" s="114">
        <f t="shared" si="42"/>
        <v>0</v>
      </c>
      <c r="J89" s="114">
        <f t="shared" si="42"/>
        <v>0</v>
      </c>
      <c r="K89" s="114">
        <f t="shared" si="42"/>
        <v>0</v>
      </c>
      <c r="L89" s="114">
        <f t="shared" si="42"/>
        <v>0</v>
      </c>
      <c r="M89" s="114">
        <f t="shared" si="42"/>
        <v>0</v>
      </c>
      <c r="N89" s="114">
        <f t="shared" si="42"/>
        <v>0</v>
      </c>
      <c r="O89" s="115">
        <f t="shared" si="42"/>
        <v>0</v>
      </c>
      <c r="P89" s="114">
        <f t="shared" si="42"/>
        <v>0</v>
      </c>
      <c r="Q89" s="115">
        <f t="shared" si="42"/>
        <v>0</v>
      </c>
      <c r="R89" s="116"/>
      <c r="S89" s="117"/>
      <c r="T89" s="215">
        <f t="shared" si="42"/>
        <v>0</v>
      </c>
      <c r="U89" s="202"/>
      <c r="V89" s="214">
        <f t="shared" si="43"/>
        <v>0</v>
      </c>
      <c r="W89" s="114">
        <f t="shared" si="43"/>
        <v>0</v>
      </c>
      <c r="X89" s="114">
        <f t="shared" si="43"/>
        <v>0</v>
      </c>
      <c r="Y89" s="114">
        <f t="shared" si="43"/>
        <v>0</v>
      </c>
      <c r="Z89" s="114">
        <f t="shared" si="43"/>
        <v>0</v>
      </c>
      <c r="AA89" s="114">
        <f t="shared" si="43"/>
        <v>0</v>
      </c>
      <c r="AB89" s="114">
        <f t="shared" si="43"/>
        <v>0</v>
      </c>
      <c r="AC89" s="114">
        <f t="shared" si="43"/>
        <v>0</v>
      </c>
      <c r="AD89" s="114">
        <f t="shared" si="43"/>
        <v>0</v>
      </c>
      <c r="AE89" s="114">
        <f t="shared" si="43"/>
        <v>0</v>
      </c>
      <c r="AF89" s="114">
        <f t="shared" si="43"/>
        <v>0</v>
      </c>
      <c r="AG89" s="115">
        <f t="shared" si="43"/>
        <v>0</v>
      </c>
      <c r="AH89" s="114">
        <f t="shared" si="43"/>
        <v>0</v>
      </c>
      <c r="AI89" s="115">
        <f t="shared" si="43"/>
        <v>0</v>
      </c>
      <c r="AJ89" s="116"/>
      <c r="AK89" s="117"/>
      <c r="AL89" s="215">
        <f t="shared" si="43"/>
        <v>0</v>
      </c>
      <c r="AM89" s="163"/>
      <c r="AN89" s="214">
        <f t="shared" si="44"/>
        <v>0</v>
      </c>
      <c r="AO89" s="114">
        <f t="shared" si="44"/>
        <v>0</v>
      </c>
      <c r="AP89" s="114">
        <f t="shared" si="44"/>
        <v>0</v>
      </c>
      <c r="AQ89" s="114">
        <f t="shared" si="44"/>
        <v>0</v>
      </c>
      <c r="AR89" s="114">
        <f t="shared" si="44"/>
        <v>0</v>
      </c>
      <c r="AS89" s="114">
        <f t="shared" si="44"/>
        <v>0</v>
      </c>
      <c r="AT89" s="114">
        <f t="shared" si="44"/>
        <v>0</v>
      </c>
      <c r="AU89" s="114">
        <f t="shared" si="44"/>
        <v>0</v>
      </c>
      <c r="AV89" s="114">
        <f t="shared" si="44"/>
        <v>0</v>
      </c>
      <c r="AW89" s="114">
        <f t="shared" si="44"/>
        <v>0</v>
      </c>
      <c r="AX89" s="114">
        <f t="shared" si="44"/>
        <v>0</v>
      </c>
      <c r="AY89" s="115">
        <f t="shared" si="44"/>
        <v>0</v>
      </c>
      <c r="AZ89" s="114">
        <f t="shared" si="44"/>
        <v>0</v>
      </c>
      <c r="BA89" s="115">
        <f t="shared" si="44"/>
        <v>0</v>
      </c>
      <c r="BB89" s="116"/>
      <c r="BC89" s="117"/>
      <c r="BD89" s="215">
        <f t="shared" si="44"/>
        <v>0</v>
      </c>
      <c r="BE89" s="163"/>
      <c r="BF89" s="214">
        <f t="shared" si="45"/>
        <v>0</v>
      </c>
      <c r="BG89" s="114">
        <f t="shared" si="45"/>
        <v>0</v>
      </c>
      <c r="BH89" s="114">
        <f t="shared" si="45"/>
        <v>0</v>
      </c>
      <c r="BI89" s="114">
        <f t="shared" si="45"/>
        <v>0</v>
      </c>
      <c r="BJ89" s="114">
        <f t="shared" si="45"/>
        <v>0</v>
      </c>
      <c r="BK89" s="114">
        <f t="shared" si="45"/>
        <v>0</v>
      </c>
      <c r="BL89" s="114">
        <f t="shared" si="45"/>
        <v>0</v>
      </c>
      <c r="BM89" s="114">
        <f t="shared" si="45"/>
        <v>0</v>
      </c>
      <c r="BN89" s="114">
        <f t="shared" si="45"/>
        <v>0</v>
      </c>
      <c r="BO89" s="114">
        <f t="shared" si="45"/>
        <v>0</v>
      </c>
      <c r="BP89" s="114">
        <f t="shared" si="45"/>
        <v>0</v>
      </c>
      <c r="BQ89" s="115">
        <f t="shared" si="45"/>
        <v>0</v>
      </c>
      <c r="BR89" s="114">
        <f t="shared" si="45"/>
        <v>0</v>
      </c>
      <c r="BS89" s="115">
        <f t="shared" si="45"/>
        <v>0</v>
      </c>
      <c r="BT89" s="116"/>
      <c r="BU89" s="117"/>
      <c r="BV89" s="215">
        <f t="shared" si="45"/>
        <v>0</v>
      </c>
      <c r="BW89" s="163"/>
      <c r="BX89" s="214">
        <f t="shared" si="46"/>
        <v>0</v>
      </c>
      <c r="BY89" s="114">
        <f t="shared" si="46"/>
        <v>0</v>
      </c>
      <c r="BZ89" s="114">
        <f t="shared" si="46"/>
        <v>0</v>
      </c>
      <c r="CA89" s="114">
        <f t="shared" si="46"/>
        <v>0</v>
      </c>
      <c r="CB89" s="114">
        <f t="shared" si="46"/>
        <v>0</v>
      </c>
      <c r="CC89" s="114">
        <f t="shared" si="46"/>
        <v>0</v>
      </c>
      <c r="CD89" s="114">
        <f t="shared" si="46"/>
        <v>0</v>
      </c>
      <c r="CE89" s="114">
        <f t="shared" si="46"/>
        <v>0</v>
      </c>
      <c r="CF89" s="114">
        <f t="shared" si="46"/>
        <v>0</v>
      </c>
      <c r="CG89" s="114">
        <f t="shared" si="46"/>
        <v>0</v>
      </c>
      <c r="CH89" s="114">
        <f t="shared" si="46"/>
        <v>0</v>
      </c>
      <c r="CI89" s="115">
        <f t="shared" si="46"/>
        <v>0</v>
      </c>
      <c r="CJ89" s="114">
        <f t="shared" si="46"/>
        <v>0</v>
      </c>
      <c r="CK89" s="115">
        <f t="shared" si="46"/>
        <v>0</v>
      </c>
      <c r="CL89" s="116"/>
      <c r="CM89" s="117"/>
      <c r="CN89" s="215">
        <f t="shared" si="46"/>
        <v>0</v>
      </c>
      <c r="CO89" s="163"/>
      <c r="CP89" s="114">
        <f t="shared" si="47"/>
        <v>0</v>
      </c>
      <c r="CQ89" s="114">
        <f t="shared" si="47"/>
        <v>0</v>
      </c>
      <c r="CR89" s="114">
        <f t="shared" si="47"/>
        <v>0</v>
      </c>
      <c r="CS89" s="114">
        <f t="shared" si="47"/>
        <v>0</v>
      </c>
      <c r="CT89" s="114">
        <f t="shared" si="47"/>
        <v>0</v>
      </c>
      <c r="CU89" s="114">
        <f t="shared" si="47"/>
        <v>0</v>
      </c>
      <c r="CV89" s="114">
        <f t="shared" si="47"/>
        <v>0</v>
      </c>
      <c r="CW89" s="114">
        <f t="shared" si="47"/>
        <v>0</v>
      </c>
      <c r="CX89" s="114">
        <f t="shared" si="47"/>
        <v>0</v>
      </c>
      <c r="CY89" s="114">
        <f t="shared" si="47"/>
        <v>0</v>
      </c>
      <c r="CZ89" s="114">
        <f t="shared" si="47"/>
        <v>0</v>
      </c>
      <c r="DA89" s="115">
        <f t="shared" si="47"/>
        <v>0</v>
      </c>
      <c r="DB89" s="114">
        <f t="shared" si="47"/>
        <v>0</v>
      </c>
      <c r="DC89" s="115">
        <f t="shared" si="47"/>
        <v>0</v>
      </c>
      <c r="DD89" s="116"/>
      <c r="DE89" s="117"/>
      <c r="DF89" s="117">
        <f t="shared" si="47"/>
        <v>0</v>
      </c>
      <c r="DG89" s="163"/>
      <c r="DH89" s="214">
        <f t="shared" si="48"/>
        <v>0</v>
      </c>
      <c r="DI89" s="114">
        <f t="shared" si="48"/>
        <v>0</v>
      </c>
      <c r="DJ89" s="114">
        <f t="shared" si="48"/>
        <v>0</v>
      </c>
      <c r="DK89" s="114">
        <f t="shared" si="48"/>
        <v>0</v>
      </c>
      <c r="DL89" s="114">
        <f t="shared" si="48"/>
        <v>0</v>
      </c>
      <c r="DM89" s="114">
        <f t="shared" si="48"/>
        <v>0</v>
      </c>
      <c r="DN89" s="114">
        <f t="shared" si="48"/>
        <v>0</v>
      </c>
      <c r="DO89" s="114">
        <f t="shared" si="48"/>
        <v>0</v>
      </c>
      <c r="DP89" s="114">
        <f t="shared" si="48"/>
        <v>0</v>
      </c>
      <c r="DQ89" s="114">
        <f t="shared" si="48"/>
        <v>0</v>
      </c>
      <c r="DR89" s="114">
        <f t="shared" si="48"/>
        <v>0</v>
      </c>
      <c r="DS89" s="115">
        <f t="shared" si="48"/>
        <v>0</v>
      </c>
      <c r="DT89" s="114">
        <f t="shared" si="48"/>
        <v>0</v>
      </c>
      <c r="DU89" s="115">
        <f t="shared" si="48"/>
        <v>0</v>
      </c>
      <c r="DV89" s="116"/>
      <c r="DW89" s="117"/>
      <c r="DX89" s="215">
        <f t="shared" si="48"/>
        <v>0</v>
      </c>
      <c r="DY89" s="163"/>
      <c r="DZ89" s="214">
        <f t="shared" si="49"/>
        <v>0</v>
      </c>
      <c r="EA89" s="114">
        <f t="shared" si="49"/>
        <v>0</v>
      </c>
      <c r="EB89" s="114">
        <f t="shared" si="49"/>
        <v>0</v>
      </c>
      <c r="EC89" s="114">
        <f t="shared" si="49"/>
        <v>0</v>
      </c>
      <c r="ED89" s="114">
        <f t="shared" si="49"/>
        <v>0</v>
      </c>
      <c r="EE89" s="114">
        <f t="shared" si="49"/>
        <v>0</v>
      </c>
      <c r="EF89" s="114">
        <f t="shared" si="49"/>
        <v>0</v>
      </c>
      <c r="EG89" s="114">
        <f t="shared" si="49"/>
        <v>0</v>
      </c>
      <c r="EH89" s="114">
        <f t="shared" si="49"/>
        <v>0</v>
      </c>
      <c r="EI89" s="114">
        <f t="shared" si="49"/>
        <v>0</v>
      </c>
      <c r="EJ89" s="114">
        <f t="shared" si="49"/>
        <v>0</v>
      </c>
      <c r="EK89" s="115">
        <f t="shared" si="49"/>
        <v>0</v>
      </c>
      <c r="EL89" s="114">
        <f t="shared" si="49"/>
        <v>0</v>
      </c>
      <c r="EM89" s="115">
        <f t="shared" si="49"/>
        <v>0</v>
      </c>
      <c r="EN89" s="116"/>
      <c r="EO89" s="117"/>
      <c r="EP89" s="215">
        <f t="shared" si="49"/>
        <v>0</v>
      </c>
      <c r="EQ89" s="163"/>
      <c r="ER89" s="214">
        <f t="shared" si="50"/>
        <v>0</v>
      </c>
      <c r="ES89" s="114">
        <f t="shared" si="50"/>
        <v>0</v>
      </c>
      <c r="ET89" s="114">
        <f t="shared" si="50"/>
        <v>0</v>
      </c>
      <c r="EU89" s="114">
        <f t="shared" si="50"/>
        <v>0</v>
      </c>
      <c r="EV89" s="114">
        <f t="shared" si="50"/>
        <v>0</v>
      </c>
      <c r="EW89" s="114">
        <f t="shared" si="50"/>
        <v>0</v>
      </c>
      <c r="EX89" s="114">
        <f t="shared" si="50"/>
        <v>0</v>
      </c>
      <c r="EY89" s="114">
        <f t="shared" si="50"/>
        <v>0</v>
      </c>
      <c r="EZ89" s="114">
        <f t="shared" si="50"/>
        <v>0</v>
      </c>
      <c r="FA89" s="114">
        <f t="shared" si="50"/>
        <v>0</v>
      </c>
      <c r="FB89" s="114">
        <f t="shared" si="50"/>
        <v>0</v>
      </c>
      <c r="FC89" s="115">
        <f t="shared" si="50"/>
        <v>0</v>
      </c>
      <c r="FD89" s="114">
        <f t="shared" si="50"/>
        <v>0</v>
      </c>
      <c r="FE89" s="115">
        <f t="shared" si="50"/>
        <v>0</v>
      </c>
      <c r="FF89" s="116"/>
      <c r="FG89" s="117"/>
      <c r="FH89" s="215">
        <f t="shared" si="50"/>
        <v>0</v>
      </c>
      <c r="FI89" s="163"/>
      <c r="FJ89" s="214">
        <f t="shared" si="51"/>
        <v>0</v>
      </c>
      <c r="FK89" s="114">
        <f t="shared" si="51"/>
        <v>0</v>
      </c>
      <c r="FL89" s="114">
        <f t="shared" si="51"/>
        <v>0</v>
      </c>
      <c r="FM89" s="114">
        <f t="shared" si="51"/>
        <v>0</v>
      </c>
      <c r="FN89" s="114">
        <f t="shared" si="51"/>
        <v>0</v>
      </c>
      <c r="FO89" s="114">
        <f t="shared" si="51"/>
        <v>0</v>
      </c>
      <c r="FP89" s="114">
        <f t="shared" si="51"/>
        <v>0</v>
      </c>
      <c r="FQ89" s="114">
        <f t="shared" si="51"/>
        <v>0</v>
      </c>
      <c r="FR89" s="114">
        <f t="shared" si="51"/>
        <v>0</v>
      </c>
      <c r="FS89" s="114">
        <f t="shared" si="51"/>
        <v>0</v>
      </c>
      <c r="FT89" s="114">
        <f t="shared" si="51"/>
        <v>0</v>
      </c>
      <c r="FU89" s="115">
        <f t="shared" si="51"/>
        <v>0</v>
      </c>
      <c r="FV89" s="114">
        <f t="shared" si="51"/>
        <v>0</v>
      </c>
      <c r="FW89" s="115">
        <f t="shared" si="51"/>
        <v>0</v>
      </c>
      <c r="FX89" s="116"/>
      <c r="FY89" s="117"/>
      <c r="FZ89" s="215">
        <f t="shared" si="51"/>
        <v>0</v>
      </c>
      <c r="GA89" s="204"/>
      <c r="GB89" s="214">
        <f t="shared" si="52"/>
        <v>0</v>
      </c>
      <c r="GC89" s="114">
        <f t="shared" si="52"/>
        <v>0</v>
      </c>
      <c r="GD89" s="114">
        <f t="shared" si="52"/>
        <v>0</v>
      </c>
      <c r="GE89" s="114">
        <f t="shared" si="52"/>
        <v>0</v>
      </c>
      <c r="GF89" s="114">
        <f t="shared" si="52"/>
        <v>0</v>
      </c>
      <c r="GG89" s="114">
        <f t="shared" si="52"/>
        <v>0</v>
      </c>
      <c r="GH89" s="114">
        <f t="shared" si="52"/>
        <v>0</v>
      </c>
      <c r="GI89" s="114">
        <f t="shared" si="52"/>
        <v>0</v>
      </c>
      <c r="GJ89" s="114">
        <f t="shared" si="52"/>
        <v>0</v>
      </c>
      <c r="GK89" s="114">
        <f t="shared" si="52"/>
        <v>0</v>
      </c>
      <c r="GL89" s="114">
        <f t="shared" si="52"/>
        <v>0</v>
      </c>
      <c r="GM89" s="115">
        <f t="shared" si="52"/>
        <v>0</v>
      </c>
      <c r="GN89" s="114">
        <f t="shared" si="52"/>
        <v>0</v>
      </c>
      <c r="GO89" s="115">
        <f t="shared" si="52"/>
        <v>0</v>
      </c>
      <c r="GP89" s="116"/>
      <c r="GQ89" s="117"/>
      <c r="GR89" s="215">
        <f t="shared" si="52"/>
        <v>0</v>
      </c>
    </row>
    <row r="90" spans="1:200" x14ac:dyDescent="0.25">
      <c r="A90" s="112" t="s">
        <v>45</v>
      </c>
      <c r="B90" s="222"/>
      <c r="C90" s="223"/>
      <c r="D90" s="214">
        <f t="shared" si="42"/>
        <v>0</v>
      </c>
      <c r="E90" s="114">
        <f t="shared" si="42"/>
        <v>0</v>
      </c>
      <c r="F90" s="114">
        <f t="shared" si="42"/>
        <v>0</v>
      </c>
      <c r="G90" s="114">
        <f t="shared" si="42"/>
        <v>0</v>
      </c>
      <c r="H90" s="114">
        <f t="shared" si="42"/>
        <v>0</v>
      </c>
      <c r="I90" s="114">
        <f t="shared" si="42"/>
        <v>0</v>
      </c>
      <c r="J90" s="114">
        <f t="shared" si="42"/>
        <v>0</v>
      </c>
      <c r="K90" s="114">
        <f t="shared" si="42"/>
        <v>0</v>
      </c>
      <c r="L90" s="114">
        <f t="shared" si="42"/>
        <v>0</v>
      </c>
      <c r="M90" s="114">
        <f t="shared" si="42"/>
        <v>0</v>
      </c>
      <c r="N90" s="114">
        <f t="shared" si="42"/>
        <v>0</v>
      </c>
      <c r="O90" s="115">
        <f t="shared" si="42"/>
        <v>0</v>
      </c>
      <c r="P90" s="114">
        <f t="shared" si="42"/>
        <v>0</v>
      </c>
      <c r="Q90" s="115">
        <f t="shared" si="42"/>
        <v>0</v>
      </c>
      <c r="R90" s="116"/>
      <c r="S90" s="117"/>
      <c r="T90" s="215">
        <f t="shared" si="42"/>
        <v>0</v>
      </c>
      <c r="U90" s="202"/>
      <c r="V90" s="214">
        <f t="shared" si="43"/>
        <v>0</v>
      </c>
      <c r="W90" s="114">
        <f t="shared" si="43"/>
        <v>0</v>
      </c>
      <c r="X90" s="114">
        <f t="shared" si="43"/>
        <v>0</v>
      </c>
      <c r="Y90" s="114">
        <f t="shared" si="43"/>
        <v>0</v>
      </c>
      <c r="Z90" s="114">
        <f t="shared" si="43"/>
        <v>0</v>
      </c>
      <c r="AA90" s="114">
        <f t="shared" si="43"/>
        <v>0</v>
      </c>
      <c r="AB90" s="114">
        <f t="shared" si="43"/>
        <v>0</v>
      </c>
      <c r="AC90" s="114">
        <f t="shared" si="43"/>
        <v>0</v>
      </c>
      <c r="AD90" s="114">
        <f t="shared" si="43"/>
        <v>0</v>
      </c>
      <c r="AE90" s="114">
        <f t="shared" si="43"/>
        <v>0</v>
      </c>
      <c r="AF90" s="114">
        <f t="shared" si="43"/>
        <v>0</v>
      </c>
      <c r="AG90" s="115">
        <f t="shared" si="43"/>
        <v>0</v>
      </c>
      <c r="AH90" s="114">
        <f t="shared" si="43"/>
        <v>0</v>
      </c>
      <c r="AI90" s="115">
        <f t="shared" si="43"/>
        <v>0</v>
      </c>
      <c r="AJ90" s="116"/>
      <c r="AK90" s="117"/>
      <c r="AL90" s="215">
        <f t="shared" si="43"/>
        <v>0</v>
      </c>
      <c r="AM90" s="163"/>
      <c r="AN90" s="214">
        <f t="shared" si="44"/>
        <v>0</v>
      </c>
      <c r="AO90" s="114">
        <f t="shared" si="44"/>
        <v>0</v>
      </c>
      <c r="AP90" s="114">
        <f t="shared" si="44"/>
        <v>0</v>
      </c>
      <c r="AQ90" s="114">
        <f t="shared" si="44"/>
        <v>0</v>
      </c>
      <c r="AR90" s="114">
        <f t="shared" si="44"/>
        <v>0</v>
      </c>
      <c r="AS90" s="114">
        <f t="shared" si="44"/>
        <v>0</v>
      </c>
      <c r="AT90" s="114">
        <f t="shared" si="44"/>
        <v>0</v>
      </c>
      <c r="AU90" s="114">
        <f t="shared" si="44"/>
        <v>0</v>
      </c>
      <c r="AV90" s="114">
        <f t="shared" si="44"/>
        <v>0</v>
      </c>
      <c r="AW90" s="114">
        <f t="shared" si="44"/>
        <v>0</v>
      </c>
      <c r="AX90" s="114">
        <f t="shared" si="44"/>
        <v>0</v>
      </c>
      <c r="AY90" s="115">
        <f t="shared" si="44"/>
        <v>0</v>
      </c>
      <c r="AZ90" s="114">
        <f t="shared" si="44"/>
        <v>0</v>
      </c>
      <c r="BA90" s="115">
        <f t="shared" si="44"/>
        <v>0</v>
      </c>
      <c r="BB90" s="116"/>
      <c r="BC90" s="117"/>
      <c r="BD90" s="215">
        <f t="shared" si="44"/>
        <v>0</v>
      </c>
      <c r="BE90" s="163"/>
      <c r="BF90" s="214">
        <f t="shared" si="45"/>
        <v>0</v>
      </c>
      <c r="BG90" s="114">
        <f t="shared" si="45"/>
        <v>0</v>
      </c>
      <c r="BH90" s="114">
        <f t="shared" si="45"/>
        <v>0</v>
      </c>
      <c r="BI90" s="114">
        <f t="shared" si="45"/>
        <v>0</v>
      </c>
      <c r="BJ90" s="114">
        <f t="shared" si="45"/>
        <v>0</v>
      </c>
      <c r="BK90" s="114">
        <f t="shared" si="45"/>
        <v>0</v>
      </c>
      <c r="BL90" s="114">
        <f t="shared" si="45"/>
        <v>0</v>
      </c>
      <c r="BM90" s="114">
        <f t="shared" si="45"/>
        <v>0</v>
      </c>
      <c r="BN90" s="114">
        <f t="shared" si="45"/>
        <v>0</v>
      </c>
      <c r="BO90" s="114">
        <f t="shared" si="45"/>
        <v>0</v>
      </c>
      <c r="BP90" s="114">
        <f t="shared" si="45"/>
        <v>0</v>
      </c>
      <c r="BQ90" s="115">
        <f t="shared" si="45"/>
        <v>0</v>
      </c>
      <c r="BR90" s="114">
        <f t="shared" si="45"/>
        <v>0</v>
      </c>
      <c r="BS90" s="115">
        <f t="shared" si="45"/>
        <v>0</v>
      </c>
      <c r="BT90" s="116"/>
      <c r="BU90" s="117"/>
      <c r="BV90" s="215">
        <f t="shared" si="45"/>
        <v>0</v>
      </c>
      <c r="BW90" s="163"/>
      <c r="BX90" s="214">
        <f t="shared" si="46"/>
        <v>0</v>
      </c>
      <c r="BY90" s="114">
        <f t="shared" si="46"/>
        <v>0</v>
      </c>
      <c r="BZ90" s="114">
        <f t="shared" si="46"/>
        <v>0</v>
      </c>
      <c r="CA90" s="114">
        <f t="shared" si="46"/>
        <v>0</v>
      </c>
      <c r="CB90" s="114">
        <f t="shared" si="46"/>
        <v>0</v>
      </c>
      <c r="CC90" s="114">
        <f t="shared" si="46"/>
        <v>0</v>
      </c>
      <c r="CD90" s="114">
        <f t="shared" si="46"/>
        <v>0</v>
      </c>
      <c r="CE90" s="114">
        <f t="shared" si="46"/>
        <v>0</v>
      </c>
      <c r="CF90" s="114">
        <f t="shared" si="46"/>
        <v>0</v>
      </c>
      <c r="CG90" s="114">
        <f t="shared" si="46"/>
        <v>0</v>
      </c>
      <c r="CH90" s="114">
        <f t="shared" si="46"/>
        <v>0</v>
      </c>
      <c r="CI90" s="115">
        <f t="shared" si="46"/>
        <v>0</v>
      </c>
      <c r="CJ90" s="114">
        <f t="shared" si="46"/>
        <v>0</v>
      </c>
      <c r="CK90" s="115">
        <f t="shared" si="46"/>
        <v>0</v>
      </c>
      <c r="CL90" s="116"/>
      <c r="CM90" s="117"/>
      <c r="CN90" s="215">
        <f t="shared" si="46"/>
        <v>0</v>
      </c>
      <c r="CO90" s="163"/>
      <c r="CP90" s="114">
        <f t="shared" si="47"/>
        <v>0</v>
      </c>
      <c r="CQ90" s="114">
        <f t="shared" si="47"/>
        <v>0</v>
      </c>
      <c r="CR90" s="114">
        <f t="shared" si="47"/>
        <v>0</v>
      </c>
      <c r="CS90" s="114">
        <f t="shared" si="47"/>
        <v>0</v>
      </c>
      <c r="CT90" s="114">
        <f t="shared" si="47"/>
        <v>0</v>
      </c>
      <c r="CU90" s="114">
        <f t="shared" si="47"/>
        <v>0</v>
      </c>
      <c r="CV90" s="114">
        <f t="shared" si="47"/>
        <v>0</v>
      </c>
      <c r="CW90" s="114">
        <f t="shared" si="47"/>
        <v>0</v>
      </c>
      <c r="CX90" s="114">
        <f t="shared" si="47"/>
        <v>0</v>
      </c>
      <c r="CY90" s="114">
        <f t="shared" si="47"/>
        <v>0</v>
      </c>
      <c r="CZ90" s="114">
        <f t="shared" si="47"/>
        <v>0</v>
      </c>
      <c r="DA90" s="115">
        <f t="shared" si="47"/>
        <v>0</v>
      </c>
      <c r="DB90" s="114">
        <f t="shared" si="47"/>
        <v>0</v>
      </c>
      <c r="DC90" s="115">
        <f t="shared" si="47"/>
        <v>0</v>
      </c>
      <c r="DD90" s="116"/>
      <c r="DE90" s="117"/>
      <c r="DF90" s="117">
        <f t="shared" si="47"/>
        <v>0</v>
      </c>
      <c r="DG90" s="163"/>
      <c r="DH90" s="214">
        <f t="shared" si="48"/>
        <v>0</v>
      </c>
      <c r="DI90" s="114">
        <f t="shared" si="48"/>
        <v>0</v>
      </c>
      <c r="DJ90" s="114">
        <f t="shared" si="48"/>
        <v>0</v>
      </c>
      <c r="DK90" s="114">
        <f t="shared" si="48"/>
        <v>0</v>
      </c>
      <c r="DL90" s="114">
        <f t="shared" si="48"/>
        <v>0</v>
      </c>
      <c r="DM90" s="114">
        <f t="shared" si="48"/>
        <v>0</v>
      </c>
      <c r="DN90" s="114">
        <f t="shared" si="48"/>
        <v>0</v>
      </c>
      <c r="DO90" s="114">
        <f t="shared" si="48"/>
        <v>0</v>
      </c>
      <c r="DP90" s="114">
        <f t="shared" si="48"/>
        <v>0</v>
      </c>
      <c r="DQ90" s="114">
        <f t="shared" si="48"/>
        <v>0</v>
      </c>
      <c r="DR90" s="114">
        <f t="shared" si="48"/>
        <v>0</v>
      </c>
      <c r="DS90" s="115">
        <f t="shared" si="48"/>
        <v>0</v>
      </c>
      <c r="DT90" s="114">
        <f t="shared" si="48"/>
        <v>0</v>
      </c>
      <c r="DU90" s="115">
        <f t="shared" si="48"/>
        <v>0</v>
      </c>
      <c r="DV90" s="116"/>
      <c r="DW90" s="117"/>
      <c r="DX90" s="215">
        <f t="shared" si="48"/>
        <v>0</v>
      </c>
      <c r="DY90" s="163"/>
      <c r="DZ90" s="214">
        <f t="shared" si="49"/>
        <v>0</v>
      </c>
      <c r="EA90" s="114">
        <f t="shared" si="49"/>
        <v>0</v>
      </c>
      <c r="EB90" s="114">
        <f t="shared" si="49"/>
        <v>0</v>
      </c>
      <c r="EC90" s="114">
        <f t="shared" si="49"/>
        <v>0</v>
      </c>
      <c r="ED90" s="114">
        <f t="shared" si="49"/>
        <v>0</v>
      </c>
      <c r="EE90" s="114">
        <f t="shared" si="49"/>
        <v>0</v>
      </c>
      <c r="EF90" s="114">
        <f t="shared" si="49"/>
        <v>0</v>
      </c>
      <c r="EG90" s="114">
        <f t="shared" si="49"/>
        <v>0</v>
      </c>
      <c r="EH90" s="114">
        <f t="shared" si="49"/>
        <v>0</v>
      </c>
      <c r="EI90" s="114">
        <f t="shared" si="49"/>
        <v>0</v>
      </c>
      <c r="EJ90" s="114">
        <f t="shared" si="49"/>
        <v>0</v>
      </c>
      <c r="EK90" s="115">
        <f t="shared" si="49"/>
        <v>0</v>
      </c>
      <c r="EL90" s="114">
        <f t="shared" si="49"/>
        <v>0</v>
      </c>
      <c r="EM90" s="115">
        <f t="shared" si="49"/>
        <v>0</v>
      </c>
      <c r="EN90" s="116"/>
      <c r="EO90" s="117"/>
      <c r="EP90" s="215">
        <f t="shared" si="49"/>
        <v>0</v>
      </c>
      <c r="EQ90" s="163"/>
      <c r="ER90" s="214">
        <f t="shared" si="50"/>
        <v>0</v>
      </c>
      <c r="ES90" s="114">
        <f t="shared" si="50"/>
        <v>0</v>
      </c>
      <c r="ET90" s="114">
        <f t="shared" si="50"/>
        <v>0</v>
      </c>
      <c r="EU90" s="114">
        <f t="shared" si="50"/>
        <v>0</v>
      </c>
      <c r="EV90" s="114">
        <f t="shared" si="50"/>
        <v>0</v>
      </c>
      <c r="EW90" s="114">
        <f t="shared" si="50"/>
        <v>0</v>
      </c>
      <c r="EX90" s="114">
        <f t="shared" si="50"/>
        <v>0</v>
      </c>
      <c r="EY90" s="114">
        <f t="shared" si="50"/>
        <v>0</v>
      </c>
      <c r="EZ90" s="114">
        <f t="shared" si="50"/>
        <v>0</v>
      </c>
      <c r="FA90" s="114">
        <f t="shared" si="50"/>
        <v>0</v>
      </c>
      <c r="FB90" s="114">
        <f t="shared" si="50"/>
        <v>0</v>
      </c>
      <c r="FC90" s="115">
        <f t="shared" si="50"/>
        <v>0</v>
      </c>
      <c r="FD90" s="114">
        <f t="shared" si="50"/>
        <v>0</v>
      </c>
      <c r="FE90" s="115">
        <f t="shared" si="50"/>
        <v>0</v>
      </c>
      <c r="FF90" s="116"/>
      <c r="FG90" s="117"/>
      <c r="FH90" s="215">
        <f t="shared" si="50"/>
        <v>0</v>
      </c>
      <c r="FI90" s="163"/>
      <c r="FJ90" s="214">
        <f t="shared" si="51"/>
        <v>0</v>
      </c>
      <c r="FK90" s="114">
        <f t="shared" si="51"/>
        <v>0</v>
      </c>
      <c r="FL90" s="114">
        <f t="shared" si="51"/>
        <v>0</v>
      </c>
      <c r="FM90" s="114">
        <f t="shared" si="51"/>
        <v>0</v>
      </c>
      <c r="FN90" s="114">
        <f t="shared" si="51"/>
        <v>0</v>
      </c>
      <c r="FO90" s="114">
        <f t="shared" si="51"/>
        <v>0</v>
      </c>
      <c r="FP90" s="114">
        <f t="shared" si="51"/>
        <v>0</v>
      </c>
      <c r="FQ90" s="114">
        <f t="shared" si="51"/>
        <v>0</v>
      </c>
      <c r="FR90" s="114">
        <f t="shared" si="51"/>
        <v>0</v>
      </c>
      <c r="FS90" s="114">
        <f t="shared" si="51"/>
        <v>0</v>
      </c>
      <c r="FT90" s="114">
        <f t="shared" si="51"/>
        <v>0</v>
      </c>
      <c r="FU90" s="115">
        <f t="shared" si="51"/>
        <v>0</v>
      </c>
      <c r="FV90" s="114">
        <f t="shared" si="51"/>
        <v>0</v>
      </c>
      <c r="FW90" s="115">
        <f t="shared" si="51"/>
        <v>0</v>
      </c>
      <c r="FX90" s="116"/>
      <c r="FY90" s="117"/>
      <c r="FZ90" s="215">
        <f t="shared" si="51"/>
        <v>0</v>
      </c>
      <c r="GA90" s="204"/>
      <c r="GB90" s="214">
        <f t="shared" si="52"/>
        <v>0</v>
      </c>
      <c r="GC90" s="114">
        <f t="shared" si="52"/>
        <v>0</v>
      </c>
      <c r="GD90" s="114">
        <f t="shared" si="52"/>
        <v>0</v>
      </c>
      <c r="GE90" s="114">
        <f t="shared" si="52"/>
        <v>0</v>
      </c>
      <c r="GF90" s="114">
        <f t="shared" si="52"/>
        <v>0</v>
      </c>
      <c r="GG90" s="114">
        <f t="shared" si="52"/>
        <v>0</v>
      </c>
      <c r="GH90" s="114">
        <f t="shared" si="52"/>
        <v>0</v>
      </c>
      <c r="GI90" s="114">
        <f t="shared" si="52"/>
        <v>0</v>
      </c>
      <c r="GJ90" s="114">
        <f t="shared" si="52"/>
        <v>0</v>
      </c>
      <c r="GK90" s="114">
        <f t="shared" si="52"/>
        <v>0</v>
      </c>
      <c r="GL90" s="114">
        <f t="shared" si="52"/>
        <v>0</v>
      </c>
      <c r="GM90" s="115">
        <f t="shared" si="52"/>
        <v>0</v>
      </c>
      <c r="GN90" s="114">
        <f t="shared" si="52"/>
        <v>0</v>
      </c>
      <c r="GO90" s="115">
        <f t="shared" si="52"/>
        <v>0</v>
      </c>
      <c r="GP90" s="116"/>
      <c r="GQ90" s="117"/>
      <c r="GR90" s="215">
        <f t="shared" si="52"/>
        <v>0</v>
      </c>
    </row>
    <row r="91" spans="1:200" x14ac:dyDescent="0.25">
      <c r="A91" s="112" t="s">
        <v>46</v>
      </c>
      <c r="B91" s="222"/>
      <c r="C91" s="224"/>
      <c r="D91" s="214">
        <f t="shared" si="42"/>
        <v>0</v>
      </c>
      <c r="E91" s="114">
        <f t="shared" si="42"/>
        <v>0</v>
      </c>
      <c r="F91" s="114">
        <f t="shared" si="42"/>
        <v>0</v>
      </c>
      <c r="G91" s="114">
        <f t="shared" si="42"/>
        <v>0</v>
      </c>
      <c r="H91" s="114">
        <f t="shared" si="42"/>
        <v>0</v>
      </c>
      <c r="I91" s="114">
        <f t="shared" si="42"/>
        <v>0</v>
      </c>
      <c r="J91" s="114">
        <f t="shared" si="42"/>
        <v>0</v>
      </c>
      <c r="K91" s="114">
        <f t="shared" si="42"/>
        <v>0</v>
      </c>
      <c r="L91" s="114">
        <f t="shared" si="42"/>
        <v>0</v>
      </c>
      <c r="M91" s="114">
        <f t="shared" si="42"/>
        <v>0</v>
      </c>
      <c r="N91" s="114">
        <f t="shared" si="42"/>
        <v>0</v>
      </c>
      <c r="O91" s="115">
        <f t="shared" si="42"/>
        <v>0</v>
      </c>
      <c r="P91" s="114">
        <f t="shared" si="42"/>
        <v>0</v>
      </c>
      <c r="Q91" s="115">
        <f t="shared" si="42"/>
        <v>0</v>
      </c>
      <c r="R91" s="116"/>
      <c r="S91" s="117"/>
      <c r="T91" s="215">
        <f t="shared" si="42"/>
        <v>0</v>
      </c>
      <c r="U91" s="202"/>
      <c r="V91" s="214">
        <f t="shared" si="43"/>
        <v>0</v>
      </c>
      <c r="W91" s="114">
        <f t="shared" si="43"/>
        <v>0</v>
      </c>
      <c r="X91" s="114">
        <f t="shared" si="43"/>
        <v>0</v>
      </c>
      <c r="Y91" s="114">
        <f t="shared" si="43"/>
        <v>0</v>
      </c>
      <c r="Z91" s="114">
        <f t="shared" si="43"/>
        <v>0</v>
      </c>
      <c r="AA91" s="114">
        <f t="shared" si="43"/>
        <v>0</v>
      </c>
      <c r="AB91" s="114">
        <f t="shared" si="43"/>
        <v>0</v>
      </c>
      <c r="AC91" s="114">
        <f t="shared" si="43"/>
        <v>0</v>
      </c>
      <c r="AD91" s="114">
        <f t="shared" si="43"/>
        <v>0</v>
      </c>
      <c r="AE91" s="114">
        <f t="shared" si="43"/>
        <v>0</v>
      </c>
      <c r="AF91" s="114">
        <f t="shared" si="43"/>
        <v>0</v>
      </c>
      <c r="AG91" s="115">
        <f t="shared" si="43"/>
        <v>0</v>
      </c>
      <c r="AH91" s="114">
        <f t="shared" si="43"/>
        <v>0</v>
      </c>
      <c r="AI91" s="115">
        <f t="shared" si="43"/>
        <v>0</v>
      </c>
      <c r="AJ91" s="116"/>
      <c r="AK91" s="117"/>
      <c r="AL91" s="215">
        <f t="shared" si="43"/>
        <v>0</v>
      </c>
      <c r="AM91" s="163"/>
      <c r="AN91" s="214">
        <f t="shared" si="44"/>
        <v>0</v>
      </c>
      <c r="AO91" s="114">
        <f t="shared" si="44"/>
        <v>0</v>
      </c>
      <c r="AP91" s="114">
        <f t="shared" si="44"/>
        <v>0</v>
      </c>
      <c r="AQ91" s="114">
        <f t="shared" si="44"/>
        <v>0</v>
      </c>
      <c r="AR91" s="114">
        <f t="shared" si="44"/>
        <v>0</v>
      </c>
      <c r="AS91" s="114">
        <f t="shared" si="44"/>
        <v>0</v>
      </c>
      <c r="AT91" s="114">
        <f t="shared" si="44"/>
        <v>0</v>
      </c>
      <c r="AU91" s="114">
        <f t="shared" si="44"/>
        <v>0</v>
      </c>
      <c r="AV91" s="114">
        <f t="shared" si="44"/>
        <v>0</v>
      </c>
      <c r="AW91" s="114">
        <f t="shared" si="44"/>
        <v>0</v>
      </c>
      <c r="AX91" s="114">
        <f t="shared" si="44"/>
        <v>0</v>
      </c>
      <c r="AY91" s="115">
        <f t="shared" si="44"/>
        <v>0</v>
      </c>
      <c r="AZ91" s="114">
        <f t="shared" si="44"/>
        <v>0</v>
      </c>
      <c r="BA91" s="115">
        <f t="shared" si="44"/>
        <v>0</v>
      </c>
      <c r="BB91" s="116"/>
      <c r="BC91" s="117"/>
      <c r="BD91" s="215">
        <f t="shared" si="44"/>
        <v>0</v>
      </c>
      <c r="BE91" s="163"/>
      <c r="BF91" s="214">
        <f t="shared" si="45"/>
        <v>0</v>
      </c>
      <c r="BG91" s="114">
        <f t="shared" si="45"/>
        <v>0</v>
      </c>
      <c r="BH91" s="114">
        <f t="shared" si="45"/>
        <v>0</v>
      </c>
      <c r="BI91" s="114">
        <f t="shared" si="45"/>
        <v>0</v>
      </c>
      <c r="BJ91" s="114">
        <f t="shared" si="45"/>
        <v>0</v>
      </c>
      <c r="BK91" s="114">
        <f t="shared" si="45"/>
        <v>0</v>
      </c>
      <c r="BL91" s="114">
        <f t="shared" si="45"/>
        <v>0</v>
      </c>
      <c r="BM91" s="114">
        <f t="shared" si="45"/>
        <v>0</v>
      </c>
      <c r="BN91" s="114">
        <f t="shared" si="45"/>
        <v>0</v>
      </c>
      <c r="BO91" s="114">
        <f t="shared" si="45"/>
        <v>0</v>
      </c>
      <c r="BP91" s="114">
        <f t="shared" si="45"/>
        <v>0</v>
      </c>
      <c r="BQ91" s="115">
        <f t="shared" si="45"/>
        <v>0</v>
      </c>
      <c r="BR91" s="114">
        <f t="shared" si="45"/>
        <v>0</v>
      </c>
      <c r="BS91" s="115">
        <f t="shared" si="45"/>
        <v>0</v>
      </c>
      <c r="BT91" s="116"/>
      <c r="BU91" s="117"/>
      <c r="BV91" s="215">
        <f t="shared" si="45"/>
        <v>0</v>
      </c>
      <c r="BW91" s="163"/>
      <c r="BX91" s="214">
        <f t="shared" si="46"/>
        <v>0</v>
      </c>
      <c r="BY91" s="114">
        <f t="shared" si="46"/>
        <v>0</v>
      </c>
      <c r="BZ91" s="114">
        <f t="shared" si="46"/>
        <v>0</v>
      </c>
      <c r="CA91" s="114">
        <f t="shared" si="46"/>
        <v>0</v>
      </c>
      <c r="CB91" s="114">
        <f t="shared" si="46"/>
        <v>0</v>
      </c>
      <c r="CC91" s="114">
        <f t="shared" si="46"/>
        <v>0</v>
      </c>
      <c r="CD91" s="114">
        <f t="shared" si="46"/>
        <v>0</v>
      </c>
      <c r="CE91" s="114">
        <f t="shared" si="46"/>
        <v>0</v>
      </c>
      <c r="CF91" s="114">
        <f t="shared" si="46"/>
        <v>0</v>
      </c>
      <c r="CG91" s="114">
        <f t="shared" si="46"/>
        <v>0</v>
      </c>
      <c r="CH91" s="114">
        <f t="shared" si="46"/>
        <v>0</v>
      </c>
      <c r="CI91" s="115">
        <f t="shared" si="46"/>
        <v>0</v>
      </c>
      <c r="CJ91" s="114">
        <f t="shared" si="46"/>
        <v>0</v>
      </c>
      <c r="CK91" s="115">
        <f t="shared" si="46"/>
        <v>0</v>
      </c>
      <c r="CL91" s="116"/>
      <c r="CM91" s="117"/>
      <c r="CN91" s="215">
        <f t="shared" si="46"/>
        <v>0</v>
      </c>
      <c r="CO91" s="163"/>
      <c r="CP91" s="114">
        <f t="shared" si="47"/>
        <v>0</v>
      </c>
      <c r="CQ91" s="114">
        <f t="shared" si="47"/>
        <v>0</v>
      </c>
      <c r="CR91" s="114">
        <f t="shared" si="47"/>
        <v>0</v>
      </c>
      <c r="CS91" s="114">
        <f t="shared" si="47"/>
        <v>0</v>
      </c>
      <c r="CT91" s="114">
        <f t="shared" si="47"/>
        <v>0</v>
      </c>
      <c r="CU91" s="114">
        <f t="shared" si="47"/>
        <v>0</v>
      </c>
      <c r="CV91" s="114">
        <f t="shared" si="47"/>
        <v>0</v>
      </c>
      <c r="CW91" s="114">
        <f t="shared" si="47"/>
        <v>0</v>
      </c>
      <c r="CX91" s="114">
        <f t="shared" si="47"/>
        <v>0</v>
      </c>
      <c r="CY91" s="114">
        <f t="shared" si="47"/>
        <v>0</v>
      </c>
      <c r="CZ91" s="114">
        <f t="shared" si="47"/>
        <v>0</v>
      </c>
      <c r="DA91" s="115">
        <f t="shared" si="47"/>
        <v>0</v>
      </c>
      <c r="DB91" s="114">
        <f t="shared" si="47"/>
        <v>0</v>
      </c>
      <c r="DC91" s="115">
        <f t="shared" si="47"/>
        <v>0</v>
      </c>
      <c r="DD91" s="116"/>
      <c r="DE91" s="117"/>
      <c r="DF91" s="117">
        <f t="shared" si="47"/>
        <v>0</v>
      </c>
      <c r="DG91" s="163"/>
      <c r="DH91" s="214">
        <f t="shared" si="48"/>
        <v>0</v>
      </c>
      <c r="DI91" s="114">
        <f t="shared" si="48"/>
        <v>0</v>
      </c>
      <c r="DJ91" s="114">
        <f t="shared" si="48"/>
        <v>0</v>
      </c>
      <c r="DK91" s="114">
        <f t="shared" si="48"/>
        <v>0</v>
      </c>
      <c r="DL91" s="114">
        <f t="shared" si="48"/>
        <v>0</v>
      </c>
      <c r="DM91" s="114">
        <f t="shared" si="48"/>
        <v>0</v>
      </c>
      <c r="DN91" s="114">
        <f t="shared" si="48"/>
        <v>0</v>
      </c>
      <c r="DO91" s="114">
        <f t="shared" si="48"/>
        <v>0</v>
      </c>
      <c r="DP91" s="114">
        <f t="shared" si="48"/>
        <v>0</v>
      </c>
      <c r="DQ91" s="114">
        <f t="shared" si="48"/>
        <v>0</v>
      </c>
      <c r="DR91" s="114">
        <f t="shared" si="48"/>
        <v>0</v>
      </c>
      <c r="DS91" s="115">
        <f t="shared" si="48"/>
        <v>0</v>
      </c>
      <c r="DT91" s="114">
        <f t="shared" si="48"/>
        <v>0</v>
      </c>
      <c r="DU91" s="115">
        <f t="shared" si="48"/>
        <v>0</v>
      </c>
      <c r="DV91" s="116"/>
      <c r="DW91" s="117"/>
      <c r="DX91" s="215">
        <f t="shared" si="48"/>
        <v>0</v>
      </c>
      <c r="DY91" s="163"/>
      <c r="DZ91" s="214">
        <f t="shared" si="49"/>
        <v>0</v>
      </c>
      <c r="EA91" s="114">
        <f t="shared" si="49"/>
        <v>0</v>
      </c>
      <c r="EB91" s="114">
        <f t="shared" si="49"/>
        <v>0</v>
      </c>
      <c r="EC91" s="114">
        <f t="shared" si="49"/>
        <v>0</v>
      </c>
      <c r="ED91" s="114">
        <f t="shared" si="49"/>
        <v>0</v>
      </c>
      <c r="EE91" s="114">
        <f t="shared" si="49"/>
        <v>0</v>
      </c>
      <c r="EF91" s="114">
        <f t="shared" si="49"/>
        <v>0</v>
      </c>
      <c r="EG91" s="114">
        <f t="shared" si="49"/>
        <v>0</v>
      </c>
      <c r="EH91" s="114">
        <f t="shared" si="49"/>
        <v>0</v>
      </c>
      <c r="EI91" s="114">
        <f t="shared" si="49"/>
        <v>0</v>
      </c>
      <c r="EJ91" s="114">
        <f t="shared" si="49"/>
        <v>0</v>
      </c>
      <c r="EK91" s="115">
        <f t="shared" si="49"/>
        <v>0</v>
      </c>
      <c r="EL91" s="114">
        <f t="shared" si="49"/>
        <v>0</v>
      </c>
      <c r="EM91" s="115">
        <f t="shared" si="49"/>
        <v>0</v>
      </c>
      <c r="EN91" s="116"/>
      <c r="EO91" s="117"/>
      <c r="EP91" s="215">
        <f t="shared" si="49"/>
        <v>0</v>
      </c>
      <c r="EQ91" s="163"/>
      <c r="ER91" s="214">
        <f t="shared" si="50"/>
        <v>0</v>
      </c>
      <c r="ES91" s="114">
        <f t="shared" si="50"/>
        <v>0</v>
      </c>
      <c r="ET91" s="114">
        <f t="shared" si="50"/>
        <v>0</v>
      </c>
      <c r="EU91" s="114">
        <f t="shared" si="50"/>
        <v>0</v>
      </c>
      <c r="EV91" s="114">
        <f t="shared" si="50"/>
        <v>0</v>
      </c>
      <c r="EW91" s="114">
        <f t="shared" si="50"/>
        <v>0</v>
      </c>
      <c r="EX91" s="114">
        <f t="shared" si="50"/>
        <v>0</v>
      </c>
      <c r="EY91" s="114">
        <f t="shared" si="50"/>
        <v>0</v>
      </c>
      <c r="EZ91" s="114">
        <f t="shared" si="50"/>
        <v>0</v>
      </c>
      <c r="FA91" s="114">
        <f t="shared" si="50"/>
        <v>0</v>
      </c>
      <c r="FB91" s="114">
        <f t="shared" si="50"/>
        <v>0</v>
      </c>
      <c r="FC91" s="115">
        <f t="shared" si="50"/>
        <v>0</v>
      </c>
      <c r="FD91" s="114">
        <f t="shared" si="50"/>
        <v>0</v>
      </c>
      <c r="FE91" s="115">
        <f t="shared" si="50"/>
        <v>0</v>
      </c>
      <c r="FF91" s="116"/>
      <c r="FG91" s="117"/>
      <c r="FH91" s="215">
        <f t="shared" si="50"/>
        <v>0</v>
      </c>
      <c r="FI91" s="163"/>
      <c r="FJ91" s="214">
        <f t="shared" si="51"/>
        <v>0</v>
      </c>
      <c r="FK91" s="114">
        <f t="shared" si="51"/>
        <v>0</v>
      </c>
      <c r="FL91" s="114">
        <f t="shared" si="51"/>
        <v>0</v>
      </c>
      <c r="FM91" s="114">
        <f t="shared" si="51"/>
        <v>0</v>
      </c>
      <c r="FN91" s="114">
        <f t="shared" si="51"/>
        <v>0</v>
      </c>
      <c r="FO91" s="114">
        <f t="shared" si="51"/>
        <v>0</v>
      </c>
      <c r="FP91" s="114">
        <f t="shared" si="51"/>
        <v>0</v>
      </c>
      <c r="FQ91" s="114">
        <f t="shared" si="51"/>
        <v>0</v>
      </c>
      <c r="FR91" s="114">
        <f t="shared" si="51"/>
        <v>0</v>
      </c>
      <c r="FS91" s="114">
        <f t="shared" si="51"/>
        <v>0</v>
      </c>
      <c r="FT91" s="114">
        <f t="shared" si="51"/>
        <v>0</v>
      </c>
      <c r="FU91" s="115">
        <f t="shared" si="51"/>
        <v>0</v>
      </c>
      <c r="FV91" s="114">
        <f t="shared" si="51"/>
        <v>0</v>
      </c>
      <c r="FW91" s="115">
        <f t="shared" si="51"/>
        <v>0</v>
      </c>
      <c r="FX91" s="116"/>
      <c r="FY91" s="117"/>
      <c r="FZ91" s="215">
        <f t="shared" si="51"/>
        <v>0</v>
      </c>
      <c r="GA91" s="204"/>
      <c r="GB91" s="214">
        <f t="shared" si="52"/>
        <v>0</v>
      </c>
      <c r="GC91" s="114">
        <f t="shared" si="52"/>
        <v>0</v>
      </c>
      <c r="GD91" s="114">
        <f t="shared" si="52"/>
        <v>0</v>
      </c>
      <c r="GE91" s="114">
        <f t="shared" si="52"/>
        <v>0</v>
      </c>
      <c r="GF91" s="114">
        <f t="shared" si="52"/>
        <v>0</v>
      </c>
      <c r="GG91" s="114">
        <f t="shared" si="52"/>
        <v>0</v>
      </c>
      <c r="GH91" s="114">
        <f t="shared" si="52"/>
        <v>0</v>
      </c>
      <c r="GI91" s="114">
        <f t="shared" si="52"/>
        <v>0</v>
      </c>
      <c r="GJ91" s="114">
        <f t="shared" si="52"/>
        <v>0</v>
      </c>
      <c r="GK91" s="114">
        <f t="shared" si="52"/>
        <v>0</v>
      </c>
      <c r="GL91" s="114">
        <f t="shared" si="52"/>
        <v>0</v>
      </c>
      <c r="GM91" s="115">
        <f t="shared" si="52"/>
        <v>0</v>
      </c>
      <c r="GN91" s="114">
        <f t="shared" si="52"/>
        <v>0</v>
      </c>
      <c r="GO91" s="115">
        <f t="shared" si="52"/>
        <v>0</v>
      </c>
      <c r="GP91" s="116"/>
      <c r="GQ91" s="117"/>
      <c r="GR91" s="215">
        <f t="shared" si="52"/>
        <v>0</v>
      </c>
    </row>
    <row r="92" spans="1:200" x14ac:dyDescent="0.25">
      <c r="A92" s="112" t="s">
        <v>47</v>
      </c>
      <c r="B92" s="222"/>
      <c r="C92" s="223"/>
      <c r="D92" s="214">
        <f t="shared" si="42"/>
        <v>0</v>
      </c>
      <c r="E92" s="114">
        <f t="shared" si="42"/>
        <v>0</v>
      </c>
      <c r="F92" s="114">
        <f t="shared" si="42"/>
        <v>0</v>
      </c>
      <c r="G92" s="114">
        <f t="shared" si="42"/>
        <v>0</v>
      </c>
      <c r="H92" s="114">
        <f t="shared" si="42"/>
        <v>0</v>
      </c>
      <c r="I92" s="114">
        <f t="shared" si="42"/>
        <v>0</v>
      </c>
      <c r="J92" s="114">
        <f t="shared" si="42"/>
        <v>0</v>
      </c>
      <c r="K92" s="114">
        <f t="shared" si="42"/>
        <v>0</v>
      </c>
      <c r="L92" s="114">
        <f t="shared" si="42"/>
        <v>0</v>
      </c>
      <c r="M92" s="114">
        <f t="shared" si="42"/>
        <v>0</v>
      </c>
      <c r="N92" s="114">
        <f t="shared" si="42"/>
        <v>0</v>
      </c>
      <c r="O92" s="115">
        <f t="shared" si="42"/>
        <v>0</v>
      </c>
      <c r="P92" s="114">
        <f t="shared" si="42"/>
        <v>0</v>
      </c>
      <c r="Q92" s="115">
        <f t="shared" si="42"/>
        <v>0</v>
      </c>
      <c r="R92" s="116"/>
      <c r="S92" s="117"/>
      <c r="T92" s="215">
        <f t="shared" si="42"/>
        <v>0</v>
      </c>
      <c r="U92" s="202"/>
      <c r="V92" s="214">
        <f t="shared" si="43"/>
        <v>0</v>
      </c>
      <c r="W92" s="114">
        <f t="shared" si="43"/>
        <v>0</v>
      </c>
      <c r="X92" s="114">
        <f t="shared" si="43"/>
        <v>0</v>
      </c>
      <c r="Y92" s="114">
        <f t="shared" si="43"/>
        <v>0</v>
      </c>
      <c r="Z92" s="114">
        <f t="shared" si="43"/>
        <v>0</v>
      </c>
      <c r="AA92" s="114">
        <f t="shared" si="43"/>
        <v>0</v>
      </c>
      <c r="AB92" s="114">
        <f t="shared" si="43"/>
        <v>0</v>
      </c>
      <c r="AC92" s="114">
        <f t="shared" si="43"/>
        <v>0</v>
      </c>
      <c r="AD92" s="114">
        <f t="shared" si="43"/>
        <v>0</v>
      </c>
      <c r="AE92" s="114">
        <f t="shared" si="43"/>
        <v>0</v>
      </c>
      <c r="AF92" s="114">
        <f t="shared" si="43"/>
        <v>0</v>
      </c>
      <c r="AG92" s="115">
        <f t="shared" si="43"/>
        <v>0</v>
      </c>
      <c r="AH92" s="114">
        <f t="shared" si="43"/>
        <v>0</v>
      </c>
      <c r="AI92" s="115">
        <f t="shared" si="43"/>
        <v>0</v>
      </c>
      <c r="AJ92" s="116"/>
      <c r="AK92" s="117"/>
      <c r="AL92" s="215">
        <f t="shared" si="43"/>
        <v>0</v>
      </c>
      <c r="AM92" s="163"/>
      <c r="AN92" s="214">
        <f t="shared" si="44"/>
        <v>0</v>
      </c>
      <c r="AO92" s="114">
        <f t="shared" si="44"/>
        <v>0</v>
      </c>
      <c r="AP92" s="114">
        <f t="shared" si="44"/>
        <v>0</v>
      </c>
      <c r="AQ92" s="114">
        <f t="shared" si="44"/>
        <v>0</v>
      </c>
      <c r="AR92" s="114">
        <f t="shared" si="44"/>
        <v>0</v>
      </c>
      <c r="AS92" s="114">
        <f t="shared" si="44"/>
        <v>0</v>
      </c>
      <c r="AT92" s="114">
        <f t="shared" si="44"/>
        <v>0</v>
      </c>
      <c r="AU92" s="114">
        <f t="shared" si="44"/>
        <v>0</v>
      </c>
      <c r="AV92" s="114">
        <f t="shared" si="44"/>
        <v>0</v>
      </c>
      <c r="AW92" s="114">
        <f t="shared" si="44"/>
        <v>0</v>
      </c>
      <c r="AX92" s="114">
        <f t="shared" si="44"/>
        <v>0</v>
      </c>
      <c r="AY92" s="115">
        <f t="shared" si="44"/>
        <v>0</v>
      </c>
      <c r="AZ92" s="114">
        <f t="shared" si="44"/>
        <v>0</v>
      </c>
      <c r="BA92" s="115">
        <f t="shared" si="44"/>
        <v>0</v>
      </c>
      <c r="BB92" s="116"/>
      <c r="BC92" s="117"/>
      <c r="BD92" s="215">
        <f t="shared" si="44"/>
        <v>0</v>
      </c>
      <c r="BE92" s="163"/>
      <c r="BF92" s="214">
        <f t="shared" si="45"/>
        <v>0</v>
      </c>
      <c r="BG92" s="114">
        <f t="shared" si="45"/>
        <v>0</v>
      </c>
      <c r="BH92" s="114">
        <f t="shared" si="45"/>
        <v>0</v>
      </c>
      <c r="BI92" s="114">
        <f t="shared" si="45"/>
        <v>0</v>
      </c>
      <c r="BJ92" s="114">
        <f t="shared" si="45"/>
        <v>0</v>
      </c>
      <c r="BK92" s="114">
        <f t="shared" si="45"/>
        <v>0</v>
      </c>
      <c r="BL92" s="114">
        <f t="shared" si="45"/>
        <v>0</v>
      </c>
      <c r="BM92" s="114">
        <f t="shared" si="45"/>
        <v>0</v>
      </c>
      <c r="BN92" s="114">
        <f t="shared" si="45"/>
        <v>0</v>
      </c>
      <c r="BO92" s="114">
        <f t="shared" si="45"/>
        <v>0</v>
      </c>
      <c r="BP92" s="114">
        <f t="shared" si="45"/>
        <v>0</v>
      </c>
      <c r="BQ92" s="115">
        <f t="shared" si="45"/>
        <v>0</v>
      </c>
      <c r="BR92" s="114">
        <f t="shared" si="45"/>
        <v>0</v>
      </c>
      <c r="BS92" s="115">
        <f t="shared" si="45"/>
        <v>0</v>
      </c>
      <c r="BT92" s="116"/>
      <c r="BU92" s="117"/>
      <c r="BV92" s="215">
        <f t="shared" si="45"/>
        <v>0</v>
      </c>
      <c r="BW92" s="163"/>
      <c r="BX92" s="214">
        <f t="shared" si="46"/>
        <v>0</v>
      </c>
      <c r="BY92" s="114">
        <f t="shared" si="46"/>
        <v>0</v>
      </c>
      <c r="BZ92" s="114">
        <f t="shared" si="46"/>
        <v>0</v>
      </c>
      <c r="CA92" s="114">
        <f t="shared" si="46"/>
        <v>0</v>
      </c>
      <c r="CB92" s="114">
        <f t="shared" si="46"/>
        <v>0</v>
      </c>
      <c r="CC92" s="114">
        <f t="shared" si="46"/>
        <v>0</v>
      </c>
      <c r="CD92" s="114">
        <f t="shared" si="46"/>
        <v>0</v>
      </c>
      <c r="CE92" s="114">
        <f t="shared" si="46"/>
        <v>0</v>
      </c>
      <c r="CF92" s="114">
        <f t="shared" si="46"/>
        <v>0</v>
      </c>
      <c r="CG92" s="114">
        <f t="shared" si="46"/>
        <v>0</v>
      </c>
      <c r="CH92" s="114">
        <f t="shared" si="46"/>
        <v>0</v>
      </c>
      <c r="CI92" s="115">
        <f t="shared" si="46"/>
        <v>0</v>
      </c>
      <c r="CJ92" s="114">
        <f t="shared" si="46"/>
        <v>0</v>
      </c>
      <c r="CK92" s="115">
        <f t="shared" si="46"/>
        <v>0</v>
      </c>
      <c r="CL92" s="116"/>
      <c r="CM92" s="117"/>
      <c r="CN92" s="215">
        <f t="shared" si="46"/>
        <v>0</v>
      </c>
      <c r="CO92" s="163"/>
      <c r="CP92" s="114">
        <f t="shared" si="47"/>
        <v>0</v>
      </c>
      <c r="CQ92" s="114">
        <f t="shared" si="47"/>
        <v>0</v>
      </c>
      <c r="CR92" s="114">
        <f t="shared" si="47"/>
        <v>0</v>
      </c>
      <c r="CS92" s="114">
        <f t="shared" si="47"/>
        <v>0</v>
      </c>
      <c r="CT92" s="114">
        <f t="shared" si="47"/>
        <v>0</v>
      </c>
      <c r="CU92" s="114">
        <f t="shared" si="47"/>
        <v>0</v>
      </c>
      <c r="CV92" s="114">
        <f t="shared" si="47"/>
        <v>0</v>
      </c>
      <c r="CW92" s="114">
        <f t="shared" si="47"/>
        <v>0</v>
      </c>
      <c r="CX92" s="114">
        <f t="shared" si="47"/>
        <v>0</v>
      </c>
      <c r="CY92" s="114">
        <f t="shared" si="47"/>
        <v>0</v>
      </c>
      <c r="CZ92" s="114">
        <f t="shared" si="47"/>
        <v>0</v>
      </c>
      <c r="DA92" s="115">
        <f t="shared" si="47"/>
        <v>0</v>
      </c>
      <c r="DB92" s="114">
        <f t="shared" si="47"/>
        <v>0</v>
      </c>
      <c r="DC92" s="115">
        <f t="shared" si="47"/>
        <v>0</v>
      </c>
      <c r="DD92" s="116"/>
      <c r="DE92" s="117"/>
      <c r="DF92" s="117">
        <f t="shared" si="47"/>
        <v>0</v>
      </c>
      <c r="DG92" s="163"/>
      <c r="DH92" s="214">
        <f t="shared" si="48"/>
        <v>0</v>
      </c>
      <c r="DI92" s="114">
        <f t="shared" si="48"/>
        <v>0</v>
      </c>
      <c r="DJ92" s="114">
        <f t="shared" si="48"/>
        <v>0</v>
      </c>
      <c r="DK92" s="114">
        <f t="shared" si="48"/>
        <v>0</v>
      </c>
      <c r="DL92" s="114">
        <f t="shared" si="48"/>
        <v>0</v>
      </c>
      <c r="DM92" s="114">
        <f t="shared" si="48"/>
        <v>0</v>
      </c>
      <c r="DN92" s="114">
        <f t="shared" si="48"/>
        <v>0</v>
      </c>
      <c r="DO92" s="114">
        <f t="shared" si="48"/>
        <v>0</v>
      </c>
      <c r="DP92" s="114">
        <f t="shared" si="48"/>
        <v>0</v>
      </c>
      <c r="DQ92" s="114">
        <f t="shared" si="48"/>
        <v>0</v>
      </c>
      <c r="DR92" s="114">
        <f t="shared" si="48"/>
        <v>0</v>
      </c>
      <c r="DS92" s="115">
        <f t="shared" si="48"/>
        <v>0</v>
      </c>
      <c r="DT92" s="114">
        <f t="shared" si="48"/>
        <v>0</v>
      </c>
      <c r="DU92" s="115">
        <f t="shared" si="48"/>
        <v>0</v>
      </c>
      <c r="DV92" s="116"/>
      <c r="DW92" s="117"/>
      <c r="DX92" s="215">
        <f t="shared" si="48"/>
        <v>0</v>
      </c>
      <c r="DY92" s="163"/>
      <c r="DZ92" s="214">
        <f t="shared" si="49"/>
        <v>0</v>
      </c>
      <c r="EA92" s="114">
        <f t="shared" si="49"/>
        <v>0</v>
      </c>
      <c r="EB92" s="114">
        <f t="shared" si="49"/>
        <v>0</v>
      </c>
      <c r="EC92" s="114">
        <f t="shared" si="49"/>
        <v>0</v>
      </c>
      <c r="ED92" s="114">
        <f t="shared" si="49"/>
        <v>0</v>
      </c>
      <c r="EE92" s="114">
        <f t="shared" si="49"/>
        <v>0</v>
      </c>
      <c r="EF92" s="114">
        <f t="shared" si="49"/>
        <v>0</v>
      </c>
      <c r="EG92" s="114">
        <f t="shared" si="49"/>
        <v>0</v>
      </c>
      <c r="EH92" s="114">
        <f t="shared" si="49"/>
        <v>0</v>
      </c>
      <c r="EI92" s="114">
        <f t="shared" si="49"/>
        <v>0</v>
      </c>
      <c r="EJ92" s="114">
        <f t="shared" si="49"/>
        <v>0</v>
      </c>
      <c r="EK92" s="115">
        <f t="shared" si="49"/>
        <v>0</v>
      </c>
      <c r="EL92" s="114">
        <f t="shared" si="49"/>
        <v>0</v>
      </c>
      <c r="EM92" s="115">
        <f t="shared" si="49"/>
        <v>0</v>
      </c>
      <c r="EN92" s="116"/>
      <c r="EO92" s="117"/>
      <c r="EP92" s="215">
        <f t="shared" si="49"/>
        <v>0</v>
      </c>
      <c r="EQ92" s="163"/>
      <c r="ER92" s="214">
        <f t="shared" si="50"/>
        <v>0</v>
      </c>
      <c r="ES92" s="114">
        <f t="shared" si="50"/>
        <v>0</v>
      </c>
      <c r="ET92" s="114">
        <f t="shared" si="50"/>
        <v>0</v>
      </c>
      <c r="EU92" s="114">
        <f t="shared" si="50"/>
        <v>0</v>
      </c>
      <c r="EV92" s="114">
        <f t="shared" si="50"/>
        <v>0</v>
      </c>
      <c r="EW92" s="114">
        <f t="shared" si="50"/>
        <v>0</v>
      </c>
      <c r="EX92" s="114">
        <f t="shared" si="50"/>
        <v>0</v>
      </c>
      <c r="EY92" s="114">
        <f t="shared" si="50"/>
        <v>0</v>
      </c>
      <c r="EZ92" s="114">
        <f t="shared" si="50"/>
        <v>0</v>
      </c>
      <c r="FA92" s="114">
        <f t="shared" si="50"/>
        <v>0</v>
      </c>
      <c r="FB92" s="114">
        <f t="shared" si="50"/>
        <v>0</v>
      </c>
      <c r="FC92" s="115">
        <f t="shared" si="50"/>
        <v>0</v>
      </c>
      <c r="FD92" s="114">
        <f t="shared" si="50"/>
        <v>0</v>
      </c>
      <c r="FE92" s="115">
        <f t="shared" si="50"/>
        <v>0</v>
      </c>
      <c r="FF92" s="116"/>
      <c r="FG92" s="117"/>
      <c r="FH92" s="215">
        <f t="shared" si="50"/>
        <v>0</v>
      </c>
      <c r="FI92" s="163"/>
      <c r="FJ92" s="214">
        <f t="shared" si="51"/>
        <v>0</v>
      </c>
      <c r="FK92" s="114">
        <f t="shared" si="51"/>
        <v>0</v>
      </c>
      <c r="FL92" s="114">
        <f t="shared" si="51"/>
        <v>0</v>
      </c>
      <c r="FM92" s="114">
        <f t="shared" si="51"/>
        <v>0</v>
      </c>
      <c r="FN92" s="114">
        <f t="shared" si="51"/>
        <v>0</v>
      </c>
      <c r="FO92" s="114">
        <f t="shared" si="51"/>
        <v>0</v>
      </c>
      <c r="FP92" s="114">
        <f t="shared" si="51"/>
        <v>0</v>
      </c>
      <c r="FQ92" s="114">
        <f t="shared" si="51"/>
        <v>0</v>
      </c>
      <c r="FR92" s="114">
        <f t="shared" si="51"/>
        <v>0</v>
      </c>
      <c r="FS92" s="114">
        <f t="shared" si="51"/>
        <v>0</v>
      </c>
      <c r="FT92" s="114">
        <f t="shared" si="51"/>
        <v>0</v>
      </c>
      <c r="FU92" s="115">
        <f t="shared" si="51"/>
        <v>0</v>
      </c>
      <c r="FV92" s="114">
        <f t="shared" si="51"/>
        <v>0</v>
      </c>
      <c r="FW92" s="115">
        <f t="shared" si="51"/>
        <v>0</v>
      </c>
      <c r="FX92" s="116"/>
      <c r="FY92" s="117"/>
      <c r="FZ92" s="215">
        <f t="shared" si="51"/>
        <v>0</v>
      </c>
      <c r="GA92" s="204"/>
      <c r="GB92" s="214">
        <f t="shared" si="52"/>
        <v>0</v>
      </c>
      <c r="GC92" s="114">
        <f t="shared" si="52"/>
        <v>0</v>
      </c>
      <c r="GD92" s="114">
        <f t="shared" si="52"/>
        <v>0</v>
      </c>
      <c r="GE92" s="114">
        <f t="shared" si="52"/>
        <v>0</v>
      </c>
      <c r="GF92" s="114">
        <f t="shared" si="52"/>
        <v>0</v>
      </c>
      <c r="GG92" s="114">
        <f t="shared" si="52"/>
        <v>0</v>
      </c>
      <c r="GH92" s="114">
        <f t="shared" si="52"/>
        <v>0</v>
      </c>
      <c r="GI92" s="114">
        <f t="shared" si="52"/>
        <v>0</v>
      </c>
      <c r="GJ92" s="114">
        <f t="shared" si="52"/>
        <v>0</v>
      </c>
      <c r="GK92" s="114">
        <f t="shared" si="52"/>
        <v>0</v>
      </c>
      <c r="GL92" s="114">
        <f t="shared" si="52"/>
        <v>0</v>
      </c>
      <c r="GM92" s="115">
        <f t="shared" si="52"/>
        <v>0</v>
      </c>
      <c r="GN92" s="114">
        <f t="shared" si="52"/>
        <v>0</v>
      </c>
      <c r="GO92" s="115">
        <f t="shared" si="52"/>
        <v>0</v>
      </c>
      <c r="GP92" s="116"/>
      <c r="GQ92" s="117"/>
      <c r="GR92" s="215">
        <f t="shared" si="52"/>
        <v>0</v>
      </c>
    </row>
    <row r="93" spans="1:200" x14ac:dyDescent="0.25">
      <c r="A93" s="112" t="s">
        <v>48</v>
      </c>
      <c r="B93" s="222"/>
      <c r="C93" s="223"/>
      <c r="D93" s="214">
        <f t="shared" si="42"/>
        <v>0</v>
      </c>
      <c r="E93" s="114">
        <f t="shared" si="42"/>
        <v>0</v>
      </c>
      <c r="F93" s="114">
        <f t="shared" si="42"/>
        <v>0</v>
      </c>
      <c r="G93" s="114">
        <f t="shared" si="42"/>
        <v>0</v>
      </c>
      <c r="H93" s="114">
        <f t="shared" si="42"/>
        <v>0</v>
      </c>
      <c r="I93" s="114">
        <f t="shared" si="42"/>
        <v>0</v>
      </c>
      <c r="J93" s="114">
        <f t="shared" si="42"/>
        <v>0</v>
      </c>
      <c r="K93" s="114">
        <f t="shared" si="42"/>
        <v>0</v>
      </c>
      <c r="L93" s="114">
        <f t="shared" si="42"/>
        <v>0</v>
      </c>
      <c r="M93" s="114">
        <f t="shared" si="42"/>
        <v>0</v>
      </c>
      <c r="N93" s="114">
        <f t="shared" si="42"/>
        <v>0</v>
      </c>
      <c r="O93" s="115">
        <f t="shared" si="42"/>
        <v>0</v>
      </c>
      <c r="P93" s="114">
        <f t="shared" si="42"/>
        <v>0</v>
      </c>
      <c r="Q93" s="115">
        <f t="shared" si="42"/>
        <v>0</v>
      </c>
      <c r="R93" s="116"/>
      <c r="S93" s="117"/>
      <c r="T93" s="215">
        <f t="shared" si="42"/>
        <v>0</v>
      </c>
      <c r="U93" s="202"/>
      <c r="V93" s="214">
        <f t="shared" si="43"/>
        <v>0</v>
      </c>
      <c r="W93" s="114">
        <f t="shared" si="43"/>
        <v>0</v>
      </c>
      <c r="X93" s="114">
        <f t="shared" si="43"/>
        <v>0</v>
      </c>
      <c r="Y93" s="114">
        <f t="shared" si="43"/>
        <v>0</v>
      </c>
      <c r="Z93" s="114">
        <f t="shared" si="43"/>
        <v>0</v>
      </c>
      <c r="AA93" s="114">
        <f t="shared" si="43"/>
        <v>0</v>
      </c>
      <c r="AB93" s="114">
        <f t="shared" si="43"/>
        <v>0</v>
      </c>
      <c r="AC93" s="114">
        <f t="shared" si="43"/>
        <v>0</v>
      </c>
      <c r="AD93" s="114">
        <f t="shared" si="43"/>
        <v>0</v>
      </c>
      <c r="AE93" s="114">
        <f t="shared" si="43"/>
        <v>0</v>
      </c>
      <c r="AF93" s="114">
        <f t="shared" si="43"/>
        <v>0</v>
      </c>
      <c r="AG93" s="115">
        <f t="shared" si="43"/>
        <v>0</v>
      </c>
      <c r="AH93" s="114">
        <f t="shared" si="43"/>
        <v>0</v>
      </c>
      <c r="AI93" s="115">
        <f t="shared" si="43"/>
        <v>0</v>
      </c>
      <c r="AJ93" s="116"/>
      <c r="AK93" s="117"/>
      <c r="AL93" s="215">
        <f t="shared" si="43"/>
        <v>0</v>
      </c>
      <c r="AM93" s="163"/>
      <c r="AN93" s="214">
        <f t="shared" si="44"/>
        <v>0</v>
      </c>
      <c r="AO93" s="114">
        <f t="shared" si="44"/>
        <v>0</v>
      </c>
      <c r="AP93" s="114">
        <f t="shared" si="44"/>
        <v>0</v>
      </c>
      <c r="AQ93" s="114">
        <f t="shared" si="44"/>
        <v>0</v>
      </c>
      <c r="AR93" s="114">
        <f t="shared" si="44"/>
        <v>0</v>
      </c>
      <c r="AS93" s="114">
        <f t="shared" si="44"/>
        <v>0</v>
      </c>
      <c r="AT93" s="114">
        <f t="shared" si="44"/>
        <v>0</v>
      </c>
      <c r="AU93" s="114">
        <f t="shared" si="44"/>
        <v>0</v>
      </c>
      <c r="AV93" s="114">
        <f t="shared" si="44"/>
        <v>0</v>
      </c>
      <c r="AW93" s="114">
        <f t="shared" si="44"/>
        <v>0</v>
      </c>
      <c r="AX93" s="114">
        <f t="shared" si="44"/>
        <v>0</v>
      </c>
      <c r="AY93" s="115">
        <f t="shared" si="44"/>
        <v>0</v>
      </c>
      <c r="AZ93" s="114">
        <f t="shared" si="44"/>
        <v>0</v>
      </c>
      <c r="BA93" s="115">
        <f t="shared" si="44"/>
        <v>0</v>
      </c>
      <c r="BB93" s="116"/>
      <c r="BC93" s="117"/>
      <c r="BD93" s="215">
        <f t="shared" si="44"/>
        <v>0</v>
      </c>
      <c r="BE93" s="163"/>
      <c r="BF93" s="214">
        <f t="shared" si="45"/>
        <v>0</v>
      </c>
      <c r="BG93" s="114">
        <f t="shared" si="45"/>
        <v>0</v>
      </c>
      <c r="BH93" s="114">
        <f t="shared" si="45"/>
        <v>0</v>
      </c>
      <c r="BI93" s="114">
        <f t="shared" si="45"/>
        <v>0</v>
      </c>
      <c r="BJ93" s="114">
        <f t="shared" si="45"/>
        <v>0</v>
      </c>
      <c r="BK93" s="114">
        <f t="shared" si="45"/>
        <v>0</v>
      </c>
      <c r="BL93" s="114">
        <f t="shared" si="45"/>
        <v>0</v>
      </c>
      <c r="BM93" s="114">
        <f t="shared" si="45"/>
        <v>0</v>
      </c>
      <c r="BN93" s="114">
        <f t="shared" si="45"/>
        <v>0</v>
      </c>
      <c r="BO93" s="114">
        <f t="shared" si="45"/>
        <v>0</v>
      </c>
      <c r="BP93" s="114">
        <f t="shared" si="45"/>
        <v>0</v>
      </c>
      <c r="BQ93" s="115">
        <f t="shared" si="45"/>
        <v>0</v>
      </c>
      <c r="BR93" s="114">
        <f t="shared" si="45"/>
        <v>0</v>
      </c>
      <c r="BS93" s="115">
        <f t="shared" si="45"/>
        <v>0</v>
      </c>
      <c r="BT93" s="116"/>
      <c r="BU93" s="117"/>
      <c r="BV93" s="215">
        <f t="shared" si="45"/>
        <v>0</v>
      </c>
      <c r="BW93" s="163"/>
      <c r="BX93" s="214">
        <f t="shared" si="46"/>
        <v>0</v>
      </c>
      <c r="BY93" s="114">
        <f t="shared" si="46"/>
        <v>0</v>
      </c>
      <c r="BZ93" s="114">
        <f t="shared" si="46"/>
        <v>0</v>
      </c>
      <c r="CA93" s="114">
        <f t="shared" si="46"/>
        <v>0</v>
      </c>
      <c r="CB93" s="114">
        <f t="shared" si="46"/>
        <v>0</v>
      </c>
      <c r="CC93" s="114">
        <f t="shared" si="46"/>
        <v>0</v>
      </c>
      <c r="CD93" s="114">
        <f t="shared" si="46"/>
        <v>0</v>
      </c>
      <c r="CE93" s="114">
        <f t="shared" si="46"/>
        <v>0</v>
      </c>
      <c r="CF93" s="114">
        <f t="shared" si="46"/>
        <v>0</v>
      </c>
      <c r="CG93" s="114">
        <f t="shared" si="46"/>
        <v>0</v>
      </c>
      <c r="CH93" s="114">
        <f t="shared" si="46"/>
        <v>0</v>
      </c>
      <c r="CI93" s="115">
        <f t="shared" si="46"/>
        <v>0</v>
      </c>
      <c r="CJ93" s="114">
        <f t="shared" si="46"/>
        <v>0</v>
      </c>
      <c r="CK93" s="115">
        <f t="shared" si="46"/>
        <v>0</v>
      </c>
      <c r="CL93" s="116"/>
      <c r="CM93" s="117"/>
      <c r="CN93" s="215">
        <f t="shared" si="46"/>
        <v>0</v>
      </c>
      <c r="CO93" s="163"/>
      <c r="CP93" s="114">
        <f t="shared" si="47"/>
        <v>0</v>
      </c>
      <c r="CQ93" s="114">
        <f t="shared" si="47"/>
        <v>0</v>
      </c>
      <c r="CR93" s="114">
        <f t="shared" si="47"/>
        <v>0</v>
      </c>
      <c r="CS93" s="114">
        <f t="shared" si="47"/>
        <v>0</v>
      </c>
      <c r="CT93" s="114">
        <f t="shared" si="47"/>
        <v>0</v>
      </c>
      <c r="CU93" s="114">
        <f t="shared" si="47"/>
        <v>0</v>
      </c>
      <c r="CV93" s="114">
        <f t="shared" si="47"/>
        <v>0</v>
      </c>
      <c r="CW93" s="114">
        <f t="shared" si="47"/>
        <v>0</v>
      </c>
      <c r="CX93" s="114">
        <f t="shared" si="47"/>
        <v>0</v>
      </c>
      <c r="CY93" s="114">
        <f t="shared" si="47"/>
        <v>0</v>
      </c>
      <c r="CZ93" s="114">
        <f t="shared" si="47"/>
        <v>0</v>
      </c>
      <c r="DA93" s="115">
        <f t="shared" si="47"/>
        <v>0</v>
      </c>
      <c r="DB93" s="114">
        <f t="shared" si="47"/>
        <v>0</v>
      </c>
      <c r="DC93" s="115">
        <f t="shared" si="47"/>
        <v>0</v>
      </c>
      <c r="DD93" s="116"/>
      <c r="DE93" s="117"/>
      <c r="DF93" s="117">
        <f t="shared" si="47"/>
        <v>0</v>
      </c>
      <c r="DG93" s="163"/>
      <c r="DH93" s="214">
        <f t="shared" si="48"/>
        <v>0</v>
      </c>
      <c r="DI93" s="114">
        <f t="shared" si="48"/>
        <v>0</v>
      </c>
      <c r="DJ93" s="114">
        <f t="shared" si="48"/>
        <v>0</v>
      </c>
      <c r="DK93" s="114">
        <f t="shared" si="48"/>
        <v>0</v>
      </c>
      <c r="DL93" s="114">
        <f t="shared" si="48"/>
        <v>0</v>
      </c>
      <c r="DM93" s="114">
        <f t="shared" si="48"/>
        <v>0</v>
      </c>
      <c r="DN93" s="114">
        <f t="shared" si="48"/>
        <v>0</v>
      </c>
      <c r="DO93" s="114">
        <f t="shared" si="48"/>
        <v>0</v>
      </c>
      <c r="DP93" s="114">
        <f t="shared" si="48"/>
        <v>0</v>
      </c>
      <c r="DQ93" s="114">
        <f t="shared" si="48"/>
        <v>0</v>
      </c>
      <c r="DR93" s="114">
        <f t="shared" si="48"/>
        <v>0</v>
      </c>
      <c r="DS93" s="115">
        <f t="shared" si="48"/>
        <v>0</v>
      </c>
      <c r="DT93" s="114">
        <f t="shared" si="48"/>
        <v>0</v>
      </c>
      <c r="DU93" s="115">
        <f t="shared" si="48"/>
        <v>0</v>
      </c>
      <c r="DV93" s="116"/>
      <c r="DW93" s="117"/>
      <c r="DX93" s="215">
        <f t="shared" si="48"/>
        <v>0</v>
      </c>
      <c r="DY93" s="163"/>
      <c r="DZ93" s="214">
        <f t="shared" si="49"/>
        <v>0</v>
      </c>
      <c r="EA93" s="114">
        <f t="shared" si="49"/>
        <v>0</v>
      </c>
      <c r="EB93" s="114">
        <f t="shared" si="49"/>
        <v>0</v>
      </c>
      <c r="EC93" s="114">
        <f t="shared" si="49"/>
        <v>0</v>
      </c>
      <c r="ED93" s="114">
        <f t="shared" si="49"/>
        <v>0</v>
      </c>
      <c r="EE93" s="114">
        <f t="shared" si="49"/>
        <v>0</v>
      </c>
      <c r="EF93" s="114">
        <f t="shared" si="49"/>
        <v>0</v>
      </c>
      <c r="EG93" s="114">
        <f t="shared" si="49"/>
        <v>0</v>
      </c>
      <c r="EH93" s="114">
        <f t="shared" si="49"/>
        <v>0</v>
      </c>
      <c r="EI93" s="114">
        <f t="shared" si="49"/>
        <v>0</v>
      </c>
      <c r="EJ93" s="114">
        <f t="shared" si="49"/>
        <v>0</v>
      </c>
      <c r="EK93" s="115">
        <f t="shared" si="49"/>
        <v>0</v>
      </c>
      <c r="EL93" s="114">
        <f t="shared" si="49"/>
        <v>0</v>
      </c>
      <c r="EM93" s="115">
        <f t="shared" si="49"/>
        <v>0</v>
      </c>
      <c r="EN93" s="116"/>
      <c r="EO93" s="117"/>
      <c r="EP93" s="215">
        <f t="shared" si="49"/>
        <v>0</v>
      </c>
      <c r="EQ93" s="163"/>
      <c r="ER93" s="214">
        <f t="shared" si="50"/>
        <v>0</v>
      </c>
      <c r="ES93" s="114">
        <f t="shared" si="50"/>
        <v>0</v>
      </c>
      <c r="ET93" s="114">
        <f t="shared" si="50"/>
        <v>0</v>
      </c>
      <c r="EU93" s="114">
        <f t="shared" si="50"/>
        <v>0</v>
      </c>
      <c r="EV93" s="114">
        <f t="shared" si="50"/>
        <v>0</v>
      </c>
      <c r="EW93" s="114">
        <f t="shared" si="50"/>
        <v>0</v>
      </c>
      <c r="EX93" s="114">
        <f t="shared" si="50"/>
        <v>0</v>
      </c>
      <c r="EY93" s="114">
        <f t="shared" si="50"/>
        <v>0</v>
      </c>
      <c r="EZ93" s="114">
        <f t="shared" si="50"/>
        <v>0</v>
      </c>
      <c r="FA93" s="114">
        <f t="shared" si="50"/>
        <v>0</v>
      </c>
      <c r="FB93" s="114">
        <f t="shared" si="50"/>
        <v>0</v>
      </c>
      <c r="FC93" s="115">
        <f t="shared" si="50"/>
        <v>0</v>
      </c>
      <c r="FD93" s="114">
        <f t="shared" si="50"/>
        <v>0</v>
      </c>
      <c r="FE93" s="115">
        <f t="shared" si="50"/>
        <v>0</v>
      </c>
      <c r="FF93" s="116"/>
      <c r="FG93" s="117"/>
      <c r="FH93" s="215">
        <f t="shared" si="50"/>
        <v>0</v>
      </c>
      <c r="FI93" s="163"/>
      <c r="FJ93" s="214">
        <f t="shared" si="51"/>
        <v>0</v>
      </c>
      <c r="FK93" s="114">
        <f t="shared" si="51"/>
        <v>0</v>
      </c>
      <c r="FL93" s="114">
        <f t="shared" si="51"/>
        <v>0</v>
      </c>
      <c r="FM93" s="114">
        <f t="shared" si="51"/>
        <v>0</v>
      </c>
      <c r="FN93" s="114">
        <f t="shared" si="51"/>
        <v>0</v>
      </c>
      <c r="FO93" s="114">
        <f t="shared" si="51"/>
        <v>0</v>
      </c>
      <c r="FP93" s="114">
        <f t="shared" si="51"/>
        <v>0</v>
      </c>
      <c r="FQ93" s="114">
        <f t="shared" si="51"/>
        <v>0</v>
      </c>
      <c r="FR93" s="114">
        <f t="shared" si="51"/>
        <v>0</v>
      </c>
      <c r="FS93" s="114">
        <f t="shared" si="51"/>
        <v>0</v>
      </c>
      <c r="FT93" s="114">
        <f t="shared" si="51"/>
        <v>0</v>
      </c>
      <c r="FU93" s="115">
        <f t="shared" si="51"/>
        <v>0</v>
      </c>
      <c r="FV93" s="114">
        <f t="shared" si="51"/>
        <v>0</v>
      </c>
      <c r="FW93" s="115">
        <f t="shared" si="51"/>
        <v>0</v>
      </c>
      <c r="FX93" s="116"/>
      <c r="FY93" s="117"/>
      <c r="FZ93" s="215">
        <f t="shared" si="51"/>
        <v>0</v>
      </c>
      <c r="GA93" s="204"/>
      <c r="GB93" s="214">
        <f t="shared" si="52"/>
        <v>0</v>
      </c>
      <c r="GC93" s="114">
        <f t="shared" si="52"/>
        <v>0</v>
      </c>
      <c r="GD93" s="114">
        <f t="shared" si="52"/>
        <v>0</v>
      </c>
      <c r="GE93" s="114">
        <f t="shared" si="52"/>
        <v>0</v>
      </c>
      <c r="GF93" s="114">
        <f t="shared" si="52"/>
        <v>0</v>
      </c>
      <c r="GG93" s="114">
        <f t="shared" si="52"/>
        <v>0</v>
      </c>
      <c r="GH93" s="114">
        <f t="shared" si="52"/>
        <v>0</v>
      </c>
      <c r="GI93" s="114">
        <f t="shared" si="52"/>
        <v>0</v>
      </c>
      <c r="GJ93" s="114">
        <f t="shared" si="52"/>
        <v>0</v>
      </c>
      <c r="GK93" s="114">
        <f t="shared" si="52"/>
        <v>0</v>
      </c>
      <c r="GL93" s="114">
        <f t="shared" si="52"/>
        <v>0</v>
      </c>
      <c r="GM93" s="115">
        <f t="shared" si="52"/>
        <v>0</v>
      </c>
      <c r="GN93" s="114">
        <f t="shared" si="52"/>
        <v>0</v>
      </c>
      <c r="GO93" s="115">
        <f t="shared" si="52"/>
        <v>0</v>
      </c>
      <c r="GP93" s="116"/>
      <c r="GQ93" s="117"/>
      <c r="GR93" s="215">
        <f t="shared" si="52"/>
        <v>0</v>
      </c>
    </row>
    <row r="94" spans="1:200" x14ac:dyDescent="0.25">
      <c r="A94" s="112" t="s">
        <v>49</v>
      </c>
      <c r="B94" s="222"/>
      <c r="C94" s="223"/>
      <c r="D94" s="214">
        <f t="shared" si="42"/>
        <v>0</v>
      </c>
      <c r="E94" s="114">
        <f t="shared" si="42"/>
        <v>0</v>
      </c>
      <c r="F94" s="114">
        <f t="shared" si="42"/>
        <v>0</v>
      </c>
      <c r="G94" s="114">
        <f t="shared" si="42"/>
        <v>0</v>
      </c>
      <c r="H94" s="114">
        <f t="shared" si="42"/>
        <v>0</v>
      </c>
      <c r="I94" s="114">
        <f t="shared" si="42"/>
        <v>0</v>
      </c>
      <c r="J94" s="114">
        <f t="shared" si="42"/>
        <v>0</v>
      </c>
      <c r="K94" s="114">
        <f t="shared" si="42"/>
        <v>0</v>
      </c>
      <c r="L94" s="114">
        <f t="shared" si="42"/>
        <v>0</v>
      </c>
      <c r="M94" s="114">
        <f t="shared" si="42"/>
        <v>0</v>
      </c>
      <c r="N94" s="114">
        <f t="shared" si="42"/>
        <v>0</v>
      </c>
      <c r="O94" s="115">
        <f t="shared" si="42"/>
        <v>0</v>
      </c>
      <c r="P94" s="114">
        <f t="shared" si="42"/>
        <v>0</v>
      </c>
      <c r="Q94" s="115">
        <f t="shared" si="42"/>
        <v>0</v>
      </c>
      <c r="R94" s="116"/>
      <c r="S94" s="117"/>
      <c r="T94" s="215">
        <f t="shared" si="42"/>
        <v>0</v>
      </c>
      <c r="U94" s="202"/>
      <c r="V94" s="214">
        <f t="shared" si="43"/>
        <v>0</v>
      </c>
      <c r="W94" s="114">
        <f t="shared" si="43"/>
        <v>0</v>
      </c>
      <c r="X94" s="114">
        <f t="shared" si="43"/>
        <v>0</v>
      </c>
      <c r="Y94" s="114">
        <f t="shared" si="43"/>
        <v>0</v>
      </c>
      <c r="Z94" s="114">
        <f t="shared" si="43"/>
        <v>0</v>
      </c>
      <c r="AA94" s="114">
        <f t="shared" si="43"/>
        <v>0</v>
      </c>
      <c r="AB94" s="114">
        <f t="shared" si="43"/>
        <v>0</v>
      </c>
      <c r="AC94" s="114">
        <f t="shared" si="43"/>
        <v>0</v>
      </c>
      <c r="AD94" s="114">
        <f t="shared" si="43"/>
        <v>0</v>
      </c>
      <c r="AE94" s="114">
        <f t="shared" si="43"/>
        <v>0</v>
      </c>
      <c r="AF94" s="114">
        <f t="shared" si="43"/>
        <v>0</v>
      </c>
      <c r="AG94" s="115">
        <f t="shared" si="43"/>
        <v>0</v>
      </c>
      <c r="AH94" s="114">
        <f t="shared" si="43"/>
        <v>0</v>
      </c>
      <c r="AI94" s="115">
        <f t="shared" si="43"/>
        <v>0</v>
      </c>
      <c r="AJ94" s="116"/>
      <c r="AK94" s="117"/>
      <c r="AL94" s="215">
        <f t="shared" si="43"/>
        <v>0</v>
      </c>
      <c r="AM94" s="163"/>
      <c r="AN94" s="214">
        <f t="shared" si="44"/>
        <v>0</v>
      </c>
      <c r="AO94" s="114">
        <f t="shared" si="44"/>
        <v>0</v>
      </c>
      <c r="AP94" s="114">
        <f t="shared" si="44"/>
        <v>0</v>
      </c>
      <c r="AQ94" s="114">
        <f t="shared" si="44"/>
        <v>0</v>
      </c>
      <c r="AR94" s="114">
        <f t="shared" si="44"/>
        <v>0</v>
      </c>
      <c r="AS94" s="114">
        <f t="shared" si="44"/>
        <v>0</v>
      </c>
      <c r="AT94" s="114">
        <f t="shared" si="44"/>
        <v>0</v>
      </c>
      <c r="AU94" s="114">
        <f t="shared" si="44"/>
        <v>0</v>
      </c>
      <c r="AV94" s="114">
        <f t="shared" si="44"/>
        <v>0</v>
      </c>
      <c r="AW94" s="114">
        <f t="shared" si="44"/>
        <v>0</v>
      </c>
      <c r="AX94" s="114">
        <f t="shared" si="44"/>
        <v>0</v>
      </c>
      <c r="AY94" s="115">
        <f t="shared" si="44"/>
        <v>0</v>
      </c>
      <c r="AZ94" s="114">
        <f t="shared" si="44"/>
        <v>0</v>
      </c>
      <c r="BA94" s="115">
        <f t="shared" si="44"/>
        <v>0</v>
      </c>
      <c r="BB94" s="116"/>
      <c r="BC94" s="117"/>
      <c r="BD94" s="215">
        <f t="shared" si="44"/>
        <v>0</v>
      </c>
      <c r="BE94" s="163"/>
      <c r="BF94" s="214">
        <f t="shared" si="45"/>
        <v>0</v>
      </c>
      <c r="BG94" s="114">
        <f t="shared" si="45"/>
        <v>0</v>
      </c>
      <c r="BH94" s="114">
        <f t="shared" si="45"/>
        <v>0</v>
      </c>
      <c r="BI94" s="114">
        <f t="shared" si="45"/>
        <v>0</v>
      </c>
      <c r="BJ94" s="114">
        <f t="shared" si="45"/>
        <v>0</v>
      </c>
      <c r="BK94" s="114">
        <f t="shared" si="45"/>
        <v>0</v>
      </c>
      <c r="BL94" s="114">
        <f t="shared" si="45"/>
        <v>0</v>
      </c>
      <c r="BM94" s="114">
        <f t="shared" si="45"/>
        <v>0</v>
      </c>
      <c r="BN94" s="114">
        <f t="shared" si="45"/>
        <v>0</v>
      </c>
      <c r="BO94" s="114">
        <f t="shared" si="45"/>
        <v>0</v>
      </c>
      <c r="BP94" s="114">
        <f t="shared" si="45"/>
        <v>0</v>
      </c>
      <c r="BQ94" s="115">
        <f t="shared" si="45"/>
        <v>0</v>
      </c>
      <c r="BR94" s="114">
        <f t="shared" si="45"/>
        <v>0</v>
      </c>
      <c r="BS94" s="115">
        <f t="shared" si="45"/>
        <v>0</v>
      </c>
      <c r="BT94" s="116"/>
      <c r="BU94" s="117"/>
      <c r="BV94" s="215">
        <f t="shared" si="45"/>
        <v>0</v>
      </c>
      <c r="BW94" s="163"/>
      <c r="BX94" s="214">
        <f t="shared" si="46"/>
        <v>0</v>
      </c>
      <c r="BY94" s="114">
        <f t="shared" si="46"/>
        <v>0</v>
      </c>
      <c r="BZ94" s="114">
        <f t="shared" si="46"/>
        <v>0</v>
      </c>
      <c r="CA94" s="114">
        <f t="shared" si="46"/>
        <v>0</v>
      </c>
      <c r="CB94" s="114">
        <f t="shared" si="46"/>
        <v>0</v>
      </c>
      <c r="CC94" s="114">
        <f t="shared" si="46"/>
        <v>0</v>
      </c>
      <c r="CD94" s="114">
        <f t="shared" si="46"/>
        <v>0</v>
      </c>
      <c r="CE94" s="114">
        <f t="shared" si="46"/>
        <v>0</v>
      </c>
      <c r="CF94" s="114">
        <f t="shared" si="46"/>
        <v>0</v>
      </c>
      <c r="CG94" s="114">
        <f t="shared" si="46"/>
        <v>0</v>
      </c>
      <c r="CH94" s="114">
        <f t="shared" si="46"/>
        <v>0</v>
      </c>
      <c r="CI94" s="115">
        <f t="shared" si="46"/>
        <v>0</v>
      </c>
      <c r="CJ94" s="114">
        <f t="shared" si="46"/>
        <v>0</v>
      </c>
      <c r="CK94" s="115">
        <f t="shared" si="46"/>
        <v>0</v>
      </c>
      <c r="CL94" s="116"/>
      <c r="CM94" s="117"/>
      <c r="CN94" s="215">
        <f t="shared" si="46"/>
        <v>0</v>
      </c>
      <c r="CO94" s="163"/>
      <c r="CP94" s="114">
        <f t="shared" si="47"/>
        <v>0</v>
      </c>
      <c r="CQ94" s="114">
        <f t="shared" si="47"/>
        <v>0</v>
      </c>
      <c r="CR94" s="114">
        <f t="shared" si="47"/>
        <v>0</v>
      </c>
      <c r="CS94" s="114">
        <f t="shared" si="47"/>
        <v>0</v>
      </c>
      <c r="CT94" s="114">
        <f t="shared" si="47"/>
        <v>0</v>
      </c>
      <c r="CU94" s="114">
        <f t="shared" si="47"/>
        <v>0</v>
      </c>
      <c r="CV94" s="114">
        <f t="shared" si="47"/>
        <v>0</v>
      </c>
      <c r="CW94" s="114">
        <f t="shared" si="47"/>
        <v>0</v>
      </c>
      <c r="CX94" s="114">
        <f t="shared" si="47"/>
        <v>0</v>
      </c>
      <c r="CY94" s="114">
        <f t="shared" si="47"/>
        <v>0</v>
      </c>
      <c r="CZ94" s="114">
        <f t="shared" si="47"/>
        <v>0</v>
      </c>
      <c r="DA94" s="115">
        <f t="shared" si="47"/>
        <v>0</v>
      </c>
      <c r="DB94" s="114">
        <f t="shared" si="47"/>
        <v>0</v>
      </c>
      <c r="DC94" s="115">
        <f t="shared" si="47"/>
        <v>0</v>
      </c>
      <c r="DD94" s="116"/>
      <c r="DE94" s="117"/>
      <c r="DF94" s="117">
        <f t="shared" si="47"/>
        <v>0</v>
      </c>
      <c r="DG94" s="163"/>
      <c r="DH94" s="214">
        <f t="shared" si="48"/>
        <v>0</v>
      </c>
      <c r="DI94" s="114">
        <f t="shared" si="48"/>
        <v>0</v>
      </c>
      <c r="DJ94" s="114">
        <f t="shared" si="48"/>
        <v>0</v>
      </c>
      <c r="DK94" s="114">
        <f t="shared" si="48"/>
        <v>0</v>
      </c>
      <c r="DL94" s="114">
        <f t="shared" si="48"/>
        <v>0</v>
      </c>
      <c r="DM94" s="114">
        <f t="shared" si="48"/>
        <v>0</v>
      </c>
      <c r="DN94" s="114">
        <f t="shared" si="48"/>
        <v>0</v>
      </c>
      <c r="DO94" s="114">
        <f t="shared" si="48"/>
        <v>0</v>
      </c>
      <c r="DP94" s="114">
        <f t="shared" si="48"/>
        <v>0</v>
      </c>
      <c r="DQ94" s="114">
        <f t="shared" si="48"/>
        <v>0</v>
      </c>
      <c r="DR94" s="114">
        <f t="shared" si="48"/>
        <v>0</v>
      </c>
      <c r="DS94" s="115">
        <f t="shared" si="48"/>
        <v>0</v>
      </c>
      <c r="DT94" s="114">
        <f t="shared" si="48"/>
        <v>0</v>
      </c>
      <c r="DU94" s="115">
        <f t="shared" si="48"/>
        <v>0</v>
      </c>
      <c r="DV94" s="116"/>
      <c r="DW94" s="117"/>
      <c r="DX94" s="215">
        <f t="shared" si="48"/>
        <v>0</v>
      </c>
      <c r="DY94" s="163"/>
      <c r="DZ94" s="214">
        <f t="shared" si="49"/>
        <v>0</v>
      </c>
      <c r="EA94" s="114">
        <f t="shared" si="49"/>
        <v>0</v>
      </c>
      <c r="EB94" s="114">
        <f t="shared" si="49"/>
        <v>0</v>
      </c>
      <c r="EC94" s="114">
        <f t="shared" si="49"/>
        <v>0</v>
      </c>
      <c r="ED94" s="114">
        <f t="shared" si="49"/>
        <v>0</v>
      </c>
      <c r="EE94" s="114">
        <f t="shared" si="49"/>
        <v>0</v>
      </c>
      <c r="EF94" s="114">
        <f t="shared" si="49"/>
        <v>0</v>
      </c>
      <c r="EG94" s="114">
        <f t="shared" si="49"/>
        <v>0</v>
      </c>
      <c r="EH94" s="114">
        <f t="shared" si="49"/>
        <v>0</v>
      </c>
      <c r="EI94" s="114">
        <f t="shared" si="49"/>
        <v>0</v>
      </c>
      <c r="EJ94" s="114">
        <f t="shared" si="49"/>
        <v>0</v>
      </c>
      <c r="EK94" s="115">
        <f t="shared" si="49"/>
        <v>0</v>
      </c>
      <c r="EL94" s="114">
        <f t="shared" si="49"/>
        <v>0</v>
      </c>
      <c r="EM94" s="115">
        <f t="shared" si="49"/>
        <v>0</v>
      </c>
      <c r="EN94" s="116"/>
      <c r="EO94" s="117"/>
      <c r="EP94" s="215">
        <f t="shared" si="49"/>
        <v>0</v>
      </c>
      <c r="EQ94" s="163"/>
      <c r="ER94" s="214">
        <f t="shared" si="50"/>
        <v>0</v>
      </c>
      <c r="ES94" s="114">
        <f t="shared" si="50"/>
        <v>0</v>
      </c>
      <c r="ET94" s="114">
        <f t="shared" si="50"/>
        <v>0</v>
      </c>
      <c r="EU94" s="114">
        <f t="shared" si="50"/>
        <v>0</v>
      </c>
      <c r="EV94" s="114">
        <f t="shared" si="50"/>
        <v>0</v>
      </c>
      <c r="EW94" s="114">
        <f t="shared" si="50"/>
        <v>0</v>
      </c>
      <c r="EX94" s="114">
        <f t="shared" si="50"/>
        <v>0</v>
      </c>
      <c r="EY94" s="114">
        <f t="shared" si="50"/>
        <v>0</v>
      </c>
      <c r="EZ94" s="114">
        <f t="shared" si="50"/>
        <v>0</v>
      </c>
      <c r="FA94" s="114">
        <f t="shared" si="50"/>
        <v>0</v>
      </c>
      <c r="FB94" s="114">
        <f t="shared" si="50"/>
        <v>0</v>
      </c>
      <c r="FC94" s="115">
        <f t="shared" si="50"/>
        <v>0</v>
      </c>
      <c r="FD94" s="114">
        <f t="shared" si="50"/>
        <v>0</v>
      </c>
      <c r="FE94" s="115">
        <f t="shared" si="50"/>
        <v>0</v>
      </c>
      <c r="FF94" s="116"/>
      <c r="FG94" s="117"/>
      <c r="FH94" s="215">
        <f t="shared" si="50"/>
        <v>0</v>
      </c>
      <c r="FI94" s="163"/>
      <c r="FJ94" s="214">
        <f t="shared" si="51"/>
        <v>0</v>
      </c>
      <c r="FK94" s="114">
        <f t="shared" si="51"/>
        <v>0</v>
      </c>
      <c r="FL94" s="114">
        <f t="shared" si="51"/>
        <v>0</v>
      </c>
      <c r="FM94" s="114">
        <f t="shared" si="51"/>
        <v>0</v>
      </c>
      <c r="FN94" s="114">
        <f t="shared" si="51"/>
        <v>0</v>
      </c>
      <c r="FO94" s="114">
        <f t="shared" si="51"/>
        <v>0</v>
      </c>
      <c r="FP94" s="114">
        <f t="shared" si="51"/>
        <v>0</v>
      </c>
      <c r="FQ94" s="114">
        <f t="shared" si="51"/>
        <v>0</v>
      </c>
      <c r="FR94" s="114">
        <f t="shared" si="51"/>
        <v>0</v>
      </c>
      <c r="FS94" s="114">
        <f t="shared" si="51"/>
        <v>0</v>
      </c>
      <c r="FT94" s="114">
        <f t="shared" si="51"/>
        <v>0</v>
      </c>
      <c r="FU94" s="115">
        <f t="shared" si="51"/>
        <v>0</v>
      </c>
      <c r="FV94" s="114">
        <f t="shared" si="51"/>
        <v>0</v>
      </c>
      <c r="FW94" s="115">
        <f t="shared" si="51"/>
        <v>0</v>
      </c>
      <c r="FX94" s="116"/>
      <c r="FY94" s="117"/>
      <c r="FZ94" s="215">
        <f t="shared" si="51"/>
        <v>0</v>
      </c>
      <c r="GA94" s="204"/>
      <c r="GB94" s="214">
        <f t="shared" si="52"/>
        <v>0</v>
      </c>
      <c r="GC94" s="114">
        <f t="shared" si="52"/>
        <v>0</v>
      </c>
      <c r="GD94" s="114">
        <f t="shared" si="52"/>
        <v>0</v>
      </c>
      <c r="GE94" s="114">
        <f t="shared" si="52"/>
        <v>0</v>
      </c>
      <c r="GF94" s="114">
        <f t="shared" si="52"/>
        <v>0</v>
      </c>
      <c r="GG94" s="114">
        <f t="shared" si="52"/>
        <v>0</v>
      </c>
      <c r="GH94" s="114">
        <f t="shared" si="52"/>
        <v>0</v>
      </c>
      <c r="GI94" s="114">
        <f t="shared" si="52"/>
        <v>0</v>
      </c>
      <c r="GJ94" s="114">
        <f t="shared" si="52"/>
        <v>0</v>
      </c>
      <c r="GK94" s="114">
        <f t="shared" si="52"/>
        <v>0</v>
      </c>
      <c r="GL94" s="114">
        <f t="shared" si="52"/>
        <v>0</v>
      </c>
      <c r="GM94" s="115">
        <f t="shared" si="52"/>
        <v>0</v>
      </c>
      <c r="GN94" s="114">
        <f t="shared" si="52"/>
        <v>0</v>
      </c>
      <c r="GO94" s="115">
        <f t="shared" si="52"/>
        <v>0</v>
      </c>
      <c r="GP94" s="116"/>
      <c r="GQ94" s="117"/>
      <c r="GR94" s="215">
        <f t="shared" si="52"/>
        <v>0</v>
      </c>
    </row>
    <row r="95" spans="1:200" x14ac:dyDescent="0.25">
      <c r="A95" s="112" t="s">
        <v>50</v>
      </c>
      <c r="B95" s="222"/>
      <c r="C95" s="224"/>
      <c r="D95" s="214">
        <f t="shared" si="42"/>
        <v>0</v>
      </c>
      <c r="E95" s="114">
        <f t="shared" si="42"/>
        <v>0</v>
      </c>
      <c r="F95" s="114">
        <f t="shared" si="42"/>
        <v>0</v>
      </c>
      <c r="G95" s="114">
        <f t="shared" si="42"/>
        <v>0</v>
      </c>
      <c r="H95" s="114">
        <f t="shared" si="42"/>
        <v>0</v>
      </c>
      <c r="I95" s="114">
        <f t="shared" si="42"/>
        <v>0</v>
      </c>
      <c r="J95" s="114">
        <f t="shared" si="42"/>
        <v>0</v>
      </c>
      <c r="K95" s="114">
        <f t="shared" si="42"/>
        <v>0</v>
      </c>
      <c r="L95" s="114">
        <f t="shared" si="42"/>
        <v>0</v>
      </c>
      <c r="M95" s="114">
        <f t="shared" si="42"/>
        <v>0</v>
      </c>
      <c r="N95" s="114">
        <f t="shared" si="42"/>
        <v>0</v>
      </c>
      <c r="O95" s="115">
        <f t="shared" si="42"/>
        <v>0</v>
      </c>
      <c r="P95" s="114">
        <f t="shared" si="42"/>
        <v>0</v>
      </c>
      <c r="Q95" s="115">
        <f t="shared" si="42"/>
        <v>0</v>
      </c>
      <c r="R95" s="116"/>
      <c r="S95" s="117"/>
      <c r="T95" s="215">
        <f t="shared" si="42"/>
        <v>0</v>
      </c>
      <c r="U95" s="202"/>
      <c r="V95" s="214">
        <f t="shared" si="43"/>
        <v>0</v>
      </c>
      <c r="W95" s="114">
        <f t="shared" si="43"/>
        <v>0</v>
      </c>
      <c r="X95" s="114">
        <f t="shared" si="43"/>
        <v>0</v>
      </c>
      <c r="Y95" s="114">
        <f t="shared" si="43"/>
        <v>0</v>
      </c>
      <c r="Z95" s="114">
        <f t="shared" si="43"/>
        <v>0</v>
      </c>
      <c r="AA95" s="114">
        <f t="shared" si="43"/>
        <v>0</v>
      </c>
      <c r="AB95" s="114">
        <f t="shared" si="43"/>
        <v>0</v>
      </c>
      <c r="AC95" s="114">
        <f t="shared" si="43"/>
        <v>0</v>
      </c>
      <c r="AD95" s="114">
        <f t="shared" si="43"/>
        <v>0</v>
      </c>
      <c r="AE95" s="114">
        <f t="shared" si="43"/>
        <v>0</v>
      </c>
      <c r="AF95" s="114">
        <f t="shared" si="43"/>
        <v>0</v>
      </c>
      <c r="AG95" s="115">
        <f t="shared" si="43"/>
        <v>0</v>
      </c>
      <c r="AH95" s="114">
        <f t="shared" si="43"/>
        <v>0</v>
      </c>
      <c r="AI95" s="115">
        <f t="shared" si="43"/>
        <v>0</v>
      </c>
      <c r="AJ95" s="116"/>
      <c r="AK95" s="117"/>
      <c r="AL95" s="215">
        <f t="shared" si="43"/>
        <v>0</v>
      </c>
      <c r="AM95" s="163"/>
      <c r="AN95" s="214">
        <f t="shared" si="44"/>
        <v>0</v>
      </c>
      <c r="AO95" s="114">
        <f t="shared" si="44"/>
        <v>0</v>
      </c>
      <c r="AP95" s="114">
        <f t="shared" si="44"/>
        <v>0</v>
      </c>
      <c r="AQ95" s="114">
        <f t="shared" si="44"/>
        <v>0</v>
      </c>
      <c r="AR95" s="114">
        <f t="shared" si="44"/>
        <v>0</v>
      </c>
      <c r="AS95" s="114">
        <f t="shared" si="44"/>
        <v>0</v>
      </c>
      <c r="AT95" s="114">
        <f t="shared" si="44"/>
        <v>0</v>
      </c>
      <c r="AU95" s="114">
        <f t="shared" si="44"/>
        <v>0</v>
      </c>
      <c r="AV95" s="114">
        <f t="shared" si="44"/>
        <v>0</v>
      </c>
      <c r="AW95" s="114">
        <f t="shared" si="44"/>
        <v>0</v>
      </c>
      <c r="AX95" s="114">
        <f t="shared" si="44"/>
        <v>0</v>
      </c>
      <c r="AY95" s="115">
        <f t="shared" si="44"/>
        <v>0</v>
      </c>
      <c r="AZ95" s="114">
        <f t="shared" si="44"/>
        <v>0</v>
      </c>
      <c r="BA95" s="115">
        <f t="shared" si="44"/>
        <v>0</v>
      </c>
      <c r="BB95" s="116"/>
      <c r="BC95" s="117"/>
      <c r="BD95" s="215">
        <f t="shared" si="44"/>
        <v>0</v>
      </c>
      <c r="BE95" s="163"/>
      <c r="BF95" s="214">
        <f t="shared" si="45"/>
        <v>0</v>
      </c>
      <c r="BG95" s="114">
        <f t="shared" si="45"/>
        <v>0</v>
      </c>
      <c r="BH95" s="114">
        <f t="shared" si="45"/>
        <v>0</v>
      </c>
      <c r="BI95" s="114">
        <f t="shared" si="45"/>
        <v>0</v>
      </c>
      <c r="BJ95" s="114">
        <f t="shared" si="45"/>
        <v>0</v>
      </c>
      <c r="BK95" s="114">
        <f t="shared" si="45"/>
        <v>0</v>
      </c>
      <c r="BL95" s="114">
        <f t="shared" si="45"/>
        <v>0</v>
      </c>
      <c r="BM95" s="114">
        <f t="shared" si="45"/>
        <v>0</v>
      </c>
      <c r="BN95" s="114">
        <f t="shared" si="45"/>
        <v>0</v>
      </c>
      <c r="BO95" s="114">
        <f t="shared" si="45"/>
        <v>0</v>
      </c>
      <c r="BP95" s="114">
        <f t="shared" si="45"/>
        <v>0</v>
      </c>
      <c r="BQ95" s="115">
        <f t="shared" si="45"/>
        <v>0</v>
      </c>
      <c r="BR95" s="114">
        <f t="shared" si="45"/>
        <v>0</v>
      </c>
      <c r="BS95" s="115">
        <f t="shared" si="45"/>
        <v>0</v>
      </c>
      <c r="BT95" s="116"/>
      <c r="BU95" s="117"/>
      <c r="BV95" s="215">
        <f t="shared" si="45"/>
        <v>0</v>
      </c>
      <c r="BW95" s="163"/>
      <c r="BX95" s="214">
        <f t="shared" si="46"/>
        <v>0</v>
      </c>
      <c r="BY95" s="114">
        <f t="shared" si="46"/>
        <v>0</v>
      </c>
      <c r="BZ95" s="114">
        <f t="shared" si="46"/>
        <v>0</v>
      </c>
      <c r="CA95" s="114">
        <f t="shared" si="46"/>
        <v>0</v>
      </c>
      <c r="CB95" s="114">
        <f t="shared" si="46"/>
        <v>0</v>
      </c>
      <c r="CC95" s="114">
        <f t="shared" si="46"/>
        <v>0</v>
      </c>
      <c r="CD95" s="114">
        <f t="shared" si="46"/>
        <v>0</v>
      </c>
      <c r="CE95" s="114">
        <f t="shared" si="46"/>
        <v>0</v>
      </c>
      <c r="CF95" s="114">
        <f t="shared" si="46"/>
        <v>0</v>
      </c>
      <c r="CG95" s="114">
        <f t="shared" si="46"/>
        <v>0</v>
      </c>
      <c r="CH95" s="114">
        <f t="shared" si="46"/>
        <v>0</v>
      </c>
      <c r="CI95" s="115">
        <f t="shared" si="46"/>
        <v>0</v>
      </c>
      <c r="CJ95" s="114">
        <f t="shared" si="46"/>
        <v>0</v>
      </c>
      <c r="CK95" s="115">
        <f t="shared" si="46"/>
        <v>0</v>
      </c>
      <c r="CL95" s="116"/>
      <c r="CM95" s="117"/>
      <c r="CN95" s="215">
        <f t="shared" si="46"/>
        <v>0</v>
      </c>
      <c r="CO95" s="163"/>
      <c r="CP95" s="114">
        <f t="shared" si="47"/>
        <v>0</v>
      </c>
      <c r="CQ95" s="114">
        <f t="shared" si="47"/>
        <v>0</v>
      </c>
      <c r="CR95" s="114">
        <f t="shared" si="47"/>
        <v>0</v>
      </c>
      <c r="CS95" s="114">
        <f t="shared" si="47"/>
        <v>0</v>
      </c>
      <c r="CT95" s="114">
        <f t="shared" si="47"/>
        <v>0</v>
      </c>
      <c r="CU95" s="114">
        <f t="shared" si="47"/>
        <v>0</v>
      </c>
      <c r="CV95" s="114">
        <f t="shared" si="47"/>
        <v>0</v>
      </c>
      <c r="CW95" s="114">
        <f t="shared" si="47"/>
        <v>0</v>
      </c>
      <c r="CX95" s="114">
        <f t="shared" si="47"/>
        <v>0</v>
      </c>
      <c r="CY95" s="114">
        <f t="shared" si="47"/>
        <v>0</v>
      </c>
      <c r="CZ95" s="114">
        <f t="shared" si="47"/>
        <v>0</v>
      </c>
      <c r="DA95" s="115">
        <f t="shared" si="47"/>
        <v>0</v>
      </c>
      <c r="DB95" s="114">
        <f t="shared" si="47"/>
        <v>0</v>
      </c>
      <c r="DC95" s="115">
        <f t="shared" si="47"/>
        <v>0</v>
      </c>
      <c r="DD95" s="116"/>
      <c r="DE95" s="117"/>
      <c r="DF95" s="117">
        <f t="shared" si="47"/>
        <v>0</v>
      </c>
      <c r="DG95" s="163"/>
      <c r="DH95" s="214">
        <f t="shared" si="48"/>
        <v>0</v>
      </c>
      <c r="DI95" s="114">
        <f t="shared" si="48"/>
        <v>0</v>
      </c>
      <c r="DJ95" s="114">
        <f t="shared" si="48"/>
        <v>0</v>
      </c>
      <c r="DK95" s="114">
        <f t="shared" si="48"/>
        <v>0</v>
      </c>
      <c r="DL95" s="114">
        <f t="shared" si="48"/>
        <v>0</v>
      </c>
      <c r="DM95" s="114">
        <f t="shared" si="48"/>
        <v>0</v>
      </c>
      <c r="DN95" s="114">
        <f t="shared" si="48"/>
        <v>0</v>
      </c>
      <c r="DO95" s="114">
        <f t="shared" si="48"/>
        <v>0</v>
      </c>
      <c r="DP95" s="114">
        <f t="shared" si="48"/>
        <v>0</v>
      </c>
      <c r="DQ95" s="114">
        <f t="shared" si="48"/>
        <v>0</v>
      </c>
      <c r="DR95" s="114">
        <f t="shared" si="48"/>
        <v>0</v>
      </c>
      <c r="DS95" s="115">
        <f t="shared" si="48"/>
        <v>0</v>
      </c>
      <c r="DT95" s="114">
        <f t="shared" si="48"/>
        <v>0</v>
      </c>
      <c r="DU95" s="115">
        <f t="shared" si="48"/>
        <v>0</v>
      </c>
      <c r="DV95" s="116"/>
      <c r="DW95" s="117"/>
      <c r="DX95" s="215">
        <f t="shared" si="48"/>
        <v>0</v>
      </c>
      <c r="DY95" s="163"/>
      <c r="DZ95" s="214">
        <f t="shared" si="49"/>
        <v>0</v>
      </c>
      <c r="EA95" s="114">
        <f t="shared" si="49"/>
        <v>0</v>
      </c>
      <c r="EB95" s="114">
        <f t="shared" si="49"/>
        <v>0</v>
      </c>
      <c r="EC95" s="114">
        <f t="shared" si="49"/>
        <v>0</v>
      </c>
      <c r="ED95" s="114">
        <f t="shared" si="49"/>
        <v>0</v>
      </c>
      <c r="EE95" s="114">
        <f t="shared" si="49"/>
        <v>0</v>
      </c>
      <c r="EF95" s="114">
        <f t="shared" si="49"/>
        <v>0</v>
      </c>
      <c r="EG95" s="114">
        <f t="shared" si="49"/>
        <v>0</v>
      </c>
      <c r="EH95" s="114">
        <f t="shared" si="49"/>
        <v>0</v>
      </c>
      <c r="EI95" s="114">
        <f t="shared" si="49"/>
        <v>0</v>
      </c>
      <c r="EJ95" s="114">
        <f t="shared" si="49"/>
        <v>0</v>
      </c>
      <c r="EK95" s="115">
        <f t="shared" si="49"/>
        <v>0</v>
      </c>
      <c r="EL95" s="114">
        <f t="shared" si="49"/>
        <v>0</v>
      </c>
      <c r="EM95" s="115">
        <f t="shared" si="49"/>
        <v>0</v>
      </c>
      <c r="EN95" s="116"/>
      <c r="EO95" s="117"/>
      <c r="EP95" s="215">
        <f t="shared" si="49"/>
        <v>0</v>
      </c>
      <c r="EQ95" s="163"/>
      <c r="ER95" s="214">
        <f t="shared" si="50"/>
        <v>0</v>
      </c>
      <c r="ES95" s="114">
        <f t="shared" si="50"/>
        <v>0</v>
      </c>
      <c r="ET95" s="114">
        <f t="shared" si="50"/>
        <v>0</v>
      </c>
      <c r="EU95" s="114">
        <f t="shared" si="50"/>
        <v>0</v>
      </c>
      <c r="EV95" s="114">
        <f t="shared" si="50"/>
        <v>0</v>
      </c>
      <c r="EW95" s="114">
        <f t="shared" si="50"/>
        <v>0</v>
      </c>
      <c r="EX95" s="114">
        <f t="shared" si="50"/>
        <v>0</v>
      </c>
      <c r="EY95" s="114">
        <f t="shared" si="50"/>
        <v>0</v>
      </c>
      <c r="EZ95" s="114">
        <f t="shared" si="50"/>
        <v>0</v>
      </c>
      <c r="FA95" s="114">
        <f t="shared" si="50"/>
        <v>0</v>
      </c>
      <c r="FB95" s="114">
        <f t="shared" si="50"/>
        <v>0</v>
      </c>
      <c r="FC95" s="115">
        <f t="shared" si="50"/>
        <v>0</v>
      </c>
      <c r="FD95" s="114">
        <f t="shared" si="50"/>
        <v>0</v>
      </c>
      <c r="FE95" s="115">
        <f t="shared" si="50"/>
        <v>0</v>
      </c>
      <c r="FF95" s="116"/>
      <c r="FG95" s="117"/>
      <c r="FH95" s="215">
        <f t="shared" si="50"/>
        <v>0</v>
      </c>
      <c r="FI95" s="163"/>
      <c r="FJ95" s="214">
        <f t="shared" si="51"/>
        <v>0</v>
      </c>
      <c r="FK95" s="114">
        <f t="shared" si="51"/>
        <v>0</v>
      </c>
      <c r="FL95" s="114">
        <f t="shared" si="51"/>
        <v>0</v>
      </c>
      <c r="FM95" s="114">
        <f t="shared" si="51"/>
        <v>0</v>
      </c>
      <c r="FN95" s="114">
        <f t="shared" si="51"/>
        <v>0</v>
      </c>
      <c r="FO95" s="114">
        <f t="shared" si="51"/>
        <v>0</v>
      </c>
      <c r="FP95" s="114">
        <f t="shared" si="51"/>
        <v>0</v>
      </c>
      <c r="FQ95" s="114">
        <f t="shared" si="51"/>
        <v>0</v>
      </c>
      <c r="FR95" s="114">
        <f t="shared" si="51"/>
        <v>0</v>
      </c>
      <c r="FS95" s="114">
        <f t="shared" si="51"/>
        <v>0</v>
      </c>
      <c r="FT95" s="114">
        <f t="shared" si="51"/>
        <v>0</v>
      </c>
      <c r="FU95" s="115">
        <f t="shared" si="51"/>
        <v>0</v>
      </c>
      <c r="FV95" s="114">
        <f t="shared" si="51"/>
        <v>0</v>
      </c>
      <c r="FW95" s="115">
        <f t="shared" si="51"/>
        <v>0</v>
      </c>
      <c r="FX95" s="116"/>
      <c r="FY95" s="117"/>
      <c r="FZ95" s="215">
        <f t="shared" si="51"/>
        <v>0</v>
      </c>
      <c r="GA95" s="204"/>
      <c r="GB95" s="214">
        <f t="shared" si="52"/>
        <v>0</v>
      </c>
      <c r="GC95" s="114">
        <f t="shared" si="52"/>
        <v>0</v>
      </c>
      <c r="GD95" s="114">
        <f t="shared" si="52"/>
        <v>0</v>
      </c>
      <c r="GE95" s="114">
        <f t="shared" si="52"/>
        <v>0</v>
      </c>
      <c r="GF95" s="114">
        <f t="shared" si="52"/>
        <v>0</v>
      </c>
      <c r="GG95" s="114">
        <f t="shared" si="52"/>
        <v>0</v>
      </c>
      <c r="GH95" s="114">
        <f t="shared" si="52"/>
        <v>0</v>
      </c>
      <c r="GI95" s="114">
        <f t="shared" si="52"/>
        <v>0</v>
      </c>
      <c r="GJ95" s="114">
        <f t="shared" si="52"/>
        <v>0</v>
      </c>
      <c r="GK95" s="114">
        <f t="shared" si="52"/>
        <v>0</v>
      </c>
      <c r="GL95" s="114">
        <f t="shared" si="52"/>
        <v>0</v>
      </c>
      <c r="GM95" s="115">
        <f t="shared" si="52"/>
        <v>0</v>
      </c>
      <c r="GN95" s="114">
        <f t="shared" si="52"/>
        <v>0</v>
      </c>
      <c r="GO95" s="115">
        <f t="shared" si="52"/>
        <v>0</v>
      </c>
      <c r="GP95" s="116"/>
      <c r="GQ95" s="117"/>
      <c r="GR95" s="215">
        <f t="shared" si="52"/>
        <v>0</v>
      </c>
    </row>
    <row r="96" spans="1:200" x14ac:dyDescent="0.25">
      <c r="A96" s="112" t="s">
        <v>51</v>
      </c>
      <c r="B96" s="222"/>
      <c r="C96" s="223"/>
      <c r="D96" s="214">
        <f t="shared" si="42"/>
        <v>0</v>
      </c>
      <c r="E96" s="114">
        <f t="shared" si="42"/>
        <v>0</v>
      </c>
      <c r="F96" s="114">
        <f t="shared" si="42"/>
        <v>0</v>
      </c>
      <c r="G96" s="114">
        <f t="shared" si="42"/>
        <v>0</v>
      </c>
      <c r="H96" s="114">
        <f t="shared" si="42"/>
        <v>0</v>
      </c>
      <c r="I96" s="114">
        <f t="shared" si="42"/>
        <v>0</v>
      </c>
      <c r="J96" s="114">
        <f t="shared" si="42"/>
        <v>0</v>
      </c>
      <c r="K96" s="114">
        <f t="shared" si="42"/>
        <v>0</v>
      </c>
      <c r="L96" s="114">
        <f t="shared" si="42"/>
        <v>0</v>
      </c>
      <c r="M96" s="114">
        <f t="shared" si="42"/>
        <v>0</v>
      </c>
      <c r="N96" s="114">
        <f t="shared" si="42"/>
        <v>0</v>
      </c>
      <c r="O96" s="115">
        <f t="shared" si="42"/>
        <v>0</v>
      </c>
      <c r="P96" s="114">
        <f t="shared" si="42"/>
        <v>0</v>
      </c>
      <c r="Q96" s="115">
        <f t="shared" si="42"/>
        <v>0</v>
      </c>
      <c r="R96" s="116"/>
      <c r="S96" s="117"/>
      <c r="T96" s="215">
        <f t="shared" si="42"/>
        <v>0</v>
      </c>
      <c r="U96" s="202"/>
      <c r="V96" s="214">
        <f t="shared" si="43"/>
        <v>0</v>
      </c>
      <c r="W96" s="114">
        <f t="shared" si="43"/>
        <v>0</v>
      </c>
      <c r="X96" s="114">
        <f t="shared" si="43"/>
        <v>0</v>
      </c>
      <c r="Y96" s="114">
        <f t="shared" si="43"/>
        <v>0</v>
      </c>
      <c r="Z96" s="114">
        <f t="shared" si="43"/>
        <v>0</v>
      </c>
      <c r="AA96" s="114">
        <f t="shared" si="43"/>
        <v>0</v>
      </c>
      <c r="AB96" s="114">
        <f t="shared" si="43"/>
        <v>0</v>
      </c>
      <c r="AC96" s="114">
        <f t="shared" si="43"/>
        <v>0</v>
      </c>
      <c r="AD96" s="114">
        <f t="shared" si="43"/>
        <v>0</v>
      </c>
      <c r="AE96" s="114">
        <f t="shared" si="43"/>
        <v>0</v>
      </c>
      <c r="AF96" s="114">
        <f t="shared" si="43"/>
        <v>0</v>
      </c>
      <c r="AG96" s="115">
        <f t="shared" si="43"/>
        <v>0</v>
      </c>
      <c r="AH96" s="114">
        <f t="shared" si="43"/>
        <v>0</v>
      </c>
      <c r="AI96" s="115">
        <f t="shared" si="43"/>
        <v>0</v>
      </c>
      <c r="AJ96" s="116"/>
      <c r="AK96" s="117"/>
      <c r="AL96" s="215">
        <f t="shared" si="43"/>
        <v>0</v>
      </c>
      <c r="AM96" s="163"/>
      <c r="AN96" s="214">
        <f t="shared" si="44"/>
        <v>0</v>
      </c>
      <c r="AO96" s="114">
        <f t="shared" si="44"/>
        <v>0</v>
      </c>
      <c r="AP96" s="114">
        <f t="shared" si="44"/>
        <v>0</v>
      </c>
      <c r="AQ96" s="114">
        <f t="shared" si="44"/>
        <v>0</v>
      </c>
      <c r="AR96" s="114">
        <f t="shared" si="44"/>
        <v>0</v>
      </c>
      <c r="AS96" s="114">
        <f t="shared" si="44"/>
        <v>0</v>
      </c>
      <c r="AT96" s="114">
        <f t="shared" si="44"/>
        <v>0</v>
      </c>
      <c r="AU96" s="114">
        <f t="shared" si="44"/>
        <v>0</v>
      </c>
      <c r="AV96" s="114">
        <f t="shared" si="44"/>
        <v>0</v>
      </c>
      <c r="AW96" s="114">
        <f t="shared" si="44"/>
        <v>0</v>
      </c>
      <c r="AX96" s="114">
        <f t="shared" si="44"/>
        <v>0</v>
      </c>
      <c r="AY96" s="115">
        <f t="shared" si="44"/>
        <v>0</v>
      </c>
      <c r="AZ96" s="114">
        <f t="shared" si="44"/>
        <v>0</v>
      </c>
      <c r="BA96" s="115">
        <f t="shared" si="44"/>
        <v>0</v>
      </c>
      <c r="BB96" s="116"/>
      <c r="BC96" s="117"/>
      <c r="BD96" s="215">
        <f t="shared" si="44"/>
        <v>0</v>
      </c>
      <c r="BE96" s="163"/>
      <c r="BF96" s="214">
        <f t="shared" si="45"/>
        <v>0</v>
      </c>
      <c r="BG96" s="114">
        <f t="shared" si="45"/>
        <v>0</v>
      </c>
      <c r="BH96" s="114">
        <f t="shared" si="45"/>
        <v>0</v>
      </c>
      <c r="BI96" s="114">
        <f t="shared" si="45"/>
        <v>0</v>
      </c>
      <c r="BJ96" s="114">
        <f t="shared" si="45"/>
        <v>0</v>
      </c>
      <c r="BK96" s="114">
        <f t="shared" si="45"/>
        <v>0</v>
      </c>
      <c r="BL96" s="114">
        <f t="shared" si="45"/>
        <v>0</v>
      </c>
      <c r="BM96" s="114">
        <f t="shared" si="45"/>
        <v>0</v>
      </c>
      <c r="BN96" s="114">
        <f t="shared" si="45"/>
        <v>0</v>
      </c>
      <c r="BO96" s="114">
        <f t="shared" si="45"/>
        <v>0</v>
      </c>
      <c r="BP96" s="114">
        <f t="shared" si="45"/>
        <v>0</v>
      </c>
      <c r="BQ96" s="115">
        <f t="shared" si="45"/>
        <v>0</v>
      </c>
      <c r="BR96" s="114">
        <f t="shared" si="45"/>
        <v>0</v>
      </c>
      <c r="BS96" s="115">
        <f t="shared" si="45"/>
        <v>0</v>
      </c>
      <c r="BT96" s="116"/>
      <c r="BU96" s="117"/>
      <c r="BV96" s="215">
        <f t="shared" si="45"/>
        <v>0</v>
      </c>
      <c r="BW96" s="163"/>
      <c r="BX96" s="214">
        <f t="shared" si="46"/>
        <v>0</v>
      </c>
      <c r="BY96" s="114">
        <f t="shared" si="46"/>
        <v>0</v>
      </c>
      <c r="BZ96" s="114">
        <f t="shared" si="46"/>
        <v>0</v>
      </c>
      <c r="CA96" s="114">
        <f t="shared" si="46"/>
        <v>0</v>
      </c>
      <c r="CB96" s="114">
        <f t="shared" si="46"/>
        <v>0</v>
      </c>
      <c r="CC96" s="114">
        <f t="shared" si="46"/>
        <v>0</v>
      </c>
      <c r="CD96" s="114">
        <f t="shared" si="46"/>
        <v>0</v>
      </c>
      <c r="CE96" s="114">
        <f t="shared" si="46"/>
        <v>0</v>
      </c>
      <c r="CF96" s="114">
        <f t="shared" si="46"/>
        <v>0</v>
      </c>
      <c r="CG96" s="114">
        <f t="shared" si="46"/>
        <v>0</v>
      </c>
      <c r="CH96" s="114">
        <f t="shared" si="46"/>
        <v>0</v>
      </c>
      <c r="CI96" s="115">
        <f t="shared" si="46"/>
        <v>0</v>
      </c>
      <c r="CJ96" s="114">
        <f t="shared" si="46"/>
        <v>0</v>
      </c>
      <c r="CK96" s="115">
        <f t="shared" si="46"/>
        <v>0</v>
      </c>
      <c r="CL96" s="116"/>
      <c r="CM96" s="117"/>
      <c r="CN96" s="215">
        <f t="shared" si="46"/>
        <v>0</v>
      </c>
      <c r="CO96" s="163"/>
      <c r="CP96" s="114">
        <f t="shared" si="47"/>
        <v>0</v>
      </c>
      <c r="CQ96" s="114">
        <f t="shared" si="47"/>
        <v>0</v>
      </c>
      <c r="CR96" s="114">
        <f t="shared" si="47"/>
        <v>0</v>
      </c>
      <c r="CS96" s="114">
        <f t="shared" si="47"/>
        <v>0</v>
      </c>
      <c r="CT96" s="114">
        <f t="shared" si="47"/>
        <v>0</v>
      </c>
      <c r="CU96" s="114">
        <f t="shared" si="47"/>
        <v>0</v>
      </c>
      <c r="CV96" s="114">
        <f t="shared" si="47"/>
        <v>0</v>
      </c>
      <c r="CW96" s="114">
        <f t="shared" si="47"/>
        <v>0</v>
      </c>
      <c r="CX96" s="114">
        <f t="shared" si="47"/>
        <v>0</v>
      </c>
      <c r="CY96" s="114">
        <f t="shared" si="47"/>
        <v>0</v>
      </c>
      <c r="CZ96" s="114">
        <f t="shared" si="47"/>
        <v>0</v>
      </c>
      <c r="DA96" s="115">
        <f t="shared" si="47"/>
        <v>0</v>
      </c>
      <c r="DB96" s="114">
        <f t="shared" si="47"/>
        <v>0</v>
      </c>
      <c r="DC96" s="115">
        <f t="shared" si="47"/>
        <v>0</v>
      </c>
      <c r="DD96" s="116"/>
      <c r="DE96" s="117"/>
      <c r="DF96" s="117">
        <f t="shared" si="47"/>
        <v>0</v>
      </c>
      <c r="DG96" s="163"/>
      <c r="DH96" s="214">
        <f t="shared" si="48"/>
        <v>0</v>
      </c>
      <c r="DI96" s="114">
        <f t="shared" si="48"/>
        <v>0</v>
      </c>
      <c r="DJ96" s="114">
        <f t="shared" si="48"/>
        <v>0</v>
      </c>
      <c r="DK96" s="114">
        <f t="shared" si="48"/>
        <v>0</v>
      </c>
      <c r="DL96" s="114">
        <f t="shared" si="48"/>
        <v>0</v>
      </c>
      <c r="DM96" s="114">
        <f t="shared" si="48"/>
        <v>0</v>
      </c>
      <c r="DN96" s="114">
        <f t="shared" si="48"/>
        <v>0</v>
      </c>
      <c r="DO96" s="114">
        <f t="shared" si="48"/>
        <v>0</v>
      </c>
      <c r="DP96" s="114">
        <f t="shared" si="48"/>
        <v>0</v>
      </c>
      <c r="DQ96" s="114">
        <f t="shared" si="48"/>
        <v>0</v>
      </c>
      <c r="DR96" s="114">
        <f t="shared" si="48"/>
        <v>0</v>
      </c>
      <c r="DS96" s="115">
        <f t="shared" si="48"/>
        <v>0</v>
      </c>
      <c r="DT96" s="114">
        <f t="shared" si="48"/>
        <v>0</v>
      </c>
      <c r="DU96" s="115">
        <f t="shared" si="48"/>
        <v>0</v>
      </c>
      <c r="DV96" s="116"/>
      <c r="DW96" s="117"/>
      <c r="DX96" s="215">
        <f t="shared" si="48"/>
        <v>0</v>
      </c>
      <c r="DY96" s="163"/>
      <c r="DZ96" s="214">
        <f t="shared" si="49"/>
        <v>0</v>
      </c>
      <c r="EA96" s="114">
        <f t="shared" si="49"/>
        <v>0</v>
      </c>
      <c r="EB96" s="114">
        <f t="shared" si="49"/>
        <v>0</v>
      </c>
      <c r="EC96" s="114">
        <f t="shared" si="49"/>
        <v>0</v>
      </c>
      <c r="ED96" s="114">
        <f t="shared" si="49"/>
        <v>0</v>
      </c>
      <c r="EE96" s="114">
        <f t="shared" si="49"/>
        <v>0</v>
      </c>
      <c r="EF96" s="114">
        <f t="shared" si="49"/>
        <v>0</v>
      </c>
      <c r="EG96" s="114">
        <f t="shared" si="49"/>
        <v>0</v>
      </c>
      <c r="EH96" s="114">
        <f t="shared" si="49"/>
        <v>0</v>
      </c>
      <c r="EI96" s="114">
        <f t="shared" si="49"/>
        <v>0</v>
      </c>
      <c r="EJ96" s="114">
        <f t="shared" si="49"/>
        <v>0</v>
      </c>
      <c r="EK96" s="115">
        <f t="shared" si="49"/>
        <v>0</v>
      </c>
      <c r="EL96" s="114">
        <f t="shared" si="49"/>
        <v>0</v>
      </c>
      <c r="EM96" s="115">
        <f t="shared" si="49"/>
        <v>0</v>
      </c>
      <c r="EN96" s="116"/>
      <c r="EO96" s="117"/>
      <c r="EP96" s="215">
        <f t="shared" si="49"/>
        <v>0</v>
      </c>
      <c r="EQ96" s="163"/>
      <c r="ER96" s="214">
        <f t="shared" si="50"/>
        <v>0</v>
      </c>
      <c r="ES96" s="114">
        <f t="shared" si="50"/>
        <v>0</v>
      </c>
      <c r="ET96" s="114">
        <f t="shared" si="50"/>
        <v>0</v>
      </c>
      <c r="EU96" s="114">
        <f t="shared" si="50"/>
        <v>0</v>
      </c>
      <c r="EV96" s="114">
        <f t="shared" si="50"/>
        <v>0</v>
      </c>
      <c r="EW96" s="114">
        <f t="shared" si="50"/>
        <v>0</v>
      </c>
      <c r="EX96" s="114">
        <f t="shared" si="50"/>
        <v>0</v>
      </c>
      <c r="EY96" s="114">
        <f t="shared" si="50"/>
        <v>0</v>
      </c>
      <c r="EZ96" s="114">
        <f t="shared" si="50"/>
        <v>0</v>
      </c>
      <c r="FA96" s="114">
        <f t="shared" si="50"/>
        <v>0</v>
      </c>
      <c r="FB96" s="114">
        <f t="shared" si="50"/>
        <v>0</v>
      </c>
      <c r="FC96" s="115">
        <f t="shared" si="50"/>
        <v>0</v>
      </c>
      <c r="FD96" s="114">
        <f t="shared" si="50"/>
        <v>0</v>
      </c>
      <c r="FE96" s="115">
        <f t="shared" si="50"/>
        <v>0</v>
      </c>
      <c r="FF96" s="116"/>
      <c r="FG96" s="117"/>
      <c r="FH96" s="215">
        <f t="shared" si="50"/>
        <v>0</v>
      </c>
      <c r="FI96" s="163"/>
      <c r="FJ96" s="214">
        <f t="shared" si="51"/>
        <v>0</v>
      </c>
      <c r="FK96" s="114">
        <f t="shared" si="51"/>
        <v>0</v>
      </c>
      <c r="FL96" s="114">
        <f t="shared" si="51"/>
        <v>0</v>
      </c>
      <c r="FM96" s="114">
        <f t="shared" si="51"/>
        <v>0</v>
      </c>
      <c r="FN96" s="114">
        <f t="shared" si="51"/>
        <v>0</v>
      </c>
      <c r="FO96" s="114">
        <f t="shared" si="51"/>
        <v>0</v>
      </c>
      <c r="FP96" s="114">
        <f t="shared" si="51"/>
        <v>0</v>
      </c>
      <c r="FQ96" s="114">
        <f t="shared" si="51"/>
        <v>0</v>
      </c>
      <c r="FR96" s="114">
        <f t="shared" si="51"/>
        <v>0</v>
      </c>
      <c r="FS96" s="114">
        <f t="shared" si="51"/>
        <v>0</v>
      </c>
      <c r="FT96" s="114">
        <f t="shared" si="51"/>
        <v>0</v>
      </c>
      <c r="FU96" s="115">
        <f t="shared" si="51"/>
        <v>0</v>
      </c>
      <c r="FV96" s="114">
        <f t="shared" si="51"/>
        <v>0</v>
      </c>
      <c r="FW96" s="115">
        <f t="shared" si="51"/>
        <v>0</v>
      </c>
      <c r="FX96" s="116"/>
      <c r="FY96" s="117"/>
      <c r="FZ96" s="215">
        <f t="shared" si="51"/>
        <v>0</v>
      </c>
      <c r="GA96" s="204"/>
      <c r="GB96" s="214">
        <f t="shared" si="52"/>
        <v>0</v>
      </c>
      <c r="GC96" s="114">
        <f t="shared" si="52"/>
        <v>0</v>
      </c>
      <c r="GD96" s="114">
        <f t="shared" si="52"/>
        <v>0</v>
      </c>
      <c r="GE96" s="114">
        <f t="shared" si="52"/>
        <v>0</v>
      </c>
      <c r="GF96" s="114">
        <f t="shared" si="52"/>
        <v>0</v>
      </c>
      <c r="GG96" s="114">
        <f t="shared" si="52"/>
        <v>0</v>
      </c>
      <c r="GH96" s="114">
        <f t="shared" si="52"/>
        <v>0</v>
      </c>
      <c r="GI96" s="114">
        <f t="shared" si="52"/>
        <v>0</v>
      </c>
      <c r="GJ96" s="114">
        <f t="shared" si="52"/>
        <v>0</v>
      </c>
      <c r="GK96" s="114">
        <f t="shared" si="52"/>
        <v>0</v>
      </c>
      <c r="GL96" s="114">
        <f t="shared" si="52"/>
        <v>0</v>
      </c>
      <c r="GM96" s="115">
        <f t="shared" si="52"/>
        <v>0</v>
      </c>
      <c r="GN96" s="114">
        <f t="shared" si="52"/>
        <v>0</v>
      </c>
      <c r="GO96" s="115">
        <f t="shared" si="52"/>
        <v>0</v>
      </c>
      <c r="GP96" s="116"/>
      <c r="GQ96" s="117"/>
      <c r="GR96" s="215">
        <f t="shared" si="52"/>
        <v>0</v>
      </c>
    </row>
    <row r="97" spans="1:200" x14ac:dyDescent="0.25">
      <c r="A97" s="112" t="s">
        <v>52</v>
      </c>
      <c r="B97" s="222"/>
      <c r="C97" s="224"/>
      <c r="D97" s="214">
        <f t="shared" ref="D97:Q108" si="53">D29*D63</f>
        <v>0</v>
      </c>
      <c r="E97" s="114">
        <f t="shared" si="53"/>
        <v>0</v>
      </c>
      <c r="F97" s="114">
        <f t="shared" si="53"/>
        <v>0</v>
      </c>
      <c r="G97" s="114">
        <f t="shared" si="53"/>
        <v>0</v>
      </c>
      <c r="H97" s="114">
        <f t="shared" si="53"/>
        <v>0</v>
      </c>
      <c r="I97" s="114">
        <f t="shared" si="53"/>
        <v>0</v>
      </c>
      <c r="J97" s="114">
        <f t="shared" si="53"/>
        <v>0</v>
      </c>
      <c r="K97" s="114">
        <f t="shared" si="53"/>
        <v>0</v>
      </c>
      <c r="L97" s="114">
        <f t="shared" si="53"/>
        <v>0</v>
      </c>
      <c r="M97" s="114">
        <f t="shared" si="53"/>
        <v>0</v>
      </c>
      <c r="N97" s="114">
        <f t="shared" si="53"/>
        <v>0</v>
      </c>
      <c r="O97" s="115">
        <f t="shared" si="53"/>
        <v>0</v>
      </c>
      <c r="P97" s="114">
        <f t="shared" si="53"/>
        <v>0</v>
      </c>
      <c r="Q97" s="115">
        <f t="shared" si="53"/>
        <v>0</v>
      </c>
      <c r="R97" s="116"/>
      <c r="S97" s="117"/>
      <c r="T97" s="215">
        <f t="shared" ref="T97:T108" si="54">T29*T63</f>
        <v>0</v>
      </c>
      <c r="U97" s="202"/>
      <c r="V97" s="214">
        <f t="shared" ref="V97:AI108" si="55">V29*V63</f>
        <v>0</v>
      </c>
      <c r="W97" s="114">
        <f t="shared" si="55"/>
        <v>0</v>
      </c>
      <c r="X97" s="114">
        <f t="shared" si="55"/>
        <v>0</v>
      </c>
      <c r="Y97" s="114">
        <f t="shared" si="55"/>
        <v>0</v>
      </c>
      <c r="Z97" s="114">
        <f t="shared" si="55"/>
        <v>0</v>
      </c>
      <c r="AA97" s="114">
        <f t="shared" si="55"/>
        <v>0</v>
      </c>
      <c r="AB97" s="114">
        <f t="shared" si="55"/>
        <v>0</v>
      </c>
      <c r="AC97" s="114">
        <f t="shared" si="55"/>
        <v>0</v>
      </c>
      <c r="AD97" s="114">
        <f t="shared" si="55"/>
        <v>0</v>
      </c>
      <c r="AE97" s="114">
        <f t="shared" si="55"/>
        <v>0</v>
      </c>
      <c r="AF97" s="114">
        <f t="shared" si="55"/>
        <v>0</v>
      </c>
      <c r="AG97" s="115">
        <f t="shared" si="55"/>
        <v>0</v>
      </c>
      <c r="AH97" s="114">
        <f t="shared" si="55"/>
        <v>0</v>
      </c>
      <c r="AI97" s="115">
        <f t="shared" si="55"/>
        <v>0</v>
      </c>
      <c r="AJ97" s="116"/>
      <c r="AK97" s="117"/>
      <c r="AL97" s="215">
        <f t="shared" ref="AL97:AL108" si="56">AL29*AL63</f>
        <v>0</v>
      </c>
      <c r="AM97" s="163"/>
      <c r="AN97" s="214">
        <f t="shared" ref="AN97:BA108" si="57">AN29*AN63</f>
        <v>0</v>
      </c>
      <c r="AO97" s="114">
        <f t="shared" si="57"/>
        <v>0</v>
      </c>
      <c r="AP97" s="114">
        <f t="shared" si="57"/>
        <v>0</v>
      </c>
      <c r="AQ97" s="114">
        <f t="shared" si="57"/>
        <v>0</v>
      </c>
      <c r="AR97" s="114">
        <f t="shared" si="57"/>
        <v>0</v>
      </c>
      <c r="AS97" s="114">
        <f t="shared" si="57"/>
        <v>0</v>
      </c>
      <c r="AT97" s="114">
        <f t="shared" si="57"/>
        <v>0</v>
      </c>
      <c r="AU97" s="114">
        <f t="shared" si="57"/>
        <v>0</v>
      </c>
      <c r="AV97" s="114">
        <f t="shared" si="57"/>
        <v>0</v>
      </c>
      <c r="AW97" s="114">
        <f t="shared" si="57"/>
        <v>0</v>
      </c>
      <c r="AX97" s="114">
        <f t="shared" si="57"/>
        <v>0</v>
      </c>
      <c r="AY97" s="115">
        <f t="shared" si="57"/>
        <v>0</v>
      </c>
      <c r="AZ97" s="114">
        <f t="shared" si="57"/>
        <v>0</v>
      </c>
      <c r="BA97" s="115">
        <f t="shared" si="57"/>
        <v>0</v>
      </c>
      <c r="BB97" s="116"/>
      <c r="BC97" s="117"/>
      <c r="BD97" s="215">
        <f t="shared" ref="BD97:BD108" si="58">BD29*BD63</f>
        <v>0</v>
      </c>
      <c r="BE97" s="163"/>
      <c r="BF97" s="214">
        <f t="shared" ref="BF97:BS108" si="59">BF29*BF63</f>
        <v>0</v>
      </c>
      <c r="BG97" s="114">
        <f t="shared" si="59"/>
        <v>0</v>
      </c>
      <c r="BH97" s="114">
        <f t="shared" si="59"/>
        <v>0</v>
      </c>
      <c r="BI97" s="114">
        <f t="shared" si="59"/>
        <v>0</v>
      </c>
      <c r="BJ97" s="114">
        <f t="shared" si="59"/>
        <v>0</v>
      </c>
      <c r="BK97" s="114">
        <f t="shared" si="59"/>
        <v>0</v>
      </c>
      <c r="BL97" s="114">
        <f t="shared" si="59"/>
        <v>0</v>
      </c>
      <c r="BM97" s="114">
        <f t="shared" si="59"/>
        <v>0</v>
      </c>
      <c r="BN97" s="114">
        <f t="shared" si="59"/>
        <v>0</v>
      </c>
      <c r="BO97" s="114">
        <f t="shared" si="59"/>
        <v>0</v>
      </c>
      <c r="BP97" s="114">
        <f t="shared" si="59"/>
        <v>0</v>
      </c>
      <c r="BQ97" s="115">
        <f t="shared" si="59"/>
        <v>0</v>
      </c>
      <c r="BR97" s="114">
        <f t="shared" si="59"/>
        <v>0</v>
      </c>
      <c r="BS97" s="115">
        <f t="shared" si="59"/>
        <v>0</v>
      </c>
      <c r="BT97" s="116"/>
      <c r="BU97" s="117"/>
      <c r="BV97" s="215">
        <f t="shared" ref="BV97:BV108" si="60">BV29*BV63</f>
        <v>0</v>
      </c>
      <c r="BW97" s="163"/>
      <c r="BX97" s="214">
        <f t="shared" ref="BX97:CK108" si="61">BX29*BX63</f>
        <v>0</v>
      </c>
      <c r="BY97" s="114">
        <f t="shared" si="61"/>
        <v>0</v>
      </c>
      <c r="BZ97" s="114">
        <f t="shared" si="61"/>
        <v>0</v>
      </c>
      <c r="CA97" s="114">
        <f t="shared" si="61"/>
        <v>0</v>
      </c>
      <c r="CB97" s="114">
        <f t="shared" si="61"/>
        <v>0</v>
      </c>
      <c r="CC97" s="114">
        <f t="shared" si="61"/>
        <v>0</v>
      </c>
      <c r="CD97" s="114">
        <f t="shared" si="61"/>
        <v>0</v>
      </c>
      <c r="CE97" s="114">
        <f t="shared" si="61"/>
        <v>0</v>
      </c>
      <c r="CF97" s="114">
        <f t="shared" si="61"/>
        <v>0</v>
      </c>
      <c r="CG97" s="114">
        <f t="shared" si="61"/>
        <v>0</v>
      </c>
      <c r="CH97" s="114">
        <f t="shared" si="61"/>
        <v>0</v>
      </c>
      <c r="CI97" s="115">
        <f t="shared" si="61"/>
        <v>0</v>
      </c>
      <c r="CJ97" s="114">
        <f t="shared" si="61"/>
        <v>0</v>
      </c>
      <c r="CK97" s="115">
        <f t="shared" si="61"/>
        <v>0</v>
      </c>
      <c r="CL97" s="116"/>
      <c r="CM97" s="117"/>
      <c r="CN97" s="215">
        <f t="shared" ref="CN97:CN108" si="62">CN29*CN63</f>
        <v>0</v>
      </c>
      <c r="CO97" s="163"/>
      <c r="CP97" s="114">
        <f t="shared" ref="CP97:DF108" si="63">CP29*CP63</f>
        <v>0</v>
      </c>
      <c r="CQ97" s="114">
        <f t="shared" si="63"/>
        <v>0</v>
      </c>
      <c r="CR97" s="114">
        <f t="shared" si="63"/>
        <v>0</v>
      </c>
      <c r="CS97" s="114">
        <f t="shared" si="63"/>
        <v>0</v>
      </c>
      <c r="CT97" s="114">
        <f t="shared" si="63"/>
        <v>0</v>
      </c>
      <c r="CU97" s="114">
        <f t="shared" si="63"/>
        <v>0</v>
      </c>
      <c r="CV97" s="114">
        <f t="shared" si="63"/>
        <v>0</v>
      </c>
      <c r="CW97" s="114">
        <f t="shared" si="63"/>
        <v>0</v>
      </c>
      <c r="CX97" s="114">
        <f t="shared" si="63"/>
        <v>0</v>
      </c>
      <c r="CY97" s="114">
        <f t="shared" si="63"/>
        <v>0</v>
      </c>
      <c r="CZ97" s="114">
        <f t="shared" si="63"/>
        <v>0</v>
      </c>
      <c r="DA97" s="115">
        <f t="shared" si="63"/>
        <v>0</v>
      </c>
      <c r="DB97" s="114">
        <f t="shared" si="63"/>
        <v>0</v>
      </c>
      <c r="DC97" s="115">
        <f t="shared" si="63"/>
        <v>0</v>
      </c>
      <c r="DD97" s="116"/>
      <c r="DE97" s="117"/>
      <c r="DF97" s="117">
        <f t="shared" si="63"/>
        <v>0</v>
      </c>
      <c r="DG97" s="163"/>
      <c r="DH97" s="214">
        <f t="shared" ref="DH97:DU108" si="64">DH29*DH63</f>
        <v>0</v>
      </c>
      <c r="DI97" s="114">
        <f t="shared" si="64"/>
        <v>0</v>
      </c>
      <c r="DJ97" s="114">
        <f t="shared" si="64"/>
        <v>0</v>
      </c>
      <c r="DK97" s="114">
        <f t="shared" si="64"/>
        <v>0</v>
      </c>
      <c r="DL97" s="114">
        <f t="shared" si="64"/>
        <v>0</v>
      </c>
      <c r="DM97" s="114">
        <f t="shared" si="64"/>
        <v>0</v>
      </c>
      <c r="DN97" s="114">
        <f t="shared" si="64"/>
        <v>0</v>
      </c>
      <c r="DO97" s="114">
        <f t="shared" si="64"/>
        <v>0</v>
      </c>
      <c r="DP97" s="114">
        <f t="shared" si="64"/>
        <v>0</v>
      </c>
      <c r="DQ97" s="114">
        <f t="shared" si="64"/>
        <v>0</v>
      </c>
      <c r="DR97" s="114">
        <f t="shared" si="64"/>
        <v>0</v>
      </c>
      <c r="DS97" s="115">
        <f t="shared" si="64"/>
        <v>0</v>
      </c>
      <c r="DT97" s="114">
        <f t="shared" si="64"/>
        <v>0</v>
      </c>
      <c r="DU97" s="115">
        <f t="shared" si="64"/>
        <v>0</v>
      </c>
      <c r="DV97" s="116"/>
      <c r="DW97" s="117"/>
      <c r="DX97" s="215">
        <f t="shared" ref="DX97:DX108" si="65">DX29*DX63</f>
        <v>0</v>
      </c>
      <c r="DY97" s="163"/>
      <c r="DZ97" s="214">
        <f t="shared" ref="DZ97:EM108" si="66">DZ29*DZ63</f>
        <v>0</v>
      </c>
      <c r="EA97" s="114">
        <f t="shared" si="66"/>
        <v>0</v>
      </c>
      <c r="EB97" s="114">
        <f t="shared" si="66"/>
        <v>0</v>
      </c>
      <c r="EC97" s="114">
        <f t="shared" si="66"/>
        <v>0</v>
      </c>
      <c r="ED97" s="114">
        <f t="shared" si="66"/>
        <v>0</v>
      </c>
      <c r="EE97" s="114">
        <f t="shared" si="66"/>
        <v>0</v>
      </c>
      <c r="EF97" s="114">
        <f t="shared" si="66"/>
        <v>0</v>
      </c>
      <c r="EG97" s="114">
        <f t="shared" si="66"/>
        <v>0</v>
      </c>
      <c r="EH97" s="114">
        <f t="shared" si="66"/>
        <v>0</v>
      </c>
      <c r="EI97" s="114">
        <f t="shared" si="66"/>
        <v>0</v>
      </c>
      <c r="EJ97" s="114">
        <f t="shared" si="66"/>
        <v>0</v>
      </c>
      <c r="EK97" s="115">
        <f t="shared" si="66"/>
        <v>0</v>
      </c>
      <c r="EL97" s="114">
        <f t="shared" si="66"/>
        <v>0</v>
      </c>
      <c r="EM97" s="115">
        <f t="shared" si="66"/>
        <v>0</v>
      </c>
      <c r="EN97" s="116"/>
      <c r="EO97" s="117"/>
      <c r="EP97" s="215">
        <f t="shared" ref="EP97:EP108" si="67">EP29*EP63</f>
        <v>0</v>
      </c>
      <c r="EQ97" s="163"/>
      <c r="ER97" s="214">
        <f t="shared" ref="ER97:FE108" si="68">ER29*ER63</f>
        <v>0</v>
      </c>
      <c r="ES97" s="114">
        <f t="shared" si="68"/>
        <v>0</v>
      </c>
      <c r="ET97" s="114">
        <f t="shared" si="68"/>
        <v>0</v>
      </c>
      <c r="EU97" s="114">
        <f t="shared" si="68"/>
        <v>0</v>
      </c>
      <c r="EV97" s="114">
        <f t="shared" si="68"/>
        <v>0</v>
      </c>
      <c r="EW97" s="114">
        <f t="shared" si="68"/>
        <v>0</v>
      </c>
      <c r="EX97" s="114">
        <f t="shared" si="68"/>
        <v>0</v>
      </c>
      <c r="EY97" s="114">
        <f t="shared" si="68"/>
        <v>0</v>
      </c>
      <c r="EZ97" s="114">
        <f t="shared" si="68"/>
        <v>0</v>
      </c>
      <c r="FA97" s="114">
        <f t="shared" si="68"/>
        <v>0</v>
      </c>
      <c r="FB97" s="114">
        <f t="shared" si="68"/>
        <v>0</v>
      </c>
      <c r="FC97" s="115">
        <f t="shared" si="68"/>
        <v>0</v>
      </c>
      <c r="FD97" s="114">
        <f t="shared" si="68"/>
        <v>0</v>
      </c>
      <c r="FE97" s="115">
        <f t="shared" si="68"/>
        <v>0</v>
      </c>
      <c r="FF97" s="116"/>
      <c r="FG97" s="117"/>
      <c r="FH97" s="215">
        <f t="shared" ref="FH97:FH108" si="69">FH29*FH63</f>
        <v>0</v>
      </c>
      <c r="FI97" s="163"/>
      <c r="FJ97" s="214">
        <f t="shared" ref="FJ97:FW108" si="70">FJ29*FJ63</f>
        <v>0</v>
      </c>
      <c r="FK97" s="114">
        <f t="shared" si="70"/>
        <v>0</v>
      </c>
      <c r="FL97" s="114">
        <f t="shared" si="70"/>
        <v>0</v>
      </c>
      <c r="FM97" s="114">
        <f t="shared" si="70"/>
        <v>0</v>
      </c>
      <c r="FN97" s="114">
        <f t="shared" si="70"/>
        <v>0</v>
      </c>
      <c r="FO97" s="114">
        <f t="shared" si="70"/>
        <v>0</v>
      </c>
      <c r="FP97" s="114">
        <f t="shared" si="70"/>
        <v>0</v>
      </c>
      <c r="FQ97" s="114">
        <f t="shared" si="70"/>
        <v>0</v>
      </c>
      <c r="FR97" s="114">
        <f t="shared" si="70"/>
        <v>0</v>
      </c>
      <c r="FS97" s="114">
        <f t="shared" si="70"/>
        <v>0</v>
      </c>
      <c r="FT97" s="114">
        <f t="shared" si="70"/>
        <v>0</v>
      </c>
      <c r="FU97" s="115">
        <f t="shared" si="70"/>
        <v>0</v>
      </c>
      <c r="FV97" s="114">
        <f t="shared" si="70"/>
        <v>0</v>
      </c>
      <c r="FW97" s="115">
        <f t="shared" si="70"/>
        <v>0</v>
      </c>
      <c r="FX97" s="116"/>
      <c r="FY97" s="117"/>
      <c r="FZ97" s="215">
        <f t="shared" ref="FZ97:FZ108" si="71">FZ29*FZ63</f>
        <v>0</v>
      </c>
      <c r="GA97" s="204"/>
      <c r="GB97" s="214">
        <f t="shared" ref="GB97:GR108" si="72">GB29*GB63</f>
        <v>0</v>
      </c>
      <c r="GC97" s="114">
        <f t="shared" si="72"/>
        <v>0</v>
      </c>
      <c r="GD97" s="114">
        <f t="shared" si="72"/>
        <v>0</v>
      </c>
      <c r="GE97" s="114">
        <f t="shared" si="72"/>
        <v>0</v>
      </c>
      <c r="GF97" s="114">
        <f t="shared" si="72"/>
        <v>0</v>
      </c>
      <c r="GG97" s="114">
        <f t="shared" si="72"/>
        <v>0</v>
      </c>
      <c r="GH97" s="114">
        <f t="shared" si="72"/>
        <v>0</v>
      </c>
      <c r="GI97" s="114">
        <f t="shared" si="72"/>
        <v>0</v>
      </c>
      <c r="GJ97" s="114">
        <f t="shared" si="72"/>
        <v>0</v>
      </c>
      <c r="GK97" s="114">
        <f t="shared" si="72"/>
        <v>0</v>
      </c>
      <c r="GL97" s="114">
        <f t="shared" si="72"/>
        <v>0</v>
      </c>
      <c r="GM97" s="115">
        <f t="shared" si="72"/>
        <v>0</v>
      </c>
      <c r="GN97" s="114">
        <f t="shared" si="72"/>
        <v>0</v>
      </c>
      <c r="GO97" s="115">
        <f t="shared" si="72"/>
        <v>0</v>
      </c>
      <c r="GP97" s="116"/>
      <c r="GQ97" s="117"/>
      <c r="GR97" s="215">
        <f t="shared" si="72"/>
        <v>0</v>
      </c>
    </row>
    <row r="98" spans="1:200" x14ac:dyDescent="0.25">
      <c r="A98" s="112" t="s">
        <v>53</v>
      </c>
      <c r="B98" s="222"/>
      <c r="C98" s="223"/>
      <c r="D98" s="214">
        <f t="shared" si="53"/>
        <v>0</v>
      </c>
      <c r="E98" s="114">
        <f t="shared" si="53"/>
        <v>0</v>
      </c>
      <c r="F98" s="114">
        <f t="shared" si="53"/>
        <v>0</v>
      </c>
      <c r="G98" s="114">
        <f t="shared" si="53"/>
        <v>0</v>
      </c>
      <c r="H98" s="114">
        <f t="shared" si="53"/>
        <v>0</v>
      </c>
      <c r="I98" s="114">
        <f t="shared" si="53"/>
        <v>0</v>
      </c>
      <c r="J98" s="114">
        <f t="shared" si="53"/>
        <v>0</v>
      </c>
      <c r="K98" s="114">
        <f t="shared" si="53"/>
        <v>0</v>
      </c>
      <c r="L98" s="114">
        <f t="shared" si="53"/>
        <v>0</v>
      </c>
      <c r="M98" s="114">
        <f t="shared" si="53"/>
        <v>0</v>
      </c>
      <c r="N98" s="114">
        <f t="shared" si="53"/>
        <v>0</v>
      </c>
      <c r="O98" s="115">
        <f t="shared" si="53"/>
        <v>0</v>
      </c>
      <c r="P98" s="114">
        <f t="shared" si="53"/>
        <v>0</v>
      </c>
      <c r="Q98" s="115">
        <f t="shared" si="53"/>
        <v>0</v>
      </c>
      <c r="R98" s="116"/>
      <c r="S98" s="117"/>
      <c r="T98" s="215">
        <f t="shared" si="54"/>
        <v>0</v>
      </c>
      <c r="U98" s="202"/>
      <c r="V98" s="214">
        <f t="shared" si="55"/>
        <v>0</v>
      </c>
      <c r="W98" s="114">
        <f t="shared" si="55"/>
        <v>0</v>
      </c>
      <c r="X98" s="114">
        <f t="shared" si="55"/>
        <v>0</v>
      </c>
      <c r="Y98" s="114">
        <f t="shared" si="55"/>
        <v>0</v>
      </c>
      <c r="Z98" s="114">
        <f t="shared" si="55"/>
        <v>0</v>
      </c>
      <c r="AA98" s="114">
        <f t="shared" si="55"/>
        <v>0</v>
      </c>
      <c r="AB98" s="114">
        <f t="shared" si="55"/>
        <v>0</v>
      </c>
      <c r="AC98" s="114">
        <f t="shared" si="55"/>
        <v>0</v>
      </c>
      <c r="AD98" s="114">
        <f t="shared" si="55"/>
        <v>0</v>
      </c>
      <c r="AE98" s="114">
        <f t="shared" si="55"/>
        <v>0</v>
      </c>
      <c r="AF98" s="114">
        <f t="shared" si="55"/>
        <v>0</v>
      </c>
      <c r="AG98" s="115">
        <f t="shared" si="55"/>
        <v>0</v>
      </c>
      <c r="AH98" s="114">
        <f t="shared" si="55"/>
        <v>0</v>
      </c>
      <c r="AI98" s="115">
        <f t="shared" si="55"/>
        <v>0</v>
      </c>
      <c r="AJ98" s="116"/>
      <c r="AK98" s="117"/>
      <c r="AL98" s="215">
        <f t="shared" si="56"/>
        <v>0</v>
      </c>
      <c r="AM98" s="163"/>
      <c r="AN98" s="214">
        <f t="shared" si="57"/>
        <v>0</v>
      </c>
      <c r="AO98" s="114">
        <f t="shared" si="57"/>
        <v>0</v>
      </c>
      <c r="AP98" s="114">
        <f t="shared" si="57"/>
        <v>0</v>
      </c>
      <c r="AQ98" s="114">
        <f t="shared" si="57"/>
        <v>0</v>
      </c>
      <c r="AR98" s="114">
        <f t="shared" si="57"/>
        <v>0</v>
      </c>
      <c r="AS98" s="114">
        <f t="shared" si="57"/>
        <v>0</v>
      </c>
      <c r="AT98" s="114">
        <f t="shared" si="57"/>
        <v>0</v>
      </c>
      <c r="AU98" s="114">
        <f t="shared" si="57"/>
        <v>0</v>
      </c>
      <c r="AV98" s="114">
        <f t="shared" si="57"/>
        <v>0</v>
      </c>
      <c r="AW98" s="114">
        <f t="shared" si="57"/>
        <v>0</v>
      </c>
      <c r="AX98" s="114">
        <f t="shared" si="57"/>
        <v>0</v>
      </c>
      <c r="AY98" s="115">
        <f t="shared" si="57"/>
        <v>0</v>
      </c>
      <c r="AZ98" s="114">
        <f t="shared" si="57"/>
        <v>0</v>
      </c>
      <c r="BA98" s="115">
        <f t="shared" si="57"/>
        <v>0</v>
      </c>
      <c r="BB98" s="116"/>
      <c r="BC98" s="117"/>
      <c r="BD98" s="215">
        <f t="shared" si="58"/>
        <v>0</v>
      </c>
      <c r="BE98" s="163"/>
      <c r="BF98" s="214">
        <f t="shared" si="59"/>
        <v>0</v>
      </c>
      <c r="BG98" s="114">
        <f t="shared" si="59"/>
        <v>0</v>
      </c>
      <c r="BH98" s="114">
        <f t="shared" si="59"/>
        <v>0</v>
      </c>
      <c r="BI98" s="114">
        <f t="shared" si="59"/>
        <v>0</v>
      </c>
      <c r="BJ98" s="114">
        <f t="shared" si="59"/>
        <v>0</v>
      </c>
      <c r="BK98" s="114">
        <f t="shared" si="59"/>
        <v>0</v>
      </c>
      <c r="BL98" s="114">
        <f t="shared" si="59"/>
        <v>0</v>
      </c>
      <c r="BM98" s="114">
        <f t="shared" si="59"/>
        <v>0</v>
      </c>
      <c r="BN98" s="114">
        <f t="shared" si="59"/>
        <v>0</v>
      </c>
      <c r="BO98" s="114">
        <f t="shared" si="59"/>
        <v>0</v>
      </c>
      <c r="BP98" s="114">
        <f t="shared" si="59"/>
        <v>0</v>
      </c>
      <c r="BQ98" s="115">
        <f t="shared" si="59"/>
        <v>0</v>
      </c>
      <c r="BR98" s="114">
        <f t="shared" si="59"/>
        <v>0</v>
      </c>
      <c r="BS98" s="115">
        <f t="shared" si="59"/>
        <v>0</v>
      </c>
      <c r="BT98" s="116"/>
      <c r="BU98" s="117"/>
      <c r="BV98" s="215">
        <f t="shared" si="60"/>
        <v>0</v>
      </c>
      <c r="BW98" s="163"/>
      <c r="BX98" s="214">
        <f t="shared" si="61"/>
        <v>0</v>
      </c>
      <c r="BY98" s="114">
        <f t="shared" si="61"/>
        <v>0</v>
      </c>
      <c r="BZ98" s="114">
        <f t="shared" si="61"/>
        <v>0</v>
      </c>
      <c r="CA98" s="114">
        <f t="shared" si="61"/>
        <v>0</v>
      </c>
      <c r="CB98" s="114">
        <f t="shared" si="61"/>
        <v>0</v>
      </c>
      <c r="CC98" s="114">
        <f t="shared" si="61"/>
        <v>0</v>
      </c>
      <c r="CD98" s="114">
        <f t="shared" si="61"/>
        <v>0</v>
      </c>
      <c r="CE98" s="114">
        <f t="shared" si="61"/>
        <v>0</v>
      </c>
      <c r="CF98" s="114">
        <f t="shared" si="61"/>
        <v>0</v>
      </c>
      <c r="CG98" s="114">
        <f t="shared" si="61"/>
        <v>0</v>
      </c>
      <c r="CH98" s="114">
        <f t="shared" si="61"/>
        <v>0</v>
      </c>
      <c r="CI98" s="115">
        <f t="shared" si="61"/>
        <v>0</v>
      </c>
      <c r="CJ98" s="114">
        <f t="shared" si="61"/>
        <v>0</v>
      </c>
      <c r="CK98" s="115">
        <f t="shared" si="61"/>
        <v>0</v>
      </c>
      <c r="CL98" s="116"/>
      <c r="CM98" s="117"/>
      <c r="CN98" s="215">
        <f t="shared" si="62"/>
        <v>0</v>
      </c>
      <c r="CO98" s="163"/>
      <c r="CP98" s="114">
        <f t="shared" si="63"/>
        <v>0</v>
      </c>
      <c r="CQ98" s="114">
        <f t="shared" si="63"/>
        <v>0</v>
      </c>
      <c r="CR98" s="114">
        <f t="shared" si="63"/>
        <v>0</v>
      </c>
      <c r="CS98" s="114">
        <f t="shared" si="63"/>
        <v>0</v>
      </c>
      <c r="CT98" s="114">
        <f t="shared" si="63"/>
        <v>0</v>
      </c>
      <c r="CU98" s="114">
        <f t="shared" si="63"/>
        <v>0</v>
      </c>
      <c r="CV98" s="114">
        <f t="shared" si="63"/>
        <v>0</v>
      </c>
      <c r="CW98" s="114">
        <f t="shared" si="63"/>
        <v>0</v>
      </c>
      <c r="CX98" s="114">
        <f t="shared" si="63"/>
        <v>0</v>
      </c>
      <c r="CY98" s="114">
        <f t="shared" si="63"/>
        <v>0</v>
      </c>
      <c r="CZ98" s="114">
        <f t="shared" si="63"/>
        <v>0</v>
      </c>
      <c r="DA98" s="115">
        <f t="shared" si="63"/>
        <v>0</v>
      </c>
      <c r="DB98" s="114">
        <f t="shared" si="63"/>
        <v>0</v>
      </c>
      <c r="DC98" s="115">
        <f t="shared" si="63"/>
        <v>0</v>
      </c>
      <c r="DD98" s="116"/>
      <c r="DE98" s="117"/>
      <c r="DF98" s="117">
        <f t="shared" si="63"/>
        <v>0</v>
      </c>
      <c r="DG98" s="163"/>
      <c r="DH98" s="214">
        <f t="shared" si="64"/>
        <v>0</v>
      </c>
      <c r="DI98" s="114">
        <f t="shared" si="64"/>
        <v>0</v>
      </c>
      <c r="DJ98" s="114">
        <f t="shared" si="64"/>
        <v>0</v>
      </c>
      <c r="DK98" s="114">
        <f t="shared" si="64"/>
        <v>0</v>
      </c>
      <c r="DL98" s="114">
        <f t="shared" si="64"/>
        <v>0</v>
      </c>
      <c r="DM98" s="114">
        <f t="shared" si="64"/>
        <v>0</v>
      </c>
      <c r="DN98" s="114">
        <f t="shared" si="64"/>
        <v>0</v>
      </c>
      <c r="DO98" s="114">
        <f t="shared" si="64"/>
        <v>0</v>
      </c>
      <c r="DP98" s="114">
        <f t="shared" si="64"/>
        <v>0</v>
      </c>
      <c r="DQ98" s="114">
        <f t="shared" si="64"/>
        <v>0</v>
      </c>
      <c r="DR98" s="114">
        <f t="shared" si="64"/>
        <v>0</v>
      </c>
      <c r="DS98" s="115">
        <f t="shared" si="64"/>
        <v>0</v>
      </c>
      <c r="DT98" s="114">
        <f t="shared" si="64"/>
        <v>0</v>
      </c>
      <c r="DU98" s="115">
        <f t="shared" si="64"/>
        <v>0</v>
      </c>
      <c r="DV98" s="116"/>
      <c r="DW98" s="117"/>
      <c r="DX98" s="215">
        <f t="shared" si="65"/>
        <v>0</v>
      </c>
      <c r="DY98" s="163"/>
      <c r="DZ98" s="214">
        <f t="shared" si="66"/>
        <v>0</v>
      </c>
      <c r="EA98" s="114">
        <f t="shared" si="66"/>
        <v>0</v>
      </c>
      <c r="EB98" s="114">
        <f t="shared" si="66"/>
        <v>0</v>
      </c>
      <c r="EC98" s="114">
        <f t="shared" si="66"/>
        <v>0</v>
      </c>
      <c r="ED98" s="114">
        <f t="shared" si="66"/>
        <v>0</v>
      </c>
      <c r="EE98" s="114">
        <f t="shared" si="66"/>
        <v>0</v>
      </c>
      <c r="EF98" s="114">
        <f t="shared" si="66"/>
        <v>0</v>
      </c>
      <c r="EG98" s="114">
        <f t="shared" si="66"/>
        <v>0</v>
      </c>
      <c r="EH98" s="114">
        <f t="shared" si="66"/>
        <v>0</v>
      </c>
      <c r="EI98" s="114">
        <f t="shared" si="66"/>
        <v>0</v>
      </c>
      <c r="EJ98" s="114">
        <f t="shared" si="66"/>
        <v>0</v>
      </c>
      <c r="EK98" s="115">
        <f t="shared" si="66"/>
        <v>0</v>
      </c>
      <c r="EL98" s="114">
        <f t="shared" si="66"/>
        <v>0</v>
      </c>
      <c r="EM98" s="115">
        <f t="shared" si="66"/>
        <v>0</v>
      </c>
      <c r="EN98" s="116"/>
      <c r="EO98" s="117"/>
      <c r="EP98" s="215">
        <f t="shared" si="67"/>
        <v>0</v>
      </c>
      <c r="EQ98" s="163"/>
      <c r="ER98" s="214">
        <f t="shared" si="68"/>
        <v>0</v>
      </c>
      <c r="ES98" s="114">
        <f t="shared" si="68"/>
        <v>0</v>
      </c>
      <c r="ET98" s="114">
        <f t="shared" si="68"/>
        <v>0</v>
      </c>
      <c r="EU98" s="114">
        <f t="shared" si="68"/>
        <v>0</v>
      </c>
      <c r="EV98" s="114">
        <f t="shared" si="68"/>
        <v>0</v>
      </c>
      <c r="EW98" s="114">
        <f t="shared" si="68"/>
        <v>0</v>
      </c>
      <c r="EX98" s="114">
        <f t="shared" si="68"/>
        <v>0</v>
      </c>
      <c r="EY98" s="114">
        <f t="shared" si="68"/>
        <v>0</v>
      </c>
      <c r="EZ98" s="114">
        <f t="shared" si="68"/>
        <v>0</v>
      </c>
      <c r="FA98" s="114">
        <f t="shared" si="68"/>
        <v>0</v>
      </c>
      <c r="FB98" s="114">
        <f t="shared" si="68"/>
        <v>0</v>
      </c>
      <c r="FC98" s="115">
        <f t="shared" si="68"/>
        <v>0</v>
      </c>
      <c r="FD98" s="114">
        <f t="shared" si="68"/>
        <v>0</v>
      </c>
      <c r="FE98" s="115">
        <f t="shared" si="68"/>
        <v>0</v>
      </c>
      <c r="FF98" s="116"/>
      <c r="FG98" s="117"/>
      <c r="FH98" s="215">
        <f t="shared" si="69"/>
        <v>0</v>
      </c>
      <c r="FI98" s="163"/>
      <c r="FJ98" s="214">
        <f t="shared" si="70"/>
        <v>0</v>
      </c>
      <c r="FK98" s="114">
        <f t="shared" si="70"/>
        <v>0</v>
      </c>
      <c r="FL98" s="114">
        <f t="shared" si="70"/>
        <v>0</v>
      </c>
      <c r="FM98" s="114">
        <f t="shared" si="70"/>
        <v>0</v>
      </c>
      <c r="FN98" s="114">
        <f t="shared" si="70"/>
        <v>0</v>
      </c>
      <c r="FO98" s="114">
        <f t="shared" si="70"/>
        <v>0</v>
      </c>
      <c r="FP98" s="114">
        <f t="shared" si="70"/>
        <v>0</v>
      </c>
      <c r="FQ98" s="114">
        <f t="shared" si="70"/>
        <v>0</v>
      </c>
      <c r="FR98" s="114">
        <f t="shared" si="70"/>
        <v>0</v>
      </c>
      <c r="FS98" s="114">
        <f t="shared" si="70"/>
        <v>0</v>
      </c>
      <c r="FT98" s="114">
        <f t="shared" si="70"/>
        <v>0</v>
      </c>
      <c r="FU98" s="115">
        <f t="shared" si="70"/>
        <v>0</v>
      </c>
      <c r="FV98" s="114">
        <f t="shared" si="70"/>
        <v>0</v>
      </c>
      <c r="FW98" s="115">
        <f t="shared" si="70"/>
        <v>0</v>
      </c>
      <c r="FX98" s="116"/>
      <c r="FY98" s="117"/>
      <c r="FZ98" s="215">
        <f t="shared" si="71"/>
        <v>0</v>
      </c>
      <c r="GA98" s="204"/>
      <c r="GB98" s="214">
        <f t="shared" si="72"/>
        <v>0</v>
      </c>
      <c r="GC98" s="114">
        <f t="shared" si="72"/>
        <v>0</v>
      </c>
      <c r="GD98" s="114">
        <f t="shared" si="72"/>
        <v>0</v>
      </c>
      <c r="GE98" s="114">
        <f t="shared" si="72"/>
        <v>0</v>
      </c>
      <c r="GF98" s="114">
        <f t="shared" si="72"/>
        <v>0</v>
      </c>
      <c r="GG98" s="114">
        <f t="shared" si="72"/>
        <v>0</v>
      </c>
      <c r="GH98" s="114">
        <f t="shared" si="72"/>
        <v>0</v>
      </c>
      <c r="GI98" s="114">
        <f t="shared" si="72"/>
        <v>0</v>
      </c>
      <c r="GJ98" s="114">
        <f t="shared" si="72"/>
        <v>0</v>
      </c>
      <c r="GK98" s="114">
        <f t="shared" si="72"/>
        <v>0</v>
      </c>
      <c r="GL98" s="114">
        <f t="shared" si="72"/>
        <v>0</v>
      </c>
      <c r="GM98" s="115">
        <f t="shared" si="72"/>
        <v>0</v>
      </c>
      <c r="GN98" s="114">
        <f t="shared" si="72"/>
        <v>0</v>
      </c>
      <c r="GO98" s="115">
        <f t="shared" si="72"/>
        <v>0</v>
      </c>
      <c r="GP98" s="116"/>
      <c r="GQ98" s="117"/>
      <c r="GR98" s="215">
        <f t="shared" si="72"/>
        <v>0</v>
      </c>
    </row>
    <row r="99" spans="1:200" x14ac:dyDescent="0.25">
      <c r="A99" s="112" t="s">
        <v>54</v>
      </c>
      <c r="B99" s="222"/>
      <c r="C99" s="223"/>
      <c r="D99" s="214">
        <f t="shared" si="53"/>
        <v>0</v>
      </c>
      <c r="E99" s="114">
        <f t="shared" si="53"/>
        <v>0</v>
      </c>
      <c r="F99" s="114">
        <f t="shared" si="53"/>
        <v>0</v>
      </c>
      <c r="G99" s="114">
        <f t="shared" si="53"/>
        <v>0</v>
      </c>
      <c r="H99" s="114">
        <f t="shared" si="53"/>
        <v>0</v>
      </c>
      <c r="I99" s="114">
        <f t="shared" si="53"/>
        <v>0</v>
      </c>
      <c r="J99" s="114">
        <f t="shared" si="53"/>
        <v>0</v>
      </c>
      <c r="K99" s="114">
        <f t="shared" si="53"/>
        <v>0</v>
      </c>
      <c r="L99" s="114">
        <f t="shared" si="53"/>
        <v>0</v>
      </c>
      <c r="M99" s="114">
        <f t="shared" si="53"/>
        <v>0</v>
      </c>
      <c r="N99" s="114">
        <f t="shared" si="53"/>
        <v>0</v>
      </c>
      <c r="O99" s="115">
        <f t="shared" si="53"/>
        <v>0</v>
      </c>
      <c r="P99" s="114">
        <f t="shared" si="53"/>
        <v>0</v>
      </c>
      <c r="Q99" s="115">
        <f t="shared" si="53"/>
        <v>0</v>
      </c>
      <c r="R99" s="116"/>
      <c r="S99" s="117"/>
      <c r="T99" s="215">
        <f t="shared" si="54"/>
        <v>0</v>
      </c>
      <c r="U99" s="202"/>
      <c r="V99" s="214">
        <f t="shared" si="55"/>
        <v>0</v>
      </c>
      <c r="W99" s="114">
        <f t="shared" si="55"/>
        <v>0</v>
      </c>
      <c r="X99" s="114">
        <f t="shared" si="55"/>
        <v>0</v>
      </c>
      <c r="Y99" s="114">
        <f t="shared" si="55"/>
        <v>0</v>
      </c>
      <c r="Z99" s="114">
        <f t="shared" si="55"/>
        <v>0</v>
      </c>
      <c r="AA99" s="114">
        <f t="shared" si="55"/>
        <v>0</v>
      </c>
      <c r="AB99" s="114">
        <f t="shared" si="55"/>
        <v>0</v>
      </c>
      <c r="AC99" s="114">
        <f t="shared" si="55"/>
        <v>0</v>
      </c>
      <c r="AD99" s="114">
        <f t="shared" si="55"/>
        <v>0</v>
      </c>
      <c r="AE99" s="114">
        <f t="shared" si="55"/>
        <v>0</v>
      </c>
      <c r="AF99" s="114">
        <f t="shared" si="55"/>
        <v>0</v>
      </c>
      <c r="AG99" s="115">
        <f t="shared" si="55"/>
        <v>0</v>
      </c>
      <c r="AH99" s="114">
        <f t="shared" si="55"/>
        <v>0</v>
      </c>
      <c r="AI99" s="115">
        <f t="shared" si="55"/>
        <v>0</v>
      </c>
      <c r="AJ99" s="116"/>
      <c r="AK99" s="117"/>
      <c r="AL99" s="215">
        <f t="shared" si="56"/>
        <v>0</v>
      </c>
      <c r="AM99" s="163"/>
      <c r="AN99" s="214">
        <f t="shared" si="57"/>
        <v>0</v>
      </c>
      <c r="AO99" s="114">
        <f t="shared" si="57"/>
        <v>0</v>
      </c>
      <c r="AP99" s="114">
        <f t="shared" si="57"/>
        <v>0</v>
      </c>
      <c r="AQ99" s="114">
        <f t="shared" si="57"/>
        <v>0</v>
      </c>
      <c r="AR99" s="114">
        <f t="shared" si="57"/>
        <v>0</v>
      </c>
      <c r="AS99" s="114">
        <f t="shared" si="57"/>
        <v>0</v>
      </c>
      <c r="AT99" s="114">
        <f t="shared" si="57"/>
        <v>0</v>
      </c>
      <c r="AU99" s="114">
        <f t="shared" si="57"/>
        <v>0</v>
      </c>
      <c r="AV99" s="114">
        <f t="shared" si="57"/>
        <v>0</v>
      </c>
      <c r="AW99" s="114">
        <f t="shared" si="57"/>
        <v>0</v>
      </c>
      <c r="AX99" s="114">
        <f t="shared" si="57"/>
        <v>0</v>
      </c>
      <c r="AY99" s="115">
        <f t="shared" si="57"/>
        <v>0</v>
      </c>
      <c r="AZ99" s="114">
        <f t="shared" si="57"/>
        <v>0</v>
      </c>
      <c r="BA99" s="115">
        <f t="shared" si="57"/>
        <v>0</v>
      </c>
      <c r="BB99" s="116"/>
      <c r="BC99" s="117"/>
      <c r="BD99" s="215">
        <f t="shared" si="58"/>
        <v>0</v>
      </c>
      <c r="BE99" s="163"/>
      <c r="BF99" s="214">
        <f t="shared" si="59"/>
        <v>0</v>
      </c>
      <c r="BG99" s="114">
        <f t="shared" si="59"/>
        <v>0</v>
      </c>
      <c r="BH99" s="114">
        <f t="shared" si="59"/>
        <v>0</v>
      </c>
      <c r="BI99" s="114">
        <f t="shared" si="59"/>
        <v>0</v>
      </c>
      <c r="BJ99" s="114">
        <f t="shared" si="59"/>
        <v>0</v>
      </c>
      <c r="BK99" s="114">
        <f t="shared" si="59"/>
        <v>0</v>
      </c>
      <c r="BL99" s="114">
        <f t="shared" si="59"/>
        <v>0</v>
      </c>
      <c r="BM99" s="114">
        <f t="shared" si="59"/>
        <v>0</v>
      </c>
      <c r="BN99" s="114">
        <f t="shared" si="59"/>
        <v>0</v>
      </c>
      <c r="BO99" s="114">
        <f t="shared" si="59"/>
        <v>0</v>
      </c>
      <c r="BP99" s="114">
        <f t="shared" si="59"/>
        <v>0</v>
      </c>
      <c r="BQ99" s="115">
        <f t="shared" si="59"/>
        <v>0</v>
      </c>
      <c r="BR99" s="114">
        <f t="shared" si="59"/>
        <v>0</v>
      </c>
      <c r="BS99" s="115">
        <f t="shared" si="59"/>
        <v>0</v>
      </c>
      <c r="BT99" s="116"/>
      <c r="BU99" s="117"/>
      <c r="BV99" s="215">
        <f t="shared" si="60"/>
        <v>0</v>
      </c>
      <c r="BW99" s="163"/>
      <c r="BX99" s="214">
        <f t="shared" si="61"/>
        <v>0</v>
      </c>
      <c r="BY99" s="114">
        <f t="shared" si="61"/>
        <v>0</v>
      </c>
      <c r="BZ99" s="114">
        <f t="shared" si="61"/>
        <v>0</v>
      </c>
      <c r="CA99" s="114">
        <f t="shared" si="61"/>
        <v>0</v>
      </c>
      <c r="CB99" s="114">
        <f t="shared" si="61"/>
        <v>0</v>
      </c>
      <c r="CC99" s="114">
        <f t="shared" si="61"/>
        <v>0</v>
      </c>
      <c r="CD99" s="114">
        <f t="shared" si="61"/>
        <v>0</v>
      </c>
      <c r="CE99" s="114">
        <f t="shared" si="61"/>
        <v>0</v>
      </c>
      <c r="CF99" s="114">
        <f t="shared" si="61"/>
        <v>0</v>
      </c>
      <c r="CG99" s="114">
        <f t="shared" si="61"/>
        <v>0</v>
      </c>
      <c r="CH99" s="114">
        <f t="shared" si="61"/>
        <v>0</v>
      </c>
      <c r="CI99" s="115">
        <f t="shared" si="61"/>
        <v>0</v>
      </c>
      <c r="CJ99" s="114">
        <f t="shared" si="61"/>
        <v>0</v>
      </c>
      <c r="CK99" s="115">
        <f t="shared" si="61"/>
        <v>0</v>
      </c>
      <c r="CL99" s="116"/>
      <c r="CM99" s="117"/>
      <c r="CN99" s="215">
        <f t="shared" si="62"/>
        <v>0</v>
      </c>
      <c r="CO99" s="163"/>
      <c r="CP99" s="114">
        <f t="shared" si="63"/>
        <v>0</v>
      </c>
      <c r="CQ99" s="114">
        <f t="shared" si="63"/>
        <v>0</v>
      </c>
      <c r="CR99" s="114">
        <f t="shared" si="63"/>
        <v>0</v>
      </c>
      <c r="CS99" s="114">
        <f t="shared" si="63"/>
        <v>0</v>
      </c>
      <c r="CT99" s="114">
        <f t="shared" si="63"/>
        <v>0</v>
      </c>
      <c r="CU99" s="114">
        <f t="shared" si="63"/>
        <v>0</v>
      </c>
      <c r="CV99" s="114">
        <f t="shared" si="63"/>
        <v>0</v>
      </c>
      <c r="CW99" s="114">
        <f t="shared" si="63"/>
        <v>0</v>
      </c>
      <c r="CX99" s="114">
        <f t="shared" si="63"/>
        <v>0</v>
      </c>
      <c r="CY99" s="114">
        <f t="shared" si="63"/>
        <v>0</v>
      </c>
      <c r="CZ99" s="114">
        <f t="shared" si="63"/>
        <v>0</v>
      </c>
      <c r="DA99" s="115">
        <f t="shared" si="63"/>
        <v>0</v>
      </c>
      <c r="DB99" s="114">
        <f t="shared" si="63"/>
        <v>0</v>
      </c>
      <c r="DC99" s="115">
        <f t="shared" si="63"/>
        <v>0</v>
      </c>
      <c r="DD99" s="116"/>
      <c r="DE99" s="117"/>
      <c r="DF99" s="117">
        <f t="shared" si="63"/>
        <v>0</v>
      </c>
      <c r="DG99" s="163"/>
      <c r="DH99" s="214">
        <f t="shared" si="64"/>
        <v>0</v>
      </c>
      <c r="DI99" s="114">
        <f t="shared" si="64"/>
        <v>0</v>
      </c>
      <c r="DJ99" s="114">
        <f t="shared" si="64"/>
        <v>0</v>
      </c>
      <c r="DK99" s="114">
        <f t="shared" si="64"/>
        <v>0</v>
      </c>
      <c r="DL99" s="114">
        <f t="shared" si="64"/>
        <v>0</v>
      </c>
      <c r="DM99" s="114">
        <f t="shared" si="64"/>
        <v>0</v>
      </c>
      <c r="DN99" s="114">
        <f t="shared" si="64"/>
        <v>0</v>
      </c>
      <c r="DO99" s="114">
        <f t="shared" si="64"/>
        <v>0</v>
      </c>
      <c r="DP99" s="114">
        <f t="shared" si="64"/>
        <v>0</v>
      </c>
      <c r="DQ99" s="114">
        <f t="shared" si="64"/>
        <v>0</v>
      </c>
      <c r="DR99" s="114">
        <f t="shared" si="64"/>
        <v>0</v>
      </c>
      <c r="DS99" s="115">
        <f t="shared" si="64"/>
        <v>0</v>
      </c>
      <c r="DT99" s="114">
        <f t="shared" si="64"/>
        <v>0</v>
      </c>
      <c r="DU99" s="115">
        <f t="shared" si="64"/>
        <v>0</v>
      </c>
      <c r="DV99" s="116"/>
      <c r="DW99" s="117"/>
      <c r="DX99" s="215">
        <f t="shared" si="65"/>
        <v>0</v>
      </c>
      <c r="DY99" s="163"/>
      <c r="DZ99" s="214">
        <f t="shared" si="66"/>
        <v>0</v>
      </c>
      <c r="EA99" s="114">
        <f t="shared" si="66"/>
        <v>0</v>
      </c>
      <c r="EB99" s="114">
        <f t="shared" si="66"/>
        <v>0</v>
      </c>
      <c r="EC99" s="114">
        <f t="shared" si="66"/>
        <v>0</v>
      </c>
      <c r="ED99" s="114">
        <f t="shared" si="66"/>
        <v>0</v>
      </c>
      <c r="EE99" s="114">
        <f t="shared" si="66"/>
        <v>0</v>
      </c>
      <c r="EF99" s="114">
        <f t="shared" si="66"/>
        <v>0</v>
      </c>
      <c r="EG99" s="114">
        <f t="shared" si="66"/>
        <v>0</v>
      </c>
      <c r="EH99" s="114">
        <f t="shared" si="66"/>
        <v>0</v>
      </c>
      <c r="EI99" s="114">
        <f t="shared" si="66"/>
        <v>0</v>
      </c>
      <c r="EJ99" s="114">
        <f t="shared" si="66"/>
        <v>0</v>
      </c>
      <c r="EK99" s="115">
        <f t="shared" si="66"/>
        <v>0</v>
      </c>
      <c r="EL99" s="114">
        <f t="shared" si="66"/>
        <v>0</v>
      </c>
      <c r="EM99" s="115">
        <f t="shared" si="66"/>
        <v>0</v>
      </c>
      <c r="EN99" s="116"/>
      <c r="EO99" s="117"/>
      <c r="EP99" s="215">
        <f t="shared" si="67"/>
        <v>0</v>
      </c>
      <c r="EQ99" s="163"/>
      <c r="ER99" s="214">
        <f t="shared" si="68"/>
        <v>0</v>
      </c>
      <c r="ES99" s="114">
        <f t="shared" si="68"/>
        <v>0</v>
      </c>
      <c r="ET99" s="114">
        <f t="shared" si="68"/>
        <v>0</v>
      </c>
      <c r="EU99" s="114">
        <f t="shared" si="68"/>
        <v>0</v>
      </c>
      <c r="EV99" s="114">
        <f t="shared" si="68"/>
        <v>0</v>
      </c>
      <c r="EW99" s="114">
        <f t="shared" si="68"/>
        <v>0</v>
      </c>
      <c r="EX99" s="114">
        <f t="shared" si="68"/>
        <v>0</v>
      </c>
      <c r="EY99" s="114">
        <f t="shared" si="68"/>
        <v>0</v>
      </c>
      <c r="EZ99" s="114">
        <f t="shared" si="68"/>
        <v>0</v>
      </c>
      <c r="FA99" s="114">
        <f t="shared" si="68"/>
        <v>0</v>
      </c>
      <c r="FB99" s="114">
        <f t="shared" si="68"/>
        <v>0</v>
      </c>
      <c r="FC99" s="115">
        <f t="shared" si="68"/>
        <v>0</v>
      </c>
      <c r="FD99" s="114">
        <f t="shared" si="68"/>
        <v>0</v>
      </c>
      <c r="FE99" s="115">
        <f t="shared" si="68"/>
        <v>0</v>
      </c>
      <c r="FF99" s="116"/>
      <c r="FG99" s="117"/>
      <c r="FH99" s="215">
        <f t="shared" si="69"/>
        <v>0</v>
      </c>
      <c r="FI99" s="163"/>
      <c r="FJ99" s="214">
        <f t="shared" si="70"/>
        <v>0</v>
      </c>
      <c r="FK99" s="114">
        <f t="shared" si="70"/>
        <v>0</v>
      </c>
      <c r="FL99" s="114">
        <f t="shared" si="70"/>
        <v>0</v>
      </c>
      <c r="FM99" s="114">
        <f t="shared" si="70"/>
        <v>0</v>
      </c>
      <c r="FN99" s="114">
        <f t="shared" si="70"/>
        <v>0</v>
      </c>
      <c r="FO99" s="114">
        <f t="shared" si="70"/>
        <v>0</v>
      </c>
      <c r="FP99" s="114">
        <f t="shared" si="70"/>
        <v>0</v>
      </c>
      <c r="FQ99" s="114">
        <f t="shared" si="70"/>
        <v>0</v>
      </c>
      <c r="FR99" s="114">
        <f t="shared" si="70"/>
        <v>0</v>
      </c>
      <c r="FS99" s="114">
        <f t="shared" si="70"/>
        <v>0</v>
      </c>
      <c r="FT99" s="114">
        <f t="shared" si="70"/>
        <v>0</v>
      </c>
      <c r="FU99" s="115">
        <f t="shared" si="70"/>
        <v>0</v>
      </c>
      <c r="FV99" s="114">
        <f t="shared" si="70"/>
        <v>0</v>
      </c>
      <c r="FW99" s="115">
        <f t="shared" si="70"/>
        <v>0</v>
      </c>
      <c r="FX99" s="116"/>
      <c r="FY99" s="117"/>
      <c r="FZ99" s="215">
        <f t="shared" si="71"/>
        <v>0</v>
      </c>
      <c r="GA99" s="204"/>
      <c r="GB99" s="214">
        <f t="shared" si="72"/>
        <v>0</v>
      </c>
      <c r="GC99" s="114">
        <f t="shared" si="72"/>
        <v>0</v>
      </c>
      <c r="GD99" s="114">
        <f t="shared" si="72"/>
        <v>0</v>
      </c>
      <c r="GE99" s="114">
        <f t="shared" si="72"/>
        <v>0</v>
      </c>
      <c r="GF99" s="114">
        <f t="shared" si="72"/>
        <v>0</v>
      </c>
      <c r="GG99" s="114">
        <f t="shared" si="72"/>
        <v>0</v>
      </c>
      <c r="GH99" s="114">
        <f t="shared" si="72"/>
        <v>0</v>
      </c>
      <c r="GI99" s="114">
        <f t="shared" si="72"/>
        <v>0</v>
      </c>
      <c r="GJ99" s="114">
        <f t="shared" si="72"/>
        <v>0</v>
      </c>
      <c r="GK99" s="114">
        <f t="shared" si="72"/>
        <v>0</v>
      </c>
      <c r="GL99" s="114">
        <f t="shared" si="72"/>
        <v>0</v>
      </c>
      <c r="GM99" s="115">
        <f t="shared" si="72"/>
        <v>0</v>
      </c>
      <c r="GN99" s="114">
        <f t="shared" si="72"/>
        <v>0</v>
      </c>
      <c r="GO99" s="115">
        <f t="shared" si="72"/>
        <v>0</v>
      </c>
      <c r="GP99" s="116"/>
      <c r="GQ99" s="117"/>
      <c r="GR99" s="215">
        <f t="shared" si="72"/>
        <v>0</v>
      </c>
    </row>
    <row r="100" spans="1:200" x14ac:dyDescent="0.25">
      <c r="A100" s="112" t="s">
        <v>80</v>
      </c>
      <c r="B100" s="222"/>
      <c r="C100" s="224"/>
      <c r="D100" s="214">
        <f t="shared" si="53"/>
        <v>0</v>
      </c>
      <c r="E100" s="114">
        <f t="shared" si="53"/>
        <v>0</v>
      </c>
      <c r="F100" s="114">
        <f t="shared" si="53"/>
        <v>0</v>
      </c>
      <c r="G100" s="114">
        <f t="shared" si="53"/>
        <v>0</v>
      </c>
      <c r="H100" s="114">
        <f t="shared" si="53"/>
        <v>0</v>
      </c>
      <c r="I100" s="114">
        <f t="shared" si="53"/>
        <v>0</v>
      </c>
      <c r="J100" s="114">
        <f t="shared" si="53"/>
        <v>0</v>
      </c>
      <c r="K100" s="114">
        <f t="shared" si="53"/>
        <v>0</v>
      </c>
      <c r="L100" s="114">
        <f t="shared" si="53"/>
        <v>0</v>
      </c>
      <c r="M100" s="114">
        <f t="shared" si="53"/>
        <v>0</v>
      </c>
      <c r="N100" s="114">
        <f t="shared" si="53"/>
        <v>0</v>
      </c>
      <c r="O100" s="115">
        <f t="shared" si="53"/>
        <v>0</v>
      </c>
      <c r="P100" s="114">
        <f t="shared" si="53"/>
        <v>0</v>
      </c>
      <c r="Q100" s="115">
        <f t="shared" si="53"/>
        <v>0</v>
      </c>
      <c r="R100" s="116"/>
      <c r="S100" s="117"/>
      <c r="T100" s="215">
        <f t="shared" si="54"/>
        <v>0</v>
      </c>
      <c r="U100" s="202"/>
      <c r="V100" s="214">
        <f t="shared" si="55"/>
        <v>0</v>
      </c>
      <c r="W100" s="114">
        <f t="shared" si="55"/>
        <v>0</v>
      </c>
      <c r="X100" s="114">
        <f t="shared" si="55"/>
        <v>0</v>
      </c>
      <c r="Y100" s="114">
        <f t="shared" si="55"/>
        <v>0</v>
      </c>
      <c r="Z100" s="114">
        <f t="shared" si="55"/>
        <v>0</v>
      </c>
      <c r="AA100" s="114">
        <f t="shared" si="55"/>
        <v>0</v>
      </c>
      <c r="AB100" s="114">
        <f t="shared" si="55"/>
        <v>0</v>
      </c>
      <c r="AC100" s="114">
        <f t="shared" si="55"/>
        <v>0</v>
      </c>
      <c r="AD100" s="114">
        <f t="shared" si="55"/>
        <v>0</v>
      </c>
      <c r="AE100" s="114">
        <f t="shared" si="55"/>
        <v>0</v>
      </c>
      <c r="AF100" s="114">
        <f t="shared" si="55"/>
        <v>0</v>
      </c>
      <c r="AG100" s="115">
        <f t="shared" si="55"/>
        <v>0</v>
      </c>
      <c r="AH100" s="114">
        <f t="shared" si="55"/>
        <v>0</v>
      </c>
      <c r="AI100" s="115">
        <f t="shared" si="55"/>
        <v>0</v>
      </c>
      <c r="AJ100" s="116"/>
      <c r="AK100" s="117"/>
      <c r="AL100" s="215">
        <f t="shared" si="56"/>
        <v>0</v>
      </c>
      <c r="AM100" s="163"/>
      <c r="AN100" s="214">
        <f t="shared" si="57"/>
        <v>0</v>
      </c>
      <c r="AO100" s="114">
        <f t="shared" si="57"/>
        <v>0</v>
      </c>
      <c r="AP100" s="114">
        <f t="shared" si="57"/>
        <v>0</v>
      </c>
      <c r="AQ100" s="114">
        <f t="shared" si="57"/>
        <v>0</v>
      </c>
      <c r="AR100" s="114">
        <f t="shared" si="57"/>
        <v>0</v>
      </c>
      <c r="AS100" s="114">
        <f t="shared" si="57"/>
        <v>0</v>
      </c>
      <c r="AT100" s="114">
        <f t="shared" si="57"/>
        <v>0</v>
      </c>
      <c r="AU100" s="114">
        <f t="shared" si="57"/>
        <v>0</v>
      </c>
      <c r="AV100" s="114">
        <f t="shared" si="57"/>
        <v>0</v>
      </c>
      <c r="AW100" s="114">
        <f t="shared" si="57"/>
        <v>0</v>
      </c>
      <c r="AX100" s="114">
        <f t="shared" si="57"/>
        <v>0</v>
      </c>
      <c r="AY100" s="115">
        <f t="shared" si="57"/>
        <v>0</v>
      </c>
      <c r="AZ100" s="114">
        <f t="shared" si="57"/>
        <v>0</v>
      </c>
      <c r="BA100" s="115">
        <f t="shared" si="57"/>
        <v>0</v>
      </c>
      <c r="BB100" s="116"/>
      <c r="BC100" s="117"/>
      <c r="BD100" s="215">
        <f t="shared" si="58"/>
        <v>0</v>
      </c>
      <c r="BE100" s="163"/>
      <c r="BF100" s="214">
        <f t="shared" si="59"/>
        <v>0</v>
      </c>
      <c r="BG100" s="114">
        <f t="shared" si="59"/>
        <v>0</v>
      </c>
      <c r="BH100" s="114">
        <f t="shared" si="59"/>
        <v>0</v>
      </c>
      <c r="BI100" s="114">
        <f t="shared" si="59"/>
        <v>0</v>
      </c>
      <c r="BJ100" s="114">
        <f t="shared" si="59"/>
        <v>0</v>
      </c>
      <c r="BK100" s="114">
        <f t="shared" si="59"/>
        <v>0</v>
      </c>
      <c r="BL100" s="114">
        <f t="shared" si="59"/>
        <v>0</v>
      </c>
      <c r="BM100" s="114">
        <f t="shared" si="59"/>
        <v>0</v>
      </c>
      <c r="BN100" s="114">
        <f t="shared" si="59"/>
        <v>0</v>
      </c>
      <c r="BO100" s="114">
        <f t="shared" si="59"/>
        <v>0</v>
      </c>
      <c r="BP100" s="114">
        <f t="shared" si="59"/>
        <v>0</v>
      </c>
      <c r="BQ100" s="115">
        <f t="shared" si="59"/>
        <v>0</v>
      </c>
      <c r="BR100" s="114">
        <f t="shared" si="59"/>
        <v>0</v>
      </c>
      <c r="BS100" s="115">
        <f t="shared" si="59"/>
        <v>0</v>
      </c>
      <c r="BT100" s="116"/>
      <c r="BU100" s="117"/>
      <c r="BV100" s="215">
        <f t="shared" si="60"/>
        <v>0</v>
      </c>
      <c r="BW100" s="163"/>
      <c r="BX100" s="214">
        <f t="shared" si="61"/>
        <v>0</v>
      </c>
      <c r="BY100" s="114">
        <f t="shared" si="61"/>
        <v>0</v>
      </c>
      <c r="BZ100" s="114">
        <f t="shared" si="61"/>
        <v>0</v>
      </c>
      <c r="CA100" s="114">
        <f t="shared" si="61"/>
        <v>0</v>
      </c>
      <c r="CB100" s="114">
        <f t="shared" si="61"/>
        <v>0</v>
      </c>
      <c r="CC100" s="114">
        <f t="shared" si="61"/>
        <v>0</v>
      </c>
      <c r="CD100" s="114">
        <f t="shared" si="61"/>
        <v>0</v>
      </c>
      <c r="CE100" s="114">
        <f t="shared" si="61"/>
        <v>0</v>
      </c>
      <c r="CF100" s="114">
        <f t="shared" si="61"/>
        <v>0</v>
      </c>
      <c r="CG100" s="114">
        <f t="shared" si="61"/>
        <v>0</v>
      </c>
      <c r="CH100" s="114">
        <f t="shared" si="61"/>
        <v>0</v>
      </c>
      <c r="CI100" s="115">
        <f t="shared" si="61"/>
        <v>0</v>
      </c>
      <c r="CJ100" s="114">
        <f t="shared" si="61"/>
        <v>0</v>
      </c>
      <c r="CK100" s="115">
        <f t="shared" si="61"/>
        <v>0</v>
      </c>
      <c r="CL100" s="116"/>
      <c r="CM100" s="117"/>
      <c r="CN100" s="215">
        <f t="shared" si="62"/>
        <v>0</v>
      </c>
      <c r="CO100" s="163"/>
      <c r="CP100" s="114">
        <f t="shared" si="63"/>
        <v>0</v>
      </c>
      <c r="CQ100" s="114">
        <f t="shared" si="63"/>
        <v>0</v>
      </c>
      <c r="CR100" s="114">
        <f t="shared" si="63"/>
        <v>0</v>
      </c>
      <c r="CS100" s="114">
        <f t="shared" si="63"/>
        <v>0</v>
      </c>
      <c r="CT100" s="114">
        <f t="shared" si="63"/>
        <v>0</v>
      </c>
      <c r="CU100" s="114">
        <f t="shared" si="63"/>
        <v>0</v>
      </c>
      <c r="CV100" s="114">
        <f t="shared" si="63"/>
        <v>0</v>
      </c>
      <c r="CW100" s="114">
        <f t="shared" si="63"/>
        <v>0</v>
      </c>
      <c r="CX100" s="114">
        <f t="shared" si="63"/>
        <v>0</v>
      </c>
      <c r="CY100" s="114">
        <f t="shared" si="63"/>
        <v>0</v>
      </c>
      <c r="CZ100" s="114">
        <f t="shared" si="63"/>
        <v>0</v>
      </c>
      <c r="DA100" s="115">
        <f t="shared" si="63"/>
        <v>0</v>
      </c>
      <c r="DB100" s="114">
        <f t="shared" si="63"/>
        <v>0</v>
      </c>
      <c r="DC100" s="115">
        <f t="shared" si="63"/>
        <v>0</v>
      </c>
      <c r="DD100" s="116"/>
      <c r="DE100" s="117"/>
      <c r="DF100" s="117">
        <f t="shared" si="63"/>
        <v>0</v>
      </c>
      <c r="DG100" s="163"/>
      <c r="DH100" s="214">
        <f t="shared" si="64"/>
        <v>0</v>
      </c>
      <c r="DI100" s="114">
        <f t="shared" si="64"/>
        <v>0</v>
      </c>
      <c r="DJ100" s="114">
        <f t="shared" si="64"/>
        <v>0</v>
      </c>
      <c r="DK100" s="114">
        <f t="shared" si="64"/>
        <v>0</v>
      </c>
      <c r="DL100" s="114">
        <f t="shared" si="64"/>
        <v>0</v>
      </c>
      <c r="DM100" s="114">
        <f t="shared" si="64"/>
        <v>0</v>
      </c>
      <c r="DN100" s="114">
        <f t="shared" si="64"/>
        <v>0</v>
      </c>
      <c r="DO100" s="114">
        <f t="shared" si="64"/>
        <v>0</v>
      </c>
      <c r="DP100" s="114">
        <f t="shared" si="64"/>
        <v>0</v>
      </c>
      <c r="DQ100" s="114">
        <f t="shared" si="64"/>
        <v>0</v>
      </c>
      <c r="DR100" s="114">
        <f t="shared" si="64"/>
        <v>0</v>
      </c>
      <c r="DS100" s="115">
        <f t="shared" si="64"/>
        <v>0</v>
      </c>
      <c r="DT100" s="114">
        <f t="shared" si="64"/>
        <v>0</v>
      </c>
      <c r="DU100" s="115">
        <f t="shared" si="64"/>
        <v>0</v>
      </c>
      <c r="DV100" s="116"/>
      <c r="DW100" s="117"/>
      <c r="DX100" s="215">
        <f t="shared" si="65"/>
        <v>0</v>
      </c>
      <c r="DY100" s="163"/>
      <c r="DZ100" s="214">
        <f t="shared" si="66"/>
        <v>0</v>
      </c>
      <c r="EA100" s="114">
        <f t="shared" si="66"/>
        <v>0</v>
      </c>
      <c r="EB100" s="114">
        <f t="shared" si="66"/>
        <v>0</v>
      </c>
      <c r="EC100" s="114">
        <f t="shared" si="66"/>
        <v>0</v>
      </c>
      <c r="ED100" s="114">
        <f t="shared" si="66"/>
        <v>0</v>
      </c>
      <c r="EE100" s="114">
        <f t="shared" si="66"/>
        <v>0</v>
      </c>
      <c r="EF100" s="114">
        <f t="shared" si="66"/>
        <v>0</v>
      </c>
      <c r="EG100" s="114">
        <f t="shared" si="66"/>
        <v>0</v>
      </c>
      <c r="EH100" s="114">
        <f t="shared" si="66"/>
        <v>0</v>
      </c>
      <c r="EI100" s="114">
        <f t="shared" si="66"/>
        <v>0</v>
      </c>
      <c r="EJ100" s="114">
        <f t="shared" si="66"/>
        <v>0</v>
      </c>
      <c r="EK100" s="115">
        <f t="shared" si="66"/>
        <v>0</v>
      </c>
      <c r="EL100" s="114">
        <f t="shared" si="66"/>
        <v>0</v>
      </c>
      <c r="EM100" s="115">
        <f t="shared" si="66"/>
        <v>0</v>
      </c>
      <c r="EN100" s="116"/>
      <c r="EO100" s="117"/>
      <c r="EP100" s="215">
        <f t="shared" si="67"/>
        <v>0</v>
      </c>
      <c r="EQ100" s="163"/>
      <c r="ER100" s="214">
        <f t="shared" si="68"/>
        <v>0</v>
      </c>
      <c r="ES100" s="114">
        <f t="shared" si="68"/>
        <v>0</v>
      </c>
      <c r="ET100" s="114">
        <f t="shared" si="68"/>
        <v>0</v>
      </c>
      <c r="EU100" s="114">
        <f t="shared" si="68"/>
        <v>0</v>
      </c>
      <c r="EV100" s="114">
        <f t="shared" si="68"/>
        <v>0</v>
      </c>
      <c r="EW100" s="114">
        <f t="shared" si="68"/>
        <v>0</v>
      </c>
      <c r="EX100" s="114">
        <f t="shared" si="68"/>
        <v>0</v>
      </c>
      <c r="EY100" s="114">
        <f t="shared" si="68"/>
        <v>0</v>
      </c>
      <c r="EZ100" s="114">
        <f t="shared" si="68"/>
        <v>0</v>
      </c>
      <c r="FA100" s="114">
        <f t="shared" si="68"/>
        <v>0</v>
      </c>
      <c r="FB100" s="114">
        <f t="shared" si="68"/>
        <v>0</v>
      </c>
      <c r="FC100" s="115">
        <f t="shared" si="68"/>
        <v>0</v>
      </c>
      <c r="FD100" s="114">
        <f t="shared" si="68"/>
        <v>0</v>
      </c>
      <c r="FE100" s="115">
        <f t="shared" si="68"/>
        <v>0</v>
      </c>
      <c r="FF100" s="116"/>
      <c r="FG100" s="117"/>
      <c r="FH100" s="215">
        <f t="shared" si="69"/>
        <v>0</v>
      </c>
      <c r="FI100" s="163"/>
      <c r="FJ100" s="214">
        <f t="shared" si="70"/>
        <v>0</v>
      </c>
      <c r="FK100" s="114">
        <f t="shared" si="70"/>
        <v>0</v>
      </c>
      <c r="FL100" s="114">
        <f t="shared" si="70"/>
        <v>0</v>
      </c>
      <c r="FM100" s="114">
        <f t="shared" si="70"/>
        <v>0</v>
      </c>
      <c r="FN100" s="114">
        <f t="shared" si="70"/>
        <v>0</v>
      </c>
      <c r="FO100" s="114">
        <f t="shared" si="70"/>
        <v>0</v>
      </c>
      <c r="FP100" s="114">
        <f t="shared" si="70"/>
        <v>0</v>
      </c>
      <c r="FQ100" s="114">
        <f t="shared" si="70"/>
        <v>0</v>
      </c>
      <c r="FR100" s="114">
        <f t="shared" si="70"/>
        <v>0</v>
      </c>
      <c r="FS100" s="114">
        <f t="shared" si="70"/>
        <v>0</v>
      </c>
      <c r="FT100" s="114">
        <f t="shared" si="70"/>
        <v>0</v>
      </c>
      <c r="FU100" s="115">
        <f t="shared" si="70"/>
        <v>0</v>
      </c>
      <c r="FV100" s="114">
        <f t="shared" si="70"/>
        <v>0</v>
      </c>
      <c r="FW100" s="115">
        <f t="shared" si="70"/>
        <v>0</v>
      </c>
      <c r="FX100" s="116"/>
      <c r="FY100" s="117"/>
      <c r="FZ100" s="215">
        <f t="shared" si="71"/>
        <v>0</v>
      </c>
      <c r="GA100" s="204"/>
      <c r="GB100" s="214">
        <f t="shared" si="72"/>
        <v>0</v>
      </c>
      <c r="GC100" s="114">
        <f t="shared" si="72"/>
        <v>0</v>
      </c>
      <c r="GD100" s="114">
        <f t="shared" si="72"/>
        <v>0</v>
      </c>
      <c r="GE100" s="114">
        <f t="shared" si="72"/>
        <v>0</v>
      </c>
      <c r="GF100" s="114">
        <f t="shared" si="72"/>
        <v>0</v>
      </c>
      <c r="GG100" s="114">
        <f t="shared" si="72"/>
        <v>0</v>
      </c>
      <c r="GH100" s="114">
        <f t="shared" si="72"/>
        <v>0</v>
      </c>
      <c r="GI100" s="114">
        <f t="shared" si="72"/>
        <v>0</v>
      </c>
      <c r="GJ100" s="114">
        <f t="shared" si="72"/>
        <v>0</v>
      </c>
      <c r="GK100" s="114">
        <f t="shared" si="72"/>
        <v>0</v>
      </c>
      <c r="GL100" s="114">
        <f t="shared" si="72"/>
        <v>0</v>
      </c>
      <c r="GM100" s="115">
        <f t="shared" si="72"/>
        <v>0</v>
      </c>
      <c r="GN100" s="114">
        <f t="shared" si="72"/>
        <v>0</v>
      </c>
      <c r="GO100" s="115">
        <f t="shared" si="72"/>
        <v>0</v>
      </c>
      <c r="GP100" s="116"/>
      <c r="GQ100" s="117"/>
      <c r="GR100" s="215">
        <f t="shared" si="72"/>
        <v>0</v>
      </c>
    </row>
    <row r="101" spans="1:200" x14ac:dyDescent="0.25">
      <c r="A101" s="112" t="s">
        <v>55</v>
      </c>
      <c r="B101" s="222"/>
      <c r="C101" s="223"/>
      <c r="D101" s="214">
        <f t="shared" si="53"/>
        <v>0</v>
      </c>
      <c r="E101" s="114">
        <f t="shared" si="53"/>
        <v>0</v>
      </c>
      <c r="F101" s="114">
        <f t="shared" si="53"/>
        <v>0</v>
      </c>
      <c r="G101" s="114">
        <f t="shared" si="53"/>
        <v>0</v>
      </c>
      <c r="H101" s="114">
        <f t="shared" si="53"/>
        <v>0</v>
      </c>
      <c r="I101" s="114">
        <f t="shared" si="53"/>
        <v>0</v>
      </c>
      <c r="J101" s="114">
        <f t="shared" si="53"/>
        <v>0</v>
      </c>
      <c r="K101" s="114">
        <f t="shared" si="53"/>
        <v>0</v>
      </c>
      <c r="L101" s="114">
        <f t="shared" si="53"/>
        <v>0</v>
      </c>
      <c r="M101" s="114">
        <f t="shared" si="53"/>
        <v>0</v>
      </c>
      <c r="N101" s="114">
        <f t="shared" si="53"/>
        <v>0</v>
      </c>
      <c r="O101" s="115">
        <f t="shared" si="53"/>
        <v>0</v>
      </c>
      <c r="P101" s="114">
        <f t="shared" si="53"/>
        <v>0</v>
      </c>
      <c r="Q101" s="115">
        <f t="shared" si="53"/>
        <v>0</v>
      </c>
      <c r="R101" s="116"/>
      <c r="S101" s="117"/>
      <c r="T101" s="215">
        <f t="shared" si="54"/>
        <v>0</v>
      </c>
      <c r="U101" s="202"/>
      <c r="V101" s="214">
        <f t="shared" si="55"/>
        <v>0</v>
      </c>
      <c r="W101" s="114">
        <f t="shared" si="55"/>
        <v>0</v>
      </c>
      <c r="X101" s="114">
        <f t="shared" si="55"/>
        <v>0</v>
      </c>
      <c r="Y101" s="114">
        <f t="shared" si="55"/>
        <v>0</v>
      </c>
      <c r="Z101" s="114">
        <f t="shared" si="55"/>
        <v>0</v>
      </c>
      <c r="AA101" s="114">
        <f t="shared" si="55"/>
        <v>0</v>
      </c>
      <c r="AB101" s="114">
        <f t="shared" si="55"/>
        <v>0</v>
      </c>
      <c r="AC101" s="114">
        <f t="shared" si="55"/>
        <v>0</v>
      </c>
      <c r="AD101" s="114">
        <f t="shared" si="55"/>
        <v>0</v>
      </c>
      <c r="AE101" s="114">
        <f t="shared" si="55"/>
        <v>0</v>
      </c>
      <c r="AF101" s="114">
        <f t="shared" si="55"/>
        <v>0</v>
      </c>
      <c r="AG101" s="115">
        <f t="shared" si="55"/>
        <v>0</v>
      </c>
      <c r="AH101" s="114">
        <f t="shared" si="55"/>
        <v>0</v>
      </c>
      <c r="AI101" s="115">
        <f t="shared" si="55"/>
        <v>0</v>
      </c>
      <c r="AJ101" s="116"/>
      <c r="AK101" s="117"/>
      <c r="AL101" s="215">
        <f t="shared" si="56"/>
        <v>0</v>
      </c>
      <c r="AM101" s="163"/>
      <c r="AN101" s="214">
        <f t="shared" si="57"/>
        <v>0</v>
      </c>
      <c r="AO101" s="114">
        <f t="shared" si="57"/>
        <v>0</v>
      </c>
      <c r="AP101" s="114">
        <f t="shared" si="57"/>
        <v>0</v>
      </c>
      <c r="AQ101" s="114">
        <f t="shared" si="57"/>
        <v>0</v>
      </c>
      <c r="AR101" s="114">
        <f t="shared" si="57"/>
        <v>0</v>
      </c>
      <c r="AS101" s="114">
        <f t="shared" si="57"/>
        <v>0</v>
      </c>
      <c r="AT101" s="114">
        <f t="shared" si="57"/>
        <v>0</v>
      </c>
      <c r="AU101" s="114">
        <f t="shared" si="57"/>
        <v>0</v>
      </c>
      <c r="AV101" s="114">
        <f t="shared" si="57"/>
        <v>0</v>
      </c>
      <c r="AW101" s="114">
        <f t="shared" si="57"/>
        <v>0</v>
      </c>
      <c r="AX101" s="114">
        <f t="shared" si="57"/>
        <v>0</v>
      </c>
      <c r="AY101" s="115">
        <f t="shared" si="57"/>
        <v>0</v>
      </c>
      <c r="AZ101" s="114">
        <f t="shared" si="57"/>
        <v>0</v>
      </c>
      <c r="BA101" s="115">
        <f t="shared" si="57"/>
        <v>0</v>
      </c>
      <c r="BB101" s="116"/>
      <c r="BC101" s="117"/>
      <c r="BD101" s="215">
        <f t="shared" si="58"/>
        <v>0</v>
      </c>
      <c r="BE101" s="163"/>
      <c r="BF101" s="214">
        <f t="shared" si="59"/>
        <v>0</v>
      </c>
      <c r="BG101" s="114">
        <f t="shared" si="59"/>
        <v>0</v>
      </c>
      <c r="BH101" s="114">
        <f t="shared" si="59"/>
        <v>0</v>
      </c>
      <c r="BI101" s="114">
        <f t="shared" si="59"/>
        <v>0</v>
      </c>
      <c r="BJ101" s="114">
        <f t="shared" si="59"/>
        <v>0</v>
      </c>
      <c r="BK101" s="114">
        <f t="shared" si="59"/>
        <v>0</v>
      </c>
      <c r="BL101" s="114">
        <f t="shared" si="59"/>
        <v>0</v>
      </c>
      <c r="BM101" s="114">
        <f t="shared" si="59"/>
        <v>0</v>
      </c>
      <c r="BN101" s="114">
        <f t="shared" si="59"/>
        <v>0</v>
      </c>
      <c r="BO101" s="114">
        <f t="shared" si="59"/>
        <v>0</v>
      </c>
      <c r="BP101" s="114">
        <f t="shared" si="59"/>
        <v>0</v>
      </c>
      <c r="BQ101" s="115">
        <f t="shared" si="59"/>
        <v>0</v>
      </c>
      <c r="BR101" s="114">
        <f t="shared" si="59"/>
        <v>0</v>
      </c>
      <c r="BS101" s="115">
        <f t="shared" si="59"/>
        <v>0</v>
      </c>
      <c r="BT101" s="116"/>
      <c r="BU101" s="117"/>
      <c r="BV101" s="215">
        <f t="shared" si="60"/>
        <v>0</v>
      </c>
      <c r="BW101" s="163"/>
      <c r="BX101" s="214">
        <f t="shared" si="61"/>
        <v>0</v>
      </c>
      <c r="BY101" s="114">
        <f t="shared" si="61"/>
        <v>0</v>
      </c>
      <c r="BZ101" s="114">
        <f t="shared" si="61"/>
        <v>0</v>
      </c>
      <c r="CA101" s="114">
        <f t="shared" si="61"/>
        <v>0</v>
      </c>
      <c r="CB101" s="114">
        <f t="shared" si="61"/>
        <v>0</v>
      </c>
      <c r="CC101" s="114">
        <f t="shared" si="61"/>
        <v>0</v>
      </c>
      <c r="CD101" s="114">
        <f t="shared" si="61"/>
        <v>0</v>
      </c>
      <c r="CE101" s="114">
        <f t="shared" si="61"/>
        <v>0</v>
      </c>
      <c r="CF101" s="114">
        <f t="shared" si="61"/>
        <v>0</v>
      </c>
      <c r="CG101" s="114">
        <f t="shared" si="61"/>
        <v>0</v>
      </c>
      <c r="CH101" s="114">
        <f t="shared" si="61"/>
        <v>0</v>
      </c>
      <c r="CI101" s="115">
        <f t="shared" si="61"/>
        <v>0</v>
      </c>
      <c r="CJ101" s="114">
        <f t="shared" si="61"/>
        <v>0</v>
      </c>
      <c r="CK101" s="115">
        <f t="shared" si="61"/>
        <v>0</v>
      </c>
      <c r="CL101" s="116"/>
      <c r="CM101" s="117"/>
      <c r="CN101" s="215">
        <f t="shared" si="62"/>
        <v>0</v>
      </c>
      <c r="CO101" s="163"/>
      <c r="CP101" s="114">
        <f t="shared" si="63"/>
        <v>0</v>
      </c>
      <c r="CQ101" s="114">
        <f t="shared" si="63"/>
        <v>0</v>
      </c>
      <c r="CR101" s="114">
        <f t="shared" si="63"/>
        <v>0</v>
      </c>
      <c r="CS101" s="114">
        <f t="shared" si="63"/>
        <v>0</v>
      </c>
      <c r="CT101" s="114">
        <f t="shared" si="63"/>
        <v>0</v>
      </c>
      <c r="CU101" s="114">
        <f t="shared" si="63"/>
        <v>0</v>
      </c>
      <c r="CV101" s="114">
        <f t="shared" si="63"/>
        <v>0</v>
      </c>
      <c r="CW101" s="114">
        <f t="shared" si="63"/>
        <v>0</v>
      </c>
      <c r="CX101" s="114">
        <f t="shared" si="63"/>
        <v>0</v>
      </c>
      <c r="CY101" s="114">
        <f t="shared" si="63"/>
        <v>0</v>
      </c>
      <c r="CZ101" s="114">
        <f t="shared" si="63"/>
        <v>0</v>
      </c>
      <c r="DA101" s="115">
        <f t="shared" si="63"/>
        <v>0</v>
      </c>
      <c r="DB101" s="114">
        <f t="shared" si="63"/>
        <v>0</v>
      </c>
      <c r="DC101" s="115">
        <f t="shared" si="63"/>
        <v>0</v>
      </c>
      <c r="DD101" s="116"/>
      <c r="DE101" s="117"/>
      <c r="DF101" s="117">
        <f t="shared" si="63"/>
        <v>0</v>
      </c>
      <c r="DG101" s="163"/>
      <c r="DH101" s="214">
        <f t="shared" si="64"/>
        <v>0</v>
      </c>
      <c r="DI101" s="114">
        <f t="shared" si="64"/>
        <v>0</v>
      </c>
      <c r="DJ101" s="114">
        <f t="shared" si="64"/>
        <v>0</v>
      </c>
      <c r="DK101" s="114">
        <f t="shared" si="64"/>
        <v>0</v>
      </c>
      <c r="DL101" s="114">
        <f t="shared" si="64"/>
        <v>0</v>
      </c>
      <c r="DM101" s="114">
        <f t="shared" si="64"/>
        <v>0</v>
      </c>
      <c r="DN101" s="114">
        <f t="shared" si="64"/>
        <v>0</v>
      </c>
      <c r="DO101" s="114">
        <f t="shared" si="64"/>
        <v>0</v>
      </c>
      <c r="DP101" s="114">
        <f t="shared" si="64"/>
        <v>0</v>
      </c>
      <c r="DQ101" s="114">
        <f t="shared" si="64"/>
        <v>0</v>
      </c>
      <c r="DR101" s="114">
        <f t="shared" si="64"/>
        <v>0</v>
      </c>
      <c r="DS101" s="115">
        <f t="shared" si="64"/>
        <v>0</v>
      </c>
      <c r="DT101" s="114">
        <f t="shared" si="64"/>
        <v>0</v>
      </c>
      <c r="DU101" s="115">
        <f t="shared" si="64"/>
        <v>0</v>
      </c>
      <c r="DV101" s="116"/>
      <c r="DW101" s="117"/>
      <c r="DX101" s="215">
        <f t="shared" si="65"/>
        <v>0</v>
      </c>
      <c r="DY101" s="163"/>
      <c r="DZ101" s="214">
        <f t="shared" si="66"/>
        <v>0</v>
      </c>
      <c r="EA101" s="114">
        <f t="shared" si="66"/>
        <v>0</v>
      </c>
      <c r="EB101" s="114">
        <f t="shared" si="66"/>
        <v>0</v>
      </c>
      <c r="EC101" s="114">
        <f t="shared" si="66"/>
        <v>0</v>
      </c>
      <c r="ED101" s="114">
        <f t="shared" si="66"/>
        <v>0</v>
      </c>
      <c r="EE101" s="114">
        <f t="shared" si="66"/>
        <v>0</v>
      </c>
      <c r="EF101" s="114">
        <f t="shared" si="66"/>
        <v>0</v>
      </c>
      <c r="EG101" s="114">
        <f t="shared" si="66"/>
        <v>0</v>
      </c>
      <c r="EH101" s="114">
        <f t="shared" si="66"/>
        <v>0</v>
      </c>
      <c r="EI101" s="114">
        <f t="shared" si="66"/>
        <v>0</v>
      </c>
      <c r="EJ101" s="114">
        <f t="shared" si="66"/>
        <v>0</v>
      </c>
      <c r="EK101" s="115">
        <f t="shared" si="66"/>
        <v>0</v>
      </c>
      <c r="EL101" s="114">
        <f t="shared" si="66"/>
        <v>0</v>
      </c>
      <c r="EM101" s="115">
        <f t="shared" si="66"/>
        <v>0</v>
      </c>
      <c r="EN101" s="116"/>
      <c r="EO101" s="117"/>
      <c r="EP101" s="215">
        <f t="shared" si="67"/>
        <v>0</v>
      </c>
      <c r="EQ101" s="163"/>
      <c r="ER101" s="214">
        <f t="shared" si="68"/>
        <v>0</v>
      </c>
      <c r="ES101" s="114">
        <f t="shared" si="68"/>
        <v>0</v>
      </c>
      <c r="ET101" s="114">
        <f t="shared" si="68"/>
        <v>0</v>
      </c>
      <c r="EU101" s="114">
        <f t="shared" si="68"/>
        <v>0</v>
      </c>
      <c r="EV101" s="114">
        <f t="shared" si="68"/>
        <v>0</v>
      </c>
      <c r="EW101" s="114">
        <f t="shared" si="68"/>
        <v>0</v>
      </c>
      <c r="EX101" s="114">
        <f t="shared" si="68"/>
        <v>0</v>
      </c>
      <c r="EY101" s="114">
        <f t="shared" si="68"/>
        <v>0</v>
      </c>
      <c r="EZ101" s="114">
        <f t="shared" si="68"/>
        <v>0</v>
      </c>
      <c r="FA101" s="114">
        <f t="shared" si="68"/>
        <v>0</v>
      </c>
      <c r="FB101" s="114">
        <f t="shared" si="68"/>
        <v>0</v>
      </c>
      <c r="FC101" s="115">
        <f t="shared" si="68"/>
        <v>0</v>
      </c>
      <c r="FD101" s="114">
        <f t="shared" si="68"/>
        <v>0</v>
      </c>
      <c r="FE101" s="115">
        <f t="shared" si="68"/>
        <v>0</v>
      </c>
      <c r="FF101" s="116"/>
      <c r="FG101" s="117"/>
      <c r="FH101" s="215">
        <f t="shared" si="69"/>
        <v>0</v>
      </c>
      <c r="FI101" s="163"/>
      <c r="FJ101" s="214">
        <f t="shared" si="70"/>
        <v>0</v>
      </c>
      <c r="FK101" s="114">
        <f t="shared" si="70"/>
        <v>0</v>
      </c>
      <c r="FL101" s="114">
        <f t="shared" si="70"/>
        <v>0</v>
      </c>
      <c r="FM101" s="114">
        <f t="shared" si="70"/>
        <v>0</v>
      </c>
      <c r="FN101" s="114">
        <f t="shared" si="70"/>
        <v>0</v>
      </c>
      <c r="FO101" s="114">
        <f t="shared" si="70"/>
        <v>0</v>
      </c>
      <c r="FP101" s="114">
        <f t="shared" si="70"/>
        <v>0</v>
      </c>
      <c r="FQ101" s="114">
        <f t="shared" si="70"/>
        <v>0</v>
      </c>
      <c r="FR101" s="114">
        <f t="shared" si="70"/>
        <v>0</v>
      </c>
      <c r="FS101" s="114">
        <f t="shared" si="70"/>
        <v>0</v>
      </c>
      <c r="FT101" s="114">
        <f t="shared" si="70"/>
        <v>0</v>
      </c>
      <c r="FU101" s="115">
        <f t="shared" si="70"/>
        <v>0</v>
      </c>
      <c r="FV101" s="114">
        <f t="shared" si="70"/>
        <v>0</v>
      </c>
      <c r="FW101" s="115">
        <f t="shared" si="70"/>
        <v>0</v>
      </c>
      <c r="FX101" s="116"/>
      <c r="FY101" s="117"/>
      <c r="FZ101" s="215">
        <f t="shared" si="71"/>
        <v>0</v>
      </c>
      <c r="GA101" s="204"/>
      <c r="GB101" s="214">
        <f t="shared" si="72"/>
        <v>0</v>
      </c>
      <c r="GC101" s="114">
        <f t="shared" si="72"/>
        <v>0</v>
      </c>
      <c r="GD101" s="114">
        <f t="shared" si="72"/>
        <v>0</v>
      </c>
      <c r="GE101" s="114">
        <f t="shared" si="72"/>
        <v>0</v>
      </c>
      <c r="GF101" s="114">
        <f t="shared" si="72"/>
        <v>0</v>
      </c>
      <c r="GG101" s="114">
        <f t="shared" si="72"/>
        <v>0</v>
      </c>
      <c r="GH101" s="114">
        <f t="shared" si="72"/>
        <v>0</v>
      </c>
      <c r="GI101" s="114">
        <f t="shared" si="72"/>
        <v>0</v>
      </c>
      <c r="GJ101" s="114">
        <f t="shared" si="72"/>
        <v>0</v>
      </c>
      <c r="GK101" s="114">
        <f t="shared" si="72"/>
        <v>0</v>
      </c>
      <c r="GL101" s="114">
        <f t="shared" si="72"/>
        <v>0</v>
      </c>
      <c r="GM101" s="115">
        <f t="shared" si="72"/>
        <v>0</v>
      </c>
      <c r="GN101" s="114">
        <f t="shared" si="72"/>
        <v>0</v>
      </c>
      <c r="GO101" s="115">
        <f t="shared" si="72"/>
        <v>0</v>
      </c>
      <c r="GP101" s="116"/>
      <c r="GQ101" s="117"/>
      <c r="GR101" s="215">
        <f t="shared" si="72"/>
        <v>0</v>
      </c>
    </row>
    <row r="102" spans="1:200" x14ac:dyDescent="0.25">
      <c r="A102" s="112" t="s">
        <v>56</v>
      </c>
      <c r="B102" s="222"/>
      <c r="C102" s="224"/>
      <c r="D102" s="214">
        <f t="shared" si="53"/>
        <v>0</v>
      </c>
      <c r="E102" s="114">
        <f t="shared" si="53"/>
        <v>0</v>
      </c>
      <c r="F102" s="114">
        <f t="shared" si="53"/>
        <v>0</v>
      </c>
      <c r="G102" s="114">
        <f t="shared" si="53"/>
        <v>0</v>
      </c>
      <c r="H102" s="114">
        <f t="shared" si="53"/>
        <v>0</v>
      </c>
      <c r="I102" s="114">
        <f t="shared" si="53"/>
        <v>0</v>
      </c>
      <c r="J102" s="114">
        <f t="shared" si="53"/>
        <v>0</v>
      </c>
      <c r="K102" s="114">
        <f t="shared" si="53"/>
        <v>0</v>
      </c>
      <c r="L102" s="114">
        <f t="shared" si="53"/>
        <v>0</v>
      </c>
      <c r="M102" s="114">
        <f t="shared" si="53"/>
        <v>0</v>
      </c>
      <c r="N102" s="114">
        <f t="shared" si="53"/>
        <v>0</v>
      </c>
      <c r="O102" s="115">
        <f t="shared" si="53"/>
        <v>0</v>
      </c>
      <c r="P102" s="114">
        <f t="shared" si="53"/>
        <v>0</v>
      </c>
      <c r="Q102" s="115">
        <f t="shared" si="53"/>
        <v>0</v>
      </c>
      <c r="R102" s="116"/>
      <c r="S102" s="117"/>
      <c r="T102" s="215">
        <f t="shared" si="54"/>
        <v>0</v>
      </c>
      <c r="U102" s="202"/>
      <c r="V102" s="214">
        <f t="shared" si="55"/>
        <v>0</v>
      </c>
      <c r="W102" s="114">
        <f t="shared" si="55"/>
        <v>0</v>
      </c>
      <c r="X102" s="114">
        <f t="shared" si="55"/>
        <v>0</v>
      </c>
      <c r="Y102" s="114">
        <f t="shared" si="55"/>
        <v>0</v>
      </c>
      <c r="Z102" s="114">
        <f t="shared" si="55"/>
        <v>0</v>
      </c>
      <c r="AA102" s="114">
        <f t="shared" si="55"/>
        <v>0</v>
      </c>
      <c r="AB102" s="114">
        <f t="shared" si="55"/>
        <v>0</v>
      </c>
      <c r="AC102" s="114">
        <f t="shared" si="55"/>
        <v>0</v>
      </c>
      <c r="AD102" s="114">
        <f t="shared" si="55"/>
        <v>0</v>
      </c>
      <c r="AE102" s="114">
        <f t="shared" si="55"/>
        <v>0</v>
      </c>
      <c r="AF102" s="114">
        <f t="shared" si="55"/>
        <v>0</v>
      </c>
      <c r="AG102" s="115">
        <f t="shared" si="55"/>
        <v>0</v>
      </c>
      <c r="AH102" s="114">
        <f t="shared" si="55"/>
        <v>0</v>
      </c>
      <c r="AI102" s="115">
        <f t="shared" si="55"/>
        <v>0</v>
      </c>
      <c r="AJ102" s="116"/>
      <c r="AK102" s="117"/>
      <c r="AL102" s="215">
        <f t="shared" si="56"/>
        <v>0</v>
      </c>
      <c r="AM102" s="163"/>
      <c r="AN102" s="214">
        <f t="shared" si="57"/>
        <v>0</v>
      </c>
      <c r="AO102" s="114">
        <f t="shared" si="57"/>
        <v>0</v>
      </c>
      <c r="AP102" s="114">
        <f t="shared" si="57"/>
        <v>0</v>
      </c>
      <c r="AQ102" s="114">
        <f t="shared" si="57"/>
        <v>0</v>
      </c>
      <c r="AR102" s="114">
        <f t="shared" si="57"/>
        <v>0</v>
      </c>
      <c r="AS102" s="114">
        <f t="shared" si="57"/>
        <v>0</v>
      </c>
      <c r="AT102" s="114">
        <f t="shared" si="57"/>
        <v>0</v>
      </c>
      <c r="AU102" s="114">
        <f t="shared" si="57"/>
        <v>0</v>
      </c>
      <c r="AV102" s="114">
        <f t="shared" si="57"/>
        <v>0</v>
      </c>
      <c r="AW102" s="114">
        <f t="shared" si="57"/>
        <v>0</v>
      </c>
      <c r="AX102" s="114">
        <f t="shared" si="57"/>
        <v>0</v>
      </c>
      <c r="AY102" s="115">
        <f t="shared" si="57"/>
        <v>0</v>
      </c>
      <c r="AZ102" s="114">
        <f t="shared" si="57"/>
        <v>0</v>
      </c>
      <c r="BA102" s="115">
        <f t="shared" si="57"/>
        <v>0</v>
      </c>
      <c r="BB102" s="116"/>
      <c r="BC102" s="117"/>
      <c r="BD102" s="215">
        <f t="shared" si="58"/>
        <v>0</v>
      </c>
      <c r="BE102" s="163"/>
      <c r="BF102" s="214">
        <f t="shared" si="59"/>
        <v>0</v>
      </c>
      <c r="BG102" s="114">
        <f t="shared" si="59"/>
        <v>0</v>
      </c>
      <c r="BH102" s="114">
        <f t="shared" si="59"/>
        <v>0</v>
      </c>
      <c r="BI102" s="114">
        <f t="shared" si="59"/>
        <v>0</v>
      </c>
      <c r="BJ102" s="114">
        <f t="shared" si="59"/>
        <v>0</v>
      </c>
      <c r="BK102" s="114">
        <f t="shared" si="59"/>
        <v>0</v>
      </c>
      <c r="BL102" s="114">
        <f t="shared" si="59"/>
        <v>0</v>
      </c>
      <c r="BM102" s="114">
        <f t="shared" si="59"/>
        <v>0</v>
      </c>
      <c r="BN102" s="114">
        <f t="shared" si="59"/>
        <v>0</v>
      </c>
      <c r="BO102" s="114">
        <f t="shared" si="59"/>
        <v>0</v>
      </c>
      <c r="BP102" s="114">
        <f t="shared" si="59"/>
        <v>0</v>
      </c>
      <c r="BQ102" s="115">
        <f t="shared" si="59"/>
        <v>0</v>
      </c>
      <c r="BR102" s="114">
        <f t="shared" si="59"/>
        <v>0</v>
      </c>
      <c r="BS102" s="115">
        <f t="shared" si="59"/>
        <v>0</v>
      </c>
      <c r="BT102" s="116"/>
      <c r="BU102" s="117"/>
      <c r="BV102" s="215">
        <f t="shared" si="60"/>
        <v>0</v>
      </c>
      <c r="BW102" s="163"/>
      <c r="BX102" s="214">
        <f t="shared" si="61"/>
        <v>0</v>
      </c>
      <c r="BY102" s="114">
        <f t="shared" si="61"/>
        <v>0</v>
      </c>
      <c r="BZ102" s="114">
        <f t="shared" si="61"/>
        <v>0</v>
      </c>
      <c r="CA102" s="114">
        <f t="shared" si="61"/>
        <v>0</v>
      </c>
      <c r="CB102" s="114">
        <f t="shared" si="61"/>
        <v>0</v>
      </c>
      <c r="CC102" s="114">
        <f t="shared" si="61"/>
        <v>0</v>
      </c>
      <c r="CD102" s="114">
        <f t="shared" si="61"/>
        <v>0</v>
      </c>
      <c r="CE102" s="114">
        <f t="shared" si="61"/>
        <v>0</v>
      </c>
      <c r="CF102" s="114">
        <f t="shared" si="61"/>
        <v>0</v>
      </c>
      <c r="CG102" s="114">
        <f t="shared" si="61"/>
        <v>0</v>
      </c>
      <c r="CH102" s="114">
        <f t="shared" si="61"/>
        <v>0</v>
      </c>
      <c r="CI102" s="115">
        <f t="shared" si="61"/>
        <v>0</v>
      </c>
      <c r="CJ102" s="114">
        <f t="shared" si="61"/>
        <v>0</v>
      </c>
      <c r="CK102" s="115">
        <f t="shared" si="61"/>
        <v>0</v>
      </c>
      <c r="CL102" s="116"/>
      <c r="CM102" s="117"/>
      <c r="CN102" s="215">
        <f t="shared" si="62"/>
        <v>0</v>
      </c>
      <c r="CO102" s="163"/>
      <c r="CP102" s="114">
        <f t="shared" si="63"/>
        <v>0</v>
      </c>
      <c r="CQ102" s="114">
        <f t="shared" si="63"/>
        <v>0</v>
      </c>
      <c r="CR102" s="114">
        <f t="shared" si="63"/>
        <v>0</v>
      </c>
      <c r="CS102" s="114">
        <f t="shared" si="63"/>
        <v>0</v>
      </c>
      <c r="CT102" s="114">
        <f t="shared" si="63"/>
        <v>0</v>
      </c>
      <c r="CU102" s="114">
        <f t="shared" si="63"/>
        <v>0</v>
      </c>
      <c r="CV102" s="114">
        <f t="shared" si="63"/>
        <v>0</v>
      </c>
      <c r="CW102" s="114">
        <f t="shared" si="63"/>
        <v>0</v>
      </c>
      <c r="CX102" s="114">
        <f t="shared" si="63"/>
        <v>0</v>
      </c>
      <c r="CY102" s="114">
        <f t="shared" si="63"/>
        <v>0</v>
      </c>
      <c r="CZ102" s="114">
        <f t="shared" si="63"/>
        <v>0</v>
      </c>
      <c r="DA102" s="115">
        <f t="shared" si="63"/>
        <v>0</v>
      </c>
      <c r="DB102" s="114">
        <f t="shared" si="63"/>
        <v>0</v>
      </c>
      <c r="DC102" s="115">
        <f t="shared" si="63"/>
        <v>0</v>
      </c>
      <c r="DD102" s="116"/>
      <c r="DE102" s="117"/>
      <c r="DF102" s="117">
        <f t="shared" si="63"/>
        <v>0</v>
      </c>
      <c r="DG102" s="163"/>
      <c r="DH102" s="214">
        <f t="shared" si="64"/>
        <v>0</v>
      </c>
      <c r="DI102" s="114">
        <f t="shared" si="64"/>
        <v>0</v>
      </c>
      <c r="DJ102" s="114">
        <f t="shared" si="64"/>
        <v>0</v>
      </c>
      <c r="DK102" s="114">
        <f t="shared" si="64"/>
        <v>0</v>
      </c>
      <c r="DL102" s="114">
        <f t="shared" si="64"/>
        <v>0</v>
      </c>
      <c r="DM102" s="114">
        <f t="shared" si="64"/>
        <v>0</v>
      </c>
      <c r="DN102" s="114">
        <f t="shared" si="64"/>
        <v>0</v>
      </c>
      <c r="DO102" s="114">
        <f t="shared" si="64"/>
        <v>0</v>
      </c>
      <c r="DP102" s="114">
        <f t="shared" si="64"/>
        <v>0</v>
      </c>
      <c r="DQ102" s="114">
        <f t="shared" si="64"/>
        <v>0</v>
      </c>
      <c r="DR102" s="114">
        <f t="shared" si="64"/>
        <v>0</v>
      </c>
      <c r="DS102" s="115">
        <f t="shared" si="64"/>
        <v>0</v>
      </c>
      <c r="DT102" s="114">
        <f t="shared" si="64"/>
        <v>0</v>
      </c>
      <c r="DU102" s="115">
        <f t="shared" si="64"/>
        <v>0</v>
      </c>
      <c r="DV102" s="116"/>
      <c r="DW102" s="117"/>
      <c r="DX102" s="215">
        <f t="shared" si="65"/>
        <v>0</v>
      </c>
      <c r="DY102" s="163"/>
      <c r="DZ102" s="214">
        <f t="shared" si="66"/>
        <v>0</v>
      </c>
      <c r="EA102" s="114">
        <f t="shared" si="66"/>
        <v>0</v>
      </c>
      <c r="EB102" s="114">
        <f t="shared" si="66"/>
        <v>0</v>
      </c>
      <c r="EC102" s="114">
        <f t="shared" si="66"/>
        <v>0</v>
      </c>
      <c r="ED102" s="114">
        <f t="shared" si="66"/>
        <v>0</v>
      </c>
      <c r="EE102" s="114">
        <f t="shared" si="66"/>
        <v>0</v>
      </c>
      <c r="EF102" s="114">
        <f t="shared" si="66"/>
        <v>0</v>
      </c>
      <c r="EG102" s="114">
        <f t="shared" si="66"/>
        <v>0</v>
      </c>
      <c r="EH102" s="114">
        <f t="shared" si="66"/>
        <v>0</v>
      </c>
      <c r="EI102" s="114">
        <f t="shared" si="66"/>
        <v>0</v>
      </c>
      <c r="EJ102" s="114">
        <f t="shared" si="66"/>
        <v>0</v>
      </c>
      <c r="EK102" s="115">
        <f t="shared" si="66"/>
        <v>0</v>
      </c>
      <c r="EL102" s="114">
        <f t="shared" si="66"/>
        <v>0</v>
      </c>
      <c r="EM102" s="115">
        <f t="shared" si="66"/>
        <v>0</v>
      </c>
      <c r="EN102" s="116"/>
      <c r="EO102" s="117"/>
      <c r="EP102" s="215">
        <f t="shared" si="67"/>
        <v>0</v>
      </c>
      <c r="EQ102" s="163"/>
      <c r="ER102" s="214">
        <f t="shared" si="68"/>
        <v>0</v>
      </c>
      <c r="ES102" s="114">
        <f t="shared" si="68"/>
        <v>0</v>
      </c>
      <c r="ET102" s="114">
        <f t="shared" si="68"/>
        <v>0</v>
      </c>
      <c r="EU102" s="114">
        <f t="shared" si="68"/>
        <v>0</v>
      </c>
      <c r="EV102" s="114">
        <f t="shared" si="68"/>
        <v>0</v>
      </c>
      <c r="EW102" s="114">
        <f t="shared" si="68"/>
        <v>0</v>
      </c>
      <c r="EX102" s="114">
        <f t="shared" si="68"/>
        <v>0</v>
      </c>
      <c r="EY102" s="114">
        <f t="shared" si="68"/>
        <v>0</v>
      </c>
      <c r="EZ102" s="114">
        <f t="shared" si="68"/>
        <v>0</v>
      </c>
      <c r="FA102" s="114">
        <f t="shared" si="68"/>
        <v>0</v>
      </c>
      <c r="FB102" s="114">
        <f t="shared" si="68"/>
        <v>0</v>
      </c>
      <c r="FC102" s="115">
        <f t="shared" si="68"/>
        <v>0</v>
      </c>
      <c r="FD102" s="114">
        <f t="shared" si="68"/>
        <v>0</v>
      </c>
      <c r="FE102" s="115">
        <f t="shared" si="68"/>
        <v>0</v>
      </c>
      <c r="FF102" s="116"/>
      <c r="FG102" s="117"/>
      <c r="FH102" s="215">
        <f t="shared" si="69"/>
        <v>0</v>
      </c>
      <c r="FI102" s="163"/>
      <c r="FJ102" s="214">
        <f t="shared" si="70"/>
        <v>0</v>
      </c>
      <c r="FK102" s="114">
        <f t="shared" si="70"/>
        <v>0</v>
      </c>
      <c r="FL102" s="114">
        <f t="shared" si="70"/>
        <v>0</v>
      </c>
      <c r="FM102" s="114">
        <f t="shared" si="70"/>
        <v>0</v>
      </c>
      <c r="FN102" s="114">
        <f t="shared" si="70"/>
        <v>0</v>
      </c>
      <c r="FO102" s="114">
        <f t="shared" si="70"/>
        <v>0</v>
      </c>
      <c r="FP102" s="114">
        <f t="shared" si="70"/>
        <v>0</v>
      </c>
      <c r="FQ102" s="114">
        <f t="shared" si="70"/>
        <v>0</v>
      </c>
      <c r="FR102" s="114">
        <f t="shared" si="70"/>
        <v>0</v>
      </c>
      <c r="FS102" s="114">
        <f t="shared" si="70"/>
        <v>0</v>
      </c>
      <c r="FT102" s="114">
        <f t="shared" si="70"/>
        <v>0</v>
      </c>
      <c r="FU102" s="115">
        <f t="shared" si="70"/>
        <v>0</v>
      </c>
      <c r="FV102" s="114">
        <f t="shared" si="70"/>
        <v>0</v>
      </c>
      <c r="FW102" s="115">
        <f t="shared" si="70"/>
        <v>0</v>
      </c>
      <c r="FX102" s="116"/>
      <c r="FY102" s="117"/>
      <c r="FZ102" s="215">
        <f t="shared" si="71"/>
        <v>0</v>
      </c>
      <c r="GA102" s="204"/>
      <c r="GB102" s="214">
        <f t="shared" si="72"/>
        <v>0</v>
      </c>
      <c r="GC102" s="114">
        <f t="shared" si="72"/>
        <v>0</v>
      </c>
      <c r="GD102" s="114">
        <f t="shared" si="72"/>
        <v>0</v>
      </c>
      <c r="GE102" s="114">
        <f t="shared" si="72"/>
        <v>0</v>
      </c>
      <c r="GF102" s="114">
        <f t="shared" si="72"/>
        <v>0</v>
      </c>
      <c r="GG102" s="114">
        <f t="shared" si="72"/>
        <v>0</v>
      </c>
      <c r="GH102" s="114">
        <f t="shared" si="72"/>
        <v>0</v>
      </c>
      <c r="GI102" s="114">
        <f t="shared" si="72"/>
        <v>0</v>
      </c>
      <c r="GJ102" s="114">
        <f t="shared" si="72"/>
        <v>0</v>
      </c>
      <c r="GK102" s="114">
        <f t="shared" si="72"/>
        <v>0</v>
      </c>
      <c r="GL102" s="114">
        <f t="shared" si="72"/>
        <v>0</v>
      </c>
      <c r="GM102" s="115">
        <f t="shared" si="72"/>
        <v>0</v>
      </c>
      <c r="GN102" s="114">
        <f t="shared" si="72"/>
        <v>0</v>
      </c>
      <c r="GO102" s="115">
        <f t="shared" si="72"/>
        <v>0</v>
      </c>
      <c r="GP102" s="116"/>
      <c r="GQ102" s="117"/>
      <c r="GR102" s="215">
        <f t="shared" si="72"/>
        <v>0</v>
      </c>
    </row>
    <row r="103" spans="1:200" x14ac:dyDescent="0.25">
      <c r="A103" s="112" t="s">
        <v>57</v>
      </c>
      <c r="B103" s="222"/>
      <c r="C103" s="223"/>
      <c r="D103" s="214">
        <f t="shared" si="53"/>
        <v>0</v>
      </c>
      <c r="E103" s="114">
        <f t="shared" si="53"/>
        <v>0</v>
      </c>
      <c r="F103" s="114">
        <f t="shared" si="53"/>
        <v>0</v>
      </c>
      <c r="G103" s="114">
        <f t="shared" si="53"/>
        <v>0</v>
      </c>
      <c r="H103" s="114">
        <f t="shared" si="53"/>
        <v>0</v>
      </c>
      <c r="I103" s="114">
        <f t="shared" si="53"/>
        <v>0</v>
      </c>
      <c r="J103" s="114">
        <f t="shared" si="53"/>
        <v>0</v>
      </c>
      <c r="K103" s="114">
        <f t="shared" si="53"/>
        <v>0</v>
      </c>
      <c r="L103" s="114">
        <f t="shared" si="53"/>
        <v>0</v>
      </c>
      <c r="M103" s="114">
        <f t="shared" si="53"/>
        <v>0</v>
      </c>
      <c r="N103" s="114">
        <f t="shared" si="53"/>
        <v>0</v>
      </c>
      <c r="O103" s="115">
        <f t="shared" si="53"/>
        <v>0</v>
      </c>
      <c r="P103" s="114">
        <f t="shared" si="53"/>
        <v>0</v>
      </c>
      <c r="Q103" s="115">
        <f t="shared" si="53"/>
        <v>0</v>
      </c>
      <c r="R103" s="116"/>
      <c r="S103" s="117"/>
      <c r="T103" s="215">
        <f t="shared" si="54"/>
        <v>0</v>
      </c>
      <c r="U103" s="202"/>
      <c r="V103" s="214">
        <f t="shared" si="55"/>
        <v>0</v>
      </c>
      <c r="W103" s="114">
        <f t="shared" si="55"/>
        <v>0</v>
      </c>
      <c r="X103" s="114">
        <f t="shared" si="55"/>
        <v>0</v>
      </c>
      <c r="Y103" s="114">
        <f t="shared" si="55"/>
        <v>0</v>
      </c>
      <c r="Z103" s="114">
        <f t="shared" si="55"/>
        <v>0</v>
      </c>
      <c r="AA103" s="114">
        <f t="shared" si="55"/>
        <v>0</v>
      </c>
      <c r="AB103" s="114">
        <f t="shared" si="55"/>
        <v>0</v>
      </c>
      <c r="AC103" s="114">
        <f t="shared" si="55"/>
        <v>0</v>
      </c>
      <c r="AD103" s="114">
        <f t="shared" si="55"/>
        <v>0</v>
      </c>
      <c r="AE103" s="114">
        <f t="shared" si="55"/>
        <v>0</v>
      </c>
      <c r="AF103" s="114">
        <f t="shared" si="55"/>
        <v>0</v>
      </c>
      <c r="AG103" s="115">
        <f t="shared" si="55"/>
        <v>0</v>
      </c>
      <c r="AH103" s="114">
        <f t="shared" si="55"/>
        <v>0</v>
      </c>
      <c r="AI103" s="115">
        <f t="shared" si="55"/>
        <v>0</v>
      </c>
      <c r="AJ103" s="116"/>
      <c r="AK103" s="117"/>
      <c r="AL103" s="215">
        <f t="shared" si="56"/>
        <v>0</v>
      </c>
      <c r="AM103" s="163"/>
      <c r="AN103" s="214">
        <f t="shared" si="57"/>
        <v>0</v>
      </c>
      <c r="AO103" s="114">
        <f t="shared" si="57"/>
        <v>0</v>
      </c>
      <c r="AP103" s="114">
        <f t="shared" si="57"/>
        <v>0</v>
      </c>
      <c r="AQ103" s="114">
        <f t="shared" si="57"/>
        <v>0</v>
      </c>
      <c r="AR103" s="114">
        <f t="shared" si="57"/>
        <v>0</v>
      </c>
      <c r="AS103" s="114">
        <f t="shared" si="57"/>
        <v>0</v>
      </c>
      <c r="AT103" s="114">
        <f t="shared" si="57"/>
        <v>0</v>
      </c>
      <c r="AU103" s="114">
        <f t="shared" si="57"/>
        <v>0</v>
      </c>
      <c r="AV103" s="114">
        <f t="shared" si="57"/>
        <v>0</v>
      </c>
      <c r="AW103" s="114">
        <f t="shared" si="57"/>
        <v>0</v>
      </c>
      <c r="AX103" s="114">
        <f t="shared" si="57"/>
        <v>0</v>
      </c>
      <c r="AY103" s="115">
        <f t="shared" si="57"/>
        <v>0</v>
      </c>
      <c r="AZ103" s="114">
        <f t="shared" si="57"/>
        <v>0</v>
      </c>
      <c r="BA103" s="115">
        <f t="shared" si="57"/>
        <v>0</v>
      </c>
      <c r="BB103" s="116"/>
      <c r="BC103" s="117"/>
      <c r="BD103" s="215">
        <f t="shared" si="58"/>
        <v>0</v>
      </c>
      <c r="BE103" s="163"/>
      <c r="BF103" s="214">
        <f t="shared" si="59"/>
        <v>0</v>
      </c>
      <c r="BG103" s="114">
        <f t="shared" si="59"/>
        <v>0</v>
      </c>
      <c r="BH103" s="114">
        <f t="shared" si="59"/>
        <v>0</v>
      </c>
      <c r="BI103" s="114">
        <f t="shared" si="59"/>
        <v>0</v>
      </c>
      <c r="BJ103" s="114">
        <f t="shared" si="59"/>
        <v>0</v>
      </c>
      <c r="BK103" s="114">
        <f t="shared" si="59"/>
        <v>0</v>
      </c>
      <c r="BL103" s="114">
        <f t="shared" si="59"/>
        <v>0</v>
      </c>
      <c r="BM103" s="114">
        <f t="shared" si="59"/>
        <v>0</v>
      </c>
      <c r="BN103" s="114">
        <f t="shared" si="59"/>
        <v>0</v>
      </c>
      <c r="BO103" s="114">
        <f t="shared" si="59"/>
        <v>0</v>
      </c>
      <c r="BP103" s="114">
        <f t="shared" si="59"/>
        <v>0</v>
      </c>
      <c r="BQ103" s="115">
        <f t="shared" si="59"/>
        <v>0</v>
      </c>
      <c r="BR103" s="114">
        <f t="shared" si="59"/>
        <v>0</v>
      </c>
      <c r="BS103" s="115">
        <f t="shared" si="59"/>
        <v>0</v>
      </c>
      <c r="BT103" s="116"/>
      <c r="BU103" s="117"/>
      <c r="BV103" s="215">
        <f t="shared" si="60"/>
        <v>0</v>
      </c>
      <c r="BW103" s="163"/>
      <c r="BX103" s="214">
        <f t="shared" si="61"/>
        <v>0</v>
      </c>
      <c r="BY103" s="114">
        <f t="shared" si="61"/>
        <v>0</v>
      </c>
      <c r="BZ103" s="114">
        <f t="shared" si="61"/>
        <v>0</v>
      </c>
      <c r="CA103" s="114">
        <f t="shared" si="61"/>
        <v>0</v>
      </c>
      <c r="CB103" s="114">
        <f t="shared" si="61"/>
        <v>0</v>
      </c>
      <c r="CC103" s="114">
        <f t="shared" si="61"/>
        <v>0</v>
      </c>
      <c r="CD103" s="114">
        <f t="shared" si="61"/>
        <v>0</v>
      </c>
      <c r="CE103" s="114">
        <f t="shared" si="61"/>
        <v>0</v>
      </c>
      <c r="CF103" s="114">
        <f t="shared" si="61"/>
        <v>0</v>
      </c>
      <c r="CG103" s="114">
        <f t="shared" si="61"/>
        <v>0</v>
      </c>
      <c r="CH103" s="114">
        <f t="shared" si="61"/>
        <v>0</v>
      </c>
      <c r="CI103" s="115">
        <f t="shared" si="61"/>
        <v>0</v>
      </c>
      <c r="CJ103" s="114">
        <f t="shared" si="61"/>
        <v>0</v>
      </c>
      <c r="CK103" s="115">
        <f t="shared" si="61"/>
        <v>0</v>
      </c>
      <c r="CL103" s="116"/>
      <c r="CM103" s="117"/>
      <c r="CN103" s="215">
        <f t="shared" si="62"/>
        <v>0</v>
      </c>
      <c r="CO103" s="163"/>
      <c r="CP103" s="114">
        <f t="shared" si="63"/>
        <v>0</v>
      </c>
      <c r="CQ103" s="114">
        <f t="shared" si="63"/>
        <v>0</v>
      </c>
      <c r="CR103" s="114">
        <f t="shared" si="63"/>
        <v>0</v>
      </c>
      <c r="CS103" s="114">
        <f t="shared" si="63"/>
        <v>0</v>
      </c>
      <c r="CT103" s="114">
        <f t="shared" si="63"/>
        <v>0</v>
      </c>
      <c r="CU103" s="114">
        <f t="shared" si="63"/>
        <v>0</v>
      </c>
      <c r="CV103" s="114">
        <f t="shared" si="63"/>
        <v>0</v>
      </c>
      <c r="CW103" s="114">
        <f t="shared" si="63"/>
        <v>0</v>
      </c>
      <c r="CX103" s="114">
        <f t="shared" si="63"/>
        <v>0</v>
      </c>
      <c r="CY103" s="114">
        <f t="shared" si="63"/>
        <v>0</v>
      </c>
      <c r="CZ103" s="114">
        <f t="shared" si="63"/>
        <v>0</v>
      </c>
      <c r="DA103" s="115">
        <f t="shared" si="63"/>
        <v>0</v>
      </c>
      <c r="DB103" s="114">
        <f t="shared" si="63"/>
        <v>0</v>
      </c>
      <c r="DC103" s="115">
        <f t="shared" si="63"/>
        <v>0</v>
      </c>
      <c r="DD103" s="116"/>
      <c r="DE103" s="117"/>
      <c r="DF103" s="117">
        <f t="shared" si="63"/>
        <v>0</v>
      </c>
      <c r="DG103" s="163"/>
      <c r="DH103" s="214">
        <f t="shared" si="64"/>
        <v>0</v>
      </c>
      <c r="DI103" s="114">
        <f t="shared" si="64"/>
        <v>0</v>
      </c>
      <c r="DJ103" s="114">
        <f t="shared" si="64"/>
        <v>0</v>
      </c>
      <c r="DK103" s="114">
        <f t="shared" si="64"/>
        <v>0</v>
      </c>
      <c r="DL103" s="114">
        <f t="shared" si="64"/>
        <v>0</v>
      </c>
      <c r="DM103" s="114">
        <f t="shared" si="64"/>
        <v>0</v>
      </c>
      <c r="DN103" s="114">
        <f t="shared" si="64"/>
        <v>0</v>
      </c>
      <c r="DO103" s="114">
        <f t="shared" si="64"/>
        <v>0</v>
      </c>
      <c r="DP103" s="114">
        <f t="shared" si="64"/>
        <v>0</v>
      </c>
      <c r="DQ103" s="114">
        <f t="shared" si="64"/>
        <v>0</v>
      </c>
      <c r="DR103" s="114">
        <f t="shared" si="64"/>
        <v>0</v>
      </c>
      <c r="DS103" s="115">
        <f t="shared" si="64"/>
        <v>0</v>
      </c>
      <c r="DT103" s="114">
        <f t="shared" si="64"/>
        <v>0</v>
      </c>
      <c r="DU103" s="115">
        <f t="shared" si="64"/>
        <v>0</v>
      </c>
      <c r="DV103" s="116"/>
      <c r="DW103" s="117"/>
      <c r="DX103" s="215">
        <f t="shared" si="65"/>
        <v>0</v>
      </c>
      <c r="DY103" s="163"/>
      <c r="DZ103" s="214">
        <f t="shared" si="66"/>
        <v>0</v>
      </c>
      <c r="EA103" s="114">
        <f t="shared" si="66"/>
        <v>0</v>
      </c>
      <c r="EB103" s="114">
        <f t="shared" si="66"/>
        <v>0</v>
      </c>
      <c r="EC103" s="114">
        <f t="shared" si="66"/>
        <v>0</v>
      </c>
      <c r="ED103" s="114">
        <f t="shared" si="66"/>
        <v>0</v>
      </c>
      <c r="EE103" s="114">
        <f t="shared" si="66"/>
        <v>0</v>
      </c>
      <c r="EF103" s="114">
        <f t="shared" si="66"/>
        <v>0</v>
      </c>
      <c r="EG103" s="114">
        <f t="shared" si="66"/>
        <v>0</v>
      </c>
      <c r="EH103" s="114">
        <f t="shared" si="66"/>
        <v>0</v>
      </c>
      <c r="EI103" s="114">
        <f t="shared" si="66"/>
        <v>0</v>
      </c>
      <c r="EJ103" s="114">
        <f t="shared" si="66"/>
        <v>0</v>
      </c>
      <c r="EK103" s="115">
        <f t="shared" si="66"/>
        <v>0</v>
      </c>
      <c r="EL103" s="114">
        <f t="shared" si="66"/>
        <v>0</v>
      </c>
      <c r="EM103" s="115">
        <f t="shared" si="66"/>
        <v>0</v>
      </c>
      <c r="EN103" s="116"/>
      <c r="EO103" s="117"/>
      <c r="EP103" s="215">
        <f t="shared" si="67"/>
        <v>0</v>
      </c>
      <c r="EQ103" s="163"/>
      <c r="ER103" s="214">
        <f t="shared" si="68"/>
        <v>0</v>
      </c>
      <c r="ES103" s="114">
        <f t="shared" si="68"/>
        <v>0</v>
      </c>
      <c r="ET103" s="114">
        <f t="shared" si="68"/>
        <v>0</v>
      </c>
      <c r="EU103" s="114">
        <f t="shared" si="68"/>
        <v>0</v>
      </c>
      <c r="EV103" s="114">
        <f t="shared" si="68"/>
        <v>0</v>
      </c>
      <c r="EW103" s="114">
        <f t="shared" si="68"/>
        <v>0</v>
      </c>
      <c r="EX103" s="114">
        <f t="shared" si="68"/>
        <v>0</v>
      </c>
      <c r="EY103" s="114">
        <f t="shared" si="68"/>
        <v>0</v>
      </c>
      <c r="EZ103" s="114">
        <f t="shared" si="68"/>
        <v>0</v>
      </c>
      <c r="FA103" s="114">
        <f t="shared" si="68"/>
        <v>0</v>
      </c>
      <c r="FB103" s="114">
        <f t="shared" si="68"/>
        <v>0</v>
      </c>
      <c r="FC103" s="115">
        <f t="shared" si="68"/>
        <v>0</v>
      </c>
      <c r="FD103" s="114">
        <f t="shared" si="68"/>
        <v>0</v>
      </c>
      <c r="FE103" s="115">
        <f t="shared" si="68"/>
        <v>0</v>
      </c>
      <c r="FF103" s="116"/>
      <c r="FG103" s="117"/>
      <c r="FH103" s="215">
        <f t="shared" si="69"/>
        <v>0</v>
      </c>
      <c r="FI103" s="163"/>
      <c r="FJ103" s="214">
        <f t="shared" si="70"/>
        <v>0</v>
      </c>
      <c r="FK103" s="114">
        <f t="shared" si="70"/>
        <v>0</v>
      </c>
      <c r="FL103" s="114">
        <f t="shared" si="70"/>
        <v>0</v>
      </c>
      <c r="FM103" s="114">
        <f t="shared" si="70"/>
        <v>0</v>
      </c>
      <c r="FN103" s="114">
        <f t="shared" si="70"/>
        <v>0</v>
      </c>
      <c r="FO103" s="114">
        <f t="shared" si="70"/>
        <v>0</v>
      </c>
      <c r="FP103" s="114">
        <f t="shared" si="70"/>
        <v>0</v>
      </c>
      <c r="FQ103" s="114">
        <f t="shared" si="70"/>
        <v>0</v>
      </c>
      <c r="FR103" s="114">
        <f t="shared" si="70"/>
        <v>0</v>
      </c>
      <c r="FS103" s="114">
        <f t="shared" si="70"/>
        <v>0</v>
      </c>
      <c r="FT103" s="114">
        <f t="shared" si="70"/>
        <v>0</v>
      </c>
      <c r="FU103" s="115">
        <f t="shared" si="70"/>
        <v>0</v>
      </c>
      <c r="FV103" s="114">
        <f t="shared" si="70"/>
        <v>0</v>
      </c>
      <c r="FW103" s="115">
        <f t="shared" si="70"/>
        <v>0</v>
      </c>
      <c r="FX103" s="116"/>
      <c r="FY103" s="117"/>
      <c r="FZ103" s="215">
        <f t="shared" si="71"/>
        <v>0</v>
      </c>
      <c r="GA103" s="204"/>
      <c r="GB103" s="214">
        <f t="shared" si="72"/>
        <v>0</v>
      </c>
      <c r="GC103" s="114">
        <f t="shared" si="72"/>
        <v>0</v>
      </c>
      <c r="GD103" s="114">
        <f t="shared" si="72"/>
        <v>0</v>
      </c>
      <c r="GE103" s="114">
        <f t="shared" si="72"/>
        <v>0</v>
      </c>
      <c r="GF103" s="114">
        <f t="shared" si="72"/>
        <v>0</v>
      </c>
      <c r="GG103" s="114">
        <f t="shared" si="72"/>
        <v>0</v>
      </c>
      <c r="GH103" s="114">
        <f t="shared" si="72"/>
        <v>0</v>
      </c>
      <c r="GI103" s="114">
        <f t="shared" si="72"/>
        <v>0</v>
      </c>
      <c r="GJ103" s="114">
        <f t="shared" si="72"/>
        <v>0</v>
      </c>
      <c r="GK103" s="114">
        <f t="shared" si="72"/>
        <v>0</v>
      </c>
      <c r="GL103" s="114">
        <f t="shared" si="72"/>
        <v>0</v>
      </c>
      <c r="GM103" s="115">
        <f t="shared" si="72"/>
        <v>0</v>
      </c>
      <c r="GN103" s="114">
        <f t="shared" si="72"/>
        <v>0</v>
      </c>
      <c r="GO103" s="115">
        <f t="shared" si="72"/>
        <v>0</v>
      </c>
      <c r="GP103" s="116"/>
      <c r="GQ103" s="117"/>
      <c r="GR103" s="215">
        <f t="shared" si="72"/>
        <v>0</v>
      </c>
    </row>
    <row r="104" spans="1:200" x14ac:dyDescent="0.25">
      <c r="A104" s="112" t="s">
        <v>58</v>
      </c>
      <c r="B104" s="222"/>
      <c r="C104" s="224"/>
      <c r="D104" s="214">
        <f t="shared" si="53"/>
        <v>0</v>
      </c>
      <c r="E104" s="114">
        <f t="shared" si="53"/>
        <v>0</v>
      </c>
      <c r="F104" s="114">
        <f t="shared" si="53"/>
        <v>0</v>
      </c>
      <c r="G104" s="114">
        <f t="shared" si="53"/>
        <v>0</v>
      </c>
      <c r="H104" s="114">
        <f t="shared" si="53"/>
        <v>0</v>
      </c>
      <c r="I104" s="114">
        <f t="shared" si="53"/>
        <v>0</v>
      </c>
      <c r="J104" s="114">
        <f t="shared" si="53"/>
        <v>0</v>
      </c>
      <c r="K104" s="114">
        <f t="shared" si="53"/>
        <v>0</v>
      </c>
      <c r="L104" s="114">
        <f t="shared" si="53"/>
        <v>0</v>
      </c>
      <c r="M104" s="114">
        <f t="shared" si="53"/>
        <v>0</v>
      </c>
      <c r="N104" s="114">
        <f t="shared" si="53"/>
        <v>0</v>
      </c>
      <c r="O104" s="115">
        <f t="shared" si="53"/>
        <v>0</v>
      </c>
      <c r="P104" s="114">
        <f t="shared" si="53"/>
        <v>0</v>
      </c>
      <c r="Q104" s="115">
        <f t="shared" si="53"/>
        <v>0</v>
      </c>
      <c r="R104" s="116"/>
      <c r="S104" s="117"/>
      <c r="T104" s="215">
        <f t="shared" si="54"/>
        <v>0</v>
      </c>
      <c r="U104" s="202"/>
      <c r="V104" s="214">
        <f t="shared" si="55"/>
        <v>0</v>
      </c>
      <c r="W104" s="114">
        <f t="shared" si="55"/>
        <v>0</v>
      </c>
      <c r="X104" s="114">
        <f t="shared" si="55"/>
        <v>0</v>
      </c>
      <c r="Y104" s="114">
        <f t="shared" si="55"/>
        <v>0</v>
      </c>
      <c r="Z104" s="114">
        <f t="shared" si="55"/>
        <v>0</v>
      </c>
      <c r="AA104" s="114">
        <f t="shared" si="55"/>
        <v>0</v>
      </c>
      <c r="AB104" s="114">
        <f t="shared" si="55"/>
        <v>0</v>
      </c>
      <c r="AC104" s="114">
        <f t="shared" si="55"/>
        <v>0</v>
      </c>
      <c r="AD104" s="114">
        <f t="shared" si="55"/>
        <v>0</v>
      </c>
      <c r="AE104" s="114">
        <f t="shared" si="55"/>
        <v>0</v>
      </c>
      <c r="AF104" s="114">
        <f t="shared" si="55"/>
        <v>0</v>
      </c>
      <c r="AG104" s="115">
        <f t="shared" si="55"/>
        <v>0</v>
      </c>
      <c r="AH104" s="114">
        <f t="shared" si="55"/>
        <v>0</v>
      </c>
      <c r="AI104" s="115">
        <f t="shared" si="55"/>
        <v>0</v>
      </c>
      <c r="AJ104" s="116"/>
      <c r="AK104" s="117"/>
      <c r="AL104" s="215">
        <f t="shared" si="56"/>
        <v>0</v>
      </c>
      <c r="AM104" s="163"/>
      <c r="AN104" s="214">
        <f t="shared" si="57"/>
        <v>0</v>
      </c>
      <c r="AO104" s="114">
        <f t="shared" si="57"/>
        <v>0</v>
      </c>
      <c r="AP104" s="114">
        <f t="shared" si="57"/>
        <v>0</v>
      </c>
      <c r="AQ104" s="114">
        <f t="shared" si="57"/>
        <v>0</v>
      </c>
      <c r="AR104" s="114">
        <f t="shared" si="57"/>
        <v>0</v>
      </c>
      <c r="AS104" s="114">
        <f t="shared" si="57"/>
        <v>0</v>
      </c>
      <c r="AT104" s="114">
        <f t="shared" si="57"/>
        <v>0</v>
      </c>
      <c r="AU104" s="114">
        <f t="shared" si="57"/>
        <v>0</v>
      </c>
      <c r="AV104" s="114">
        <f t="shared" si="57"/>
        <v>0</v>
      </c>
      <c r="AW104" s="114">
        <f t="shared" si="57"/>
        <v>0</v>
      </c>
      <c r="AX104" s="114">
        <f t="shared" si="57"/>
        <v>0</v>
      </c>
      <c r="AY104" s="115">
        <f t="shared" si="57"/>
        <v>0</v>
      </c>
      <c r="AZ104" s="114">
        <f t="shared" si="57"/>
        <v>0</v>
      </c>
      <c r="BA104" s="115">
        <f t="shared" si="57"/>
        <v>0</v>
      </c>
      <c r="BB104" s="116"/>
      <c r="BC104" s="117"/>
      <c r="BD104" s="215">
        <f t="shared" si="58"/>
        <v>0</v>
      </c>
      <c r="BE104" s="163"/>
      <c r="BF104" s="214">
        <f t="shared" si="59"/>
        <v>0</v>
      </c>
      <c r="BG104" s="114">
        <f t="shared" si="59"/>
        <v>0</v>
      </c>
      <c r="BH104" s="114">
        <f t="shared" si="59"/>
        <v>0</v>
      </c>
      <c r="BI104" s="114">
        <f t="shared" si="59"/>
        <v>0</v>
      </c>
      <c r="BJ104" s="114">
        <f t="shared" si="59"/>
        <v>0</v>
      </c>
      <c r="BK104" s="114">
        <f t="shared" si="59"/>
        <v>0</v>
      </c>
      <c r="BL104" s="114">
        <f t="shared" si="59"/>
        <v>0</v>
      </c>
      <c r="BM104" s="114">
        <f t="shared" si="59"/>
        <v>0</v>
      </c>
      <c r="BN104" s="114">
        <f t="shared" si="59"/>
        <v>0</v>
      </c>
      <c r="BO104" s="114">
        <f t="shared" si="59"/>
        <v>0</v>
      </c>
      <c r="BP104" s="114">
        <f t="shared" si="59"/>
        <v>0</v>
      </c>
      <c r="BQ104" s="115">
        <f t="shared" si="59"/>
        <v>0</v>
      </c>
      <c r="BR104" s="114">
        <f t="shared" si="59"/>
        <v>0</v>
      </c>
      <c r="BS104" s="115">
        <f t="shared" si="59"/>
        <v>0</v>
      </c>
      <c r="BT104" s="116"/>
      <c r="BU104" s="117"/>
      <c r="BV104" s="215">
        <f t="shared" si="60"/>
        <v>0</v>
      </c>
      <c r="BW104" s="163"/>
      <c r="BX104" s="214">
        <f t="shared" si="61"/>
        <v>0</v>
      </c>
      <c r="BY104" s="114">
        <f t="shared" si="61"/>
        <v>0</v>
      </c>
      <c r="BZ104" s="114">
        <f t="shared" si="61"/>
        <v>0</v>
      </c>
      <c r="CA104" s="114">
        <f t="shared" si="61"/>
        <v>0</v>
      </c>
      <c r="CB104" s="114">
        <f t="shared" si="61"/>
        <v>0</v>
      </c>
      <c r="CC104" s="114">
        <f t="shared" si="61"/>
        <v>0</v>
      </c>
      <c r="CD104" s="114">
        <f t="shared" si="61"/>
        <v>0</v>
      </c>
      <c r="CE104" s="114">
        <f t="shared" si="61"/>
        <v>0</v>
      </c>
      <c r="CF104" s="114">
        <f t="shared" si="61"/>
        <v>0</v>
      </c>
      <c r="CG104" s="114">
        <f t="shared" si="61"/>
        <v>0</v>
      </c>
      <c r="CH104" s="114">
        <f t="shared" si="61"/>
        <v>0</v>
      </c>
      <c r="CI104" s="115">
        <f t="shared" si="61"/>
        <v>0</v>
      </c>
      <c r="CJ104" s="114">
        <f t="shared" si="61"/>
        <v>0</v>
      </c>
      <c r="CK104" s="115">
        <f t="shared" si="61"/>
        <v>0</v>
      </c>
      <c r="CL104" s="116"/>
      <c r="CM104" s="117"/>
      <c r="CN104" s="215">
        <f t="shared" si="62"/>
        <v>0</v>
      </c>
      <c r="CO104" s="163"/>
      <c r="CP104" s="114">
        <f t="shared" si="63"/>
        <v>0</v>
      </c>
      <c r="CQ104" s="114">
        <f t="shared" si="63"/>
        <v>0</v>
      </c>
      <c r="CR104" s="114">
        <f t="shared" si="63"/>
        <v>0</v>
      </c>
      <c r="CS104" s="114">
        <f t="shared" si="63"/>
        <v>0</v>
      </c>
      <c r="CT104" s="114">
        <f t="shared" si="63"/>
        <v>0</v>
      </c>
      <c r="CU104" s="114">
        <f t="shared" si="63"/>
        <v>0</v>
      </c>
      <c r="CV104" s="114">
        <f t="shared" si="63"/>
        <v>0</v>
      </c>
      <c r="CW104" s="114">
        <f t="shared" si="63"/>
        <v>0</v>
      </c>
      <c r="CX104" s="114">
        <f t="shared" si="63"/>
        <v>0</v>
      </c>
      <c r="CY104" s="114">
        <f t="shared" si="63"/>
        <v>0</v>
      </c>
      <c r="CZ104" s="114">
        <f t="shared" si="63"/>
        <v>0</v>
      </c>
      <c r="DA104" s="115">
        <f t="shared" si="63"/>
        <v>0</v>
      </c>
      <c r="DB104" s="114">
        <f t="shared" si="63"/>
        <v>0</v>
      </c>
      <c r="DC104" s="115">
        <f t="shared" si="63"/>
        <v>0</v>
      </c>
      <c r="DD104" s="116"/>
      <c r="DE104" s="117"/>
      <c r="DF104" s="117">
        <f t="shared" si="63"/>
        <v>0</v>
      </c>
      <c r="DG104" s="163"/>
      <c r="DH104" s="214">
        <f t="shared" si="64"/>
        <v>0</v>
      </c>
      <c r="DI104" s="114">
        <f t="shared" si="64"/>
        <v>0</v>
      </c>
      <c r="DJ104" s="114">
        <f t="shared" si="64"/>
        <v>0</v>
      </c>
      <c r="DK104" s="114">
        <f t="shared" si="64"/>
        <v>0</v>
      </c>
      <c r="DL104" s="114">
        <f t="shared" si="64"/>
        <v>0</v>
      </c>
      <c r="DM104" s="114">
        <f t="shared" si="64"/>
        <v>0</v>
      </c>
      <c r="DN104" s="114">
        <f t="shared" si="64"/>
        <v>0</v>
      </c>
      <c r="DO104" s="114">
        <f t="shared" si="64"/>
        <v>0</v>
      </c>
      <c r="DP104" s="114">
        <f t="shared" si="64"/>
        <v>0</v>
      </c>
      <c r="DQ104" s="114">
        <f t="shared" si="64"/>
        <v>0</v>
      </c>
      <c r="DR104" s="114">
        <f t="shared" si="64"/>
        <v>0</v>
      </c>
      <c r="DS104" s="115">
        <f t="shared" si="64"/>
        <v>0</v>
      </c>
      <c r="DT104" s="114">
        <f t="shared" si="64"/>
        <v>0</v>
      </c>
      <c r="DU104" s="115">
        <f t="shared" si="64"/>
        <v>0</v>
      </c>
      <c r="DV104" s="116"/>
      <c r="DW104" s="117"/>
      <c r="DX104" s="215">
        <f t="shared" si="65"/>
        <v>0</v>
      </c>
      <c r="DY104" s="163"/>
      <c r="DZ104" s="214">
        <f t="shared" si="66"/>
        <v>0</v>
      </c>
      <c r="EA104" s="114">
        <f t="shared" si="66"/>
        <v>0</v>
      </c>
      <c r="EB104" s="114">
        <f t="shared" si="66"/>
        <v>0</v>
      </c>
      <c r="EC104" s="114">
        <f t="shared" si="66"/>
        <v>0</v>
      </c>
      <c r="ED104" s="114">
        <f t="shared" si="66"/>
        <v>0</v>
      </c>
      <c r="EE104" s="114">
        <f t="shared" si="66"/>
        <v>0</v>
      </c>
      <c r="EF104" s="114">
        <f t="shared" si="66"/>
        <v>0</v>
      </c>
      <c r="EG104" s="114">
        <f t="shared" si="66"/>
        <v>0</v>
      </c>
      <c r="EH104" s="114">
        <f t="shared" si="66"/>
        <v>0</v>
      </c>
      <c r="EI104" s="114">
        <f t="shared" si="66"/>
        <v>0</v>
      </c>
      <c r="EJ104" s="114">
        <f t="shared" si="66"/>
        <v>0</v>
      </c>
      <c r="EK104" s="115">
        <f t="shared" si="66"/>
        <v>0</v>
      </c>
      <c r="EL104" s="114">
        <f t="shared" si="66"/>
        <v>0</v>
      </c>
      <c r="EM104" s="115">
        <f t="shared" si="66"/>
        <v>0</v>
      </c>
      <c r="EN104" s="116"/>
      <c r="EO104" s="117"/>
      <c r="EP104" s="215">
        <f t="shared" si="67"/>
        <v>0</v>
      </c>
      <c r="EQ104" s="163"/>
      <c r="ER104" s="214">
        <f t="shared" si="68"/>
        <v>0</v>
      </c>
      <c r="ES104" s="114">
        <f t="shared" si="68"/>
        <v>0</v>
      </c>
      <c r="ET104" s="114">
        <f t="shared" si="68"/>
        <v>0</v>
      </c>
      <c r="EU104" s="114">
        <f t="shared" si="68"/>
        <v>0</v>
      </c>
      <c r="EV104" s="114">
        <f t="shared" si="68"/>
        <v>0</v>
      </c>
      <c r="EW104" s="114">
        <f t="shared" si="68"/>
        <v>0</v>
      </c>
      <c r="EX104" s="114">
        <f t="shared" si="68"/>
        <v>0</v>
      </c>
      <c r="EY104" s="114">
        <f t="shared" si="68"/>
        <v>0</v>
      </c>
      <c r="EZ104" s="114">
        <f t="shared" si="68"/>
        <v>0</v>
      </c>
      <c r="FA104" s="114">
        <f t="shared" si="68"/>
        <v>0</v>
      </c>
      <c r="FB104" s="114">
        <f t="shared" si="68"/>
        <v>0</v>
      </c>
      <c r="FC104" s="115">
        <f t="shared" si="68"/>
        <v>0</v>
      </c>
      <c r="FD104" s="114">
        <f t="shared" si="68"/>
        <v>0</v>
      </c>
      <c r="FE104" s="115">
        <f t="shared" si="68"/>
        <v>0</v>
      </c>
      <c r="FF104" s="116"/>
      <c r="FG104" s="117"/>
      <c r="FH104" s="215">
        <f t="shared" si="69"/>
        <v>0</v>
      </c>
      <c r="FI104" s="163"/>
      <c r="FJ104" s="214">
        <f t="shared" si="70"/>
        <v>0</v>
      </c>
      <c r="FK104" s="114">
        <f t="shared" si="70"/>
        <v>0</v>
      </c>
      <c r="FL104" s="114">
        <f t="shared" si="70"/>
        <v>0</v>
      </c>
      <c r="FM104" s="114">
        <f t="shared" si="70"/>
        <v>0</v>
      </c>
      <c r="FN104" s="114">
        <f t="shared" si="70"/>
        <v>0</v>
      </c>
      <c r="FO104" s="114">
        <f t="shared" si="70"/>
        <v>0</v>
      </c>
      <c r="FP104" s="114">
        <f t="shared" si="70"/>
        <v>0</v>
      </c>
      <c r="FQ104" s="114">
        <f t="shared" si="70"/>
        <v>0</v>
      </c>
      <c r="FR104" s="114">
        <f t="shared" si="70"/>
        <v>0</v>
      </c>
      <c r="FS104" s="114">
        <f t="shared" si="70"/>
        <v>0</v>
      </c>
      <c r="FT104" s="114">
        <f t="shared" si="70"/>
        <v>0</v>
      </c>
      <c r="FU104" s="115">
        <f t="shared" si="70"/>
        <v>0</v>
      </c>
      <c r="FV104" s="114">
        <f t="shared" si="70"/>
        <v>0</v>
      </c>
      <c r="FW104" s="115">
        <f t="shared" si="70"/>
        <v>0</v>
      </c>
      <c r="FX104" s="116"/>
      <c r="FY104" s="117"/>
      <c r="FZ104" s="215">
        <f t="shared" si="71"/>
        <v>0</v>
      </c>
      <c r="GA104" s="204"/>
      <c r="GB104" s="214">
        <f t="shared" si="72"/>
        <v>0</v>
      </c>
      <c r="GC104" s="114">
        <f t="shared" si="72"/>
        <v>0</v>
      </c>
      <c r="GD104" s="114">
        <f t="shared" si="72"/>
        <v>0</v>
      </c>
      <c r="GE104" s="114">
        <f t="shared" si="72"/>
        <v>0</v>
      </c>
      <c r="GF104" s="114">
        <f t="shared" si="72"/>
        <v>0</v>
      </c>
      <c r="GG104" s="114">
        <f t="shared" si="72"/>
        <v>0</v>
      </c>
      <c r="GH104" s="114">
        <f t="shared" si="72"/>
        <v>0</v>
      </c>
      <c r="GI104" s="114">
        <f t="shared" si="72"/>
        <v>0</v>
      </c>
      <c r="GJ104" s="114">
        <f t="shared" si="72"/>
        <v>0</v>
      </c>
      <c r="GK104" s="114">
        <f t="shared" si="72"/>
        <v>0</v>
      </c>
      <c r="GL104" s="114">
        <f t="shared" si="72"/>
        <v>0</v>
      </c>
      <c r="GM104" s="115">
        <f t="shared" si="72"/>
        <v>0</v>
      </c>
      <c r="GN104" s="114">
        <f t="shared" si="72"/>
        <v>0</v>
      </c>
      <c r="GO104" s="115">
        <f t="shared" si="72"/>
        <v>0</v>
      </c>
      <c r="GP104" s="116"/>
      <c r="GQ104" s="117"/>
      <c r="GR104" s="215">
        <f t="shared" si="72"/>
        <v>0</v>
      </c>
    </row>
    <row r="105" spans="1:200" x14ac:dyDescent="0.25">
      <c r="A105" s="112" t="s">
        <v>59</v>
      </c>
      <c r="B105" s="222"/>
      <c r="C105" s="223"/>
      <c r="D105" s="214">
        <f t="shared" si="53"/>
        <v>0</v>
      </c>
      <c r="E105" s="114">
        <f t="shared" si="53"/>
        <v>0</v>
      </c>
      <c r="F105" s="114">
        <f t="shared" si="53"/>
        <v>0</v>
      </c>
      <c r="G105" s="114">
        <f t="shared" si="53"/>
        <v>0</v>
      </c>
      <c r="H105" s="114">
        <f t="shared" si="53"/>
        <v>0</v>
      </c>
      <c r="I105" s="114">
        <f t="shared" si="53"/>
        <v>0</v>
      </c>
      <c r="J105" s="114">
        <f t="shared" si="53"/>
        <v>0</v>
      </c>
      <c r="K105" s="114">
        <f t="shared" si="53"/>
        <v>0</v>
      </c>
      <c r="L105" s="114">
        <f t="shared" si="53"/>
        <v>0</v>
      </c>
      <c r="M105" s="114">
        <f t="shared" si="53"/>
        <v>0</v>
      </c>
      <c r="N105" s="114">
        <f t="shared" si="53"/>
        <v>0</v>
      </c>
      <c r="O105" s="115">
        <f t="shared" si="53"/>
        <v>0</v>
      </c>
      <c r="P105" s="114">
        <f t="shared" si="53"/>
        <v>0</v>
      </c>
      <c r="Q105" s="115">
        <f t="shared" si="53"/>
        <v>0</v>
      </c>
      <c r="R105" s="116"/>
      <c r="S105" s="117"/>
      <c r="T105" s="215">
        <f t="shared" si="54"/>
        <v>0</v>
      </c>
      <c r="U105" s="202"/>
      <c r="V105" s="214">
        <f t="shared" si="55"/>
        <v>0</v>
      </c>
      <c r="W105" s="114">
        <f t="shared" si="55"/>
        <v>0</v>
      </c>
      <c r="X105" s="114">
        <f t="shared" si="55"/>
        <v>0</v>
      </c>
      <c r="Y105" s="114">
        <f t="shared" si="55"/>
        <v>0</v>
      </c>
      <c r="Z105" s="114">
        <f t="shared" si="55"/>
        <v>0</v>
      </c>
      <c r="AA105" s="114">
        <f t="shared" si="55"/>
        <v>0</v>
      </c>
      <c r="AB105" s="114">
        <f t="shared" si="55"/>
        <v>0</v>
      </c>
      <c r="AC105" s="114">
        <f t="shared" si="55"/>
        <v>0</v>
      </c>
      <c r="AD105" s="114">
        <f t="shared" si="55"/>
        <v>0</v>
      </c>
      <c r="AE105" s="114">
        <f t="shared" si="55"/>
        <v>0</v>
      </c>
      <c r="AF105" s="114">
        <f t="shared" si="55"/>
        <v>0</v>
      </c>
      <c r="AG105" s="115">
        <f t="shared" si="55"/>
        <v>0</v>
      </c>
      <c r="AH105" s="114">
        <f t="shared" si="55"/>
        <v>0</v>
      </c>
      <c r="AI105" s="115">
        <f t="shared" si="55"/>
        <v>0</v>
      </c>
      <c r="AJ105" s="116"/>
      <c r="AK105" s="117"/>
      <c r="AL105" s="215">
        <f t="shared" si="56"/>
        <v>0</v>
      </c>
      <c r="AM105" s="163"/>
      <c r="AN105" s="214">
        <f t="shared" si="57"/>
        <v>0</v>
      </c>
      <c r="AO105" s="114">
        <f t="shared" si="57"/>
        <v>0</v>
      </c>
      <c r="AP105" s="114">
        <f t="shared" si="57"/>
        <v>0</v>
      </c>
      <c r="AQ105" s="114">
        <f t="shared" si="57"/>
        <v>0</v>
      </c>
      <c r="AR105" s="114">
        <f t="shared" si="57"/>
        <v>0</v>
      </c>
      <c r="AS105" s="114">
        <f t="shared" si="57"/>
        <v>0</v>
      </c>
      <c r="AT105" s="114">
        <f t="shared" si="57"/>
        <v>0</v>
      </c>
      <c r="AU105" s="114">
        <f t="shared" si="57"/>
        <v>0</v>
      </c>
      <c r="AV105" s="114">
        <f t="shared" si="57"/>
        <v>0</v>
      </c>
      <c r="AW105" s="114">
        <f t="shared" si="57"/>
        <v>0</v>
      </c>
      <c r="AX105" s="114">
        <f t="shared" si="57"/>
        <v>0</v>
      </c>
      <c r="AY105" s="115">
        <f t="shared" si="57"/>
        <v>0</v>
      </c>
      <c r="AZ105" s="114">
        <f t="shared" si="57"/>
        <v>0</v>
      </c>
      <c r="BA105" s="115">
        <f t="shared" si="57"/>
        <v>0</v>
      </c>
      <c r="BB105" s="116"/>
      <c r="BC105" s="117"/>
      <c r="BD105" s="215">
        <f t="shared" si="58"/>
        <v>0</v>
      </c>
      <c r="BE105" s="163"/>
      <c r="BF105" s="214">
        <f t="shared" si="59"/>
        <v>0</v>
      </c>
      <c r="BG105" s="114">
        <f t="shared" si="59"/>
        <v>0</v>
      </c>
      <c r="BH105" s="114">
        <f t="shared" si="59"/>
        <v>0</v>
      </c>
      <c r="BI105" s="114">
        <f t="shared" si="59"/>
        <v>0</v>
      </c>
      <c r="BJ105" s="114">
        <f t="shared" si="59"/>
        <v>0</v>
      </c>
      <c r="BK105" s="114">
        <f t="shared" si="59"/>
        <v>0</v>
      </c>
      <c r="BL105" s="114">
        <f t="shared" si="59"/>
        <v>0</v>
      </c>
      <c r="BM105" s="114">
        <f t="shared" si="59"/>
        <v>0</v>
      </c>
      <c r="BN105" s="114">
        <f t="shared" si="59"/>
        <v>0</v>
      </c>
      <c r="BO105" s="114">
        <f t="shared" si="59"/>
        <v>0</v>
      </c>
      <c r="BP105" s="114">
        <f t="shared" si="59"/>
        <v>0</v>
      </c>
      <c r="BQ105" s="115">
        <f t="shared" si="59"/>
        <v>0</v>
      </c>
      <c r="BR105" s="114">
        <f t="shared" si="59"/>
        <v>0</v>
      </c>
      <c r="BS105" s="115">
        <f t="shared" si="59"/>
        <v>0</v>
      </c>
      <c r="BT105" s="116"/>
      <c r="BU105" s="117"/>
      <c r="BV105" s="215">
        <f t="shared" si="60"/>
        <v>0</v>
      </c>
      <c r="BW105" s="163"/>
      <c r="BX105" s="214">
        <f t="shared" si="61"/>
        <v>0</v>
      </c>
      <c r="BY105" s="114">
        <f t="shared" si="61"/>
        <v>0</v>
      </c>
      <c r="BZ105" s="114">
        <f t="shared" si="61"/>
        <v>0</v>
      </c>
      <c r="CA105" s="114">
        <f t="shared" si="61"/>
        <v>0</v>
      </c>
      <c r="CB105" s="114">
        <f t="shared" si="61"/>
        <v>0</v>
      </c>
      <c r="CC105" s="114">
        <f t="shared" si="61"/>
        <v>0</v>
      </c>
      <c r="CD105" s="114">
        <f t="shared" si="61"/>
        <v>0</v>
      </c>
      <c r="CE105" s="114">
        <f t="shared" si="61"/>
        <v>0</v>
      </c>
      <c r="CF105" s="114">
        <f t="shared" si="61"/>
        <v>0</v>
      </c>
      <c r="CG105" s="114">
        <f t="shared" si="61"/>
        <v>0</v>
      </c>
      <c r="CH105" s="114">
        <f t="shared" si="61"/>
        <v>0</v>
      </c>
      <c r="CI105" s="115">
        <f t="shared" si="61"/>
        <v>0</v>
      </c>
      <c r="CJ105" s="114">
        <f t="shared" si="61"/>
        <v>0</v>
      </c>
      <c r="CK105" s="115">
        <f t="shared" si="61"/>
        <v>0</v>
      </c>
      <c r="CL105" s="116"/>
      <c r="CM105" s="117"/>
      <c r="CN105" s="215">
        <f t="shared" si="62"/>
        <v>0</v>
      </c>
      <c r="CO105" s="163"/>
      <c r="CP105" s="114">
        <f t="shared" si="63"/>
        <v>0</v>
      </c>
      <c r="CQ105" s="114">
        <f t="shared" si="63"/>
        <v>0</v>
      </c>
      <c r="CR105" s="114">
        <f t="shared" si="63"/>
        <v>0</v>
      </c>
      <c r="CS105" s="114">
        <f t="shared" si="63"/>
        <v>0</v>
      </c>
      <c r="CT105" s="114">
        <f t="shared" si="63"/>
        <v>0</v>
      </c>
      <c r="CU105" s="114">
        <f t="shared" si="63"/>
        <v>0</v>
      </c>
      <c r="CV105" s="114">
        <f t="shared" si="63"/>
        <v>0</v>
      </c>
      <c r="CW105" s="114">
        <f t="shared" si="63"/>
        <v>0</v>
      </c>
      <c r="CX105" s="114">
        <f t="shared" si="63"/>
        <v>0</v>
      </c>
      <c r="CY105" s="114">
        <f t="shared" si="63"/>
        <v>0</v>
      </c>
      <c r="CZ105" s="114">
        <f t="shared" si="63"/>
        <v>0</v>
      </c>
      <c r="DA105" s="115">
        <f t="shared" si="63"/>
        <v>0</v>
      </c>
      <c r="DB105" s="114">
        <f t="shared" si="63"/>
        <v>0</v>
      </c>
      <c r="DC105" s="115">
        <f t="shared" si="63"/>
        <v>0</v>
      </c>
      <c r="DD105" s="116"/>
      <c r="DE105" s="117"/>
      <c r="DF105" s="117">
        <f t="shared" si="63"/>
        <v>0</v>
      </c>
      <c r="DG105" s="163"/>
      <c r="DH105" s="214">
        <f t="shared" si="64"/>
        <v>0</v>
      </c>
      <c r="DI105" s="114">
        <f t="shared" si="64"/>
        <v>0</v>
      </c>
      <c r="DJ105" s="114">
        <f t="shared" si="64"/>
        <v>0</v>
      </c>
      <c r="DK105" s="114">
        <f t="shared" si="64"/>
        <v>0</v>
      </c>
      <c r="DL105" s="114">
        <f t="shared" si="64"/>
        <v>0</v>
      </c>
      <c r="DM105" s="114">
        <f t="shared" si="64"/>
        <v>0</v>
      </c>
      <c r="DN105" s="114">
        <f t="shared" si="64"/>
        <v>0</v>
      </c>
      <c r="DO105" s="114">
        <f t="shared" si="64"/>
        <v>0</v>
      </c>
      <c r="DP105" s="114">
        <f t="shared" si="64"/>
        <v>0</v>
      </c>
      <c r="DQ105" s="114">
        <f t="shared" si="64"/>
        <v>0</v>
      </c>
      <c r="DR105" s="114">
        <f t="shared" si="64"/>
        <v>0</v>
      </c>
      <c r="DS105" s="115">
        <f t="shared" si="64"/>
        <v>0</v>
      </c>
      <c r="DT105" s="114">
        <f t="shared" si="64"/>
        <v>0</v>
      </c>
      <c r="DU105" s="115">
        <f t="shared" si="64"/>
        <v>0</v>
      </c>
      <c r="DV105" s="116"/>
      <c r="DW105" s="117"/>
      <c r="DX105" s="215">
        <f t="shared" si="65"/>
        <v>0</v>
      </c>
      <c r="DY105" s="163"/>
      <c r="DZ105" s="214">
        <f t="shared" si="66"/>
        <v>0</v>
      </c>
      <c r="EA105" s="114">
        <f t="shared" si="66"/>
        <v>0</v>
      </c>
      <c r="EB105" s="114">
        <f t="shared" si="66"/>
        <v>0</v>
      </c>
      <c r="EC105" s="114">
        <f t="shared" si="66"/>
        <v>0</v>
      </c>
      <c r="ED105" s="114">
        <f t="shared" si="66"/>
        <v>0</v>
      </c>
      <c r="EE105" s="114">
        <f t="shared" si="66"/>
        <v>0</v>
      </c>
      <c r="EF105" s="114">
        <f t="shared" si="66"/>
        <v>0</v>
      </c>
      <c r="EG105" s="114">
        <f t="shared" si="66"/>
        <v>0</v>
      </c>
      <c r="EH105" s="114">
        <f t="shared" si="66"/>
        <v>0</v>
      </c>
      <c r="EI105" s="114">
        <f t="shared" si="66"/>
        <v>0</v>
      </c>
      <c r="EJ105" s="114">
        <f t="shared" si="66"/>
        <v>0</v>
      </c>
      <c r="EK105" s="115">
        <f t="shared" si="66"/>
        <v>0</v>
      </c>
      <c r="EL105" s="114">
        <f t="shared" si="66"/>
        <v>0</v>
      </c>
      <c r="EM105" s="115">
        <f t="shared" si="66"/>
        <v>0</v>
      </c>
      <c r="EN105" s="116"/>
      <c r="EO105" s="117"/>
      <c r="EP105" s="215">
        <f t="shared" si="67"/>
        <v>0</v>
      </c>
      <c r="EQ105" s="163"/>
      <c r="ER105" s="214">
        <f t="shared" si="68"/>
        <v>0</v>
      </c>
      <c r="ES105" s="114">
        <f t="shared" si="68"/>
        <v>0</v>
      </c>
      <c r="ET105" s="114">
        <f t="shared" si="68"/>
        <v>0</v>
      </c>
      <c r="EU105" s="114">
        <f t="shared" si="68"/>
        <v>0</v>
      </c>
      <c r="EV105" s="114">
        <f t="shared" si="68"/>
        <v>0</v>
      </c>
      <c r="EW105" s="114">
        <f t="shared" si="68"/>
        <v>0</v>
      </c>
      <c r="EX105" s="114">
        <f t="shared" si="68"/>
        <v>0</v>
      </c>
      <c r="EY105" s="114">
        <f t="shared" si="68"/>
        <v>0</v>
      </c>
      <c r="EZ105" s="114">
        <f t="shared" si="68"/>
        <v>0</v>
      </c>
      <c r="FA105" s="114">
        <f t="shared" si="68"/>
        <v>0</v>
      </c>
      <c r="FB105" s="114">
        <f t="shared" si="68"/>
        <v>0</v>
      </c>
      <c r="FC105" s="115">
        <f t="shared" si="68"/>
        <v>0</v>
      </c>
      <c r="FD105" s="114">
        <f t="shared" si="68"/>
        <v>0</v>
      </c>
      <c r="FE105" s="115">
        <f t="shared" si="68"/>
        <v>0</v>
      </c>
      <c r="FF105" s="116"/>
      <c r="FG105" s="117"/>
      <c r="FH105" s="215">
        <f t="shared" si="69"/>
        <v>0</v>
      </c>
      <c r="FI105" s="163"/>
      <c r="FJ105" s="214">
        <f t="shared" si="70"/>
        <v>0</v>
      </c>
      <c r="FK105" s="114">
        <f t="shared" si="70"/>
        <v>0</v>
      </c>
      <c r="FL105" s="114">
        <f t="shared" si="70"/>
        <v>0</v>
      </c>
      <c r="FM105" s="114">
        <f t="shared" si="70"/>
        <v>0</v>
      </c>
      <c r="FN105" s="114">
        <f t="shared" si="70"/>
        <v>0</v>
      </c>
      <c r="FO105" s="114">
        <f t="shared" si="70"/>
        <v>0</v>
      </c>
      <c r="FP105" s="114">
        <f t="shared" si="70"/>
        <v>0</v>
      </c>
      <c r="FQ105" s="114">
        <f t="shared" si="70"/>
        <v>0</v>
      </c>
      <c r="FR105" s="114">
        <f t="shared" si="70"/>
        <v>0</v>
      </c>
      <c r="FS105" s="114">
        <f t="shared" si="70"/>
        <v>0</v>
      </c>
      <c r="FT105" s="114">
        <f t="shared" si="70"/>
        <v>0</v>
      </c>
      <c r="FU105" s="115">
        <f t="shared" si="70"/>
        <v>0</v>
      </c>
      <c r="FV105" s="114">
        <f t="shared" si="70"/>
        <v>0</v>
      </c>
      <c r="FW105" s="115">
        <f t="shared" si="70"/>
        <v>0</v>
      </c>
      <c r="FX105" s="116"/>
      <c r="FY105" s="117"/>
      <c r="FZ105" s="215">
        <f t="shared" si="71"/>
        <v>0</v>
      </c>
      <c r="GA105" s="204"/>
      <c r="GB105" s="214">
        <f t="shared" si="72"/>
        <v>0</v>
      </c>
      <c r="GC105" s="114">
        <f t="shared" si="72"/>
        <v>0</v>
      </c>
      <c r="GD105" s="114">
        <f t="shared" si="72"/>
        <v>0</v>
      </c>
      <c r="GE105" s="114">
        <f t="shared" si="72"/>
        <v>0</v>
      </c>
      <c r="GF105" s="114">
        <f t="shared" si="72"/>
        <v>0</v>
      </c>
      <c r="GG105" s="114">
        <f t="shared" si="72"/>
        <v>0</v>
      </c>
      <c r="GH105" s="114">
        <f t="shared" si="72"/>
        <v>0</v>
      </c>
      <c r="GI105" s="114">
        <f t="shared" si="72"/>
        <v>0</v>
      </c>
      <c r="GJ105" s="114">
        <f t="shared" si="72"/>
        <v>0</v>
      </c>
      <c r="GK105" s="114">
        <f t="shared" si="72"/>
        <v>0</v>
      </c>
      <c r="GL105" s="114">
        <f t="shared" si="72"/>
        <v>0</v>
      </c>
      <c r="GM105" s="115">
        <f t="shared" si="72"/>
        <v>0</v>
      </c>
      <c r="GN105" s="114">
        <f t="shared" si="72"/>
        <v>0</v>
      </c>
      <c r="GO105" s="115">
        <f t="shared" si="72"/>
        <v>0</v>
      </c>
      <c r="GP105" s="116"/>
      <c r="GQ105" s="117"/>
      <c r="GR105" s="215">
        <f t="shared" si="72"/>
        <v>0</v>
      </c>
    </row>
    <row r="106" spans="1:200" x14ac:dyDescent="0.25">
      <c r="A106" s="112" t="s">
        <v>60</v>
      </c>
      <c r="B106" s="227"/>
      <c r="C106" s="228"/>
      <c r="D106" s="214">
        <f t="shared" si="53"/>
        <v>0</v>
      </c>
      <c r="E106" s="114">
        <f t="shared" si="53"/>
        <v>0</v>
      </c>
      <c r="F106" s="114">
        <f t="shared" si="53"/>
        <v>0</v>
      </c>
      <c r="G106" s="114">
        <f t="shared" si="53"/>
        <v>0</v>
      </c>
      <c r="H106" s="114">
        <f t="shared" si="53"/>
        <v>0</v>
      </c>
      <c r="I106" s="114">
        <f t="shared" si="53"/>
        <v>0</v>
      </c>
      <c r="J106" s="114">
        <f t="shared" si="53"/>
        <v>0</v>
      </c>
      <c r="K106" s="114">
        <f t="shared" si="53"/>
        <v>0</v>
      </c>
      <c r="L106" s="114">
        <f t="shared" si="53"/>
        <v>0</v>
      </c>
      <c r="M106" s="114">
        <f t="shared" si="53"/>
        <v>0</v>
      </c>
      <c r="N106" s="114">
        <f t="shared" si="53"/>
        <v>0</v>
      </c>
      <c r="O106" s="115">
        <f t="shared" si="53"/>
        <v>0</v>
      </c>
      <c r="P106" s="114">
        <f t="shared" si="53"/>
        <v>0</v>
      </c>
      <c r="Q106" s="115">
        <f t="shared" si="53"/>
        <v>0</v>
      </c>
      <c r="R106" s="116"/>
      <c r="S106" s="117"/>
      <c r="T106" s="215">
        <f t="shared" si="54"/>
        <v>0</v>
      </c>
      <c r="U106" s="202"/>
      <c r="V106" s="214">
        <f t="shared" si="55"/>
        <v>0</v>
      </c>
      <c r="W106" s="114">
        <f t="shared" si="55"/>
        <v>0</v>
      </c>
      <c r="X106" s="114">
        <f t="shared" si="55"/>
        <v>0</v>
      </c>
      <c r="Y106" s="114">
        <f t="shared" si="55"/>
        <v>0</v>
      </c>
      <c r="Z106" s="114">
        <f t="shared" si="55"/>
        <v>0</v>
      </c>
      <c r="AA106" s="114">
        <f t="shared" si="55"/>
        <v>0</v>
      </c>
      <c r="AB106" s="114">
        <f t="shared" si="55"/>
        <v>0</v>
      </c>
      <c r="AC106" s="114">
        <f t="shared" si="55"/>
        <v>0</v>
      </c>
      <c r="AD106" s="114">
        <f t="shared" si="55"/>
        <v>0</v>
      </c>
      <c r="AE106" s="114">
        <f t="shared" si="55"/>
        <v>0</v>
      </c>
      <c r="AF106" s="114">
        <f t="shared" si="55"/>
        <v>0</v>
      </c>
      <c r="AG106" s="115">
        <f t="shared" si="55"/>
        <v>0</v>
      </c>
      <c r="AH106" s="114">
        <f t="shared" si="55"/>
        <v>0</v>
      </c>
      <c r="AI106" s="115">
        <f t="shared" si="55"/>
        <v>0</v>
      </c>
      <c r="AJ106" s="116"/>
      <c r="AK106" s="117"/>
      <c r="AL106" s="215">
        <f t="shared" si="56"/>
        <v>0</v>
      </c>
      <c r="AM106" s="163"/>
      <c r="AN106" s="214">
        <f t="shared" si="57"/>
        <v>0</v>
      </c>
      <c r="AO106" s="114">
        <f t="shared" si="57"/>
        <v>0</v>
      </c>
      <c r="AP106" s="114">
        <f t="shared" si="57"/>
        <v>0</v>
      </c>
      <c r="AQ106" s="114">
        <f t="shared" si="57"/>
        <v>0</v>
      </c>
      <c r="AR106" s="114">
        <f t="shared" si="57"/>
        <v>0</v>
      </c>
      <c r="AS106" s="114">
        <f t="shared" si="57"/>
        <v>0</v>
      </c>
      <c r="AT106" s="114">
        <f t="shared" si="57"/>
        <v>0</v>
      </c>
      <c r="AU106" s="114">
        <f t="shared" si="57"/>
        <v>0</v>
      </c>
      <c r="AV106" s="114">
        <f t="shared" si="57"/>
        <v>0</v>
      </c>
      <c r="AW106" s="114">
        <f t="shared" si="57"/>
        <v>0</v>
      </c>
      <c r="AX106" s="114">
        <f t="shared" si="57"/>
        <v>0</v>
      </c>
      <c r="AY106" s="115">
        <f t="shared" si="57"/>
        <v>0</v>
      </c>
      <c r="AZ106" s="114">
        <f t="shared" si="57"/>
        <v>0</v>
      </c>
      <c r="BA106" s="115">
        <f t="shared" si="57"/>
        <v>0</v>
      </c>
      <c r="BB106" s="116"/>
      <c r="BC106" s="117"/>
      <c r="BD106" s="215">
        <f t="shared" si="58"/>
        <v>0</v>
      </c>
      <c r="BE106" s="163"/>
      <c r="BF106" s="214">
        <f t="shared" si="59"/>
        <v>0</v>
      </c>
      <c r="BG106" s="114">
        <f t="shared" si="59"/>
        <v>0</v>
      </c>
      <c r="BH106" s="114">
        <f t="shared" si="59"/>
        <v>0</v>
      </c>
      <c r="BI106" s="114">
        <f t="shared" si="59"/>
        <v>0</v>
      </c>
      <c r="BJ106" s="114">
        <f t="shared" si="59"/>
        <v>0</v>
      </c>
      <c r="BK106" s="114">
        <f t="shared" si="59"/>
        <v>0</v>
      </c>
      <c r="BL106" s="114">
        <f t="shared" si="59"/>
        <v>0</v>
      </c>
      <c r="BM106" s="114">
        <f t="shared" si="59"/>
        <v>0</v>
      </c>
      <c r="BN106" s="114">
        <f t="shared" si="59"/>
        <v>0</v>
      </c>
      <c r="BO106" s="114">
        <f t="shared" si="59"/>
        <v>0</v>
      </c>
      <c r="BP106" s="114">
        <f t="shared" si="59"/>
        <v>0</v>
      </c>
      <c r="BQ106" s="115">
        <f t="shared" si="59"/>
        <v>0</v>
      </c>
      <c r="BR106" s="114">
        <f t="shared" si="59"/>
        <v>0</v>
      </c>
      <c r="BS106" s="115">
        <f t="shared" si="59"/>
        <v>0</v>
      </c>
      <c r="BT106" s="116"/>
      <c r="BU106" s="117"/>
      <c r="BV106" s="215">
        <f t="shared" si="60"/>
        <v>0</v>
      </c>
      <c r="BW106" s="163"/>
      <c r="BX106" s="214">
        <f t="shared" si="61"/>
        <v>0</v>
      </c>
      <c r="BY106" s="114">
        <f t="shared" si="61"/>
        <v>0</v>
      </c>
      <c r="BZ106" s="114">
        <f t="shared" si="61"/>
        <v>0</v>
      </c>
      <c r="CA106" s="114">
        <f t="shared" si="61"/>
        <v>0</v>
      </c>
      <c r="CB106" s="114">
        <f t="shared" si="61"/>
        <v>0</v>
      </c>
      <c r="CC106" s="114">
        <f t="shared" si="61"/>
        <v>0</v>
      </c>
      <c r="CD106" s="114">
        <f t="shared" si="61"/>
        <v>0</v>
      </c>
      <c r="CE106" s="114">
        <f t="shared" si="61"/>
        <v>0</v>
      </c>
      <c r="CF106" s="114">
        <f t="shared" si="61"/>
        <v>0</v>
      </c>
      <c r="CG106" s="114">
        <f t="shared" si="61"/>
        <v>0</v>
      </c>
      <c r="CH106" s="114">
        <f t="shared" si="61"/>
        <v>0</v>
      </c>
      <c r="CI106" s="115">
        <f t="shared" si="61"/>
        <v>0</v>
      </c>
      <c r="CJ106" s="114">
        <f t="shared" si="61"/>
        <v>0</v>
      </c>
      <c r="CK106" s="115">
        <f t="shared" si="61"/>
        <v>0</v>
      </c>
      <c r="CL106" s="116"/>
      <c r="CM106" s="117"/>
      <c r="CN106" s="215">
        <f t="shared" si="62"/>
        <v>0</v>
      </c>
      <c r="CO106" s="163"/>
      <c r="CP106" s="114">
        <f t="shared" si="63"/>
        <v>0</v>
      </c>
      <c r="CQ106" s="114">
        <f t="shared" si="63"/>
        <v>0</v>
      </c>
      <c r="CR106" s="114">
        <f t="shared" si="63"/>
        <v>0</v>
      </c>
      <c r="CS106" s="114">
        <f t="shared" si="63"/>
        <v>0</v>
      </c>
      <c r="CT106" s="114">
        <f t="shared" si="63"/>
        <v>0</v>
      </c>
      <c r="CU106" s="114">
        <f t="shared" si="63"/>
        <v>0</v>
      </c>
      <c r="CV106" s="114">
        <f t="shared" si="63"/>
        <v>0</v>
      </c>
      <c r="CW106" s="114">
        <f t="shared" si="63"/>
        <v>0</v>
      </c>
      <c r="CX106" s="114">
        <f t="shared" si="63"/>
        <v>0</v>
      </c>
      <c r="CY106" s="114">
        <f t="shared" si="63"/>
        <v>0</v>
      </c>
      <c r="CZ106" s="114">
        <f t="shared" si="63"/>
        <v>0</v>
      </c>
      <c r="DA106" s="115">
        <f t="shared" si="63"/>
        <v>0</v>
      </c>
      <c r="DB106" s="114">
        <f t="shared" si="63"/>
        <v>0</v>
      </c>
      <c r="DC106" s="115">
        <f t="shared" si="63"/>
        <v>0</v>
      </c>
      <c r="DD106" s="116"/>
      <c r="DE106" s="117"/>
      <c r="DF106" s="117">
        <f t="shared" si="63"/>
        <v>0</v>
      </c>
      <c r="DG106" s="163"/>
      <c r="DH106" s="214">
        <f t="shared" si="64"/>
        <v>0</v>
      </c>
      <c r="DI106" s="114">
        <f t="shared" si="64"/>
        <v>0</v>
      </c>
      <c r="DJ106" s="114">
        <f t="shared" si="64"/>
        <v>0</v>
      </c>
      <c r="DK106" s="114">
        <f t="shared" si="64"/>
        <v>0</v>
      </c>
      <c r="DL106" s="114">
        <f t="shared" si="64"/>
        <v>0</v>
      </c>
      <c r="DM106" s="114">
        <f t="shared" si="64"/>
        <v>0</v>
      </c>
      <c r="DN106" s="114">
        <f t="shared" si="64"/>
        <v>0</v>
      </c>
      <c r="DO106" s="114">
        <f t="shared" si="64"/>
        <v>0</v>
      </c>
      <c r="DP106" s="114">
        <f t="shared" si="64"/>
        <v>0</v>
      </c>
      <c r="DQ106" s="114">
        <f t="shared" si="64"/>
        <v>0</v>
      </c>
      <c r="DR106" s="114">
        <f t="shared" si="64"/>
        <v>0</v>
      </c>
      <c r="DS106" s="115">
        <f t="shared" si="64"/>
        <v>0</v>
      </c>
      <c r="DT106" s="114">
        <f t="shared" si="64"/>
        <v>0</v>
      </c>
      <c r="DU106" s="115">
        <f t="shared" si="64"/>
        <v>0</v>
      </c>
      <c r="DV106" s="116"/>
      <c r="DW106" s="117"/>
      <c r="DX106" s="215">
        <f t="shared" si="65"/>
        <v>0</v>
      </c>
      <c r="DY106" s="163"/>
      <c r="DZ106" s="214">
        <f t="shared" si="66"/>
        <v>0</v>
      </c>
      <c r="EA106" s="114">
        <f t="shared" si="66"/>
        <v>0</v>
      </c>
      <c r="EB106" s="114">
        <f t="shared" si="66"/>
        <v>0</v>
      </c>
      <c r="EC106" s="114">
        <f t="shared" si="66"/>
        <v>0</v>
      </c>
      <c r="ED106" s="114">
        <f t="shared" si="66"/>
        <v>0</v>
      </c>
      <c r="EE106" s="114">
        <f t="shared" si="66"/>
        <v>0</v>
      </c>
      <c r="EF106" s="114">
        <f t="shared" si="66"/>
        <v>0</v>
      </c>
      <c r="EG106" s="114">
        <f t="shared" si="66"/>
        <v>0</v>
      </c>
      <c r="EH106" s="114">
        <f t="shared" si="66"/>
        <v>0</v>
      </c>
      <c r="EI106" s="114">
        <f t="shared" si="66"/>
        <v>0</v>
      </c>
      <c r="EJ106" s="114">
        <f t="shared" si="66"/>
        <v>0</v>
      </c>
      <c r="EK106" s="115">
        <f t="shared" si="66"/>
        <v>0</v>
      </c>
      <c r="EL106" s="114">
        <f t="shared" si="66"/>
        <v>0</v>
      </c>
      <c r="EM106" s="115">
        <f t="shared" si="66"/>
        <v>0</v>
      </c>
      <c r="EN106" s="116"/>
      <c r="EO106" s="117"/>
      <c r="EP106" s="215">
        <f t="shared" si="67"/>
        <v>0</v>
      </c>
      <c r="EQ106" s="163"/>
      <c r="ER106" s="214">
        <f t="shared" si="68"/>
        <v>0</v>
      </c>
      <c r="ES106" s="114">
        <f t="shared" si="68"/>
        <v>0</v>
      </c>
      <c r="ET106" s="114">
        <f t="shared" si="68"/>
        <v>0</v>
      </c>
      <c r="EU106" s="114">
        <f t="shared" si="68"/>
        <v>0</v>
      </c>
      <c r="EV106" s="114">
        <f t="shared" si="68"/>
        <v>0</v>
      </c>
      <c r="EW106" s="114">
        <f t="shared" si="68"/>
        <v>0</v>
      </c>
      <c r="EX106" s="114">
        <f t="shared" si="68"/>
        <v>0</v>
      </c>
      <c r="EY106" s="114">
        <f t="shared" si="68"/>
        <v>0</v>
      </c>
      <c r="EZ106" s="114">
        <f t="shared" si="68"/>
        <v>0</v>
      </c>
      <c r="FA106" s="114">
        <f t="shared" si="68"/>
        <v>0</v>
      </c>
      <c r="FB106" s="114">
        <f t="shared" si="68"/>
        <v>0</v>
      </c>
      <c r="FC106" s="115">
        <f t="shared" si="68"/>
        <v>0</v>
      </c>
      <c r="FD106" s="114">
        <f t="shared" si="68"/>
        <v>0</v>
      </c>
      <c r="FE106" s="115">
        <f t="shared" si="68"/>
        <v>0</v>
      </c>
      <c r="FF106" s="116"/>
      <c r="FG106" s="117"/>
      <c r="FH106" s="215">
        <f t="shared" si="69"/>
        <v>0</v>
      </c>
      <c r="FI106" s="163"/>
      <c r="FJ106" s="214">
        <f t="shared" si="70"/>
        <v>0</v>
      </c>
      <c r="FK106" s="114">
        <f t="shared" si="70"/>
        <v>0</v>
      </c>
      <c r="FL106" s="114">
        <f t="shared" si="70"/>
        <v>0</v>
      </c>
      <c r="FM106" s="114">
        <f t="shared" si="70"/>
        <v>0</v>
      </c>
      <c r="FN106" s="114">
        <f t="shared" si="70"/>
        <v>0</v>
      </c>
      <c r="FO106" s="114">
        <f t="shared" si="70"/>
        <v>0</v>
      </c>
      <c r="FP106" s="114">
        <f t="shared" si="70"/>
        <v>0</v>
      </c>
      <c r="FQ106" s="114">
        <f t="shared" si="70"/>
        <v>0</v>
      </c>
      <c r="FR106" s="114">
        <f t="shared" si="70"/>
        <v>0</v>
      </c>
      <c r="FS106" s="114">
        <f t="shared" si="70"/>
        <v>0</v>
      </c>
      <c r="FT106" s="114">
        <f t="shared" si="70"/>
        <v>0</v>
      </c>
      <c r="FU106" s="115">
        <f t="shared" si="70"/>
        <v>0</v>
      </c>
      <c r="FV106" s="114">
        <f t="shared" si="70"/>
        <v>0</v>
      </c>
      <c r="FW106" s="115">
        <f t="shared" si="70"/>
        <v>0</v>
      </c>
      <c r="FX106" s="116"/>
      <c r="FY106" s="117"/>
      <c r="FZ106" s="215">
        <f t="shared" si="71"/>
        <v>0</v>
      </c>
      <c r="GA106" s="204"/>
      <c r="GB106" s="214">
        <f t="shared" si="72"/>
        <v>0</v>
      </c>
      <c r="GC106" s="114">
        <f t="shared" si="72"/>
        <v>0</v>
      </c>
      <c r="GD106" s="114">
        <f t="shared" si="72"/>
        <v>0</v>
      </c>
      <c r="GE106" s="114">
        <f t="shared" si="72"/>
        <v>0</v>
      </c>
      <c r="GF106" s="114">
        <f t="shared" si="72"/>
        <v>0</v>
      </c>
      <c r="GG106" s="114">
        <f t="shared" si="72"/>
        <v>0</v>
      </c>
      <c r="GH106" s="114">
        <f t="shared" si="72"/>
        <v>0</v>
      </c>
      <c r="GI106" s="114">
        <f t="shared" si="72"/>
        <v>0</v>
      </c>
      <c r="GJ106" s="114">
        <f t="shared" si="72"/>
        <v>0</v>
      </c>
      <c r="GK106" s="114">
        <f t="shared" si="72"/>
        <v>0</v>
      </c>
      <c r="GL106" s="114">
        <f t="shared" si="72"/>
        <v>0</v>
      </c>
      <c r="GM106" s="115">
        <f t="shared" si="72"/>
        <v>0</v>
      </c>
      <c r="GN106" s="114">
        <f t="shared" si="72"/>
        <v>0</v>
      </c>
      <c r="GO106" s="115">
        <f t="shared" si="72"/>
        <v>0</v>
      </c>
      <c r="GP106" s="116"/>
      <c r="GQ106" s="117"/>
      <c r="GR106" s="215">
        <f t="shared" si="72"/>
        <v>0</v>
      </c>
    </row>
    <row r="107" spans="1:200" x14ac:dyDescent="0.25">
      <c r="A107" s="112"/>
      <c r="B107" s="222"/>
      <c r="C107" s="223"/>
      <c r="D107" s="214">
        <f t="shared" si="53"/>
        <v>0</v>
      </c>
      <c r="E107" s="114">
        <f t="shared" si="53"/>
        <v>0</v>
      </c>
      <c r="F107" s="114">
        <f t="shared" si="53"/>
        <v>0</v>
      </c>
      <c r="G107" s="114">
        <f t="shared" si="53"/>
        <v>0</v>
      </c>
      <c r="H107" s="114">
        <f t="shared" si="53"/>
        <v>0</v>
      </c>
      <c r="I107" s="114">
        <f t="shared" si="53"/>
        <v>0</v>
      </c>
      <c r="J107" s="114">
        <f t="shared" si="53"/>
        <v>0</v>
      </c>
      <c r="K107" s="114">
        <f t="shared" si="53"/>
        <v>0</v>
      </c>
      <c r="L107" s="114">
        <f t="shared" si="53"/>
        <v>0</v>
      </c>
      <c r="M107" s="114">
        <f t="shared" si="53"/>
        <v>0</v>
      </c>
      <c r="N107" s="114">
        <f t="shared" si="53"/>
        <v>0</v>
      </c>
      <c r="O107" s="115">
        <f t="shared" si="53"/>
        <v>0</v>
      </c>
      <c r="P107" s="114">
        <f t="shared" si="53"/>
        <v>0</v>
      </c>
      <c r="Q107" s="115">
        <f t="shared" si="53"/>
        <v>0</v>
      </c>
      <c r="R107" s="116"/>
      <c r="S107" s="117"/>
      <c r="T107" s="215">
        <f t="shared" si="54"/>
        <v>0</v>
      </c>
      <c r="U107" s="202"/>
      <c r="V107" s="214">
        <f t="shared" si="55"/>
        <v>0</v>
      </c>
      <c r="W107" s="114">
        <f t="shared" si="55"/>
        <v>0</v>
      </c>
      <c r="X107" s="114">
        <f t="shared" si="55"/>
        <v>0</v>
      </c>
      <c r="Y107" s="114">
        <f t="shared" si="55"/>
        <v>0</v>
      </c>
      <c r="Z107" s="114">
        <f t="shared" si="55"/>
        <v>0</v>
      </c>
      <c r="AA107" s="114">
        <f t="shared" si="55"/>
        <v>0</v>
      </c>
      <c r="AB107" s="114">
        <f t="shared" si="55"/>
        <v>0</v>
      </c>
      <c r="AC107" s="114">
        <f t="shared" si="55"/>
        <v>0</v>
      </c>
      <c r="AD107" s="114">
        <f t="shared" si="55"/>
        <v>0</v>
      </c>
      <c r="AE107" s="114">
        <f t="shared" si="55"/>
        <v>0</v>
      </c>
      <c r="AF107" s="114">
        <f t="shared" si="55"/>
        <v>0</v>
      </c>
      <c r="AG107" s="115">
        <f t="shared" si="55"/>
        <v>0</v>
      </c>
      <c r="AH107" s="114">
        <f t="shared" si="55"/>
        <v>0</v>
      </c>
      <c r="AI107" s="115">
        <f t="shared" si="55"/>
        <v>0</v>
      </c>
      <c r="AJ107" s="116"/>
      <c r="AK107" s="117"/>
      <c r="AL107" s="215">
        <f t="shared" si="56"/>
        <v>0</v>
      </c>
      <c r="AM107" s="163"/>
      <c r="AN107" s="214">
        <f t="shared" si="57"/>
        <v>0</v>
      </c>
      <c r="AO107" s="114">
        <f t="shared" si="57"/>
        <v>0</v>
      </c>
      <c r="AP107" s="114">
        <f t="shared" si="57"/>
        <v>0</v>
      </c>
      <c r="AQ107" s="114">
        <f t="shared" si="57"/>
        <v>0</v>
      </c>
      <c r="AR107" s="114">
        <f t="shared" si="57"/>
        <v>0</v>
      </c>
      <c r="AS107" s="114">
        <f t="shared" si="57"/>
        <v>0</v>
      </c>
      <c r="AT107" s="114">
        <f t="shared" si="57"/>
        <v>0</v>
      </c>
      <c r="AU107" s="114">
        <f t="shared" si="57"/>
        <v>0</v>
      </c>
      <c r="AV107" s="114">
        <f t="shared" si="57"/>
        <v>0</v>
      </c>
      <c r="AW107" s="114">
        <f t="shared" si="57"/>
        <v>0</v>
      </c>
      <c r="AX107" s="114">
        <f t="shared" si="57"/>
        <v>0</v>
      </c>
      <c r="AY107" s="115">
        <f t="shared" si="57"/>
        <v>0</v>
      </c>
      <c r="AZ107" s="114">
        <f t="shared" si="57"/>
        <v>0</v>
      </c>
      <c r="BA107" s="115">
        <f t="shared" si="57"/>
        <v>0</v>
      </c>
      <c r="BB107" s="116"/>
      <c r="BC107" s="117"/>
      <c r="BD107" s="215">
        <f t="shared" si="58"/>
        <v>0</v>
      </c>
      <c r="BE107" s="163"/>
      <c r="BF107" s="214">
        <f t="shared" si="59"/>
        <v>0</v>
      </c>
      <c r="BG107" s="114">
        <f t="shared" si="59"/>
        <v>0</v>
      </c>
      <c r="BH107" s="114">
        <f t="shared" si="59"/>
        <v>0</v>
      </c>
      <c r="BI107" s="114">
        <f t="shared" si="59"/>
        <v>0</v>
      </c>
      <c r="BJ107" s="114">
        <f t="shared" si="59"/>
        <v>0</v>
      </c>
      <c r="BK107" s="114">
        <f t="shared" si="59"/>
        <v>0</v>
      </c>
      <c r="BL107" s="114">
        <f t="shared" si="59"/>
        <v>0</v>
      </c>
      <c r="BM107" s="114">
        <f t="shared" si="59"/>
        <v>0</v>
      </c>
      <c r="BN107" s="114">
        <f t="shared" si="59"/>
        <v>0</v>
      </c>
      <c r="BO107" s="114">
        <f t="shared" si="59"/>
        <v>0</v>
      </c>
      <c r="BP107" s="114">
        <f t="shared" si="59"/>
        <v>0</v>
      </c>
      <c r="BQ107" s="115">
        <f t="shared" si="59"/>
        <v>0</v>
      </c>
      <c r="BR107" s="114">
        <f t="shared" si="59"/>
        <v>0</v>
      </c>
      <c r="BS107" s="115">
        <f t="shared" si="59"/>
        <v>0</v>
      </c>
      <c r="BT107" s="116"/>
      <c r="BU107" s="117"/>
      <c r="BV107" s="215">
        <f t="shared" si="60"/>
        <v>0</v>
      </c>
      <c r="BW107" s="163"/>
      <c r="BX107" s="214">
        <f t="shared" si="61"/>
        <v>0</v>
      </c>
      <c r="BY107" s="114">
        <f t="shared" si="61"/>
        <v>0</v>
      </c>
      <c r="BZ107" s="114">
        <f t="shared" si="61"/>
        <v>0</v>
      </c>
      <c r="CA107" s="114">
        <f t="shared" si="61"/>
        <v>0</v>
      </c>
      <c r="CB107" s="114">
        <f t="shared" si="61"/>
        <v>0</v>
      </c>
      <c r="CC107" s="114">
        <f t="shared" si="61"/>
        <v>0</v>
      </c>
      <c r="CD107" s="114">
        <f t="shared" si="61"/>
        <v>0</v>
      </c>
      <c r="CE107" s="114">
        <f t="shared" si="61"/>
        <v>0</v>
      </c>
      <c r="CF107" s="114">
        <f t="shared" si="61"/>
        <v>0</v>
      </c>
      <c r="CG107" s="114">
        <f t="shared" si="61"/>
        <v>0</v>
      </c>
      <c r="CH107" s="114">
        <f t="shared" si="61"/>
        <v>0</v>
      </c>
      <c r="CI107" s="115">
        <f t="shared" si="61"/>
        <v>0</v>
      </c>
      <c r="CJ107" s="114">
        <f t="shared" si="61"/>
        <v>0</v>
      </c>
      <c r="CK107" s="115">
        <f t="shared" si="61"/>
        <v>0</v>
      </c>
      <c r="CL107" s="116"/>
      <c r="CM107" s="117"/>
      <c r="CN107" s="215">
        <f t="shared" si="62"/>
        <v>0</v>
      </c>
      <c r="CO107" s="163"/>
      <c r="CP107" s="114">
        <f t="shared" si="63"/>
        <v>0</v>
      </c>
      <c r="CQ107" s="114">
        <f t="shared" si="63"/>
        <v>0</v>
      </c>
      <c r="CR107" s="114">
        <f t="shared" si="63"/>
        <v>0</v>
      </c>
      <c r="CS107" s="114">
        <f t="shared" si="63"/>
        <v>0</v>
      </c>
      <c r="CT107" s="114">
        <f t="shared" si="63"/>
        <v>0</v>
      </c>
      <c r="CU107" s="114">
        <f t="shared" si="63"/>
        <v>0</v>
      </c>
      <c r="CV107" s="114">
        <f t="shared" si="63"/>
        <v>0</v>
      </c>
      <c r="CW107" s="114">
        <f t="shared" si="63"/>
        <v>0</v>
      </c>
      <c r="CX107" s="114">
        <f t="shared" si="63"/>
        <v>0</v>
      </c>
      <c r="CY107" s="114">
        <f t="shared" si="63"/>
        <v>0</v>
      </c>
      <c r="CZ107" s="114">
        <f t="shared" si="63"/>
        <v>0</v>
      </c>
      <c r="DA107" s="115">
        <f t="shared" si="63"/>
        <v>0</v>
      </c>
      <c r="DB107" s="114">
        <f t="shared" si="63"/>
        <v>0</v>
      </c>
      <c r="DC107" s="115">
        <f t="shared" si="63"/>
        <v>0</v>
      </c>
      <c r="DD107" s="116"/>
      <c r="DE107" s="117"/>
      <c r="DF107" s="117">
        <f t="shared" si="63"/>
        <v>0</v>
      </c>
      <c r="DG107" s="163"/>
      <c r="DH107" s="214">
        <f t="shared" si="64"/>
        <v>0</v>
      </c>
      <c r="DI107" s="114">
        <f t="shared" si="64"/>
        <v>0</v>
      </c>
      <c r="DJ107" s="114">
        <f t="shared" si="64"/>
        <v>0</v>
      </c>
      <c r="DK107" s="114">
        <f t="shared" si="64"/>
        <v>0</v>
      </c>
      <c r="DL107" s="114">
        <f t="shared" si="64"/>
        <v>0</v>
      </c>
      <c r="DM107" s="114">
        <f t="shared" si="64"/>
        <v>0</v>
      </c>
      <c r="DN107" s="114">
        <f t="shared" si="64"/>
        <v>0</v>
      </c>
      <c r="DO107" s="114">
        <f t="shared" si="64"/>
        <v>0</v>
      </c>
      <c r="DP107" s="114">
        <f t="shared" si="64"/>
        <v>0</v>
      </c>
      <c r="DQ107" s="114">
        <f t="shared" si="64"/>
        <v>0</v>
      </c>
      <c r="DR107" s="114">
        <f t="shared" si="64"/>
        <v>0</v>
      </c>
      <c r="DS107" s="115">
        <f t="shared" si="64"/>
        <v>0</v>
      </c>
      <c r="DT107" s="114">
        <f t="shared" si="64"/>
        <v>0</v>
      </c>
      <c r="DU107" s="115">
        <f t="shared" si="64"/>
        <v>0</v>
      </c>
      <c r="DV107" s="116"/>
      <c r="DW107" s="117"/>
      <c r="DX107" s="215">
        <f t="shared" si="65"/>
        <v>0</v>
      </c>
      <c r="DY107" s="163"/>
      <c r="DZ107" s="214">
        <f t="shared" si="66"/>
        <v>0</v>
      </c>
      <c r="EA107" s="114">
        <f t="shared" si="66"/>
        <v>0</v>
      </c>
      <c r="EB107" s="114">
        <f t="shared" si="66"/>
        <v>0</v>
      </c>
      <c r="EC107" s="114">
        <f t="shared" si="66"/>
        <v>0</v>
      </c>
      <c r="ED107" s="114">
        <f t="shared" si="66"/>
        <v>0</v>
      </c>
      <c r="EE107" s="114">
        <f t="shared" si="66"/>
        <v>0</v>
      </c>
      <c r="EF107" s="114">
        <f t="shared" si="66"/>
        <v>0</v>
      </c>
      <c r="EG107" s="114">
        <f t="shared" si="66"/>
        <v>0</v>
      </c>
      <c r="EH107" s="114">
        <f t="shared" si="66"/>
        <v>0</v>
      </c>
      <c r="EI107" s="114">
        <f t="shared" si="66"/>
        <v>0</v>
      </c>
      <c r="EJ107" s="114">
        <f t="shared" si="66"/>
        <v>0</v>
      </c>
      <c r="EK107" s="115">
        <f t="shared" si="66"/>
        <v>0</v>
      </c>
      <c r="EL107" s="114">
        <f t="shared" si="66"/>
        <v>0</v>
      </c>
      <c r="EM107" s="115">
        <f t="shared" si="66"/>
        <v>0</v>
      </c>
      <c r="EN107" s="116"/>
      <c r="EO107" s="117"/>
      <c r="EP107" s="215">
        <f t="shared" si="67"/>
        <v>0</v>
      </c>
      <c r="EQ107" s="163"/>
      <c r="ER107" s="214">
        <f t="shared" si="68"/>
        <v>0</v>
      </c>
      <c r="ES107" s="114">
        <f t="shared" si="68"/>
        <v>0</v>
      </c>
      <c r="ET107" s="114">
        <f t="shared" si="68"/>
        <v>0</v>
      </c>
      <c r="EU107" s="114">
        <f t="shared" si="68"/>
        <v>0</v>
      </c>
      <c r="EV107" s="114">
        <f t="shared" si="68"/>
        <v>0</v>
      </c>
      <c r="EW107" s="114">
        <f t="shared" si="68"/>
        <v>0</v>
      </c>
      <c r="EX107" s="114">
        <f t="shared" si="68"/>
        <v>0</v>
      </c>
      <c r="EY107" s="114">
        <f t="shared" si="68"/>
        <v>0</v>
      </c>
      <c r="EZ107" s="114">
        <f t="shared" si="68"/>
        <v>0</v>
      </c>
      <c r="FA107" s="114">
        <f t="shared" si="68"/>
        <v>0</v>
      </c>
      <c r="FB107" s="114">
        <f t="shared" si="68"/>
        <v>0</v>
      </c>
      <c r="FC107" s="115">
        <f t="shared" si="68"/>
        <v>0</v>
      </c>
      <c r="FD107" s="114">
        <f t="shared" si="68"/>
        <v>0</v>
      </c>
      <c r="FE107" s="115">
        <f t="shared" si="68"/>
        <v>0</v>
      </c>
      <c r="FF107" s="116"/>
      <c r="FG107" s="117"/>
      <c r="FH107" s="215">
        <f t="shared" si="69"/>
        <v>0</v>
      </c>
      <c r="FI107" s="163"/>
      <c r="FJ107" s="214">
        <f t="shared" si="70"/>
        <v>0</v>
      </c>
      <c r="FK107" s="114">
        <f t="shared" si="70"/>
        <v>0</v>
      </c>
      <c r="FL107" s="114">
        <f t="shared" si="70"/>
        <v>0</v>
      </c>
      <c r="FM107" s="114">
        <f t="shared" si="70"/>
        <v>0</v>
      </c>
      <c r="FN107" s="114">
        <f t="shared" si="70"/>
        <v>0</v>
      </c>
      <c r="FO107" s="114">
        <f t="shared" si="70"/>
        <v>0</v>
      </c>
      <c r="FP107" s="114">
        <f t="shared" si="70"/>
        <v>0</v>
      </c>
      <c r="FQ107" s="114">
        <f t="shared" si="70"/>
        <v>0</v>
      </c>
      <c r="FR107" s="114">
        <f t="shared" si="70"/>
        <v>0</v>
      </c>
      <c r="FS107" s="114">
        <f t="shared" si="70"/>
        <v>0</v>
      </c>
      <c r="FT107" s="114">
        <f t="shared" si="70"/>
        <v>0</v>
      </c>
      <c r="FU107" s="115">
        <f t="shared" si="70"/>
        <v>0</v>
      </c>
      <c r="FV107" s="114">
        <f t="shared" si="70"/>
        <v>0</v>
      </c>
      <c r="FW107" s="115">
        <f t="shared" si="70"/>
        <v>0</v>
      </c>
      <c r="FX107" s="116"/>
      <c r="FY107" s="117"/>
      <c r="FZ107" s="215">
        <f t="shared" si="71"/>
        <v>0</v>
      </c>
      <c r="GA107" s="204"/>
      <c r="GB107" s="214">
        <f t="shared" si="72"/>
        <v>0</v>
      </c>
      <c r="GC107" s="114">
        <f t="shared" si="72"/>
        <v>0</v>
      </c>
      <c r="GD107" s="114">
        <f t="shared" si="72"/>
        <v>0</v>
      </c>
      <c r="GE107" s="114">
        <f t="shared" si="72"/>
        <v>0</v>
      </c>
      <c r="GF107" s="114">
        <f t="shared" si="72"/>
        <v>0</v>
      </c>
      <c r="GG107" s="114">
        <f t="shared" si="72"/>
        <v>0</v>
      </c>
      <c r="GH107" s="114">
        <f t="shared" si="72"/>
        <v>0</v>
      </c>
      <c r="GI107" s="114">
        <f t="shared" si="72"/>
        <v>0</v>
      </c>
      <c r="GJ107" s="114">
        <f t="shared" si="72"/>
        <v>0</v>
      </c>
      <c r="GK107" s="114">
        <f t="shared" si="72"/>
        <v>0</v>
      </c>
      <c r="GL107" s="114">
        <f t="shared" si="72"/>
        <v>0</v>
      </c>
      <c r="GM107" s="115">
        <f t="shared" si="72"/>
        <v>0</v>
      </c>
      <c r="GN107" s="114">
        <f t="shared" si="72"/>
        <v>0</v>
      </c>
      <c r="GO107" s="115">
        <f t="shared" si="72"/>
        <v>0</v>
      </c>
      <c r="GP107" s="116"/>
      <c r="GQ107" s="117"/>
      <c r="GR107" s="215">
        <f t="shared" si="72"/>
        <v>0</v>
      </c>
    </row>
    <row r="108" spans="1:200" x14ac:dyDescent="0.25">
      <c r="A108" s="112"/>
      <c r="B108" s="222"/>
      <c r="C108" s="223"/>
      <c r="D108" s="214">
        <f t="shared" si="53"/>
        <v>0</v>
      </c>
      <c r="E108" s="114">
        <f t="shared" si="53"/>
        <v>0</v>
      </c>
      <c r="F108" s="114">
        <f t="shared" si="53"/>
        <v>0</v>
      </c>
      <c r="G108" s="114">
        <f t="shared" si="53"/>
        <v>0</v>
      </c>
      <c r="H108" s="114">
        <f t="shared" si="53"/>
        <v>0</v>
      </c>
      <c r="I108" s="114">
        <f t="shared" si="53"/>
        <v>0</v>
      </c>
      <c r="J108" s="114">
        <f t="shared" si="53"/>
        <v>0</v>
      </c>
      <c r="K108" s="114">
        <f t="shared" si="53"/>
        <v>0</v>
      </c>
      <c r="L108" s="114">
        <f t="shared" si="53"/>
        <v>0</v>
      </c>
      <c r="M108" s="114">
        <f t="shared" si="53"/>
        <v>0</v>
      </c>
      <c r="N108" s="114">
        <f t="shared" si="53"/>
        <v>0</v>
      </c>
      <c r="O108" s="115">
        <f t="shared" si="53"/>
        <v>0</v>
      </c>
      <c r="P108" s="114">
        <f t="shared" si="53"/>
        <v>0</v>
      </c>
      <c r="Q108" s="115">
        <f t="shared" si="53"/>
        <v>0</v>
      </c>
      <c r="R108" s="116"/>
      <c r="S108" s="117"/>
      <c r="T108" s="215">
        <f t="shared" si="54"/>
        <v>0</v>
      </c>
      <c r="U108" s="202"/>
      <c r="V108" s="214">
        <f t="shared" si="55"/>
        <v>0</v>
      </c>
      <c r="W108" s="114">
        <f t="shared" si="55"/>
        <v>0</v>
      </c>
      <c r="X108" s="114">
        <f t="shared" si="55"/>
        <v>0</v>
      </c>
      <c r="Y108" s="114">
        <f t="shared" si="55"/>
        <v>0</v>
      </c>
      <c r="Z108" s="114">
        <f t="shared" si="55"/>
        <v>0</v>
      </c>
      <c r="AA108" s="114">
        <f t="shared" si="55"/>
        <v>0</v>
      </c>
      <c r="AB108" s="114">
        <f t="shared" si="55"/>
        <v>0</v>
      </c>
      <c r="AC108" s="114">
        <f t="shared" si="55"/>
        <v>0</v>
      </c>
      <c r="AD108" s="114">
        <f t="shared" si="55"/>
        <v>0</v>
      </c>
      <c r="AE108" s="114">
        <f t="shared" si="55"/>
        <v>0</v>
      </c>
      <c r="AF108" s="114">
        <f t="shared" si="55"/>
        <v>0</v>
      </c>
      <c r="AG108" s="115">
        <f t="shared" si="55"/>
        <v>0</v>
      </c>
      <c r="AH108" s="114">
        <f t="shared" si="55"/>
        <v>0</v>
      </c>
      <c r="AI108" s="115">
        <f t="shared" si="55"/>
        <v>0</v>
      </c>
      <c r="AJ108" s="116"/>
      <c r="AK108" s="117"/>
      <c r="AL108" s="215">
        <f t="shared" si="56"/>
        <v>0</v>
      </c>
      <c r="AM108" s="163"/>
      <c r="AN108" s="214">
        <f t="shared" si="57"/>
        <v>0</v>
      </c>
      <c r="AO108" s="114">
        <f t="shared" si="57"/>
        <v>0</v>
      </c>
      <c r="AP108" s="114">
        <f t="shared" si="57"/>
        <v>0</v>
      </c>
      <c r="AQ108" s="114">
        <f t="shared" si="57"/>
        <v>0</v>
      </c>
      <c r="AR108" s="114">
        <f t="shared" si="57"/>
        <v>0</v>
      </c>
      <c r="AS108" s="114">
        <f t="shared" si="57"/>
        <v>0</v>
      </c>
      <c r="AT108" s="114">
        <f t="shared" si="57"/>
        <v>0</v>
      </c>
      <c r="AU108" s="114">
        <f t="shared" si="57"/>
        <v>0</v>
      </c>
      <c r="AV108" s="114">
        <f t="shared" si="57"/>
        <v>0</v>
      </c>
      <c r="AW108" s="114">
        <f t="shared" si="57"/>
        <v>0</v>
      </c>
      <c r="AX108" s="114">
        <f t="shared" si="57"/>
        <v>0</v>
      </c>
      <c r="AY108" s="115">
        <f t="shared" si="57"/>
        <v>0</v>
      </c>
      <c r="AZ108" s="114">
        <f t="shared" si="57"/>
        <v>0</v>
      </c>
      <c r="BA108" s="115">
        <f t="shared" si="57"/>
        <v>0</v>
      </c>
      <c r="BB108" s="116"/>
      <c r="BC108" s="117"/>
      <c r="BD108" s="215">
        <f t="shared" si="58"/>
        <v>0</v>
      </c>
      <c r="BE108" s="163"/>
      <c r="BF108" s="214">
        <f t="shared" si="59"/>
        <v>0</v>
      </c>
      <c r="BG108" s="114">
        <f t="shared" si="59"/>
        <v>0</v>
      </c>
      <c r="BH108" s="114">
        <f t="shared" si="59"/>
        <v>0</v>
      </c>
      <c r="BI108" s="114">
        <f t="shared" si="59"/>
        <v>0</v>
      </c>
      <c r="BJ108" s="114">
        <f t="shared" si="59"/>
        <v>0</v>
      </c>
      <c r="BK108" s="114">
        <f t="shared" si="59"/>
        <v>0</v>
      </c>
      <c r="BL108" s="114">
        <f t="shared" si="59"/>
        <v>0</v>
      </c>
      <c r="BM108" s="114">
        <f t="shared" si="59"/>
        <v>0</v>
      </c>
      <c r="BN108" s="114">
        <f t="shared" si="59"/>
        <v>0</v>
      </c>
      <c r="BO108" s="114">
        <f t="shared" si="59"/>
        <v>0</v>
      </c>
      <c r="BP108" s="114">
        <f t="shared" si="59"/>
        <v>0</v>
      </c>
      <c r="BQ108" s="115">
        <f t="shared" si="59"/>
        <v>0</v>
      </c>
      <c r="BR108" s="114">
        <f t="shared" si="59"/>
        <v>0</v>
      </c>
      <c r="BS108" s="115">
        <f t="shared" si="59"/>
        <v>0</v>
      </c>
      <c r="BT108" s="116"/>
      <c r="BU108" s="117"/>
      <c r="BV108" s="215">
        <f t="shared" si="60"/>
        <v>0</v>
      </c>
      <c r="BW108" s="163"/>
      <c r="BX108" s="214">
        <f t="shared" si="61"/>
        <v>0</v>
      </c>
      <c r="BY108" s="114">
        <f t="shared" si="61"/>
        <v>0</v>
      </c>
      <c r="BZ108" s="114">
        <f t="shared" si="61"/>
        <v>0</v>
      </c>
      <c r="CA108" s="114">
        <f t="shared" si="61"/>
        <v>0</v>
      </c>
      <c r="CB108" s="114">
        <f t="shared" si="61"/>
        <v>0</v>
      </c>
      <c r="CC108" s="114">
        <f t="shared" si="61"/>
        <v>0</v>
      </c>
      <c r="CD108" s="114">
        <f t="shared" si="61"/>
        <v>0</v>
      </c>
      <c r="CE108" s="114">
        <f t="shared" si="61"/>
        <v>0</v>
      </c>
      <c r="CF108" s="114">
        <f t="shared" si="61"/>
        <v>0</v>
      </c>
      <c r="CG108" s="114">
        <f t="shared" si="61"/>
        <v>0</v>
      </c>
      <c r="CH108" s="114">
        <f t="shared" si="61"/>
        <v>0</v>
      </c>
      <c r="CI108" s="115">
        <f t="shared" si="61"/>
        <v>0</v>
      </c>
      <c r="CJ108" s="114">
        <f t="shared" si="61"/>
        <v>0</v>
      </c>
      <c r="CK108" s="115">
        <f t="shared" si="61"/>
        <v>0</v>
      </c>
      <c r="CL108" s="116"/>
      <c r="CM108" s="117"/>
      <c r="CN108" s="215">
        <f t="shared" si="62"/>
        <v>0</v>
      </c>
      <c r="CO108" s="163"/>
      <c r="CP108" s="114">
        <f t="shared" si="63"/>
        <v>0</v>
      </c>
      <c r="CQ108" s="114">
        <f t="shared" si="63"/>
        <v>0</v>
      </c>
      <c r="CR108" s="114">
        <f t="shared" si="63"/>
        <v>0</v>
      </c>
      <c r="CS108" s="114">
        <f t="shared" si="63"/>
        <v>0</v>
      </c>
      <c r="CT108" s="114">
        <f t="shared" si="63"/>
        <v>0</v>
      </c>
      <c r="CU108" s="114">
        <f t="shared" si="63"/>
        <v>0</v>
      </c>
      <c r="CV108" s="114">
        <f t="shared" si="63"/>
        <v>0</v>
      </c>
      <c r="CW108" s="114">
        <f t="shared" si="63"/>
        <v>0</v>
      </c>
      <c r="CX108" s="114">
        <f t="shared" si="63"/>
        <v>0</v>
      </c>
      <c r="CY108" s="114">
        <f t="shared" si="63"/>
        <v>0</v>
      </c>
      <c r="CZ108" s="114">
        <f t="shared" si="63"/>
        <v>0</v>
      </c>
      <c r="DA108" s="115">
        <f t="shared" si="63"/>
        <v>0</v>
      </c>
      <c r="DB108" s="114">
        <f t="shared" si="63"/>
        <v>0</v>
      </c>
      <c r="DC108" s="115">
        <f t="shared" si="63"/>
        <v>0</v>
      </c>
      <c r="DD108" s="116"/>
      <c r="DE108" s="117"/>
      <c r="DF108" s="117">
        <f t="shared" si="63"/>
        <v>0</v>
      </c>
      <c r="DG108" s="163"/>
      <c r="DH108" s="214">
        <f t="shared" si="64"/>
        <v>0</v>
      </c>
      <c r="DI108" s="114">
        <f t="shared" si="64"/>
        <v>0</v>
      </c>
      <c r="DJ108" s="114">
        <f t="shared" si="64"/>
        <v>0</v>
      </c>
      <c r="DK108" s="114">
        <f t="shared" si="64"/>
        <v>0</v>
      </c>
      <c r="DL108" s="114">
        <f t="shared" si="64"/>
        <v>0</v>
      </c>
      <c r="DM108" s="114">
        <f t="shared" si="64"/>
        <v>0</v>
      </c>
      <c r="DN108" s="114">
        <f t="shared" si="64"/>
        <v>0</v>
      </c>
      <c r="DO108" s="114">
        <f t="shared" si="64"/>
        <v>0</v>
      </c>
      <c r="DP108" s="114">
        <f t="shared" si="64"/>
        <v>0</v>
      </c>
      <c r="DQ108" s="114">
        <f t="shared" si="64"/>
        <v>0</v>
      </c>
      <c r="DR108" s="114">
        <f t="shared" si="64"/>
        <v>0</v>
      </c>
      <c r="DS108" s="115">
        <f t="shared" si="64"/>
        <v>0</v>
      </c>
      <c r="DT108" s="114">
        <f t="shared" si="64"/>
        <v>0</v>
      </c>
      <c r="DU108" s="115">
        <f t="shared" si="64"/>
        <v>0</v>
      </c>
      <c r="DV108" s="116"/>
      <c r="DW108" s="117"/>
      <c r="DX108" s="215">
        <f t="shared" si="65"/>
        <v>0</v>
      </c>
      <c r="DY108" s="163"/>
      <c r="DZ108" s="214">
        <f t="shared" si="66"/>
        <v>0</v>
      </c>
      <c r="EA108" s="114">
        <f t="shared" si="66"/>
        <v>0</v>
      </c>
      <c r="EB108" s="114">
        <f t="shared" si="66"/>
        <v>0</v>
      </c>
      <c r="EC108" s="114">
        <f t="shared" si="66"/>
        <v>0</v>
      </c>
      <c r="ED108" s="114">
        <f t="shared" si="66"/>
        <v>0</v>
      </c>
      <c r="EE108" s="114">
        <f t="shared" si="66"/>
        <v>0</v>
      </c>
      <c r="EF108" s="114">
        <f t="shared" si="66"/>
        <v>0</v>
      </c>
      <c r="EG108" s="114">
        <f t="shared" si="66"/>
        <v>0</v>
      </c>
      <c r="EH108" s="114">
        <f t="shared" si="66"/>
        <v>0</v>
      </c>
      <c r="EI108" s="114">
        <f t="shared" si="66"/>
        <v>0</v>
      </c>
      <c r="EJ108" s="114">
        <f t="shared" si="66"/>
        <v>0</v>
      </c>
      <c r="EK108" s="115">
        <f t="shared" si="66"/>
        <v>0</v>
      </c>
      <c r="EL108" s="114">
        <f t="shared" si="66"/>
        <v>0</v>
      </c>
      <c r="EM108" s="115">
        <f t="shared" si="66"/>
        <v>0</v>
      </c>
      <c r="EN108" s="116"/>
      <c r="EO108" s="117"/>
      <c r="EP108" s="215">
        <f t="shared" si="67"/>
        <v>0</v>
      </c>
      <c r="EQ108" s="163"/>
      <c r="ER108" s="214">
        <f t="shared" si="68"/>
        <v>0</v>
      </c>
      <c r="ES108" s="114">
        <f t="shared" si="68"/>
        <v>0</v>
      </c>
      <c r="ET108" s="114">
        <f t="shared" si="68"/>
        <v>0</v>
      </c>
      <c r="EU108" s="114">
        <f t="shared" si="68"/>
        <v>0</v>
      </c>
      <c r="EV108" s="114">
        <f t="shared" si="68"/>
        <v>0</v>
      </c>
      <c r="EW108" s="114">
        <f t="shared" si="68"/>
        <v>0</v>
      </c>
      <c r="EX108" s="114">
        <f t="shared" si="68"/>
        <v>0</v>
      </c>
      <c r="EY108" s="114">
        <f t="shared" si="68"/>
        <v>0</v>
      </c>
      <c r="EZ108" s="114">
        <f t="shared" si="68"/>
        <v>0</v>
      </c>
      <c r="FA108" s="114">
        <f t="shared" si="68"/>
        <v>0</v>
      </c>
      <c r="FB108" s="114">
        <f t="shared" si="68"/>
        <v>0</v>
      </c>
      <c r="FC108" s="115">
        <f t="shared" si="68"/>
        <v>0</v>
      </c>
      <c r="FD108" s="114">
        <f t="shared" si="68"/>
        <v>0</v>
      </c>
      <c r="FE108" s="115">
        <f t="shared" si="68"/>
        <v>0</v>
      </c>
      <c r="FF108" s="116"/>
      <c r="FG108" s="117"/>
      <c r="FH108" s="215">
        <f t="shared" si="69"/>
        <v>0</v>
      </c>
      <c r="FI108" s="163"/>
      <c r="FJ108" s="214">
        <f t="shared" si="70"/>
        <v>0</v>
      </c>
      <c r="FK108" s="114">
        <f t="shared" si="70"/>
        <v>0</v>
      </c>
      <c r="FL108" s="114">
        <f t="shared" si="70"/>
        <v>0</v>
      </c>
      <c r="FM108" s="114">
        <f t="shared" si="70"/>
        <v>0</v>
      </c>
      <c r="FN108" s="114">
        <f t="shared" si="70"/>
        <v>0</v>
      </c>
      <c r="FO108" s="114">
        <f t="shared" si="70"/>
        <v>0</v>
      </c>
      <c r="FP108" s="114">
        <f t="shared" si="70"/>
        <v>0</v>
      </c>
      <c r="FQ108" s="114">
        <f t="shared" si="70"/>
        <v>0</v>
      </c>
      <c r="FR108" s="114">
        <f t="shared" si="70"/>
        <v>0</v>
      </c>
      <c r="FS108" s="114">
        <f t="shared" si="70"/>
        <v>0</v>
      </c>
      <c r="FT108" s="114">
        <f t="shared" si="70"/>
        <v>0</v>
      </c>
      <c r="FU108" s="115">
        <f t="shared" si="70"/>
        <v>0</v>
      </c>
      <c r="FV108" s="114">
        <f t="shared" si="70"/>
        <v>0</v>
      </c>
      <c r="FW108" s="115">
        <f t="shared" si="70"/>
        <v>0</v>
      </c>
      <c r="FX108" s="116"/>
      <c r="FY108" s="117"/>
      <c r="FZ108" s="215">
        <f t="shared" si="71"/>
        <v>0</v>
      </c>
      <c r="GA108" s="204"/>
      <c r="GB108" s="214">
        <f t="shared" si="72"/>
        <v>0</v>
      </c>
      <c r="GC108" s="114">
        <f t="shared" si="72"/>
        <v>0</v>
      </c>
      <c r="GD108" s="114">
        <f t="shared" si="72"/>
        <v>0</v>
      </c>
      <c r="GE108" s="114">
        <f t="shared" si="72"/>
        <v>0</v>
      </c>
      <c r="GF108" s="114">
        <f t="shared" si="72"/>
        <v>0</v>
      </c>
      <c r="GG108" s="114">
        <f t="shared" si="72"/>
        <v>0</v>
      </c>
      <c r="GH108" s="114">
        <f t="shared" si="72"/>
        <v>0</v>
      </c>
      <c r="GI108" s="114">
        <f t="shared" si="72"/>
        <v>0</v>
      </c>
      <c r="GJ108" s="114">
        <f t="shared" si="72"/>
        <v>0</v>
      </c>
      <c r="GK108" s="114">
        <f t="shared" si="72"/>
        <v>0</v>
      </c>
      <c r="GL108" s="114">
        <f t="shared" si="72"/>
        <v>0</v>
      </c>
      <c r="GM108" s="115">
        <f t="shared" si="72"/>
        <v>0</v>
      </c>
      <c r="GN108" s="114">
        <f t="shared" si="72"/>
        <v>0</v>
      </c>
      <c r="GO108" s="115">
        <f t="shared" si="72"/>
        <v>0</v>
      </c>
      <c r="GP108" s="116"/>
      <c r="GQ108" s="117"/>
      <c r="GR108" s="215">
        <f t="shared" si="72"/>
        <v>0</v>
      </c>
    </row>
    <row r="109" spans="1:200" s="108" customFormat="1" ht="14.4" thickBot="1" x14ac:dyDescent="0.3">
      <c r="A109" s="248" t="s">
        <v>99</v>
      </c>
      <c r="B109" s="246"/>
      <c r="C109" s="247"/>
      <c r="D109" s="218">
        <f>SUM(D80:D108)</f>
        <v>0</v>
      </c>
      <c r="E109" s="179">
        <f t="shared" ref="E109:T109" si="73">SUM(E80:E108)</f>
        <v>0</v>
      </c>
      <c r="F109" s="179">
        <f t="shared" si="73"/>
        <v>0</v>
      </c>
      <c r="G109" s="179">
        <f t="shared" si="73"/>
        <v>0</v>
      </c>
      <c r="H109" s="180">
        <f t="shared" si="73"/>
        <v>0</v>
      </c>
      <c r="I109" s="180">
        <f t="shared" si="73"/>
        <v>0</v>
      </c>
      <c r="J109" s="179">
        <f t="shared" si="73"/>
        <v>0</v>
      </c>
      <c r="K109" s="179">
        <f t="shared" si="73"/>
        <v>0</v>
      </c>
      <c r="L109" s="179">
        <f t="shared" si="73"/>
        <v>0</v>
      </c>
      <c r="M109" s="179">
        <f t="shared" si="73"/>
        <v>0</v>
      </c>
      <c r="N109" s="179">
        <f t="shared" si="73"/>
        <v>0</v>
      </c>
      <c r="O109" s="219">
        <f t="shared" si="73"/>
        <v>0</v>
      </c>
      <c r="P109" s="179">
        <f t="shared" si="73"/>
        <v>0</v>
      </c>
      <c r="Q109" s="219">
        <f t="shared" si="73"/>
        <v>0</v>
      </c>
      <c r="R109" s="220">
        <f t="shared" si="73"/>
        <v>0</v>
      </c>
      <c r="S109" s="180">
        <f t="shared" si="73"/>
        <v>0</v>
      </c>
      <c r="T109" s="221">
        <f t="shared" si="73"/>
        <v>0</v>
      </c>
      <c r="U109" s="203"/>
      <c r="V109" s="218">
        <f>SUM(V80:V108)</f>
        <v>0</v>
      </c>
      <c r="W109" s="179">
        <f t="shared" ref="W109:AL109" si="74">SUM(W80:W108)</f>
        <v>0</v>
      </c>
      <c r="X109" s="179">
        <f t="shared" si="74"/>
        <v>0</v>
      </c>
      <c r="Y109" s="179">
        <f t="shared" si="74"/>
        <v>0</v>
      </c>
      <c r="Z109" s="180">
        <f t="shared" si="74"/>
        <v>0</v>
      </c>
      <c r="AA109" s="180">
        <f t="shared" si="74"/>
        <v>0</v>
      </c>
      <c r="AB109" s="179">
        <f t="shared" si="74"/>
        <v>0</v>
      </c>
      <c r="AC109" s="179">
        <f t="shared" si="74"/>
        <v>0</v>
      </c>
      <c r="AD109" s="179">
        <f t="shared" si="74"/>
        <v>0</v>
      </c>
      <c r="AE109" s="179">
        <f t="shared" si="74"/>
        <v>0</v>
      </c>
      <c r="AF109" s="179">
        <f t="shared" si="74"/>
        <v>0</v>
      </c>
      <c r="AG109" s="219">
        <f t="shared" si="74"/>
        <v>0</v>
      </c>
      <c r="AH109" s="179">
        <f t="shared" si="74"/>
        <v>0</v>
      </c>
      <c r="AI109" s="219">
        <f t="shared" si="74"/>
        <v>0</v>
      </c>
      <c r="AJ109" s="220">
        <f t="shared" si="74"/>
        <v>0</v>
      </c>
      <c r="AK109" s="180">
        <f t="shared" si="74"/>
        <v>0</v>
      </c>
      <c r="AL109" s="221">
        <f t="shared" si="74"/>
        <v>0</v>
      </c>
      <c r="AM109" s="162"/>
      <c r="AN109" s="218">
        <f>SUM(AN80:AN108)</f>
        <v>0</v>
      </c>
      <c r="AO109" s="179">
        <f t="shared" ref="AO109:BD109" si="75">SUM(AO80:AO108)</f>
        <v>0</v>
      </c>
      <c r="AP109" s="179">
        <f t="shared" si="75"/>
        <v>0</v>
      </c>
      <c r="AQ109" s="179">
        <f t="shared" si="75"/>
        <v>0</v>
      </c>
      <c r="AR109" s="180">
        <f t="shared" si="75"/>
        <v>0</v>
      </c>
      <c r="AS109" s="180">
        <f t="shared" si="75"/>
        <v>0</v>
      </c>
      <c r="AT109" s="179">
        <f t="shared" si="75"/>
        <v>0</v>
      </c>
      <c r="AU109" s="179">
        <f t="shared" si="75"/>
        <v>0</v>
      </c>
      <c r="AV109" s="179">
        <f t="shared" si="75"/>
        <v>0</v>
      </c>
      <c r="AW109" s="179">
        <f t="shared" si="75"/>
        <v>0</v>
      </c>
      <c r="AX109" s="179">
        <f t="shared" si="75"/>
        <v>0</v>
      </c>
      <c r="AY109" s="219">
        <f t="shared" si="75"/>
        <v>0</v>
      </c>
      <c r="AZ109" s="179">
        <f t="shared" si="75"/>
        <v>0</v>
      </c>
      <c r="BA109" s="219">
        <f t="shared" si="75"/>
        <v>0</v>
      </c>
      <c r="BB109" s="220">
        <f t="shared" si="75"/>
        <v>0</v>
      </c>
      <c r="BC109" s="180">
        <f t="shared" si="75"/>
        <v>0</v>
      </c>
      <c r="BD109" s="221">
        <f t="shared" si="75"/>
        <v>0</v>
      </c>
      <c r="BE109" s="162"/>
      <c r="BF109" s="218">
        <f>SUM(BF80:BF108)</f>
        <v>0</v>
      </c>
      <c r="BG109" s="179">
        <f t="shared" ref="BG109:BV109" si="76">SUM(BG80:BG108)</f>
        <v>0</v>
      </c>
      <c r="BH109" s="179">
        <f t="shared" si="76"/>
        <v>0</v>
      </c>
      <c r="BI109" s="179">
        <f t="shared" si="76"/>
        <v>0</v>
      </c>
      <c r="BJ109" s="180">
        <f t="shared" si="76"/>
        <v>0</v>
      </c>
      <c r="BK109" s="180">
        <f t="shared" si="76"/>
        <v>0</v>
      </c>
      <c r="BL109" s="179">
        <f t="shared" si="76"/>
        <v>0</v>
      </c>
      <c r="BM109" s="179">
        <f t="shared" si="76"/>
        <v>0</v>
      </c>
      <c r="BN109" s="179">
        <f t="shared" si="76"/>
        <v>0</v>
      </c>
      <c r="BO109" s="179">
        <f t="shared" si="76"/>
        <v>0</v>
      </c>
      <c r="BP109" s="179">
        <f t="shared" si="76"/>
        <v>0</v>
      </c>
      <c r="BQ109" s="219">
        <f t="shared" si="76"/>
        <v>0</v>
      </c>
      <c r="BR109" s="179">
        <f t="shared" si="76"/>
        <v>0</v>
      </c>
      <c r="BS109" s="219">
        <f t="shared" si="76"/>
        <v>0</v>
      </c>
      <c r="BT109" s="220">
        <f t="shared" si="76"/>
        <v>0</v>
      </c>
      <c r="BU109" s="180">
        <f t="shared" si="76"/>
        <v>0</v>
      </c>
      <c r="BV109" s="221">
        <f t="shared" si="76"/>
        <v>0</v>
      </c>
      <c r="BW109" s="162"/>
      <c r="BX109" s="218">
        <f>SUM(BX80:BX108)</f>
        <v>0</v>
      </c>
      <c r="BY109" s="179">
        <f t="shared" ref="BY109:CN109" si="77">SUM(BY80:BY108)</f>
        <v>0</v>
      </c>
      <c r="BZ109" s="179">
        <f t="shared" si="77"/>
        <v>0</v>
      </c>
      <c r="CA109" s="179">
        <f t="shared" si="77"/>
        <v>0</v>
      </c>
      <c r="CB109" s="180">
        <f t="shared" si="77"/>
        <v>0</v>
      </c>
      <c r="CC109" s="180">
        <f t="shared" si="77"/>
        <v>0</v>
      </c>
      <c r="CD109" s="179">
        <f t="shared" si="77"/>
        <v>0</v>
      </c>
      <c r="CE109" s="179">
        <f t="shared" si="77"/>
        <v>0</v>
      </c>
      <c r="CF109" s="179">
        <f t="shared" si="77"/>
        <v>0</v>
      </c>
      <c r="CG109" s="179">
        <f t="shared" si="77"/>
        <v>0</v>
      </c>
      <c r="CH109" s="179">
        <f t="shared" si="77"/>
        <v>0</v>
      </c>
      <c r="CI109" s="219">
        <f t="shared" si="77"/>
        <v>0</v>
      </c>
      <c r="CJ109" s="179">
        <f t="shared" si="77"/>
        <v>0</v>
      </c>
      <c r="CK109" s="219">
        <f t="shared" si="77"/>
        <v>0</v>
      </c>
      <c r="CL109" s="220">
        <f t="shared" si="77"/>
        <v>0</v>
      </c>
      <c r="CM109" s="180">
        <f t="shared" si="77"/>
        <v>0</v>
      </c>
      <c r="CN109" s="221">
        <f t="shared" si="77"/>
        <v>0</v>
      </c>
      <c r="CO109" s="162"/>
      <c r="CP109" s="92"/>
      <c r="CQ109" s="92"/>
      <c r="CR109" s="92"/>
      <c r="CS109" s="92"/>
      <c r="CT109" s="93">
        <f>SUM(CT80:CT108)</f>
        <v>0</v>
      </c>
      <c r="CU109" s="93">
        <f>SUM(CU80:CU108)</f>
        <v>0</v>
      </c>
      <c r="CV109" s="92">
        <f>SUM(CV80:CV108)</f>
        <v>0</v>
      </c>
      <c r="CW109" s="92">
        <f>SUM(CW80:CW108)</f>
        <v>0</v>
      </c>
      <c r="CX109" s="92"/>
      <c r="CY109" s="92"/>
      <c r="CZ109" s="92"/>
      <c r="DA109" s="96"/>
      <c r="DB109" s="92"/>
      <c r="DC109" s="96"/>
      <c r="DD109" s="95"/>
      <c r="DE109" s="94"/>
      <c r="DF109" s="94"/>
      <c r="DG109" s="162"/>
      <c r="DH109" s="218">
        <f>SUM(DH80:DH108)</f>
        <v>0</v>
      </c>
      <c r="DI109" s="179">
        <f t="shared" ref="DI109:DX109" si="78">SUM(DI80:DI108)</f>
        <v>0</v>
      </c>
      <c r="DJ109" s="179">
        <f t="shared" si="78"/>
        <v>0</v>
      </c>
      <c r="DK109" s="179">
        <f t="shared" si="78"/>
        <v>0</v>
      </c>
      <c r="DL109" s="180">
        <f t="shared" si="78"/>
        <v>0</v>
      </c>
      <c r="DM109" s="180">
        <f t="shared" si="78"/>
        <v>0</v>
      </c>
      <c r="DN109" s="179">
        <f t="shared" si="78"/>
        <v>0</v>
      </c>
      <c r="DO109" s="179">
        <f t="shared" si="78"/>
        <v>0</v>
      </c>
      <c r="DP109" s="179">
        <f t="shared" si="78"/>
        <v>0</v>
      </c>
      <c r="DQ109" s="179">
        <f t="shared" si="78"/>
        <v>0</v>
      </c>
      <c r="DR109" s="179">
        <f t="shared" si="78"/>
        <v>0</v>
      </c>
      <c r="DS109" s="219">
        <f t="shared" si="78"/>
        <v>0</v>
      </c>
      <c r="DT109" s="179">
        <f t="shared" si="78"/>
        <v>0</v>
      </c>
      <c r="DU109" s="219">
        <f t="shared" si="78"/>
        <v>0</v>
      </c>
      <c r="DV109" s="220">
        <f t="shared" si="78"/>
        <v>0</v>
      </c>
      <c r="DW109" s="180">
        <f t="shared" si="78"/>
        <v>0</v>
      </c>
      <c r="DX109" s="221">
        <f t="shared" si="78"/>
        <v>0</v>
      </c>
      <c r="DY109" s="162"/>
      <c r="DZ109" s="218">
        <f>SUM(DZ80:DZ108)</f>
        <v>0</v>
      </c>
      <c r="EA109" s="179">
        <f t="shared" ref="EA109:EP109" si="79">SUM(EA80:EA108)</f>
        <v>0</v>
      </c>
      <c r="EB109" s="179">
        <f t="shared" si="79"/>
        <v>0</v>
      </c>
      <c r="EC109" s="179">
        <f t="shared" si="79"/>
        <v>0</v>
      </c>
      <c r="ED109" s="180">
        <f t="shared" si="79"/>
        <v>0</v>
      </c>
      <c r="EE109" s="180">
        <f t="shared" si="79"/>
        <v>0</v>
      </c>
      <c r="EF109" s="179">
        <f t="shared" si="79"/>
        <v>0</v>
      </c>
      <c r="EG109" s="179">
        <f t="shared" si="79"/>
        <v>0</v>
      </c>
      <c r="EH109" s="179">
        <f t="shared" si="79"/>
        <v>0</v>
      </c>
      <c r="EI109" s="179">
        <f t="shared" si="79"/>
        <v>0</v>
      </c>
      <c r="EJ109" s="179">
        <f t="shared" si="79"/>
        <v>0</v>
      </c>
      <c r="EK109" s="219">
        <f t="shared" si="79"/>
        <v>0</v>
      </c>
      <c r="EL109" s="179">
        <f t="shared" si="79"/>
        <v>0</v>
      </c>
      <c r="EM109" s="219">
        <f t="shared" si="79"/>
        <v>0</v>
      </c>
      <c r="EN109" s="220">
        <f t="shared" si="79"/>
        <v>0</v>
      </c>
      <c r="EO109" s="180">
        <f t="shared" si="79"/>
        <v>0</v>
      </c>
      <c r="EP109" s="221">
        <f t="shared" si="79"/>
        <v>0</v>
      </c>
      <c r="EQ109" s="162"/>
      <c r="ER109" s="218">
        <f>SUM(ER80:ER108)</f>
        <v>0</v>
      </c>
      <c r="ES109" s="179">
        <f t="shared" ref="ES109:FH109" si="80">SUM(ES80:ES108)</f>
        <v>0</v>
      </c>
      <c r="ET109" s="179">
        <f t="shared" si="80"/>
        <v>0</v>
      </c>
      <c r="EU109" s="179">
        <f t="shared" si="80"/>
        <v>0</v>
      </c>
      <c r="EV109" s="180">
        <f t="shared" si="80"/>
        <v>0</v>
      </c>
      <c r="EW109" s="180">
        <f t="shared" si="80"/>
        <v>0</v>
      </c>
      <c r="EX109" s="179">
        <f t="shared" si="80"/>
        <v>0</v>
      </c>
      <c r="EY109" s="179">
        <f t="shared" si="80"/>
        <v>0</v>
      </c>
      <c r="EZ109" s="179">
        <f t="shared" si="80"/>
        <v>0</v>
      </c>
      <c r="FA109" s="179">
        <f t="shared" si="80"/>
        <v>0</v>
      </c>
      <c r="FB109" s="179">
        <f t="shared" si="80"/>
        <v>0</v>
      </c>
      <c r="FC109" s="219">
        <f t="shared" si="80"/>
        <v>0</v>
      </c>
      <c r="FD109" s="179">
        <f t="shared" si="80"/>
        <v>0</v>
      </c>
      <c r="FE109" s="219">
        <f t="shared" si="80"/>
        <v>0</v>
      </c>
      <c r="FF109" s="220">
        <f t="shared" si="80"/>
        <v>0</v>
      </c>
      <c r="FG109" s="180">
        <f t="shared" si="80"/>
        <v>0</v>
      </c>
      <c r="FH109" s="221">
        <f t="shared" si="80"/>
        <v>0</v>
      </c>
      <c r="FI109" s="162"/>
      <c r="FJ109" s="218">
        <f>SUM(FJ80:FJ108)</f>
        <v>0</v>
      </c>
      <c r="FK109" s="179">
        <f t="shared" ref="FK109:FZ109" si="81">SUM(FK80:FK108)</f>
        <v>0</v>
      </c>
      <c r="FL109" s="179">
        <f t="shared" si="81"/>
        <v>0</v>
      </c>
      <c r="FM109" s="179">
        <f t="shared" si="81"/>
        <v>0</v>
      </c>
      <c r="FN109" s="180">
        <f t="shared" si="81"/>
        <v>0</v>
      </c>
      <c r="FO109" s="180">
        <f t="shared" si="81"/>
        <v>0</v>
      </c>
      <c r="FP109" s="179">
        <f t="shared" si="81"/>
        <v>0</v>
      </c>
      <c r="FQ109" s="179">
        <f t="shared" si="81"/>
        <v>0</v>
      </c>
      <c r="FR109" s="179">
        <f t="shared" si="81"/>
        <v>0</v>
      </c>
      <c r="FS109" s="179">
        <f t="shared" si="81"/>
        <v>0</v>
      </c>
      <c r="FT109" s="179">
        <f t="shared" si="81"/>
        <v>0</v>
      </c>
      <c r="FU109" s="219">
        <f t="shared" si="81"/>
        <v>0</v>
      </c>
      <c r="FV109" s="179">
        <f t="shared" si="81"/>
        <v>0</v>
      </c>
      <c r="FW109" s="219">
        <f t="shared" si="81"/>
        <v>0</v>
      </c>
      <c r="FX109" s="220">
        <f t="shared" si="81"/>
        <v>0</v>
      </c>
      <c r="FY109" s="180">
        <f t="shared" si="81"/>
        <v>0</v>
      </c>
      <c r="FZ109" s="221">
        <f t="shared" si="81"/>
        <v>0</v>
      </c>
      <c r="GA109" s="166"/>
      <c r="GB109" s="218">
        <f>SUM(GB80:GB108)</f>
        <v>0</v>
      </c>
      <c r="GC109" s="179">
        <f t="shared" ref="GC109:GR109" si="82">SUM(GC80:GC108)</f>
        <v>0</v>
      </c>
      <c r="GD109" s="179">
        <f t="shared" si="82"/>
        <v>0</v>
      </c>
      <c r="GE109" s="179">
        <f t="shared" si="82"/>
        <v>0</v>
      </c>
      <c r="GF109" s="180">
        <f t="shared" si="82"/>
        <v>0</v>
      </c>
      <c r="GG109" s="180">
        <f t="shared" si="82"/>
        <v>0</v>
      </c>
      <c r="GH109" s="179">
        <f t="shared" si="82"/>
        <v>0</v>
      </c>
      <c r="GI109" s="179">
        <f t="shared" si="82"/>
        <v>0</v>
      </c>
      <c r="GJ109" s="179">
        <f t="shared" si="82"/>
        <v>0</v>
      </c>
      <c r="GK109" s="179">
        <f t="shared" si="82"/>
        <v>0</v>
      </c>
      <c r="GL109" s="179">
        <f t="shared" si="82"/>
        <v>0</v>
      </c>
      <c r="GM109" s="219">
        <f t="shared" si="82"/>
        <v>0</v>
      </c>
      <c r="GN109" s="179">
        <f t="shared" si="82"/>
        <v>0</v>
      </c>
      <c r="GO109" s="219">
        <f t="shared" si="82"/>
        <v>0</v>
      </c>
      <c r="GP109" s="220">
        <f t="shared" si="82"/>
        <v>0</v>
      </c>
      <c r="GQ109" s="180">
        <f t="shared" si="82"/>
        <v>0</v>
      </c>
      <c r="GR109" s="221">
        <f t="shared" si="82"/>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FA8B-FE4D-49AA-95E4-057F00544888}">
  <sheetPr codeName="Sheet15">
    <tabColor rgb="FF00B050"/>
    <pageSetUpPr fitToPage="1"/>
  </sheetPr>
  <dimension ref="A1:GU177"/>
  <sheetViews>
    <sheetView showGridLines="0" zoomScale="70" zoomScaleNormal="70" workbookViewId="0">
      <selection activeCell="C4" sqref="C4"/>
    </sheetView>
  </sheetViews>
  <sheetFormatPr defaultColWidth="10.5546875" defaultRowHeight="13.8" x14ac:dyDescent="0.25"/>
  <cols>
    <col min="1" max="1" width="63.88671875" style="83" customWidth="1"/>
    <col min="2" max="2" width="47.33203125" style="83" customWidth="1"/>
    <col min="3" max="3" width="19.33203125" style="83" customWidth="1"/>
    <col min="4" max="4" width="47.33203125" style="83" customWidth="1"/>
    <col min="5" max="5" width="19.33203125" style="83" customWidth="1"/>
    <col min="6" max="6" width="9.5546875" style="83" customWidth="1"/>
    <col min="7" max="7" width="9.5546875" style="83" bestFit="1" customWidth="1"/>
    <col min="8" max="8" width="8.33203125" style="83" customWidth="1"/>
    <col min="9" max="9" width="12" style="83" bestFit="1" customWidth="1"/>
    <col min="10" max="11" width="7.6640625" style="83" bestFit="1" customWidth="1"/>
    <col min="12" max="12" width="7.33203125" style="83" bestFit="1" customWidth="1"/>
    <col min="13" max="13" width="8.6640625" style="83" bestFit="1" customWidth="1"/>
    <col min="14" max="15" width="11.6640625" style="83" bestFit="1" customWidth="1"/>
    <col min="16" max="17" width="9.6640625" style="83" bestFit="1" customWidth="1"/>
    <col min="18" max="19" width="9.88671875" style="83" bestFit="1" customWidth="1"/>
    <col min="20" max="21" width="10.109375" style="83" bestFit="1" customWidth="1"/>
    <col min="22" max="22" width="10" style="83" customWidth="1"/>
    <col min="23" max="23" width="8.44140625" style="83" customWidth="1"/>
    <col min="24" max="24" width="9.5546875" style="83" customWidth="1"/>
    <col min="25" max="25" width="9.44140625" style="83" customWidth="1"/>
    <col min="26" max="26" width="8.33203125" style="83" customWidth="1"/>
    <col min="27" max="27" width="8.5546875" style="83" bestFit="1" customWidth="1"/>
    <col min="28" max="29" width="8.33203125" style="83" customWidth="1"/>
    <col min="30" max="31" width="7.6640625" style="83" bestFit="1" customWidth="1"/>
    <col min="32" max="33" width="9.44140625" style="83" bestFit="1" customWidth="1"/>
    <col min="34" max="37" width="10.44140625" style="83" customWidth="1"/>
    <col min="38" max="38" width="8.33203125" style="83" customWidth="1"/>
    <col min="39" max="40" width="8.44140625" style="83" bestFit="1" customWidth="1"/>
    <col min="41" max="41" width="8.44140625" style="83" customWidth="1"/>
    <col min="42" max="42" width="9.5546875" style="83" customWidth="1"/>
    <col min="43" max="43" width="9.44140625" style="83" customWidth="1"/>
    <col min="44" max="44" width="8.33203125" style="83" customWidth="1"/>
    <col min="45" max="45" width="8.5546875" style="83" bestFit="1" customWidth="1"/>
    <col min="46" max="47" width="8.33203125" style="83" customWidth="1"/>
    <col min="48" max="49" width="7.6640625" style="83" bestFit="1" customWidth="1"/>
    <col min="50" max="51" width="9.44140625" style="83" bestFit="1" customWidth="1"/>
    <col min="52" max="55" width="10.44140625" style="83" customWidth="1"/>
    <col min="56" max="56" width="8.33203125" style="83" customWidth="1"/>
    <col min="57" max="58" width="8.44140625" style="83" bestFit="1" customWidth="1"/>
    <col min="59" max="59" width="8.44140625" style="83" customWidth="1"/>
    <col min="60" max="60" width="9.5546875" style="83" customWidth="1"/>
    <col min="61" max="61" width="9.44140625" style="83" customWidth="1"/>
    <col min="62" max="62" width="8.33203125" style="83" customWidth="1"/>
    <col min="63" max="63" width="8.5546875" style="83" bestFit="1" customWidth="1"/>
    <col min="64" max="65" width="8.33203125" style="83" customWidth="1"/>
    <col min="66" max="67" width="7.6640625" style="83" bestFit="1" customWidth="1"/>
    <col min="68" max="69" width="9.44140625" style="83" bestFit="1" customWidth="1"/>
    <col min="70" max="73" width="10.44140625" style="83" customWidth="1"/>
    <col min="74" max="74" width="8.33203125" style="83" customWidth="1"/>
    <col min="75" max="76" width="8.44140625" style="83" bestFit="1" customWidth="1"/>
    <col min="77" max="77" width="8.44140625" style="83" customWidth="1"/>
    <col min="78" max="78" width="9.5546875" style="83" customWidth="1"/>
    <col min="79" max="79" width="9.44140625" style="83" customWidth="1"/>
    <col min="80" max="80" width="8.33203125" style="83" customWidth="1"/>
    <col min="81" max="81" width="8.5546875" style="83" bestFit="1" customWidth="1"/>
    <col min="82" max="83" width="8.33203125" style="83" customWidth="1"/>
    <col min="84" max="85" width="7.6640625" style="83" bestFit="1" customWidth="1"/>
    <col min="86" max="87" width="9.44140625" style="83" bestFit="1" customWidth="1"/>
    <col min="88" max="91" width="10.44140625" style="83" customWidth="1"/>
    <col min="92" max="92" width="8.33203125" style="83" customWidth="1"/>
    <col min="93" max="94" width="8.44140625" style="83" bestFit="1" customWidth="1"/>
    <col min="95" max="95" width="8.44140625" style="83" customWidth="1"/>
    <col min="96" max="96" width="9.5546875" style="83" customWidth="1"/>
    <col min="97" max="97" width="9.44140625" style="83" customWidth="1"/>
    <col min="98" max="98" width="8.33203125" style="83" customWidth="1"/>
    <col min="99" max="99" width="8.5546875" style="83" bestFit="1" customWidth="1"/>
    <col min="100" max="101" width="8.33203125" style="83" customWidth="1"/>
    <col min="102" max="103" width="7.6640625" style="83" bestFit="1" customWidth="1"/>
    <col min="104" max="105" width="9.44140625" style="83" bestFit="1" customWidth="1"/>
    <col min="106" max="109" width="10.44140625" style="83" customWidth="1"/>
    <col min="110" max="110" width="8.33203125" style="83" customWidth="1"/>
    <col min="111" max="112" width="8.44140625" style="83" bestFit="1" customWidth="1"/>
    <col min="113" max="113" width="8.44140625" style="83" customWidth="1"/>
    <col min="114" max="114" width="9.5546875" style="83" customWidth="1"/>
    <col min="115" max="115" width="9.44140625" style="83" customWidth="1"/>
    <col min="116" max="116" width="8.33203125" style="83" customWidth="1"/>
    <col min="117" max="117" width="8.5546875" style="83" bestFit="1" customWidth="1"/>
    <col min="118" max="119" width="8.33203125" style="83" customWidth="1"/>
    <col min="120" max="121" width="7.6640625" style="83" bestFit="1" customWidth="1"/>
    <col min="122" max="123" width="9.44140625" style="83" bestFit="1" customWidth="1"/>
    <col min="124" max="125" width="10.44140625" style="83" customWidth="1"/>
    <col min="126" max="127" width="15" style="83" customWidth="1"/>
    <col min="128" max="129" width="12.5546875" style="83" customWidth="1"/>
    <col min="130" max="130" width="8.44140625" style="83" bestFit="1" customWidth="1"/>
    <col min="131" max="131" width="8.44140625" style="83" customWidth="1"/>
    <col min="132" max="132" width="9.5546875" style="83" customWidth="1"/>
    <col min="133" max="133" width="9.44140625" style="83" customWidth="1"/>
    <col min="134" max="134" width="8.33203125" style="83" customWidth="1"/>
    <col min="135" max="135" width="8.5546875" style="83" bestFit="1" customWidth="1"/>
    <col min="136" max="137" width="8.33203125" style="83" customWidth="1"/>
    <col min="138" max="139" width="7.6640625" style="83" bestFit="1" customWidth="1"/>
    <col min="140" max="141" width="9.44140625" style="83" bestFit="1" customWidth="1"/>
    <col min="142" max="145" width="10.44140625" style="83" customWidth="1"/>
    <col min="146" max="146" width="8.33203125" style="83" customWidth="1"/>
    <col min="147" max="148" width="8.44140625" style="83" bestFit="1" customWidth="1"/>
    <col min="149" max="149" width="8.44140625" style="83" customWidth="1"/>
    <col min="150" max="150" width="9.5546875" style="83" customWidth="1"/>
    <col min="151" max="151" width="9.44140625" style="83" customWidth="1"/>
    <col min="152" max="152" width="8.33203125" style="83" customWidth="1"/>
    <col min="153" max="153" width="8.5546875" style="83" bestFit="1" customWidth="1"/>
    <col min="154" max="155" width="8.33203125" style="83" customWidth="1"/>
    <col min="156" max="157" width="7.6640625" style="83" bestFit="1" customWidth="1"/>
    <col min="158" max="159" width="9.44140625" style="83" bestFit="1" customWidth="1"/>
    <col min="160" max="163" width="10.44140625" style="83" customWidth="1"/>
    <col min="164" max="164" width="8.33203125" style="83" customWidth="1"/>
    <col min="165" max="166" width="8.44140625" style="83" bestFit="1" customWidth="1"/>
    <col min="167" max="167" width="8.44140625" style="83" customWidth="1"/>
    <col min="168" max="168" width="9.5546875" style="83" customWidth="1"/>
    <col min="169" max="169" width="9.44140625" style="83" customWidth="1"/>
    <col min="170" max="170" width="8.33203125" style="83" customWidth="1"/>
    <col min="171" max="171" width="8.5546875" style="83" bestFit="1" customWidth="1"/>
    <col min="172" max="173" width="8.33203125" style="83" customWidth="1"/>
    <col min="174" max="175" width="7.6640625" style="83" bestFit="1" customWidth="1"/>
    <col min="176" max="177" width="9.44140625" style="83" bestFit="1" customWidth="1"/>
    <col min="178" max="181" width="10.44140625" style="83" customWidth="1"/>
    <col min="182" max="182" width="8.33203125" style="83" customWidth="1"/>
    <col min="183" max="184" width="8.44140625" style="83" bestFit="1" customWidth="1"/>
    <col min="185" max="185" width="3" style="83" customWidth="1"/>
    <col min="186" max="186" width="9.5546875" style="83" customWidth="1"/>
    <col min="187" max="187" width="9.44140625" style="83" customWidth="1"/>
    <col min="188" max="188" width="8.33203125" style="83" customWidth="1"/>
    <col min="189" max="189" width="8.5546875" style="83" bestFit="1" customWidth="1"/>
    <col min="190" max="191" width="8.33203125" style="83" customWidth="1"/>
    <col min="192" max="193" width="7.6640625" style="83" bestFit="1" customWidth="1"/>
    <col min="194" max="195" width="9.44140625" style="83" bestFit="1" customWidth="1"/>
    <col min="196" max="199" width="10.44140625" style="83" customWidth="1"/>
    <col min="200" max="200" width="8.33203125" style="83" customWidth="1"/>
    <col min="201" max="202" width="8.44140625" style="83" bestFit="1" customWidth="1"/>
    <col min="203" max="16384" width="10.5546875" style="83"/>
  </cols>
  <sheetData>
    <row r="1" spans="1:203" s="842" customFormat="1" ht="15.6" x14ac:dyDescent="0.3">
      <c r="A1" s="420" t="s">
        <v>364</v>
      </c>
      <c r="C1" s="847"/>
      <c r="E1" s="847"/>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c r="AL1" s="848"/>
      <c r="AM1" s="848"/>
      <c r="AN1" s="848"/>
      <c r="AO1" s="848"/>
      <c r="AP1" s="848"/>
      <c r="AQ1" s="848"/>
      <c r="AR1" s="848"/>
      <c r="AS1" s="848"/>
      <c r="AT1" s="848"/>
      <c r="AU1" s="848"/>
      <c r="AV1" s="848"/>
      <c r="AW1" s="848"/>
      <c r="AX1" s="848"/>
      <c r="AY1" s="848"/>
      <c r="AZ1" s="848"/>
      <c r="BA1" s="848"/>
      <c r="BB1" s="848"/>
      <c r="BC1" s="848"/>
      <c r="BD1" s="848"/>
      <c r="BE1" s="848"/>
      <c r="BF1" s="848"/>
      <c r="BG1" s="848"/>
      <c r="BH1" s="848"/>
      <c r="BI1" s="848"/>
      <c r="BJ1" s="848"/>
      <c r="BK1" s="848"/>
      <c r="BL1" s="848"/>
      <c r="BM1" s="848"/>
      <c r="BN1" s="848"/>
      <c r="BO1" s="848"/>
      <c r="BP1" s="848"/>
      <c r="BQ1" s="848"/>
      <c r="BR1" s="848"/>
      <c r="BS1" s="848"/>
      <c r="BT1" s="848"/>
      <c r="BU1" s="848"/>
      <c r="BV1" s="848"/>
      <c r="BW1" s="848"/>
      <c r="BX1" s="848"/>
      <c r="BY1" s="848"/>
      <c r="BZ1" s="848"/>
      <c r="CA1" s="848"/>
      <c r="CB1" s="848"/>
      <c r="CC1" s="848"/>
      <c r="CD1" s="848"/>
      <c r="CE1" s="848"/>
      <c r="CF1" s="848"/>
      <c r="CG1" s="848"/>
      <c r="CH1" s="848"/>
      <c r="CI1" s="848"/>
      <c r="CJ1" s="848"/>
      <c r="CK1" s="848"/>
      <c r="CL1" s="848"/>
      <c r="CM1" s="848"/>
      <c r="CN1" s="848"/>
      <c r="CO1" s="848"/>
      <c r="CP1" s="848"/>
      <c r="CQ1" s="848"/>
      <c r="CR1" s="848"/>
      <c r="CS1" s="848"/>
      <c r="CT1" s="848"/>
      <c r="CU1" s="848"/>
      <c r="CV1" s="848"/>
      <c r="CW1" s="848"/>
      <c r="CX1" s="848"/>
      <c r="CY1" s="848"/>
      <c r="CZ1" s="848"/>
      <c r="DA1" s="848"/>
      <c r="DB1" s="848"/>
      <c r="DC1" s="848"/>
      <c r="DD1" s="848"/>
      <c r="DE1" s="848"/>
      <c r="DF1" s="848"/>
      <c r="DG1" s="848"/>
      <c r="DH1" s="848"/>
      <c r="DI1" s="848"/>
      <c r="DJ1" s="848"/>
      <c r="DK1" s="848"/>
      <c r="DL1" s="848"/>
      <c r="DM1" s="848"/>
      <c r="DN1" s="848"/>
      <c r="DO1" s="848"/>
      <c r="DP1" s="848"/>
      <c r="DQ1" s="848"/>
      <c r="DR1" s="848"/>
      <c r="DS1" s="848"/>
      <c r="DT1" s="848"/>
      <c r="DU1" s="848"/>
      <c r="DV1" s="848"/>
      <c r="DW1" s="848"/>
      <c r="DX1" s="848"/>
      <c r="DY1" s="848"/>
      <c r="DZ1" s="848"/>
      <c r="EA1" s="848"/>
      <c r="EB1" s="848"/>
      <c r="EC1" s="848"/>
      <c r="ED1" s="848"/>
      <c r="EE1" s="848"/>
      <c r="EF1" s="848"/>
      <c r="EG1" s="848"/>
      <c r="EH1" s="848"/>
      <c r="EI1" s="848"/>
      <c r="EJ1" s="848"/>
      <c r="EK1" s="848"/>
      <c r="EL1" s="848"/>
      <c r="EM1" s="848"/>
      <c r="EN1" s="848"/>
      <c r="EO1" s="848"/>
      <c r="EP1" s="848"/>
      <c r="EQ1" s="848"/>
      <c r="ER1" s="848"/>
      <c r="ES1" s="848"/>
      <c r="ET1" s="848"/>
      <c r="EU1" s="848"/>
      <c r="EV1" s="848"/>
      <c r="EW1" s="848"/>
      <c r="EX1" s="848"/>
      <c r="EY1" s="848"/>
      <c r="EZ1" s="848"/>
      <c r="FA1" s="848"/>
      <c r="FB1" s="848"/>
      <c r="FC1" s="848"/>
      <c r="FD1" s="848"/>
      <c r="FE1" s="848"/>
      <c r="FF1" s="848"/>
      <c r="FG1" s="848"/>
      <c r="FH1" s="848"/>
      <c r="FI1" s="848"/>
      <c r="FJ1" s="848"/>
      <c r="FK1" s="848"/>
      <c r="FL1" s="848"/>
      <c r="FM1" s="848"/>
      <c r="FN1" s="848"/>
      <c r="FO1" s="848"/>
      <c r="FP1" s="848"/>
      <c r="FQ1" s="848"/>
      <c r="FR1" s="848"/>
      <c r="FS1" s="848"/>
      <c r="FT1" s="848"/>
      <c r="FU1" s="848"/>
      <c r="FV1" s="848"/>
      <c r="FW1" s="848"/>
      <c r="FX1" s="848"/>
      <c r="FY1" s="848"/>
      <c r="FZ1" s="848"/>
      <c r="GA1" s="848"/>
      <c r="GB1" s="848"/>
      <c r="GC1" s="848"/>
      <c r="GD1" s="848"/>
      <c r="GE1" s="848"/>
      <c r="GF1" s="848"/>
      <c r="GG1" s="848"/>
      <c r="GH1" s="848"/>
      <c r="GI1" s="848"/>
      <c r="GJ1" s="848"/>
      <c r="GK1" s="848"/>
      <c r="GL1" s="848"/>
      <c r="GM1" s="848"/>
      <c r="GN1" s="848"/>
      <c r="GO1" s="848"/>
      <c r="GP1" s="848"/>
      <c r="GQ1" s="848"/>
      <c r="GR1" s="848"/>
      <c r="GS1" s="848"/>
      <c r="GT1" s="848"/>
    </row>
    <row r="2" spans="1:203" s="842" customFormat="1" ht="15" x14ac:dyDescent="0.25">
      <c r="A2" s="842" t="str">
        <f>'Template Instructions'!A2</f>
        <v>Solicitation No.:</v>
      </c>
      <c r="B2" s="842" t="str">
        <f>'Template Instructions'!B2</f>
        <v xml:space="preserve"> Insert Solicitation Number</v>
      </c>
      <c r="F2" s="848"/>
      <c r="G2" s="848"/>
      <c r="H2" s="848"/>
      <c r="I2" s="848"/>
      <c r="J2" s="848"/>
      <c r="K2" s="848"/>
      <c r="L2" s="848"/>
      <c r="M2" s="848"/>
      <c r="N2" s="848"/>
      <c r="O2" s="848"/>
      <c r="P2" s="848"/>
      <c r="Q2" s="848"/>
      <c r="R2" s="848"/>
      <c r="S2" s="848"/>
      <c r="T2" s="848"/>
      <c r="U2" s="848"/>
      <c r="V2" s="848"/>
      <c r="W2" s="848"/>
      <c r="X2" s="848"/>
      <c r="Y2" s="848"/>
      <c r="Z2" s="848"/>
      <c r="AA2" s="848"/>
      <c r="AB2" s="848"/>
      <c r="AC2" s="848"/>
      <c r="AD2" s="848"/>
      <c r="AE2" s="848"/>
      <c r="AF2" s="848"/>
      <c r="AG2" s="848"/>
      <c r="AH2" s="848"/>
      <c r="AI2" s="848"/>
      <c r="AJ2" s="848"/>
      <c r="AK2" s="848"/>
      <c r="AL2" s="848"/>
      <c r="AM2" s="848"/>
      <c r="AN2" s="848"/>
      <c r="AO2" s="848"/>
      <c r="AP2" s="848"/>
      <c r="AQ2" s="848"/>
      <c r="AR2" s="848"/>
      <c r="AS2" s="848"/>
      <c r="AT2" s="848"/>
      <c r="AU2" s="848"/>
      <c r="AV2" s="848"/>
      <c r="AW2" s="848"/>
      <c r="AX2" s="848"/>
      <c r="AY2" s="848"/>
      <c r="AZ2" s="848"/>
      <c r="BA2" s="848"/>
      <c r="BB2" s="848"/>
      <c r="BC2" s="848"/>
      <c r="BD2" s="848"/>
      <c r="BE2" s="848"/>
      <c r="BF2" s="848"/>
      <c r="BG2" s="848"/>
      <c r="BH2" s="848"/>
      <c r="BI2" s="848"/>
      <c r="BJ2" s="848"/>
      <c r="BK2" s="848"/>
      <c r="BL2" s="848"/>
      <c r="BM2" s="848"/>
      <c r="BN2" s="848"/>
      <c r="BO2" s="848"/>
      <c r="BP2" s="848"/>
      <c r="BQ2" s="848"/>
      <c r="BR2" s="848"/>
      <c r="BS2" s="848"/>
      <c r="BT2" s="848"/>
      <c r="BU2" s="848"/>
      <c r="BV2" s="848"/>
      <c r="BW2" s="848"/>
      <c r="BX2" s="848"/>
      <c r="BY2" s="848"/>
      <c r="BZ2" s="848"/>
      <c r="CA2" s="848"/>
      <c r="CB2" s="848"/>
      <c r="CC2" s="848"/>
      <c r="CD2" s="848"/>
      <c r="CE2" s="848"/>
      <c r="CF2" s="848"/>
      <c r="CG2" s="848"/>
      <c r="CH2" s="848"/>
      <c r="CI2" s="848"/>
      <c r="CJ2" s="848"/>
      <c r="CK2" s="848"/>
      <c r="CL2" s="848"/>
      <c r="CM2" s="848"/>
      <c r="CN2" s="848"/>
      <c r="CO2" s="848"/>
      <c r="CP2" s="848"/>
      <c r="CQ2" s="848"/>
      <c r="CR2" s="848"/>
      <c r="CS2" s="848"/>
      <c r="CT2" s="848"/>
      <c r="CU2" s="848"/>
      <c r="CV2" s="848"/>
      <c r="CW2" s="848"/>
      <c r="CX2" s="848"/>
      <c r="CY2" s="848"/>
      <c r="CZ2" s="848"/>
      <c r="DA2" s="848"/>
      <c r="DB2" s="848"/>
      <c r="DC2" s="848"/>
      <c r="DD2" s="848"/>
      <c r="DE2" s="848"/>
      <c r="DF2" s="848"/>
      <c r="DG2" s="848"/>
      <c r="DH2" s="848"/>
      <c r="DI2" s="848"/>
      <c r="DJ2" s="848"/>
      <c r="DK2" s="848"/>
      <c r="DL2" s="848"/>
      <c r="DM2" s="848"/>
      <c r="DN2" s="848"/>
      <c r="DO2" s="848"/>
      <c r="DP2" s="848"/>
      <c r="DQ2" s="848"/>
      <c r="DR2" s="848"/>
      <c r="DS2" s="848"/>
      <c r="DT2" s="848"/>
      <c r="DU2" s="848"/>
      <c r="DV2" s="848"/>
      <c r="DW2" s="848"/>
      <c r="DX2" s="848"/>
      <c r="DY2" s="848"/>
      <c r="DZ2" s="848"/>
      <c r="EA2" s="848"/>
      <c r="EB2" s="848"/>
      <c r="EC2" s="848"/>
      <c r="ED2" s="848"/>
      <c r="EE2" s="848"/>
      <c r="EF2" s="848"/>
      <c r="EG2" s="848"/>
      <c r="EH2" s="848"/>
      <c r="EI2" s="848"/>
      <c r="EJ2" s="848"/>
      <c r="EK2" s="848"/>
      <c r="EL2" s="848"/>
      <c r="EM2" s="848"/>
      <c r="EN2" s="848"/>
      <c r="EO2" s="848"/>
      <c r="EP2" s="848"/>
      <c r="EQ2" s="848"/>
      <c r="ER2" s="848"/>
      <c r="ES2" s="848"/>
      <c r="ET2" s="848"/>
      <c r="EU2" s="848"/>
      <c r="EV2" s="848"/>
      <c r="EW2" s="848"/>
      <c r="EX2" s="848"/>
      <c r="EY2" s="848"/>
      <c r="EZ2" s="848"/>
      <c r="FA2" s="848"/>
      <c r="FB2" s="848"/>
      <c r="FC2" s="848"/>
      <c r="FD2" s="848"/>
      <c r="FE2" s="848"/>
      <c r="FF2" s="848"/>
      <c r="FG2" s="848"/>
      <c r="FH2" s="848"/>
      <c r="FI2" s="848"/>
      <c r="FJ2" s="848"/>
      <c r="FK2" s="848"/>
      <c r="FL2" s="848"/>
      <c r="FM2" s="848"/>
      <c r="FN2" s="848"/>
      <c r="FO2" s="848"/>
      <c r="FP2" s="848"/>
      <c r="FQ2" s="848"/>
      <c r="FR2" s="848"/>
      <c r="FS2" s="848"/>
      <c r="FT2" s="848"/>
      <c r="FU2" s="848"/>
      <c r="FV2" s="848"/>
      <c r="FW2" s="848"/>
      <c r="FX2" s="848"/>
      <c r="FY2" s="848"/>
      <c r="FZ2" s="848"/>
      <c r="GA2" s="848"/>
      <c r="GB2" s="848"/>
      <c r="GC2" s="848"/>
      <c r="GD2" s="848"/>
      <c r="GE2" s="848"/>
      <c r="GF2" s="848"/>
      <c r="GG2" s="848"/>
      <c r="GH2" s="848"/>
      <c r="GI2" s="848"/>
      <c r="GJ2" s="848"/>
      <c r="GK2" s="848"/>
      <c r="GL2" s="848"/>
      <c r="GM2" s="848"/>
      <c r="GN2" s="848"/>
      <c r="GO2" s="848"/>
      <c r="GP2" s="848"/>
      <c r="GQ2" s="848"/>
      <c r="GR2" s="848"/>
      <c r="GS2" s="848"/>
      <c r="GT2" s="848"/>
    </row>
    <row r="3" spans="1:203" s="842" customFormat="1" ht="15" x14ac:dyDescent="0.25">
      <c r="A3" s="842" t="str">
        <f>'Template Instructions'!A3</f>
        <v>Prime Offeror Name:</v>
      </c>
      <c r="B3" s="842" t="str">
        <f>'Template Instructions'!B3</f>
        <v>Insert Prime Offeror Company name</v>
      </c>
      <c r="F3" s="848"/>
      <c r="G3" s="848"/>
      <c r="H3" s="848"/>
      <c r="I3" s="848"/>
      <c r="J3" s="848"/>
      <c r="K3" s="848"/>
      <c r="L3" s="848"/>
      <c r="M3" s="848"/>
      <c r="N3" s="848"/>
      <c r="O3" s="848"/>
      <c r="P3" s="848"/>
      <c r="Q3" s="848"/>
      <c r="R3" s="848"/>
      <c r="S3" s="848"/>
      <c r="T3" s="848"/>
      <c r="U3" s="848"/>
      <c r="V3" s="848"/>
      <c r="W3" s="848"/>
      <c r="X3" s="848"/>
      <c r="Y3" s="848"/>
      <c r="Z3" s="848"/>
      <c r="AA3" s="848"/>
      <c r="AB3" s="848"/>
      <c r="AC3" s="848"/>
      <c r="AD3" s="848"/>
      <c r="AE3" s="848"/>
      <c r="AF3" s="848"/>
      <c r="AG3" s="848"/>
      <c r="AH3" s="848"/>
      <c r="AI3" s="848"/>
      <c r="AJ3" s="848"/>
      <c r="AK3" s="848"/>
      <c r="AL3" s="848"/>
      <c r="AM3" s="848"/>
      <c r="AN3" s="848"/>
      <c r="AO3" s="848"/>
      <c r="AP3" s="848"/>
      <c r="AQ3" s="848"/>
      <c r="AR3" s="848"/>
      <c r="AS3" s="848"/>
      <c r="AT3" s="848"/>
      <c r="AU3" s="848"/>
      <c r="AV3" s="848"/>
      <c r="AW3" s="848"/>
      <c r="AX3" s="848"/>
      <c r="AY3" s="848"/>
      <c r="AZ3" s="848"/>
      <c r="BA3" s="848"/>
      <c r="BB3" s="848"/>
      <c r="BC3" s="848"/>
      <c r="BD3" s="848"/>
      <c r="BE3" s="848"/>
      <c r="BF3" s="848"/>
      <c r="BG3" s="848"/>
      <c r="BH3" s="848"/>
      <c r="BI3" s="848"/>
      <c r="BJ3" s="848"/>
      <c r="BK3" s="848"/>
      <c r="BL3" s="848"/>
      <c r="BM3" s="848"/>
      <c r="BN3" s="848"/>
      <c r="BO3" s="848"/>
      <c r="BP3" s="848"/>
      <c r="BQ3" s="848"/>
      <c r="BR3" s="848"/>
      <c r="BS3" s="848"/>
      <c r="BT3" s="848"/>
      <c r="BU3" s="848"/>
      <c r="BV3" s="848"/>
      <c r="BW3" s="848"/>
      <c r="BX3" s="848"/>
      <c r="BY3" s="848"/>
      <c r="BZ3" s="848"/>
      <c r="CA3" s="848"/>
      <c r="CB3" s="848"/>
      <c r="CC3" s="848"/>
      <c r="CD3" s="848"/>
      <c r="CE3" s="848"/>
      <c r="CF3" s="848"/>
      <c r="CG3" s="848"/>
      <c r="CH3" s="848"/>
      <c r="CI3" s="848"/>
      <c r="CJ3" s="848"/>
      <c r="CK3" s="848"/>
      <c r="CL3" s="848"/>
      <c r="CM3" s="848"/>
      <c r="CN3" s="848"/>
      <c r="CO3" s="848"/>
      <c r="CP3" s="848"/>
      <c r="CQ3" s="848"/>
      <c r="CR3" s="848"/>
      <c r="CS3" s="848"/>
      <c r="CT3" s="848"/>
      <c r="CU3" s="848"/>
      <c r="CV3" s="848"/>
      <c r="CW3" s="848"/>
      <c r="CX3" s="848"/>
      <c r="CY3" s="848"/>
      <c r="CZ3" s="848"/>
      <c r="DA3" s="848"/>
      <c r="DB3" s="848"/>
      <c r="DC3" s="848"/>
      <c r="DD3" s="848"/>
      <c r="DE3" s="848"/>
      <c r="DF3" s="848"/>
      <c r="DG3" s="848"/>
      <c r="DH3" s="848"/>
      <c r="DI3" s="848"/>
      <c r="DJ3" s="848"/>
      <c r="DK3" s="848"/>
      <c r="DL3" s="848"/>
      <c r="DM3" s="848"/>
      <c r="DN3" s="848"/>
      <c r="DO3" s="848"/>
      <c r="DP3" s="848"/>
      <c r="DQ3" s="848"/>
      <c r="DR3" s="848"/>
      <c r="DS3" s="848"/>
      <c r="DT3" s="848"/>
      <c r="DU3" s="848"/>
      <c r="DV3" s="848"/>
      <c r="DW3" s="848"/>
      <c r="DX3" s="848"/>
      <c r="DY3" s="848"/>
      <c r="DZ3" s="848"/>
      <c r="EA3" s="848"/>
      <c r="EB3" s="848"/>
      <c r="EC3" s="848"/>
      <c r="ED3" s="848"/>
      <c r="EE3" s="848"/>
      <c r="EF3" s="848"/>
      <c r="EG3" s="848"/>
      <c r="EH3" s="848"/>
      <c r="EI3" s="848"/>
      <c r="EJ3" s="848"/>
      <c r="EK3" s="848"/>
      <c r="EL3" s="848"/>
      <c r="EM3" s="848"/>
      <c r="EN3" s="848"/>
      <c r="EO3" s="848"/>
      <c r="EP3" s="848"/>
      <c r="EQ3" s="848"/>
      <c r="ER3" s="848"/>
      <c r="ES3" s="848"/>
      <c r="ET3" s="848"/>
      <c r="EU3" s="848"/>
      <c r="EV3" s="848"/>
      <c r="EW3" s="848"/>
      <c r="EX3" s="848"/>
      <c r="EY3" s="848"/>
      <c r="EZ3" s="848"/>
      <c r="FA3" s="848"/>
      <c r="FB3" s="848"/>
      <c r="FC3" s="848"/>
      <c r="FD3" s="848"/>
      <c r="FE3" s="848"/>
      <c r="FF3" s="848"/>
      <c r="FG3" s="848"/>
      <c r="FH3" s="848"/>
      <c r="FI3" s="848"/>
      <c r="FJ3" s="848"/>
      <c r="FK3" s="848"/>
      <c r="FL3" s="848"/>
      <c r="FM3" s="848"/>
      <c r="FN3" s="848"/>
      <c r="FO3" s="848"/>
      <c r="FP3" s="848"/>
      <c r="FQ3" s="848"/>
      <c r="FR3" s="848"/>
      <c r="FS3" s="848"/>
      <c r="FT3" s="848"/>
      <c r="FU3" s="848"/>
      <c r="FV3" s="848"/>
      <c r="FW3" s="848"/>
      <c r="FX3" s="848"/>
      <c r="FY3" s="848"/>
      <c r="FZ3" s="848"/>
      <c r="GA3" s="848"/>
      <c r="GB3" s="848"/>
      <c r="GC3" s="848"/>
      <c r="GD3" s="848"/>
      <c r="GE3" s="848"/>
      <c r="GF3" s="848"/>
      <c r="GG3" s="848"/>
      <c r="GH3" s="848"/>
      <c r="GI3" s="848"/>
      <c r="GJ3" s="848"/>
      <c r="GK3" s="848"/>
      <c r="GL3" s="848"/>
      <c r="GM3" s="848"/>
      <c r="GN3" s="848"/>
      <c r="GO3" s="848"/>
      <c r="GP3" s="848"/>
      <c r="GQ3" s="848"/>
      <c r="GR3" s="848"/>
      <c r="GS3" s="848"/>
      <c r="GT3" s="848"/>
    </row>
    <row r="4" spans="1:203" s="842" customFormat="1" ht="15" x14ac:dyDescent="0.25">
      <c r="A4" s="842" t="str">
        <f>'Template Instructions'!A4</f>
        <v>CAGE Code:</v>
      </c>
      <c r="B4" s="842" t="str">
        <f>'Template Instructions'!B4</f>
        <v>Insert Prime Offeror Cage Code</v>
      </c>
    </row>
    <row r="5" spans="1:203" s="842" customFormat="1" ht="15" x14ac:dyDescent="0.25">
      <c r="A5" s="35" t="s">
        <v>368</v>
      </c>
      <c r="B5" s="842" t="str">
        <f>'Template Instructions'!B5</f>
        <v>Insert Sub Name (if applicable)</v>
      </c>
    </row>
    <row r="7" spans="1:203" ht="17.399999999999999" x14ac:dyDescent="0.3">
      <c r="A7" s="730" t="s">
        <v>322</v>
      </c>
    </row>
    <row r="8" spans="1:203" ht="14.4" thickBot="1" x14ac:dyDescent="0.3"/>
    <row r="9" spans="1:203" ht="15" thickTop="1" thickBot="1" x14ac:dyDescent="0.3">
      <c r="A9" s="731"/>
      <c r="B9" s="732"/>
      <c r="C9" s="733"/>
      <c r="D9" s="732"/>
      <c r="E9" s="733"/>
      <c r="F9" s="734" t="s">
        <v>61</v>
      </c>
      <c r="G9" s="735"/>
      <c r="H9" s="735"/>
      <c r="I9" s="735"/>
      <c r="J9" s="736"/>
      <c r="K9" s="736"/>
      <c r="L9" s="737"/>
      <c r="M9" s="737"/>
      <c r="N9" s="735"/>
      <c r="O9" s="735"/>
      <c r="P9" s="735"/>
      <c r="Q9" s="735"/>
      <c r="R9" s="735"/>
      <c r="S9" s="735"/>
      <c r="T9" s="738"/>
      <c r="U9" s="739"/>
      <c r="V9" s="740"/>
      <c r="W9" s="741" t="s">
        <v>5</v>
      </c>
      <c r="X9" s="734" t="s">
        <v>100</v>
      </c>
      <c r="Y9" s="735"/>
      <c r="Z9" s="735"/>
      <c r="AA9" s="735"/>
      <c r="AB9" s="736"/>
      <c r="AC9" s="736"/>
      <c r="AD9" s="737"/>
      <c r="AE9" s="737"/>
      <c r="AF9" s="735"/>
      <c r="AG9" s="735"/>
      <c r="AH9" s="735"/>
      <c r="AI9" s="735"/>
      <c r="AJ9" s="735"/>
      <c r="AK9" s="735"/>
      <c r="AL9" s="738"/>
      <c r="AM9" s="739"/>
      <c r="AN9" s="740"/>
      <c r="AO9" s="741" t="s">
        <v>5</v>
      </c>
      <c r="AP9" s="734" t="s">
        <v>101</v>
      </c>
      <c r="AQ9" s="735"/>
      <c r="AR9" s="735"/>
      <c r="AS9" s="735"/>
      <c r="AT9" s="736"/>
      <c r="AU9" s="736"/>
      <c r="AV9" s="737"/>
      <c r="AW9" s="737"/>
      <c r="AX9" s="735"/>
      <c r="AY9" s="735"/>
      <c r="AZ9" s="735"/>
      <c r="BA9" s="735"/>
      <c r="BB9" s="735"/>
      <c r="BC9" s="735"/>
      <c r="BD9" s="738"/>
      <c r="BE9" s="739"/>
      <c r="BF9" s="740"/>
      <c r="BG9" s="741" t="s">
        <v>5</v>
      </c>
      <c r="BH9" s="734" t="s">
        <v>102</v>
      </c>
      <c r="BI9" s="735"/>
      <c r="BJ9" s="735"/>
      <c r="BK9" s="735"/>
      <c r="BL9" s="736"/>
      <c r="BM9" s="736"/>
      <c r="BN9" s="737"/>
      <c r="BO9" s="737"/>
      <c r="BP9" s="735"/>
      <c r="BQ9" s="735"/>
      <c r="BR9" s="735"/>
      <c r="BS9" s="735"/>
      <c r="BT9" s="735"/>
      <c r="BU9" s="735"/>
      <c r="BV9" s="738"/>
      <c r="BW9" s="739"/>
      <c r="BX9" s="740"/>
      <c r="BY9" s="741" t="s">
        <v>5</v>
      </c>
      <c r="BZ9" s="734" t="s">
        <v>103</v>
      </c>
      <c r="CA9" s="735"/>
      <c r="CB9" s="735"/>
      <c r="CC9" s="735"/>
      <c r="CD9" s="736"/>
      <c r="CE9" s="736"/>
      <c r="CF9" s="737"/>
      <c r="CG9" s="737"/>
      <c r="CH9" s="735"/>
      <c r="CI9" s="735"/>
      <c r="CJ9" s="735"/>
      <c r="CK9" s="735"/>
      <c r="CL9" s="735"/>
      <c r="CM9" s="735"/>
      <c r="CN9" s="738"/>
      <c r="CO9" s="739"/>
      <c r="CP9" s="740"/>
      <c r="CQ9" s="741" t="s">
        <v>5</v>
      </c>
      <c r="CR9" s="734" t="s">
        <v>104</v>
      </c>
      <c r="CS9" s="735"/>
      <c r="CT9" s="735"/>
      <c r="CU9" s="735"/>
      <c r="CV9" s="736"/>
      <c r="CW9" s="736"/>
      <c r="CX9" s="737"/>
      <c r="CY9" s="737"/>
      <c r="CZ9" s="735"/>
      <c r="DA9" s="735"/>
      <c r="DB9" s="735"/>
      <c r="DC9" s="735"/>
      <c r="DD9" s="735"/>
      <c r="DE9" s="735"/>
      <c r="DF9" s="738"/>
      <c r="DG9" s="739"/>
      <c r="DH9" s="740"/>
      <c r="DI9" s="741" t="s">
        <v>5</v>
      </c>
      <c r="DJ9" s="734" t="s">
        <v>105</v>
      </c>
      <c r="DK9" s="735"/>
      <c r="DL9" s="735"/>
      <c r="DM9" s="735"/>
      <c r="DN9" s="736"/>
      <c r="DO9" s="736"/>
      <c r="DP9" s="737"/>
      <c r="DQ9" s="737"/>
      <c r="DR9" s="735"/>
      <c r="DS9" s="735"/>
      <c r="DT9" s="735"/>
      <c r="DU9" s="735"/>
      <c r="DV9" s="735"/>
      <c r="DW9" s="735"/>
      <c r="DX9" s="738"/>
      <c r="DY9" s="739"/>
      <c r="DZ9" s="740"/>
      <c r="EA9" s="741" t="s">
        <v>5</v>
      </c>
      <c r="EB9" s="734" t="s">
        <v>106</v>
      </c>
      <c r="EC9" s="735"/>
      <c r="ED9" s="735"/>
      <c r="EE9" s="735"/>
      <c r="EF9" s="736"/>
      <c r="EG9" s="736"/>
      <c r="EH9" s="737"/>
      <c r="EI9" s="737"/>
      <c r="EJ9" s="735"/>
      <c r="EK9" s="735"/>
      <c r="EL9" s="735"/>
      <c r="EM9" s="735"/>
      <c r="EN9" s="735"/>
      <c r="EO9" s="735"/>
      <c r="EP9" s="738"/>
      <c r="EQ9" s="739"/>
      <c r="ER9" s="740"/>
      <c r="ES9" s="741" t="s">
        <v>5</v>
      </c>
      <c r="ET9" s="734" t="s">
        <v>107</v>
      </c>
      <c r="EU9" s="735"/>
      <c r="EV9" s="735"/>
      <c r="EW9" s="735"/>
      <c r="EX9" s="736"/>
      <c r="EY9" s="736"/>
      <c r="EZ9" s="737"/>
      <c r="FA9" s="737"/>
      <c r="FB9" s="735"/>
      <c r="FC9" s="735"/>
      <c r="FD9" s="735"/>
      <c r="FE9" s="735"/>
      <c r="FF9" s="735"/>
      <c r="FG9" s="735"/>
      <c r="FH9" s="738"/>
      <c r="FI9" s="739"/>
      <c r="FJ9" s="740"/>
      <c r="FK9" s="741" t="s">
        <v>5</v>
      </c>
      <c r="FL9" s="734" t="s">
        <v>108</v>
      </c>
      <c r="FM9" s="735"/>
      <c r="FN9" s="735"/>
      <c r="FO9" s="735"/>
      <c r="FP9" s="736"/>
      <c r="FQ9" s="736"/>
      <c r="FR9" s="737"/>
      <c r="FS9" s="737"/>
      <c r="FT9" s="735"/>
      <c r="FU9" s="735"/>
      <c r="FV9" s="735"/>
      <c r="FW9" s="735"/>
      <c r="FX9" s="735"/>
      <c r="FY9" s="735"/>
      <c r="FZ9" s="738"/>
      <c r="GA9" s="739"/>
      <c r="GB9" s="740"/>
      <c r="GC9" s="741" t="s">
        <v>5</v>
      </c>
      <c r="GD9" s="734" t="s">
        <v>110</v>
      </c>
      <c r="GE9" s="735"/>
      <c r="GF9" s="735"/>
      <c r="GG9" s="735"/>
      <c r="GH9" s="736"/>
      <c r="GI9" s="736"/>
      <c r="GJ9" s="737"/>
      <c r="GK9" s="737"/>
      <c r="GL9" s="735"/>
      <c r="GM9" s="735"/>
      <c r="GN9" s="735"/>
      <c r="GO9" s="735"/>
      <c r="GP9" s="735"/>
      <c r="GQ9" s="735"/>
      <c r="GR9" s="738"/>
      <c r="GS9" s="739"/>
      <c r="GT9" s="740"/>
      <c r="GU9" s="742" t="s">
        <v>5</v>
      </c>
    </row>
    <row r="10" spans="1:203" ht="14.4" thickBot="1" x14ac:dyDescent="0.3">
      <c r="A10" s="612" t="s">
        <v>85</v>
      </c>
      <c r="B10" s="743"/>
      <c r="C10" s="729"/>
      <c r="D10" s="743"/>
      <c r="E10" s="729"/>
      <c r="F10" s="744" t="s">
        <v>84</v>
      </c>
      <c r="G10" s="745"/>
      <c r="H10" s="745"/>
      <c r="I10" s="745"/>
      <c r="J10" s="746"/>
      <c r="K10" s="746"/>
      <c r="L10" s="745"/>
      <c r="M10" s="745"/>
      <c r="N10" s="745"/>
      <c r="O10" s="745"/>
      <c r="P10" s="745"/>
      <c r="Q10" s="747"/>
      <c r="R10" s="745"/>
      <c r="S10" s="747"/>
      <c r="T10" s="748"/>
      <c r="U10" s="745"/>
      <c r="V10" s="749"/>
      <c r="W10" s="741" t="s">
        <v>5</v>
      </c>
      <c r="X10" s="744" t="s">
        <v>84</v>
      </c>
      <c r="Y10" s="745"/>
      <c r="Z10" s="745"/>
      <c r="AA10" s="745"/>
      <c r="AB10" s="746"/>
      <c r="AC10" s="746"/>
      <c r="AD10" s="745"/>
      <c r="AE10" s="745"/>
      <c r="AF10" s="745"/>
      <c r="AG10" s="745"/>
      <c r="AH10" s="745"/>
      <c r="AI10" s="747"/>
      <c r="AJ10" s="745"/>
      <c r="AK10" s="747"/>
      <c r="AL10" s="748"/>
      <c r="AM10" s="745"/>
      <c r="AN10" s="749"/>
      <c r="AO10" s="741" t="s">
        <v>5</v>
      </c>
      <c r="AP10" s="744" t="s">
        <v>84</v>
      </c>
      <c r="AQ10" s="745"/>
      <c r="AR10" s="745"/>
      <c r="AS10" s="745"/>
      <c r="AT10" s="746"/>
      <c r="AU10" s="746"/>
      <c r="AV10" s="745"/>
      <c r="AW10" s="745"/>
      <c r="AX10" s="745"/>
      <c r="AY10" s="745"/>
      <c r="AZ10" s="745"/>
      <c r="BA10" s="747"/>
      <c r="BB10" s="745"/>
      <c r="BC10" s="747"/>
      <c r="BD10" s="748"/>
      <c r="BE10" s="745"/>
      <c r="BF10" s="749"/>
      <c r="BG10" s="741" t="s">
        <v>5</v>
      </c>
      <c r="BH10" s="744" t="s">
        <v>84</v>
      </c>
      <c r="BI10" s="745"/>
      <c r="BJ10" s="745"/>
      <c r="BK10" s="745"/>
      <c r="BL10" s="746"/>
      <c r="BM10" s="746"/>
      <c r="BN10" s="745"/>
      <c r="BO10" s="745"/>
      <c r="BP10" s="745"/>
      <c r="BQ10" s="745"/>
      <c r="BR10" s="745"/>
      <c r="BS10" s="747"/>
      <c r="BT10" s="745"/>
      <c r="BU10" s="747"/>
      <c r="BV10" s="748"/>
      <c r="BW10" s="745"/>
      <c r="BX10" s="749"/>
      <c r="BY10" s="741" t="s">
        <v>5</v>
      </c>
      <c r="BZ10" s="744" t="s">
        <v>84</v>
      </c>
      <c r="CA10" s="745"/>
      <c r="CB10" s="745"/>
      <c r="CC10" s="745"/>
      <c r="CD10" s="746"/>
      <c r="CE10" s="746"/>
      <c r="CF10" s="745"/>
      <c r="CG10" s="745"/>
      <c r="CH10" s="745"/>
      <c r="CI10" s="745"/>
      <c r="CJ10" s="745"/>
      <c r="CK10" s="747"/>
      <c r="CL10" s="745"/>
      <c r="CM10" s="747"/>
      <c r="CN10" s="748"/>
      <c r="CO10" s="745"/>
      <c r="CP10" s="749"/>
      <c r="CQ10" s="741" t="s">
        <v>5</v>
      </c>
      <c r="CR10" s="744" t="s">
        <v>84</v>
      </c>
      <c r="CS10" s="745"/>
      <c r="CT10" s="745"/>
      <c r="CU10" s="745"/>
      <c r="CV10" s="746"/>
      <c r="CW10" s="746"/>
      <c r="CX10" s="745"/>
      <c r="CY10" s="745"/>
      <c r="CZ10" s="745"/>
      <c r="DA10" s="745"/>
      <c r="DB10" s="745"/>
      <c r="DC10" s="747"/>
      <c r="DD10" s="745"/>
      <c r="DE10" s="747"/>
      <c r="DF10" s="748"/>
      <c r="DG10" s="745"/>
      <c r="DH10" s="749"/>
      <c r="DI10" s="741" t="s">
        <v>5</v>
      </c>
      <c r="DJ10" s="744" t="s">
        <v>84</v>
      </c>
      <c r="DK10" s="745"/>
      <c r="DL10" s="745"/>
      <c r="DM10" s="745"/>
      <c r="DN10" s="746"/>
      <c r="DO10" s="746"/>
      <c r="DP10" s="745"/>
      <c r="DQ10" s="745"/>
      <c r="DR10" s="745"/>
      <c r="DS10" s="745"/>
      <c r="DT10" s="745"/>
      <c r="DU10" s="747"/>
      <c r="DV10" s="745"/>
      <c r="DW10" s="747"/>
      <c r="DX10" s="748"/>
      <c r="DY10" s="745"/>
      <c r="DZ10" s="749"/>
      <c r="EA10" s="741" t="s">
        <v>5</v>
      </c>
      <c r="EB10" s="744" t="s">
        <v>84</v>
      </c>
      <c r="EC10" s="745"/>
      <c r="ED10" s="745"/>
      <c r="EE10" s="745"/>
      <c r="EF10" s="746"/>
      <c r="EG10" s="746"/>
      <c r="EH10" s="745"/>
      <c r="EI10" s="745"/>
      <c r="EJ10" s="745"/>
      <c r="EK10" s="745"/>
      <c r="EL10" s="745"/>
      <c r="EM10" s="747"/>
      <c r="EN10" s="745"/>
      <c r="EO10" s="747"/>
      <c r="EP10" s="748"/>
      <c r="EQ10" s="745"/>
      <c r="ER10" s="749"/>
      <c r="ES10" s="741" t="s">
        <v>5</v>
      </c>
      <c r="ET10" s="744" t="s">
        <v>84</v>
      </c>
      <c r="EU10" s="745"/>
      <c r="EV10" s="745"/>
      <c r="EW10" s="745"/>
      <c r="EX10" s="746"/>
      <c r="EY10" s="746"/>
      <c r="EZ10" s="745"/>
      <c r="FA10" s="745"/>
      <c r="FB10" s="745"/>
      <c r="FC10" s="745"/>
      <c r="FD10" s="745"/>
      <c r="FE10" s="747"/>
      <c r="FF10" s="745"/>
      <c r="FG10" s="747"/>
      <c r="FH10" s="748"/>
      <c r="FI10" s="745"/>
      <c r="FJ10" s="749"/>
      <c r="FK10" s="741" t="s">
        <v>5</v>
      </c>
      <c r="FL10" s="744" t="s">
        <v>84</v>
      </c>
      <c r="FM10" s="745"/>
      <c r="FN10" s="745"/>
      <c r="FO10" s="745"/>
      <c r="FP10" s="746"/>
      <c r="FQ10" s="746"/>
      <c r="FR10" s="745"/>
      <c r="FS10" s="745"/>
      <c r="FT10" s="745"/>
      <c r="FU10" s="745"/>
      <c r="FV10" s="745"/>
      <c r="FW10" s="747"/>
      <c r="FX10" s="745"/>
      <c r="FY10" s="747"/>
      <c r="FZ10" s="748"/>
      <c r="GA10" s="745"/>
      <c r="GB10" s="749"/>
      <c r="GC10" s="741" t="s">
        <v>5</v>
      </c>
      <c r="GD10" s="744" t="s">
        <v>84</v>
      </c>
      <c r="GE10" s="745"/>
      <c r="GF10" s="745"/>
      <c r="GG10" s="745"/>
      <c r="GH10" s="746"/>
      <c r="GI10" s="746"/>
      <c r="GJ10" s="745"/>
      <c r="GK10" s="745"/>
      <c r="GL10" s="745"/>
      <c r="GM10" s="745"/>
      <c r="GN10" s="745"/>
      <c r="GO10" s="747"/>
      <c r="GP10" s="745"/>
      <c r="GQ10" s="747"/>
      <c r="GR10" s="748"/>
      <c r="GS10" s="745"/>
      <c r="GT10" s="749"/>
      <c r="GU10" s="742" t="s">
        <v>5</v>
      </c>
    </row>
    <row r="11" spans="1:203" ht="69.599999999999994" thickBot="1" x14ac:dyDescent="0.3">
      <c r="A11" s="73" t="s">
        <v>32</v>
      </c>
      <c r="B11" s="74" t="s">
        <v>226</v>
      </c>
      <c r="C11" s="76" t="s">
        <v>229</v>
      </c>
      <c r="D11" s="74" t="s">
        <v>227</v>
      </c>
      <c r="E11" s="76" t="s">
        <v>228</v>
      </c>
      <c r="F11" s="73" t="s">
        <v>64</v>
      </c>
      <c r="G11" s="74" t="s">
        <v>72</v>
      </c>
      <c r="H11" s="74" t="s">
        <v>65</v>
      </c>
      <c r="I11" s="74" t="s">
        <v>74</v>
      </c>
      <c r="J11" s="74" t="s">
        <v>62</v>
      </c>
      <c r="K11" s="74" t="s">
        <v>70</v>
      </c>
      <c r="L11" s="74" t="s">
        <v>63</v>
      </c>
      <c r="M11" s="74" t="s">
        <v>71</v>
      </c>
      <c r="N11" s="74" t="s">
        <v>66</v>
      </c>
      <c r="O11" s="74" t="s">
        <v>73</v>
      </c>
      <c r="P11" s="74" t="s">
        <v>67</v>
      </c>
      <c r="Q11" s="74" t="s">
        <v>75</v>
      </c>
      <c r="R11" s="74" t="s">
        <v>81</v>
      </c>
      <c r="S11" s="74" t="s">
        <v>82</v>
      </c>
      <c r="T11" s="74" t="s">
        <v>68</v>
      </c>
      <c r="U11" s="74" t="s">
        <v>69</v>
      </c>
      <c r="V11" s="140"/>
      <c r="W11" s="131"/>
      <c r="X11" s="73" t="s">
        <v>64</v>
      </c>
      <c r="Y11" s="74" t="s">
        <v>72</v>
      </c>
      <c r="Z11" s="74" t="s">
        <v>65</v>
      </c>
      <c r="AA11" s="74" t="s">
        <v>74</v>
      </c>
      <c r="AB11" s="74" t="s">
        <v>62</v>
      </c>
      <c r="AC11" s="74" t="s">
        <v>70</v>
      </c>
      <c r="AD11" s="74" t="s">
        <v>63</v>
      </c>
      <c r="AE11" s="74" t="s">
        <v>71</v>
      </c>
      <c r="AF11" s="74" t="s">
        <v>66</v>
      </c>
      <c r="AG11" s="74" t="s">
        <v>73</v>
      </c>
      <c r="AH11" s="74" t="s">
        <v>67</v>
      </c>
      <c r="AI11" s="74" t="s">
        <v>75</v>
      </c>
      <c r="AJ11" s="74" t="s">
        <v>81</v>
      </c>
      <c r="AK11" s="74" t="s">
        <v>82</v>
      </c>
      <c r="AL11" s="74" t="s">
        <v>68</v>
      </c>
      <c r="AM11" s="74" t="s">
        <v>69</v>
      </c>
      <c r="AN11" s="140"/>
      <c r="AO11" s="131"/>
      <c r="AP11" s="73" t="s">
        <v>64</v>
      </c>
      <c r="AQ11" s="74" t="s">
        <v>72</v>
      </c>
      <c r="AR11" s="74" t="s">
        <v>65</v>
      </c>
      <c r="AS11" s="74" t="s">
        <v>74</v>
      </c>
      <c r="AT11" s="74" t="s">
        <v>62</v>
      </c>
      <c r="AU11" s="74" t="s">
        <v>70</v>
      </c>
      <c r="AV11" s="74" t="s">
        <v>63</v>
      </c>
      <c r="AW11" s="74" t="s">
        <v>71</v>
      </c>
      <c r="AX11" s="74" t="s">
        <v>66</v>
      </c>
      <c r="AY11" s="74" t="s">
        <v>73</v>
      </c>
      <c r="AZ11" s="74" t="s">
        <v>67</v>
      </c>
      <c r="BA11" s="74" t="s">
        <v>75</v>
      </c>
      <c r="BB11" s="74" t="s">
        <v>81</v>
      </c>
      <c r="BC11" s="74" t="s">
        <v>82</v>
      </c>
      <c r="BD11" s="74" t="s">
        <v>68</v>
      </c>
      <c r="BE11" s="74" t="s">
        <v>69</v>
      </c>
      <c r="BF11" s="140"/>
      <c r="BG11" s="131"/>
      <c r="BH11" s="73" t="s">
        <v>64</v>
      </c>
      <c r="BI11" s="74" t="s">
        <v>72</v>
      </c>
      <c r="BJ11" s="74" t="s">
        <v>65</v>
      </c>
      <c r="BK11" s="74" t="s">
        <v>74</v>
      </c>
      <c r="BL11" s="74" t="s">
        <v>62</v>
      </c>
      <c r="BM11" s="74" t="s">
        <v>70</v>
      </c>
      <c r="BN11" s="74" t="s">
        <v>63</v>
      </c>
      <c r="BO11" s="74" t="s">
        <v>71</v>
      </c>
      <c r="BP11" s="74" t="s">
        <v>66</v>
      </c>
      <c r="BQ11" s="74" t="s">
        <v>73</v>
      </c>
      <c r="BR11" s="74" t="s">
        <v>67</v>
      </c>
      <c r="BS11" s="74" t="s">
        <v>75</v>
      </c>
      <c r="BT11" s="74" t="s">
        <v>81</v>
      </c>
      <c r="BU11" s="74" t="s">
        <v>82</v>
      </c>
      <c r="BV11" s="74" t="s">
        <v>68</v>
      </c>
      <c r="BW11" s="74" t="s">
        <v>69</v>
      </c>
      <c r="BX11" s="140"/>
      <c r="BY11" s="131"/>
      <c r="BZ11" s="73" t="s">
        <v>64</v>
      </c>
      <c r="CA11" s="74" t="s">
        <v>72</v>
      </c>
      <c r="CB11" s="74" t="s">
        <v>65</v>
      </c>
      <c r="CC11" s="74" t="s">
        <v>74</v>
      </c>
      <c r="CD11" s="74" t="s">
        <v>62</v>
      </c>
      <c r="CE11" s="74" t="s">
        <v>70</v>
      </c>
      <c r="CF11" s="74" t="s">
        <v>63</v>
      </c>
      <c r="CG11" s="74" t="s">
        <v>71</v>
      </c>
      <c r="CH11" s="74" t="s">
        <v>66</v>
      </c>
      <c r="CI11" s="74" t="s">
        <v>73</v>
      </c>
      <c r="CJ11" s="74" t="s">
        <v>67</v>
      </c>
      <c r="CK11" s="74" t="s">
        <v>75</v>
      </c>
      <c r="CL11" s="74" t="s">
        <v>81</v>
      </c>
      <c r="CM11" s="74" t="s">
        <v>82</v>
      </c>
      <c r="CN11" s="74" t="s">
        <v>68</v>
      </c>
      <c r="CO11" s="74" t="s">
        <v>69</v>
      </c>
      <c r="CP11" s="140"/>
      <c r="CQ11" s="131"/>
      <c r="CR11" s="73" t="s">
        <v>64</v>
      </c>
      <c r="CS11" s="74" t="s">
        <v>72</v>
      </c>
      <c r="CT11" s="74" t="s">
        <v>65</v>
      </c>
      <c r="CU11" s="74" t="s">
        <v>74</v>
      </c>
      <c r="CV11" s="74" t="s">
        <v>62</v>
      </c>
      <c r="CW11" s="74" t="s">
        <v>70</v>
      </c>
      <c r="CX11" s="74" t="s">
        <v>63</v>
      </c>
      <c r="CY11" s="74" t="s">
        <v>71</v>
      </c>
      <c r="CZ11" s="74" t="s">
        <v>66</v>
      </c>
      <c r="DA11" s="74" t="s">
        <v>73</v>
      </c>
      <c r="DB11" s="74" t="s">
        <v>67</v>
      </c>
      <c r="DC11" s="74" t="s">
        <v>75</v>
      </c>
      <c r="DD11" s="74" t="s">
        <v>81</v>
      </c>
      <c r="DE11" s="74" t="s">
        <v>82</v>
      </c>
      <c r="DF11" s="74" t="s">
        <v>68</v>
      </c>
      <c r="DG11" s="74" t="s">
        <v>69</v>
      </c>
      <c r="DH11" s="140"/>
      <c r="DI11" s="131"/>
      <c r="DJ11" s="73" t="s">
        <v>64</v>
      </c>
      <c r="DK11" s="74" t="s">
        <v>72</v>
      </c>
      <c r="DL11" s="74" t="s">
        <v>65</v>
      </c>
      <c r="DM11" s="74" t="s">
        <v>74</v>
      </c>
      <c r="DN11" s="74" t="s">
        <v>62</v>
      </c>
      <c r="DO11" s="74" t="s">
        <v>70</v>
      </c>
      <c r="DP11" s="74" t="s">
        <v>63</v>
      </c>
      <c r="DQ11" s="74" t="s">
        <v>71</v>
      </c>
      <c r="DR11" s="74" t="s">
        <v>66</v>
      </c>
      <c r="DS11" s="74" t="s">
        <v>73</v>
      </c>
      <c r="DT11" s="74" t="s">
        <v>67</v>
      </c>
      <c r="DU11" s="74" t="s">
        <v>75</v>
      </c>
      <c r="DV11" s="74" t="s">
        <v>81</v>
      </c>
      <c r="DW11" s="74" t="s">
        <v>82</v>
      </c>
      <c r="DX11" s="74" t="s">
        <v>68</v>
      </c>
      <c r="DY11" s="74" t="s">
        <v>69</v>
      </c>
      <c r="DZ11" s="140"/>
      <c r="EA11" s="131"/>
      <c r="EB11" s="73" t="s">
        <v>64</v>
      </c>
      <c r="EC11" s="74" t="s">
        <v>72</v>
      </c>
      <c r="ED11" s="74" t="s">
        <v>65</v>
      </c>
      <c r="EE11" s="74" t="s">
        <v>74</v>
      </c>
      <c r="EF11" s="74" t="s">
        <v>62</v>
      </c>
      <c r="EG11" s="74" t="s">
        <v>70</v>
      </c>
      <c r="EH11" s="74" t="s">
        <v>63</v>
      </c>
      <c r="EI11" s="74" t="s">
        <v>71</v>
      </c>
      <c r="EJ11" s="74" t="s">
        <v>66</v>
      </c>
      <c r="EK11" s="74" t="s">
        <v>73</v>
      </c>
      <c r="EL11" s="74" t="s">
        <v>67</v>
      </c>
      <c r="EM11" s="74" t="s">
        <v>75</v>
      </c>
      <c r="EN11" s="74" t="s">
        <v>81</v>
      </c>
      <c r="EO11" s="74" t="s">
        <v>82</v>
      </c>
      <c r="EP11" s="74" t="s">
        <v>68</v>
      </c>
      <c r="EQ11" s="74" t="s">
        <v>69</v>
      </c>
      <c r="ER11" s="140"/>
      <c r="ES11" s="131"/>
      <c r="ET11" s="73" t="s">
        <v>64</v>
      </c>
      <c r="EU11" s="74" t="s">
        <v>72</v>
      </c>
      <c r="EV11" s="74" t="s">
        <v>65</v>
      </c>
      <c r="EW11" s="74" t="s">
        <v>74</v>
      </c>
      <c r="EX11" s="74" t="s">
        <v>62</v>
      </c>
      <c r="EY11" s="74" t="s">
        <v>70</v>
      </c>
      <c r="EZ11" s="74" t="s">
        <v>63</v>
      </c>
      <c r="FA11" s="74" t="s">
        <v>71</v>
      </c>
      <c r="FB11" s="74" t="s">
        <v>66</v>
      </c>
      <c r="FC11" s="74" t="s">
        <v>73</v>
      </c>
      <c r="FD11" s="74" t="s">
        <v>67</v>
      </c>
      <c r="FE11" s="74" t="s">
        <v>75</v>
      </c>
      <c r="FF11" s="74" t="s">
        <v>81</v>
      </c>
      <c r="FG11" s="74" t="s">
        <v>82</v>
      </c>
      <c r="FH11" s="74" t="s">
        <v>68</v>
      </c>
      <c r="FI11" s="74" t="s">
        <v>69</v>
      </c>
      <c r="FJ11" s="140"/>
      <c r="FK11" s="131"/>
      <c r="FL11" s="73" t="s">
        <v>64</v>
      </c>
      <c r="FM11" s="74" t="s">
        <v>72</v>
      </c>
      <c r="FN11" s="74" t="s">
        <v>65</v>
      </c>
      <c r="FO11" s="74" t="s">
        <v>74</v>
      </c>
      <c r="FP11" s="74" t="s">
        <v>62</v>
      </c>
      <c r="FQ11" s="74" t="s">
        <v>70</v>
      </c>
      <c r="FR11" s="74" t="s">
        <v>63</v>
      </c>
      <c r="FS11" s="74" t="s">
        <v>71</v>
      </c>
      <c r="FT11" s="74" t="s">
        <v>66</v>
      </c>
      <c r="FU11" s="74" t="s">
        <v>73</v>
      </c>
      <c r="FV11" s="74" t="s">
        <v>67</v>
      </c>
      <c r="FW11" s="74" t="s">
        <v>75</v>
      </c>
      <c r="FX11" s="74" t="s">
        <v>81</v>
      </c>
      <c r="FY11" s="74" t="s">
        <v>82</v>
      </c>
      <c r="FZ11" s="74" t="s">
        <v>68</v>
      </c>
      <c r="GA11" s="74" t="s">
        <v>69</v>
      </c>
      <c r="GB11" s="140"/>
      <c r="GC11" s="131"/>
      <c r="GD11" s="73" t="s">
        <v>64</v>
      </c>
      <c r="GE11" s="74" t="s">
        <v>72</v>
      </c>
      <c r="GF11" s="74" t="s">
        <v>65</v>
      </c>
      <c r="GG11" s="74" t="s">
        <v>74</v>
      </c>
      <c r="GH11" s="74" t="s">
        <v>62</v>
      </c>
      <c r="GI11" s="74" t="s">
        <v>70</v>
      </c>
      <c r="GJ11" s="74" t="s">
        <v>63</v>
      </c>
      <c r="GK11" s="74" t="s">
        <v>71</v>
      </c>
      <c r="GL11" s="74" t="s">
        <v>66</v>
      </c>
      <c r="GM11" s="74" t="s">
        <v>73</v>
      </c>
      <c r="GN11" s="74" t="s">
        <v>67</v>
      </c>
      <c r="GO11" s="74" t="s">
        <v>75</v>
      </c>
      <c r="GP11" s="74" t="s">
        <v>81</v>
      </c>
      <c r="GQ11" s="74" t="s">
        <v>82</v>
      </c>
      <c r="GR11" s="74" t="s">
        <v>68</v>
      </c>
      <c r="GS11" s="74" t="s">
        <v>69</v>
      </c>
      <c r="GT11" s="140"/>
    </row>
    <row r="12" spans="1:203" x14ac:dyDescent="0.25">
      <c r="A12" s="78" t="s">
        <v>35</v>
      </c>
      <c r="B12" s="719" t="s">
        <v>35</v>
      </c>
      <c r="C12" s="720">
        <v>23010</v>
      </c>
      <c r="D12" s="719"/>
      <c r="E12" s="720"/>
      <c r="F12" s="141"/>
      <c r="G12" s="81"/>
      <c r="H12" s="81"/>
      <c r="I12" s="81"/>
      <c r="J12" s="81"/>
      <c r="K12" s="81"/>
      <c r="L12" s="81"/>
      <c r="M12" s="81"/>
      <c r="N12" s="81"/>
      <c r="O12" s="81"/>
      <c r="P12" s="81"/>
      <c r="Q12" s="81"/>
      <c r="R12" s="81"/>
      <c r="S12" s="81"/>
      <c r="T12" s="82"/>
      <c r="U12" s="82"/>
      <c r="V12" s="142"/>
      <c r="W12" s="167"/>
      <c r="X12" s="141"/>
      <c r="Y12" s="81"/>
      <c r="Z12" s="81"/>
      <c r="AA12" s="81"/>
      <c r="AB12" s="81"/>
      <c r="AC12" s="81"/>
      <c r="AD12" s="81"/>
      <c r="AE12" s="81"/>
      <c r="AF12" s="81"/>
      <c r="AG12" s="81"/>
      <c r="AH12" s="81"/>
      <c r="AI12" s="81"/>
      <c r="AJ12" s="81"/>
      <c r="AK12" s="81"/>
      <c r="AL12" s="82"/>
      <c r="AM12" s="82"/>
      <c r="AN12" s="142"/>
      <c r="AO12" s="167"/>
      <c r="AP12" s="141"/>
      <c r="AQ12" s="81"/>
      <c r="AR12" s="81"/>
      <c r="AS12" s="81"/>
      <c r="AT12" s="81"/>
      <c r="AU12" s="81"/>
      <c r="AV12" s="81"/>
      <c r="AW12" s="81"/>
      <c r="AX12" s="81"/>
      <c r="AY12" s="81"/>
      <c r="AZ12" s="81"/>
      <c r="BA12" s="81"/>
      <c r="BB12" s="81"/>
      <c r="BC12" s="81"/>
      <c r="BD12" s="82"/>
      <c r="BE12" s="82"/>
      <c r="BF12" s="142"/>
      <c r="BG12" s="167"/>
      <c r="BH12" s="141"/>
      <c r="BI12" s="81"/>
      <c r="BJ12" s="81"/>
      <c r="BK12" s="81"/>
      <c r="BL12" s="81"/>
      <c r="BM12" s="81"/>
      <c r="BN12" s="81"/>
      <c r="BO12" s="81"/>
      <c r="BP12" s="81"/>
      <c r="BQ12" s="81"/>
      <c r="BR12" s="81"/>
      <c r="BS12" s="81"/>
      <c r="BT12" s="81"/>
      <c r="BU12" s="81"/>
      <c r="BV12" s="82"/>
      <c r="BW12" s="82"/>
      <c r="BX12" s="142"/>
      <c r="BY12" s="167"/>
      <c r="BZ12" s="141"/>
      <c r="CA12" s="81"/>
      <c r="CB12" s="81"/>
      <c r="CC12" s="81"/>
      <c r="CD12" s="81"/>
      <c r="CE12" s="81"/>
      <c r="CF12" s="81"/>
      <c r="CG12" s="81"/>
      <c r="CH12" s="81"/>
      <c r="CI12" s="81"/>
      <c r="CJ12" s="81"/>
      <c r="CK12" s="81"/>
      <c r="CL12" s="81"/>
      <c r="CM12" s="81"/>
      <c r="CN12" s="82"/>
      <c r="CO12" s="82"/>
      <c r="CP12" s="142"/>
      <c r="CQ12" s="167"/>
      <c r="CR12" s="141"/>
      <c r="CS12" s="81"/>
      <c r="CT12" s="81"/>
      <c r="CU12" s="81"/>
      <c r="CV12" s="81"/>
      <c r="CW12" s="81"/>
      <c r="CX12" s="81"/>
      <c r="CY12" s="81"/>
      <c r="CZ12" s="81"/>
      <c r="DA12" s="81"/>
      <c r="DB12" s="81"/>
      <c r="DC12" s="81"/>
      <c r="DD12" s="81"/>
      <c r="DE12" s="81"/>
      <c r="DF12" s="82"/>
      <c r="DG12" s="82"/>
      <c r="DH12" s="142"/>
      <c r="DI12" s="167"/>
      <c r="DJ12" s="141"/>
      <c r="DK12" s="81"/>
      <c r="DL12" s="81"/>
      <c r="DM12" s="81"/>
      <c r="DN12" s="81"/>
      <c r="DO12" s="81"/>
      <c r="DP12" s="81"/>
      <c r="DQ12" s="81"/>
      <c r="DR12" s="81"/>
      <c r="DS12" s="81"/>
      <c r="DT12" s="81"/>
      <c r="DU12" s="81"/>
      <c r="DV12" s="81"/>
      <c r="DW12" s="81"/>
      <c r="DX12" s="82"/>
      <c r="DY12" s="82"/>
      <c r="DZ12" s="142"/>
      <c r="EA12" s="167"/>
      <c r="EB12" s="141"/>
      <c r="EC12" s="81"/>
      <c r="ED12" s="81"/>
      <c r="EE12" s="81"/>
      <c r="EF12" s="81"/>
      <c r="EG12" s="81"/>
      <c r="EH12" s="81"/>
      <c r="EI12" s="81"/>
      <c r="EJ12" s="81"/>
      <c r="EK12" s="81"/>
      <c r="EL12" s="81"/>
      <c r="EM12" s="81"/>
      <c r="EN12" s="81"/>
      <c r="EO12" s="81"/>
      <c r="EP12" s="82"/>
      <c r="EQ12" s="82"/>
      <c r="ER12" s="142"/>
      <c r="ES12" s="167"/>
      <c r="ET12" s="141"/>
      <c r="EU12" s="81"/>
      <c r="EV12" s="81"/>
      <c r="EW12" s="81"/>
      <c r="EX12" s="81"/>
      <c r="EY12" s="81"/>
      <c r="EZ12" s="81"/>
      <c r="FA12" s="81"/>
      <c r="FB12" s="81"/>
      <c r="FC12" s="81"/>
      <c r="FD12" s="81"/>
      <c r="FE12" s="81"/>
      <c r="FF12" s="81"/>
      <c r="FG12" s="81"/>
      <c r="FH12" s="82"/>
      <c r="FI12" s="82"/>
      <c r="FJ12" s="142"/>
      <c r="FK12" s="167"/>
      <c r="FL12" s="141"/>
      <c r="FM12" s="81"/>
      <c r="FN12" s="81"/>
      <c r="FO12" s="81"/>
      <c r="FP12" s="81"/>
      <c r="FQ12" s="81"/>
      <c r="FR12" s="81"/>
      <c r="FS12" s="81"/>
      <c r="FT12" s="81"/>
      <c r="FU12" s="81"/>
      <c r="FV12" s="81"/>
      <c r="FW12" s="81"/>
      <c r="FX12" s="81"/>
      <c r="FY12" s="81"/>
      <c r="FZ12" s="82"/>
      <c r="GA12" s="82"/>
      <c r="GB12" s="142"/>
      <c r="GC12" s="167"/>
      <c r="GD12" s="141"/>
      <c r="GE12" s="81"/>
      <c r="GF12" s="81"/>
      <c r="GG12" s="81"/>
      <c r="GH12" s="81"/>
      <c r="GI12" s="81"/>
      <c r="GJ12" s="81"/>
      <c r="GK12" s="81"/>
      <c r="GL12" s="81"/>
      <c r="GM12" s="81"/>
      <c r="GN12" s="81"/>
      <c r="GO12" s="81"/>
      <c r="GP12" s="81"/>
      <c r="GQ12" s="81"/>
      <c r="GR12" s="82"/>
      <c r="GS12" s="82"/>
      <c r="GT12" s="142"/>
    </row>
    <row r="13" spans="1:203" x14ac:dyDescent="0.25">
      <c r="A13" s="78" t="s">
        <v>36</v>
      </c>
      <c r="B13" s="719" t="s">
        <v>36</v>
      </c>
      <c r="C13" s="720">
        <v>23040</v>
      </c>
      <c r="D13" s="719"/>
      <c r="E13" s="720"/>
      <c r="F13" s="141"/>
      <c r="G13" s="81"/>
      <c r="H13" s="81"/>
      <c r="I13" s="81"/>
      <c r="J13" s="81"/>
      <c r="K13" s="81"/>
      <c r="L13" s="81"/>
      <c r="M13" s="81"/>
      <c r="N13" s="81"/>
      <c r="O13" s="81"/>
      <c r="P13" s="81"/>
      <c r="Q13" s="81"/>
      <c r="R13" s="81"/>
      <c r="S13" s="81"/>
      <c r="T13" s="82"/>
      <c r="U13" s="82"/>
      <c r="V13" s="142"/>
      <c r="W13" s="167"/>
      <c r="X13" s="141"/>
      <c r="Y13" s="81"/>
      <c r="Z13" s="81"/>
      <c r="AA13" s="81"/>
      <c r="AB13" s="81"/>
      <c r="AC13" s="81"/>
      <c r="AD13" s="81"/>
      <c r="AE13" s="81"/>
      <c r="AF13" s="81"/>
      <c r="AG13" s="81"/>
      <c r="AH13" s="81"/>
      <c r="AI13" s="81"/>
      <c r="AJ13" s="81"/>
      <c r="AK13" s="81"/>
      <c r="AL13" s="82"/>
      <c r="AM13" s="82"/>
      <c r="AN13" s="142"/>
      <c r="AO13" s="167"/>
      <c r="AP13" s="141"/>
      <c r="AQ13" s="81"/>
      <c r="AR13" s="81"/>
      <c r="AS13" s="81"/>
      <c r="AT13" s="81"/>
      <c r="AU13" s="81"/>
      <c r="AV13" s="81"/>
      <c r="AW13" s="81"/>
      <c r="AX13" s="81"/>
      <c r="AY13" s="81"/>
      <c r="AZ13" s="81"/>
      <c r="BA13" s="81"/>
      <c r="BB13" s="81"/>
      <c r="BC13" s="81"/>
      <c r="BD13" s="82"/>
      <c r="BE13" s="82"/>
      <c r="BF13" s="142"/>
      <c r="BG13" s="167"/>
      <c r="BH13" s="141"/>
      <c r="BI13" s="81"/>
      <c r="BJ13" s="81"/>
      <c r="BK13" s="81"/>
      <c r="BL13" s="81"/>
      <c r="BM13" s="81"/>
      <c r="BN13" s="81"/>
      <c r="BO13" s="81"/>
      <c r="BP13" s="81"/>
      <c r="BQ13" s="81"/>
      <c r="BR13" s="81"/>
      <c r="BS13" s="81"/>
      <c r="BT13" s="81"/>
      <c r="BU13" s="81"/>
      <c r="BV13" s="82"/>
      <c r="BW13" s="82"/>
      <c r="BX13" s="142"/>
      <c r="BY13" s="167"/>
      <c r="BZ13" s="141"/>
      <c r="CA13" s="81"/>
      <c r="CB13" s="81"/>
      <c r="CC13" s="81"/>
      <c r="CD13" s="81"/>
      <c r="CE13" s="81"/>
      <c r="CF13" s="81"/>
      <c r="CG13" s="81"/>
      <c r="CH13" s="81"/>
      <c r="CI13" s="81"/>
      <c r="CJ13" s="81"/>
      <c r="CK13" s="81"/>
      <c r="CL13" s="81"/>
      <c r="CM13" s="81"/>
      <c r="CN13" s="82"/>
      <c r="CO13" s="82"/>
      <c r="CP13" s="142"/>
      <c r="CQ13" s="167"/>
      <c r="CR13" s="141"/>
      <c r="CS13" s="81"/>
      <c r="CT13" s="81"/>
      <c r="CU13" s="81"/>
      <c r="CV13" s="81"/>
      <c r="CW13" s="81"/>
      <c r="CX13" s="81"/>
      <c r="CY13" s="81"/>
      <c r="CZ13" s="81"/>
      <c r="DA13" s="81"/>
      <c r="DB13" s="81"/>
      <c r="DC13" s="81"/>
      <c r="DD13" s="81"/>
      <c r="DE13" s="81"/>
      <c r="DF13" s="82"/>
      <c r="DG13" s="82"/>
      <c r="DH13" s="142"/>
      <c r="DI13" s="167"/>
      <c r="DJ13" s="141"/>
      <c r="DK13" s="81"/>
      <c r="DL13" s="81"/>
      <c r="DM13" s="81"/>
      <c r="DN13" s="81"/>
      <c r="DO13" s="81"/>
      <c r="DP13" s="81"/>
      <c r="DQ13" s="81"/>
      <c r="DR13" s="81"/>
      <c r="DS13" s="81"/>
      <c r="DT13" s="81"/>
      <c r="DU13" s="81"/>
      <c r="DV13" s="81"/>
      <c r="DW13" s="81"/>
      <c r="DX13" s="82"/>
      <c r="DY13" s="82"/>
      <c r="DZ13" s="142"/>
      <c r="EA13" s="167"/>
      <c r="EB13" s="141"/>
      <c r="EC13" s="81"/>
      <c r="ED13" s="81"/>
      <c r="EE13" s="81"/>
      <c r="EF13" s="81"/>
      <c r="EG13" s="81"/>
      <c r="EH13" s="81"/>
      <c r="EI13" s="81"/>
      <c r="EJ13" s="81"/>
      <c r="EK13" s="81"/>
      <c r="EL13" s="81"/>
      <c r="EM13" s="81"/>
      <c r="EN13" s="81"/>
      <c r="EO13" s="81"/>
      <c r="EP13" s="82"/>
      <c r="EQ13" s="82"/>
      <c r="ER13" s="142"/>
      <c r="ES13" s="167"/>
      <c r="ET13" s="141"/>
      <c r="EU13" s="81"/>
      <c r="EV13" s="81"/>
      <c r="EW13" s="81"/>
      <c r="EX13" s="81"/>
      <c r="EY13" s="81"/>
      <c r="EZ13" s="81"/>
      <c r="FA13" s="81"/>
      <c r="FB13" s="81"/>
      <c r="FC13" s="81"/>
      <c r="FD13" s="81"/>
      <c r="FE13" s="81"/>
      <c r="FF13" s="81"/>
      <c r="FG13" s="81"/>
      <c r="FH13" s="82"/>
      <c r="FI13" s="82"/>
      <c r="FJ13" s="142"/>
      <c r="FK13" s="167"/>
      <c r="FL13" s="141"/>
      <c r="FM13" s="81"/>
      <c r="FN13" s="81"/>
      <c r="FO13" s="81"/>
      <c r="FP13" s="81"/>
      <c r="FQ13" s="81"/>
      <c r="FR13" s="81"/>
      <c r="FS13" s="81"/>
      <c r="FT13" s="81"/>
      <c r="FU13" s="81"/>
      <c r="FV13" s="81"/>
      <c r="FW13" s="81"/>
      <c r="FX13" s="81"/>
      <c r="FY13" s="81"/>
      <c r="FZ13" s="82"/>
      <c r="GA13" s="82"/>
      <c r="GB13" s="142"/>
      <c r="GC13" s="167"/>
      <c r="GD13" s="141"/>
      <c r="GE13" s="81"/>
      <c r="GF13" s="81"/>
      <c r="GG13" s="81"/>
      <c r="GH13" s="81"/>
      <c r="GI13" s="81"/>
      <c r="GJ13" s="81"/>
      <c r="GK13" s="81"/>
      <c r="GL13" s="81"/>
      <c r="GM13" s="81"/>
      <c r="GN13" s="81"/>
      <c r="GO13" s="81"/>
      <c r="GP13" s="81"/>
      <c r="GQ13" s="81"/>
      <c r="GR13" s="82"/>
      <c r="GS13" s="82"/>
      <c r="GT13" s="142"/>
    </row>
    <row r="14" spans="1:203" x14ac:dyDescent="0.25">
      <c r="A14" s="78" t="s">
        <v>37</v>
      </c>
      <c r="B14" s="721" t="s">
        <v>37</v>
      </c>
      <c r="C14" s="722">
        <v>23021</v>
      </c>
      <c r="D14" s="721"/>
      <c r="E14" s="722"/>
      <c r="F14" s="143"/>
      <c r="G14" s="85"/>
      <c r="H14" s="85"/>
      <c r="I14" s="85"/>
      <c r="J14" s="85"/>
      <c r="K14" s="85"/>
      <c r="L14" s="85"/>
      <c r="M14" s="85"/>
      <c r="N14" s="85"/>
      <c r="O14" s="85"/>
      <c r="P14" s="85"/>
      <c r="Q14" s="85"/>
      <c r="R14" s="85"/>
      <c r="S14" s="85"/>
      <c r="T14" s="86"/>
      <c r="U14" s="86"/>
      <c r="V14" s="144"/>
      <c r="W14" s="167"/>
      <c r="X14" s="143"/>
      <c r="Y14" s="85"/>
      <c r="Z14" s="85"/>
      <c r="AA14" s="85"/>
      <c r="AB14" s="85"/>
      <c r="AC14" s="85"/>
      <c r="AD14" s="85"/>
      <c r="AE14" s="85"/>
      <c r="AF14" s="85"/>
      <c r="AG14" s="85"/>
      <c r="AH14" s="85"/>
      <c r="AI14" s="85"/>
      <c r="AJ14" s="85"/>
      <c r="AK14" s="85"/>
      <c r="AL14" s="86"/>
      <c r="AM14" s="86"/>
      <c r="AN14" s="144"/>
      <c r="AO14" s="167"/>
      <c r="AP14" s="143"/>
      <c r="AQ14" s="85"/>
      <c r="AR14" s="85"/>
      <c r="AS14" s="85"/>
      <c r="AT14" s="85"/>
      <c r="AU14" s="85"/>
      <c r="AV14" s="85"/>
      <c r="AW14" s="85"/>
      <c r="AX14" s="85"/>
      <c r="AY14" s="85"/>
      <c r="AZ14" s="85"/>
      <c r="BA14" s="85"/>
      <c r="BB14" s="85"/>
      <c r="BC14" s="85"/>
      <c r="BD14" s="86"/>
      <c r="BE14" s="86"/>
      <c r="BF14" s="144"/>
      <c r="BG14" s="167"/>
      <c r="BH14" s="143"/>
      <c r="BI14" s="85"/>
      <c r="BJ14" s="85"/>
      <c r="BK14" s="85"/>
      <c r="BL14" s="85"/>
      <c r="BM14" s="85"/>
      <c r="BN14" s="85"/>
      <c r="BO14" s="85"/>
      <c r="BP14" s="85"/>
      <c r="BQ14" s="85"/>
      <c r="BR14" s="85"/>
      <c r="BS14" s="85"/>
      <c r="BT14" s="85"/>
      <c r="BU14" s="85"/>
      <c r="BV14" s="86"/>
      <c r="BW14" s="86"/>
      <c r="BX14" s="144"/>
      <c r="BY14" s="167"/>
      <c r="BZ14" s="143"/>
      <c r="CA14" s="85"/>
      <c r="CB14" s="85"/>
      <c r="CC14" s="85"/>
      <c r="CD14" s="85"/>
      <c r="CE14" s="85"/>
      <c r="CF14" s="85"/>
      <c r="CG14" s="85"/>
      <c r="CH14" s="85"/>
      <c r="CI14" s="85"/>
      <c r="CJ14" s="85"/>
      <c r="CK14" s="85"/>
      <c r="CL14" s="85"/>
      <c r="CM14" s="85"/>
      <c r="CN14" s="86"/>
      <c r="CO14" s="86"/>
      <c r="CP14" s="144"/>
      <c r="CQ14" s="167"/>
      <c r="CR14" s="143"/>
      <c r="CS14" s="85"/>
      <c r="CT14" s="85"/>
      <c r="CU14" s="85"/>
      <c r="CV14" s="85"/>
      <c r="CW14" s="85"/>
      <c r="CX14" s="85"/>
      <c r="CY14" s="85"/>
      <c r="CZ14" s="85"/>
      <c r="DA14" s="85"/>
      <c r="DB14" s="85"/>
      <c r="DC14" s="85"/>
      <c r="DD14" s="85"/>
      <c r="DE14" s="85"/>
      <c r="DF14" s="86"/>
      <c r="DG14" s="86"/>
      <c r="DH14" s="144"/>
      <c r="DI14" s="167"/>
      <c r="DJ14" s="143"/>
      <c r="DK14" s="85"/>
      <c r="DL14" s="85"/>
      <c r="DM14" s="85"/>
      <c r="DN14" s="85"/>
      <c r="DO14" s="85"/>
      <c r="DP14" s="85"/>
      <c r="DQ14" s="85"/>
      <c r="DR14" s="85"/>
      <c r="DS14" s="85"/>
      <c r="DT14" s="85"/>
      <c r="DU14" s="85"/>
      <c r="DV14" s="85"/>
      <c r="DW14" s="85"/>
      <c r="DX14" s="86"/>
      <c r="DY14" s="86"/>
      <c r="DZ14" s="144"/>
      <c r="EA14" s="167"/>
      <c r="EB14" s="143"/>
      <c r="EC14" s="85"/>
      <c r="ED14" s="85"/>
      <c r="EE14" s="85"/>
      <c r="EF14" s="85"/>
      <c r="EG14" s="85"/>
      <c r="EH14" s="85"/>
      <c r="EI14" s="85"/>
      <c r="EJ14" s="85"/>
      <c r="EK14" s="85"/>
      <c r="EL14" s="85"/>
      <c r="EM14" s="85"/>
      <c r="EN14" s="85"/>
      <c r="EO14" s="85"/>
      <c r="EP14" s="86"/>
      <c r="EQ14" s="86"/>
      <c r="ER14" s="144"/>
      <c r="ES14" s="167"/>
      <c r="ET14" s="143"/>
      <c r="EU14" s="85"/>
      <c r="EV14" s="85"/>
      <c r="EW14" s="85"/>
      <c r="EX14" s="85"/>
      <c r="EY14" s="85"/>
      <c r="EZ14" s="85"/>
      <c r="FA14" s="85"/>
      <c r="FB14" s="85"/>
      <c r="FC14" s="85"/>
      <c r="FD14" s="85"/>
      <c r="FE14" s="85"/>
      <c r="FF14" s="85"/>
      <c r="FG14" s="85"/>
      <c r="FH14" s="86"/>
      <c r="FI14" s="86"/>
      <c r="FJ14" s="144"/>
      <c r="FK14" s="167"/>
      <c r="FL14" s="143"/>
      <c r="FM14" s="85"/>
      <c r="FN14" s="85"/>
      <c r="FO14" s="85"/>
      <c r="FP14" s="85"/>
      <c r="FQ14" s="85"/>
      <c r="FR14" s="85"/>
      <c r="FS14" s="85"/>
      <c r="FT14" s="85"/>
      <c r="FU14" s="85"/>
      <c r="FV14" s="85"/>
      <c r="FW14" s="85"/>
      <c r="FX14" s="85"/>
      <c r="FY14" s="85"/>
      <c r="FZ14" s="86"/>
      <c r="GA14" s="86"/>
      <c r="GB14" s="144"/>
      <c r="GC14" s="167"/>
      <c r="GD14" s="143"/>
      <c r="GE14" s="85"/>
      <c r="GF14" s="85"/>
      <c r="GG14" s="85"/>
      <c r="GH14" s="85"/>
      <c r="GI14" s="85"/>
      <c r="GJ14" s="85"/>
      <c r="GK14" s="85"/>
      <c r="GL14" s="85"/>
      <c r="GM14" s="85"/>
      <c r="GN14" s="85"/>
      <c r="GO14" s="85"/>
      <c r="GP14" s="85"/>
      <c r="GQ14" s="85"/>
      <c r="GR14" s="86"/>
      <c r="GS14" s="86"/>
      <c r="GT14" s="144"/>
    </row>
    <row r="15" spans="1:203" x14ac:dyDescent="0.25">
      <c r="A15" s="78" t="s">
        <v>38</v>
      </c>
      <c r="B15" s="721" t="s">
        <v>38</v>
      </c>
      <c r="C15" s="720">
        <v>23022</v>
      </c>
      <c r="D15" s="721"/>
      <c r="E15" s="720"/>
      <c r="F15" s="141"/>
      <c r="G15" s="81"/>
      <c r="H15" s="81"/>
      <c r="I15" s="81"/>
      <c r="J15" s="81"/>
      <c r="K15" s="81"/>
      <c r="L15" s="81"/>
      <c r="M15" s="81"/>
      <c r="N15" s="81"/>
      <c r="O15" s="81"/>
      <c r="P15" s="81"/>
      <c r="Q15" s="81"/>
      <c r="R15" s="81"/>
      <c r="S15" s="81"/>
      <c r="T15" s="82"/>
      <c r="U15" s="82"/>
      <c r="V15" s="142"/>
      <c r="W15" s="167"/>
      <c r="X15" s="141"/>
      <c r="Y15" s="81"/>
      <c r="Z15" s="81"/>
      <c r="AA15" s="81"/>
      <c r="AB15" s="81"/>
      <c r="AC15" s="81"/>
      <c r="AD15" s="81"/>
      <c r="AE15" s="81"/>
      <c r="AF15" s="81"/>
      <c r="AG15" s="81"/>
      <c r="AH15" s="81"/>
      <c r="AI15" s="81"/>
      <c r="AJ15" s="81"/>
      <c r="AK15" s="81"/>
      <c r="AL15" s="82"/>
      <c r="AM15" s="82"/>
      <c r="AN15" s="142"/>
      <c r="AO15" s="167"/>
      <c r="AP15" s="141"/>
      <c r="AQ15" s="81"/>
      <c r="AR15" s="81"/>
      <c r="AS15" s="81"/>
      <c r="AT15" s="81"/>
      <c r="AU15" s="81"/>
      <c r="AV15" s="81"/>
      <c r="AW15" s="81"/>
      <c r="AX15" s="81"/>
      <c r="AY15" s="81"/>
      <c r="AZ15" s="81"/>
      <c r="BA15" s="81"/>
      <c r="BB15" s="81"/>
      <c r="BC15" s="81"/>
      <c r="BD15" s="82"/>
      <c r="BE15" s="82"/>
      <c r="BF15" s="142"/>
      <c r="BG15" s="167"/>
      <c r="BH15" s="141"/>
      <c r="BI15" s="81"/>
      <c r="BJ15" s="81"/>
      <c r="BK15" s="81"/>
      <c r="BL15" s="81"/>
      <c r="BM15" s="81"/>
      <c r="BN15" s="81"/>
      <c r="BO15" s="81"/>
      <c r="BP15" s="81"/>
      <c r="BQ15" s="81"/>
      <c r="BR15" s="81"/>
      <c r="BS15" s="81"/>
      <c r="BT15" s="81"/>
      <c r="BU15" s="81"/>
      <c r="BV15" s="82"/>
      <c r="BW15" s="82"/>
      <c r="BX15" s="142"/>
      <c r="BY15" s="167"/>
      <c r="BZ15" s="141"/>
      <c r="CA15" s="81"/>
      <c r="CB15" s="81"/>
      <c r="CC15" s="81"/>
      <c r="CD15" s="81"/>
      <c r="CE15" s="81"/>
      <c r="CF15" s="81"/>
      <c r="CG15" s="81"/>
      <c r="CH15" s="81"/>
      <c r="CI15" s="81"/>
      <c r="CJ15" s="81"/>
      <c r="CK15" s="81"/>
      <c r="CL15" s="81"/>
      <c r="CM15" s="81"/>
      <c r="CN15" s="82"/>
      <c r="CO15" s="82"/>
      <c r="CP15" s="142"/>
      <c r="CQ15" s="167"/>
      <c r="CR15" s="141"/>
      <c r="CS15" s="81"/>
      <c r="CT15" s="81"/>
      <c r="CU15" s="81"/>
      <c r="CV15" s="81"/>
      <c r="CW15" s="81"/>
      <c r="CX15" s="81"/>
      <c r="CY15" s="81"/>
      <c r="CZ15" s="81"/>
      <c r="DA15" s="81"/>
      <c r="DB15" s="81"/>
      <c r="DC15" s="81"/>
      <c r="DD15" s="81"/>
      <c r="DE15" s="81"/>
      <c r="DF15" s="82"/>
      <c r="DG15" s="82"/>
      <c r="DH15" s="142"/>
      <c r="DI15" s="167"/>
      <c r="DJ15" s="141"/>
      <c r="DK15" s="81"/>
      <c r="DL15" s="81"/>
      <c r="DM15" s="81"/>
      <c r="DN15" s="81"/>
      <c r="DO15" s="81"/>
      <c r="DP15" s="81"/>
      <c r="DQ15" s="81"/>
      <c r="DR15" s="81"/>
      <c r="DS15" s="81"/>
      <c r="DT15" s="81"/>
      <c r="DU15" s="81"/>
      <c r="DV15" s="81"/>
      <c r="DW15" s="81"/>
      <c r="DX15" s="82"/>
      <c r="DY15" s="82"/>
      <c r="DZ15" s="142"/>
      <c r="EA15" s="167"/>
      <c r="EB15" s="141"/>
      <c r="EC15" s="81"/>
      <c r="ED15" s="81"/>
      <c r="EE15" s="81"/>
      <c r="EF15" s="81"/>
      <c r="EG15" s="81"/>
      <c r="EH15" s="81"/>
      <c r="EI15" s="81"/>
      <c r="EJ15" s="81"/>
      <c r="EK15" s="81"/>
      <c r="EL15" s="81"/>
      <c r="EM15" s="81"/>
      <c r="EN15" s="81"/>
      <c r="EO15" s="81"/>
      <c r="EP15" s="82"/>
      <c r="EQ15" s="82"/>
      <c r="ER15" s="142"/>
      <c r="ES15" s="167"/>
      <c r="ET15" s="141"/>
      <c r="EU15" s="81"/>
      <c r="EV15" s="81"/>
      <c r="EW15" s="81"/>
      <c r="EX15" s="81"/>
      <c r="EY15" s="81"/>
      <c r="EZ15" s="81"/>
      <c r="FA15" s="81"/>
      <c r="FB15" s="81"/>
      <c r="FC15" s="81"/>
      <c r="FD15" s="81"/>
      <c r="FE15" s="81"/>
      <c r="FF15" s="81"/>
      <c r="FG15" s="81"/>
      <c r="FH15" s="82"/>
      <c r="FI15" s="82"/>
      <c r="FJ15" s="142"/>
      <c r="FK15" s="167"/>
      <c r="FL15" s="141"/>
      <c r="FM15" s="81"/>
      <c r="FN15" s="81"/>
      <c r="FO15" s="81"/>
      <c r="FP15" s="81"/>
      <c r="FQ15" s="81"/>
      <c r="FR15" s="81"/>
      <c r="FS15" s="81"/>
      <c r="FT15" s="81"/>
      <c r="FU15" s="81"/>
      <c r="FV15" s="81"/>
      <c r="FW15" s="81"/>
      <c r="FX15" s="81"/>
      <c r="FY15" s="81"/>
      <c r="FZ15" s="82"/>
      <c r="GA15" s="82"/>
      <c r="GB15" s="142"/>
      <c r="GC15" s="167"/>
      <c r="GD15" s="141"/>
      <c r="GE15" s="81"/>
      <c r="GF15" s="81"/>
      <c r="GG15" s="81"/>
      <c r="GH15" s="81"/>
      <c r="GI15" s="81"/>
      <c r="GJ15" s="81"/>
      <c r="GK15" s="81"/>
      <c r="GL15" s="81"/>
      <c r="GM15" s="81"/>
      <c r="GN15" s="81"/>
      <c r="GO15" s="81"/>
      <c r="GP15" s="81"/>
      <c r="GQ15" s="81"/>
      <c r="GR15" s="82"/>
      <c r="GS15" s="82"/>
      <c r="GT15" s="142"/>
    </row>
    <row r="16" spans="1:203" x14ac:dyDescent="0.25">
      <c r="A16" s="78" t="s">
        <v>39</v>
      </c>
      <c r="B16" s="721" t="s">
        <v>39</v>
      </c>
      <c r="C16" s="720">
        <v>23023</v>
      </c>
      <c r="D16" s="721"/>
      <c r="E16" s="720"/>
      <c r="F16" s="141"/>
      <c r="G16" s="81"/>
      <c r="H16" s="81"/>
      <c r="I16" s="81"/>
      <c r="J16" s="81"/>
      <c r="K16" s="81"/>
      <c r="L16" s="81"/>
      <c r="M16" s="81"/>
      <c r="N16" s="81"/>
      <c r="O16" s="81"/>
      <c r="P16" s="81"/>
      <c r="Q16" s="81"/>
      <c r="R16" s="81"/>
      <c r="S16" s="81"/>
      <c r="T16" s="82"/>
      <c r="U16" s="82"/>
      <c r="V16" s="142"/>
      <c r="W16" s="167"/>
      <c r="X16" s="141"/>
      <c r="Y16" s="81"/>
      <c r="Z16" s="81"/>
      <c r="AA16" s="81"/>
      <c r="AB16" s="81"/>
      <c r="AC16" s="81"/>
      <c r="AD16" s="81"/>
      <c r="AE16" s="81"/>
      <c r="AF16" s="81"/>
      <c r="AG16" s="81"/>
      <c r="AH16" s="81"/>
      <c r="AI16" s="81"/>
      <c r="AJ16" s="81"/>
      <c r="AK16" s="81"/>
      <c r="AL16" s="82"/>
      <c r="AM16" s="82"/>
      <c r="AN16" s="142"/>
      <c r="AO16" s="167"/>
      <c r="AP16" s="141"/>
      <c r="AQ16" s="81"/>
      <c r="AR16" s="81"/>
      <c r="AS16" s="81"/>
      <c r="AT16" s="81"/>
      <c r="AU16" s="81"/>
      <c r="AV16" s="81"/>
      <c r="AW16" s="81"/>
      <c r="AX16" s="81"/>
      <c r="AY16" s="81"/>
      <c r="AZ16" s="81"/>
      <c r="BA16" s="81"/>
      <c r="BB16" s="81"/>
      <c r="BC16" s="81"/>
      <c r="BD16" s="82"/>
      <c r="BE16" s="82"/>
      <c r="BF16" s="142"/>
      <c r="BG16" s="167"/>
      <c r="BH16" s="141"/>
      <c r="BI16" s="81"/>
      <c r="BJ16" s="81"/>
      <c r="BK16" s="81"/>
      <c r="BL16" s="81"/>
      <c r="BM16" s="81"/>
      <c r="BN16" s="81"/>
      <c r="BO16" s="81"/>
      <c r="BP16" s="81"/>
      <c r="BQ16" s="81"/>
      <c r="BR16" s="81"/>
      <c r="BS16" s="81"/>
      <c r="BT16" s="81"/>
      <c r="BU16" s="81"/>
      <c r="BV16" s="82"/>
      <c r="BW16" s="82"/>
      <c r="BX16" s="142"/>
      <c r="BY16" s="167"/>
      <c r="BZ16" s="141"/>
      <c r="CA16" s="81"/>
      <c r="CB16" s="81"/>
      <c r="CC16" s="81"/>
      <c r="CD16" s="81"/>
      <c r="CE16" s="81"/>
      <c r="CF16" s="81"/>
      <c r="CG16" s="81"/>
      <c r="CH16" s="81"/>
      <c r="CI16" s="81"/>
      <c r="CJ16" s="81"/>
      <c r="CK16" s="81"/>
      <c r="CL16" s="81"/>
      <c r="CM16" s="81"/>
      <c r="CN16" s="82"/>
      <c r="CO16" s="82"/>
      <c r="CP16" s="142"/>
      <c r="CQ16" s="167"/>
      <c r="CR16" s="141"/>
      <c r="CS16" s="81"/>
      <c r="CT16" s="81"/>
      <c r="CU16" s="81"/>
      <c r="CV16" s="81"/>
      <c r="CW16" s="81"/>
      <c r="CX16" s="81"/>
      <c r="CY16" s="81"/>
      <c r="CZ16" s="81"/>
      <c r="DA16" s="81"/>
      <c r="DB16" s="81"/>
      <c r="DC16" s="81"/>
      <c r="DD16" s="81"/>
      <c r="DE16" s="81"/>
      <c r="DF16" s="82"/>
      <c r="DG16" s="82"/>
      <c r="DH16" s="142"/>
      <c r="DI16" s="167"/>
      <c r="DJ16" s="141"/>
      <c r="DK16" s="81"/>
      <c r="DL16" s="81"/>
      <c r="DM16" s="81"/>
      <c r="DN16" s="81"/>
      <c r="DO16" s="81"/>
      <c r="DP16" s="81"/>
      <c r="DQ16" s="81"/>
      <c r="DR16" s="81"/>
      <c r="DS16" s="81"/>
      <c r="DT16" s="81"/>
      <c r="DU16" s="81"/>
      <c r="DV16" s="81"/>
      <c r="DW16" s="81"/>
      <c r="DX16" s="82"/>
      <c r="DY16" s="82"/>
      <c r="DZ16" s="142"/>
      <c r="EA16" s="167"/>
      <c r="EB16" s="141"/>
      <c r="EC16" s="81"/>
      <c r="ED16" s="81"/>
      <c r="EE16" s="81"/>
      <c r="EF16" s="81"/>
      <c r="EG16" s="81"/>
      <c r="EH16" s="81"/>
      <c r="EI16" s="81"/>
      <c r="EJ16" s="81"/>
      <c r="EK16" s="81"/>
      <c r="EL16" s="81"/>
      <c r="EM16" s="81"/>
      <c r="EN16" s="81"/>
      <c r="EO16" s="81"/>
      <c r="EP16" s="82"/>
      <c r="EQ16" s="82"/>
      <c r="ER16" s="142"/>
      <c r="ES16" s="167"/>
      <c r="ET16" s="141"/>
      <c r="EU16" s="81"/>
      <c r="EV16" s="81"/>
      <c r="EW16" s="81"/>
      <c r="EX16" s="81"/>
      <c r="EY16" s="81"/>
      <c r="EZ16" s="81"/>
      <c r="FA16" s="81"/>
      <c r="FB16" s="81"/>
      <c r="FC16" s="81"/>
      <c r="FD16" s="81"/>
      <c r="FE16" s="81"/>
      <c r="FF16" s="81"/>
      <c r="FG16" s="81"/>
      <c r="FH16" s="82"/>
      <c r="FI16" s="82"/>
      <c r="FJ16" s="142"/>
      <c r="FK16" s="167"/>
      <c r="FL16" s="141"/>
      <c r="FM16" s="81"/>
      <c r="FN16" s="81"/>
      <c r="FO16" s="81"/>
      <c r="FP16" s="81"/>
      <c r="FQ16" s="81"/>
      <c r="FR16" s="81"/>
      <c r="FS16" s="81"/>
      <c r="FT16" s="81"/>
      <c r="FU16" s="81"/>
      <c r="FV16" s="81"/>
      <c r="FW16" s="81"/>
      <c r="FX16" s="81"/>
      <c r="FY16" s="81"/>
      <c r="FZ16" s="82"/>
      <c r="GA16" s="82"/>
      <c r="GB16" s="142"/>
      <c r="GC16" s="167"/>
      <c r="GD16" s="141"/>
      <c r="GE16" s="81"/>
      <c r="GF16" s="81"/>
      <c r="GG16" s="81"/>
      <c r="GH16" s="81"/>
      <c r="GI16" s="81"/>
      <c r="GJ16" s="81"/>
      <c r="GK16" s="81"/>
      <c r="GL16" s="81"/>
      <c r="GM16" s="81"/>
      <c r="GN16" s="81"/>
      <c r="GO16" s="81"/>
      <c r="GP16" s="81"/>
      <c r="GQ16" s="81"/>
      <c r="GR16" s="82"/>
      <c r="GS16" s="82"/>
      <c r="GT16" s="142"/>
    </row>
    <row r="17" spans="1:202" x14ac:dyDescent="0.25">
      <c r="A17" s="78" t="s">
        <v>40</v>
      </c>
      <c r="B17" s="719" t="s">
        <v>92</v>
      </c>
      <c r="C17" s="720">
        <v>23050</v>
      </c>
      <c r="D17" s="719"/>
      <c r="E17" s="720"/>
      <c r="F17" s="141"/>
      <c r="G17" s="81"/>
      <c r="H17" s="81"/>
      <c r="I17" s="81"/>
      <c r="J17" s="81"/>
      <c r="K17" s="81"/>
      <c r="L17" s="81"/>
      <c r="M17" s="81"/>
      <c r="N17" s="81"/>
      <c r="O17" s="81"/>
      <c r="P17" s="81"/>
      <c r="Q17" s="81"/>
      <c r="R17" s="81"/>
      <c r="S17" s="81"/>
      <c r="T17" s="82"/>
      <c r="U17" s="82"/>
      <c r="V17" s="142"/>
      <c r="W17" s="167"/>
      <c r="X17" s="141"/>
      <c r="Y17" s="81"/>
      <c r="Z17" s="81"/>
      <c r="AA17" s="81"/>
      <c r="AB17" s="81"/>
      <c r="AC17" s="81"/>
      <c r="AD17" s="81"/>
      <c r="AE17" s="81"/>
      <c r="AF17" s="81"/>
      <c r="AG17" s="81"/>
      <c r="AH17" s="81"/>
      <c r="AI17" s="81"/>
      <c r="AJ17" s="81"/>
      <c r="AK17" s="81"/>
      <c r="AL17" s="82"/>
      <c r="AM17" s="82"/>
      <c r="AN17" s="142"/>
      <c r="AO17" s="167"/>
      <c r="AP17" s="141"/>
      <c r="AQ17" s="81"/>
      <c r="AR17" s="81"/>
      <c r="AS17" s="81"/>
      <c r="AT17" s="81"/>
      <c r="AU17" s="81"/>
      <c r="AV17" s="81"/>
      <c r="AW17" s="81"/>
      <c r="AX17" s="81"/>
      <c r="AY17" s="81"/>
      <c r="AZ17" s="81"/>
      <c r="BA17" s="81"/>
      <c r="BB17" s="81"/>
      <c r="BC17" s="81"/>
      <c r="BD17" s="82"/>
      <c r="BE17" s="82"/>
      <c r="BF17" s="142"/>
      <c r="BG17" s="167"/>
      <c r="BH17" s="141"/>
      <c r="BI17" s="81"/>
      <c r="BJ17" s="81"/>
      <c r="BK17" s="81"/>
      <c r="BL17" s="81"/>
      <c r="BM17" s="81"/>
      <c r="BN17" s="81"/>
      <c r="BO17" s="81"/>
      <c r="BP17" s="81"/>
      <c r="BQ17" s="81"/>
      <c r="BR17" s="81"/>
      <c r="BS17" s="81"/>
      <c r="BT17" s="81"/>
      <c r="BU17" s="81"/>
      <c r="BV17" s="82"/>
      <c r="BW17" s="82"/>
      <c r="BX17" s="142"/>
      <c r="BY17" s="167"/>
      <c r="BZ17" s="141"/>
      <c r="CA17" s="81"/>
      <c r="CB17" s="81"/>
      <c r="CC17" s="81"/>
      <c r="CD17" s="81"/>
      <c r="CE17" s="81"/>
      <c r="CF17" s="81"/>
      <c r="CG17" s="81"/>
      <c r="CH17" s="81"/>
      <c r="CI17" s="81"/>
      <c r="CJ17" s="81"/>
      <c r="CK17" s="81"/>
      <c r="CL17" s="81"/>
      <c r="CM17" s="81"/>
      <c r="CN17" s="82"/>
      <c r="CO17" s="82"/>
      <c r="CP17" s="142"/>
      <c r="CQ17" s="167"/>
      <c r="CR17" s="141"/>
      <c r="CS17" s="81"/>
      <c r="CT17" s="81"/>
      <c r="CU17" s="81"/>
      <c r="CV17" s="81"/>
      <c r="CW17" s="81"/>
      <c r="CX17" s="81"/>
      <c r="CY17" s="81"/>
      <c r="CZ17" s="81"/>
      <c r="DA17" s="81"/>
      <c r="DB17" s="81"/>
      <c r="DC17" s="81"/>
      <c r="DD17" s="81"/>
      <c r="DE17" s="81"/>
      <c r="DF17" s="82"/>
      <c r="DG17" s="82"/>
      <c r="DH17" s="142"/>
      <c r="DI17" s="167"/>
      <c r="DJ17" s="141"/>
      <c r="DK17" s="81"/>
      <c r="DL17" s="81"/>
      <c r="DM17" s="81"/>
      <c r="DN17" s="81"/>
      <c r="DO17" s="81"/>
      <c r="DP17" s="81"/>
      <c r="DQ17" s="81"/>
      <c r="DR17" s="81"/>
      <c r="DS17" s="81"/>
      <c r="DT17" s="81"/>
      <c r="DU17" s="81"/>
      <c r="DV17" s="81"/>
      <c r="DW17" s="81"/>
      <c r="DX17" s="82"/>
      <c r="DY17" s="82"/>
      <c r="DZ17" s="142"/>
      <c r="EA17" s="167"/>
      <c r="EB17" s="141"/>
      <c r="EC17" s="81"/>
      <c r="ED17" s="81"/>
      <c r="EE17" s="81"/>
      <c r="EF17" s="81"/>
      <c r="EG17" s="81"/>
      <c r="EH17" s="81"/>
      <c r="EI17" s="81"/>
      <c r="EJ17" s="81"/>
      <c r="EK17" s="81"/>
      <c r="EL17" s="81"/>
      <c r="EM17" s="81"/>
      <c r="EN17" s="81"/>
      <c r="EO17" s="81"/>
      <c r="EP17" s="82"/>
      <c r="EQ17" s="82"/>
      <c r="ER17" s="142"/>
      <c r="ES17" s="167"/>
      <c r="ET17" s="141"/>
      <c r="EU17" s="81"/>
      <c r="EV17" s="81"/>
      <c r="EW17" s="81"/>
      <c r="EX17" s="81"/>
      <c r="EY17" s="81"/>
      <c r="EZ17" s="81"/>
      <c r="FA17" s="81"/>
      <c r="FB17" s="81"/>
      <c r="FC17" s="81"/>
      <c r="FD17" s="81"/>
      <c r="FE17" s="81"/>
      <c r="FF17" s="81"/>
      <c r="FG17" s="81"/>
      <c r="FH17" s="82"/>
      <c r="FI17" s="82"/>
      <c r="FJ17" s="142"/>
      <c r="FK17" s="167"/>
      <c r="FL17" s="141"/>
      <c r="FM17" s="81"/>
      <c r="FN17" s="81"/>
      <c r="FO17" s="81"/>
      <c r="FP17" s="81"/>
      <c r="FQ17" s="81"/>
      <c r="FR17" s="81"/>
      <c r="FS17" s="81"/>
      <c r="FT17" s="81"/>
      <c r="FU17" s="81"/>
      <c r="FV17" s="81"/>
      <c r="FW17" s="81"/>
      <c r="FX17" s="81"/>
      <c r="FY17" s="81"/>
      <c r="FZ17" s="82"/>
      <c r="GA17" s="82"/>
      <c r="GB17" s="142"/>
      <c r="GC17" s="167"/>
      <c r="GD17" s="141"/>
      <c r="GE17" s="81"/>
      <c r="GF17" s="81"/>
      <c r="GG17" s="81"/>
      <c r="GH17" s="81"/>
      <c r="GI17" s="81"/>
      <c r="GJ17" s="81"/>
      <c r="GK17" s="81"/>
      <c r="GL17" s="81"/>
      <c r="GM17" s="81"/>
      <c r="GN17" s="81"/>
      <c r="GO17" s="81"/>
      <c r="GP17" s="81"/>
      <c r="GQ17" s="81"/>
      <c r="GR17" s="82"/>
      <c r="GS17" s="82"/>
      <c r="GT17" s="142"/>
    </row>
    <row r="18" spans="1:202" x14ac:dyDescent="0.25">
      <c r="A18" s="78" t="s">
        <v>41</v>
      </c>
      <c r="B18" s="719" t="s">
        <v>41</v>
      </c>
      <c r="C18" s="720">
        <v>23060</v>
      </c>
      <c r="D18" s="719"/>
      <c r="E18" s="720"/>
      <c r="F18" s="141"/>
      <c r="G18" s="81"/>
      <c r="H18" s="81"/>
      <c r="I18" s="81"/>
      <c r="J18" s="81"/>
      <c r="K18" s="81"/>
      <c r="L18" s="81"/>
      <c r="M18" s="81"/>
      <c r="N18" s="81"/>
      <c r="O18" s="81"/>
      <c r="P18" s="81"/>
      <c r="Q18" s="81"/>
      <c r="R18" s="81"/>
      <c r="S18" s="81"/>
      <c r="T18" s="82"/>
      <c r="U18" s="82"/>
      <c r="V18" s="142"/>
      <c r="W18" s="167"/>
      <c r="X18" s="141"/>
      <c r="Y18" s="81"/>
      <c r="Z18" s="81"/>
      <c r="AA18" s="81"/>
      <c r="AB18" s="81"/>
      <c r="AC18" s="81"/>
      <c r="AD18" s="81"/>
      <c r="AE18" s="81"/>
      <c r="AF18" s="81"/>
      <c r="AG18" s="81"/>
      <c r="AH18" s="81"/>
      <c r="AI18" s="81"/>
      <c r="AJ18" s="81"/>
      <c r="AK18" s="81"/>
      <c r="AL18" s="82"/>
      <c r="AM18" s="82"/>
      <c r="AN18" s="142"/>
      <c r="AO18" s="167"/>
      <c r="AP18" s="141"/>
      <c r="AQ18" s="81"/>
      <c r="AR18" s="81"/>
      <c r="AS18" s="81"/>
      <c r="AT18" s="81"/>
      <c r="AU18" s="81"/>
      <c r="AV18" s="81"/>
      <c r="AW18" s="81"/>
      <c r="AX18" s="81"/>
      <c r="AY18" s="81"/>
      <c r="AZ18" s="81"/>
      <c r="BA18" s="81"/>
      <c r="BB18" s="81"/>
      <c r="BC18" s="81"/>
      <c r="BD18" s="82"/>
      <c r="BE18" s="82"/>
      <c r="BF18" s="142"/>
      <c r="BG18" s="167"/>
      <c r="BH18" s="141"/>
      <c r="BI18" s="81"/>
      <c r="BJ18" s="81"/>
      <c r="BK18" s="81"/>
      <c r="BL18" s="81"/>
      <c r="BM18" s="81"/>
      <c r="BN18" s="81"/>
      <c r="BO18" s="81"/>
      <c r="BP18" s="81"/>
      <c r="BQ18" s="81"/>
      <c r="BR18" s="81"/>
      <c r="BS18" s="81"/>
      <c r="BT18" s="81"/>
      <c r="BU18" s="81"/>
      <c r="BV18" s="82"/>
      <c r="BW18" s="82"/>
      <c r="BX18" s="142"/>
      <c r="BY18" s="167"/>
      <c r="BZ18" s="141"/>
      <c r="CA18" s="81"/>
      <c r="CB18" s="81"/>
      <c r="CC18" s="81"/>
      <c r="CD18" s="81"/>
      <c r="CE18" s="81"/>
      <c r="CF18" s="81"/>
      <c r="CG18" s="81"/>
      <c r="CH18" s="81"/>
      <c r="CI18" s="81"/>
      <c r="CJ18" s="81"/>
      <c r="CK18" s="81"/>
      <c r="CL18" s="81"/>
      <c r="CM18" s="81"/>
      <c r="CN18" s="82"/>
      <c r="CO18" s="82"/>
      <c r="CP18" s="142"/>
      <c r="CQ18" s="167"/>
      <c r="CR18" s="141"/>
      <c r="CS18" s="81"/>
      <c r="CT18" s="81"/>
      <c r="CU18" s="81"/>
      <c r="CV18" s="81"/>
      <c r="CW18" s="81"/>
      <c r="CX18" s="81"/>
      <c r="CY18" s="81"/>
      <c r="CZ18" s="81"/>
      <c r="DA18" s="81"/>
      <c r="DB18" s="81"/>
      <c r="DC18" s="81"/>
      <c r="DD18" s="81"/>
      <c r="DE18" s="81"/>
      <c r="DF18" s="82"/>
      <c r="DG18" s="82"/>
      <c r="DH18" s="142"/>
      <c r="DI18" s="167"/>
      <c r="DJ18" s="141"/>
      <c r="DK18" s="81"/>
      <c r="DL18" s="81"/>
      <c r="DM18" s="81"/>
      <c r="DN18" s="81"/>
      <c r="DO18" s="81"/>
      <c r="DP18" s="81"/>
      <c r="DQ18" s="81"/>
      <c r="DR18" s="81"/>
      <c r="DS18" s="81"/>
      <c r="DT18" s="81"/>
      <c r="DU18" s="81"/>
      <c r="DV18" s="81"/>
      <c r="DW18" s="81"/>
      <c r="DX18" s="82"/>
      <c r="DY18" s="82"/>
      <c r="DZ18" s="142"/>
      <c r="EA18" s="167"/>
      <c r="EB18" s="141"/>
      <c r="EC18" s="81"/>
      <c r="ED18" s="81"/>
      <c r="EE18" s="81"/>
      <c r="EF18" s="81"/>
      <c r="EG18" s="81"/>
      <c r="EH18" s="81"/>
      <c r="EI18" s="81"/>
      <c r="EJ18" s="81"/>
      <c r="EK18" s="81"/>
      <c r="EL18" s="81"/>
      <c r="EM18" s="81"/>
      <c r="EN18" s="81"/>
      <c r="EO18" s="81"/>
      <c r="EP18" s="82"/>
      <c r="EQ18" s="82"/>
      <c r="ER18" s="142"/>
      <c r="ES18" s="167"/>
      <c r="ET18" s="141"/>
      <c r="EU18" s="81"/>
      <c r="EV18" s="81"/>
      <c r="EW18" s="81"/>
      <c r="EX18" s="81"/>
      <c r="EY18" s="81"/>
      <c r="EZ18" s="81"/>
      <c r="FA18" s="81"/>
      <c r="FB18" s="81"/>
      <c r="FC18" s="81"/>
      <c r="FD18" s="81"/>
      <c r="FE18" s="81"/>
      <c r="FF18" s="81"/>
      <c r="FG18" s="81"/>
      <c r="FH18" s="82"/>
      <c r="FI18" s="82"/>
      <c r="FJ18" s="142"/>
      <c r="FK18" s="167"/>
      <c r="FL18" s="141"/>
      <c r="FM18" s="81"/>
      <c r="FN18" s="81"/>
      <c r="FO18" s="81"/>
      <c r="FP18" s="81"/>
      <c r="FQ18" s="81"/>
      <c r="FR18" s="81"/>
      <c r="FS18" s="81"/>
      <c r="FT18" s="81"/>
      <c r="FU18" s="81"/>
      <c r="FV18" s="81"/>
      <c r="FW18" s="81"/>
      <c r="FX18" s="81"/>
      <c r="FY18" s="81"/>
      <c r="FZ18" s="82"/>
      <c r="GA18" s="82"/>
      <c r="GB18" s="142"/>
      <c r="GC18" s="167"/>
      <c r="GD18" s="141"/>
      <c r="GE18" s="81"/>
      <c r="GF18" s="81"/>
      <c r="GG18" s="81"/>
      <c r="GH18" s="81"/>
      <c r="GI18" s="81"/>
      <c r="GJ18" s="81"/>
      <c r="GK18" s="81"/>
      <c r="GL18" s="81"/>
      <c r="GM18" s="81"/>
      <c r="GN18" s="81"/>
      <c r="GO18" s="81"/>
      <c r="GP18" s="81"/>
      <c r="GQ18" s="81"/>
      <c r="GR18" s="82"/>
      <c r="GS18" s="82"/>
      <c r="GT18" s="142"/>
    </row>
    <row r="19" spans="1:202" x14ac:dyDescent="0.25">
      <c r="A19" s="78" t="s">
        <v>42</v>
      </c>
      <c r="B19" s="719" t="s">
        <v>39</v>
      </c>
      <c r="C19" s="720">
        <v>23023</v>
      </c>
      <c r="D19" s="719"/>
      <c r="E19" s="720"/>
      <c r="F19" s="141"/>
      <c r="G19" s="81"/>
      <c r="H19" s="81"/>
      <c r="I19" s="81"/>
      <c r="J19" s="81"/>
      <c r="K19" s="81"/>
      <c r="L19" s="81"/>
      <c r="M19" s="81"/>
      <c r="N19" s="81"/>
      <c r="O19" s="81"/>
      <c r="P19" s="81"/>
      <c r="Q19" s="81"/>
      <c r="R19" s="81"/>
      <c r="S19" s="81"/>
      <c r="T19" s="82"/>
      <c r="U19" s="82"/>
      <c r="V19" s="142"/>
      <c r="W19" s="167"/>
      <c r="X19" s="141"/>
      <c r="Y19" s="81"/>
      <c r="Z19" s="81"/>
      <c r="AA19" s="81"/>
      <c r="AB19" s="81"/>
      <c r="AC19" s="81"/>
      <c r="AD19" s="81"/>
      <c r="AE19" s="81"/>
      <c r="AF19" s="81"/>
      <c r="AG19" s="81"/>
      <c r="AH19" s="81"/>
      <c r="AI19" s="81"/>
      <c r="AJ19" s="81"/>
      <c r="AK19" s="81"/>
      <c r="AL19" s="82"/>
      <c r="AM19" s="82"/>
      <c r="AN19" s="142"/>
      <c r="AO19" s="167"/>
      <c r="AP19" s="141"/>
      <c r="AQ19" s="81"/>
      <c r="AR19" s="81"/>
      <c r="AS19" s="81"/>
      <c r="AT19" s="81"/>
      <c r="AU19" s="81"/>
      <c r="AV19" s="81"/>
      <c r="AW19" s="81"/>
      <c r="AX19" s="81"/>
      <c r="AY19" s="81"/>
      <c r="AZ19" s="81"/>
      <c r="BA19" s="81"/>
      <c r="BB19" s="81"/>
      <c r="BC19" s="81"/>
      <c r="BD19" s="82"/>
      <c r="BE19" s="82"/>
      <c r="BF19" s="142"/>
      <c r="BG19" s="167"/>
      <c r="BH19" s="141"/>
      <c r="BI19" s="81"/>
      <c r="BJ19" s="81"/>
      <c r="BK19" s="81"/>
      <c r="BL19" s="81"/>
      <c r="BM19" s="81"/>
      <c r="BN19" s="81"/>
      <c r="BO19" s="81"/>
      <c r="BP19" s="81"/>
      <c r="BQ19" s="81"/>
      <c r="BR19" s="81"/>
      <c r="BS19" s="81"/>
      <c r="BT19" s="81"/>
      <c r="BU19" s="81"/>
      <c r="BV19" s="82"/>
      <c r="BW19" s="82"/>
      <c r="BX19" s="142"/>
      <c r="BY19" s="167"/>
      <c r="BZ19" s="141"/>
      <c r="CA19" s="81"/>
      <c r="CB19" s="81"/>
      <c r="CC19" s="81"/>
      <c r="CD19" s="81"/>
      <c r="CE19" s="81"/>
      <c r="CF19" s="81"/>
      <c r="CG19" s="81"/>
      <c r="CH19" s="81"/>
      <c r="CI19" s="81"/>
      <c r="CJ19" s="81"/>
      <c r="CK19" s="81"/>
      <c r="CL19" s="81"/>
      <c r="CM19" s="81"/>
      <c r="CN19" s="82"/>
      <c r="CO19" s="82"/>
      <c r="CP19" s="142"/>
      <c r="CQ19" s="167"/>
      <c r="CR19" s="141"/>
      <c r="CS19" s="81"/>
      <c r="CT19" s="81"/>
      <c r="CU19" s="81"/>
      <c r="CV19" s="81"/>
      <c r="CW19" s="81"/>
      <c r="CX19" s="81"/>
      <c r="CY19" s="81"/>
      <c r="CZ19" s="81"/>
      <c r="DA19" s="81"/>
      <c r="DB19" s="81"/>
      <c r="DC19" s="81"/>
      <c r="DD19" s="81"/>
      <c r="DE19" s="81"/>
      <c r="DF19" s="82"/>
      <c r="DG19" s="82"/>
      <c r="DH19" s="142"/>
      <c r="DI19" s="167"/>
      <c r="DJ19" s="141"/>
      <c r="DK19" s="81"/>
      <c r="DL19" s="81"/>
      <c r="DM19" s="81"/>
      <c r="DN19" s="81"/>
      <c r="DO19" s="81"/>
      <c r="DP19" s="81"/>
      <c r="DQ19" s="81"/>
      <c r="DR19" s="81"/>
      <c r="DS19" s="81"/>
      <c r="DT19" s="81"/>
      <c r="DU19" s="81"/>
      <c r="DV19" s="81"/>
      <c r="DW19" s="81"/>
      <c r="DX19" s="82"/>
      <c r="DY19" s="82"/>
      <c r="DZ19" s="142"/>
      <c r="EA19" s="167"/>
      <c r="EB19" s="141"/>
      <c r="EC19" s="81"/>
      <c r="ED19" s="81"/>
      <c r="EE19" s="81"/>
      <c r="EF19" s="81"/>
      <c r="EG19" s="81"/>
      <c r="EH19" s="81"/>
      <c r="EI19" s="81"/>
      <c r="EJ19" s="81"/>
      <c r="EK19" s="81"/>
      <c r="EL19" s="81"/>
      <c r="EM19" s="81"/>
      <c r="EN19" s="81"/>
      <c r="EO19" s="81"/>
      <c r="EP19" s="82"/>
      <c r="EQ19" s="82"/>
      <c r="ER19" s="142"/>
      <c r="ES19" s="167"/>
      <c r="ET19" s="141"/>
      <c r="EU19" s="81"/>
      <c r="EV19" s="81"/>
      <c r="EW19" s="81"/>
      <c r="EX19" s="81"/>
      <c r="EY19" s="81"/>
      <c r="EZ19" s="81"/>
      <c r="FA19" s="81"/>
      <c r="FB19" s="81"/>
      <c r="FC19" s="81"/>
      <c r="FD19" s="81"/>
      <c r="FE19" s="81"/>
      <c r="FF19" s="81"/>
      <c r="FG19" s="81"/>
      <c r="FH19" s="82"/>
      <c r="FI19" s="82"/>
      <c r="FJ19" s="142"/>
      <c r="FK19" s="167"/>
      <c r="FL19" s="141"/>
      <c r="FM19" s="81"/>
      <c r="FN19" s="81"/>
      <c r="FO19" s="81"/>
      <c r="FP19" s="81"/>
      <c r="FQ19" s="81"/>
      <c r="FR19" s="81"/>
      <c r="FS19" s="81"/>
      <c r="FT19" s="81"/>
      <c r="FU19" s="81"/>
      <c r="FV19" s="81"/>
      <c r="FW19" s="81"/>
      <c r="FX19" s="81"/>
      <c r="FY19" s="81"/>
      <c r="FZ19" s="82"/>
      <c r="GA19" s="82"/>
      <c r="GB19" s="142"/>
      <c r="GC19" s="167"/>
      <c r="GD19" s="141"/>
      <c r="GE19" s="81"/>
      <c r="GF19" s="81"/>
      <c r="GG19" s="81"/>
      <c r="GH19" s="81"/>
      <c r="GI19" s="81"/>
      <c r="GJ19" s="81"/>
      <c r="GK19" s="81"/>
      <c r="GL19" s="81"/>
      <c r="GM19" s="81"/>
      <c r="GN19" s="81"/>
      <c r="GO19" s="81"/>
      <c r="GP19" s="81"/>
      <c r="GQ19" s="81"/>
      <c r="GR19" s="82"/>
      <c r="GS19" s="82"/>
      <c r="GT19" s="142"/>
    </row>
    <row r="20" spans="1:202" x14ac:dyDescent="0.25">
      <c r="A20" s="78" t="s">
        <v>43</v>
      </c>
      <c r="B20" s="719" t="s">
        <v>93</v>
      </c>
      <c r="C20" s="720">
        <v>23080</v>
      </c>
      <c r="D20" s="719"/>
      <c r="E20" s="720"/>
      <c r="F20" s="141"/>
      <c r="G20" s="81"/>
      <c r="H20" s="81"/>
      <c r="I20" s="81"/>
      <c r="J20" s="81"/>
      <c r="K20" s="81"/>
      <c r="L20" s="81"/>
      <c r="M20" s="81"/>
      <c r="N20" s="81"/>
      <c r="O20" s="81"/>
      <c r="P20" s="81"/>
      <c r="Q20" s="81"/>
      <c r="R20" s="81"/>
      <c r="S20" s="81"/>
      <c r="T20" s="82"/>
      <c r="U20" s="82"/>
      <c r="V20" s="142"/>
      <c r="W20" s="167"/>
      <c r="X20" s="141"/>
      <c r="Y20" s="81"/>
      <c r="Z20" s="81"/>
      <c r="AA20" s="81"/>
      <c r="AB20" s="81"/>
      <c r="AC20" s="81"/>
      <c r="AD20" s="81"/>
      <c r="AE20" s="81"/>
      <c r="AF20" s="81"/>
      <c r="AG20" s="81"/>
      <c r="AH20" s="81"/>
      <c r="AI20" s="81"/>
      <c r="AJ20" s="81"/>
      <c r="AK20" s="81"/>
      <c r="AL20" s="82"/>
      <c r="AM20" s="82"/>
      <c r="AN20" s="142"/>
      <c r="AO20" s="167"/>
      <c r="AP20" s="141"/>
      <c r="AQ20" s="81"/>
      <c r="AR20" s="81"/>
      <c r="AS20" s="81"/>
      <c r="AT20" s="81"/>
      <c r="AU20" s="81"/>
      <c r="AV20" s="81"/>
      <c r="AW20" s="81"/>
      <c r="AX20" s="81"/>
      <c r="AY20" s="81"/>
      <c r="AZ20" s="81"/>
      <c r="BA20" s="81"/>
      <c r="BB20" s="81"/>
      <c r="BC20" s="81"/>
      <c r="BD20" s="82"/>
      <c r="BE20" s="82"/>
      <c r="BF20" s="142"/>
      <c r="BG20" s="167"/>
      <c r="BH20" s="141"/>
      <c r="BI20" s="81"/>
      <c r="BJ20" s="81"/>
      <c r="BK20" s="81"/>
      <c r="BL20" s="81"/>
      <c r="BM20" s="81"/>
      <c r="BN20" s="81"/>
      <c r="BO20" s="81"/>
      <c r="BP20" s="81"/>
      <c r="BQ20" s="81"/>
      <c r="BR20" s="81"/>
      <c r="BS20" s="81"/>
      <c r="BT20" s="81"/>
      <c r="BU20" s="81"/>
      <c r="BV20" s="82"/>
      <c r="BW20" s="82"/>
      <c r="BX20" s="142"/>
      <c r="BY20" s="167"/>
      <c r="BZ20" s="141"/>
      <c r="CA20" s="81"/>
      <c r="CB20" s="81"/>
      <c r="CC20" s="81"/>
      <c r="CD20" s="81"/>
      <c r="CE20" s="81"/>
      <c r="CF20" s="81"/>
      <c r="CG20" s="81"/>
      <c r="CH20" s="81"/>
      <c r="CI20" s="81"/>
      <c r="CJ20" s="81"/>
      <c r="CK20" s="81"/>
      <c r="CL20" s="81"/>
      <c r="CM20" s="81"/>
      <c r="CN20" s="82"/>
      <c r="CO20" s="82"/>
      <c r="CP20" s="142"/>
      <c r="CQ20" s="167"/>
      <c r="CR20" s="141"/>
      <c r="CS20" s="81"/>
      <c r="CT20" s="81"/>
      <c r="CU20" s="81"/>
      <c r="CV20" s="81"/>
      <c r="CW20" s="81"/>
      <c r="CX20" s="81"/>
      <c r="CY20" s="81"/>
      <c r="CZ20" s="81"/>
      <c r="DA20" s="81"/>
      <c r="DB20" s="81"/>
      <c r="DC20" s="81"/>
      <c r="DD20" s="81"/>
      <c r="DE20" s="81"/>
      <c r="DF20" s="82"/>
      <c r="DG20" s="82"/>
      <c r="DH20" s="142"/>
      <c r="DI20" s="167"/>
      <c r="DJ20" s="141"/>
      <c r="DK20" s="81"/>
      <c r="DL20" s="81"/>
      <c r="DM20" s="81"/>
      <c r="DN20" s="81"/>
      <c r="DO20" s="81"/>
      <c r="DP20" s="81"/>
      <c r="DQ20" s="81"/>
      <c r="DR20" s="81"/>
      <c r="DS20" s="81"/>
      <c r="DT20" s="81"/>
      <c r="DU20" s="81"/>
      <c r="DV20" s="81"/>
      <c r="DW20" s="81"/>
      <c r="DX20" s="82"/>
      <c r="DY20" s="82"/>
      <c r="DZ20" s="142"/>
      <c r="EA20" s="167"/>
      <c r="EB20" s="141"/>
      <c r="EC20" s="81"/>
      <c r="ED20" s="81"/>
      <c r="EE20" s="81"/>
      <c r="EF20" s="81"/>
      <c r="EG20" s="81"/>
      <c r="EH20" s="81"/>
      <c r="EI20" s="81"/>
      <c r="EJ20" s="81"/>
      <c r="EK20" s="81"/>
      <c r="EL20" s="81"/>
      <c r="EM20" s="81"/>
      <c r="EN20" s="81"/>
      <c r="EO20" s="81"/>
      <c r="EP20" s="82"/>
      <c r="EQ20" s="82"/>
      <c r="ER20" s="142"/>
      <c r="ES20" s="167"/>
      <c r="ET20" s="141"/>
      <c r="EU20" s="81"/>
      <c r="EV20" s="81"/>
      <c r="EW20" s="81"/>
      <c r="EX20" s="81"/>
      <c r="EY20" s="81"/>
      <c r="EZ20" s="81"/>
      <c r="FA20" s="81"/>
      <c r="FB20" s="81"/>
      <c r="FC20" s="81"/>
      <c r="FD20" s="81"/>
      <c r="FE20" s="81"/>
      <c r="FF20" s="81"/>
      <c r="FG20" s="81"/>
      <c r="FH20" s="82"/>
      <c r="FI20" s="82"/>
      <c r="FJ20" s="142"/>
      <c r="FK20" s="167"/>
      <c r="FL20" s="141"/>
      <c r="FM20" s="81"/>
      <c r="FN20" s="81"/>
      <c r="FO20" s="81"/>
      <c r="FP20" s="81"/>
      <c r="FQ20" s="81"/>
      <c r="FR20" s="81"/>
      <c r="FS20" s="81"/>
      <c r="FT20" s="81"/>
      <c r="FU20" s="81"/>
      <c r="FV20" s="81"/>
      <c r="FW20" s="81"/>
      <c r="FX20" s="81"/>
      <c r="FY20" s="81"/>
      <c r="FZ20" s="82"/>
      <c r="GA20" s="82"/>
      <c r="GB20" s="142"/>
      <c r="GC20" s="167"/>
      <c r="GD20" s="141"/>
      <c r="GE20" s="81"/>
      <c r="GF20" s="81"/>
      <c r="GG20" s="81"/>
      <c r="GH20" s="81"/>
      <c r="GI20" s="81"/>
      <c r="GJ20" s="81"/>
      <c r="GK20" s="81"/>
      <c r="GL20" s="81"/>
      <c r="GM20" s="81"/>
      <c r="GN20" s="81"/>
      <c r="GO20" s="81"/>
      <c r="GP20" s="81"/>
      <c r="GQ20" s="81"/>
      <c r="GR20" s="82"/>
      <c r="GS20" s="82"/>
      <c r="GT20" s="142"/>
    </row>
    <row r="21" spans="1:202" x14ac:dyDescent="0.25">
      <c r="A21" s="78" t="s">
        <v>44</v>
      </c>
      <c r="B21" s="719" t="s">
        <v>37</v>
      </c>
      <c r="C21" s="720">
        <v>23021</v>
      </c>
      <c r="D21" s="719"/>
      <c r="E21" s="720"/>
      <c r="F21" s="141"/>
      <c r="G21" s="81"/>
      <c r="H21" s="81"/>
      <c r="I21" s="81"/>
      <c r="J21" s="81"/>
      <c r="K21" s="81"/>
      <c r="L21" s="81"/>
      <c r="M21" s="81"/>
      <c r="N21" s="81"/>
      <c r="O21" s="81"/>
      <c r="P21" s="81"/>
      <c r="Q21" s="81"/>
      <c r="R21" s="81"/>
      <c r="S21" s="81"/>
      <c r="T21" s="82"/>
      <c r="U21" s="82"/>
      <c r="V21" s="142"/>
      <c r="W21" s="167"/>
      <c r="X21" s="141"/>
      <c r="Y21" s="81"/>
      <c r="Z21" s="81"/>
      <c r="AA21" s="81"/>
      <c r="AB21" s="81"/>
      <c r="AC21" s="81"/>
      <c r="AD21" s="81"/>
      <c r="AE21" s="81"/>
      <c r="AF21" s="81"/>
      <c r="AG21" s="81"/>
      <c r="AH21" s="81"/>
      <c r="AI21" s="81"/>
      <c r="AJ21" s="81"/>
      <c r="AK21" s="81"/>
      <c r="AL21" s="82"/>
      <c r="AM21" s="82"/>
      <c r="AN21" s="142"/>
      <c r="AO21" s="167"/>
      <c r="AP21" s="141"/>
      <c r="AQ21" s="81"/>
      <c r="AR21" s="81"/>
      <c r="AS21" s="81"/>
      <c r="AT21" s="81"/>
      <c r="AU21" s="81"/>
      <c r="AV21" s="81"/>
      <c r="AW21" s="81"/>
      <c r="AX21" s="81"/>
      <c r="AY21" s="81"/>
      <c r="AZ21" s="81"/>
      <c r="BA21" s="81"/>
      <c r="BB21" s="81"/>
      <c r="BC21" s="81"/>
      <c r="BD21" s="82"/>
      <c r="BE21" s="82"/>
      <c r="BF21" s="142"/>
      <c r="BG21" s="167"/>
      <c r="BH21" s="141"/>
      <c r="BI21" s="81"/>
      <c r="BJ21" s="81"/>
      <c r="BK21" s="81"/>
      <c r="BL21" s="81"/>
      <c r="BM21" s="81"/>
      <c r="BN21" s="81"/>
      <c r="BO21" s="81"/>
      <c r="BP21" s="81"/>
      <c r="BQ21" s="81"/>
      <c r="BR21" s="81"/>
      <c r="BS21" s="81"/>
      <c r="BT21" s="81"/>
      <c r="BU21" s="81"/>
      <c r="BV21" s="82"/>
      <c r="BW21" s="82"/>
      <c r="BX21" s="142"/>
      <c r="BY21" s="167"/>
      <c r="BZ21" s="141"/>
      <c r="CA21" s="81"/>
      <c r="CB21" s="81"/>
      <c r="CC21" s="81"/>
      <c r="CD21" s="81"/>
      <c r="CE21" s="81"/>
      <c r="CF21" s="81"/>
      <c r="CG21" s="81"/>
      <c r="CH21" s="81"/>
      <c r="CI21" s="81"/>
      <c r="CJ21" s="81"/>
      <c r="CK21" s="81"/>
      <c r="CL21" s="81"/>
      <c r="CM21" s="81"/>
      <c r="CN21" s="82"/>
      <c r="CO21" s="82"/>
      <c r="CP21" s="142"/>
      <c r="CQ21" s="167"/>
      <c r="CR21" s="141"/>
      <c r="CS21" s="81"/>
      <c r="CT21" s="81"/>
      <c r="CU21" s="81"/>
      <c r="CV21" s="81"/>
      <c r="CW21" s="81"/>
      <c r="CX21" s="81"/>
      <c r="CY21" s="81"/>
      <c r="CZ21" s="81"/>
      <c r="DA21" s="81"/>
      <c r="DB21" s="81"/>
      <c r="DC21" s="81"/>
      <c r="DD21" s="81"/>
      <c r="DE21" s="81"/>
      <c r="DF21" s="82"/>
      <c r="DG21" s="82"/>
      <c r="DH21" s="142"/>
      <c r="DI21" s="167"/>
      <c r="DJ21" s="141"/>
      <c r="DK21" s="81"/>
      <c r="DL21" s="81"/>
      <c r="DM21" s="81"/>
      <c r="DN21" s="81"/>
      <c r="DO21" s="81"/>
      <c r="DP21" s="81"/>
      <c r="DQ21" s="81"/>
      <c r="DR21" s="81"/>
      <c r="DS21" s="81"/>
      <c r="DT21" s="81"/>
      <c r="DU21" s="81"/>
      <c r="DV21" s="81"/>
      <c r="DW21" s="81"/>
      <c r="DX21" s="82"/>
      <c r="DY21" s="82"/>
      <c r="DZ21" s="142"/>
      <c r="EA21" s="167"/>
      <c r="EB21" s="141"/>
      <c r="EC21" s="81"/>
      <c r="ED21" s="81"/>
      <c r="EE21" s="81"/>
      <c r="EF21" s="81"/>
      <c r="EG21" s="81"/>
      <c r="EH21" s="81"/>
      <c r="EI21" s="81"/>
      <c r="EJ21" s="81"/>
      <c r="EK21" s="81"/>
      <c r="EL21" s="81"/>
      <c r="EM21" s="81"/>
      <c r="EN21" s="81"/>
      <c r="EO21" s="81"/>
      <c r="EP21" s="82"/>
      <c r="EQ21" s="82"/>
      <c r="ER21" s="142"/>
      <c r="ES21" s="167"/>
      <c r="ET21" s="141"/>
      <c r="EU21" s="81"/>
      <c r="EV21" s="81"/>
      <c r="EW21" s="81"/>
      <c r="EX21" s="81"/>
      <c r="EY21" s="81"/>
      <c r="EZ21" s="81"/>
      <c r="FA21" s="81"/>
      <c r="FB21" s="81"/>
      <c r="FC21" s="81"/>
      <c r="FD21" s="81"/>
      <c r="FE21" s="81"/>
      <c r="FF21" s="81"/>
      <c r="FG21" s="81"/>
      <c r="FH21" s="82"/>
      <c r="FI21" s="82"/>
      <c r="FJ21" s="142"/>
      <c r="FK21" s="167"/>
      <c r="FL21" s="141"/>
      <c r="FM21" s="81"/>
      <c r="FN21" s="81"/>
      <c r="FO21" s="81"/>
      <c r="FP21" s="81"/>
      <c r="FQ21" s="81"/>
      <c r="FR21" s="81"/>
      <c r="FS21" s="81"/>
      <c r="FT21" s="81"/>
      <c r="FU21" s="81"/>
      <c r="FV21" s="81"/>
      <c r="FW21" s="81"/>
      <c r="FX21" s="81"/>
      <c r="FY21" s="81"/>
      <c r="FZ21" s="82"/>
      <c r="GA21" s="82"/>
      <c r="GB21" s="142"/>
      <c r="GC21" s="167"/>
      <c r="GD21" s="141"/>
      <c r="GE21" s="81"/>
      <c r="GF21" s="81"/>
      <c r="GG21" s="81"/>
      <c r="GH21" s="81"/>
      <c r="GI21" s="81"/>
      <c r="GJ21" s="81"/>
      <c r="GK21" s="81"/>
      <c r="GL21" s="81"/>
      <c r="GM21" s="81"/>
      <c r="GN21" s="81"/>
      <c r="GO21" s="81"/>
      <c r="GP21" s="81"/>
      <c r="GQ21" s="81"/>
      <c r="GR21" s="82"/>
      <c r="GS21" s="82"/>
      <c r="GT21" s="142"/>
    </row>
    <row r="22" spans="1:202" x14ac:dyDescent="0.25">
      <c r="A22" s="78" t="s">
        <v>45</v>
      </c>
      <c r="B22" s="719" t="s">
        <v>37</v>
      </c>
      <c r="C22" s="720">
        <v>23021</v>
      </c>
      <c r="D22" s="719"/>
      <c r="E22" s="720"/>
      <c r="F22" s="141"/>
      <c r="G22" s="81"/>
      <c r="H22" s="81"/>
      <c r="I22" s="81"/>
      <c r="J22" s="81"/>
      <c r="K22" s="81"/>
      <c r="L22" s="81"/>
      <c r="M22" s="81"/>
      <c r="N22" s="81"/>
      <c r="O22" s="81"/>
      <c r="P22" s="81"/>
      <c r="Q22" s="81"/>
      <c r="R22" s="81"/>
      <c r="S22" s="81"/>
      <c r="T22" s="82"/>
      <c r="U22" s="82"/>
      <c r="V22" s="142"/>
      <c r="W22" s="167"/>
      <c r="X22" s="141"/>
      <c r="Y22" s="81"/>
      <c r="Z22" s="81"/>
      <c r="AA22" s="81"/>
      <c r="AB22" s="81"/>
      <c r="AC22" s="81"/>
      <c r="AD22" s="81"/>
      <c r="AE22" s="81"/>
      <c r="AF22" s="81"/>
      <c r="AG22" s="81"/>
      <c r="AH22" s="81"/>
      <c r="AI22" s="81"/>
      <c r="AJ22" s="81"/>
      <c r="AK22" s="81"/>
      <c r="AL22" s="82"/>
      <c r="AM22" s="82"/>
      <c r="AN22" s="142"/>
      <c r="AO22" s="167"/>
      <c r="AP22" s="141"/>
      <c r="AQ22" s="81"/>
      <c r="AR22" s="81"/>
      <c r="AS22" s="81"/>
      <c r="AT22" s="81"/>
      <c r="AU22" s="81"/>
      <c r="AV22" s="81"/>
      <c r="AW22" s="81"/>
      <c r="AX22" s="81"/>
      <c r="AY22" s="81"/>
      <c r="AZ22" s="81"/>
      <c r="BA22" s="81"/>
      <c r="BB22" s="81"/>
      <c r="BC22" s="81"/>
      <c r="BD22" s="82"/>
      <c r="BE22" s="82"/>
      <c r="BF22" s="142"/>
      <c r="BG22" s="167"/>
      <c r="BH22" s="141"/>
      <c r="BI22" s="81"/>
      <c r="BJ22" s="81"/>
      <c r="BK22" s="81"/>
      <c r="BL22" s="81"/>
      <c r="BM22" s="81"/>
      <c r="BN22" s="81"/>
      <c r="BO22" s="81"/>
      <c r="BP22" s="81"/>
      <c r="BQ22" s="81"/>
      <c r="BR22" s="81"/>
      <c r="BS22" s="81"/>
      <c r="BT22" s="81"/>
      <c r="BU22" s="81"/>
      <c r="BV22" s="82"/>
      <c r="BW22" s="82"/>
      <c r="BX22" s="142"/>
      <c r="BY22" s="167"/>
      <c r="BZ22" s="141"/>
      <c r="CA22" s="81"/>
      <c r="CB22" s="81"/>
      <c r="CC22" s="81"/>
      <c r="CD22" s="81"/>
      <c r="CE22" s="81"/>
      <c r="CF22" s="81"/>
      <c r="CG22" s="81"/>
      <c r="CH22" s="81"/>
      <c r="CI22" s="81"/>
      <c r="CJ22" s="81"/>
      <c r="CK22" s="81"/>
      <c r="CL22" s="81"/>
      <c r="CM22" s="81"/>
      <c r="CN22" s="82"/>
      <c r="CO22" s="82"/>
      <c r="CP22" s="142"/>
      <c r="CQ22" s="167"/>
      <c r="CR22" s="141"/>
      <c r="CS22" s="81"/>
      <c r="CT22" s="81"/>
      <c r="CU22" s="81"/>
      <c r="CV22" s="81"/>
      <c r="CW22" s="81"/>
      <c r="CX22" s="81"/>
      <c r="CY22" s="81"/>
      <c r="CZ22" s="81"/>
      <c r="DA22" s="81"/>
      <c r="DB22" s="81"/>
      <c r="DC22" s="81"/>
      <c r="DD22" s="81"/>
      <c r="DE22" s="81"/>
      <c r="DF22" s="82"/>
      <c r="DG22" s="82"/>
      <c r="DH22" s="142"/>
      <c r="DI22" s="167"/>
      <c r="DJ22" s="141"/>
      <c r="DK22" s="81"/>
      <c r="DL22" s="81"/>
      <c r="DM22" s="81"/>
      <c r="DN22" s="81"/>
      <c r="DO22" s="81"/>
      <c r="DP22" s="81"/>
      <c r="DQ22" s="81"/>
      <c r="DR22" s="81"/>
      <c r="DS22" s="81"/>
      <c r="DT22" s="81"/>
      <c r="DU22" s="81"/>
      <c r="DV22" s="81"/>
      <c r="DW22" s="81"/>
      <c r="DX22" s="82"/>
      <c r="DY22" s="82"/>
      <c r="DZ22" s="142"/>
      <c r="EA22" s="167"/>
      <c r="EB22" s="141"/>
      <c r="EC22" s="81"/>
      <c r="ED22" s="81"/>
      <c r="EE22" s="81"/>
      <c r="EF22" s="81"/>
      <c r="EG22" s="81"/>
      <c r="EH22" s="81"/>
      <c r="EI22" s="81"/>
      <c r="EJ22" s="81"/>
      <c r="EK22" s="81"/>
      <c r="EL22" s="81"/>
      <c r="EM22" s="81"/>
      <c r="EN22" s="81"/>
      <c r="EO22" s="81"/>
      <c r="EP22" s="82"/>
      <c r="EQ22" s="82"/>
      <c r="ER22" s="142"/>
      <c r="ES22" s="167"/>
      <c r="ET22" s="141"/>
      <c r="EU22" s="81"/>
      <c r="EV22" s="81"/>
      <c r="EW22" s="81"/>
      <c r="EX22" s="81"/>
      <c r="EY22" s="81"/>
      <c r="EZ22" s="81"/>
      <c r="FA22" s="81"/>
      <c r="FB22" s="81"/>
      <c r="FC22" s="81"/>
      <c r="FD22" s="81"/>
      <c r="FE22" s="81"/>
      <c r="FF22" s="81"/>
      <c r="FG22" s="81"/>
      <c r="FH22" s="82"/>
      <c r="FI22" s="82"/>
      <c r="FJ22" s="142"/>
      <c r="FK22" s="167"/>
      <c r="FL22" s="141"/>
      <c r="FM22" s="81"/>
      <c r="FN22" s="81"/>
      <c r="FO22" s="81"/>
      <c r="FP22" s="81"/>
      <c r="FQ22" s="81"/>
      <c r="FR22" s="81"/>
      <c r="FS22" s="81"/>
      <c r="FT22" s="81"/>
      <c r="FU22" s="81"/>
      <c r="FV22" s="81"/>
      <c r="FW22" s="81"/>
      <c r="FX22" s="81"/>
      <c r="FY22" s="81"/>
      <c r="FZ22" s="82"/>
      <c r="GA22" s="82"/>
      <c r="GB22" s="142"/>
      <c r="GC22" s="167"/>
      <c r="GD22" s="141"/>
      <c r="GE22" s="81"/>
      <c r="GF22" s="81"/>
      <c r="GG22" s="81"/>
      <c r="GH22" s="81"/>
      <c r="GI22" s="81"/>
      <c r="GJ22" s="81"/>
      <c r="GK22" s="81"/>
      <c r="GL22" s="81"/>
      <c r="GM22" s="81"/>
      <c r="GN22" s="81"/>
      <c r="GO22" s="81"/>
      <c r="GP22" s="81"/>
      <c r="GQ22" s="81"/>
      <c r="GR22" s="82"/>
      <c r="GS22" s="82"/>
      <c r="GT22" s="142"/>
    </row>
    <row r="23" spans="1:202" x14ac:dyDescent="0.25">
      <c r="A23" s="78" t="s">
        <v>46</v>
      </c>
      <c r="B23" s="719" t="s">
        <v>93</v>
      </c>
      <c r="C23" s="720">
        <v>23380</v>
      </c>
      <c r="D23" s="719"/>
      <c r="E23" s="720"/>
      <c r="F23" s="141"/>
      <c r="G23" s="81"/>
      <c r="H23" s="81"/>
      <c r="I23" s="81"/>
      <c r="J23" s="81"/>
      <c r="K23" s="81"/>
      <c r="L23" s="81"/>
      <c r="M23" s="81"/>
      <c r="N23" s="81"/>
      <c r="O23" s="81"/>
      <c r="P23" s="81"/>
      <c r="Q23" s="81"/>
      <c r="R23" s="81"/>
      <c r="S23" s="81"/>
      <c r="T23" s="82"/>
      <c r="U23" s="82"/>
      <c r="V23" s="142"/>
      <c r="W23" s="167"/>
      <c r="X23" s="141"/>
      <c r="Y23" s="81"/>
      <c r="Z23" s="81"/>
      <c r="AA23" s="81"/>
      <c r="AB23" s="81"/>
      <c r="AC23" s="81"/>
      <c r="AD23" s="81"/>
      <c r="AE23" s="81"/>
      <c r="AF23" s="81"/>
      <c r="AG23" s="81"/>
      <c r="AH23" s="81"/>
      <c r="AI23" s="81"/>
      <c r="AJ23" s="81"/>
      <c r="AK23" s="81"/>
      <c r="AL23" s="82"/>
      <c r="AM23" s="82"/>
      <c r="AN23" s="142"/>
      <c r="AO23" s="167"/>
      <c r="AP23" s="141"/>
      <c r="AQ23" s="81"/>
      <c r="AR23" s="81"/>
      <c r="AS23" s="81"/>
      <c r="AT23" s="81"/>
      <c r="AU23" s="81"/>
      <c r="AV23" s="81"/>
      <c r="AW23" s="81"/>
      <c r="AX23" s="81"/>
      <c r="AY23" s="81"/>
      <c r="AZ23" s="81"/>
      <c r="BA23" s="81"/>
      <c r="BB23" s="81"/>
      <c r="BC23" s="81"/>
      <c r="BD23" s="82"/>
      <c r="BE23" s="82"/>
      <c r="BF23" s="142"/>
      <c r="BG23" s="167"/>
      <c r="BH23" s="141"/>
      <c r="BI23" s="81"/>
      <c r="BJ23" s="81"/>
      <c r="BK23" s="81"/>
      <c r="BL23" s="81"/>
      <c r="BM23" s="81"/>
      <c r="BN23" s="81"/>
      <c r="BO23" s="81"/>
      <c r="BP23" s="81"/>
      <c r="BQ23" s="81"/>
      <c r="BR23" s="81"/>
      <c r="BS23" s="81"/>
      <c r="BT23" s="81"/>
      <c r="BU23" s="81"/>
      <c r="BV23" s="82"/>
      <c r="BW23" s="82"/>
      <c r="BX23" s="142"/>
      <c r="BY23" s="167"/>
      <c r="BZ23" s="141"/>
      <c r="CA23" s="81"/>
      <c r="CB23" s="81"/>
      <c r="CC23" s="81"/>
      <c r="CD23" s="81"/>
      <c r="CE23" s="81"/>
      <c r="CF23" s="81"/>
      <c r="CG23" s="81"/>
      <c r="CH23" s="81"/>
      <c r="CI23" s="81"/>
      <c r="CJ23" s="81"/>
      <c r="CK23" s="81"/>
      <c r="CL23" s="81"/>
      <c r="CM23" s="81"/>
      <c r="CN23" s="82"/>
      <c r="CO23" s="82"/>
      <c r="CP23" s="142"/>
      <c r="CQ23" s="167"/>
      <c r="CR23" s="141"/>
      <c r="CS23" s="81"/>
      <c r="CT23" s="81"/>
      <c r="CU23" s="81"/>
      <c r="CV23" s="81"/>
      <c r="CW23" s="81"/>
      <c r="CX23" s="81"/>
      <c r="CY23" s="81"/>
      <c r="CZ23" s="81"/>
      <c r="DA23" s="81"/>
      <c r="DB23" s="81"/>
      <c r="DC23" s="81"/>
      <c r="DD23" s="81"/>
      <c r="DE23" s="81"/>
      <c r="DF23" s="82"/>
      <c r="DG23" s="82"/>
      <c r="DH23" s="142"/>
      <c r="DI23" s="167"/>
      <c r="DJ23" s="141"/>
      <c r="DK23" s="81"/>
      <c r="DL23" s="81"/>
      <c r="DM23" s="81"/>
      <c r="DN23" s="81"/>
      <c r="DO23" s="81"/>
      <c r="DP23" s="81"/>
      <c r="DQ23" s="81"/>
      <c r="DR23" s="81"/>
      <c r="DS23" s="81"/>
      <c r="DT23" s="81"/>
      <c r="DU23" s="81"/>
      <c r="DV23" s="81"/>
      <c r="DW23" s="81"/>
      <c r="DX23" s="82"/>
      <c r="DY23" s="82"/>
      <c r="DZ23" s="142"/>
      <c r="EA23" s="167"/>
      <c r="EB23" s="141"/>
      <c r="EC23" s="81"/>
      <c r="ED23" s="81"/>
      <c r="EE23" s="81"/>
      <c r="EF23" s="81"/>
      <c r="EG23" s="81"/>
      <c r="EH23" s="81"/>
      <c r="EI23" s="81"/>
      <c r="EJ23" s="81"/>
      <c r="EK23" s="81"/>
      <c r="EL23" s="81"/>
      <c r="EM23" s="81"/>
      <c r="EN23" s="81"/>
      <c r="EO23" s="81"/>
      <c r="EP23" s="82"/>
      <c r="EQ23" s="82"/>
      <c r="ER23" s="142"/>
      <c r="ES23" s="167"/>
      <c r="ET23" s="141"/>
      <c r="EU23" s="81"/>
      <c r="EV23" s="81"/>
      <c r="EW23" s="81"/>
      <c r="EX23" s="81"/>
      <c r="EY23" s="81"/>
      <c r="EZ23" s="81"/>
      <c r="FA23" s="81"/>
      <c r="FB23" s="81"/>
      <c r="FC23" s="81"/>
      <c r="FD23" s="81"/>
      <c r="FE23" s="81"/>
      <c r="FF23" s="81"/>
      <c r="FG23" s="81"/>
      <c r="FH23" s="82"/>
      <c r="FI23" s="82"/>
      <c r="FJ23" s="142"/>
      <c r="FK23" s="167"/>
      <c r="FL23" s="141"/>
      <c r="FM23" s="81"/>
      <c r="FN23" s="81"/>
      <c r="FO23" s="81"/>
      <c r="FP23" s="81"/>
      <c r="FQ23" s="81"/>
      <c r="FR23" s="81"/>
      <c r="FS23" s="81"/>
      <c r="FT23" s="81"/>
      <c r="FU23" s="81"/>
      <c r="FV23" s="81"/>
      <c r="FW23" s="81"/>
      <c r="FX23" s="81"/>
      <c r="FY23" s="81"/>
      <c r="FZ23" s="82"/>
      <c r="GA23" s="82"/>
      <c r="GB23" s="142"/>
      <c r="GC23" s="167"/>
      <c r="GD23" s="141"/>
      <c r="GE23" s="81"/>
      <c r="GF23" s="81"/>
      <c r="GG23" s="81"/>
      <c r="GH23" s="81"/>
      <c r="GI23" s="81"/>
      <c r="GJ23" s="81"/>
      <c r="GK23" s="81"/>
      <c r="GL23" s="81"/>
      <c r="GM23" s="81"/>
      <c r="GN23" s="81"/>
      <c r="GO23" s="81"/>
      <c r="GP23" s="81"/>
      <c r="GQ23" s="81"/>
      <c r="GR23" s="82"/>
      <c r="GS23" s="82"/>
      <c r="GT23" s="142"/>
    </row>
    <row r="24" spans="1:202" x14ac:dyDescent="0.25">
      <c r="A24" s="78" t="s">
        <v>47</v>
      </c>
      <c r="B24" s="719" t="s">
        <v>93</v>
      </c>
      <c r="C24" s="720">
        <v>23380</v>
      </c>
      <c r="D24" s="719"/>
      <c r="E24" s="720"/>
      <c r="F24" s="141"/>
      <c r="G24" s="81"/>
      <c r="H24" s="81"/>
      <c r="I24" s="81"/>
      <c r="J24" s="81"/>
      <c r="K24" s="81"/>
      <c r="L24" s="81"/>
      <c r="M24" s="81"/>
      <c r="N24" s="81"/>
      <c r="O24" s="81"/>
      <c r="P24" s="81"/>
      <c r="Q24" s="81"/>
      <c r="R24" s="81"/>
      <c r="S24" s="81"/>
      <c r="T24" s="82"/>
      <c r="U24" s="82"/>
      <c r="V24" s="142"/>
      <c r="W24" s="167"/>
      <c r="X24" s="141"/>
      <c r="Y24" s="81"/>
      <c r="Z24" s="81"/>
      <c r="AA24" s="81"/>
      <c r="AB24" s="81"/>
      <c r="AC24" s="81"/>
      <c r="AD24" s="81"/>
      <c r="AE24" s="81"/>
      <c r="AF24" s="81"/>
      <c r="AG24" s="81"/>
      <c r="AH24" s="81"/>
      <c r="AI24" s="81"/>
      <c r="AJ24" s="81"/>
      <c r="AK24" s="81"/>
      <c r="AL24" s="82"/>
      <c r="AM24" s="82"/>
      <c r="AN24" s="142"/>
      <c r="AO24" s="167"/>
      <c r="AP24" s="141"/>
      <c r="AQ24" s="81"/>
      <c r="AR24" s="81"/>
      <c r="AS24" s="81"/>
      <c r="AT24" s="81"/>
      <c r="AU24" s="81"/>
      <c r="AV24" s="81"/>
      <c r="AW24" s="81"/>
      <c r="AX24" s="81"/>
      <c r="AY24" s="81"/>
      <c r="AZ24" s="81"/>
      <c r="BA24" s="81"/>
      <c r="BB24" s="81"/>
      <c r="BC24" s="81"/>
      <c r="BD24" s="82"/>
      <c r="BE24" s="82"/>
      <c r="BF24" s="142"/>
      <c r="BG24" s="167"/>
      <c r="BH24" s="141"/>
      <c r="BI24" s="81"/>
      <c r="BJ24" s="81"/>
      <c r="BK24" s="81"/>
      <c r="BL24" s="81"/>
      <c r="BM24" s="81"/>
      <c r="BN24" s="81"/>
      <c r="BO24" s="81"/>
      <c r="BP24" s="81"/>
      <c r="BQ24" s="81"/>
      <c r="BR24" s="81"/>
      <c r="BS24" s="81"/>
      <c r="BT24" s="81"/>
      <c r="BU24" s="81"/>
      <c r="BV24" s="82"/>
      <c r="BW24" s="82"/>
      <c r="BX24" s="142"/>
      <c r="BY24" s="167"/>
      <c r="BZ24" s="141"/>
      <c r="CA24" s="81"/>
      <c r="CB24" s="81"/>
      <c r="CC24" s="81"/>
      <c r="CD24" s="81"/>
      <c r="CE24" s="81"/>
      <c r="CF24" s="81"/>
      <c r="CG24" s="81"/>
      <c r="CH24" s="81"/>
      <c r="CI24" s="81"/>
      <c r="CJ24" s="81"/>
      <c r="CK24" s="81"/>
      <c r="CL24" s="81"/>
      <c r="CM24" s="81"/>
      <c r="CN24" s="82"/>
      <c r="CO24" s="82"/>
      <c r="CP24" s="142"/>
      <c r="CQ24" s="167"/>
      <c r="CR24" s="141"/>
      <c r="CS24" s="81"/>
      <c r="CT24" s="81"/>
      <c r="CU24" s="81"/>
      <c r="CV24" s="81"/>
      <c r="CW24" s="81"/>
      <c r="CX24" s="81"/>
      <c r="CY24" s="81"/>
      <c r="CZ24" s="81"/>
      <c r="DA24" s="81"/>
      <c r="DB24" s="81"/>
      <c r="DC24" s="81"/>
      <c r="DD24" s="81"/>
      <c r="DE24" s="81"/>
      <c r="DF24" s="82"/>
      <c r="DG24" s="82"/>
      <c r="DH24" s="142"/>
      <c r="DI24" s="167"/>
      <c r="DJ24" s="141"/>
      <c r="DK24" s="81"/>
      <c r="DL24" s="81"/>
      <c r="DM24" s="81"/>
      <c r="DN24" s="81"/>
      <c r="DO24" s="81"/>
      <c r="DP24" s="81"/>
      <c r="DQ24" s="81"/>
      <c r="DR24" s="81"/>
      <c r="DS24" s="81"/>
      <c r="DT24" s="81"/>
      <c r="DU24" s="81"/>
      <c r="DV24" s="81"/>
      <c r="DW24" s="81"/>
      <c r="DX24" s="82"/>
      <c r="DY24" s="82"/>
      <c r="DZ24" s="142"/>
      <c r="EA24" s="167"/>
      <c r="EB24" s="141"/>
      <c r="EC24" s="81"/>
      <c r="ED24" s="81"/>
      <c r="EE24" s="81"/>
      <c r="EF24" s="81"/>
      <c r="EG24" s="81"/>
      <c r="EH24" s="81"/>
      <c r="EI24" s="81"/>
      <c r="EJ24" s="81"/>
      <c r="EK24" s="81"/>
      <c r="EL24" s="81"/>
      <c r="EM24" s="81"/>
      <c r="EN24" s="81"/>
      <c r="EO24" s="81"/>
      <c r="EP24" s="82"/>
      <c r="EQ24" s="82"/>
      <c r="ER24" s="142"/>
      <c r="ES24" s="167"/>
      <c r="ET24" s="141"/>
      <c r="EU24" s="81"/>
      <c r="EV24" s="81"/>
      <c r="EW24" s="81"/>
      <c r="EX24" s="81"/>
      <c r="EY24" s="81"/>
      <c r="EZ24" s="81"/>
      <c r="FA24" s="81"/>
      <c r="FB24" s="81"/>
      <c r="FC24" s="81"/>
      <c r="FD24" s="81"/>
      <c r="FE24" s="81"/>
      <c r="FF24" s="81"/>
      <c r="FG24" s="81"/>
      <c r="FH24" s="82"/>
      <c r="FI24" s="82"/>
      <c r="FJ24" s="142"/>
      <c r="FK24" s="167"/>
      <c r="FL24" s="141"/>
      <c r="FM24" s="81"/>
      <c r="FN24" s="81"/>
      <c r="FO24" s="81"/>
      <c r="FP24" s="81"/>
      <c r="FQ24" s="81"/>
      <c r="FR24" s="81"/>
      <c r="FS24" s="81"/>
      <c r="FT24" s="81"/>
      <c r="FU24" s="81"/>
      <c r="FV24" s="81"/>
      <c r="FW24" s="81"/>
      <c r="FX24" s="81"/>
      <c r="FY24" s="81"/>
      <c r="FZ24" s="82"/>
      <c r="GA24" s="82"/>
      <c r="GB24" s="142"/>
      <c r="GC24" s="167"/>
      <c r="GD24" s="141"/>
      <c r="GE24" s="81"/>
      <c r="GF24" s="81"/>
      <c r="GG24" s="81"/>
      <c r="GH24" s="81"/>
      <c r="GI24" s="81"/>
      <c r="GJ24" s="81"/>
      <c r="GK24" s="81"/>
      <c r="GL24" s="81"/>
      <c r="GM24" s="81"/>
      <c r="GN24" s="81"/>
      <c r="GO24" s="81"/>
      <c r="GP24" s="81"/>
      <c r="GQ24" s="81"/>
      <c r="GR24" s="82"/>
      <c r="GS24" s="82"/>
      <c r="GT24" s="142"/>
    </row>
    <row r="25" spans="1:202" x14ac:dyDescent="0.25">
      <c r="A25" s="78" t="s">
        <v>48</v>
      </c>
      <c r="B25" s="726"/>
      <c r="C25" s="723"/>
      <c r="D25" s="726"/>
      <c r="E25" s="723"/>
      <c r="F25" s="141"/>
      <c r="G25" s="81"/>
      <c r="H25" s="81"/>
      <c r="I25" s="81"/>
      <c r="J25" s="81"/>
      <c r="K25" s="81"/>
      <c r="L25" s="81"/>
      <c r="M25" s="81"/>
      <c r="N25" s="81"/>
      <c r="O25" s="81"/>
      <c r="P25" s="81"/>
      <c r="Q25" s="81"/>
      <c r="R25" s="81"/>
      <c r="S25" s="81"/>
      <c r="T25" s="82"/>
      <c r="U25" s="82"/>
      <c r="V25" s="142"/>
      <c r="W25" s="167"/>
      <c r="X25" s="141"/>
      <c r="Y25" s="81"/>
      <c r="Z25" s="81"/>
      <c r="AA25" s="81"/>
      <c r="AB25" s="81"/>
      <c r="AC25" s="81"/>
      <c r="AD25" s="81"/>
      <c r="AE25" s="81"/>
      <c r="AF25" s="81"/>
      <c r="AG25" s="81"/>
      <c r="AH25" s="81"/>
      <c r="AI25" s="81"/>
      <c r="AJ25" s="81"/>
      <c r="AK25" s="81"/>
      <c r="AL25" s="82"/>
      <c r="AM25" s="82"/>
      <c r="AN25" s="142"/>
      <c r="AO25" s="167"/>
      <c r="AP25" s="141"/>
      <c r="AQ25" s="81"/>
      <c r="AR25" s="81"/>
      <c r="AS25" s="81"/>
      <c r="AT25" s="81"/>
      <c r="AU25" s="81"/>
      <c r="AV25" s="81"/>
      <c r="AW25" s="81"/>
      <c r="AX25" s="81"/>
      <c r="AY25" s="81"/>
      <c r="AZ25" s="81"/>
      <c r="BA25" s="81"/>
      <c r="BB25" s="81"/>
      <c r="BC25" s="81"/>
      <c r="BD25" s="82"/>
      <c r="BE25" s="82"/>
      <c r="BF25" s="142"/>
      <c r="BG25" s="167"/>
      <c r="BH25" s="141"/>
      <c r="BI25" s="81"/>
      <c r="BJ25" s="81"/>
      <c r="BK25" s="81"/>
      <c r="BL25" s="81"/>
      <c r="BM25" s="81"/>
      <c r="BN25" s="81"/>
      <c r="BO25" s="81"/>
      <c r="BP25" s="81"/>
      <c r="BQ25" s="81"/>
      <c r="BR25" s="81"/>
      <c r="BS25" s="81"/>
      <c r="BT25" s="81"/>
      <c r="BU25" s="81"/>
      <c r="BV25" s="82"/>
      <c r="BW25" s="82"/>
      <c r="BX25" s="142"/>
      <c r="BY25" s="167"/>
      <c r="BZ25" s="141"/>
      <c r="CA25" s="81"/>
      <c r="CB25" s="81"/>
      <c r="CC25" s="81"/>
      <c r="CD25" s="81"/>
      <c r="CE25" s="81"/>
      <c r="CF25" s="81"/>
      <c r="CG25" s="81"/>
      <c r="CH25" s="81"/>
      <c r="CI25" s="81"/>
      <c r="CJ25" s="81"/>
      <c r="CK25" s="81"/>
      <c r="CL25" s="81"/>
      <c r="CM25" s="81"/>
      <c r="CN25" s="82"/>
      <c r="CO25" s="82"/>
      <c r="CP25" s="142"/>
      <c r="CQ25" s="167"/>
      <c r="CR25" s="141"/>
      <c r="CS25" s="81"/>
      <c r="CT25" s="81"/>
      <c r="CU25" s="81"/>
      <c r="CV25" s="81"/>
      <c r="CW25" s="81"/>
      <c r="CX25" s="81"/>
      <c r="CY25" s="81"/>
      <c r="CZ25" s="81"/>
      <c r="DA25" s="81"/>
      <c r="DB25" s="81"/>
      <c r="DC25" s="81"/>
      <c r="DD25" s="81"/>
      <c r="DE25" s="81"/>
      <c r="DF25" s="82"/>
      <c r="DG25" s="82"/>
      <c r="DH25" s="142"/>
      <c r="DI25" s="167"/>
      <c r="DJ25" s="141"/>
      <c r="DK25" s="81"/>
      <c r="DL25" s="81"/>
      <c r="DM25" s="81"/>
      <c r="DN25" s="81"/>
      <c r="DO25" s="81"/>
      <c r="DP25" s="81"/>
      <c r="DQ25" s="81"/>
      <c r="DR25" s="81"/>
      <c r="DS25" s="81"/>
      <c r="DT25" s="81"/>
      <c r="DU25" s="81"/>
      <c r="DV25" s="81"/>
      <c r="DW25" s="81"/>
      <c r="DX25" s="82"/>
      <c r="DY25" s="82"/>
      <c r="DZ25" s="142"/>
      <c r="EA25" s="167"/>
      <c r="EB25" s="141"/>
      <c r="EC25" s="81"/>
      <c r="ED25" s="81"/>
      <c r="EE25" s="81"/>
      <c r="EF25" s="81"/>
      <c r="EG25" s="81"/>
      <c r="EH25" s="81"/>
      <c r="EI25" s="81"/>
      <c r="EJ25" s="81"/>
      <c r="EK25" s="81"/>
      <c r="EL25" s="81"/>
      <c r="EM25" s="81"/>
      <c r="EN25" s="81"/>
      <c r="EO25" s="81"/>
      <c r="EP25" s="82"/>
      <c r="EQ25" s="82"/>
      <c r="ER25" s="142"/>
      <c r="ES25" s="167"/>
      <c r="ET25" s="141"/>
      <c r="EU25" s="81"/>
      <c r="EV25" s="81"/>
      <c r="EW25" s="81"/>
      <c r="EX25" s="81"/>
      <c r="EY25" s="81"/>
      <c r="EZ25" s="81"/>
      <c r="FA25" s="81"/>
      <c r="FB25" s="81"/>
      <c r="FC25" s="81"/>
      <c r="FD25" s="81"/>
      <c r="FE25" s="81"/>
      <c r="FF25" s="81"/>
      <c r="FG25" s="81"/>
      <c r="FH25" s="82"/>
      <c r="FI25" s="82"/>
      <c r="FJ25" s="142"/>
      <c r="FK25" s="167"/>
      <c r="FL25" s="141"/>
      <c r="FM25" s="81"/>
      <c r="FN25" s="81"/>
      <c r="FO25" s="81"/>
      <c r="FP25" s="81"/>
      <c r="FQ25" s="81"/>
      <c r="FR25" s="81"/>
      <c r="FS25" s="81"/>
      <c r="FT25" s="81"/>
      <c r="FU25" s="81"/>
      <c r="FV25" s="81"/>
      <c r="FW25" s="81"/>
      <c r="FX25" s="81"/>
      <c r="FY25" s="81"/>
      <c r="FZ25" s="82"/>
      <c r="GA25" s="82"/>
      <c r="GB25" s="142"/>
      <c r="GC25" s="167"/>
      <c r="GD25" s="141"/>
      <c r="GE25" s="81"/>
      <c r="GF25" s="81"/>
      <c r="GG25" s="81"/>
      <c r="GH25" s="81"/>
      <c r="GI25" s="81"/>
      <c r="GJ25" s="81"/>
      <c r="GK25" s="81"/>
      <c r="GL25" s="81"/>
      <c r="GM25" s="81"/>
      <c r="GN25" s="81"/>
      <c r="GO25" s="81"/>
      <c r="GP25" s="81"/>
      <c r="GQ25" s="81"/>
      <c r="GR25" s="82"/>
      <c r="GS25" s="82"/>
      <c r="GT25" s="142"/>
    </row>
    <row r="26" spans="1:202" x14ac:dyDescent="0.25">
      <c r="A26" s="78" t="s">
        <v>49</v>
      </c>
      <c r="B26" s="719" t="s">
        <v>49</v>
      </c>
      <c r="C26" s="720">
        <v>21030</v>
      </c>
      <c r="D26" s="719"/>
      <c r="E26" s="720"/>
      <c r="F26" s="141"/>
      <c r="G26" s="81"/>
      <c r="H26" s="81"/>
      <c r="I26" s="81"/>
      <c r="J26" s="81"/>
      <c r="K26" s="81"/>
      <c r="L26" s="81"/>
      <c r="M26" s="81"/>
      <c r="N26" s="81"/>
      <c r="O26" s="81"/>
      <c r="P26" s="81"/>
      <c r="Q26" s="81"/>
      <c r="R26" s="81"/>
      <c r="S26" s="81"/>
      <c r="T26" s="82"/>
      <c r="U26" s="82"/>
      <c r="V26" s="142"/>
      <c r="W26" s="167"/>
      <c r="X26" s="141"/>
      <c r="Y26" s="81"/>
      <c r="Z26" s="81"/>
      <c r="AA26" s="81"/>
      <c r="AB26" s="81"/>
      <c r="AC26" s="81"/>
      <c r="AD26" s="81"/>
      <c r="AE26" s="81"/>
      <c r="AF26" s="81"/>
      <c r="AG26" s="81"/>
      <c r="AH26" s="81"/>
      <c r="AI26" s="81"/>
      <c r="AJ26" s="81"/>
      <c r="AK26" s="81"/>
      <c r="AL26" s="82"/>
      <c r="AM26" s="82"/>
      <c r="AN26" s="142"/>
      <c r="AO26" s="167"/>
      <c r="AP26" s="141"/>
      <c r="AQ26" s="81"/>
      <c r="AR26" s="81"/>
      <c r="AS26" s="81"/>
      <c r="AT26" s="81"/>
      <c r="AU26" s="81"/>
      <c r="AV26" s="81"/>
      <c r="AW26" s="81"/>
      <c r="AX26" s="81"/>
      <c r="AY26" s="81"/>
      <c r="AZ26" s="81"/>
      <c r="BA26" s="81"/>
      <c r="BB26" s="81"/>
      <c r="BC26" s="81"/>
      <c r="BD26" s="82"/>
      <c r="BE26" s="82"/>
      <c r="BF26" s="142"/>
      <c r="BG26" s="167"/>
      <c r="BH26" s="141"/>
      <c r="BI26" s="81"/>
      <c r="BJ26" s="81"/>
      <c r="BK26" s="81"/>
      <c r="BL26" s="81"/>
      <c r="BM26" s="81"/>
      <c r="BN26" s="81"/>
      <c r="BO26" s="81"/>
      <c r="BP26" s="81"/>
      <c r="BQ26" s="81"/>
      <c r="BR26" s="81"/>
      <c r="BS26" s="81"/>
      <c r="BT26" s="81"/>
      <c r="BU26" s="81"/>
      <c r="BV26" s="82"/>
      <c r="BW26" s="82"/>
      <c r="BX26" s="142"/>
      <c r="BY26" s="167"/>
      <c r="BZ26" s="141"/>
      <c r="CA26" s="81"/>
      <c r="CB26" s="81"/>
      <c r="CC26" s="81"/>
      <c r="CD26" s="81"/>
      <c r="CE26" s="81"/>
      <c r="CF26" s="81"/>
      <c r="CG26" s="81"/>
      <c r="CH26" s="81"/>
      <c r="CI26" s="81"/>
      <c r="CJ26" s="81"/>
      <c r="CK26" s="81"/>
      <c r="CL26" s="81"/>
      <c r="CM26" s="81"/>
      <c r="CN26" s="82"/>
      <c r="CO26" s="82"/>
      <c r="CP26" s="142"/>
      <c r="CQ26" s="167"/>
      <c r="CR26" s="141"/>
      <c r="CS26" s="81"/>
      <c r="CT26" s="81"/>
      <c r="CU26" s="81"/>
      <c r="CV26" s="81"/>
      <c r="CW26" s="81"/>
      <c r="CX26" s="81"/>
      <c r="CY26" s="81"/>
      <c r="CZ26" s="81"/>
      <c r="DA26" s="81"/>
      <c r="DB26" s="81"/>
      <c r="DC26" s="81"/>
      <c r="DD26" s="81"/>
      <c r="DE26" s="81"/>
      <c r="DF26" s="82"/>
      <c r="DG26" s="82"/>
      <c r="DH26" s="142"/>
      <c r="DI26" s="167"/>
      <c r="DJ26" s="141"/>
      <c r="DK26" s="81"/>
      <c r="DL26" s="81"/>
      <c r="DM26" s="81"/>
      <c r="DN26" s="81"/>
      <c r="DO26" s="81"/>
      <c r="DP26" s="81"/>
      <c r="DQ26" s="81"/>
      <c r="DR26" s="81"/>
      <c r="DS26" s="81"/>
      <c r="DT26" s="81"/>
      <c r="DU26" s="81"/>
      <c r="DV26" s="81"/>
      <c r="DW26" s="81"/>
      <c r="DX26" s="82"/>
      <c r="DY26" s="82"/>
      <c r="DZ26" s="142"/>
      <c r="EA26" s="167"/>
      <c r="EB26" s="141"/>
      <c r="EC26" s="81"/>
      <c r="ED26" s="81"/>
      <c r="EE26" s="81"/>
      <c r="EF26" s="81"/>
      <c r="EG26" s="81"/>
      <c r="EH26" s="81"/>
      <c r="EI26" s="81"/>
      <c r="EJ26" s="81"/>
      <c r="EK26" s="81"/>
      <c r="EL26" s="81"/>
      <c r="EM26" s="81"/>
      <c r="EN26" s="81"/>
      <c r="EO26" s="81"/>
      <c r="EP26" s="82"/>
      <c r="EQ26" s="82"/>
      <c r="ER26" s="142"/>
      <c r="ES26" s="167"/>
      <c r="ET26" s="141"/>
      <c r="EU26" s="81"/>
      <c r="EV26" s="81"/>
      <c r="EW26" s="81"/>
      <c r="EX26" s="81"/>
      <c r="EY26" s="81"/>
      <c r="EZ26" s="81"/>
      <c r="FA26" s="81"/>
      <c r="FB26" s="81"/>
      <c r="FC26" s="81"/>
      <c r="FD26" s="81"/>
      <c r="FE26" s="81"/>
      <c r="FF26" s="81"/>
      <c r="FG26" s="81"/>
      <c r="FH26" s="82"/>
      <c r="FI26" s="82"/>
      <c r="FJ26" s="142"/>
      <c r="FK26" s="167"/>
      <c r="FL26" s="141"/>
      <c r="FM26" s="81"/>
      <c r="FN26" s="81"/>
      <c r="FO26" s="81"/>
      <c r="FP26" s="81"/>
      <c r="FQ26" s="81"/>
      <c r="FR26" s="81"/>
      <c r="FS26" s="81"/>
      <c r="FT26" s="81"/>
      <c r="FU26" s="81"/>
      <c r="FV26" s="81"/>
      <c r="FW26" s="81"/>
      <c r="FX26" s="81"/>
      <c r="FY26" s="81"/>
      <c r="FZ26" s="82"/>
      <c r="GA26" s="82"/>
      <c r="GB26" s="142"/>
      <c r="GC26" s="167"/>
      <c r="GD26" s="141"/>
      <c r="GE26" s="81"/>
      <c r="GF26" s="81"/>
      <c r="GG26" s="81"/>
      <c r="GH26" s="81"/>
      <c r="GI26" s="81"/>
      <c r="GJ26" s="81"/>
      <c r="GK26" s="81"/>
      <c r="GL26" s="81"/>
      <c r="GM26" s="81"/>
      <c r="GN26" s="81"/>
      <c r="GO26" s="81"/>
      <c r="GP26" s="81"/>
      <c r="GQ26" s="81"/>
      <c r="GR26" s="82"/>
      <c r="GS26" s="82"/>
      <c r="GT26" s="142"/>
    </row>
    <row r="27" spans="1:202" x14ac:dyDescent="0.25">
      <c r="A27" s="78" t="s">
        <v>50</v>
      </c>
      <c r="B27" s="719" t="s">
        <v>94</v>
      </c>
      <c r="C27" s="720">
        <v>92000</v>
      </c>
      <c r="D27" s="719"/>
      <c r="E27" s="720"/>
      <c r="F27" s="141"/>
      <c r="G27" s="81"/>
      <c r="H27" s="81"/>
      <c r="I27" s="81"/>
      <c r="J27" s="81"/>
      <c r="K27" s="81"/>
      <c r="L27" s="81"/>
      <c r="M27" s="81"/>
      <c r="N27" s="81"/>
      <c r="O27" s="81"/>
      <c r="P27" s="81"/>
      <c r="Q27" s="81"/>
      <c r="R27" s="81"/>
      <c r="S27" s="81"/>
      <c r="T27" s="82"/>
      <c r="U27" s="82"/>
      <c r="V27" s="142"/>
      <c r="W27" s="167"/>
      <c r="X27" s="141"/>
      <c r="Y27" s="81"/>
      <c r="Z27" s="81"/>
      <c r="AA27" s="81"/>
      <c r="AB27" s="81"/>
      <c r="AC27" s="81"/>
      <c r="AD27" s="81"/>
      <c r="AE27" s="81"/>
      <c r="AF27" s="81"/>
      <c r="AG27" s="81"/>
      <c r="AH27" s="81"/>
      <c r="AI27" s="81"/>
      <c r="AJ27" s="81"/>
      <c r="AK27" s="81"/>
      <c r="AL27" s="82"/>
      <c r="AM27" s="82"/>
      <c r="AN27" s="142"/>
      <c r="AO27" s="167"/>
      <c r="AP27" s="141"/>
      <c r="AQ27" s="81"/>
      <c r="AR27" s="81"/>
      <c r="AS27" s="81"/>
      <c r="AT27" s="81"/>
      <c r="AU27" s="81"/>
      <c r="AV27" s="81"/>
      <c r="AW27" s="81"/>
      <c r="AX27" s="81"/>
      <c r="AY27" s="81"/>
      <c r="AZ27" s="81"/>
      <c r="BA27" s="81"/>
      <c r="BB27" s="81"/>
      <c r="BC27" s="81"/>
      <c r="BD27" s="82"/>
      <c r="BE27" s="82"/>
      <c r="BF27" s="142"/>
      <c r="BG27" s="167"/>
      <c r="BH27" s="141"/>
      <c r="BI27" s="81"/>
      <c r="BJ27" s="81"/>
      <c r="BK27" s="81"/>
      <c r="BL27" s="81"/>
      <c r="BM27" s="81"/>
      <c r="BN27" s="81"/>
      <c r="BO27" s="81"/>
      <c r="BP27" s="81"/>
      <c r="BQ27" s="81"/>
      <c r="BR27" s="81"/>
      <c r="BS27" s="81"/>
      <c r="BT27" s="81"/>
      <c r="BU27" s="81"/>
      <c r="BV27" s="82"/>
      <c r="BW27" s="82"/>
      <c r="BX27" s="142"/>
      <c r="BY27" s="167"/>
      <c r="BZ27" s="141"/>
      <c r="CA27" s="81"/>
      <c r="CB27" s="81"/>
      <c r="CC27" s="81"/>
      <c r="CD27" s="81"/>
      <c r="CE27" s="81"/>
      <c r="CF27" s="81"/>
      <c r="CG27" s="81"/>
      <c r="CH27" s="81"/>
      <c r="CI27" s="81"/>
      <c r="CJ27" s="81"/>
      <c r="CK27" s="81"/>
      <c r="CL27" s="81"/>
      <c r="CM27" s="81"/>
      <c r="CN27" s="82"/>
      <c r="CO27" s="82"/>
      <c r="CP27" s="142"/>
      <c r="CQ27" s="167"/>
      <c r="CR27" s="141"/>
      <c r="CS27" s="81"/>
      <c r="CT27" s="81"/>
      <c r="CU27" s="81"/>
      <c r="CV27" s="81"/>
      <c r="CW27" s="81"/>
      <c r="CX27" s="81"/>
      <c r="CY27" s="81"/>
      <c r="CZ27" s="81"/>
      <c r="DA27" s="81"/>
      <c r="DB27" s="81"/>
      <c r="DC27" s="81"/>
      <c r="DD27" s="81"/>
      <c r="DE27" s="81"/>
      <c r="DF27" s="82"/>
      <c r="DG27" s="82"/>
      <c r="DH27" s="142"/>
      <c r="DI27" s="167"/>
      <c r="DJ27" s="141"/>
      <c r="DK27" s="81"/>
      <c r="DL27" s="81"/>
      <c r="DM27" s="81"/>
      <c r="DN27" s="81"/>
      <c r="DO27" s="81"/>
      <c r="DP27" s="81"/>
      <c r="DQ27" s="81"/>
      <c r="DR27" s="81"/>
      <c r="DS27" s="81"/>
      <c r="DT27" s="81"/>
      <c r="DU27" s="81"/>
      <c r="DV27" s="81"/>
      <c r="DW27" s="81"/>
      <c r="DX27" s="82"/>
      <c r="DY27" s="82"/>
      <c r="DZ27" s="142"/>
      <c r="EA27" s="167"/>
      <c r="EB27" s="141"/>
      <c r="EC27" s="81"/>
      <c r="ED27" s="81"/>
      <c r="EE27" s="81"/>
      <c r="EF27" s="81"/>
      <c r="EG27" s="81"/>
      <c r="EH27" s="81"/>
      <c r="EI27" s="81"/>
      <c r="EJ27" s="81"/>
      <c r="EK27" s="81"/>
      <c r="EL27" s="81"/>
      <c r="EM27" s="81"/>
      <c r="EN27" s="81"/>
      <c r="EO27" s="81"/>
      <c r="EP27" s="82"/>
      <c r="EQ27" s="82"/>
      <c r="ER27" s="142"/>
      <c r="ES27" s="167"/>
      <c r="ET27" s="141"/>
      <c r="EU27" s="81"/>
      <c r="EV27" s="81"/>
      <c r="EW27" s="81"/>
      <c r="EX27" s="81"/>
      <c r="EY27" s="81"/>
      <c r="EZ27" s="81"/>
      <c r="FA27" s="81"/>
      <c r="FB27" s="81"/>
      <c r="FC27" s="81"/>
      <c r="FD27" s="81"/>
      <c r="FE27" s="81"/>
      <c r="FF27" s="81"/>
      <c r="FG27" s="81"/>
      <c r="FH27" s="82"/>
      <c r="FI27" s="82"/>
      <c r="FJ27" s="142"/>
      <c r="FK27" s="167"/>
      <c r="FL27" s="141"/>
      <c r="FM27" s="81"/>
      <c r="FN27" s="81"/>
      <c r="FO27" s="81"/>
      <c r="FP27" s="81"/>
      <c r="FQ27" s="81"/>
      <c r="FR27" s="81"/>
      <c r="FS27" s="81"/>
      <c r="FT27" s="81"/>
      <c r="FU27" s="81"/>
      <c r="FV27" s="81"/>
      <c r="FW27" s="81"/>
      <c r="FX27" s="81"/>
      <c r="FY27" s="81"/>
      <c r="FZ27" s="82"/>
      <c r="GA27" s="82"/>
      <c r="GB27" s="142"/>
      <c r="GC27" s="167"/>
      <c r="GD27" s="141"/>
      <c r="GE27" s="81"/>
      <c r="GF27" s="81"/>
      <c r="GG27" s="81"/>
      <c r="GH27" s="81"/>
      <c r="GI27" s="81"/>
      <c r="GJ27" s="81"/>
      <c r="GK27" s="81"/>
      <c r="GL27" s="81"/>
      <c r="GM27" s="81"/>
      <c r="GN27" s="81"/>
      <c r="GO27" s="81"/>
      <c r="GP27" s="81"/>
      <c r="GQ27" s="81"/>
      <c r="GR27" s="82"/>
      <c r="GS27" s="82"/>
      <c r="GT27" s="142"/>
    </row>
    <row r="28" spans="1:202" x14ac:dyDescent="0.25">
      <c r="A28" s="78" t="s">
        <v>51</v>
      </c>
      <c r="B28" s="719" t="s">
        <v>95</v>
      </c>
      <c r="C28" s="720">
        <v>92000</v>
      </c>
      <c r="D28" s="719"/>
      <c r="E28" s="720"/>
      <c r="F28" s="141"/>
      <c r="G28" s="81"/>
      <c r="H28" s="81"/>
      <c r="I28" s="81"/>
      <c r="J28" s="81"/>
      <c r="K28" s="81"/>
      <c r="L28" s="81"/>
      <c r="M28" s="81"/>
      <c r="N28" s="81"/>
      <c r="O28" s="81"/>
      <c r="P28" s="81"/>
      <c r="Q28" s="81"/>
      <c r="R28" s="81"/>
      <c r="S28" s="81"/>
      <c r="T28" s="82"/>
      <c r="U28" s="82"/>
      <c r="V28" s="142"/>
      <c r="W28" s="167"/>
      <c r="X28" s="141"/>
      <c r="Y28" s="81"/>
      <c r="Z28" s="81"/>
      <c r="AA28" s="81"/>
      <c r="AB28" s="81"/>
      <c r="AC28" s="81"/>
      <c r="AD28" s="81"/>
      <c r="AE28" s="81"/>
      <c r="AF28" s="81"/>
      <c r="AG28" s="81"/>
      <c r="AH28" s="81"/>
      <c r="AI28" s="81"/>
      <c r="AJ28" s="81"/>
      <c r="AK28" s="81"/>
      <c r="AL28" s="82"/>
      <c r="AM28" s="82"/>
      <c r="AN28" s="142"/>
      <c r="AO28" s="167"/>
      <c r="AP28" s="141"/>
      <c r="AQ28" s="81"/>
      <c r="AR28" s="81"/>
      <c r="AS28" s="81"/>
      <c r="AT28" s="81"/>
      <c r="AU28" s="81"/>
      <c r="AV28" s="81"/>
      <c r="AW28" s="81"/>
      <c r="AX28" s="81"/>
      <c r="AY28" s="81"/>
      <c r="AZ28" s="81"/>
      <c r="BA28" s="81"/>
      <c r="BB28" s="81"/>
      <c r="BC28" s="81"/>
      <c r="BD28" s="82"/>
      <c r="BE28" s="82"/>
      <c r="BF28" s="142"/>
      <c r="BG28" s="167"/>
      <c r="BH28" s="141"/>
      <c r="BI28" s="81"/>
      <c r="BJ28" s="81"/>
      <c r="BK28" s="81"/>
      <c r="BL28" s="81"/>
      <c r="BM28" s="81"/>
      <c r="BN28" s="81"/>
      <c r="BO28" s="81"/>
      <c r="BP28" s="81"/>
      <c r="BQ28" s="81"/>
      <c r="BR28" s="81"/>
      <c r="BS28" s="81"/>
      <c r="BT28" s="81"/>
      <c r="BU28" s="81"/>
      <c r="BV28" s="82"/>
      <c r="BW28" s="82"/>
      <c r="BX28" s="142"/>
      <c r="BY28" s="167"/>
      <c r="BZ28" s="141"/>
      <c r="CA28" s="81"/>
      <c r="CB28" s="81"/>
      <c r="CC28" s="81"/>
      <c r="CD28" s="81"/>
      <c r="CE28" s="81"/>
      <c r="CF28" s="81"/>
      <c r="CG28" s="81"/>
      <c r="CH28" s="81"/>
      <c r="CI28" s="81"/>
      <c r="CJ28" s="81"/>
      <c r="CK28" s="81"/>
      <c r="CL28" s="81"/>
      <c r="CM28" s="81"/>
      <c r="CN28" s="82"/>
      <c r="CO28" s="82"/>
      <c r="CP28" s="142"/>
      <c r="CQ28" s="167"/>
      <c r="CR28" s="141"/>
      <c r="CS28" s="81"/>
      <c r="CT28" s="81"/>
      <c r="CU28" s="81"/>
      <c r="CV28" s="81"/>
      <c r="CW28" s="81"/>
      <c r="CX28" s="81"/>
      <c r="CY28" s="81"/>
      <c r="CZ28" s="81"/>
      <c r="DA28" s="81"/>
      <c r="DB28" s="81"/>
      <c r="DC28" s="81"/>
      <c r="DD28" s="81"/>
      <c r="DE28" s="81"/>
      <c r="DF28" s="82"/>
      <c r="DG28" s="82"/>
      <c r="DH28" s="142"/>
      <c r="DI28" s="167"/>
      <c r="DJ28" s="141"/>
      <c r="DK28" s="81"/>
      <c r="DL28" s="81"/>
      <c r="DM28" s="81"/>
      <c r="DN28" s="81"/>
      <c r="DO28" s="81"/>
      <c r="DP28" s="81"/>
      <c r="DQ28" s="81"/>
      <c r="DR28" s="81"/>
      <c r="DS28" s="81"/>
      <c r="DT28" s="81"/>
      <c r="DU28" s="81"/>
      <c r="DV28" s="81"/>
      <c r="DW28" s="81"/>
      <c r="DX28" s="82"/>
      <c r="DY28" s="82"/>
      <c r="DZ28" s="142"/>
      <c r="EA28" s="167"/>
      <c r="EB28" s="141"/>
      <c r="EC28" s="81"/>
      <c r="ED28" s="81"/>
      <c r="EE28" s="81"/>
      <c r="EF28" s="81"/>
      <c r="EG28" s="81"/>
      <c r="EH28" s="81"/>
      <c r="EI28" s="81"/>
      <c r="EJ28" s="81"/>
      <c r="EK28" s="81"/>
      <c r="EL28" s="81"/>
      <c r="EM28" s="81"/>
      <c r="EN28" s="81"/>
      <c r="EO28" s="81"/>
      <c r="EP28" s="82"/>
      <c r="EQ28" s="82"/>
      <c r="ER28" s="142"/>
      <c r="ES28" s="167"/>
      <c r="ET28" s="141"/>
      <c r="EU28" s="81"/>
      <c r="EV28" s="81"/>
      <c r="EW28" s="81"/>
      <c r="EX28" s="81"/>
      <c r="EY28" s="81"/>
      <c r="EZ28" s="81"/>
      <c r="FA28" s="81"/>
      <c r="FB28" s="81"/>
      <c r="FC28" s="81"/>
      <c r="FD28" s="81"/>
      <c r="FE28" s="81"/>
      <c r="FF28" s="81"/>
      <c r="FG28" s="81"/>
      <c r="FH28" s="82"/>
      <c r="FI28" s="82"/>
      <c r="FJ28" s="142"/>
      <c r="FK28" s="167"/>
      <c r="FL28" s="141"/>
      <c r="FM28" s="81"/>
      <c r="FN28" s="81"/>
      <c r="FO28" s="81"/>
      <c r="FP28" s="81"/>
      <c r="FQ28" s="81"/>
      <c r="FR28" s="81"/>
      <c r="FS28" s="81"/>
      <c r="FT28" s="81"/>
      <c r="FU28" s="81"/>
      <c r="FV28" s="81"/>
      <c r="FW28" s="81"/>
      <c r="FX28" s="81"/>
      <c r="FY28" s="81"/>
      <c r="FZ28" s="82"/>
      <c r="GA28" s="82"/>
      <c r="GB28" s="142"/>
      <c r="GC28" s="167"/>
      <c r="GD28" s="141"/>
      <c r="GE28" s="81"/>
      <c r="GF28" s="81"/>
      <c r="GG28" s="81"/>
      <c r="GH28" s="81"/>
      <c r="GI28" s="81"/>
      <c r="GJ28" s="81"/>
      <c r="GK28" s="81"/>
      <c r="GL28" s="81"/>
      <c r="GM28" s="81"/>
      <c r="GN28" s="81"/>
      <c r="GO28" s="81"/>
      <c r="GP28" s="81"/>
      <c r="GQ28" s="81"/>
      <c r="GR28" s="82"/>
      <c r="GS28" s="82"/>
      <c r="GT28" s="142"/>
    </row>
    <row r="29" spans="1:202" x14ac:dyDescent="0.25">
      <c r="A29" s="78" t="s">
        <v>52</v>
      </c>
      <c r="B29" s="719"/>
      <c r="C29" s="720"/>
      <c r="D29" s="719"/>
      <c r="E29" s="720"/>
      <c r="F29" s="141"/>
      <c r="G29" s="81"/>
      <c r="H29" s="81"/>
      <c r="I29" s="81"/>
      <c r="J29" s="81"/>
      <c r="K29" s="81"/>
      <c r="L29" s="81"/>
      <c r="M29" s="81"/>
      <c r="N29" s="81"/>
      <c r="O29" s="81"/>
      <c r="P29" s="81"/>
      <c r="Q29" s="81"/>
      <c r="R29" s="81"/>
      <c r="S29" s="81"/>
      <c r="T29" s="82"/>
      <c r="U29" s="82"/>
      <c r="V29" s="142"/>
      <c r="W29" s="167"/>
      <c r="X29" s="141"/>
      <c r="Y29" s="81"/>
      <c r="Z29" s="81"/>
      <c r="AA29" s="81"/>
      <c r="AB29" s="81"/>
      <c r="AC29" s="81"/>
      <c r="AD29" s="81"/>
      <c r="AE29" s="81"/>
      <c r="AF29" s="81"/>
      <c r="AG29" s="81"/>
      <c r="AH29" s="81"/>
      <c r="AI29" s="81"/>
      <c r="AJ29" s="81"/>
      <c r="AK29" s="81"/>
      <c r="AL29" s="82"/>
      <c r="AM29" s="82"/>
      <c r="AN29" s="142"/>
      <c r="AO29" s="167"/>
      <c r="AP29" s="141"/>
      <c r="AQ29" s="81"/>
      <c r="AR29" s="81"/>
      <c r="AS29" s="81"/>
      <c r="AT29" s="81"/>
      <c r="AU29" s="81"/>
      <c r="AV29" s="81"/>
      <c r="AW29" s="81"/>
      <c r="AX29" s="81"/>
      <c r="AY29" s="81"/>
      <c r="AZ29" s="81"/>
      <c r="BA29" s="81"/>
      <c r="BB29" s="81"/>
      <c r="BC29" s="81"/>
      <c r="BD29" s="82"/>
      <c r="BE29" s="82"/>
      <c r="BF29" s="142"/>
      <c r="BG29" s="167"/>
      <c r="BH29" s="141"/>
      <c r="BI29" s="81"/>
      <c r="BJ29" s="81"/>
      <c r="BK29" s="81"/>
      <c r="BL29" s="81"/>
      <c r="BM29" s="81"/>
      <c r="BN29" s="81"/>
      <c r="BO29" s="81"/>
      <c r="BP29" s="81"/>
      <c r="BQ29" s="81"/>
      <c r="BR29" s="81"/>
      <c r="BS29" s="81"/>
      <c r="BT29" s="81"/>
      <c r="BU29" s="81"/>
      <c r="BV29" s="82"/>
      <c r="BW29" s="82"/>
      <c r="BX29" s="142"/>
      <c r="BY29" s="167"/>
      <c r="BZ29" s="141"/>
      <c r="CA29" s="81"/>
      <c r="CB29" s="81"/>
      <c r="CC29" s="81"/>
      <c r="CD29" s="81"/>
      <c r="CE29" s="81"/>
      <c r="CF29" s="81"/>
      <c r="CG29" s="81"/>
      <c r="CH29" s="81"/>
      <c r="CI29" s="81"/>
      <c r="CJ29" s="81"/>
      <c r="CK29" s="81"/>
      <c r="CL29" s="81"/>
      <c r="CM29" s="81"/>
      <c r="CN29" s="82"/>
      <c r="CO29" s="82"/>
      <c r="CP29" s="142"/>
      <c r="CQ29" s="167"/>
      <c r="CR29" s="141"/>
      <c r="CS29" s="81"/>
      <c r="CT29" s="81"/>
      <c r="CU29" s="81"/>
      <c r="CV29" s="81"/>
      <c r="CW29" s="81"/>
      <c r="CX29" s="81"/>
      <c r="CY29" s="81"/>
      <c r="CZ29" s="81"/>
      <c r="DA29" s="81"/>
      <c r="DB29" s="81"/>
      <c r="DC29" s="81"/>
      <c r="DD29" s="81"/>
      <c r="DE29" s="81"/>
      <c r="DF29" s="82"/>
      <c r="DG29" s="82"/>
      <c r="DH29" s="142"/>
      <c r="DI29" s="167"/>
      <c r="DJ29" s="141"/>
      <c r="DK29" s="81"/>
      <c r="DL29" s="81"/>
      <c r="DM29" s="81"/>
      <c r="DN29" s="81"/>
      <c r="DO29" s="81"/>
      <c r="DP29" s="81"/>
      <c r="DQ29" s="81"/>
      <c r="DR29" s="81"/>
      <c r="DS29" s="81"/>
      <c r="DT29" s="81"/>
      <c r="DU29" s="81"/>
      <c r="DV29" s="81"/>
      <c r="DW29" s="81"/>
      <c r="DX29" s="82"/>
      <c r="DY29" s="82"/>
      <c r="DZ29" s="142"/>
      <c r="EA29" s="167"/>
      <c r="EB29" s="141"/>
      <c r="EC29" s="81"/>
      <c r="ED29" s="81"/>
      <c r="EE29" s="81"/>
      <c r="EF29" s="81"/>
      <c r="EG29" s="81"/>
      <c r="EH29" s="81"/>
      <c r="EI29" s="81"/>
      <c r="EJ29" s="81"/>
      <c r="EK29" s="81"/>
      <c r="EL29" s="81"/>
      <c r="EM29" s="81"/>
      <c r="EN29" s="81"/>
      <c r="EO29" s="81"/>
      <c r="EP29" s="82"/>
      <c r="EQ29" s="82"/>
      <c r="ER29" s="142"/>
      <c r="ES29" s="167"/>
      <c r="ET29" s="141"/>
      <c r="EU29" s="81"/>
      <c r="EV29" s="81"/>
      <c r="EW29" s="81"/>
      <c r="EX29" s="81"/>
      <c r="EY29" s="81"/>
      <c r="EZ29" s="81"/>
      <c r="FA29" s="81"/>
      <c r="FB29" s="81"/>
      <c r="FC29" s="81"/>
      <c r="FD29" s="81"/>
      <c r="FE29" s="81"/>
      <c r="FF29" s="81"/>
      <c r="FG29" s="81"/>
      <c r="FH29" s="82"/>
      <c r="FI29" s="82"/>
      <c r="FJ29" s="142"/>
      <c r="FK29" s="167"/>
      <c r="FL29" s="141"/>
      <c r="FM29" s="81"/>
      <c r="FN29" s="81"/>
      <c r="FO29" s="81"/>
      <c r="FP29" s="81"/>
      <c r="FQ29" s="81"/>
      <c r="FR29" s="81"/>
      <c r="FS29" s="81"/>
      <c r="FT29" s="81"/>
      <c r="FU29" s="81"/>
      <c r="FV29" s="81"/>
      <c r="FW29" s="81"/>
      <c r="FX29" s="81"/>
      <c r="FY29" s="81"/>
      <c r="FZ29" s="82"/>
      <c r="GA29" s="82"/>
      <c r="GB29" s="142"/>
      <c r="GC29" s="167"/>
      <c r="GD29" s="141"/>
      <c r="GE29" s="81"/>
      <c r="GF29" s="81"/>
      <c r="GG29" s="81"/>
      <c r="GH29" s="81"/>
      <c r="GI29" s="81"/>
      <c r="GJ29" s="81"/>
      <c r="GK29" s="81"/>
      <c r="GL29" s="81"/>
      <c r="GM29" s="81"/>
      <c r="GN29" s="81"/>
      <c r="GO29" s="81"/>
      <c r="GP29" s="81"/>
      <c r="GQ29" s="81"/>
      <c r="GR29" s="82"/>
      <c r="GS29" s="82"/>
      <c r="GT29" s="142"/>
    </row>
    <row r="30" spans="1:202" x14ac:dyDescent="0.25">
      <c r="A30" s="78" t="s">
        <v>53</v>
      </c>
      <c r="B30" s="724" t="s">
        <v>53</v>
      </c>
      <c r="C30" s="725" t="s">
        <v>90</v>
      </c>
      <c r="D30" s="724"/>
      <c r="E30" s="725"/>
      <c r="F30" s="141"/>
      <c r="G30" s="81"/>
      <c r="H30" s="81"/>
      <c r="I30" s="81"/>
      <c r="J30" s="81"/>
      <c r="K30" s="81"/>
      <c r="L30" s="81"/>
      <c r="M30" s="81"/>
      <c r="N30" s="81"/>
      <c r="O30" s="81"/>
      <c r="P30" s="81"/>
      <c r="Q30" s="81"/>
      <c r="R30" s="81"/>
      <c r="S30" s="81"/>
      <c r="T30" s="82"/>
      <c r="U30" s="82"/>
      <c r="V30" s="142"/>
      <c r="W30" s="167"/>
      <c r="X30" s="141"/>
      <c r="Y30" s="81"/>
      <c r="Z30" s="81"/>
      <c r="AA30" s="81"/>
      <c r="AB30" s="81"/>
      <c r="AC30" s="81"/>
      <c r="AD30" s="81"/>
      <c r="AE30" s="81"/>
      <c r="AF30" s="81"/>
      <c r="AG30" s="81"/>
      <c r="AH30" s="81"/>
      <c r="AI30" s="81"/>
      <c r="AJ30" s="81"/>
      <c r="AK30" s="81"/>
      <c r="AL30" s="82"/>
      <c r="AM30" s="82"/>
      <c r="AN30" s="142"/>
      <c r="AO30" s="167"/>
      <c r="AP30" s="141"/>
      <c r="AQ30" s="81"/>
      <c r="AR30" s="81"/>
      <c r="AS30" s="81"/>
      <c r="AT30" s="81"/>
      <c r="AU30" s="81"/>
      <c r="AV30" s="81"/>
      <c r="AW30" s="81"/>
      <c r="AX30" s="81"/>
      <c r="AY30" s="81"/>
      <c r="AZ30" s="81"/>
      <c r="BA30" s="81"/>
      <c r="BB30" s="81"/>
      <c r="BC30" s="81"/>
      <c r="BD30" s="82"/>
      <c r="BE30" s="82"/>
      <c r="BF30" s="142"/>
      <c r="BG30" s="167"/>
      <c r="BH30" s="141"/>
      <c r="BI30" s="81"/>
      <c r="BJ30" s="81"/>
      <c r="BK30" s="81"/>
      <c r="BL30" s="81"/>
      <c r="BM30" s="81"/>
      <c r="BN30" s="81"/>
      <c r="BO30" s="81"/>
      <c r="BP30" s="81"/>
      <c r="BQ30" s="81"/>
      <c r="BR30" s="81"/>
      <c r="BS30" s="81"/>
      <c r="BT30" s="81"/>
      <c r="BU30" s="81"/>
      <c r="BV30" s="82"/>
      <c r="BW30" s="82"/>
      <c r="BX30" s="142"/>
      <c r="BY30" s="167"/>
      <c r="BZ30" s="141"/>
      <c r="CA30" s="81"/>
      <c r="CB30" s="81"/>
      <c r="CC30" s="81"/>
      <c r="CD30" s="81"/>
      <c r="CE30" s="81"/>
      <c r="CF30" s="81"/>
      <c r="CG30" s="81"/>
      <c r="CH30" s="81"/>
      <c r="CI30" s="81"/>
      <c r="CJ30" s="81"/>
      <c r="CK30" s="81"/>
      <c r="CL30" s="81"/>
      <c r="CM30" s="81"/>
      <c r="CN30" s="82"/>
      <c r="CO30" s="82"/>
      <c r="CP30" s="142"/>
      <c r="CQ30" s="167"/>
      <c r="CR30" s="141"/>
      <c r="CS30" s="81"/>
      <c r="CT30" s="81"/>
      <c r="CU30" s="81"/>
      <c r="CV30" s="81"/>
      <c r="CW30" s="81"/>
      <c r="CX30" s="81"/>
      <c r="CY30" s="81"/>
      <c r="CZ30" s="81"/>
      <c r="DA30" s="81"/>
      <c r="DB30" s="81"/>
      <c r="DC30" s="81"/>
      <c r="DD30" s="81"/>
      <c r="DE30" s="81"/>
      <c r="DF30" s="82"/>
      <c r="DG30" s="82"/>
      <c r="DH30" s="142"/>
      <c r="DI30" s="167"/>
      <c r="DJ30" s="141"/>
      <c r="DK30" s="81"/>
      <c r="DL30" s="81"/>
      <c r="DM30" s="81"/>
      <c r="DN30" s="81"/>
      <c r="DO30" s="81"/>
      <c r="DP30" s="81"/>
      <c r="DQ30" s="81"/>
      <c r="DR30" s="81"/>
      <c r="DS30" s="81"/>
      <c r="DT30" s="81"/>
      <c r="DU30" s="81"/>
      <c r="DV30" s="81"/>
      <c r="DW30" s="81"/>
      <c r="DX30" s="82"/>
      <c r="DY30" s="82"/>
      <c r="DZ30" s="142"/>
      <c r="EA30" s="167"/>
      <c r="EB30" s="141"/>
      <c r="EC30" s="81"/>
      <c r="ED30" s="81"/>
      <c r="EE30" s="81"/>
      <c r="EF30" s="81"/>
      <c r="EG30" s="81"/>
      <c r="EH30" s="81"/>
      <c r="EI30" s="81"/>
      <c r="EJ30" s="81"/>
      <c r="EK30" s="81"/>
      <c r="EL30" s="81"/>
      <c r="EM30" s="81"/>
      <c r="EN30" s="81"/>
      <c r="EO30" s="81"/>
      <c r="EP30" s="82"/>
      <c r="EQ30" s="82"/>
      <c r="ER30" s="142"/>
      <c r="ES30" s="167"/>
      <c r="ET30" s="141"/>
      <c r="EU30" s="81"/>
      <c r="EV30" s="81"/>
      <c r="EW30" s="81"/>
      <c r="EX30" s="81"/>
      <c r="EY30" s="81"/>
      <c r="EZ30" s="81"/>
      <c r="FA30" s="81"/>
      <c r="FB30" s="81"/>
      <c r="FC30" s="81"/>
      <c r="FD30" s="81"/>
      <c r="FE30" s="81"/>
      <c r="FF30" s="81"/>
      <c r="FG30" s="81"/>
      <c r="FH30" s="82"/>
      <c r="FI30" s="82"/>
      <c r="FJ30" s="142"/>
      <c r="FK30" s="167"/>
      <c r="FL30" s="141"/>
      <c r="FM30" s="81"/>
      <c r="FN30" s="81"/>
      <c r="FO30" s="81"/>
      <c r="FP30" s="81"/>
      <c r="FQ30" s="81"/>
      <c r="FR30" s="81"/>
      <c r="FS30" s="81"/>
      <c r="FT30" s="81"/>
      <c r="FU30" s="81"/>
      <c r="FV30" s="81"/>
      <c r="FW30" s="81"/>
      <c r="FX30" s="81"/>
      <c r="FY30" s="81"/>
      <c r="FZ30" s="82"/>
      <c r="GA30" s="82"/>
      <c r="GB30" s="142"/>
      <c r="GC30" s="167"/>
      <c r="GD30" s="141"/>
      <c r="GE30" s="81"/>
      <c r="GF30" s="81"/>
      <c r="GG30" s="81"/>
      <c r="GH30" s="81"/>
      <c r="GI30" s="81"/>
      <c r="GJ30" s="81"/>
      <c r="GK30" s="81"/>
      <c r="GL30" s="81"/>
      <c r="GM30" s="81"/>
      <c r="GN30" s="81"/>
      <c r="GO30" s="81"/>
      <c r="GP30" s="81"/>
      <c r="GQ30" s="81"/>
      <c r="GR30" s="82"/>
      <c r="GS30" s="82"/>
      <c r="GT30" s="142"/>
    </row>
    <row r="31" spans="1:202" x14ac:dyDescent="0.25">
      <c r="A31" s="78" t="s">
        <v>54</v>
      </c>
      <c r="B31" s="719"/>
      <c r="C31" s="720"/>
      <c r="D31" s="719"/>
      <c r="E31" s="720"/>
      <c r="F31" s="141"/>
      <c r="G31" s="81"/>
      <c r="H31" s="81"/>
      <c r="I31" s="81"/>
      <c r="J31" s="81"/>
      <c r="K31" s="81"/>
      <c r="L31" s="81"/>
      <c r="M31" s="81"/>
      <c r="N31" s="81"/>
      <c r="O31" s="81"/>
      <c r="P31" s="81"/>
      <c r="Q31" s="81"/>
      <c r="R31" s="81"/>
      <c r="S31" s="81"/>
      <c r="T31" s="82"/>
      <c r="U31" s="82"/>
      <c r="V31" s="142"/>
      <c r="W31" s="167"/>
      <c r="X31" s="141"/>
      <c r="Y31" s="81"/>
      <c r="Z31" s="81"/>
      <c r="AA31" s="81"/>
      <c r="AB31" s="81"/>
      <c r="AC31" s="81"/>
      <c r="AD31" s="81"/>
      <c r="AE31" s="81"/>
      <c r="AF31" s="81"/>
      <c r="AG31" s="81"/>
      <c r="AH31" s="81"/>
      <c r="AI31" s="81"/>
      <c r="AJ31" s="81"/>
      <c r="AK31" s="81"/>
      <c r="AL31" s="82"/>
      <c r="AM31" s="82"/>
      <c r="AN31" s="142"/>
      <c r="AO31" s="167"/>
      <c r="AP31" s="141"/>
      <c r="AQ31" s="81"/>
      <c r="AR31" s="81"/>
      <c r="AS31" s="81"/>
      <c r="AT31" s="81"/>
      <c r="AU31" s="81"/>
      <c r="AV31" s="81"/>
      <c r="AW31" s="81"/>
      <c r="AX31" s="81"/>
      <c r="AY31" s="81"/>
      <c r="AZ31" s="81"/>
      <c r="BA31" s="81"/>
      <c r="BB31" s="81"/>
      <c r="BC31" s="81"/>
      <c r="BD31" s="82"/>
      <c r="BE31" s="82"/>
      <c r="BF31" s="142"/>
      <c r="BG31" s="167"/>
      <c r="BH31" s="141"/>
      <c r="BI31" s="81"/>
      <c r="BJ31" s="81"/>
      <c r="BK31" s="81"/>
      <c r="BL31" s="81"/>
      <c r="BM31" s="81"/>
      <c r="BN31" s="81"/>
      <c r="BO31" s="81"/>
      <c r="BP31" s="81"/>
      <c r="BQ31" s="81"/>
      <c r="BR31" s="81"/>
      <c r="BS31" s="81"/>
      <c r="BT31" s="81"/>
      <c r="BU31" s="81"/>
      <c r="BV31" s="82"/>
      <c r="BW31" s="82"/>
      <c r="BX31" s="142"/>
      <c r="BY31" s="167"/>
      <c r="BZ31" s="141"/>
      <c r="CA31" s="81"/>
      <c r="CB31" s="81"/>
      <c r="CC31" s="81"/>
      <c r="CD31" s="81"/>
      <c r="CE31" s="81"/>
      <c r="CF31" s="81"/>
      <c r="CG31" s="81"/>
      <c r="CH31" s="81"/>
      <c r="CI31" s="81"/>
      <c r="CJ31" s="81"/>
      <c r="CK31" s="81"/>
      <c r="CL31" s="81"/>
      <c r="CM31" s="81"/>
      <c r="CN31" s="82"/>
      <c r="CO31" s="82"/>
      <c r="CP31" s="142"/>
      <c r="CQ31" s="167"/>
      <c r="CR31" s="141"/>
      <c r="CS31" s="81"/>
      <c r="CT31" s="81"/>
      <c r="CU31" s="81"/>
      <c r="CV31" s="81"/>
      <c r="CW31" s="81"/>
      <c r="CX31" s="81"/>
      <c r="CY31" s="81"/>
      <c r="CZ31" s="81"/>
      <c r="DA31" s="81"/>
      <c r="DB31" s="81"/>
      <c r="DC31" s="81"/>
      <c r="DD31" s="81"/>
      <c r="DE31" s="81"/>
      <c r="DF31" s="82"/>
      <c r="DG31" s="82"/>
      <c r="DH31" s="142"/>
      <c r="DI31" s="167"/>
      <c r="DJ31" s="141"/>
      <c r="DK31" s="81"/>
      <c r="DL31" s="81"/>
      <c r="DM31" s="81"/>
      <c r="DN31" s="81"/>
      <c r="DO31" s="81"/>
      <c r="DP31" s="81"/>
      <c r="DQ31" s="81"/>
      <c r="DR31" s="81"/>
      <c r="DS31" s="81"/>
      <c r="DT31" s="81"/>
      <c r="DU31" s="81"/>
      <c r="DV31" s="81"/>
      <c r="DW31" s="81"/>
      <c r="DX31" s="82"/>
      <c r="DY31" s="82"/>
      <c r="DZ31" s="142"/>
      <c r="EA31" s="167"/>
      <c r="EB31" s="141"/>
      <c r="EC31" s="81"/>
      <c r="ED31" s="81"/>
      <c r="EE31" s="81"/>
      <c r="EF31" s="81"/>
      <c r="EG31" s="81"/>
      <c r="EH31" s="81"/>
      <c r="EI31" s="81"/>
      <c r="EJ31" s="81"/>
      <c r="EK31" s="81"/>
      <c r="EL31" s="81"/>
      <c r="EM31" s="81"/>
      <c r="EN31" s="81"/>
      <c r="EO31" s="81"/>
      <c r="EP31" s="82"/>
      <c r="EQ31" s="82"/>
      <c r="ER31" s="142"/>
      <c r="ES31" s="167"/>
      <c r="ET31" s="141"/>
      <c r="EU31" s="81"/>
      <c r="EV31" s="81"/>
      <c r="EW31" s="81"/>
      <c r="EX31" s="81"/>
      <c r="EY31" s="81"/>
      <c r="EZ31" s="81"/>
      <c r="FA31" s="81"/>
      <c r="FB31" s="81"/>
      <c r="FC31" s="81"/>
      <c r="FD31" s="81"/>
      <c r="FE31" s="81"/>
      <c r="FF31" s="81"/>
      <c r="FG31" s="81"/>
      <c r="FH31" s="82"/>
      <c r="FI31" s="82"/>
      <c r="FJ31" s="142"/>
      <c r="FK31" s="167"/>
      <c r="FL31" s="141"/>
      <c r="FM31" s="81"/>
      <c r="FN31" s="81"/>
      <c r="FO31" s="81"/>
      <c r="FP31" s="81"/>
      <c r="FQ31" s="81"/>
      <c r="FR31" s="81"/>
      <c r="FS31" s="81"/>
      <c r="FT31" s="81"/>
      <c r="FU31" s="81"/>
      <c r="FV31" s="81"/>
      <c r="FW31" s="81"/>
      <c r="FX31" s="81"/>
      <c r="FY31" s="81"/>
      <c r="FZ31" s="82"/>
      <c r="GA31" s="82"/>
      <c r="GB31" s="142"/>
      <c r="GC31" s="167"/>
      <c r="GD31" s="141"/>
      <c r="GE31" s="81"/>
      <c r="GF31" s="81"/>
      <c r="GG31" s="81"/>
      <c r="GH31" s="81"/>
      <c r="GI31" s="81"/>
      <c r="GJ31" s="81"/>
      <c r="GK31" s="81"/>
      <c r="GL31" s="81"/>
      <c r="GM31" s="81"/>
      <c r="GN31" s="81"/>
      <c r="GO31" s="81"/>
      <c r="GP31" s="81"/>
      <c r="GQ31" s="81"/>
      <c r="GR31" s="82"/>
      <c r="GS31" s="82"/>
      <c r="GT31" s="142"/>
    </row>
    <row r="32" spans="1:202" x14ac:dyDescent="0.25">
      <c r="A32" s="78" t="s">
        <v>80</v>
      </c>
      <c r="B32" s="719"/>
      <c r="C32" s="720"/>
      <c r="D32" s="719"/>
      <c r="E32" s="720"/>
      <c r="F32" s="141"/>
      <c r="G32" s="81"/>
      <c r="H32" s="81"/>
      <c r="I32" s="81"/>
      <c r="J32" s="81"/>
      <c r="K32" s="81"/>
      <c r="L32" s="81"/>
      <c r="M32" s="81"/>
      <c r="N32" s="81"/>
      <c r="O32" s="81"/>
      <c r="P32" s="81"/>
      <c r="Q32" s="81"/>
      <c r="R32" s="81"/>
      <c r="S32" s="81"/>
      <c r="T32" s="82"/>
      <c r="U32" s="82"/>
      <c r="V32" s="142"/>
      <c r="W32" s="167"/>
      <c r="X32" s="141"/>
      <c r="Y32" s="81"/>
      <c r="Z32" s="81"/>
      <c r="AA32" s="81"/>
      <c r="AB32" s="81"/>
      <c r="AC32" s="81"/>
      <c r="AD32" s="81"/>
      <c r="AE32" s="81"/>
      <c r="AF32" s="81"/>
      <c r="AG32" s="81"/>
      <c r="AH32" s="81"/>
      <c r="AI32" s="81"/>
      <c r="AJ32" s="81"/>
      <c r="AK32" s="81"/>
      <c r="AL32" s="82"/>
      <c r="AM32" s="82"/>
      <c r="AN32" s="142"/>
      <c r="AO32" s="167"/>
      <c r="AP32" s="141"/>
      <c r="AQ32" s="81"/>
      <c r="AR32" s="81"/>
      <c r="AS32" s="81"/>
      <c r="AT32" s="81"/>
      <c r="AU32" s="81"/>
      <c r="AV32" s="81"/>
      <c r="AW32" s="81"/>
      <c r="AX32" s="81"/>
      <c r="AY32" s="81"/>
      <c r="AZ32" s="81"/>
      <c r="BA32" s="81"/>
      <c r="BB32" s="81"/>
      <c r="BC32" s="81"/>
      <c r="BD32" s="82"/>
      <c r="BE32" s="82"/>
      <c r="BF32" s="142"/>
      <c r="BG32" s="167"/>
      <c r="BH32" s="141"/>
      <c r="BI32" s="81"/>
      <c r="BJ32" s="81"/>
      <c r="BK32" s="81"/>
      <c r="BL32" s="81"/>
      <c r="BM32" s="81"/>
      <c r="BN32" s="81"/>
      <c r="BO32" s="81"/>
      <c r="BP32" s="81"/>
      <c r="BQ32" s="81"/>
      <c r="BR32" s="81"/>
      <c r="BS32" s="81"/>
      <c r="BT32" s="81"/>
      <c r="BU32" s="81"/>
      <c r="BV32" s="82"/>
      <c r="BW32" s="82"/>
      <c r="BX32" s="142"/>
      <c r="BY32" s="167"/>
      <c r="BZ32" s="141"/>
      <c r="CA32" s="81"/>
      <c r="CB32" s="81"/>
      <c r="CC32" s="81"/>
      <c r="CD32" s="81"/>
      <c r="CE32" s="81"/>
      <c r="CF32" s="81"/>
      <c r="CG32" s="81"/>
      <c r="CH32" s="81"/>
      <c r="CI32" s="81"/>
      <c r="CJ32" s="81"/>
      <c r="CK32" s="81"/>
      <c r="CL32" s="81"/>
      <c r="CM32" s="81"/>
      <c r="CN32" s="82"/>
      <c r="CO32" s="82"/>
      <c r="CP32" s="142"/>
      <c r="CQ32" s="167"/>
      <c r="CR32" s="141"/>
      <c r="CS32" s="81"/>
      <c r="CT32" s="81"/>
      <c r="CU32" s="81"/>
      <c r="CV32" s="81"/>
      <c r="CW32" s="81"/>
      <c r="CX32" s="81"/>
      <c r="CY32" s="81"/>
      <c r="CZ32" s="81"/>
      <c r="DA32" s="81"/>
      <c r="DB32" s="81"/>
      <c r="DC32" s="81"/>
      <c r="DD32" s="81"/>
      <c r="DE32" s="81"/>
      <c r="DF32" s="82"/>
      <c r="DG32" s="82"/>
      <c r="DH32" s="142"/>
      <c r="DI32" s="167"/>
      <c r="DJ32" s="141"/>
      <c r="DK32" s="81"/>
      <c r="DL32" s="81"/>
      <c r="DM32" s="81"/>
      <c r="DN32" s="81"/>
      <c r="DO32" s="81"/>
      <c r="DP32" s="81"/>
      <c r="DQ32" s="81"/>
      <c r="DR32" s="81"/>
      <c r="DS32" s="81"/>
      <c r="DT32" s="81"/>
      <c r="DU32" s="81"/>
      <c r="DV32" s="81"/>
      <c r="DW32" s="81"/>
      <c r="DX32" s="82"/>
      <c r="DY32" s="82"/>
      <c r="DZ32" s="142"/>
      <c r="EA32" s="167"/>
      <c r="EB32" s="141"/>
      <c r="EC32" s="81"/>
      <c r="ED32" s="81"/>
      <c r="EE32" s="81"/>
      <c r="EF32" s="81"/>
      <c r="EG32" s="81"/>
      <c r="EH32" s="81"/>
      <c r="EI32" s="81"/>
      <c r="EJ32" s="81"/>
      <c r="EK32" s="81"/>
      <c r="EL32" s="81"/>
      <c r="EM32" s="81"/>
      <c r="EN32" s="81"/>
      <c r="EO32" s="81"/>
      <c r="EP32" s="82"/>
      <c r="EQ32" s="82"/>
      <c r="ER32" s="142"/>
      <c r="ES32" s="167"/>
      <c r="ET32" s="141"/>
      <c r="EU32" s="81"/>
      <c r="EV32" s="81"/>
      <c r="EW32" s="81"/>
      <c r="EX32" s="81"/>
      <c r="EY32" s="81"/>
      <c r="EZ32" s="81"/>
      <c r="FA32" s="81"/>
      <c r="FB32" s="81"/>
      <c r="FC32" s="81"/>
      <c r="FD32" s="81"/>
      <c r="FE32" s="81"/>
      <c r="FF32" s="81"/>
      <c r="FG32" s="81"/>
      <c r="FH32" s="82"/>
      <c r="FI32" s="82"/>
      <c r="FJ32" s="142"/>
      <c r="FK32" s="167"/>
      <c r="FL32" s="141"/>
      <c r="FM32" s="81"/>
      <c r="FN32" s="81"/>
      <c r="FO32" s="81"/>
      <c r="FP32" s="81"/>
      <c r="FQ32" s="81"/>
      <c r="FR32" s="81"/>
      <c r="FS32" s="81"/>
      <c r="FT32" s="81"/>
      <c r="FU32" s="81"/>
      <c r="FV32" s="81"/>
      <c r="FW32" s="81"/>
      <c r="FX32" s="81"/>
      <c r="FY32" s="81"/>
      <c r="FZ32" s="82"/>
      <c r="GA32" s="82"/>
      <c r="GB32" s="142"/>
      <c r="GC32" s="167"/>
      <c r="GD32" s="141"/>
      <c r="GE32" s="81"/>
      <c r="GF32" s="81"/>
      <c r="GG32" s="81"/>
      <c r="GH32" s="81"/>
      <c r="GI32" s="81"/>
      <c r="GJ32" s="81"/>
      <c r="GK32" s="81"/>
      <c r="GL32" s="81"/>
      <c r="GM32" s="81"/>
      <c r="GN32" s="81"/>
      <c r="GO32" s="81"/>
      <c r="GP32" s="81"/>
      <c r="GQ32" s="81"/>
      <c r="GR32" s="82"/>
      <c r="GS32" s="82"/>
      <c r="GT32" s="142"/>
    </row>
    <row r="33" spans="1:202" x14ac:dyDescent="0.25">
      <c r="A33" s="78" t="s">
        <v>55</v>
      </c>
      <c r="B33" s="724" t="s">
        <v>55</v>
      </c>
      <c r="C33" s="725" t="s">
        <v>91</v>
      </c>
      <c r="D33" s="724"/>
      <c r="E33" s="725"/>
      <c r="F33" s="141"/>
      <c r="G33" s="81"/>
      <c r="H33" s="81"/>
      <c r="I33" s="81"/>
      <c r="J33" s="81"/>
      <c r="K33" s="81"/>
      <c r="L33" s="81"/>
      <c r="M33" s="81"/>
      <c r="N33" s="81"/>
      <c r="O33" s="81"/>
      <c r="P33" s="81"/>
      <c r="Q33" s="81"/>
      <c r="R33" s="81"/>
      <c r="S33" s="81"/>
      <c r="T33" s="82"/>
      <c r="U33" s="82"/>
      <c r="V33" s="142"/>
      <c r="W33" s="167"/>
      <c r="X33" s="141"/>
      <c r="Y33" s="81"/>
      <c r="Z33" s="81"/>
      <c r="AA33" s="81"/>
      <c r="AB33" s="81"/>
      <c r="AC33" s="81"/>
      <c r="AD33" s="81"/>
      <c r="AE33" s="81"/>
      <c r="AF33" s="81"/>
      <c r="AG33" s="81"/>
      <c r="AH33" s="81"/>
      <c r="AI33" s="81"/>
      <c r="AJ33" s="81"/>
      <c r="AK33" s="81"/>
      <c r="AL33" s="82"/>
      <c r="AM33" s="82"/>
      <c r="AN33" s="142"/>
      <c r="AO33" s="167"/>
      <c r="AP33" s="141"/>
      <c r="AQ33" s="81"/>
      <c r="AR33" s="81"/>
      <c r="AS33" s="81"/>
      <c r="AT33" s="81"/>
      <c r="AU33" s="81"/>
      <c r="AV33" s="81"/>
      <c r="AW33" s="81"/>
      <c r="AX33" s="81"/>
      <c r="AY33" s="81"/>
      <c r="AZ33" s="81"/>
      <c r="BA33" s="81"/>
      <c r="BB33" s="81"/>
      <c r="BC33" s="81"/>
      <c r="BD33" s="82"/>
      <c r="BE33" s="82"/>
      <c r="BF33" s="142"/>
      <c r="BG33" s="167"/>
      <c r="BH33" s="141"/>
      <c r="BI33" s="81"/>
      <c r="BJ33" s="81"/>
      <c r="BK33" s="81"/>
      <c r="BL33" s="81"/>
      <c r="BM33" s="81"/>
      <c r="BN33" s="81"/>
      <c r="BO33" s="81"/>
      <c r="BP33" s="81"/>
      <c r="BQ33" s="81"/>
      <c r="BR33" s="81"/>
      <c r="BS33" s="81"/>
      <c r="BT33" s="81"/>
      <c r="BU33" s="81"/>
      <c r="BV33" s="82"/>
      <c r="BW33" s="82"/>
      <c r="BX33" s="142"/>
      <c r="BY33" s="167"/>
      <c r="BZ33" s="141"/>
      <c r="CA33" s="81"/>
      <c r="CB33" s="81"/>
      <c r="CC33" s="81"/>
      <c r="CD33" s="81"/>
      <c r="CE33" s="81"/>
      <c r="CF33" s="81"/>
      <c r="CG33" s="81"/>
      <c r="CH33" s="81"/>
      <c r="CI33" s="81"/>
      <c r="CJ33" s="81"/>
      <c r="CK33" s="81"/>
      <c r="CL33" s="81"/>
      <c r="CM33" s="81"/>
      <c r="CN33" s="82"/>
      <c r="CO33" s="82"/>
      <c r="CP33" s="142"/>
      <c r="CQ33" s="167"/>
      <c r="CR33" s="141"/>
      <c r="CS33" s="81"/>
      <c r="CT33" s="81"/>
      <c r="CU33" s="81"/>
      <c r="CV33" s="81"/>
      <c r="CW33" s="81"/>
      <c r="CX33" s="81"/>
      <c r="CY33" s="81"/>
      <c r="CZ33" s="81"/>
      <c r="DA33" s="81"/>
      <c r="DB33" s="81"/>
      <c r="DC33" s="81"/>
      <c r="DD33" s="81"/>
      <c r="DE33" s="81"/>
      <c r="DF33" s="82"/>
      <c r="DG33" s="82"/>
      <c r="DH33" s="142"/>
      <c r="DI33" s="167"/>
      <c r="DJ33" s="141"/>
      <c r="DK33" s="81"/>
      <c r="DL33" s="81"/>
      <c r="DM33" s="81"/>
      <c r="DN33" s="81"/>
      <c r="DO33" s="81"/>
      <c r="DP33" s="81"/>
      <c r="DQ33" s="81"/>
      <c r="DR33" s="81"/>
      <c r="DS33" s="81"/>
      <c r="DT33" s="81"/>
      <c r="DU33" s="81"/>
      <c r="DV33" s="81"/>
      <c r="DW33" s="81"/>
      <c r="DX33" s="82"/>
      <c r="DY33" s="82"/>
      <c r="DZ33" s="142"/>
      <c r="EA33" s="167"/>
      <c r="EB33" s="141"/>
      <c r="EC33" s="81"/>
      <c r="ED33" s="81"/>
      <c r="EE33" s="81"/>
      <c r="EF33" s="81"/>
      <c r="EG33" s="81"/>
      <c r="EH33" s="81"/>
      <c r="EI33" s="81"/>
      <c r="EJ33" s="81"/>
      <c r="EK33" s="81"/>
      <c r="EL33" s="81"/>
      <c r="EM33" s="81"/>
      <c r="EN33" s="81"/>
      <c r="EO33" s="81"/>
      <c r="EP33" s="82"/>
      <c r="EQ33" s="82"/>
      <c r="ER33" s="142"/>
      <c r="ES33" s="167"/>
      <c r="ET33" s="141"/>
      <c r="EU33" s="81"/>
      <c r="EV33" s="81"/>
      <c r="EW33" s="81"/>
      <c r="EX33" s="81"/>
      <c r="EY33" s="81"/>
      <c r="EZ33" s="81"/>
      <c r="FA33" s="81"/>
      <c r="FB33" s="81"/>
      <c r="FC33" s="81"/>
      <c r="FD33" s="81"/>
      <c r="FE33" s="81"/>
      <c r="FF33" s="81"/>
      <c r="FG33" s="81"/>
      <c r="FH33" s="82"/>
      <c r="FI33" s="82"/>
      <c r="FJ33" s="142"/>
      <c r="FK33" s="167"/>
      <c r="FL33" s="141"/>
      <c r="FM33" s="81"/>
      <c r="FN33" s="81"/>
      <c r="FO33" s="81"/>
      <c r="FP33" s="81"/>
      <c r="FQ33" s="81"/>
      <c r="FR33" s="81"/>
      <c r="FS33" s="81"/>
      <c r="FT33" s="81"/>
      <c r="FU33" s="81"/>
      <c r="FV33" s="81"/>
      <c r="FW33" s="81"/>
      <c r="FX33" s="81"/>
      <c r="FY33" s="81"/>
      <c r="FZ33" s="82"/>
      <c r="GA33" s="82"/>
      <c r="GB33" s="142"/>
      <c r="GC33" s="167"/>
      <c r="GD33" s="141"/>
      <c r="GE33" s="81"/>
      <c r="GF33" s="81"/>
      <c r="GG33" s="81"/>
      <c r="GH33" s="81"/>
      <c r="GI33" s="81"/>
      <c r="GJ33" s="81"/>
      <c r="GK33" s="81"/>
      <c r="GL33" s="81"/>
      <c r="GM33" s="81"/>
      <c r="GN33" s="81"/>
      <c r="GO33" s="81"/>
      <c r="GP33" s="81"/>
      <c r="GQ33" s="81"/>
      <c r="GR33" s="82"/>
      <c r="GS33" s="82"/>
      <c r="GT33" s="142"/>
    </row>
    <row r="34" spans="1:202" x14ac:dyDescent="0.25">
      <c r="A34" s="78" t="s">
        <v>56</v>
      </c>
      <c r="B34" s="719" t="s">
        <v>96</v>
      </c>
      <c r="C34" s="720">
        <v>19040</v>
      </c>
      <c r="D34" s="719"/>
      <c r="E34" s="720"/>
      <c r="F34" s="141"/>
      <c r="G34" s="81"/>
      <c r="H34" s="81"/>
      <c r="I34" s="81"/>
      <c r="J34" s="81"/>
      <c r="K34" s="81"/>
      <c r="L34" s="81"/>
      <c r="M34" s="81"/>
      <c r="N34" s="81"/>
      <c r="O34" s="81"/>
      <c r="P34" s="81"/>
      <c r="Q34" s="81"/>
      <c r="R34" s="81"/>
      <c r="S34" s="81"/>
      <c r="T34" s="82"/>
      <c r="U34" s="82"/>
      <c r="V34" s="142"/>
      <c r="W34" s="167"/>
      <c r="X34" s="141"/>
      <c r="Y34" s="81"/>
      <c r="Z34" s="81"/>
      <c r="AA34" s="81"/>
      <c r="AB34" s="81"/>
      <c r="AC34" s="81"/>
      <c r="AD34" s="81"/>
      <c r="AE34" s="81"/>
      <c r="AF34" s="81"/>
      <c r="AG34" s="81"/>
      <c r="AH34" s="81"/>
      <c r="AI34" s="81"/>
      <c r="AJ34" s="81"/>
      <c r="AK34" s="81"/>
      <c r="AL34" s="82"/>
      <c r="AM34" s="82"/>
      <c r="AN34" s="142"/>
      <c r="AO34" s="167"/>
      <c r="AP34" s="141"/>
      <c r="AQ34" s="81"/>
      <c r="AR34" s="81"/>
      <c r="AS34" s="81"/>
      <c r="AT34" s="81"/>
      <c r="AU34" s="81"/>
      <c r="AV34" s="81"/>
      <c r="AW34" s="81"/>
      <c r="AX34" s="81"/>
      <c r="AY34" s="81"/>
      <c r="AZ34" s="81"/>
      <c r="BA34" s="81"/>
      <c r="BB34" s="81"/>
      <c r="BC34" s="81"/>
      <c r="BD34" s="82"/>
      <c r="BE34" s="82"/>
      <c r="BF34" s="142"/>
      <c r="BG34" s="167"/>
      <c r="BH34" s="141"/>
      <c r="BI34" s="81"/>
      <c r="BJ34" s="81"/>
      <c r="BK34" s="81"/>
      <c r="BL34" s="81"/>
      <c r="BM34" s="81"/>
      <c r="BN34" s="81"/>
      <c r="BO34" s="81"/>
      <c r="BP34" s="81"/>
      <c r="BQ34" s="81"/>
      <c r="BR34" s="81"/>
      <c r="BS34" s="81"/>
      <c r="BT34" s="81"/>
      <c r="BU34" s="81"/>
      <c r="BV34" s="82"/>
      <c r="BW34" s="82"/>
      <c r="BX34" s="142"/>
      <c r="BY34" s="167"/>
      <c r="BZ34" s="141"/>
      <c r="CA34" s="81"/>
      <c r="CB34" s="81"/>
      <c r="CC34" s="81"/>
      <c r="CD34" s="81"/>
      <c r="CE34" s="81"/>
      <c r="CF34" s="81"/>
      <c r="CG34" s="81"/>
      <c r="CH34" s="81"/>
      <c r="CI34" s="81"/>
      <c r="CJ34" s="81"/>
      <c r="CK34" s="81"/>
      <c r="CL34" s="81"/>
      <c r="CM34" s="81"/>
      <c r="CN34" s="82"/>
      <c r="CO34" s="82"/>
      <c r="CP34" s="142"/>
      <c r="CQ34" s="167"/>
      <c r="CR34" s="141"/>
      <c r="CS34" s="81"/>
      <c r="CT34" s="81"/>
      <c r="CU34" s="81"/>
      <c r="CV34" s="81"/>
      <c r="CW34" s="81"/>
      <c r="CX34" s="81"/>
      <c r="CY34" s="81"/>
      <c r="CZ34" s="81"/>
      <c r="DA34" s="81"/>
      <c r="DB34" s="81"/>
      <c r="DC34" s="81"/>
      <c r="DD34" s="81"/>
      <c r="DE34" s="81"/>
      <c r="DF34" s="82"/>
      <c r="DG34" s="82"/>
      <c r="DH34" s="142"/>
      <c r="DI34" s="167"/>
      <c r="DJ34" s="141"/>
      <c r="DK34" s="81"/>
      <c r="DL34" s="81"/>
      <c r="DM34" s="81"/>
      <c r="DN34" s="81"/>
      <c r="DO34" s="81"/>
      <c r="DP34" s="81"/>
      <c r="DQ34" s="81"/>
      <c r="DR34" s="81"/>
      <c r="DS34" s="81"/>
      <c r="DT34" s="81"/>
      <c r="DU34" s="81"/>
      <c r="DV34" s="81"/>
      <c r="DW34" s="81"/>
      <c r="DX34" s="82"/>
      <c r="DY34" s="82"/>
      <c r="DZ34" s="142"/>
      <c r="EA34" s="167"/>
      <c r="EB34" s="141"/>
      <c r="EC34" s="81"/>
      <c r="ED34" s="81"/>
      <c r="EE34" s="81"/>
      <c r="EF34" s="81"/>
      <c r="EG34" s="81"/>
      <c r="EH34" s="81"/>
      <c r="EI34" s="81"/>
      <c r="EJ34" s="81"/>
      <c r="EK34" s="81"/>
      <c r="EL34" s="81"/>
      <c r="EM34" s="81"/>
      <c r="EN34" s="81"/>
      <c r="EO34" s="81"/>
      <c r="EP34" s="82"/>
      <c r="EQ34" s="82"/>
      <c r="ER34" s="142"/>
      <c r="ES34" s="167"/>
      <c r="ET34" s="141"/>
      <c r="EU34" s="81"/>
      <c r="EV34" s="81"/>
      <c r="EW34" s="81"/>
      <c r="EX34" s="81"/>
      <c r="EY34" s="81"/>
      <c r="EZ34" s="81"/>
      <c r="FA34" s="81"/>
      <c r="FB34" s="81"/>
      <c r="FC34" s="81"/>
      <c r="FD34" s="81"/>
      <c r="FE34" s="81"/>
      <c r="FF34" s="81"/>
      <c r="FG34" s="81"/>
      <c r="FH34" s="82"/>
      <c r="FI34" s="82"/>
      <c r="FJ34" s="142"/>
      <c r="FK34" s="167"/>
      <c r="FL34" s="141"/>
      <c r="FM34" s="81"/>
      <c r="FN34" s="81"/>
      <c r="FO34" s="81"/>
      <c r="FP34" s="81"/>
      <c r="FQ34" s="81"/>
      <c r="FR34" s="81"/>
      <c r="FS34" s="81"/>
      <c r="FT34" s="81"/>
      <c r="FU34" s="81"/>
      <c r="FV34" s="81"/>
      <c r="FW34" s="81"/>
      <c r="FX34" s="81"/>
      <c r="FY34" s="81"/>
      <c r="FZ34" s="82"/>
      <c r="GA34" s="82"/>
      <c r="GB34" s="142"/>
      <c r="GC34" s="167"/>
      <c r="GD34" s="141"/>
      <c r="GE34" s="81"/>
      <c r="GF34" s="81"/>
      <c r="GG34" s="81"/>
      <c r="GH34" s="81"/>
      <c r="GI34" s="81"/>
      <c r="GJ34" s="81"/>
      <c r="GK34" s="81"/>
      <c r="GL34" s="81"/>
      <c r="GM34" s="81"/>
      <c r="GN34" s="81"/>
      <c r="GO34" s="81"/>
      <c r="GP34" s="81"/>
      <c r="GQ34" s="81"/>
      <c r="GR34" s="82"/>
      <c r="GS34" s="82"/>
      <c r="GT34" s="142"/>
    </row>
    <row r="35" spans="1:202" x14ac:dyDescent="0.25">
      <c r="A35" s="78" t="s">
        <v>57</v>
      </c>
      <c r="B35" s="719" t="s">
        <v>97</v>
      </c>
      <c r="C35" s="720">
        <v>21210</v>
      </c>
      <c r="D35" s="719"/>
      <c r="E35" s="720"/>
      <c r="F35" s="141"/>
      <c r="G35" s="81"/>
      <c r="H35" s="81"/>
      <c r="I35" s="81"/>
      <c r="J35" s="81"/>
      <c r="K35" s="81"/>
      <c r="L35" s="81"/>
      <c r="M35" s="81"/>
      <c r="N35" s="81"/>
      <c r="O35" s="81"/>
      <c r="P35" s="81"/>
      <c r="Q35" s="81"/>
      <c r="R35" s="81"/>
      <c r="S35" s="81"/>
      <c r="T35" s="82"/>
      <c r="U35" s="82"/>
      <c r="V35" s="142"/>
      <c r="W35" s="167"/>
      <c r="X35" s="141"/>
      <c r="Y35" s="81"/>
      <c r="Z35" s="81"/>
      <c r="AA35" s="81"/>
      <c r="AB35" s="81"/>
      <c r="AC35" s="81"/>
      <c r="AD35" s="81"/>
      <c r="AE35" s="81"/>
      <c r="AF35" s="81"/>
      <c r="AG35" s="81"/>
      <c r="AH35" s="81"/>
      <c r="AI35" s="81"/>
      <c r="AJ35" s="81"/>
      <c r="AK35" s="81"/>
      <c r="AL35" s="82"/>
      <c r="AM35" s="82"/>
      <c r="AN35" s="142"/>
      <c r="AO35" s="167"/>
      <c r="AP35" s="141"/>
      <c r="AQ35" s="81"/>
      <c r="AR35" s="81"/>
      <c r="AS35" s="81"/>
      <c r="AT35" s="81"/>
      <c r="AU35" s="81"/>
      <c r="AV35" s="81"/>
      <c r="AW35" s="81"/>
      <c r="AX35" s="81"/>
      <c r="AY35" s="81"/>
      <c r="AZ35" s="81"/>
      <c r="BA35" s="81"/>
      <c r="BB35" s="81"/>
      <c r="BC35" s="81"/>
      <c r="BD35" s="82"/>
      <c r="BE35" s="82"/>
      <c r="BF35" s="142"/>
      <c r="BG35" s="167"/>
      <c r="BH35" s="141"/>
      <c r="BI35" s="81"/>
      <c r="BJ35" s="81"/>
      <c r="BK35" s="81"/>
      <c r="BL35" s="81"/>
      <c r="BM35" s="81"/>
      <c r="BN35" s="81"/>
      <c r="BO35" s="81"/>
      <c r="BP35" s="81"/>
      <c r="BQ35" s="81"/>
      <c r="BR35" s="81"/>
      <c r="BS35" s="81"/>
      <c r="BT35" s="81"/>
      <c r="BU35" s="81"/>
      <c r="BV35" s="82"/>
      <c r="BW35" s="82"/>
      <c r="BX35" s="142"/>
      <c r="BY35" s="167"/>
      <c r="BZ35" s="141"/>
      <c r="CA35" s="81"/>
      <c r="CB35" s="81"/>
      <c r="CC35" s="81"/>
      <c r="CD35" s="81"/>
      <c r="CE35" s="81"/>
      <c r="CF35" s="81"/>
      <c r="CG35" s="81"/>
      <c r="CH35" s="81"/>
      <c r="CI35" s="81"/>
      <c r="CJ35" s="81"/>
      <c r="CK35" s="81"/>
      <c r="CL35" s="81"/>
      <c r="CM35" s="81"/>
      <c r="CN35" s="82"/>
      <c r="CO35" s="82"/>
      <c r="CP35" s="142"/>
      <c r="CQ35" s="167"/>
      <c r="CR35" s="141"/>
      <c r="CS35" s="81"/>
      <c r="CT35" s="81"/>
      <c r="CU35" s="81"/>
      <c r="CV35" s="81"/>
      <c r="CW35" s="81"/>
      <c r="CX35" s="81"/>
      <c r="CY35" s="81"/>
      <c r="CZ35" s="81"/>
      <c r="DA35" s="81"/>
      <c r="DB35" s="81"/>
      <c r="DC35" s="81"/>
      <c r="DD35" s="81"/>
      <c r="DE35" s="81"/>
      <c r="DF35" s="82"/>
      <c r="DG35" s="82"/>
      <c r="DH35" s="142"/>
      <c r="DI35" s="167"/>
      <c r="DJ35" s="141"/>
      <c r="DK35" s="81"/>
      <c r="DL35" s="81"/>
      <c r="DM35" s="81"/>
      <c r="DN35" s="81"/>
      <c r="DO35" s="81"/>
      <c r="DP35" s="81"/>
      <c r="DQ35" s="81"/>
      <c r="DR35" s="81"/>
      <c r="DS35" s="81"/>
      <c r="DT35" s="81"/>
      <c r="DU35" s="81"/>
      <c r="DV35" s="81"/>
      <c r="DW35" s="81"/>
      <c r="DX35" s="82"/>
      <c r="DY35" s="82"/>
      <c r="DZ35" s="142"/>
      <c r="EA35" s="167"/>
      <c r="EB35" s="141"/>
      <c r="EC35" s="81"/>
      <c r="ED35" s="81"/>
      <c r="EE35" s="81"/>
      <c r="EF35" s="81"/>
      <c r="EG35" s="81"/>
      <c r="EH35" s="81"/>
      <c r="EI35" s="81"/>
      <c r="EJ35" s="81"/>
      <c r="EK35" s="81"/>
      <c r="EL35" s="81"/>
      <c r="EM35" s="81"/>
      <c r="EN35" s="81"/>
      <c r="EO35" s="81"/>
      <c r="EP35" s="82"/>
      <c r="EQ35" s="82"/>
      <c r="ER35" s="142"/>
      <c r="ES35" s="167"/>
      <c r="ET35" s="141"/>
      <c r="EU35" s="81"/>
      <c r="EV35" s="81"/>
      <c r="EW35" s="81"/>
      <c r="EX35" s="81"/>
      <c r="EY35" s="81"/>
      <c r="EZ35" s="81"/>
      <c r="FA35" s="81"/>
      <c r="FB35" s="81"/>
      <c r="FC35" s="81"/>
      <c r="FD35" s="81"/>
      <c r="FE35" s="81"/>
      <c r="FF35" s="81"/>
      <c r="FG35" s="81"/>
      <c r="FH35" s="82"/>
      <c r="FI35" s="82"/>
      <c r="FJ35" s="142"/>
      <c r="FK35" s="167"/>
      <c r="FL35" s="141"/>
      <c r="FM35" s="81"/>
      <c r="FN35" s="81"/>
      <c r="FO35" s="81"/>
      <c r="FP35" s="81"/>
      <c r="FQ35" s="81"/>
      <c r="FR35" s="81"/>
      <c r="FS35" s="81"/>
      <c r="FT35" s="81"/>
      <c r="FU35" s="81"/>
      <c r="FV35" s="81"/>
      <c r="FW35" s="81"/>
      <c r="FX35" s="81"/>
      <c r="FY35" s="81"/>
      <c r="FZ35" s="82"/>
      <c r="GA35" s="82"/>
      <c r="GB35" s="142"/>
      <c r="GC35" s="167"/>
      <c r="GD35" s="141"/>
      <c r="GE35" s="81"/>
      <c r="GF35" s="81"/>
      <c r="GG35" s="81"/>
      <c r="GH35" s="81"/>
      <c r="GI35" s="81"/>
      <c r="GJ35" s="81"/>
      <c r="GK35" s="81"/>
      <c r="GL35" s="81"/>
      <c r="GM35" s="81"/>
      <c r="GN35" s="81"/>
      <c r="GO35" s="81"/>
      <c r="GP35" s="81"/>
      <c r="GQ35" s="81"/>
      <c r="GR35" s="82"/>
      <c r="GS35" s="82"/>
      <c r="GT35" s="142"/>
    </row>
    <row r="36" spans="1:202" x14ac:dyDescent="0.25">
      <c r="A36" s="78" t="s">
        <v>58</v>
      </c>
      <c r="B36" s="719" t="s">
        <v>58</v>
      </c>
      <c r="C36" s="720">
        <v>31364</v>
      </c>
      <c r="D36" s="719"/>
      <c r="E36" s="720"/>
      <c r="F36" s="141"/>
      <c r="G36" s="81"/>
      <c r="H36" s="81"/>
      <c r="I36" s="81"/>
      <c r="J36" s="81"/>
      <c r="K36" s="81"/>
      <c r="L36" s="81"/>
      <c r="M36" s="81"/>
      <c r="N36" s="81"/>
      <c r="O36" s="81"/>
      <c r="P36" s="81"/>
      <c r="Q36" s="81"/>
      <c r="R36" s="81"/>
      <c r="S36" s="81"/>
      <c r="T36" s="82"/>
      <c r="U36" s="82"/>
      <c r="V36" s="142"/>
      <c r="W36" s="167"/>
      <c r="X36" s="141"/>
      <c r="Y36" s="81"/>
      <c r="Z36" s="81"/>
      <c r="AA36" s="81"/>
      <c r="AB36" s="81"/>
      <c r="AC36" s="81"/>
      <c r="AD36" s="81"/>
      <c r="AE36" s="81"/>
      <c r="AF36" s="81"/>
      <c r="AG36" s="81"/>
      <c r="AH36" s="81"/>
      <c r="AI36" s="81"/>
      <c r="AJ36" s="81"/>
      <c r="AK36" s="81"/>
      <c r="AL36" s="82"/>
      <c r="AM36" s="82"/>
      <c r="AN36" s="142"/>
      <c r="AO36" s="167"/>
      <c r="AP36" s="141"/>
      <c r="AQ36" s="81"/>
      <c r="AR36" s="81"/>
      <c r="AS36" s="81"/>
      <c r="AT36" s="81"/>
      <c r="AU36" s="81"/>
      <c r="AV36" s="81"/>
      <c r="AW36" s="81"/>
      <c r="AX36" s="81"/>
      <c r="AY36" s="81"/>
      <c r="AZ36" s="81"/>
      <c r="BA36" s="81"/>
      <c r="BB36" s="81"/>
      <c r="BC36" s="81"/>
      <c r="BD36" s="82"/>
      <c r="BE36" s="82"/>
      <c r="BF36" s="142"/>
      <c r="BG36" s="167"/>
      <c r="BH36" s="141"/>
      <c r="BI36" s="81"/>
      <c r="BJ36" s="81"/>
      <c r="BK36" s="81"/>
      <c r="BL36" s="81"/>
      <c r="BM36" s="81"/>
      <c r="BN36" s="81"/>
      <c r="BO36" s="81"/>
      <c r="BP36" s="81"/>
      <c r="BQ36" s="81"/>
      <c r="BR36" s="81"/>
      <c r="BS36" s="81"/>
      <c r="BT36" s="81"/>
      <c r="BU36" s="81"/>
      <c r="BV36" s="82"/>
      <c r="BW36" s="82"/>
      <c r="BX36" s="142"/>
      <c r="BY36" s="167"/>
      <c r="BZ36" s="141"/>
      <c r="CA36" s="81"/>
      <c r="CB36" s="81"/>
      <c r="CC36" s="81"/>
      <c r="CD36" s="81"/>
      <c r="CE36" s="81"/>
      <c r="CF36" s="81"/>
      <c r="CG36" s="81"/>
      <c r="CH36" s="81"/>
      <c r="CI36" s="81"/>
      <c r="CJ36" s="81"/>
      <c r="CK36" s="81"/>
      <c r="CL36" s="81"/>
      <c r="CM36" s="81"/>
      <c r="CN36" s="82"/>
      <c r="CO36" s="82"/>
      <c r="CP36" s="142"/>
      <c r="CQ36" s="167"/>
      <c r="CR36" s="141"/>
      <c r="CS36" s="81"/>
      <c r="CT36" s="81"/>
      <c r="CU36" s="81"/>
      <c r="CV36" s="81"/>
      <c r="CW36" s="81"/>
      <c r="CX36" s="81"/>
      <c r="CY36" s="81"/>
      <c r="CZ36" s="81"/>
      <c r="DA36" s="81"/>
      <c r="DB36" s="81"/>
      <c r="DC36" s="81"/>
      <c r="DD36" s="81"/>
      <c r="DE36" s="81"/>
      <c r="DF36" s="82"/>
      <c r="DG36" s="82"/>
      <c r="DH36" s="142"/>
      <c r="DI36" s="167"/>
      <c r="DJ36" s="141"/>
      <c r="DK36" s="81"/>
      <c r="DL36" s="81"/>
      <c r="DM36" s="81"/>
      <c r="DN36" s="81"/>
      <c r="DO36" s="81"/>
      <c r="DP36" s="81"/>
      <c r="DQ36" s="81"/>
      <c r="DR36" s="81"/>
      <c r="DS36" s="81"/>
      <c r="DT36" s="81"/>
      <c r="DU36" s="81"/>
      <c r="DV36" s="81"/>
      <c r="DW36" s="81"/>
      <c r="DX36" s="82"/>
      <c r="DY36" s="82"/>
      <c r="DZ36" s="142"/>
      <c r="EA36" s="167"/>
      <c r="EB36" s="141"/>
      <c r="EC36" s="81"/>
      <c r="ED36" s="81"/>
      <c r="EE36" s="81"/>
      <c r="EF36" s="81"/>
      <c r="EG36" s="81"/>
      <c r="EH36" s="81"/>
      <c r="EI36" s="81"/>
      <c r="EJ36" s="81"/>
      <c r="EK36" s="81"/>
      <c r="EL36" s="81"/>
      <c r="EM36" s="81"/>
      <c r="EN36" s="81"/>
      <c r="EO36" s="81"/>
      <c r="EP36" s="82"/>
      <c r="EQ36" s="82"/>
      <c r="ER36" s="142"/>
      <c r="ES36" s="167"/>
      <c r="ET36" s="141"/>
      <c r="EU36" s="81"/>
      <c r="EV36" s="81"/>
      <c r="EW36" s="81"/>
      <c r="EX36" s="81"/>
      <c r="EY36" s="81"/>
      <c r="EZ36" s="81"/>
      <c r="FA36" s="81"/>
      <c r="FB36" s="81"/>
      <c r="FC36" s="81"/>
      <c r="FD36" s="81"/>
      <c r="FE36" s="81"/>
      <c r="FF36" s="81"/>
      <c r="FG36" s="81"/>
      <c r="FH36" s="82"/>
      <c r="FI36" s="82"/>
      <c r="FJ36" s="142"/>
      <c r="FK36" s="167"/>
      <c r="FL36" s="141"/>
      <c r="FM36" s="81"/>
      <c r="FN36" s="81"/>
      <c r="FO36" s="81"/>
      <c r="FP36" s="81"/>
      <c r="FQ36" s="81"/>
      <c r="FR36" s="81"/>
      <c r="FS36" s="81"/>
      <c r="FT36" s="81"/>
      <c r="FU36" s="81"/>
      <c r="FV36" s="81"/>
      <c r="FW36" s="81"/>
      <c r="FX36" s="81"/>
      <c r="FY36" s="81"/>
      <c r="FZ36" s="82"/>
      <c r="GA36" s="82"/>
      <c r="GB36" s="142"/>
      <c r="GC36" s="167"/>
      <c r="GD36" s="141"/>
      <c r="GE36" s="81"/>
      <c r="GF36" s="81"/>
      <c r="GG36" s="81"/>
      <c r="GH36" s="81"/>
      <c r="GI36" s="81"/>
      <c r="GJ36" s="81"/>
      <c r="GK36" s="81"/>
      <c r="GL36" s="81"/>
      <c r="GM36" s="81"/>
      <c r="GN36" s="81"/>
      <c r="GO36" s="81"/>
      <c r="GP36" s="81"/>
      <c r="GQ36" s="81"/>
      <c r="GR36" s="82"/>
      <c r="GS36" s="82"/>
      <c r="GT36" s="142"/>
    </row>
    <row r="37" spans="1:202" x14ac:dyDescent="0.25">
      <c r="A37" s="78" t="s">
        <v>59</v>
      </c>
      <c r="B37" s="719" t="s">
        <v>59</v>
      </c>
      <c r="C37" s="720">
        <v>21410</v>
      </c>
      <c r="D37" s="719"/>
      <c r="E37" s="720"/>
      <c r="F37" s="141"/>
      <c r="G37" s="81"/>
      <c r="H37" s="81"/>
      <c r="I37" s="81"/>
      <c r="J37" s="81"/>
      <c r="K37" s="81"/>
      <c r="L37" s="81"/>
      <c r="M37" s="81"/>
      <c r="N37" s="81"/>
      <c r="O37" s="81"/>
      <c r="P37" s="81"/>
      <c r="Q37" s="81"/>
      <c r="R37" s="81"/>
      <c r="S37" s="81"/>
      <c r="T37" s="82"/>
      <c r="U37" s="82"/>
      <c r="V37" s="142"/>
      <c r="W37" s="167"/>
      <c r="X37" s="141"/>
      <c r="Y37" s="81"/>
      <c r="Z37" s="81"/>
      <c r="AA37" s="81"/>
      <c r="AB37" s="81"/>
      <c r="AC37" s="81"/>
      <c r="AD37" s="81"/>
      <c r="AE37" s="81"/>
      <c r="AF37" s="81"/>
      <c r="AG37" s="81"/>
      <c r="AH37" s="81"/>
      <c r="AI37" s="81"/>
      <c r="AJ37" s="81"/>
      <c r="AK37" s="81"/>
      <c r="AL37" s="82"/>
      <c r="AM37" s="82"/>
      <c r="AN37" s="142"/>
      <c r="AO37" s="167"/>
      <c r="AP37" s="141"/>
      <c r="AQ37" s="81"/>
      <c r="AR37" s="81"/>
      <c r="AS37" s="81"/>
      <c r="AT37" s="81"/>
      <c r="AU37" s="81"/>
      <c r="AV37" s="81"/>
      <c r="AW37" s="81"/>
      <c r="AX37" s="81"/>
      <c r="AY37" s="81"/>
      <c r="AZ37" s="81"/>
      <c r="BA37" s="81"/>
      <c r="BB37" s="81"/>
      <c r="BC37" s="81"/>
      <c r="BD37" s="82"/>
      <c r="BE37" s="82"/>
      <c r="BF37" s="142"/>
      <c r="BG37" s="167"/>
      <c r="BH37" s="141"/>
      <c r="BI37" s="81"/>
      <c r="BJ37" s="81"/>
      <c r="BK37" s="81"/>
      <c r="BL37" s="81"/>
      <c r="BM37" s="81"/>
      <c r="BN37" s="81"/>
      <c r="BO37" s="81"/>
      <c r="BP37" s="81"/>
      <c r="BQ37" s="81"/>
      <c r="BR37" s="81"/>
      <c r="BS37" s="81"/>
      <c r="BT37" s="81"/>
      <c r="BU37" s="81"/>
      <c r="BV37" s="82"/>
      <c r="BW37" s="82"/>
      <c r="BX37" s="142"/>
      <c r="BY37" s="167"/>
      <c r="BZ37" s="141"/>
      <c r="CA37" s="81"/>
      <c r="CB37" s="81"/>
      <c r="CC37" s="81"/>
      <c r="CD37" s="81"/>
      <c r="CE37" s="81"/>
      <c r="CF37" s="81"/>
      <c r="CG37" s="81"/>
      <c r="CH37" s="81"/>
      <c r="CI37" s="81"/>
      <c r="CJ37" s="81"/>
      <c r="CK37" s="81"/>
      <c r="CL37" s="81"/>
      <c r="CM37" s="81"/>
      <c r="CN37" s="82"/>
      <c r="CO37" s="82"/>
      <c r="CP37" s="142"/>
      <c r="CQ37" s="167"/>
      <c r="CR37" s="141"/>
      <c r="CS37" s="81"/>
      <c r="CT37" s="81"/>
      <c r="CU37" s="81"/>
      <c r="CV37" s="81"/>
      <c r="CW37" s="81"/>
      <c r="CX37" s="81"/>
      <c r="CY37" s="81"/>
      <c r="CZ37" s="81"/>
      <c r="DA37" s="81"/>
      <c r="DB37" s="81"/>
      <c r="DC37" s="81"/>
      <c r="DD37" s="81"/>
      <c r="DE37" s="81"/>
      <c r="DF37" s="82"/>
      <c r="DG37" s="82"/>
      <c r="DH37" s="142"/>
      <c r="DI37" s="167"/>
      <c r="DJ37" s="141"/>
      <c r="DK37" s="81"/>
      <c r="DL37" s="81"/>
      <c r="DM37" s="81"/>
      <c r="DN37" s="81"/>
      <c r="DO37" s="81"/>
      <c r="DP37" s="81"/>
      <c r="DQ37" s="81"/>
      <c r="DR37" s="81"/>
      <c r="DS37" s="81"/>
      <c r="DT37" s="81"/>
      <c r="DU37" s="81"/>
      <c r="DV37" s="81"/>
      <c r="DW37" s="81"/>
      <c r="DX37" s="82"/>
      <c r="DY37" s="82"/>
      <c r="DZ37" s="142"/>
      <c r="EA37" s="167"/>
      <c r="EB37" s="141"/>
      <c r="EC37" s="81"/>
      <c r="ED37" s="81"/>
      <c r="EE37" s="81"/>
      <c r="EF37" s="81"/>
      <c r="EG37" s="81"/>
      <c r="EH37" s="81"/>
      <c r="EI37" s="81"/>
      <c r="EJ37" s="81"/>
      <c r="EK37" s="81"/>
      <c r="EL37" s="81"/>
      <c r="EM37" s="81"/>
      <c r="EN37" s="81"/>
      <c r="EO37" s="81"/>
      <c r="EP37" s="82"/>
      <c r="EQ37" s="82"/>
      <c r="ER37" s="142"/>
      <c r="ES37" s="167"/>
      <c r="ET37" s="141"/>
      <c r="EU37" s="81"/>
      <c r="EV37" s="81"/>
      <c r="EW37" s="81"/>
      <c r="EX37" s="81"/>
      <c r="EY37" s="81"/>
      <c r="EZ37" s="81"/>
      <c r="FA37" s="81"/>
      <c r="FB37" s="81"/>
      <c r="FC37" s="81"/>
      <c r="FD37" s="81"/>
      <c r="FE37" s="81"/>
      <c r="FF37" s="81"/>
      <c r="FG37" s="81"/>
      <c r="FH37" s="82"/>
      <c r="FI37" s="82"/>
      <c r="FJ37" s="142"/>
      <c r="FK37" s="167"/>
      <c r="FL37" s="141"/>
      <c r="FM37" s="81"/>
      <c r="FN37" s="81"/>
      <c r="FO37" s="81"/>
      <c r="FP37" s="81"/>
      <c r="FQ37" s="81"/>
      <c r="FR37" s="81"/>
      <c r="FS37" s="81"/>
      <c r="FT37" s="81"/>
      <c r="FU37" s="81"/>
      <c r="FV37" s="81"/>
      <c r="FW37" s="81"/>
      <c r="FX37" s="81"/>
      <c r="FY37" s="81"/>
      <c r="FZ37" s="82"/>
      <c r="GA37" s="82"/>
      <c r="GB37" s="142"/>
      <c r="GC37" s="167"/>
      <c r="GD37" s="141"/>
      <c r="GE37" s="81"/>
      <c r="GF37" s="81"/>
      <c r="GG37" s="81"/>
      <c r="GH37" s="81"/>
      <c r="GI37" s="81"/>
      <c r="GJ37" s="81"/>
      <c r="GK37" s="81"/>
      <c r="GL37" s="81"/>
      <c r="GM37" s="81"/>
      <c r="GN37" s="81"/>
      <c r="GO37" s="81"/>
      <c r="GP37" s="81"/>
      <c r="GQ37" s="81"/>
      <c r="GR37" s="82"/>
      <c r="GS37" s="82"/>
      <c r="GT37" s="142"/>
    </row>
    <row r="38" spans="1:202" x14ac:dyDescent="0.25">
      <c r="A38" s="78" t="s">
        <v>60</v>
      </c>
      <c r="B38" s="719" t="s">
        <v>60</v>
      </c>
      <c r="C38" s="720">
        <v>23980</v>
      </c>
      <c r="D38" s="719"/>
      <c r="E38" s="720"/>
      <c r="F38" s="141"/>
      <c r="G38" s="81"/>
      <c r="H38" s="81"/>
      <c r="I38" s="81"/>
      <c r="J38" s="81"/>
      <c r="K38" s="81"/>
      <c r="L38" s="81"/>
      <c r="M38" s="81"/>
      <c r="N38" s="81"/>
      <c r="O38" s="81"/>
      <c r="P38" s="81"/>
      <c r="Q38" s="81"/>
      <c r="R38" s="81"/>
      <c r="S38" s="81"/>
      <c r="T38" s="82"/>
      <c r="U38" s="82"/>
      <c r="V38" s="142"/>
      <c r="W38" s="167"/>
      <c r="X38" s="141"/>
      <c r="Y38" s="81"/>
      <c r="Z38" s="81"/>
      <c r="AA38" s="81"/>
      <c r="AB38" s="81"/>
      <c r="AC38" s="81"/>
      <c r="AD38" s="81"/>
      <c r="AE38" s="81"/>
      <c r="AF38" s="81"/>
      <c r="AG38" s="81"/>
      <c r="AH38" s="81"/>
      <c r="AI38" s="81"/>
      <c r="AJ38" s="81"/>
      <c r="AK38" s="81"/>
      <c r="AL38" s="82"/>
      <c r="AM38" s="82"/>
      <c r="AN38" s="142"/>
      <c r="AO38" s="167"/>
      <c r="AP38" s="141"/>
      <c r="AQ38" s="81"/>
      <c r="AR38" s="81"/>
      <c r="AS38" s="81"/>
      <c r="AT38" s="81"/>
      <c r="AU38" s="81"/>
      <c r="AV38" s="81"/>
      <c r="AW38" s="81"/>
      <c r="AX38" s="81"/>
      <c r="AY38" s="81"/>
      <c r="AZ38" s="81"/>
      <c r="BA38" s="81"/>
      <c r="BB38" s="81"/>
      <c r="BC38" s="81"/>
      <c r="BD38" s="82"/>
      <c r="BE38" s="82"/>
      <c r="BF38" s="142"/>
      <c r="BG38" s="167"/>
      <c r="BH38" s="141"/>
      <c r="BI38" s="81"/>
      <c r="BJ38" s="81"/>
      <c r="BK38" s="81"/>
      <c r="BL38" s="81"/>
      <c r="BM38" s="81"/>
      <c r="BN38" s="81"/>
      <c r="BO38" s="81"/>
      <c r="BP38" s="81"/>
      <c r="BQ38" s="81"/>
      <c r="BR38" s="81"/>
      <c r="BS38" s="81"/>
      <c r="BT38" s="81"/>
      <c r="BU38" s="81"/>
      <c r="BV38" s="82"/>
      <c r="BW38" s="82"/>
      <c r="BX38" s="142"/>
      <c r="BY38" s="167"/>
      <c r="BZ38" s="141"/>
      <c r="CA38" s="81"/>
      <c r="CB38" s="81"/>
      <c r="CC38" s="81"/>
      <c r="CD38" s="81"/>
      <c r="CE38" s="81"/>
      <c r="CF38" s="81"/>
      <c r="CG38" s="81"/>
      <c r="CH38" s="81"/>
      <c r="CI38" s="81"/>
      <c r="CJ38" s="81"/>
      <c r="CK38" s="81"/>
      <c r="CL38" s="81"/>
      <c r="CM38" s="81"/>
      <c r="CN38" s="82"/>
      <c r="CO38" s="82"/>
      <c r="CP38" s="142"/>
      <c r="CQ38" s="167"/>
      <c r="CR38" s="141"/>
      <c r="CS38" s="81"/>
      <c r="CT38" s="81"/>
      <c r="CU38" s="81"/>
      <c r="CV38" s="81"/>
      <c r="CW38" s="81"/>
      <c r="CX38" s="81"/>
      <c r="CY38" s="81"/>
      <c r="CZ38" s="81"/>
      <c r="DA38" s="81"/>
      <c r="DB38" s="81"/>
      <c r="DC38" s="81"/>
      <c r="DD38" s="81"/>
      <c r="DE38" s="81"/>
      <c r="DF38" s="82"/>
      <c r="DG38" s="82"/>
      <c r="DH38" s="142"/>
      <c r="DI38" s="167"/>
      <c r="DJ38" s="141"/>
      <c r="DK38" s="81"/>
      <c r="DL38" s="81"/>
      <c r="DM38" s="81"/>
      <c r="DN38" s="81"/>
      <c r="DO38" s="81"/>
      <c r="DP38" s="81"/>
      <c r="DQ38" s="81"/>
      <c r="DR38" s="81"/>
      <c r="DS38" s="81"/>
      <c r="DT38" s="81"/>
      <c r="DU38" s="81"/>
      <c r="DV38" s="81"/>
      <c r="DW38" s="81"/>
      <c r="DX38" s="82"/>
      <c r="DY38" s="82"/>
      <c r="DZ38" s="142"/>
      <c r="EA38" s="167"/>
      <c r="EB38" s="141"/>
      <c r="EC38" s="81"/>
      <c r="ED38" s="81"/>
      <c r="EE38" s="81"/>
      <c r="EF38" s="81"/>
      <c r="EG38" s="81"/>
      <c r="EH38" s="81"/>
      <c r="EI38" s="81"/>
      <c r="EJ38" s="81"/>
      <c r="EK38" s="81"/>
      <c r="EL38" s="81"/>
      <c r="EM38" s="81"/>
      <c r="EN38" s="81"/>
      <c r="EO38" s="81"/>
      <c r="EP38" s="82"/>
      <c r="EQ38" s="82"/>
      <c r="ER38" s="142"/>
      <c r="ES38" s="167"/>
      <c r="ET38" s="141"/>
      <c r="EU38" s="81"/>
      <c r="EV38" s="81"/>
      <c r="EW38" s="81"/>
      <c r="EX38" s="81"/>
      <c r="EY38" s="81"/>
      <c r="EZ38" s="81"/>
      <c r="FA38" s="81"/>
      <c r="FB38" s="81"/>
      <c r="FC38" s="81"/>
      <c r="FD38" s="81"/>
      <c r="FE38" s="81"/>
      <c r="FF38" s="81"/>
      <c r="FG38" s="81"/>
      <c r="FH38" s="82"/>
      <c r="FI38" s="82"/>
      <c r="FJ38" s="142"/>
      <c r="FK38" s="167"/>
      <c r="FL38" s="141"/>
      <c r="FM38" s="81"/>
      <c r="FN38" s="81"/>
      <c r="FO38" s="81"/>
      <c r="FP38" s="81"/>
      <c r="FQ38" s="81"/>
      <c r="FR38" s="81"/>
      <c r="FS38" s="81"/>
      <c r="FT38" s="81"/>
      <c r="FU38" s="81"/>
      <c r="FV38" s="81"/>
      <c r="FW38" s="81"/>
      <c r="FX38" s="81"/>
      <c r="FY38" s="81"/>
      <c r="FZ38" s="82"/>
      <c r="GA38" s="82"/>
      <c r="GB38" s="142"/>
      <c r="GC38" s="167"/>
      <c r="GD38" s="141"/>
      <c r="GE38" s="81"/>
      <c r="GF38" s="81"/>
      <c r="GG38" s="81"/>
      <c r="GH38" s="81"/>
      <c r="GI38" s="81"/>
      <c r="GJ38" s="81"/>
      <c r="GK38" s="81"/>
      <c r="GL38" s="81"/>
      <c r="GM38" s="81"/>
      <c r="GN38" s="81"/>
      <c r="GO38" s="81"/>
      <c r="GP38" s="81"/>
      <c r="GQ38" s="81"/>
      <c r="GR38" s="82"/>
      <c r="GS38" s="82"/>
      <c r="GT38" s="142"/>
    </row>
    <row r="39" spans="1:202" x14ac:dyDescent="0.25">
      <c r="A39" s="78"/>
      <c r="B39" s="719"/>
      <c r="C39" s="727"/>
      <c r="D39" s="719"/>
      <c r="E39" s="727"/>
      <c r="F39" s="141"/>
      <c r="G39" s="81"/>
      <c r="H39" s="81"/>
      <c r="I39" s="81"/>
      <c r="J39" s="81"/>
      <c r="K39" s="81"/>
      <c r="L39" s="81"/>
      <c r="M39" s="81"/>
      <c r="N39" s="81"/>
      <c r="O39" s="81"/>
      <c r="P39" s="81"/>
      <c r="Q39" s="81"/>
      <c r="R39" s="81"/>
      <c r="S39" s="81"/>
      <c r="T39" s="82"/>
      <c r="U39" s="82"/>
      <c r="V39" s="142"/>
      <c r="W39" s="167"/>
      <c r="X39" s="141"/>
      <c r="Y39" s="81"/>
      <c r="Z39" s="81"/>
      <c r="AA39" s="81"/>
      <c r="AB39" s="81"/>
      <c r="AC39" s="81"/>
      <c r="AD39" s="81"/>
      <c r="AE39" s="81"/>
      <c r="AF39" s="81"/>
      <c r="AG39" s="81"/>
      <c r="AH39" s="81"/>
      <c r="AI39" s="81"/>
      <c r="AJ39" s="81"/>
      <c r="AK39" s="81"/>
      <c r="AL39" s="82"/>
      <c r="AM39" s="82"/>
      <c r="AN39" s="142"/>
      <c r="AO39" s="167"/>
      <c r="AP39" s="141"/>
      <c r="AQ39" s="81"/>
      <c r="AR39" s="81"/>
      <c r="AS39" s="81"/>
      <c r="AT39" s="81"/>
      <c r="AU39" s="81"/>
      <c r="AV39" s="81"/>
      <c r="AW39" s="81"/>
      <c r="AX39" s="81"/>
      <c r="AY39" s="81"/>
      <c r="AZ39" s="81"/>
      <c r="BA39" s="81"/>
      <c r="BB39" s="81"/>
      <c r="BC39" s="81"/>
      <c r="BD39" s="82"/>
      <c r="BE39" s="82"/>
      <c r="BF39" s="142"/>
      <c r="BG39" s="167"/>
      <c r="BH39" s="141"/>
      <c r="BI39" s="81"/>
      <c r="BJ39" s="81"/>
      <c r="BK39" s="81"/>
      <c r="BL39" s="81"/>
      <c r="BM39" s="81"/>
      <c r="BN39" s="81"/>
      <c r="BO39" s="81"/>
      <c r="BP39" s="81"/>
      <c r="BQ39" s="81"/>
      <c r="BR39" s="81"/>
      <c r="BS39" s="81"/>
      <c r="BT39" s="81"/>
      <c r="BU39" s="81"/>
      <c r="BV39" s="82"/>
      <c r="BW39" s="82"/>
      <c r="BX39" s="142"/>
      <c r="BY39" s="167"/>
      <c r="BZ39" s="141"/>
      <c r="CA39" s="81"/>
      <c r="CB39" s="81"/>
      <c r="CC39" s="81"/>
      <c r="CD39" s="81"/>
      <c r="CE39" s="81"/>
      <c r="CF39" s="81"/>
      <c r="CG39" s="81"/>
      <c r="CH39" s="81"/>
      <c r="CI39" s="81"/>
      <c r="CJ39" s="81"/>
      <c r="CK39" s="81"/>
      <c r="CL39" s="81"/>
      <c r="CM39" s="81"/>
      <c r="CN39" s="82"/>
      <c r="CO39" s="82"/>
      <c r="CP39" s="142"/>
      <c r="CQ39" s="167"/>
      <c r="CR39" s="141"/>
      <c r="CS39" s="81"/>
      <c r="CT39" s="81"/>
      <c r="CU39" s="81"/>
      <c r="CV39" s="81"/>
      <c r="CW39" s="81"/>
      <c r="CX39" s="81"/>
      <c r="CY39" s="81"/>
      <c r="CZ39" s="81"/>
      <c r="DA39" s="81"/>
      <c r="DB39" s="81"/>
      <c r="DC39" s="81"/>
      <c r="DD39" s="81"/>
      <c r="DE39" s="81"/>
      <c r="DF39" s="82"/>
      <c r="DG39" s="82"/>
      <c r="DH39" s="142"/>
      <c r="DI39" s="167"/>
      <c r="DJ39" s="141"/>
      <c r="DK39" s="81"/>
      <c r="DL39" s="81"/>
      <c r="DM39" s="81"/>
      <c r="DN39" s="81"/>
      <c r="DO39" s="81"/>
      <c r="DP39" s="81"/>
      <c r="DQ39" s="81"/>
      <c r="DR39" s="81"/>
      <c r="DS39" s="81"/>
      <c r="DT39" s="81"/>
      <c r="DU39" s="81"/>
      <c r="DV39" s="81"/>
      <c r="DW39" s="81"/>
      <c r="DX39" s="82"/>
      <c r="DY39" s="82"/>
      <c r="DZ39" s="142"/>
      <c r="EA39" s="167"/>
      <c r="EB39" s="141"/>
      <c r="EC39" s="81"/>
      <c r="ED39" s="81"/>
      <c r="EE39" s="81"/>
      <c r="EF39" s="81"/>
      <c r="EG39" s="81"/>
      <c r="EH39" s="81"/>
      <c r="EI39" s="81"/>
      <c r="EJ39" s="81"/>
      <c r="EK39" s="81"/>
      <c r="EL39" s="81"/>
      <c r="EM39" s="81"/>
      <c r="EN39" s="81"/>
      <c r="EO39" s="81"/>
      <c r="EP39" s="82"/>
      <c r="EQ39" s="82"/>
      <c r="ER39" s="142"/>
      <c r="ES39" s="167"/>
      <c r="ET39" s="141"/>
      <c r="EU39" s="81"/>
      <c r="EV39" s="81"/>
      <c r="EW39" s="81"/>
      <c r="EX39" s="81"/>
      <c r="EY39" s="81"/>
      <c r="EZ39" s="81"/>
      <c r="FA39" s="81"/>
      <c r="FB39" s="81"/>
      <c r="FC39" s="81"/>
      <c r="FD39" s="81"/>
      <c r="FE39" s="81"/>
      <c r="FF39" s="81"/>
      <c r="FG39" s="81"/>
      <c r="FH39" s="82"/>
      <c r="FI39" s="82"/>
      <c r="FJ39" s="142"/>
      <c r="FK39" s="167"/>
      <c r="FL39" s="141"/>
      <c r="FM39" s="81"/>
      <c r="FN39" s="81"/>
      <c r="FO39" s="81"/>
      <c r="FP39" s="81"/>
      <c r="FQ39" s="81"/>
      <c r="FR39" s="81"/>
      <c r="FS39" s="81"/>
      <c r="FT39" s="81"/>
      <c r="FU39" s="81"/>
      <c r="FV39" s="81"/>
      <c r="FW39" s="81"/>
      <c r="FX39" s="81"/>
      <c r="FY39" s="81"/>
      <c r="FZ39" s="82"/>
      <c r="GA39" s="82"/>
      <c r="GB39" s="142"/>
      <c r="GC39" s="167"/>
      <c r="GD39" s="141"/>
      <c r="GE39" s="81"/>
      <c r="GF39" s="81"/>
      <c r="GG39" s="81"/>
      <c r="GH39" s="81"/>
      <c r="GI39" s="81"/>
      <c r="GJ39" s="81"/>
      <c r="GK39" s="81"/>
      <c r="GL39" s="81"/>
      <c r="GM39" s="81"/>
      <c r="GN39" s="81"/>
      <c r="GO39" s="81"/>
      <c r="GP39" s="81"/>
      <c r="GQ39" s="81"/>
      <c r="GR39" s="82"/>
      <c r="GS39" s="82"/>
      <c r="GT39" s="142"/>
    </row>
    <row r="40" spans="1:202" ht="14.4" thickBot="1" x14ac:dyDescent="0.3">
      <c r="A40" s="78"/>
      <c r="B40" s="719"/>
      <c r="C40" s="728"/>
      <c r="D40" s="719"/>
      <c r="E40" s="728"/>
      <c r="F40" s="145"/>
      <c r="G40" s="87"/>
      <c r="H40" s="87"/>
      <c r="I40" s="87"/>
      <c r="J40" s="87"/>
      <c r="K40" s="87"/>
      <c r="L40" s="87"/>
      <c r="M40" s="87"/>
      <c r="N40" s="87"/>
      <c r="O40" s="87"/>
      <c r="P40" s="87"/>
      <c r="Q40" s="87"/>
      <c r="R40" s="87"/>
      <c r="S40" s="87"/>
      <c r="T40" s="88"/>
      <c r="U40" s="88"/>
      <c r="V40" s="146"/>
      <c r="W40" s="167"/>
      <c r="X40" s="145"/>
      <c r="Y40" s="87"/>
      <c r="Z40" s="87"/>
      <c r="AA40" s="87"/>
      <c r="AB40" s="87"/>
      <c r="AC40" s="87"/>
      <c r="AD40" s="87"/>
      <c r="AE40" s="87"/>
      <c r="AF40" s="87"/>
      <c r="AG40" s="87"/>
      <c r="AH40" s="87"/>
      <c r="AI40" s="87"/>
      <c r="AJ40" s="87"/>
      <c r="AK40" s="87"/>
      <c r="AL40" s="88"/>
      <c r="AM40" s="88"/>
      <c r="AN40" s="146"/>
      <c r="AO40" s="167"/>
      <c r="AP40" s="145"/>
      <c r="AQ40" s="87"/>
      <c r="AR40" s="87"/>
      <c r="AS40" s="87"/>
      <c r="AT40" s="87"/>
      <c r="AU40" s="87"/>
      <c r="AV40" s="87"/>
      <c r="AW40" s="87"/>
      <c r="AX40" s="87"/>
      <c r="AY40" s="87"/>
      <c r="AZ40" s="87"/>
      <c r="BA40" s="87"/>
      <c r="BB40" s="87"/>
      <c r="BC40" s="87"/>
      <c r="BD40" s="88"/>
      <c r="BE40" s="88"/>
      <c r="BF40" s="146"/>
      <c r="BG40" s="167"/>
      <c r="BH40" s="145"/>
      <c r="BI40" s="87"/>
      <c r="BJ40" s="87"/>
      <c r="BK40" s="87"/>
      <c r="BL40" s="87"/>
      <c r="BM40" s="87"/>
      <c r="BN40" s="87"/>
      <c r="BO40" s="87"/>
      <c r="BP40" s="87"/>
      <c r="BQ40" s="87"/>
      <c r="BR40" s="87"/>
      <c r="BS40" s="87"/>
      <c r="BT40" s="87"/>
      <c r="BU40" s="87"/>
      <c r="BV40" s="88"/>
      <c r="BW40" s="88"/>
      <c r="BX40" s="146"/>
      <c r="BY40" s="167"/>
      <c r="BZ40" s="145"/>
      <c r="CA40" s="87"/>
      <c r="CB40" s="87"/>
      <c r="CC40" s="87"/>
      <c r="CD40" s="87"/>
      <c r="CE40" s="87"/>
      <c r="CF40" s="87"/>
      <c r="CG40" s="87"/>
      <c r="CH40" s="87"/>
      <c r="CI40" s="87"/>
      <c r="CJ40" s="87"/>
      <c r="CK40" s="87"/>
      <c r="CL40" s="87"/>
      <c r="CM40" s="87"/>
      <c r="CN40" s="88"/>
      <c r="CO40" s="88"/>
      <c r="CP40" s="146"/>
      <c r="CQ40" s="167"/>
      <c r="CR40" s="145"/>
      <c r="CS40" s="87"/>
      <c r="CT40" s="87"/>
      <c r="CU40" s="87"/>
      <c r="CV40" s="87"/>
      <c r="CW40" s="87"/>
      <c r="CX40" s="87"/>
      <c r="CY40" s="87"/>
      <c r="CZ40" s="87"/>
      <c r="DA40" s="87"/>
      <c r="DB40" s="87"/>
      <c r="DC40" s="87"/>
      <c r="DD40" s="87"/>
      <c r="DE40" s="87"/>
      <c r="DF40" s="88"/>
      <c r="DG40" s="88"/>
      <c r="DH40" s="146"/>
      <c r="DI40" s="167"/>
      <c r="DJ40" s="145"/>
      <c r="DK40" s="87"/>
      <c r="DL40" s="87"/>
      <c r="DM40" s="87"/>
      <c r="DN40" s="87"/>
      <c r="DO40" s="87"/>
      <c r="DP40" s="87"/>
      <c r="DQ40" s="87"/>
      <c r="DR40" s="87"/>
      <c r="DS40" s="87"/>
      <c r="DT40" s="87"/>
      <c r="DU40" s="87"/>
      <c r="DV40" s="87"/>
      <c r="DW40" s="87"/>
      <c r="DX40" s="88"/>
      <c r="DY40" s="88"/>
      <c r="DZ40" s="146"/>
      <c r="EA40" s="167"/>
      <c r="EB40" s="145"/>
      <c r="EC40" s="87"/>
      <c r="ED40" s="87"/>
      <c r="EE40" s="87"/>
      <c r="EF40" s="87"/>
      <c r="EG40" s="87"/>
      <c r="EH40" s="87"/>
      <c r="EI40" s="87"/>
      <c r="EJ40" s="87"/>
      <c r="EK40" s="87"/>
      <c r="EL40" s="87"/>
      <c r="EM40" s="87"/>
      <c r="EN40" s="87"/>
      <c r="EO40" s="87"/>
      <c r="EP40" s="88"/>
      <c r="EQ40" s="88"/>
      <c r="ER40" s="146"/>
      <c r="ES40" s="167"/>
      <c r="ET40" s="145"/>
      <c r="EU40" s="87"/>
      <c r="EV40" s="87"/>
      <c r="EW40" s="87"/>
      <c r="EX40" s="87"/>
      <c r="EY40" s="87"/>
      <c r="EZ40" s="87"/>
      <c r="FA40" s="87"/>
      <c r="FB40" s="87"/>
      <c r="FC40" s="87"/>
      <c r="FD40" s="87"/>
      <c r="FE40" s="87"/>
      <c r="FF40" s="87"/>
      <c r="FG40" s="87"/>
      <c r="FH40" s="88"/>
      <c r="FI40" s="88"/>
      <c r="FJ40" s="146"/>
      <c r="FK40" s="167"/>
      <c r="FL40" s="145"/>
      <c r="FM40" s="87"/>
      <c r="FN40" s="87"/>
      <c r="FO40" s="87"/>
      <c r="FP40" s="87"/>
      <c r="FQ40" s="87"/>
      <c r="FR40" s="87"/>
      <c r="FS40" s="87"/>
      <c r="FT40" s="87"/>
      <c r="FU40" s="87"/>
      <c r="FV40" s="87"/>
      <c r="FW40" s="87"/>
      <c r="FX40" s="87"/>
      <c r="FY40" s="87"/>
      <c r="FZ40" s="88"/>
      <c r="GA40" s="88"/>
      <c r="GB40" s="146"/>
      <c r="GC40" s="167"/>
      <c r="GD40" s="145"/>
      <c r="GE40" s="87"/>
      <c r="GF40" s="87"/>
      <c r="GG40" s="87"/>
      <c r="GH40" s="87"/>
      <c r="GI40" s="87"/>
      <c r="GJ40" s="87"/>
      <c r="GK40" s="87"/>
      <c r="GL40" s="87"/>
      <c r="GM40" s="87"/>
      <c r="GN40" s="87"/>
      <c r="GO40" s="87"/>
      <c r="GP40" s="87"/>
      <c r="GQ40" s="87"/>
      <c r="GR40" s="88"/>
      <c r="GS40" s="88"/>
      <c r="GT40" s="146"/>
    </row>
    <row r="41" spans="1:202" ht="14.4" thickBot="1" x14ac:dyDescent="0.3">
      <c r="A41" s="89"/>
      <c r="B41" s="90"/>
      <c r="C41" s="137"/>
      <c r="D41" s="90"/>
      <c r="E41" s="137"/>
      <c r="F41" s="152"/>
      <c r="G41" s="103"/>
      <c r="H41" s="103"/>
      <c r="I41" s="103"/>
      <c r="J41" s="104"/>
      <c r="K41" s="104"/>
      <c r="L41" s="103"/>
      <c r="M41" s="103"/>
      <c r="N41" s="103"/>
      <c r="O41" s="103"/>
      <c r="P41" s="103"/>
      <c r="Q41" s="103"/>
      <c r="R41" s="103"/>
      <c r="S41" s="103"/>
      <c r="T41" s="105"/>
      <c r="U41" s="105"/>
      <c r="V41" s="153"/>
      <c r="W41" s="134"/>
      <c r="X41" s="152"/>
      <c r="Y41" s="103"/>
      <c r="Z41" s="103"/>
      <c r="AA41" s="103"/>
      <c r="AB41" s="104"/>
      <c r="AC41" s="104"/>
      <c r="AD41" s="103"/>
      <c r="AE41" s="103"/>
      <c r="AF41" s="103"/>
      <c r="AG41" s="103"/>
      <c r="AH41" s="103"/>
      <c r="AI41" s="103"/>
      <c r="AJ41" s="103"/>
      <c r="AK41" s="103"/>
      <c r="AL41" s="105"/>
      <c r="AM41" s="105"/>
      <c r="AN41" s="153"/>
      <c r="AO41" s="134"/>
      <c r="AP41" s="152"/>
      <c r="AQ41" s="103"/>
      <c r="AR41" s="103"/>
      <c r="AS41" s="103"/>
      <c r="AT41" s="104"/>
      <c r="AU41" s="104"/>
      <c r="AV41" s="103"/>
      <c r="AW41" s="103"/>
      <c r="AX41" s="103"/>
      <c r="AY41" s="103"/>
      <c r="AZ41" s="103"/>
      <c r="BA41" s="103"/>
      <c r="BB41" s="103"/>
      <c r="BC41" s="103"/>
      <c r="BD41" s="105"/>
      <c r="BE41" s="105"/>
      <c r="BF41" s="153"/>
      <c r="BG41" s="134"/>
      <c r="BH41" s="152"/>
      <c r="BI41" s="103"/>
      <c r="BJ41" s="103"/>
      <c r="BK41" s="103"/>
      <c r="BL41" s="104"/>
      <c r="BM41" s="104"/>
      <c r="BN41" s="103"/>
      <c r="BO41" s="103"/>
      <c r="BP41" s="103"/>
      <c r="BQ41" s="103"/>
      <c r="BR41" s="103"/>
      <c r="BS41" s="103"/>
      <c r="BT41" s="103"/>
      <c r="BU41" s="103"/>
      <c r="BV41" s="105"/>
      <c r="BW41" s="105"/>
      <c r="BX41" s="153"/>
      <c r="BY41" s="134"/>
      <c r="BZ41" s="152"/>
      <c r="CA41" s="103"/>
      <c r="CB41" s="103"/>
      <c r="CC41" s="103"/>
      <c r="CD41" s="104"/>
      <c r="CE41" s="104"/>
      <c r="CF41" s="103"/>
      <c r="CG41" s="103"/>
      <c r="CH41" s="103"/>
      <c r="CI41" s="103"/>
      <c r="CJ41" s="103"/>
      <c r="CK41" s="103"/>
      <c r="CL41" s="103"/>
      <c r="CM41" s="103"/>
      <c r="CN41" s="105"/>
      <c r="CO41" s="105"/>
      <c r="CP41" s="153"/>
      <c r="CQ41" s="134"/>
      <c r="CR41" s="152"/>
      <c r="CS41" s="103"/>
      <c r="CT41" s="103"/>
      <c r="CU41" s="103"/>
      <c r="CV41" s="104"/>
      <c r="CW41" s="104"/>
      <c r="CX41" s="103"/>
      <c r="CY41" s="103"/>
      <c r="CZ41" s="103"/>
      <c r="DA41" s="103"/>
      <c r="DB41" s="103"/>
      <c r="DC41" s="103"/>
      <c r="DD41" s="103"/>
      <c r="DE41" s="103"/>
      <c r="DF41" s="105"/>
      <c r="DG41" s="105"/>
      <c r="DH41" s="153"/>
      <c r="DI41" s="134"/>
      <c r="DJ41" s="152"/>
      <c r="DK41" s="103"/>
      <c r="DL41" s="103"/>
      <c r="DM41" s="103"/>
      <c r="DN41" s="104"/>
      <c r="DO41" s="104"/>
      <c r="DP41" s="103"/>
      <c r="DQ41" s="103"/>
      <c r="DR41" s="103"/>
      <c r="DS41" s="103"/>
      <c r="DT41" s="103"/>
      <c r="DU41" s="103"/>
      <c r="DV41" s="103"/>
      <c r="DW41" s="103"/>
      <c r="DX41" s="105"/>
      <c r="DY41" s="105"/>
      <c r="DZ41" s="153"/>
      <c r="EA41" s="134"/>
      <c r="EB41" s="152"/>
      <c r="EC41" s="103"/>
      <c r="ED41" s="103"/>
      <c r="EE41" s="103"/>
      <c r="EF41" s="104"/>
      <c r="EG41" s="104"/>
      <c r="EH41" s="103"/>
      <c r="EI41" s="103"/>
      <c r="EJ41" s="103"/>
      <c r="EK41" s="103"/>
      <c r="EL41" s="103"/>
      <c r="EM41" s="103"/>
      <c r="EN41" s="103"/>
      <c r="EO41" s="103"/>
      <c r="EP41" s="105"/>
      <c r="EQ41" s="105"/>
      <c r="ER41" s="153"/>
      <c r="ES41" s="134"/>
      <c r="ET41" s="152"/>
      <c r="EU41" s="103"/>
      <c r="EV41" s="103"/>
      <c r="EW41" s="103"/>
      <c r="EX41" s="104"/>
      <c r="EY41" s="104"/>
      <c r="EZ41" s="103"/>
      <c r="FA41" s="103"/>
      <c r="FB41" s="103"/>
      <c r="FC41" s="103"/>
      <c r="FD41" s="103"/>
      <c r="FE41" s="103"/>
      <c r="FF41" s="103"/>
      <c r="FG41" s="103"/>
      <c r="FH41" s="105"/>
      <c r="FI41" s="105"/>
      <c r="FJ41" s="153"/>
      <c r="FK41" s="134"/>
      <c r="FL41" s="147"/>
      <c r="FM41" s="92"/>
      <c r="FN41" s="92"/>
      <c r="FO41" s="92"/>
      <c r="FP41" s="93"/>
      <c r="FQ41" s="93"/>
      <c r="FR41" s="92"/>
      <c r="FS41" s="92"/>
      <c r="FT41" s="92"/>
      <c r="FU41" s="92"/>
      <c r="FV41" s="92"/>
      <c r="FW41" s="92"/>
      <c r="FX41" s="92"/>
      <c r="FY41" s="92"/>
      <c r="FZ41" s="94"/>
      <c r="GA41" s="94"/>
      <c r="GB41" s="148"/>
      <c r="GC41" s="134"/>
      <c r="GD41" s="152"/>
      <c r="GE41" s="103"/>
      <c r="GF41" s="103"/>
      <c r="GG41" s="103"/>
      <c r="GH41" s="104"/>
      <c r="GI41" s="104"/>
      <c r="GJ41" s="103"/>
      <c r="GK41" s="103"/>
      <c r="GL41" s="103"/>
      <c r="GM41" s="103"/>
      <c r="GN41" s="103"/>
      <c r="GO41" s="103"/>
      <c r="GP41" s="103"/>
      <c r="GQ41" s="103"/>
      <c r="GR41" s="105"/>
      <c r="GS41" s="105"/>
      <c r="GT41" s="153"/>
    </row>
    <row r="42" spans="1:202" ht="14.4" thickBot="1" x14ac:dyDescent="0.3">
      <c r="A42" s="97"/>
      <c r="B42" s="98"/>
      <c r="C42" s="99"/>
      <c r="D42" s="98"/>
      <c r="E42" s="99"/>
      <c r="F42" s="129"/>
      <c r="G42" s="129"/>
      <c r="H42" s="129"/>
      <c r="I42" s="129"/>
      <c r="J42" s="151"/>
      <c r="K42" s="151"/>
      <c r="L42" s="129"/>
      <c r="M42" s="129"/>
      <c r="N42" s="129"/>
      <c r="O42" s="129"/>
      <c r="P42" s="129"/>
      <c r="Q42" s="129"/>
      <c r="R42" s="129"/>
      <c r="S42" s="129"/>
      <c r="T42" s="134"/>
      <c r="U42" s="134"/>
      <c r="V42" s="134"/>
      <c r="W42" s="134"/>
      <c r="X42" s="129"/>
      <c r="Y42" s="129"/>
      <c r="Z42" s="129"/>
      <c r="AA42" s="129"/>
      <c r="AB42" s="151"/>
      <c r="AC42" s="151"/>
      <c r="AD42" s="129"/>
      <c r="AE42" s="129"/>
      <c r="AF42" s="129"/>
      <c r="AG42" s="129"/>
      <c r="AH42" s="129"/>
      <c r="AI42" s="129"/>
      <c r="AJ42" s="129"/>
      <c r="AK42" s="129"/>
      <c r="AL42" s="134"/>
      <c r="AM42" s="134"/>
      <c r="AN42" s="134"/>
      <c r="AO42" s="134"/>
      <c r="AP42" s="129"/>
      <c r="AQ42" s="129"/>
      <c r="AR42" s="129"/>
      <c r="AS42" s="129"/>
      <c r="AT42" s="151"/>
      <c r="AU42" s="151"/>
      <c r="AV42" s="129"/>
      <c r="AW42" s="129"/>
      <c r="AX42" s="129"/>
      <c r="AY42" s="129"/>
      <c r="AZ42" s="129"/>
      <c r="BA42" s="129"/>
      <c r="BB42" s="129"/>
      <c r="BC42" s="129"/>
      <c r="BD42" s="134"/>
      <c r="BE42" s="134"/>
      <c r="BF42" s="134"/>
      <c r="BG42" s="134"/>
      <c r="BH42" s="129"/>
      <c r="BI42" s="129"/>
      <c r="BJ42" s="129"/>
      <c r="BK42" s="129"/>
      <c r="BL42" s="151"/>
      <c r="BM42" s="151"/>
      <c r="BN42" s="129"/>
      <c r="BO42" s="129"/>
      <c r="BP42" s="129"/>
      <c r="BQ42" s="129"/>
      <c r="BR42" s="129"/>
      <c r="BS42" s="129"/>
      <c r="BT42" s="129"/>
      <c r="BU42" s="129"/>
      <c r="BV42" s="134"/>
      <c r="BW42" s="134"/>
      <c r="BX42" s="134"/>
      <c r="BY42" s="134"/>
      <c r="BZ42" s="129"/>
      <c r="CA42" s="129"/>
      <c r="CB42" s="129"/>
      <c r="CC42" s="129"/>
      <c r="CD42" s="151"/>
      <c r="CE42" s="151"/>
      <c r="CF42" s="129"/>
      <c r="CG42" s="129"/>
      <c r="CH42" s="129"/>
      <c r="CI42" s="129"/>
      <c r="CJ42" s="129"/>
      <c r="CK42" s="129"/>
      <c r="CL42" s="129"/>
      <c r="CM42" s="129"/>
      <c r="CN42" s="134"/>
      <c r="CO42" s="134"/>
      <c r="CP42" s="134"/>
      <c r="CQ42" s="134"/>
      <c r="CR42" s="129"/>
      <c r="CS42" s="129"/>
      <c r="CT42" s="129"/>
      <c r="CU42" s="129"/>
      <c r="CV42" s="151"/>
      <c r="CW42" s="151"/>
      <c r="CX42" s="129"/>
      <c r="CY42" s="129"/>
      <c r="CZ42" s="129"/>
      <c r="DA42" s="129"/>
      <c r="DB42" s="129"/>
      <c r="DC42" s="129"/>
      <c r="DD42" s="129"/>
      <c r="DE42" s="129"/>
      <c r="DF42" s="134"/>
      <c r="DG42" s="134"/>
      <c r="DH42" s="134"/>
      <c r="DI42" s="134"/>
      <c r="DJ42" s="129"/>
      <c r="DK42" s="129"/>
      <c r="DL42" s="129"/>
      <c r="DM42" s="129"/>
      <c r="DN42" s="151"/>
      <c r="DO42" s="151"/>
      <c r="DP42" s="129"/>
      <c r="DQ42" s="129"/>
      <c r="DR42" s="129"/>
      <c r="DS42" s="129"/>
      <c r="DT42" s="129"/>
      <c r="DU42" s="129"/>
      <c r="DV42" s="129"/>
      <c r="DW42" s="129"/>
      <c r="DX42" s="134"/>
      <c r="DY42" s="134"/>
      <c r="DZ42" s="134"/>
      <c r="EA42" s="134"/>
      <c r="EB42" s="129"/>
      <c r="EC42" s="129"/>
      <c r="ED42" s="129"/>
      <c r="EE42" s="129"/>
      <c r="EF42" s="151"/>
      <c r="EG42" s="151"/>
      <c r="EH42" s="129"/>
      <c r="EI42" s="129"/>
      <c r="EJ42" s="129"/>
      <c r="EK42" s="129"/>
      <c r="EL42" s="129"/>
      <c r="EM42" s="129"/>
      <c r="EN42" s="129"/>
      <c r="EO42" s="129"/>
      <c r="EP42" s="134"/>
      <c r="EQ42" s="134"/>
      <c r="ER42" s="134"/>
      <c r="ES42" s="134"/>
      <c r="ET42" s="129"/>
      <c r="EU42" s="129"/>
      <c r="EV42" s="129"/>
      <c r="EW42" s="129"/>
      <c r="EX42" s="151"/>
      <c r="EY42" s="151"/>
      <c r="EZ42" s="129"/>
      <c r="FA42" s="129"/>
      <c r="FB42" s="129"/>
      <c r="FC42" s="129"/>
      <c r="FD42" s="129"/>
      <c r="FE42" s="129"/>
      <c r="FF42" s="129"/>
      <c r="FG42" s="129"/>
      <c r="FH42" s="134"/>
      <c r="FI42" s="134"/>
      <c r="FJ42" s="134"/>
      <c r="FK42" s="134"/>
      <c r="FL42" s="129"/>
      <c r="FM42" s="129"/>
      <c r="FN42" s="129"/>
      <c r="FO42" s="129"/>
      <c r="FP42" s="151"/>
      <c r="FQ42" s="151"/>
      <c r="FR42" s="129"/>
      <c r="FS42" s="129"/>
      <c r="FT42" s="129"/>
      <c r="FU42" s="129"/>
      <c r="FV42" s="129"/>
      <c r="FW42" s="129"/>
      <c r="FX42" s="129"/>
      <c r="FY42" s="129"/>
      <c r="FZ42" s="134"/>
      <c r="GA42" s="134"/>
      <c r="GB42" s="134"/>
      <c r="GC42" s="134"/>
      <c r="GD42" s="129"/>
      <c r="GE42" s="129"/>
      <c r="GF42" s="129"/>
      <c r="GG42" s="129"/>
      <c r="GH42" s="151"/>
      <c r="GI42" s="151"/>
      <c r="GJ42" s="129"/>
      <c r="GK42" s="129"/>
      <c r="GL42" s="129"/>
      <c r="GM42" s="129"/>
      <c r="GN42" s="129"/>
      <c r="GO42" s="129"/>
      <c r="GP42" s="129"/>
      <c r="GQ42" s="129"/>
      <c r="GR42" s="134"/>
      <c r="GS42" s="134"/>
      <c r="GT42" s="134"/>
    </row>
    <row r="43" spans="1:202" ht="15" thickTop="1" thickBot="1" x14ac:dyDescent="0.3">
      <c r="A43" s="750"/>
      <c r="B43" s="743"/>
      <c r="C43" s="729"/>
      <c r="D43" s="743"/>
      <c r="E43" s="729"/>
      <c r="F43" s="734" t="s">
        <v>61</v>
      </c>
      <c r="G43" s="735"/>
      <c r="H43" s="735"/>
      <c r="I43" s="735"/>
      <c r="J43" s="736"/>
      <c r="K43" s="736"/>
      <c r="L43" s="737"/>
      <c r="M43" s="737"/>
      <c r="N43" s="735"/>
      <c r="O43" s="735"/>
      <c r="P43" s="735"/>
      <c r="Q43" s="735"/>
      <c r="R43" s="735"/>
      <c r="S43" s="735"/>
      <c r="T43" s="738"/>
      <c r="U43" s="739"/>
      <c r="V43" s="740"/>
      <c r="W43" s="741" t="s">
        <v>5</v>
      </c>
      <c r="X43" s="734" t="s">
        <v>100</v>
      </c>
      <c r="Y43" s="735"/>
      <c r="Z43" s="735"/>
      <c r="AA43" s="735"/>
      <c r="AB43" s="736"/>
      <c r="AC43" s="736"/>
      <c r="AD43" s="737"/>
      <c r="AE43" s="737"/>
      <c r="AF43" s="735"/>
      <c r="AG43" s="735"/>
      <c r="AH43" s="735"/>
      <c r="AI43" s="735"/>
      <c r="AJ43" s="735"/>
      <c r="AK43" s="735"/>
      <c r="AL43" s="738"/>
      <c r="AM43" s="739"/>
      <c r="AN43" s="740"/>
      <c r="AO43" s="741" t="s">
        <v>5</v>
      </c>
      <c r="AP43" s="734" t="s">
        <v>101</v>
      </c>
      <c r="AQ43" s="735"/>
      <c r="AR43" s="735"/>
      <c r="AS43" s="735"/>
      <c r="AT43" s="736"/>
      <c r="AU43" s="736"/>
      <c r="AV43" s="737"/>
      <c r="AW43" s="737"/>
      <c r="AX43" s="735"/>
      <c r="AY43" s="735"/>
      <c r="AZ43" s="735"/>
      <c r="BA43" s="735"/>
      <c r="BB43" s="735"/>
      <c r="BC43" s="735"/>
      <c r="BD43" s="738"/>
      <c r="BE43" s="739"/>
      <c r="BF43" s="740"/>
      <c r="BG43" s="741" t="s">
        <v>5</v>
      </c>
      <c r="BH43" s="734" t="s">
        <v>102</v>
      </c>
      <c r="BI43" s="735"/>
      <c r="BJ43" s="735"/>
      <c r="BK43" s="735"/>
      <c r="BL43" s="736"/>
      <c r="BM43" s="736"/>
      <c r="BN43" s="737"/>
      <c r="BO43" s="737"/>
      <c r="BP43" s="735"/>
      <c r="BQ43" s="735"/>
      <c r="BR43" s="735"/>
      <c r="BS43" s="735"/>
      <c r="BT43" s="735"/>
      <c r="BU43" s="735"/>
      <c r="BV43" s="738"/>
      <c r="BW43" s="739"/>
      <c r="BX43" s="740"/>
      <c r="BY43" s="741" t="s">
        <v>5</v>
      </c>
      <c r="BZ43" s="734" t="s">
        <v>103</v>
      </c>
      <c r="CA43" s="735"/>
      <c r="CB43" s="735"/>
      <c r="CC43" s="735"/>
      <c r="CD43" s="736"/>
      <c r="CE43" s="736"/>
      <c r="CF43" s="737"/>
      <c r="CG43" s="737"/>
      <c r="CH43" s="735"/>
      <c r="CI43" s="735"/>
      <c r="CJ43" s="735"/>
      <c r="CK43" s="735"/>
      <c r="CL43" s="735"/>
      <c r="CM43" s="735"/>
      <c r="CN43" s="738"/>
      <c r="CO43" s="739"/>
      <c r="CP43" s="740"/>
      <c r="CQ43" s="741" t="s">
        <v>5</v>
      </c>
      <c r="CR43" s="734" t="s">
        <v>104</v>
      </c>
      <c r="CS43" s="735"/>
      <c r="CT43" s="735"/>
      <c r="CU43" s="735"/>
      <c r="CV43" s="736"/>
      <c r="CW43" s="736"/>
      <c r="CX43" s="737"/>
      <c r="CY43" s="737"/>
      <c r="CZ43" s="735"/>
      <c r="DA43" s="735"/>
      <c r="DB43" s="735"/>
      <c r="DC43" s="735"/>
      <c r="DD43" s="735"/>
      <c r="DE43" s="735"/>
      <c r="DF43" s="738"/>
      <c r="DG43" s="739"/>
      <c r="DH43" s="740"/>
      <c r="DI43" s="741" t="s">
        <v>5</v>
      </c>
      <c r="DJ43" s="734" t="s">
        <v>105</v>
      </c>
      <c r="DK43" s="735"/>
      <c r="DL43" s="735"/>
      <c r="DM43" s="735"/>
      <c r="DN43" s="736"/>
      <c r="DO43" s="736"/>
      <c r="DP43" s="737"/>
      <c r="DQ43" s="737"/>
      <c r="DR43" s="735"/>
      <c r="DS43" s="735"/>
      <c r="DT43" s="735"/>
      <c r="DU43" s="735"/>
      <c r="DV43" s="735"/>
      <c r="DW43" s="735"/>
      <c r="DX43" s="738"/>
      <c r="DY43" s="739"/>
      <c r="DZ43" s="740"/>
      <c r="EA43" s="741" t="s">
        <v>5</v>
      </c>
      <c r="EB43" s="734" t="s">
        <v>106</v>
      </c>
      <c r="EC43" s="735"/>
      <c r="ED43" s="735"/>
      <c r="EE43" s="735"/>
      <c r="EF43" s="736"/>
      <c r="EG43" s="736"/>
      <c r="EH43" s="737"/>
      <c r="EI43" s="737"/>
      <c r="EJ43" s="735"/>
      <c r="EK43" s="735"/>
      <c r="EL43" s="735"/>
      <c r="EM43" s="735"/>
      <c r="EN43" s="735"/>
      <c r="EO43" s="735"/>
      <c r="EP43" s="738"/>
      <c r="EQ43" s="739"/>
      <c r="ER43" s="740"/>
      <c r="ES43" s="741" t="s">
        <v>5</v>
      </c>
      <c r="ET43" s="734" t="s">
        <v>107</v>
      </c>
      <c r="EU43" s="735"/>
      <c r="EV43" s="735"/>
      <c r="EW43" s="735"/>
      <c r="EX43" s="736"/>
      <c r="EY43" s="736"/>
      <c r="EZ43" s="737"/>
      <c r="FA43" s="737"/>
      <c r="FB43" s="735"/>
      <c r="FC43" s="735"/>
      <c r="FD43" s="735"/>
      <c r="FE43" s="735"/>
      <c r="FF43" s="735"/>
      <c r="FG43" s="735"/>
      <c r="FH43" s="738"/>
      <c r="FI43" s="739"/>
      <c r="FJ43" s="740"/>
      <c r="FK43" s="741" t="s">
        <v>5</v>
      </c>
      <c r="FL43" s="734" t="s">
        <v>108</v>
      </c>
      <c r="FM43" s="735"/>
      <c r="FN43" s="735"/>
      <c r="FO43" s="735"/>
      <c r="FP43" s="736"/>
      <c r="FQ43" s="736"/>
      <c r="FR43" s="737"/>
      <c r="FS43" s="737"/>
      <c r="FT43" s="735"/>
      <c r="FU43" s="735"/>
      <c r="FV43" s="735"/>
      <c r="FW43" s="735"/>
      <c r="FX43" s="735"/>
      <c r="FY43" s="735"/>
      <c r="FZ43" s="738"/>
      <c r="GA43" s="739"/>
      <c r="GB43" s="740"/>
      <c r="GC43" s="741" t="s">
        <v>5</v>
      </c>
      <c r="GD43" s="734" t="s">
        <v>110</v>
      </c>
      <c r="GE43" s="735"/>
      <c r="GF43" s="735"/>
      <c r="GG43" s="735"/>
      <c r="GH43" s="736"/>
      <c r="GI43" s="736"/>
      <c r="GJ43" s="737"/>
      <c r="GK43" s="737"/>
      <c r="GL43" s="735"/>
      <c r="GM43" s="735"/>
      <c r="GN43" s="735"/>
      <c r="GO43" s="735"/>
      <c r="GP43" s="735"/>
      <c r="GQ43" s="735"/>
      <c r="GR43" s="738"/>
      <c r="GS43" s="739"/>
      <c r="GT43" s="740"/>
    </row>
    <row r="44" spans="1:202" ht="14.4" thickBot="1" x14ac:dyDescent="0.3">
      <c r="A44" s="612" t="s">
        <v>86</v>
      </c>
      <c r="B44" s="743"/>
      <c r="C44" s="729"/>
      <c r="D44" s="743"/>
      <c r="E44" s="729"/>
      <c r="F44" s="744" t="s">
        <v>125</v>
      </c>
      <c r="G44" s="745"/>
      <c r="H44" s="745"/>
      <c r="I44" s="745"/>
      <c r="J44" s="746"/>
      <c r="K44" s="746"/>
      <c r="L44" s="745"/>
      <c r="M44" s="745"/>
      <c r="N44" s="745"/>
      <c r="O44" s="745"/>
      <c r="P44" s="745"/>
      <c r="Q44" s="747"/>
      <c r="R44" s="745"/>
      <c r="S44" s="747"/>
      <c r="T44" s="748"/>
      <c r="U44" s="745"/>
      <c r="V44" s="749"/>
      <c r="W44" s="741" t="s">
        <v>5</v>
      </c>
      <c r="X44" s="744" t="s">
        <v>125</v>
      </c>
      <c r="Y44" s="745"/>
      <c r="Z44" s="745"/>
      <c r="AA44" s="745"/>
      <c r="AB44" s="746"/>
      <c r="AC44" s="746"/>
      <c r="AD44" s="745"/>
      <c r="AE44" s="745"/>
      <c r="AF44" s="745"/>
      <c r="AG44" s="745"/>
      <c r="AH44" s="745"/>
      <c r="AI44" s="747"/>
      <c r="AJ44" s="745"/>
      <c r="AK44" s="747"/>
      <c r="AL44" s="748"/>
      <c r="AM44" s="745"/>
      <c r="AN44" s="749"/>
      <c r="AO44" s="741" t="s">
        <v>5</v>
      </c>
      <c r="AP44" s="744" t="s">
        <v>125</v>
      </c>
      <c r="AQ44" s="745"/>
      <c r="AR44" s="745"/>
      <c r="AS44" s="745"/>
      <c r="AT44" s="746"/>
      <c r="AU44" s="746"/>
      <c r="AV44" s="745"/>
      <c r="AW44" s="745"/>
      <c r="AX44" s="745"/>
      <c r="AY44" s="745"/>
      <c r="AZ44" s="745"/>
      <c r="BA44" s="747"/>
      <c r="BB44" s="745"/>
      <c r="BC44" s="747"/>
      <c r="BD44" s="748"/>
      <c r="BE44" s="745"/>
      <c r="BF44" s="749"/>
      <c r="BG44" s="741" t="s">
        <v>5</v>
      </c>
      <c r="BH44" s="744" t="s">
        <v>125</v>
      </c>
      <c r="BI44" s="745"/>
      <c r="BJ44" s="745"/>
      <c r="BK44" s="745"/>
      <c r="BL44" s="746"/>
      <c r="BM44" s="746"/>
      <c r="BN44" s="745"/>
      <c r="BO44" s="745"/>
      <c r="BP44" s="745"/>
      <c r="BQ44" s="745"/>
      <c r="BR44" s="745"/>
      <c r="BS44" s="747"/>
      <c r="BT44" s="745"/>
      <c r="BU44" s="747"/>
      <c r="BV44" s="748"/>
      <c r="BW44" s="745"/>
      <c r="BX44" s="749"/>
      <c r="BY44" s="741" t="s">
        <v>5</v>
      </c>
      <c r="BZ44" s="744" t="s">
        <v>84</v>
      </c>
      <c r="CA44" s="745"/>
      <c r="CB44" s="745"/>
      <c r="CC44" s="745"/>
      <c r="CD44" s="746"/>
      <c r="CE44" s="746"/>
      <c r="CF44" s="745"/>
      <c r="CG44" s="745"/>
      <c r="CH44" s="745"/>
      <c r="CI44" s="745"/>
      <c r="CJ44" s="745"/>
      <c r="CK44" s="747"/>
      <c r="CL44" s="745"/>
      <c r="CM44" s="747"/>
      <c r="CN44" s="748"/>
      <c r="CO44" s="745"/>
      <c r="CP44" s="749"/>
      <c r="CQ44" s="741" t="s">
        <v>5</v>
      </c>
      <c r="CR44" s="744" t="s">
        <v>125</v>
      </c>
      <c r="CS44" s="745"/>
      <c r="CT44" s="745"/>
      <c r="CU44" s="745"/>
      <c r="CV44" s="746"/>
      <c r="CW44" s="746"/>
      <c r="CX44" s="745"/>
      <c r="CY44" s="745"/>
      <c r="CZ44" s="745"/>
      <c r="DA44" s="745"/>
      <c r="DB44" s="745"/>
      <c r="DC44" s="747"/>
      <c r="DD44" s="745"/>
      <c r="DE44" s="747"/>
      <c r="DF44" s="748"/>
      <c r="DG44" s="745"/>
      <c r="DH44" s="749"/>
      <c r="DI44" s="741" t="s">
        <v>5</v>
      </c>
      <c r="DJ44" s="744" t="s">
        <v>125</v>
      </c>
      <c r="DK44" s="745"/>
      <c r="DL44" s="745"/>
      <c r="DM44" s="745"/>
      <c r="DN44" s="746"/>
      <c r="DO44" s="746"/>
      <c r="DP44" s="745"/>
      <c r="DQ44" s="745"/>
      <c r="DR44" s="745"/>
      <c r="DS44" s="745"/>
      <c r="DT44" s="745"/>
      <c r="DU44" s="747"/>
      <c r="DV44" s="745"/>
      <c r="DW44" s="747"/>
      <c r="DX44" s="748"/>
      <c r="DY44" s="745"/>
      <c r="DZ44" s="749"/>
      <c r="EA44" s="741" t="s">
        <v>5</v>
      </c>
      <c r="EB44" s="744" t="s">
        <v>125</v>
      </c>
      <c r="EC44" s="745"/>
      <c r="ED44" s="745"/>
      <c r="EE44" s="745"/>
      <c r="EF44" s="746"/>
      <c r="EG44" s="746"/>
      <c r="EH44" s="745"/>
      <c r="EI44" s="745"/>
      <c r="EJ44" s="745"/>
      <c r="EK44" s="745"/>
      <c r="EL44" s="745"/>
      <c r="EM44" s="747"/>
      <c r="EN44" s="745"/>
      <c r="EO44" s="747"/>
      <c r="EP44" s="748"/>
      <c r="EQ44" s="745"/>
      <c r="ER44" s="749"/>
      <c r="ES44" s="741" t="s">
        <v>5</v>
      </c>
      <c r="ET44" s="744" t="s">
        <v>125</v>
      </c>
      <c r="EU44" s="745"/>
      <c r="EV44" s="745"/>
      <c r="EW44" s="745"/>
      <c r="EX44" s="746"/>
      <c r="EY44" s="746"/>
      <c r="EZ44" s="745"/>
      <c r="FA44" s="745"/>
      <c r="FB44" s="745"/>
      <c r="FC44" s="745"/>
      <c r="FD44" s="745"/>
      <c r="FE44" s="747"/>
      <c r="FF44" s="745"/>
      <c r="FG44" s="747"/>
      <c r="FH44" s="748"/>
      <c r="FI44" s="745"/>
      <c r="FJ44" s="749"/>
      <c r="FK44" s="741" t="s">
        <v>5</v>
      </c>
      <c r="FL44" s="744" t="s">
        <v>125</v>
      </c>
      <c r="FM44" s="745"/>
      <c r="FN44" s="745"/>
      <c r="FO44" s="745"/>
      <c r="FP44" s="746"/>
      <c r="FQ44" s="746"/>
      <c r="FR44" s="745"/>
      <c r="FS44" s="745"/>
      <c r="FT44" s="745"/>
      <c r="FU44" s="745"/>
      <c r="FV44" s="745"/>
      <c r="FW44" s="747"/>
      <c r="FX44" s="745"/>
      <c r="FY44" s="747"/>
      <c r="FZ44" s="748"/>
      <c r="GA44" s="745"/>
      <c r="GB44" s="749"/>
      <c r="GC44" s="741" t="s">
        <v>5</v>
      </c>
      <c r="GD44" s="744" t="s">
        <v>125</v>
      </c>
      <c r="GE44" s="745"/>
      <c r="GF44" s="745"/>
      <c r="GG44" s="745"/>
      <c r="GH44" s="746"/>
      <c r="GI44" s="746"/>
      <c r="GJ44" s="745"/>
      <c r="GK44" s="745"/>
      <c r="GL44" s="745"/>
      <c r="GM44" s="745"/>
      <c r="GN44" s="745"/>
      <c r="GO44" s="747"/>
      <c r="GP44" s="745"/>
      <c r="GQ44" s="747"/>
      <c r="GR44" s="748"/>
      <c r="GS44" s="745"/>
      <c r="GT44" s="749"/>
    </row>
    <row r="45" spans="1:202" ht="69.599999999999994" thickBot="1" x14ac:dyDescent="0.3">
      <c r="A45" s="73" t="s">
        <v>32</v>
      </c>
      <c r="B45" s="74" t="s">
        <v>226</v>
      </c>
      <c r="C45" s="76" t="s">
        <v>229</v>
      </c>
      <c r="D45" s="74" t="s">
        <v>227</v>
      </c>
      <c r="E45" s="76" t="s">
        <v>228</v>
      </c>
      <c r="F45" s="73" t="s">
        <v>64</v>
      </c>
      <c r="G45" s="74" t="s">
        <v>72</v>
      </c>
      <c r="H45" s="74" t="s">
        <v>65</v>
      </c>
      <c r="I45" s="74" t="s">
        <v>74</v>
      </c>
      <c r="J45" s="74" t="s">
        <v>62</v>
      </c>
      <c r="K45" s="74" t="s">
        <v>70</v>
      </c>
      <c r="L45" s="74" t="s">
        <v>63</v>
      </c>
      <c r="M45" s="74" t="s">
        <v>71</v>
      </c>
      <c r="N45" s="74" t="s">
        <v>66</v>
      </c>
      <c r="O45" s="74" t="s">
        <v>73</v>
      </c>
      <c r="P45" s="74" t="s">
        <v>67</v>
      </c>
      <c r="Q45" s="74" t="s">
        <v>75</v>
      </c>
      <c r="R45" s="74" t="s">
        <v>81</v>
      </c>
      <c r="S45" s="74" t="s">
        <v>82</v>
      </c>
      <c r="T45" s="74" t="s">
        <v>68</v>
      </c>
      <c r="U45" s="74" t="s">
        <v>69</v>
      </c>
      <c r="V45" s="140"/>
      <c r="W45" s="131"/>
      <c r="X45" s="73" t="s">
        <v>64</v>
      </c>
      <c r="Y45" s="74" t="s">
        <v>72</v>
      </c>
      <c r="Z45" s="74" t="s">
        <v>65</v>
      </c>
      <c r="AA45" s="74" t="s">
        <v>74</v>
      </c>
      <c r="AB45" s="74" t="s">
        <v>62</v>
      </c>
      <c r="AC45" s="74" t="s">
        <v>70</v>
      </c>
      <c r="AD45" s="74" t="s">
        <v>63</v>
      </c>
      <c r="AE45" s="74" t="s">
        <v>71</v>
      </c>
      <c r="AF45" s="74" t="s">
        <v>66</v>
      </c>
      <c r="AG45" s="74" t="s">
        <v>73</v>
      </c>
      <c r="AH45" s="74" t="s">
        <v>67</v>
      </c>
      <c r="AI45" s="74" t="s">
        <v>75</v>
      </c>
      <c r="AJ45" s="74" t="s">
        <v>81</v>
      </c>
      <c r="AK45" s="74" t="s">
        <v>82</v>
      </c>
      <c r="AL45" s="74" t="s">
        <v>68</v>
      </c>
      <c r="AM45" s="74" t="s">
        <v>69</v>
      </c>
      <c r="AN45" s="140"/>
      <c r="AO45" s="131"/>
      <c r="AP45" s="73" t="s">
        <v>64</v>
      </c>
      <c r="AQ45" s="74" t="s">
        <v>72</v>
      </c>
      <c r="AR45" s="74" t="s">
        <v>65</v>
      </c>
      <c r="AS45" s="74" t="s">
        <v>74</v>
      </c>
      <c r="AT45" s="74" t="s">
        <v>62</v>
      </c>
      <c r="AU45" s="74" t="s">
        <v>70</v>
      </c>
      <c r="AV45" s="74" t="s">
        <v>63</v>
      </c>
      <c r="AW45" s="74" t="s">
        <v>71</v>
      </c>
      <c r="AX45" s="74" t="s">
        <v>66</v>
      </c>
      <c r="AY45" s="74" t="s">
        <v>73</v>
      </c>
      <c r="AZ45" s="74" t="s">
        <v>67</v>
      </c>
      <c r="BA45" s="74" t="s">
        <v>75</v>
      </c>
      <c r="BB45" s="74" t="s">
        <v>81</v>
      </c>
      <c r="BC45" s="74" t="s">
        <v>82</v>
      </c>
      <c r="BD45" s="74" t="s">
        <v>68</v>
      </c>
      <c r="BE45" s="74" t="s">
        <v>69</v>
      </c>
      <c r="BF45" s="140"/>
      <c r="BG45" s="131"/>
      <c r="BH45" s="73" t="s">
        <v>64</v>
      </c>
      <c r="BI45" s="74" t="s">
        <v>72</v>
      </c>
      <c r="BJ45" s="74" t="s">
        <v>65</v>
      </c>
      <c r="BK45" s="74" t="s">
        <v>74</v>
      </c>
      <c r="BL45" s="74" t="s">
        <v>62</v>
      </c>
      <c r="BM45" s="74" t="s">
        <v>70</v>
      </c>
      <c r="BN45" s="74" t="s">
        <v>63</v>
      </c>
      <c r="BO45" s="74" t="s">
        <v>71</v>
      </c>
      <c r="BP45" s="74" t="s">
        <v>66</v>
      </c>
      <c r="BQ45" s="74" t="s">
        <v>73</v>
      </c>
      <c r="BR45" s="74" t="s">
        <v>67</v>
      </c>
      <c r="BS45" s="74" t="s">
        <v>75</v>
      </c>
      <c r="BT45" s="74" t="s">
        <v>81</v>
      </c>
      <c r="BU45" s="74" t="s">
        <v>82</v>
      </c>
      <c r="BV45" s="74" t="s">
        <v>68</v>
      </c>
      <c r="BW45" s="74" t="s">
        <v>69</v>
      </c>
      <c r="BX45" s="140"/>
      <c r="BY45" s="131"/>
      <c r="BZ45" s="73" t="s">
        <v>64</v>
      </c>
      <c r="CA45" s="74" t="s">
        <v>72</v>
      </c>
      <c r="CB45" s="74" t="s">
        <v>65</v>
      </c>
      <c r="CC45" s="74" t="s">
        <v>74</v>
      </c>
      <c r="CD45" s="74" t="s">
        <v>62</v>
      </c>
      <c r="CE45" s="74" t="s">
        <v>70</v>
      </c>
      <c r="CF45" s="74" t="s">
        <v>63</v>
      </c>
      <c r="CG45" s="74" t="s">
        <v>71</v>
      </c>
      <c r="CH45" s="74" t="s">
        <v>66</v>
      </c>
      <c r="CI45" s="74" t="s">
        <v>73</v>
      </c>
      <c r="CJ45" s="74" t="s">
        <v>67</v>
      </c>
      <c r="CK45" s="74" t="s">
        <v>75</v>
      </c>
      <c r="CL45" s="74" t="s">
        <v>81</v>
      </c>
      <c r="CM45" s="74" t="s">
        <v>82</v>
      </c>
      <c r="CN45" s="74" t="s">
        <v>68</v>
      </c>
      <c r="CO45" s="74" t="s">
        <v>69</v>
      </c>
      <c r="CP45" s="140"/>
      <c r="CQ45" s="131"/>
      <c r="CR45" s="73" t="s">
        <v>64</v>
      </c>
      <c r="CS45" s="74" t="s">
        <v>72</v>
      </c>
      <c r="CT45" s="74" t="s">
        <v>65</v>
      </c>
      <c r="CU45" s="74" t="s">
        <v>74</v>
      </c>
      <c r="CV45" s="74" t="s">
        <v>62</v>
      </c>
      <c r="CW45" s="74" t="s">
        <v>70</v>
      </c>
      <c r="CX45" s="74" t="s">
        <v>63</v>
      </c>
      <c r="CY45" s="74" t="s">
        <v>71</v>
      </c>
      <c r="CZ45" s="74" t="s">
        <v>66</v>
      </c>
      <c r="DA45" s="74" t="s">
        <v>73</v>
      </c>
      <c r="DB45" s="74" t="s">
        <v>67</v>
      </c>
      <c r="DC45" s="74" t="s">
        <v>75</v>
      </c>
      <c r="DD45" s="74" t="s">
        <v>81</v>
      </c>
      <c r="DE45" s="74" t="s">
        <v>82</v>
      </c>
      <c r="DF45" s="74" t="s">
        <v>68</v>
      </c>
      <c r="DG45" s="74" t="s">
        <v>69</v>
      </c>
      <c r="DH45" s="140"/>
      <c r="DI45" s="131"/>
      <c r="DJ45" s="73" t="s">
        <v>64</v>
      </c>
      <c r="DK45" s="74" t="s">
        <v>72</v>
      </c>
      <c r="DL45" s="74" t="s">
        <v>65</v>
      </c>
      <c r="DM45" s="74" t="s">
        <v>74</v>
      </c>
      <c r="DN45" s="74" t="s">
        <v>62</v>
      </c>
      <c r="DO45" s="74" t="s">
        <v>70</v>
      </c>
      <c r="DP45" s="74" t="s">
        <v>63</v>
      </c>
      <c r="DQ45" s="74" t="s">
        <v>71</v>
      </c>
      <c r="DR45" s="74" t="s">
        <v>66</v>
      </c>
      <c r="DS45" s="74" t="s">
        <v>73</v>
      </c>
      <c r="DT45" s="74" t="s">
        <v>67</v>
      </c>
      <c r="DU45" s="74" t="s">
        <v>75</v>
      </c>
      <c r="DV45" s="74" t="s">
        <v>81</v>
      </c>
      <c r="DW45" s="74" t="s">
        <v>82</v>
      </c>
      <c r="DX45" s="74" t="s">
        <v>68</v>
      </c>
      <c r="DY45" s="74" t="s">
        <v>69</v>
      </c>
      <c r="DZ45" s="140"/>
      <c r="EA45" s="131"/>
      <c r="EB45" s="73" t="s">
        <v>64</v>
      </c>
      <c r="EC45" s="74" t="s">
        <v>72</v>
      </c>
      <c r="ED45" s="74" t="s">
        <v>65</v>
      </c>
      <c r="EE45" s="74" t="s">
        <v>74</v>
      </c>
      <c r="EF45" s="74" t="s">
        <v>62</v>
      </c>
      <c r="EG45" s="74" t="s">
        <v>70</v>
      </c>
      <c r="EH45" s="74" t="s">
        <v>63</v>
      </c>
      <c r="EI45" s="74" t="s">
        <v>71</v>
      </c>
      <c r="EJ45" s="74" t="s">
        <v>66</v>
      </c>
      <c r="EK45" s="74" t="s">
        <v>73</v>
      </c>
      <c r="EL45" s="74" t="s">
        <v>67</v>
      </c>
      <c r="EM45" s="74" t="s">
        <v>75</v>
      </c>
      <c r="EN45" s="74" t="s">
        <v>81</v>
      </c>
      <c r="EO45" s="74" t="s">
        <v>82</v>
      </c>
      <c r="EP45" s="74" t="s">
        <v>68</v>
      </c>
      <c r="EQ45" s="74" t="s">
        <v>69</v>
      </c>
      <c r="ER45" s="140"/>
      <c r="ES45" s="131"/>
      <c r="ET45" s="73" t="s">
        <v>64</v>
      </c>
      <c r="EU45" s="74" t="s">
        <v>72</v>
      </c>
      <c r="EV45" s="74" t="s">
        <v>65</v>
      </c>
      <c r="EW45" s="74" t="s">
        <v>74</v>
      </c>
      <c r="EX45" s="74" t="s">
        <v>62</v>
      </c>
      <c r="EY45" s="74" t="s">
        <v>70</v>
      </c>
      <c r="EZ45" s="74" t="s">
        <v>63</v>
      </c>
      <c r="FA45" s="74" t="s">
        <v>71</v>
      </c>
      <c r="FB45" s="74" t="s">
        <v>66</v>
      </c>
      <c r="FC45" s="74" t="s">
        <v>73</v>
      </c>
      <c r="FD45" s="74" t="s">
        <v>67</v>
      </c>
      <c r="FE45" s="74" t="s">
        <v>75</v>
      </c>
      <c r="FF45" s="74" t="s">
        <v>81</v>
      </c>
      <c r="FG45" s="74" t="s">
        <v>82</v>
      </c>
      <c r="FH45" s="74" t="s">
        <v>68</v>
      </c>
      <c r="FI45" s="74" t="s">
        <v>69</v>
      </c>
      <c r="FJ45" s="140"/>
      <c r="FK45" s="131"/>
      <c r="FL45" s="73" t="s">
        <v>64</v>
      </c>
      <c r="FM45" s="74" t="s">
        <v>72</v>
      </c>
      <c r="FN45" s="74" t="s">
        <v>65</v>
      </c>
      <c r="FO45" s="74" t="s">
        <v>74</v>
      </c>
      <c r="FP45" s="74" t="s">
        <v>62</v>
      </c>
      <c r="FQ45" s="74" t="s">
        <v>70</v>
      </c>
      <c r="FR45" s="74" t="s">
        <v>63</v>
      </c>
      <c r="FS45" s="74" t="s">
        <v>71</v>
      </c>
      <c r="FT45" s="74" t="s">
        <v>66</v>
      </c>
      <c r="FU45" s="74" t="s">
        <v>73</v>
      </c>
      <c r="FV45" s="74" t="s">
        <v>67</v>
      </c>
      <c r="FW45" s="74" t="s">
        <v>75</v>
      </c>
      <c r="FX45" s="74" t="s">
        <v>81</v>
      </c>
      <c r="FY45" s="74" t="s">
        <v>82</v>
      </c>
      <c r="FZ45" s="74" t="s">
        <v>68</v>
      </c>
      <c r="GA45" s="74" t="s">
        <v>69</v>
      </c>
      <c r="GB45" s="140"/>
      <c r="GC45" s="131"/>
      <c r="GD45" s="73" t="s">
        <v>64</v>
      </c>
      <c r="GE45" s="74" t="s">
        <v>72</v>
      </c>
      <c r="GF45" s="74" t="s">
        <v>65</v>
      </c>
      <c r="GG45" s="74" t="s">
        <v>74</v>
      </c>
      <c r="GH45" s="74" t="s">
        <v>62</v>
      </c>
      <c r="GI45" s="74" t="s">
        <v>70</v>
      </c>
      <c r="GJ45" s="74" t="s">
        <v>63</v>
      </c>
      <c r="GK45" s="74" t="s">
        <v>71</v>
      </c>
      <c r="GL45" s="74" t="s">
        <v>66</v>
      </c>
      <c r="GM45" s="74" t="s">
        <v>73</v>
      </c>
      <c r="GN45" s="74" t="s">
        <v>67</v>
      </c>
      <c r="GO45" s="74" t="s">
        <v>75</v>
      </c>
      <c r="GP45" s="74" t="s">
        <v>81</v>
      </c>
      <c r="GQ45" s="74" t="s">
        <v>82</v>
      </c>
      <c r="GR45" s="74" t="s">
        <v>68</v>
      </c>
      <c r="GS45" s="74" t="s">
        <v>69</v>
      </c>
      <c r="GT45" s="140"/>
    </row>
    <row r="46" spans="1:202" x14ac:dyDescent="0.25">
      <c r="A46" s="78" t="s">
        <v>35</v>
      </c>
      <c r="B46" s="719" t="s">
        <v>35</v>
      </c>
      <c r="C46" s="720">
        <v>23010</v>
      </c>
      <c r="D46" s="719"/>
      <c r="E46" s="720"/>
      <c r="F46" s="141"/>
      <c r="G46" s="81"/>
      <c r="H46" s="81"/>
      <c r="I46" s="81"/>
      <c r="J46" s="81"/>
      <c r="K46" s="81"/>
      <c r="L46" s="81"/>
      <c r="M46" s="81"/>
      <c r="N46" s="81"/>
      <c r="O46" s="81"/>
      <c r="P46" s="81"/>
      <c r="Q46" s="81"/>
      <c r="R46" s="81"/>
      <c r="S46" s="81"/>
      <c r="T46" s="82"/>
      <c r="U46" s="82"/>
      <c r="V46" s="142"/>
      <c r="W46" s="167"/>
      <c r="X46" s="141"/>
      <c r="Y46" s="81"/>
      <c r="Z46" s="81"/>
      <c r="AA46" s="81"/>
      <c r="AB46" s="81"/>
      <c r="AC46" s="81"/>
      <c r="AD46" s="81"/>
      <c r="AE46" s="81"/>
      <c r="AF46" s="81"/>
      <c r="AG46" s="81"/>
      <c r="AH46" s="81"/>
      <c r="AI46" s="81"/>
      <c r="AJ46" s="81"/>
      <c r="AK46" s="81"/>
      <c r="AL46" s="82"/>
      <c r="AM46" s="82"/>
      <c r="AN46" s="142"/>
      <c r="AO46" s="167"/>
      <c r="AP46" s="141"/>
      <c r="AQ46" s="81"/>
      <c r="AR46" s="81"/>
      <c r="AS46" s="81"/>
      <c r="AT46" s="81"/>
      <c r="AU46" s="81"/>
      <c r="AV46" s="81"/>
      <c r="AW46" s="81"/>
      <c r="AX46" s="81"/>
      <c r="AY46" s="81"/>
      <c r="AZ46" s="81"/>
      <c r="BA46" s="81"/>
      <c r="BB46" s="81"/>
      <c r="BC46" s="81"/>
      <c r="BD46" s="82"/>
      <c r="BE46" s="82"/>
      <c r="BF46" s="142"/>
      <c r="BG46" s="167"/>
      <c r="BH46" s="141"/>
      <c r="BI46" s="81"/>
      <c r="BJ46" s="81"/>
      <c r="BK46" s="81"/>
      <c r="BL46" s="81"/>
      <c r="BM46" s="81"/>
      <c r="BN46" s="81"/>
      <c r="BO46" s="81"/>
      <c r="BP46" s="81"/>
      <c r="BQ46" s="81"/>
      <c r="BR46" s="81"/>
      <c r="BS46" s="81"/>
      <c r="BT46" s="81"/>
      <c r="BU46" s="81"/>
      <c r="BV46" s="82"/>
      <c r="BW46" s="82"/>
      <c r="BX46" s="142"/>
      <c r="BY46" s="167"/>
      <c r="BZ46" s="141"/>
      <c r="CA46" s="81"/>
      <c r="CB46" s="81"/>
      <c r="CC46" s="81"/>
      <c r="CD46" s="81"/>
      <c r="CE46" s="81"/>
      <c r="CF46" s="81"/>
      <c r="CG46" s="81"/>
      <c r="CH46" s="81"/>
      <c r="CI46" s="81"/>
      <c r="CJ46" s="81"/>
      <c r="CK46" s="81"/>
      <c r="CL46" s="81"/>
      <c r="CM46" s="81"/>
      <c r="CN46" s="82"/>
      <c r="CO46" s="82"/>
      <c r="CP46" s="142"/>
      <c r="CQ46" s="167"/>
      <c r="CR46" s="141"/>
      <c r="CS46" s="81"/>
      <c r="CT46" s="81"/>
      <c r="CU46" s="81"/>
      <c r="CV46" s="81"/>
      <c r="CW46" s="81"/>
      <c r="CX46" s="81"/>
      <c r="CY46" s="81"/>
      <c r="CZ46" s="81"/>
      <c r="DA46" s="81"/>
      <c r="DB46" s="81"/>
      <c r="DC46" s="81"/>
      <c r="DD46" s="81"/>
      <c r="DE46" s="81"/>
      <c r="DF46" s="82"/>
      <c r="DG46" s="82"/>
      <c r="DH46" s="142"/>
      <c r="DI46" s="167"/>
      <c r="DJ46" s="141"/>
      <c r="DK46" s="81"/>
      <c r="DL46" s="81"/>
      <c r="DM46" s="81"/>
      <c r="DN46" s="81"/>
      <c r="DO46" s="81"/>
      <c r="DP46" s="81"/>
      <c r="DQ46" s="81"/>
      <c r="DR46" s="81"/>
      <c r="DS46" s="81"/>
      <c r="DT46" s="81"/>
      <c r="DU46" s="81"/>
      <c r="DV46" s="81"/>
      <c r="DW46" s="81"/>
      <c r="DX46" s="82"/>
      <c r="DY46" s="82"/>
      <c r="DZ46" s="142"/>
      <c r="EA46" s="167"/>
      <c r="EB46" s="141"/>
      <c r="EC46" s="81"/>
      <c r="ED46" s="81"/>
      <c r="EE46" s="81"/>
      <c r="EF46" s="81"/>
      <c r="EG46" s="81"/>
      <c r="EH46" s="81"/>
      <c r="EI46" s="81"/>
      <c r="EJ46" s="81"/>
      <c r="EK46" s="81"/>
      <c r="EL46" s="81"/>
      <c r="EM46" s="81"/>
      <c r="EN46" s="81"/>
      <c r="EO46" s="81"/>
      <c r="EP46" s="82"/>
      <c r="EQ46" s="82"/>
      <c r="ER46" s="142"/>
      <c r="ES46" s="167"/>
      <c r="ET46" s="141"/>
      <c r="EU46" s="81"/>
      <c r="EV46" s="81"/>
      <c r="EW46" s="81"/>
      <c r="EX46" s="81"/>
      <c r="EY46" s="81"/>
      <c r="EZ46" s="81"/>
      <c r="FA46" s="81"/>
      <c r="FB46" s="81"/>
      <c r="FC46" s="81"/>
      <c r="FD46" s="81"/>
      <c r="FE46" s="81"/>
      <c r="FF46" s="81"/>
      <c r="FG46" s="81"/>
      <c r="FH46" s="82"/>
      <c r="FI46" s="82"/>
      <c r="FJ46" s="142"/>
      <c r="FK46" s="167"/>
      <c r="FL46" s="141"/>
      <c r="FM46" s="81"/>
      <c r="FN46" s="81"/>
      <c r="FO46" s="81"/>
      <c r="FP46" s="81"/>
      <c r="FQ46" s="81"/>
      <c r="FR46" s="81"/>
      <c r="FS46" s="81"/>
      <c r="FT46" s="81"/>
      <c r="FU46" s="81"/>
      <c r="FV46" s="81"/>
      <c r="FW46" s="81"/>
      <c r="FX46" s="81"/>
      <c r="FY46" s="81"/>
      <c r="FZ46" s="82"/>
      <c r="GA46" s="82"/>
      <c r="GB46" s="142"/>
      <c r="GC46" s="167"/>
      <c r="GD46" s="141"/>
      <c r="GE46" s="81"/>
      <c r="GF46" s="81"/>
      <c r="GG46" s="81"/>
      <c r="GH46" s="81"/>
      <c r="GI46" s="81"/>
      <c r="GJ46" s="81"/>
      <c r="GK46" s="81"/>
      <c r="GL46" s="81"/>
      <c r="GM46" s="81"/>
      <c r="GN46" s="81"/>
      <c r="GO46" s="81"/>
      <c r="GP46" s="81"/>
      <c r="GQ46" s="81"/>
      <c r="GR46" s="82"/>
      <c r="GS46" s="82"/>
      <c r="GT46" s="142"/>
    </row>
    <row r="47" spans="1:202" x14ac:dyDescent="0.25">
      <c r="A47" s="78" t="s">
        <v>36</v>
      </c>
      <c r="B47" s="719" t="s">
        <v>36</v>
      </c>
      <c r="C47" s="720">
        <v>23040</v>
      </c>
      <c r="D47" s="719"/>
      <c r="E47" s="720"/>
      <c r="F47" s="141"/>
      <c r="G47" s="81"/>
      <c r="H47" s="81"/>
      <c r="I47" s="81"/>
      <c r="J47" s="81"/>
      <c r="K47" s="81"/>
      <c r="L47" s="81"/>
      <c r="M47" s="81"/>
      <c r="N47" s="81"/>
      <c r="O47" s="81"/>
      <c r="P47" s="81"/>
      <c r="Q47" s="81"/>
      <c r="R47" s="81"/>
      <c r="S47" s="81"/>
      <c r="T47" s="82"/>
      <c r="U47" s="82"/>
      <c r="V47" s="142"/>
      <c r="W47" s="167"/>
      <c r="X47" s="141"/>
      <c r="Y47" s="81"/>
      <c r="Z47" s="81"/>
      <c r="AA47" s="81"/>
      <c r="AB47" s="81"/>
      <c r="AC47" s="81"/>
      <c r="AD47" s="81"/>
      <c r="AE47" s="81"/>
      <c r="AF47" s="81"/>
      <c r="AG47" s="81"/>
      <c r="AH47" s="81"/>
      <c r="AI47" s="81"/>
      <c r="AJ47" s="81"/>
      <c r="AK47" s="81"/>
      <c r="AL47" s="82"/>
      <c r="AM47" s="82"/>
      <c r="AN47" s="142"/>
      <c r="AO47" s="167"/>
      <c r="AP47" s="141"/>
      <c r="AQ47" s="81"/>
      <c r="AR47" s="81"/>
      <c r="AS47" s="81"/>
      <c r="AT47" s="81"/>
      <c r="AU47" s="81"/>
      <c r="AV47" s="81"/>
      <c r="AW47" s="81"/>
      <c r="AX47" s="81"/>
      <c r="AY47" s="81"/>
      <c r="AZ47" s="81"/>
      <c r="BA47" s="81"/>
      <c r="BB47" s="81"/>
      <c r="BC47" s="81"/>
      <c r="BD47" s="82"/>
      <c r="BE47" s="82"/>
      <c r="BF47" s="142"/>
      <c r="BG47" s="167"/>
      <c r="BH47" s="141"/>
      <c r="BI47" s="81"/>
      <c r="BJ47" s="81"/>
      <c r="BK47" s="81"/>
      <c r="BL47" s="81"/>
      <c r="BM47" s="81"/>
      <c r="BN47" s="81"/>
      <c r="BO47" s="81"/>
      <c r="BP47" s="81"/>
      <c r="BQ47" s="81"/>
      <c r="BR47" s="81"/>
      <c r="BS47" s="81"/>
      <c r="BT47" s="81"/>
      <c r="BU47" s="81"/>
      <c r="BV47" s="82"/>
      <c r="BW47" s="82"/>
      <c r="BX47" s="142"/>
      <c r="BY47" s="167"/>
      <c r="BZ47" s="141"/>
      <c r="CA47" s="81"/>
      <c r="CB47" s="81"/>
      <c r="CC47" s="81"/>
      <c r="CD47" s="81"/>
      <c r="CE47" s="81"/>
      <c r="CF47" s="81"/>
      <c r="CG47" s="81"/>
      <c r="CH47" s="81"/>
      <c r="CI47" s="81"/>
      <c r="CJ47" s="81"/>
      <c r="CK47" s="81"/>
      <c r="CL47" s="81"/>
      <c r="CM47" s="81"/>
      <c r="CN47" s="82"/>
      <c r="CO47" s="82"/>
      <c r="CP47" s="142"/>
      <c r="CQ47" s="167"/>
      <c r="CR47" s="141"/>
      <c r="CS47" s="81"/>
      <c r="CT47" s="81"/>
      <c r="CU47" s="81"/>
      <c r="CV47" s="81"/>
      <c r="CW47" s="81"/>
      <c r="CX47" s="81"/>
      <c r="CY47" s="81"/>
      <c r="CZ47" s="81"/>
      <c r="DA47" s="81"/>
      <c r="DB47" s="81"/>
      <c r="DC47" s="81"/>
      <c r="DD47" s="81"/>
      <c r="DE47" s="81"/>
      <c r="DF47" s="82"/>
      <c r="DG47" s="82"/>
      <c r="DH47" s="142"/>
      <c r="DI47" s="167"/>
      <c r="DJ47" s="141"/>
      <c r="DK47" s="81"/>
      <c r="DL47" s="81"/>
      <c r="DM47" s="81"/>
      <c r="DN47" s="81"/>
      <c r="DO47" s="81"/>
      <c r="DP47" s="81"/>
      <c r="DQ47" s="81"/>
      <c r="DR47" s="81"/>
      <c r="DS47" s="81"/>
      <c r="DT47" s="81"/>
      <c r="DU47" s="81"/>
      <c r="DV47" s="81"/>
      <c r="DW47" s="81"/>
      <c r="DX47" s="82"/>
      <c r="DY47" s="82"/>
      <c r="DZ47" s="142"/>
      <c r="EA47" s="167"/>
      <c r="EB47" s="141"/>
      <c r="EC47" s="81"/>
      <c r="ED47" s="81"/>
      <c r="EE47" s="81"/>
      <c r="EF47" s="81"/>
      <c r="EG47" s="81"/>
      <c r="EH47" s="81"/>
      <c r="EI47" s="81"/>
      <c r="EJ47" s="81"/>
      <c r="EK47" s="81"/>
      <c r="EL47" s="81"/>
      <c r="EM47" s="81"/>
      <c r="EN47" s="81"/>
      <c r="EO47" s="81"/>
      <c r="EP47" s="82"/>
      <c r="EQ47" s="82"/>
      <c r="ER47" s="142"/>
      <c r="ES47" s="167"/>
      <c r="ET47" s="141"/>
      <c r="EU47" s="81"/>
      <c r="EV47" s="81"/>
      <c r="EW47" s="81"/>
      <c r="EX47" s="81"/>
      <c r="EY47" s="81"/>
      <c r="EZ47" s="81"/>
      <c r="FA47" s="81"/>
      <c r="FB47" s="81"/>
      <c r="FC47" s="81"/>
      <c r="FD47" s="81"/>
      <c r="FE47" s="81"/>
      <c r="FF47" s="81"/>
      <c r="FG47" s="81"/>
      <c r="FH47" s="82"/>
      <c r="FI47" s="82"/>
      <c r="FJ47" s="142"/>
      <c r="FK47" s="167"/>
      <c r="FL47" s="141"/>
      <c r="FM47" s="81"/>
      <c r="FN47" s="81"/>
      <c r="FO47" s="81"/>
      <c r="FP47" s="81"/>
      <c r="FQ47" s="81"/>
      <c r="FR47" s="81"/>
      <c r="FS47" s="81"/>
      <c r="FT47" s="81"/>
      <c r="FU47" s="81"/>
      <c r="FV47" s="81"/>
      <c r="FW47" s="81"/>
      <c r="FX47" s="81"/>
      <c r="FY47" s="81"/>
      <c r="FZ47" s="82"/>
      <c r="GA47" s="82"/>
      <c r="GB47" s="142"/>
      <c r="GC47" s="167"/>
      <c r="GD47" s="141"/>
      <c r="GE47" s="81"/>
      <c r="GF47" s="81"/>
      <c r="GG47" s="81"/>
      <c r="GH47" s="81"/>
      <c r="GI47" s="81"/>
      <c r="GJ47" s="81"/>
      <c r="GK47" s="81"/>
      <c r="GL47" s="81"/>
      <c r="GM47" s="81"/>
      <c r="GN47" s="81"/>
      <c r="GO47" s="81"/>
      <c r="GP47" s="81"/>
      <c r="GQ47" s="81"/>
      <c r="GR47" s="82"/>
      <c r="GS47" s="82"/>
      <c r="GT47" s="142"/>
    </row>
    <row r="48" spans="1:202" x14ac:dyDescent="0.25">
      <c r="A48" s="78" t="s">
        <v>37</v>
      </c>
      <c r="B48" s="721" t="s">
        <v>37</v>
      </c>
      <c r="C48" s="722">
        <v>23021</v>
      </c>
      <c r="D48" s="721"/>
      <c r="E48" s="722"/>
      <c r="F48" s="143"/>
      <c r="G48" s="85"/>
      <c r="H48" s="85"/>
      <c r="I48" s="85"/>
      <c r="J48" s="85"/>
      <c r="K48" s="85"/>
      <c r="L48" s="85"/>
      <c r="M48" s="85"/>
      <c r="N48" s="85"/>
      <c r="O48" s="85"/>
      <c r="P48" s="85"/>
      <c r="Q48" s="85"/>
      <c r="R48" s="85"/>
      <c r="S48" s="85"/>
      <c r="T48" s="86"/>
      <c r="U48" s="86"/>
      <c r="V48" s="144"/>
      <c r="W48" s="167"/>
      <c r="X48" s="143"/>
      <c r="Y48" s="85"/>
      <c r="Z48" s="85"/>
      <c r="AA48" s="85"/>
      <c r="AB48" s="85"/>
      <c r="AC48" s="85"/>
      <c r="AD48" s="85"/>
      <c r="AE48" s="85"/>
      <c r="AF48" s="85"/>
      <c r="AG48" s="85"/>
      <c r="AH48" s="85"/>
      <c r="AI48" s="85"/>
      <c r="AJ48" s="85"/>
      <c r="AK48" s="85"/>
      <c r="AL48" s="86"/>
      <c r="AM48" s="86"/>
      <c r="AN48" s="144"/>
      <c r="AO48" s="167"/>
      <c r="AP48" s="143"/>
      <c r="AQ48" s="85"/>
      <c r="AR48" s="85"/>
      <c r="AS48" s="85"/>
      <c r="AT48" s="85"/>
      <c r="AU48" s="85"/>
      <c r="AV48" s="85"/>
      <c r="AW48" s="85"/>
      <c r="AX48" s="85"/>
      <c r="AY48" s="85"/>
      <c r="AZ48" s="85"/>
      <c r="BA48" s="85"/>
      <c r="BB48" s="85"/>
      <c r="BC48" s="85"/>
      <c r="BD48" s="86"/>
      <c r="BE48" s="86"/>
      <c r="BF48" s="144"/>
      <c r="BG48" s="167"/>
      <c r="BH48" s="143"/>
      <c r="BI48" s="85"/>
      <c r="BJ48" s="85"/>
      <c r="BK48" s="85"/>
      <c r="BL48" s="85"/>
      <c r="BM48" s="85"/>
      <c r="BN48" s="85"/>
      <c r="BO48" s="85"/>
      <c r="BP48" s="85"/>
      <c r="BQ48" s="85"/>
      <c r="BR48" s="85"/>
      <c r="BS48" s="85"/>
      <c r="BT48" s="85"/>
      <c r="BU48" s="85"/>
      <c r="BV48" s="86"/>
      <c r="BW48" s="86"/>
      <c r="BX48" s="144"/>
      <c r="BY48" s="167"/>
      <c r="BZ48" s="143"/>
      <c r="CA48" s="85"/>
      <c r="CB48" s="85"/>
      <c r="CC48" s="85"/>
      <c r="CD48" s="85"/>
      <c r="CE48" s="85"/>
      <c r="CF48" s="85"/>
      <c r="CG48" s="85"/>
      <c r="CH48" s="85"/>
      <c r="CI48" s="85"/>
      <c r="CJ48" s="85"/>
      <c r="CK48" s="85"/>
      <c r="CL48" s="85"/>
      <c r="CM48" s="85"/>
      <c r="CN48" s="86"/>
      <c r="CO48" s="86"/>
      <c r="CP48" s="144"/>
      <c r="CQ48" s="167"/>
      <c r="CR48" s="143"/>
      <c r="CS48" s="85"/>
      <c r="CT48" s="85"/>
      <c r="CU48" s="85"/>
      <c r="CV48" s="85"/>
      <c r="CW48" s="85"/>
      <c r="CX48" s="85"/>
      <c r="CY48" s="85"/>
      <c r="CZ48" s="85"/>
      <c r="DA48" s="85"/>
      <c r="DB48" s="85"/>
      <c r="DC48" s="85"/>
      <c r="DD48" s="85"/>
      <c r="DE48" s="85"/>
      <c r="DF48" s="86"/>
      <c r="DG48" s="86"/>
      <c r="DH48" s="144"/>
      <c r="DI48" s="167"/>
      <c r="DJ48" s="143"/>
      <c r="DK48" s="85"/>
      <c r="DL48" s="85"/>
      <c r="DM48" s="85"/>
      <c r="DN48" s="85"/>
      <c r="DO48" s="85"/>
      <c r="DP48" s="85"/>
      <c r="DQ48" s="85"/>
      <c r="DR48" s="85"/>
      <c r="DS48" s="85"/>
      <c r="DT48" s="85"/>
      <c r="DU48" s="85"/>
      <c r="DV48" s="85"/>
      <c r="DW48" s="85"/>
      <c r="DX48" s="86"/>
      <c r="DY48" s="86"/>
      <c r="DZ48" s="144"/>
      <c r="EA48" s="167"/>
      <c r="EB48" s="143"/>
      <c r="EC48" s="85"/>
      <c r="ED48" s="85"/>
      <c r="EE48" s="85"/>
      <c r="EF48" s="85"/>
      <c r="EG48" s="85"/>
      <c r="EH48" s="85"/>
      <c r="EI48" s="85"/>
      <c r="EJ48" s="85"/>
      <c r="EK48" s="85"/>
      <c r="EL48" s="85"/>
      <c r="EM48" s="85"/>
      <c r="EN48" s="85"/>
      <c r="EO48" s="85"/>
      <c r="EP48" s="86"/>
      <c r="EQ48" s="86"/>
      <c r="ER48" s="144"/>
      <c r="ES48" s="167"/>
      <c r="ET48" s="143"/>
      <c r="EU48" s="85"/>
      <c r="EV48" s="85"/>
      <c r="EW48" s="85"/>
      <c r="EX48" s="85"/>
      <c r="EY48" s="85"/>
      <c r="EZ48" s="85"/>
      <c r="FA48" s="85"/>
      <c r="FB48" s="85"/>
      <c r="FC48" s="85"/>
      <c r="FD48" s="85"/>
      <c r="FE48" s="85"/>
      <c r="FF48" s="85"/>
      <c r="FG48" s="85"/>
      <c r="FH48" s="86"/>
      <c r="FI48" s="86"/>
      <c r="FJ48" s="144"/>
      <c r="FK48" s="167"/>
      <c r="FL48" s="143"/>
      <c r="FM48" s="85"/>
      <c r="FN48" s="85"/>
      <c r="FO48" s="85"/>
      <c r="FP48" s="85"/>
      <c r="FQ48" s="85"/>
      <c r="FR48" s="85"/>
      <c r="FS48" s="85"/>
      <c r="FT48" s="85"/>
      <c r="FU48" s="85"/>
      <c r="FV48" s="85"/>
      <c r="FW48" s="85"/>
      <c r="FX48" s="85"/>
      <c r="FY48" s="85"/>
      <c r="FZ48" s="86"/>
      <c r="GA48" s="86"/>
      <c r="GB48" s="144"/>
      <c r="GC48" s="167"/>
      <c r="GD48" s="143"/>
      <c r="GE48" s="85"/>
      <c r="GF48" s="85"/>
      <c r="GG48" s="85"/>
      <c r="GH48" s="85"/>
      <c r="GI48" s="85"/>
      <c r="GJ48" s="85"/>
      <c r="GK48" s="85"/>
      <c r="GL48" s="85"/>
      <c r="GM48" s="85"/>
      <c r="GN48" s="85"/>
      <c r="GO48" s="85"/>
      <c r="GP48" s="85"/>
      <c r="GQ48" s="85"/>
      <c r="GR48" s="86"/>
      <c r="GS48" s="86"/>
      <c r="GT48" s="144"/>
    </row>
    <row r="49" spans="1:202" x14ac:dyDescent="0.25">
      <c r="A49" s="78" t="s">
        <v>38</v>
      </c>
      <c r="B49" s="721" t="s">
        <v>38</v>
      </c>
      <c r="C49" s="720">
        <v>23022</v>
      </c>
      <c r="D49" s="721"/>
      <c r="E49" s="720"/>
      <c r="F49" s="141"/>
      <c r="G49" s="81"/>
      <c r="H49" s="81"/>
      <c r="I49" s="81"/>
      <c r="J49" s="81"/>
      <c r="K49" s="81"/>
      <c r="L49" s="81"/>
      <c r="M49" s="81"/>
      <c r="N49" s="81"/>
      <c r="O49" s="81"/>
      <c r="P49" s="81"/>
      <c r="Q49" s="81"/>
      <c r="R49" s="81"/>
      <c r="S49" s="81"/>
      <c r="T49" s="82"/>
      <c r="U49" s="82"/>
      <c r="V49" s="142"/>
      <c r="W49" s="167"/>
      <c r="X49" s="141"/>
      <c r="Y49" s="81"/>
      <c r="Z49" s="81"/>
      <c r="AA49" s="81"/>
      <c r="AB49" s="81"/>
      <c r="AC49" s="81"/>
      <c r="AD49" s="81"/>
      <c r="AE49" s="81"/>
      <c r="AF49" s="81"/>
      <c r="AG49" s="81"/>
      <c r="AH49" s="81"/>
      <c r="AI49" s="81"/>
      <c r="AJ49" s="81"/>
      <c r="AK49" s="81"/>
      <c r="AL49" s="82"/>
      <c r="AM49" s="82"/>
      <c r="AN49" s="142"/>
      <c r="AO49" s="167"/>
      <c r="AP49" s="141"/>
      <c r="AQ49" s="81"/>
      <c r="AR49" s="81"/>
      <c r="AS49" s="81"/>
      <c r="AT49" s="81"/>
      <c r="AU49" s="81"/>
      <c r="AV49" s="81"/>
      <c r="AW49" s="81"/>
      <c r="AX49" s="81"/>
      <c r="AY49" s="81"/>
      <c r="AZ49" s="81"/>
      <c r="BA49" s="81"/>
      <c r="BB49" s="81"/>
      <c r="BC49" s="81"/>
      <c r="BD49" s="82"/>
      <c r="BE49" s="82"/>
      <c r="BF49" s="142"/>
      <c r="BG49" s="167"/>
      <c r="BH49" s="141"/>
      <c r="BI49" s="81"/>
      <c r="BJ49" s="81"/>
      <c r="BK49" s="81"/>
      <c r="BL49" s="81"/>
      <c r="BM49" s="81"/>
      <c r="BN49" s="81"/>
      <c r="BO49" s="81"/>
      <c r="BP49" s="81"/>
      <c r="BQ49" s="81"/>
      <c r="BR49" s="81"/>
      <c r="BS49" s="81"/>
      <c r="BT49" s="81"/>
      <c r="BU49" s="81"/>
      <c r="BV49" s="82"/>
      <c r="BW49" s="82"/>
      <c r="BX49" s="142"/>
      <c r="BY49" s="167"/>
      <c r="BZ49" s="141"/>
      <c r="CA49" s="81"/>
      <c r="CB49" s="81"/>
      <c r="CC49" s="81"/>
      <c r="CD49" s="81"/>
      <c r="CE49" s="81"/>
      <c r="CF49" s="81"/>
      <c r="CG49" s="81"/>
      <c r="CH49" s="81"/>
      <c r="CI49" s="81"/>
      <c r="CJ49" s="81"/>
      <c r="CK49" s="81"/>
      <c r="CL49" s="81"/>
      <c r="CM49" s="81"/>
      <c r="CN49" s="82"/>
      <c r="CO49" s="82"/>
      <c r="CP49" s="142"/>
      <c r="CQ49" s="167"/>
      <c r="CR49" s="141"/>
      <c r="CS49" s="81"/>
      <c r="CT49" s="81"/>
      <c r="CU49" s="81"/>
      <c r="CV49" s="81"/>
      <c r="CW49" s="81"/>
      <c r="CX49" s="81"/>
      <c r="CY49" s="81"/>
      <c r="CZ49" s="81"/>
      <c r="DA49" s="81"/>
      <c r="DB49" s="81"/>
      <c r="DC49" s="81"/>
      <c r="DD49" s="81"/>
      <c r="DE49" s="81"/>
      <c r="DF49" s="82"/>
      <c r="DG49" s="82"/>
      <c r="DH49" s="142"/>
      <c r="DI49" s="167"/>
      <c r="DJ49" s="141"/>
      <c r="DK49" s="81"/>
      <c r="DL49" s="81"/>
      <c r="DM49" s="81"/>
      <c r="DN49" s="81"/>
      <c r="DO49" s="81"/>
      <c r="DP49" s="81"/>
      <c r="DQ49" s="81"/>
      <c r="DR49" s="81"/>
      <c r="DS49" s="81"/>
      <c r="DT49" s="81"/>
      <c r="DU49" s="81"/>
      <c r="DV49" s="81"/>
      <c r="DW49" s="81"/>
      <c r="DX49" s="82"/>
      <c r="DY49" s="82"/>
      <c r="DZ49" s="142"/>
      <c r="EA49" s="167"/>
      <c r="EB49" s="141"/>
      <c r="EC49" s="81"/>
      <c r="ED49" s="81"/>
      <c r="EE49" s="81"/>
      <c r="EF49" s="81"/>
      <c r="EG49" s="81"/>
      <c r="EH49" s="81"/>
      <c r="EI49" s="81"/>
      <c r="EJ49" s="81"/>
      <c r="EK49" s="81"/>
      <c r="EL49" s="81"/>
      <c r="EM49" s="81"/>
      <c r="EN49" s="81"/>
      <c r="EO49" s="81"/>
      <c r="EP49" s="82"/>
      <c r="EQ49" s="82"/>
      <c r="ER49" s="142"/>
      <c r="ES49" s="167"/>
      <c r="ET49" s="141"/>
      <c r="EU49" s="81"/>
      <c r="EV49" s="81"/>
      <c r="EW49" s="81"/>
      <c r="EX49" s="81"/>
      <c r="EY49" s="81"/>
      <c r="EZ49" s="81"/>
      <c r="FA49" s="81"/>
      <c r="FB49" s="81"/>
      <c r="FC49" s="81"/>
      <c r="FD49" s="81"/>
      <c r="FE49" s="81"/>
      <c r="FF49" s="81"/>
      <c r="FG49" s="81"/>
      <c r="FH49" s="82"/>
      <c r="FI49" s="82"/>
      <c r="FJ49" s="142"/>
      <c r="FK49" s="167"/>
      <c r="FL49" s="141"/>
      <c r="FM49" s="81"/>
      <c r="FN49" s="81"/>
      <c r="FO49" s="81"/>
      <c r="FP49" s="81"/>
      <c r="FQ49" s="81"/>
      <c r="FR49" s="81"/>
      <c r="FS49" s="81"/>
      <c r="FT49" s="81"/>
      <c r="FU49" s="81"/>
      <c r="FV49" s="81"/>
      <c r="FW49" s="81"/>
      <c r="FX49" s="81"/>
      <c r="FY49" s="81"/>
      <c r="FZ49" s="82"/>
      <c r="GA49" s="82"/>
      <c r="GB49" s="142"/>
      <c r="GC49" s="167"/>
      <c r="GD49" s="141"/>
      <c r="GE49" s="81"/>
      <c r="GF49" s="81"/>
      <c r="GG49" s="81"/>
      <c r="GH49" s="81"/>
      <c r="GI49" s="81"/>
      <c r="GJ49" s="81"/>
      <c r="GK49" s="81"/>
      <c r="GL49" s="81"/>
      <c r="GM49" s="81"/>
      <c r="GN49" s="81"/>
      <c r="GO49" s="81"/>
      <c r="GP49" s="81"/>
      <c r="GQ49" s="81"/>
      <c r="GR49" s="82"/>
      <c r="GS49" s="82"/>
      <c r="GT49" s="142"/>
    </row>
    <row r="50" spans="1:202" x14ac:dyDescent="0.25">
      <c r="A50" s="78" t="s">
        <v>39</v>
      </c>
      <c r="B50" s="721" t="s">
        <v>39</v>
      </c>
      <c r="C50" s="720">
        <v>23023</v>
      </c>
      <c r="D50" s="721"/>
      <c r="E50" s="720"/>
      <c r="F50" s="141"/>
      <c r="G50" s="81"/>
      <c r="H50" s="81"/>
      <c r="I50" s="81"/>
      <c r="J50" s="81"/>
      <c r="K50" s="81"/>
      <c r="L50" s="81"/>
      <c r="M50" s="81"/>
      <c r="N50" s="81"/>
      <c r="O50" s="81"/>
      <c r="P50" s="81"/>
      <c r="Q50" s="81"/>
      <c r="R50" s="81"/>
      <c r="S50" s="81"/>
      <c r="T50" s="82"/>
      <c r="U50" s="82"/>
      <c r="V50" s="142"/>
      <c r="W50" s="167"/>
      <c r="X50" s="141"/>
      <c r="Y50" s="81"/>
      <c r="Z50" s="81"/>
      <c r="AA50" s="81"/>
      <c r="AB50" s="81"/>
      <c r="AC50" s="81"/>
      <c r="AD50" s="81"/>
      <c r="AE50" s="81"/>
      <c r="AF50" s="81"/>
      <c r="AG50" s="81"/>
      <c r="AH50" s="81"/>
      <c r="AI50" s="81"/>
      <c r="AJ50" s="81"/>
      <c r="AK50" s="81"/>
      <c r="AL50" s="82"/>
      <c r="AM50" s="82"/>
      <c r="AN50" s="142"/>
      <c r="AO50" s="167"/>
      <c r="AP50" s="141"/>
      <c r="AQ50" s="81"/>
      <c r="AR50" s="81"/>
      <c r="AS50" s="81"/>
      <c r="AT50" s="81"/>
      <c r="AU50" s="81"/>
      <c r="AV50" s="81"/>
      <c r="AW50" s="81"/>
      <c r="AX50" s="81"/>
      <c r="AY50" s="81"/>
      <c r="AZ50" s="81"/>
      <c r="BA50" s="81"/>
      <c r="BB50" s="81"/>
      <c r="BC50" s="81"/>
      <c r="BD50" s="82"/>
      <c r="BE50" s="82"/>
      <c r="BF50" s="142"/>
      <c r="BG50" s="167"/>
      <c r="BH50" s="141"/>
      <c r="BI50" s="81"/>
      <c r="BJ50" s="81"/>
      <c r="BK50" s="81"/>
      <c r="BL50" s="81"/>
      <c r="BM50" s="81"/>
      <c r="BN50" s="81"/>
      <c r="BO50" s="81"/>
      <c r="BP50" s="81"/>
      <c r="BQ50" s="81"/>
      <c r="BR50" s="81"/>
      <c r="BS50" s="81"/>
      <c r="BT50" s="81"/>
      <c r="BU50" s="81"/>
      <c r="BV50" s="82"/>
      <c r="BW50" s="82"/>
      <c r="BX50" s="142"/>
      <c r="BY50" s="167"/>
      <c r="BZ50" s="141"/>
      <c r="CA50" s="81"/>
      <c r="CB50" s="81"/>
      <c r="CC50" s="81"/>
      <c r="CD50" s="81"/>
      <c r="CE50" s="81"/>
      <c r="CF50" s="81"/>
      <c r="CG50" s="81"/>
      <c r="CH50" s="81"/>
      <c r="CI50" s="81"/>
      <c r="CJ50" s="81"/>
      <c r="CK50" s="81"/>
      <c r="CL50" s="81"/>
      <c r="CM50" s="81"/>
      <c r="CN50" s="82"/>
      <c r="CO50" s="82"/>
      <c r="CP50" s="142"/>
      <c r="CQ50" s="167"/>
      <c r="CR50" s="141"/>
      <c r="CS50" s="81"/>
      <c r="CT50" s="81"/>
      <c r="CU50" s="81"/>
      <c r="CV50" s="81"/>
      <c r="CW50" s="81"/>
      <c r="CX50" s="81"/>
      <c r="CY50" s="81"/>
      <c r="CZ50" s="81"/>
      <c r="DA50" s="81"/>
      <c r="DB50" s="81"/>
      <c r="DC50" s="81"/>
      <c r="DD50" s="81"/>
      <c r="DE50" s="81"/>
      <c r="DF50" s="82"/>
      <c r="DG50" s="82"/>
      <c r="DH50" s="142"/>
      <c r="DI50" s="167"/>
      <c r="DJ50" s="141"/>
      <c r="DK50" s="81"/>
      <c r="DL50" s="81"/>
      <c r="DM50" s="81"/>
      <c r="DN50" s="81"/>
      <c r="DO50" s="81"/>
      <c r="DP50" s="81"/>
      <c r="DQ50" s="81"/>
      <c r="DR50" s="81"/>
      <c r="DS50" s="81"/>
      <c r="DT50" s="81"/>
      <c r="DU50" s="81"/>
      <c r="DV50" s="81"/>
      <c r="DW50" s="81"/>
      <c r="DX50" s="82"/>
      <c r="DY50" s="82"/>
      <c r="DZ50" s="142"/>
      <c r="EA50" s="167"/>
      <c r="EB50" s="141"/>
      <c r="EC50" s="81"/>
      <c r="ED50" s="81"/>
      <c r="EE50" s="81"/>
      <c r="EF50" s="81"/>
      <c r="EG50" s="81"/>
      <c r="EH50" s="81"/>
      <c r="EI50" s="81"/>
      <c r="EJ50" s="81"/>
      <c r="EK50" s="81"/>
      <c r="EL50" s="81"/>
      <c r="EM50" s="81"/>
      <c r="EN50" s="81"/>
      <c r="EO50" s="81"/>
      <c r="EP50" s="82"/>
      <c r="EQ50" s="82"/>
      <c r="ER50" s="142"/>
      <c r="ES50" s="167"/>
      <c r="ET50" s="141"/>
      <c r="EU50" s="81"/>
      <c r="EV50" s="81"/>
      <c r="EW50" s="81"/>
      <c r="EX50" s="81"/>
      <c r="EY50" s="81"/>
      <c r="EZ50" s="81"/>
      <c r="FA50" s="81"/>
      <c r="FB50" s="81"/>
      <c r="FC50" s="81"/>
      <c r="FD50" s="81"/>
      <c r="FE50" s="81"/>
      <c r="FF50" s="81"/>
      <c r="FG50" s="81"/>
      <c r="FH50" s="82"/>
      <c r="FI50" s="82"/>
      <c r="FJ50" s="142"/>
      <c r="FK50" s="167"/>
      <c r="FL50" s="141"/>
      <c r="FM50" s="81"/>
      <c r="FN50" s="81"/>
      <c r="FO50" s="81"/>
      <c r="FP50" s="81"/>
      <c r="FQ50" s="81"/>
      <c r="FR50" s="81"/>
      <c r="FS50" s="81"/>
      <c r="FT50" s="81"/>
      <c r="FU50" s="81"/>
      <c r="FV50" s="81"/>
      <c r="FW50" s="81"/>
      <c r="FX50" s="81"/>
      <c r="FY50" s="81"/>
      <c r="FZ50" s="82"/>
      <c r="GA50" s="82"/>
      <c r="GB50" s="142"/>
      <c r="GC50" s="167"/>
      <c r="GD50" s="141"/>
      <c r="GE50" s="81"/>
      <c r="GF50" s="81"/>
      <c r="GG50" s="81"/>
      <c r="GH50" s="81"/>
      <c r="GI50" s="81"/>
      <c r="GJ50" s="81"/>
      <c r="GK50" s="81"/>
      <c r="GL50" s="81"/>
      <c r="GM50" s="81"/>
      <c r="GN50" s="81"/>
      <c r="GO50" s="81"/>
      <c r="GP50" s="81"/>
      <c r="GQ50" s="81"/>
      <c r="GR50" s="82"/>
      <c r="GS50" s="82"/>
      <c r="GT50" s="142"/>
    </row>
    <row r="51" spans="1:202" x14ac:dyDescent="0.25">
      <c r="A51" s="78" t="s">
        <v>40</v>
      </c>
      <c r="B51" s="719" t="s">
        <v>92</v>
      </c>
      <c r="C51" s="720">
        <v>23050</v>
      </c>
      <c r="D51" s="719"/>
      <c r="E51" s="720"/>
      <c r="F51" s="141"/>
      <c r="G51" s="81"/>
      <c r="H51" s="81"/>
      <c r="I51" s="81"/>
      <c r="J51" s="81"/>
      <c r="K51" s="81"/>
      <c r="L51" s="81"/>
      <c r="M51" s="81"/>
      <c r="N51" s="81"/>
      <c r="O51" s="81"/>
      <c r="P51" s="81"/>
      <c r="Q51" s="81"/>
      <c r="R51" s="81"/>
      <c r="S51" s="81"/>
      <c r="T51" s="82"/>
      <c r="U51" s="82"/>
      <c r="V51" s="142"/>
      <c r="W51" s="167"/>
      <c r="X51" s="141"/>
      <c r="Y51" s="81"/>
      <c r="Z51" s="81"/>
      <c r="AA51" s="81"/>
      <c r="AB51" s="81"/>
      <c r="AC51" s="81"/>
      <c r="AD51" s="81"/>
      <c r="AE51" s="81"/>
      <c r="AF51" s="81"/>
      <c r="AG51" s="81"/>
      <c r="AH51" s="81"/>
      <c r="AI51" s="81"/>
      <c r="AJ51" s="81"/>
      <c r="AK51" s="81"/>
      <c r="AL51" s="82"/>
      <c r="AM51" s="82"/>
      <c r="AN51" s="142"/>
      <c r="AO51" s="167"/>
      <c r="AP51" s="141"/>
      <c r="AQ51" s="81"/>
      <c r="AR51" s="81"/>
      <c r="AS51" s="81"/>
      <c r="AT51" s="81"/>
      <c r="AU51" s="81"/>
      <c r="AV51" s="81"/>
      <c r="AW51" s="81"/>
      <c r="AX51" s="81"/>
      <c r="AY51" s="81"/>
      <c r="AZ51" s="81"/>
      <c r="BA51" s="81"/>
      <c r="BB51" s="81"/>
      <c r="BC51" s="81"/>
      <c r="BD51" s="82"/>
      <c r="BE51" s="82"/>
      <c r="BF51" s="142"/>
      <c r="BG51" s="167"/>
      <c r="BH51" s="141"/>
      <c r="BI51" s="81"/>
      <c r="BJ51" s="81"/>
      <c r="BK51" s="81"/>
      <c r="BL51" s="81"/>
      <c r="BM51" s="81"/>
      <c r="BN51" s="81"/>
      <c r="BO51" s="81"/>
      <c r="BP51" s="81"/>
      <c r="BQ51" s="81"/>
      <c r="BR51" s="81"/>
      <c r="BS51" s="81"/>
      <c r="BT51" s="81"/>
      <c r="BU51" s="81"/>
      <c r="BV51" s="82"/>
      <c r="BW51" s="82"/>
      <c r="BX51" s="142"/>
      <c r="BY51" s="167"/>
      <c r="BZ51" s="141"/>
      <c r="CA51" s="81"/>
      <c r="CB51" s="81"/>
      <c r="CC51" s="81"/>
      <c r="CD51" s="81"/>
      <c r="CE51" s="81"/>
      <c r="CF51" s="81"/>
      <c r="CG51" s="81"/>
      <c r="CH51" s="81"/>
      <c r="CI51" s="81"/>
      <c r="CJ51" s="81"/>
      <c r="CK51" s="81"/>
      <c r="CL51" s="81"/>
      <c r="CM51" s="81"/>
      <c r="CN51" s="82"/>
      <c r="CO51" s="82"/>
      <c r="CP51" s="142"/>
      <c r="CQ51" s="167"/>
      <c r="CR51" s="141"/>
      <c r="CS51" s="81"/>
      <c r="CT51" s="81"/>
      <c r="CU51" s="81"/>
      <c r="CV51" s="81"/>
      <c r="CW51" s="81"/>
      <c r="CX51" s="81"/>
      <c r="CY51" s="81"/>
      <c r="CZ51" s="81"/>
      <c r="DA51" s="81"/>
      <c r="DB51" s="81"/>
      <c r="DC51" s="81"/>
      <c r="DD51" s="81"/>
      <c r="DE51" s="81"/>
      <c r="DF51" s="82"/>
      <c r="DG51" s="82"/>
      <c r="DH51" s="142"/>
      <c r="DI51" s="167"/>
      <c r="DJ51" s="141"/>
      <c r="DK51" s="81"/>
      <c r="DL51" s="81"/>
      <c r="DM51" s="81"/>
      <c r="DN51" s="81"/>
      <c r="DO51" s="81"/>
      <c r="DP51" s="81"/>
      <c r="DQ51" s="81"/>
      <c r="DR51" s="81"/>
      <c r="DS51" s="81"/>
      <c r="DT51" s="81"/>
      <c r="DU51" s="81"/>
      <c r="DV51" s="81"/>
      <c r="DW51" s="81"/>
      <c r="DX51" s="82"/>
      <c r="DY51" s="82"/>
      <c r="DZ51" s="142"/>
      <c r="EA51" s="167"/>
      <c r="EB51" s="141"/>
      <c r="EC51" s="81"/>
      <c r="ED51" s="81"/>
      <c r="EE51" s="81"/>
      <c r="EF51" s="81"/>
      <c r="EG51" s="81"/>
      <c r="EH51" s="81"/>
      <c r="EI51" s="81"/>
      <c r="EJ51" s="81"/>
      <c r="EK51" s="81"/>
      <c r="EL51" s="81"/>
      <c r="EM51" s="81"/>
      <c r="EN51" s="81"/>
      <c r="EO51" s="81"/>
      <c r="EP51" s="82"/>
      <c r="EQ51" s="82"/>
      <c r="ER51" s="142"/>
      <c r="ES51" s="167"/>
      <c r="ET51" s="141"/>
      <c r="EU51" s="81"/>
      <c r="EV51" s="81"/>
      <c r="EW51" s="81"/>
      <c r="EX51" s="81"/>
      <c r="EY51" s="81"/>
      <c r="EZ51" s="81"/>
      <c r="FA51" s="81"/>
      <c r="FB51" s="81"/>
      <c r="FC51" s="81"/>
      <c r="FD51" s="81"/>
      <c r="FE51" s="81"/>
      <c r="FF51" s="81"/>
      <c r="FG51" s="81"/>
      <c r="FH51" s="82"/>
      <c r="FI51" s="82"/>
      <c r="FJ51" s="142"/>
      <c r="FK51" s="167"/>
      <c r="FL51" s="141"/>
      <c r="FM51" s="81"/>
      <c r="FN51" s="81"/>
      <c r="FO51" s="81"/>
      <c r="FP51" s="81"/>
      <c r="FQ51" s="81"/>
      <c r="FR51" s="81"/>
      <c r="FS51" s="81"/>
      <c r="FT51" s="81"/>
      <c r="FU51" s="81"/>
      <c r="FV51" s="81"/>
      <c r="FW51" s="81"/>
      <c r="FX51" s="81"/>
      <c r="FY51" s="81"/>
      <c r="FZ51" s="82"/>
      <c r="GA51" s="82"/>
      <c r="GB51" s="142"/>
      <c r="GC51" s="167"/>
      <c r="GD51" s="141"/>
      <c r="GE51" s="81"/>
      <c r="GF51" s="81"/>
      <c r="GG51" s="81"/>
      <c r="GH51" s="81"/>
      <c r="GI51" s="81"/>
      <c r="GJ51" s="81"/>
      <c r="GK51" s="81"/>
      <c r="GL51" s="81"/>
      <c r="GM51" s="81"/>
      <c r="GN51" s="81"/>
      <c r="GO51" s="81"/>
      <c r="GP51" s="81"/>
      <c r="GQ51" s="81"/>
      <c r="GR51" s="82"/>
      <c r="GS51" s="82"/>
      <c r="GT51" s="142"/>
    </row>
    <row r="52" spans="1:202" x14ac:dyDescent="0.25">
      <c r="A52" s="78" t="s">
        <v>41</v>
      </c>
      <c r="B52" s="719" t="s">
        <v>41</v>
      </c>
      <c r="C52" s="720">
        <v>23060</v>
      </c>
      <c r="D52" s="719"/>
      <c r="E52" s="720"/>
      <c r="F52" s="141"/>
      <c r="G52" s="81"/>
      <c r="H52" s="81"/>
      <c r="I52" s="81"/>
      <c r="J52" s="81"/>
      <c r="K52" s="81"/>
      <c r="L52" s="81"/>
      <c r="M52" s="81"/>
      <c r="N52" s="81"/>
      <c r="O52" s="81"/>
      <c r="P52" s="81"/>
      <c r="Q52" s="81"/>
      <c r="R52" s="81"/>
      <c r="S52" s="81"/>
      <c r="T52" s="82"/>
      <c r="U52" s="82"/>
      <c r="V52" s="142"/>
      <c r="W52" s="167"/>
      <c r="X52" s="141"/>
      <c r="Y52" s="81"/>
      <c r="Z52" s="81"/>
      <c r="AA52" s="81"/>
      <c r="AB52" s="81"/>
      <c r="AC52" s="81"/>
      <c r="AD52" s="81"/>
      <c r="AE52" s="81"/>
      <c r="AF52" s="81"/>
      <c r="AG52" s="81"/>
      <c r="AH52" s="81"/>
      <c r="AI52" s="81"/>
      <c r="AJ52" s="81"/>
      <c r="AK52" s="81"/>
      <c r="AL52" s="82"/>
      <c r="AM52" s="82"/>
      <c r="AN52" s="142"/>
      <c r="AO52" s="167"/>
      <c r="AP52" s="141"/>
      <c r="AQ52" s="81"/>
      <c r="AR52" s="81"/>
      <c r="AS52" s="81"/>
      <c r="AT52" s="81"/>
      <c r="AU52" s="81"/>
      <c r="AV52" s="81"/>
      <c r="AW52" s="81"/>
      <c r="AX52" s="81"/>
      <c r="AY52" s="81"/>
      <c r="AZ52" s="81"/>
      <c r="BA52" s="81"/>
      <c r="BB52" s="81"/>
      <c r="BC52" s="81"/>
      <c r="BD52" s="82"/>
      <c r="BE52" s="82"/>
      <c r="BF52" s="142"/>
      <c r="BG52" s="167"/>
      <c r="BH52" s="141"/>
      <c r="BI52" s="81"/>
      <c r="BJ52" s="81"/>
      <c r="BK52" s="81"/>
      <c r="BL52" s="81"/>
      <c r="BM52" s="81"/>
      <c r="BN52" s="81"/>
      <c r="BO52" s="81"/>
      <c r="BP52" s="81"/>
      <c r="BQ52" s="81"/>
      <c r="BR52" s="81"/>
      <c r="BS52" s="81"/>
      <c r="BT52" s="81"/>
      <c r="BU52" s="81"/>
      <c r="BV52" s="82"/>
      <c r="BW52" s="82"/>
      <c r="BX52" s="142"/>
      <c r="BY52" s="167"/>
      <c r="BZ52" s="141"/>
      <c r="CA52" s="81"/>
      <c r="CB52" s="81"/>
      <c r="CC52" s="81"/>
      <c r="CD52" s="81"/>
      <c r="CE52" s="81"/>
      <c r="CF52" s="81"/>
      <c r="CG52" s="81"/>
      <c r="CH52" s="81"/>
      <c r="CI52" s="81"/>
      <c r="CJ52" s="81"/>
      <c r="CK52" s="81"/>
      <c r="CL52" s="81"/>
      <c r="CM52" s="81"/>
      <c r="CN52" s="82"/>
      <c r="CO52" s="82"/>
      <c r="CP52" s="142"/>
      <c r="CQ52" s="167"/>
      <c r="CR52" s="141"/>
      <c r="CS52" s="81"/>
      <c r="CT52" s="81"/>
      <c r="CU52" s="81"/>
      <c r="CV52" s="81"/>
      <c r="CW52" s="81"/>
      <c r="CX52" s="81"/>
      <c r="CY52" s="81"/>
      <c r="CZ52" s="81"/>
      <c r="DA52" s="81"/>
      <c r="DB52" s="81"/>
      <c r="DC52" s="81"/>
      <c r="DD52" s="81"/>
      <c r="DE52" s="81"/>
      <c r="DF52" s="82"/>
      <c r="DG52" s="82"/>
      <c r="DH52" s="142"/>
      <c r="DI52" s="167"/>
      <c r="DJ52" s="141"/>
      <c r="DK52" s="81"/>
      <c r="DL52" s="81"/>
      <c r="DM52" s="81"/>
      <c r="DN52" s="81"/>
      <c r="DO52" s="81"/>
      <c r="DP52" s="81"/>
      <c r="DQ52" s="81"/>
      <c r="DR52" s="81"/>
      <c r="DS52" s="81"/>
      <c r="DT52" s="81"/>
      <c r="DU52" s="81"/>
      <c r="DV52" s="81"/>
      <c r="DW52" s="81"/>
      <c r="DX52" s="82"/>
      <c r="DY52" s="82"/>
      <c r="DZ52" s="142"/>
      <c r="EA52" s="167"/>
      <c r="EB52" s="141"/>
      <c r="EC52" s="81"/>
      <c r="ED52" s="81"/>
      <c r="EE52" s="81"/>
      <c r="EF52" s="81"/>
      <c r="EG52" s="81"/>
      <c r="EH52" s="81"/>
      <c r="EI52" s="81"/>
      <c r="EJ52" s="81"/>
      <c r="EK52" s="81"/>
      <c r="EL52" s="81"/>
      <c r="EM52" s="81"/>
      <c r="EN52" s="81"/>
      <c r="EO52" s="81"/>
      <c r="EP52" s="82"/>
      <c r="EQ52" s="82"/>
      <c r="ER52" s="142"/>
      <c r="ES52" s="167"/>
      <c r="ET52" s="141"/>
      <c r="EU52" s="81"/>
      <c r="EV52" s="81"/>
      <c r="EW52" s="81"/>
      <c r="EX52" s="81"/>
      <c r="EY52" s="81"/>
      <c r="EZ52" s="81"/>
      <c r="FA52" s="81"/>
      <c r="FB52" s="81"/>
      <c r="FC52" s="81"/>
      <c r="FD52" s="81"/>
      <c r="FE52" s="81"/>
      <c r="FF52" s="81"/>
      <c r="FG52" s="81"/>
      <c r="FH52" s="82"/>
      <c r="FI52" s="82"/>
      <c r="FJ52" s="142"/>
      <c r="FK52" s="167"/>
      <c r="FL52" s="141"/>
      <c r="FM52" s="81"/>
      <c r="FN52" s="81"/>
      <c r="FO52" s="81"/>
      <c r="FP52" s="81"/>
      <c r="FQ52" s="81"/>
      <c r="FR52" s="81"/>
      <c r="FS52" s="81"/>
      <c r="FT52" s="81"/>
      <c r="FU52" s="81"/>
      <c r="FV52" s="81"/>
      <c r="FW52" s="81"/>
      <c r="FX52" s="81"/>
      <c r="FY52" s="81"/>
      <c r="FZ52" s="82"/>
      <c r="GA52" s="82"/>
      <c r="GB52" s="142"/>
      <c r="GC52" s="167"/>
      <c r="GD52" s="141"/>
      <c r="GE52" s="81"/>
      <c r="GF52" s="81"/>
      <c r="GG52" s="81"/>
      <c r="GH52" s="81"/>
      <c r="GI52" s="81"/>
      <c r="GJ52" s="81"/>
      <c r="GK52" s="81"/>
      <c r="GL52" s="81"/>
      <c r="GM52" s="81"/>
      <c r="GN52" s="81"/>
      <c r="GO52" s="81"/>
      <c r="GP52" s="81"/>
      <c r="GQ52" s="81"/>
      <c r="GR52" s="82"/>
      <c r="GS52" s="82"/>
      <c r="GT52" s="142"/>
    </row>
    <row r="53" spans="1:202" x14ac:dyDescent="0.25">
      <c r="A53" s="78" t="s">
        <v>42</v>
      </c>
      <c r="B53" s="719" t="s">
        <v>39</v>
      </c>
      <c r="C53" s="720">
        <v>23023</v>
      </c>
      <c r="D53" s="719"/>
      <c r="E53" s="720"/>
      <c r="F53" s="141"/>
      <c r="G53" s="81"/>
      <c r="H53" s="81"/>
      <c r="I53" s="81"/>
      <c r="J53" s="81"/>
      <c r="K53" s="81"/>
      <c r="L53" s="81"/>
      <c r="M53" s="81"/>
      <c r="N53" s="81"/>
      <c r="O53" s="81"/>
      <c r="P53" s="81"/>
      <c r="Q53" s="81"/>
      <c r="R53" s="81"/>
      <c r="S53" s="81"/>
      <c r="T53" s="82"/>
      <c r="U53" s="82"/>
      <c r="V53" s="142"/>
      <c r="W53" s="167"/>
      <c r="X53" s="141"/>
      <c r="Y53" s="81"/>
      <c r="Z53" s="81"/>
      <c r="AA53" s="81"/>
      <c r="AB53" s="81"/>
      <c r="AC53" s="81"/>
      <c r="AD53" s="81"/>
      <c r="AE53" s="81"/>
      <c r="AF53" s="81"/>
      <c r="AG53" s="81"/>
      <c r="AH53" s="81"/>
      <c r="AI53" s="81"/>
      <c r="AJ53" s="81"/>
      <c r="AK53" s="81"/>
      <c r="AL53" s="82"/>
      <c r="AM53" s="82"/>
      <c r="AN53" s="142"/>
      <c r="AO53" s="167"/>
      <c r="AP53" s="141"/>
      <c r="AQ53" s="81"/>
      <c r="AR53" s="81"/>
      <c r="AS53" s="81"/>
      <c r="AT53" s="81"/>
      <c r="AU53" s="81"/>
      <c r="AV53" s="81"/>
      <c r="AW53" s="81"/>
      <c r="AX53" s="81"/>
      <c r="AY53" s="81"/>
      <c r="AZ53" s="81"/>
      <c r="BA53" s="81"/>
      <c r="BB53" s="81"/>
      <c r="BC53" s="81"/>
      <c r="BD53" s="82"/>
      <c r="BE53" s="82"/>
      <c r="BF53" s="142"/>
      <c r="BG53" s="167"/>
      <c r="BH53" s="141"/>
      <c r="BI53" s="81"/>
      <c r="BJ53" s="81"/>
      <c r="BK53" s="81"/>
      <c r="BL53" s="81"/>
      <c r="BM53" s="81"/>
      <c r="BN53" s="81"/>
      <c r="BO53" s="81"/>
      <c r="BP53" s="81"/>
      <c r="BQ53" s="81"/>
      <c r="BR53" s="81"/>
      <c r="BS53" s="81"/>
      <c r="BT53" s="81"/>
      <c r="BU53" s="81"/>
      <c r="BV53" s="82"/>
      <c r="BW53" s="82"/>
      <c r="BX53" s="142"/>
      <c r="BY53" s="167"/>
      <c r="BZ53" s="141"/>
      <c r="CA53" s="81"/>
      <c r="CB53" s="81"/>
      <c r="CC53" s="81"/>
      <c r="CD53" s="81"/>
      <c r="CE53" s="81"/>
      <c r="CF53" s="81"/>
      <c r="CG53" s="81"/>
      <c r="CH53" s="81"/>
      <c r="CI53" s="81"/>
      <c r="CJ53" s="81"/>
      <c r="CK53" s="81"/>
      <c r="CL53" s="81"/>
      <c r="CM53" s="81"/>
      <c r="CN53" s="82"/>
      <c r="CO53" s="82"/>
      <c r="CP53" s="142"/>
      <c r="CQ53" s="167"/>
      <c r="CR53" s="141"/>
      <c r="CS53" s="81"/>
      <c r="CT53" s="81"/>
      <c r="CU53" s="81"/>
      <c r="CV53" s="81"/>
      <c r="CW53" s="81"/>
      <c r="CX53" s="81"/>
      <c r="CY53" s="81"/>
      <c r="CZ53" s="81"/>
      <c r="DA53" s="81"/>
      <c r="DB53" s="81"/>
      <c r="DC53" s="81"/>
      <c r="DD53" s="81"/>
      <c r="DE53" s="81"/>
      <c r="DF53" s="82"/>
      <c r="DG53" s="82"/>
      <c r="DH53" s="142"/>
      <c r="DI53" s="167"/>
      <c r="DJ53" s="141"/>
      <c r="DK53" s="81"/>
      <c r="DL53" s="81"/>
      <c r="DM53" s="81"/>
      <c r="DN53" s="81"/>
      <c r="DO53" s="81"/>
      <c r="DP53" s="81"/>
      <c r="DQ53" s="81"/>
      <c r="DR53" s="81"/>
      <c r="DS53" s="81"/>
      <c r="DT53" s="81"/>
      <c r="DU53" s="81"/>
      <c r="DV53" s="81"/>
      <c r="DW53" s="81"/>
      <c r="DX53" s="82"/>
      <c r="DY53" s="82"/>
      <c r="DZ53" s="142"/>
      <c r="EA53" s="167"/>
      <c r="EB53" s="141"/>
      <c r="EC53" s="81"/>
      <c r="ED53" s="81"/>
      <c r="EE53" s="81"/>
      <c r="EF53" s="81"/>
      <c r="EG53" s="81"/>
      <c r="EH53" s="81"/>
      <c r="EI53" s="81"/>
      <c r="EJ53" s="81"/>
      <c r="EK53" s="81"/>
      <c r="EL53" s="81"/>
      <c r="EM53" s="81"/>
      <c r="EN53" s="81"/>
      <c r="EO53" s="81"/>
      <c r="EP53" s="82"/>
      <c r="EQ53" s="82"/>
      <c r="ER53" s="142"/>
      <c r="ES53" s="167"/>
      <c r="ET53" s="141"/>
      <c r="EU53" s="81"/>
      <c r="EV53" s="81"/>
      <c r="EW53" s="81"/>
      <c r="EX53" s="81"/>
      <c r="EY53" s="81"/>
      <c r="EZ53" s="81"/>
      <c r="FA53" s="81"/>
      <c r="FB53" s="81"/>
      <c r="FC53" s="81"/>
      <c r="FD53" s="81"/>
      <c r="FE53" s="81"/>
      <c r="FF53" s="81"/>
      <c r="FG53" s="81"/>
      <c r="FH53" s="82"/>
      <c r="FI53" s="82"/>
      <c r="FJ53" s="142"/>
      <c r="FK53" s="167"/>
      <c r="FL53" s="141"/>
      <c r="FM53" s="81"/>
      <c r="FN53" s="81"/>
      <c r="FO53" s="81"/>
      <c r="FP53" s="81"/>
      <c r="FQ53" s="81"/>
      <c r="FR53" s="81"/>
      <c r="FS53" s="81"/>
      <c r="FT53" s="81"/>
      <c r="FU53" s="81"/>
      <c r="FV53" s="81"/>
      <c r="FW53" s="81"/>
      <c r="FX53" s="81"/>
      <c r="FY53" s="81"/>
      <c r="FZ53" s="82"/>
      <c r="GA53" s="82"/>
      <c r="GB53" s="142"/>
      <c r="GC53" s="167"/>
      <c r="GD53" s="141"/>
      <c r="GE53" s="81"/>
      <c r="GF53" s="81"/>
      <c r="GG53" s="81"/>
      <c r="GH53" s="81"/>
      <c r="GI53" s="81"/>
      <c r="GJ53" s="81"/>
      <c r="GK53" s="81"/>
      <c r="GL53" s="81"/>
      <c r="GM53" s="81"/>
      <c r="GN53" s="81"/>
      <c r="GO53" s="81"/>
      <c r="GP53" s="81"/>
      <c r="GQ53" s="81"/>
      <c r="GR53" s="82"/>
      <c r="GS53" s="82"/>
      <c r="GT53" s="142"/>
    </row>
    <row r="54" spans="1:202" x14ac:dyDescent="0.25">
      <c r="A54" s="78" t="s">
        <v>43</v>
      </c>
      <c r="B54" s="719" t="s">
        <v>93</v>
      </c>
      <c r="C54" s="720">
        <v>23080</v>
      </c>
      <c r="D54" s="719"/>
      <c r="E54" s="720"/>
      <c r="F54" s="141"/>
      <c r="G54" s="81"/>
      <c r="H54" s="81"/>
      <c r="I54" s="81"/>
      <c r="J54" s="81"/>
      <c r="K54" s="81"/>
      <c r="L54" s="81"/>
      <c r="M54" s="81"/>
      <c r="N54" s="81"/>
      <c r="O54" s="81"/>
      <c r="P54" s="81"/>
      <c r="Q54" s="81"/>
      <c r="R54" s="81"/>
      <c r="S54" s="81"/>
      <c r="T54" s="82"/>
      <c r="U54" s="82"/>
      <c r="V54" s="142"/>
      <c r="W54" s="167"/>
      <c r="X54" s="141"/>
      <c r="Y54" s="81"/>
      <c r="Z54" s="81"/>
      <c r="AA54" s="81"/>
      <c r="AB54" s="81"/>
      <c r="AC54" s="81"/>
      <c r="AD54" s="81"/>
      <c r="AE54" s="81"/>
      <c r="AF54" s="81"/>
      <c r="AG54" s="81"/>
      <c r="AH54" s="81"/>
      <c r="AI54" s="81"/>
      <c r="AJ54" s="81"/>
      <c r="AK54" s="81"/>
      <c r="AL54" s="82"/>
      <c r="AM54" s="82"/>
      <c r="AN54" s="142"/>
      <c r="AO54" s="167"/>
      <c r="AP54" s="141"/>
      <c r="AQ54" s="81"/>
      <c r="AR54" s="81"/>
      <c r="AS54" s="81"/>
      <c r="AT54" s="81"/>
      <c r="AU54" s="81"/>
      <c r="AV54" s="81"/>
      <c r="AW54" s="81"/>
      <c r="AX54" s="81"/>
      <c r="AY54" s="81"/>
      <c r="AZ54" s="81"/>
      <c r="BA54" s="81"/>
      <c r="BB54" s="81"/>
      <c r="BC54" s="81"/>
      <c r="BD54" s="82"/>
      <c r="BE54" s="82"/>
      <c r="BF54" s="142"/>
      <c r="BG54" s="167"/>
      <c r="BH54" s="141"/>
      <c r="BI54" s="81"/>
      <c r="BJ54" s="81"/>
      <c r="BK54" s="81"/>
      <c r="BL54" s="81"/>
      <c r="BM54" s="81"/>
      <c r="BN54" s="81"/>
      <c r="BO54" s="81"/>
      <c r="BP54" s="81"/>
      <c r="BQ54" s="81"/>
      <c r="BR54" s="81"/>
      <c r="BS54" s="81"/>
      <c r="BT54" s="81"/>
      <c r="BU54" s="81"/>
      <c r="BV54" s="82"/>
      <c r="BW54" s="82"/>
      <c r="BX54" s="142"/>
      <c r="BY54" s="167"/>
      <c r="BZ54" s="141"/>
      <c r="CA54" s="81"/>
      <c r="CB54" s="81"/>
      <c r="CC54" s="81"/>
      <c r="CD54" s="81"/>
      <c r="CE54" s="81"/>
      <c r="CF54" s="81"/>
      <c r="CG54" s="81"/>
      <c r="CH54" s="81"/>
      <c r="CI54" s="81"/>
      <c r="CJ54" s="81"/>
      <c r="CK54" s="81"/>
      <c r="CL54" s="81"/>
      <c r="CM54" s="81"/>
      <c r="CN54" s="82"/>
      <c r="CO54" s="82"/>
      <c r="CP54" s="142"/>
      <c r="CQ54" s="167"/>
      <c r="CR54" s="141"/>
      <c r="CS54" s="81"/>
      <c r="CT54" s="81"/>
      <c r="CU54" s="81"/>
      <c r="CV54" s="81"/>
      <c r="CW54" s="81"/>
      <c r="CX54" s="81"/>
      <c r="CY54" s="81"/>
      <c r="CZ54" s="81"/>
      <c r="DA54" s="81"/>
      <c r="DB54" s="81"/>
      <c r="DC54" s="81"/>
      <c r="DD54" s="81"/>
      <c r="DE54" s="81"/>
      <c r="DF54" s="82"/>
      <c r="DG54" s="82"/>
      <c r="DH54" s="142"/>
      <c r="DI54" s="167"/>
      <c r="DJ54" s="141"/>
      <c r="DK54" s="81"/>
      <c r="DL54" s="81"/>
      <c r="DM54" s="81"/>
      <c r="DN54" s="81"/>
      <c r="DO54" s="81"/>
      <c r="DP54" s="81"/>
      <c r="DQ54" s="81"/>
      <c r="DR54" s="81"/>
      <c r="DS54" s="81"/>
      <c r="DT54" s="81"/>
      <c r="DU54" s="81"/>
      <c r="DV54" s="81"/>
      <c r="DW54" s="81"/>
      <c r="DX54" s="82"/>
      <c r="DY54" s="82"/>
      <c r="DZ54" s="142"/>
      <c r="EA54" s="167"/>
      <c r="EB54" s="141"/>
      <c r="EC54" s="81"/>
      <c r="ED54" s="81"/>
      <c r="EE54" s="81"/>
      <c r="EF54" s="81"/>
      <c r="EG54" s="81"/>
      <c r="EH54" s="81"/>
      <c r="EI54" s="81"/>
      <c r="EJ54" s="81"/>
      <c r="EK54" s="81"/>
      <c r="EL54" s="81"/>
      <c r="EM54" s="81"/>
      <c r="EN54" s="81"/>
      <c r="EO54" s="81"/>
      <c r="EP54" s="82"/>
      <c r="EQ54" s="82"/>
      <c r="ER54" s="142"/>
      <c r="ES54" s="167"/>
      <c r="ET54" s="141"/>
      <c r="EU54" s="81"/>
      <c r="EV54" s="81"/>
      <c r="EW54" s="81"/>
      <c r="EX54" s="81"/>
      <c r="EY54" s="81"/>
      <c r="EZ54" s="81"/>
      <c r="FA54" s="81"/>
      <c r="FB54" s="81"/>
      <c r="FC54" s="81"/>
      <c r="FD54" s="81"/>
      <c r="FE54" s="81"/>
      <c r="FF54" s="81"/>
      <c r="FG54" s="81"/>
      <c r="FH54" s="82"/>
      <c r="FI54" s="82"/>
      <c r="FJ54" s="142"/>
      <c r="FK54" s="167"/>
      <c r="FL54" s="141"/>
      <c r="FM54" s="81"/>
      <c r="FN54" s="81"/>
      <c r="FO54" s="81"/>
      <c r="FP54" s="81"/>
      <c r="FQ54" s="81"/>
      <c r="FR54" s="81"/>
      <c r="FS54" s="81"/>
      <c r="FT54" s="81"/>
      <c r="FU54" s="81"/>
      <c r="FV54" s="81"/>
      <c r="FW54" s="81"/>
      <c r="FX54" s="81"/>
      <c r="FY54" s="81"/>
      <c r="FZ54" s="82"/>
      <c r="GA54" s="82"/>
      <c r="GB54" s="142"/>
      <c r="GC54" s="167"/>
      <c r="GD54" s="141"/>
      <c r="GE54" s="81"/>
      <c r="GF54" s="81"/>
      <c r="GG54" s="81"/>
      <c r="GH54" s="81"/>
      <c r="GI54" s="81"/>
      <c r="GJ54" s="81"/>
      <c r="GK54" s="81"/>
      <c r="GL54" s="81"/>
      <c r="GM54" s="81"/>
      <c r="GN54" s="81"/>
      <c r="GO54" s="81"/>
      <c r="GP54" s="81"/>
      <c r="GQ54" s="81"/>
      <c r="GR54" s="82"/>
      <c r="GS54" s="82"/>
      <c r="GT54" s="142"/>
    </row>
    <row r="55" spans="1:202" x14ac:dyDescent="0.25">
      <c r="A55" s="78" t="s">
        <v>44</v>
      </c>
      <c r="B55" s="719" t="s">
        <v>37</v>
      </c>
      <c r="C55" s="720">
        <v>23021</v>
      </c>
      <c r="D55" s="719"/>
      <c r="E55" s="720"/>
      <c r="F55" s="141"/>
      <c r="G55" s="81"/>
      <c r="H55" s="81"/>
      <c r="I55" s="81"/>
      <c r="J55" s="81"/>
      <c r="K55" s="81"/>
      <c r="L55" s="81"/>
      <c r="M55" s="81"/>
      <c r="N55" s="81"/>
      <c r="O55" s="81"/>
      <c r="P55" s="81"/>
      <c r="Q55" s="81"/>
      <c r="R55" s="81"/>
      <c r="S55" s="81"/>
      <c r="T55" s="82"/>
      <c r="U55" s="82"/>
      <c r="V55" s="142"/>
      <c r="W55" s="167"/>
      <c r="X55" s="141"/>
      <c r="Y55" s="81"/>
      <c r="Z55" s="81"/>
      <c r="AA55" s="81"/>
      <c r="AB55" s="81"/>
      <c r="AC55" s="81"/>
      <c r="AD55" s="81"/>
      <c r="AE55" s="81"/>
      <c r="AF55" s="81"/>
      <c r="AG55" s="81"/>
      <c r="AH55" s="81"/>
      <c r="AI55" s="81"/>
      <c r="AJ55" s="81"/>
      <c r="AK55" s="81"/>
      <c r="AL55" s="82"/>
      <c r="AM55" s="82"/>
      <c r="AN55" s="142"/>
      <c r="AO55" s="167"/>
      <c r="AP55" s="141"/>
      <c r="AQ55" s="81"/>
      <c r="AR55" s="81"/>
      <c r="AS55" s="81"/>
      <c r="AT55" s="81"/>
      <c r="AU55" s="81"/>
      <c r="AV55" s="81"/>
      <c r="AW55" s="81"/>
      <c r="AX55" s="81"/>
      <c r="AY55" s="81"/>
      <c r="AZ55" s="81"/>
      <c r="BA55" s="81"/>
      <c r="BB55" s="81"/>
      <c r="BC55" s="81"/>
      <c r="BD55" s="82"/>
      <c r="BE55" s="82"/>
      <c r="BF55" s="142"/>
      <c r="BG55" s="167"/>
      <c r="BH55" s="141"/>
      <c r="BI55" s="81"/>
      <c r="BJ55" s="81"/>
      <c r="BK55" s="81"/>
      <c r="BL55" s="81"/>
      <c r="BM55" s="81"/>
      <c r="BN55" s="81"/>
      <c r="BO55" s="81"/>
      <c r="BP55" s="81"/>
      <c r="BQ55" s="81"/>
      <c r="BR55" s="81"/>
      <c r="BS55" s="81"/>
      <c r="BT55" s="81"/>
      <c r="BU55" s="81"/>
      <c r="BV55" s="82"/>
      <c r="BW55" s="82"/>
      <c r="BX55" s="142"/>
      <c r="BY55" s="167"/>
      <c r="BZ55" s="141"/>
      <c r="CA55" s="81"/>
      <c r="CB55" s="81"/>
      <c r="CC55" s="81"/>
      <c r="CD55" s="81"/>
      <c r="CE55" s="81"/>
      <c r="CF55" s="81"/>
      <c r="CG55" s="81"/>
      <c r="CH55" s="81"/>
      <c r="CI55" s="81"/>
      <c r="CJ55" s="81"/>
      <c r="CK55" s="81"/>
      <c r="CL55" s="81"/>
      <c r="CM55" s="81"/>
      <c r="CN55" s="82"/>
      <c r="CO55" s="82"/>
      <c r="CP55" s="142"/>
      <c r="CQ55" s="167"/>
      <c r="CR55" s="141"/>
      <c r="CS55" s="81"/>
      <c r="CT55" s="81"/>
      <c r="CU55" s="81"/>
      <c r="CV55" s="81"/>
      <c r="CW55" s="81"/>
      <c r="CX55" s="81"/>
      <c r="CY55" s="81"/>
      <c r="CZ55" s="81"/>
      <c r="DA55" s="81"/>
      <c r="DB55" s="81"/>
      <c r="DC55" s="81"/>
      <c r="DD55" s="81"/>
      <c r="DE55" s="81"/>
      <c r="DF55" s="82"/>
      <c r="DG55" s="82"/>
      <c r="DH55" s="142"/>
      <c r="DI55" s="167"/>
      <c r="DJ55" s="141"/>
      <c r="DK55" s="81"/>
      <c r="DL55" s="81"/>
      <c r="DM55" s="81"/>
      <c r="DN55" s="81"/>
      <c r="DO55" s="81"/>
      <c r="DP55" s="81"/>
      <c r="DQ55" s="81"/>
      <c r="DR55" s="81"/>
      <c r="DS55" s="81"/>
      <c r="DT55" s="81"/>
      <c r="DU55" s="81"/>
      <c r="DV55" s="81"/>
      <c r="DW55" s="81"/>
      <c r="DX55" s="82"/>
      <c r="DY55" s="82"/>
      <c r="DZ55" s="142"/>
      <c r="EA55" s="167"/>
      <c r="EB55" s="141"/>
      <c r="EC55" s="81"/>
      <c r="ED55" s="81"/>
      <c r="EE55" s="81"/>
      <c r="EF55" s="81"/>
      <c r="EG55" s="81"/>
      <c r="EH55" s="81"/>
      <c r="EI55" s="81"/>
      <c r="EJ55" s="81"/>
      <c r="EK55" s="81"/>
      <c r="EL55" s="81"/>
      <c r="EM55" s="81"/>
      <c r="EN55" s="81"/>
      <c r="EO55" s="81"/>
      <c r="EP55" s="82"/>
      <c r="EQ55" s="82"/>
      <c r="ER55" s="142"/>
      <c r="ES55" s="167"/>
      <c r="ET55" s="141"/>
      <c r="EU55" s="81"/>
      <c r="EV55" s="81"/>
      <c r="EW55" s="81"/>
      <c r="EX55" s="81"/>
      <c r="EY55" s="81"/>
      <c r="EZ55" s="81"/>
      <c r="FA55" s="81"/>
      <c r="FB55" s="81"/>
      <c r="FC55" s="81"/>
      <c r="FD55" s="81"/>
      <c r="FE55" s="81"/>
      <c r="FF55" s="81"/>
      <c r="FG55" s="81"/>
      <c r="FH55" s="82"/>
      <c r="FI55" s="82"/>
      <c r="FJ55" s="142"/>
      <c r="FK55" s="167"/>
      <c r="FL55" s="141"/>
      <c r="FM55" s="81"/>
      <c r="FN55" s="81"/>
      <c r="FO55" s="81"/>
      <c r="FP55" s="81"/>
      <c r="FQ55" s="81"/>
      <c r="FR55" s="81"/>
      <c r="FS55" s="81"/>
      <c r="FT55" s="81"/>
      <c r="FU55" s="81"/>
      <c r="FV55" s="81"/>
      <c r="FW55" s="81"/>
      <c r="FX55" s="81"/>
      <c r="FY55" s="81"/>
      <c r="FZ55" s="82"/>
      <c r="GA55" s="82"/>
      <c r="GB55" s="142"/>
      <c r="GC55" s="167"/>
      <c r="GD55" s="141"/>
      <c r="GE55" s="81"/>
      <c r="GF55" s="81"/>
      <c r="GG55" s="81"/>
      <c r="GH55" s="81"/>
      <c r="GI55" s="81"/>
      <c r="GJ55" s="81"/>
      <c r="GK55" s="81"/>
      <c r="GL55" s="81"/>
      <c r="GM55" s="81"/>
      <c r="GN55" s="81"/>
      <c r="GO55" s="81"/>
      <c r="GP55" s="81"/>
      <c r="GQ55" s="81"/>
      <c r="GR55" s="82"/>
      <c r="GS55" s="82"/>
      <c r="GT55" s="142"/>
    </row>
    <row r="56" spans="1:202" x14ac:dyDescent="0.25">
      <c r="A56" s="78" t="s">
        <v>45</v>
      </c>
      <c r="B56" s="719" t="s">
        <v>37</v>
      </c>
      <c r="C56" s="720">
        <v>23021</v>
      </c>
      <c r="D56" s="719"/>
      <c r="E56" s="720"/>
      <c r="F56" s="141"/>
      <c r="G56" s="81"/>
      <c r="H56" s="81"/>
      <c r="I56" s="81"/>
      <c r="J56" s="81"/>
      <c r="K56" s="81"/>
      <c r="L56" s="81"/>
      <c r="M56" s="81"/>
      <c r="N56" s="81"/>
      <c r="O56" s="81"/>
      <c r="P56" s="81"/>
      <c r="Q56" s="81"/>
      <c r="R56" s="81"/>
      <c r="S56" s="81"/>
      <c r="T56" s="82"/>
      <c r="U56" s="82"/>
      <c r="V56" s="142"/>
      <c r="W56" s="167"/>
      <c r="X56" s="141"/>
      <c r="Y56" s="81"/>
      <c r="Z56" s="81"/>
      <c r="AA56" s="81"/>
      <c r="AB56" s="81"/>
      <c r="AC56" s="81"/>
      <c r="AD56" s="81"/>
      <c r="AE56" s="81"/>
      <c r="AF56" s="81"/>
      <c r="AG56" s="81"/>
      <c r="AH56" s="81"/>
      <c r="AI56" s="81"/>
      <c r="AJ56" s="81"/>
      <c r="AK56" s="81"/>
      <c r="AL56" s="82"/>
      <c r="AM56" s="82"/>
      <c r="AN56" s="142"/>
      <c r="AO56" s="167"/>
      <c r="AP56" s="141"/>
      <c r="AQ56" s="81"/>
      <c r="AR56" s="81"/>
      <c r="AS56" s="81"/>
      <c r="AT56" s="81"/>
      <c r="AU56" s="81"/>
      <c r="AV56" s="81"/>
      <c r="AW56" s="81"/>
      <c r="AX56" s="81"/>
      <c r="AY56" s="81"/>
      <c r="AZ56" s="81"/>
      <c r="BA56" s="81"/>
      <c r="BB56" s="81"/>
      <c r="BC56" s="81"/>
      <c r="BD56" s="82"/>
      <c r="BE56" s="82"/>
      <c r="BF56" s="142"/>
      <c r="BG56" s="167"/>
      <c r="BH56" s="141"/>
      <c r="BI56" s="81"/>
      <c r="BJ56" s="81"/>
      <c r="BK56" s="81"/>
      <c r="BL56" s="81"/>
      <c r="BM56" s="81"/>
      <c r="BN56" s="81"/>
      <c r="BO56" s="81"/>
      <c r="BP56" s="81"/>
      <c r="BQ56" s="81"/>
      <c r="BR56" s="81"/>
      <c r="BS56" s="81"/>
      <c r="BT56" s="81"/>
      <c r="BU56" s="81"/>
      <c r="BV56" s="82"/>
      <c r="BW56" s="82"/>
      <c r="BX56" s="142"/>
      <c r="BY56" s="167"/>
      <c r="BZ56" s="141"/>
      <c r="CA56" s="81"/>
      <c r="CB56" s="81"/>
      <c r="CC56" s="81"/>
      <c r="CD56" s="81"/>
      <c r="CE56" s="81"/>
      <c r="CF56" s="81"/>
      <c r="CG56" s="81"/>
      <c r="CH56" s="81"/>
      <c r="CI56" s="81"/>
      <c r="CJ56" s="81"/>
      <c r="CK56" s="81"/>
      <c r="CL56" s="81"/>
      <c r="CM56" s="81"/>
      <c r="CN56" s="82"/>
      <c r="CO56" s="82"/>
      <c r="CP56" s="142"/>
      <c r="CQ56" s="167"/>
      <c r="CR56" s="141"/>
      <c r="CS56" s="81"/>
      <c r="CT56" s="81"/>
      <c r="CU56" s="81"/>
      <c r="CV56" s="81"/>
      <c r="CW56" s="81"/>
      <c r="CX56" s="81"/>
      <c r="CY56" s="81"/>
      <c r="CZ56" s="81"/>
      <c r="DA56" s="81"/>
      <c r="DB56" s="81"/>
      <c r="DC56" s="81"/>
      <c r="DD56" s="81"/>
      <c r="DE56" s="81"/>
      <c r="DF56" s="82"/>
      <c r="DG56" s="82"/>
      <c r="DH56" s="142"/>
      <c r="DI56" s="167"/>
      <c r="DJ56" s="141"/>
      <c r="DK56" s="81"/>
      <c r="DL56" s="81"/>
      <c r="DM56" s="81"/>
      <c r="DN56" s="81"/>
      <c r="DO56" s="81"/>
      <c r="DP56" s="81"/>
      <c r="DQ56" s="81"/>
      <c r="DR56" s="81"/>
      <c r="DS56" s="81"/>
      <c r="DT56" s="81"/>
      <c r="DU56" s="81"/>
      <c r="DV56" s="81"/>
      <c r="DW56" s="81"/>
      <c r="DX56" s="82"/>
      <c r="DY56" s="82"/>
      <c r="DZ56" s="142"/>
      <c r="EA56" s="167"/>
      <c r="EB56" s="141"/>
      <c r="EC56" s="81"/>
      <c r="ED56" s="81"/>
      <c r="EE56" s="81"/>
      <c r="EF56" s="81"/>
      <c r="EG56" s="81"/>
      <c r="EH56" s="81"/>
      <c r="EI56" s="81"/>
      <c r="EJ56" s="81"/>
      <c r="EK56" s="81"/>
      <c r="EL56" s="81"/>
      <c r="EM56" s="81"/>
      <c r="EN56" s="81"/>
      <c r="EO56" s="81"/>
      <c r="EP56" s="82"/>
      <c r="EQ56" s="82"/>
      <c r="ER56" s="142"/>
      <c r="ES56" s="167"/>
      <c r="ET56" s="141"/>
      <c r="EU56" s="81"/>
      <c r="EV56" s="81"/>
      <c r="EW56" s="81"/>
      <c r="EX56" s="81"/>
      <c r="EY56" s="81"/>
      <c r="EZ56" s="81"/>
      <c r="FA56" s="81"/>
      <c r="FB56" s="81"/>
      <c r="FC56" s="81"/>
      <c r="FD56" s="81"/>
      <c r="FE56" s="81"/>
      <c r="FF56" s="81"/>
      <c r="FG56" s="81"/>
      <c r="FH56" s="82"/>
      <c r="FI56" s="82"/>
      <c r="FJ56" s="142"/>
      <c r="FK56" s="167"/>
      <c r="FL56" s="141"/>
      <c r="FM56" s="81"/>
      <c r="FN56" s="81"/>
      <c r="FO56" s="81"/>
      <c r="FP56" s="81"/>
      <c r="FQ56" s="81"/>
      <c r="FR56" s="81"/>
      <c r="FS56" s="81"/>
      <c r="FT56" s="81"/>
      <c r="FU56" s="81"/>
      <c r="FV56" s="81"/>
      <c r="FW56" s="81"/>
      <c r="FX56" s="81"/>
      <c r="FY56" s="81"/>
      <c r="FZ56" s="82"/>
      <c r="GA56" s="82"/>
      <c r="GB56" s="142"/>
      <c r="GC56" s="167"/>
      <c r="GD56" s="141"/>
      <c r="GE56" s="81"/>
      <c r="GF56" s="81"/>
      <c r="GG56" s="81"/>
      <c r="GH56" s="81"/>
      <c r="GI56" s="81"/>
      <c r="GJ56" s="81"/>
      <c r="GK56" s="81"/>
      <c r="GL56" s="81"/>
      <c r="GM56" s="81"/>
      <c r="GN56" s="81"/>
      <c r="GO56" s="81"/>
      <c r="GP56" s="81"/>
      <c r="GQ56" s="81"/>
      <c r="GR56" s="82"/>
      <c r="GS56" s="82"/>
      <c r="GT56" s="142"/>
    </row>
    <row r="57" spans="1:202" x14ac:dyDescent="0.25">
      <c r="A57" s="78" t="s">
        <v>46</v>
      </c>
      <c r="B57" s="719" t="s">
        <v>93</v>
      </c>
      <c r="C57" s="720">
        <v>23380</v>
      </c>
      <c r="D57" s="719"/>
      <c r="E57" s="720"/>
      <c r="F57" s="141"/>
      <c r="G57" s="81"/>
      <c r="H57" s="81"/>
      <c r="I57" s="81"/>
      <c r="J57" s="81"/>
      <c r="K57" s="81"/>
      <c r="L57" s="81"/>
      <c r="M57" s="81"/>
      <c r="N57" s="81"/>
      <c r="O57" s="81"/>
      <c r="P57" s="81"/>
      <c r="Q57" s="81"/>
      <c r="R57" s="81"/>
      <c r="S57" s="81"/>
      <c r="T57" s="82"/>
      <c r="U57" s="82"/>
      <c r="V57" s="142"/>
      <c r="W57" s="167"/>
      <c r="X57" s="141"/>
      <c r="Y57" s="81"/>
      <c r="Z57" s="81"/>
      <c r="AA57" s="81"/>
      <c r="AB57" s="81"/>
      <c r="AC57" s="81"/>
      <c r="AD57" s="81"/>
      <c r="AE57" s="81"/>
      <c r="AF57" s="81"/>
      <c r="AG57" s="81"/>
      <c r="AH57" s="81"/>
      <c r="AI57" s="81"/>
      <c r="AJ57" s="81"/>
      <c r="AK57" s="81"/>
      <c r="AL57" s="82"/>
      <c r="AM57" s="82"/>
      <c r="AN57" s="142"/>
      <c r="AO57" s="167"/>
      <c r="AP57" s="141"/>
      <c r="AQ57" s="81"/>
      <c r="AR57" s="81"/>
      <c r="AS57" s="81"/>
      <c r="AT57" s="81"/>
      <c r="AU57" s="81"/>
      <c r="AV57" s="81"/>
      <c r="AW57" s="81"/>
      <c r="AX57" s="81"/>
      <c r="AY57" s="81"/>
      <c r="AZ57" s="81"/>
      <c r="BA57" s="81"/>
      <c r="BB57" s="81"/>
      <c r="BC57" s="81"/>
      <c r="BD57" s="82"/>
      <c r="BE57" s="82"/>
      <c r="BF57" s="142"/>
      <c r="BG57" s="167"/>
      <c r="BH57" s="141"/>
      <c r="BI57" s="81"/>
      <c r="BJ57" s="81"/>
      <c r="BK57" s="81"/>
      <c r="BL57" s="81"/>
      <c r="BM57" s="81"/>
      <c r="BN57" s="81"/>
      <c r="BO57" s="81"/>
      <c r="BP57" s="81"/>
      <c r="BQ57" s="81"/>
      <c r="BR57" s="81"/>
      <c r="BS57" s="81"/>
      <c r="BT57" s="81"/>
      <c r="BU57" s="81"/>
      <c r="BV57" s="82"/>
      <c r="BW57" s="82"/>
      <c r="BX57" s="142"/>
      <c r="BY57" s="167"/>
      <c r="BZ57" s="141"/>
      <c r="CA57" s="81"/>
      <c r="CB57" s="81"/>
      <c r="CC57" s="81"/>
      <c r="CD57" s="81"/>
      <c r="CE57" s="81"/>
      <c r="CF57" s="81"/>
      <c r="CG57" s="81"/>
      <c r="CH57" s="81"/>
      <c r="CI57" s="81"/>
      <c r="CJ57" s="81"/>
      <c r="CK57" s="81"/>
      <c r="CL57" s="81"/>
      <c r="CM57" s="81"/>
      <c r="CN57" s="82"/>
      <c r="CO57" s="82"/>
      <c r="CP57" s="142"/>
      <c r="CQ57" s="167"/>
      <c r="CR57" s="141"/>
      <c r="CS57" s="81"/>
      <c r="CT57" s="81"/>
      <c r="CU57" s="81"/>
      <c r="CV57" s="81"/>
      <c r="CW57" s="81"/>
      <c r="CX57" s="81"/>
      <c r="CY57" s="81"/>
      <c r="CZ57" s="81"/>
      <c r="DA57" s="81"/>
      <c r="DB57" s="81"/>
      <c r="DC57" s="81"/>
      <c r="DD57" s="81"/>
      <c r="DE57" s="81"/>
      <c r="DF57" s="82"/>
      <c r="DG57" s="82"/>
      <c r="DH57" s="142"/>
      <c r="DI57" s="167"/>
      <c r="DJ57" s="141"/>
      <c r="DK57" s="81"/>
      <c r="DL57" s="81"/>
      <c r="DM57" s="81"/>
      <c r="DN57" s="81"/>
      <c r="DO57" s="81"/>
      <c r="DP57" s="81"/>
      <c r="DQ57" s="81"/>
      <c r="DR57" s="81"/>
      <c r="DS57" s="81"/>
      <c r="DT57" s="81"/>
      <c r="DU57" s="81"/>
      <c r="DV57" s="81"/>
      <c r="DW57" s="81"/>
      <c r="DX57" s="82"/>
      <c r="DY57" s="82"/>
      <c r="DZ57" s="142"/>
      <c r="EA57" s="167"/>
      <c r="EB57" s="141"/>
      <c r="EC57" s="81"/>
      <c r="ED57" s="81"/>
      <c r="EE57" s="81"/>
      <c r="EF57" s="81"/>
      <c r="EG57" s="81"/>
      <c r="EH57" s="81"/>
      <c r="EI57" s="81"/>
      <c r="EJ57" s="81"/>
      <c r="EK57" s="81"/>
      <c r="EL57" s="81"/>
      <c r="EM57" s="81"/>
      <c r="EN57" s="81"/>
      <c r="EO57" s="81"/>
      <c r="EP57" s="82"/>
      <c r="EQ57" s="82"/>
      <c r="ER57" s="142"/>
      <c r="ES57" s="167"/>
      <c r="ET57" s="141"/>
      <c r="EU57" s="81"/>
      <c r="EV57" s="81"/>
      <c r="EW57" s="81"/>
      <c r="EX57" s="81"/>
      <c r="EY57" s="81"/>
      <c r="EZ57" s="81"/>
      <c r="FA57" s="81"/>
      <c r="FB57" s="81"/>
      <c r="FC57" s="81"/>
      <c r="FD57" s="81"/>
      <c r="FE57" s="81"/>
      <c r="FF57" s="81"/>
      <c r="FG57" s="81"/>
      <c r="FH57" s="82"/>
      <c r="FI57" s="82"/>
      <c r="FJ57" s="142"/>
      <c r="FK57" s="167"/>
      <c r="FL57" s="141"/>
      <c r="FM57" s="81"/>
      <c r="FN57" s="81"/>
      <c r="FO57" s="81"/>
      <c r="FP57" s="81"/>
      <c r="FQ57" s="81"/>
      <c r="FR57" s="81"/>
      <c r="FS57" s="81"/>
      <c r="FT57" s="81"/>
      <c r="FU57" s="81"/>
      <c r="FV57" s="81"/>
      <c r="FW57" s="81"/>
      <c r="FX57" s="81"/>
      <c r="FY57" s="81"/>
      <c r="FZ57" s="82"/>
      <c r="GA57" s="82"/>
      <c r="GB57" s="142"/>
      <c r="GC57" s="167"/>
      <c r="GD57" s="141"/>
      <c r="GE57" s="81"/>
      <c r="GF57" s="81"/>
      <c r="GG57" s="81"/>
      <c r="GH57" s="81"/>
      <c r="GI57" s="81"/>
      <c r="GJ57" s="81"/>
      <c r="GK57" s="81"/>
      <c r="GL57" s="81"/>
      <c r="GM57" s="81"/>
      <c r="GN57" s="81"/>
      <c r="GO57" s="81"/>
      <c r="GP57" s="81"/>
      <c r="GQ57" s="81"/>
      <c r="GR57" s="82"/>
      <c r="GS57" s="82"/>
      <c r="GT57" s="142"/>
    </row>
    <row r="58" spans="1:202" x14ac:dyDescent="0.25">
      <c r="A58" s="78" t="s">
        <v>47</v>
      </c>
      <c r="B58" s="719" t="s">
        <v>93</v>
      </c>
      <c r="C58" s="720">
        <v>23380</v>
      </c>
      <c r="D58" s="719"/>
      <c r="E58" s="720"/>
      <c r="F58" s="141"/>
      <c r="G58" s="81"/>
      <c r="H58" s="81"/>
      <c r="I58" s="81"/>
      <c r="J58" s="81"/>
      <c r="K58" s="81"/>
      <c r="L58" s="81"/>
      <c r="M58" s="81"/>
      <c r="N58" s="81"/>
      <c r="O58" s="81"/>
      <c r="P58" s="81"/>
      <c r="Q58" s="81"/>
      <c r="R58" s="81"/>
      <c r="S58" s="81"/>
      <c r="T58" s="82"/>
      <c r="U58" s="82"/>
      <c r="V58" s="142"/>
      <c r="W58" s="167"/>
      <c r="X58" s="141"/>
      <c r="Y58" s="81"/>
      <c r="Z58" s="81"/>
      <c r="AA58" s="81"/>
      <c r="AB58" s="81"/>
      <c r="AC58" s="81"/>
      <c r="AD58" s="81"/>
      <c r="AE58" s="81"/>
      <c r="AF58" s="81"/>
      <c r="AG58" s="81"/>
      <c r="AH58" s="81"/>
      <c r="AI58" s="81"/>
      <c r="AJ58" s="81"/>
      <c r="AK58" s="81"/>
      <c r="AL58" s="82"/>
      <c r="AM58" s="82"/>
      <c r="AN58" s="142"/>
      <c r="AO58" s="167"/>
      <c r="AP58" s="141"/>
      <c r="AQ58" s="81"/>
      <c r="AR58" s="81"/>
      <c r="AS58" s="81"/>
      <c r="AT58" s="81"/>
      <c r="AU58" s="81"/>
      <c r="AV58" s="81"/>
      <c r="AW58" s="81"/>
      <c r="AX58" s="81"/>
      <c r="AY58" s="81"/>
      <c r="AZ58" s="81"/>
      <c r="BA58" s="81"/>
      <c r="BB58" s="81"/>
      <c r="BC58" s="81"/>
      <c r="BD58" s="82"/>
      <c r="BE58" s="82"/>
      <c r="BF58" s="142"/>
      <c r="BG58" s="167"/>
      <c r="BH58" s="141"/>
      <c r="BI58" s="81"/>
      <c r="BJ58" s="81"/>
      <c r="BK58" s="81"/>
      <c r="BL58" s="81"/>
      <c r="BM58" s="81"/>
      <c r="BN58" s="81"/>
      <c r="BO58" s="81"/>
      <c r="BP58" s="81"/>
      <c r="BQ58" s="81"/>
      <c r="BR58" s="81"/>
      <c r="BS58" s="81"/>
      <c r="BT58" s="81"/>
      <c r="BU58" s="81"/>
      <c r="BV58" s="82"/>
      <c r="BW58" s="82"/>
      <c r="BX58" s="142"/>
      <c r="BY58" s="167"/>
      <c r="BZ58" s="141"/>
      <c r="CA58" s="81"/>
      <c r="CB58" s="81"/>
      <c r="CC58" s="81"/>
      <c r="CD58" s="81"/>
      <c r="CE58" s="81"/>
      <c r="CF58" s="81"/>
      <c r="CG58" s="81"/>
      <c r="CH58" s="81"/>
      <c r="CI58" s="81"/>
      <c r="CJ58" s="81"/>
      <c r="CK58" s="81"/>
      <c r="CL58" s="81"/>
      <c r="CM58" s="81"/>
      <c r="CN58" s="82"/>
      <c r="CO58" s="82"/>
      <c r="CP58" s="142"/>
      <c r="CQ58" s="167"/>
      <c r="CR58" s="141"/>
      <c r="CS58" s="81"/>
      <c r="CT58" s="81"/>
      <c r="CU58" s="81"/>
      <c r="CV58" s="81"/>
      <c r="CW58" s="81"/>
      <c r="CX58" s="81"/>
      <c r="CY58" s="81"/>
      <c r="CZ58" s="81"/>
      <c r="DA58" s="81"/>
      <c r="DB58" s="81"/>
      <c r="DC58" s="81"/>
      <c r="DD58" s="81"/>
      <c r="DE58" s="81"/>
      <c r="DF58" s="82"/>
      <c r="DG58" s="82"/>
      <c r="DH58" s="142"/>
      <c r="DI58" s="167"/>
      <c r="DJ58" s="141"/>
      <c r="DK58" s="81"/>
      <c r="DL58" s="81"/>
      <c r="DM58" s="81"/>
      <c r="DN58" s="81"/>
      <c r="DO58" s="81"/>
      <c r="DP58" s="81"/>
      <c r="DQ58" s="81"/>
      <c r="DR58" s="81"/>
      <c r="DS58" s="81"/>
      <c r="DT58" s="81"/>
      <c r="DU58" s="81"/>
      <c r="DV58" s="81"/>
      <c r="DW58" s="81"/>
      <c r="DX58" s="82"/>
      <c r="DY58" s="82"/>
      <c r="DZ58" s="142"/>
      <c r="EA58" s="167"/>
      <c r="EB58" s="141"/>
      <c r="EC58" s="81"/>
      <c r="ED58" s="81"/>
      <c r="EE58" s="81"/>
      <c r="EF58" s="81"/>
      <c r="EG58" s="81"/>
      <c r="EH58" s="81"/>
      <c r="EI58" s="81"/>
      <c r="EJ58" s="81"/>
      <c r="EK58" s="81"/>
      <c r="EL58" s="81"/>
      <c r="EM58" s="81"/>
      <c r="EN58" s="81"/>
      <c r="EO58" s="81"/>
      <c r="EP58" s="82"/>
      <c r="EQ58" s="82"/>
      <c r="ER58" s="142"/>
      <c r="ES58" s="167"/>
      <c r="ET58" s="141"/>
      <c r="EU58" s="81"/>
      <c r="EV58" s="81"/>
      <c r="EW58" s="81"/>
      <c r="EX58" s="81"/>
      <c r="EY58" s="81"/>
      <c r="EZ58" s="81"/>
      <c r="FA58" s="81"/>
      <c r="FB58" s="81"/>
      <c r="FC58" s="81"/>
      <c r="FD58" s="81"/>
      <c r="FE58" s="81"/>
      <c r="FF58" s="81"/>
      <c r="FG58" s="81"/>
      <c r="FH58" s="82"/>
      <c r="FI58" s="82"/>
      <c r="FJ58" s="142"/>
      <c r="FK58" s="167"/>
      <c r="FL58" s="141"/>
      <c r="FM58" s="81"/>
      <c r="FN58" s="81"/>
      <c r="FO58" s="81"/>
      <c r="FP58" s="81"/>
      <c r="FQ58" s="81"/>
      <c r="FR58" s="81"/>
      <c r="FS58" s="81"/>
      <c r="FT58" s="81"/>
      <c r="FU58" s="81"/>
      <c r="FV58" s="81"/>
      <c r="FW58" s="81"/>
      <c r="FX58" s="81"/>
      <c r="FY58" s="81"/>
      <c r="FZ58" s="82"/>
      <c r="GA58" s="82"/>
      <c r="GB58" s="142"/>
      <c r="GC58" s="167"/>
      <c r="GD58" s="141"/>
      <c r="GE58" s="81"/>
      <c r="GF58" s="81"/>
      <c r="GG58" s="81"/>
      <c r="GH58" s="81"/>
      <c r="GI58" s="81"/>
      <c r="GJ58" s="81"/>
      <c r="GK58" s="81"/>
      <c r="GL58" s="81"/>
      <c r="GM58" s="81"/>
      <c r="GN58" s="81"/>
      <c r="GO58" s="81"/>
      <c r="GP58" s="81"/>
      <c r="GQ58" s="81"/>
      <c r="GR58" s="82"/>
      <c r="GS58" s="82"/>
      <c r="GT58" s="142"/>
    </row>
    <row r="59" spans="1:202" x14ac:dyDescent="0.25">
      <c r="A59" s="78" t="s">
        <v>48</v>
      </c>
      <c r="B59" s="726"/>
      <c r="C59" s="723"/>
      <c r="D59" s="726"/>
      <c r="E59" s="723"/>
      <c r="F59" s="141"/>
      <c r="G59" s="81"/>
      <c r="H59" s="81"/>
      <c r="I59" s="81"/>
      <c r="J59" s="81"/>
      <c r="K59" s="81"/>
      <c r="L59" s="81"/>
      <c r="M59" s="81"/>
      <c r="N59" s="81"/>
      <c r="O59" s="81"/>
      <c r="P59" s="81"/>
      <c r="Q59" s="81"/>
      <c r="R59" s="81"/>
      <c r="S59" s="81"/>
      <c r="T59" s="82"/>
      <c r="U59" s="82"/>
      <c r="V59" s="142"/>
      <c r="W59" s="167"/>
      <c r="X59" s="141"/>
      <c r="Y59" s="81"/>
      <c r="Z59" s="81"/>
      <c r="AA59" s="81"/>
      <c r="AB59" s="81"/>
      <c r="AC59" s="81"/>
      <c r="AD59" s="81"/>
      <c r="AE59" s="81"/>
      <c r="AF59" s="81"/>
      <c r="AG59" s="81"/>
      <c r="AH59" s="81"/>
      <c r="AI59" s="81"/>
      <c r="AJ59" s="81"/>
      <c r="AK59" s="81"/>
      <c r="AL59" s="82"/>
      <c r="AM59" s="82"/>
      <c r="AN59" s="142"/>
      <c r="AO59" s="167"/>
      <c r="AP59" s="141"/>
      <c r="AQ59" s="81"/>
      <c r="AR59" s="81"/>
      <c r="AS59" s="81"/>
      <c r="AT59" s="81"/>
      <c r="AU59" s="81"/>
      <c r="AV59" s="81"/>
      <c r="AW59" s="81"/>
      <c r="AX59" s="81"/>
      <c r="AY59" s="81"/>
      <c r="AZ59" s="81"/>
      <c r="BA59" s="81"/>
      <c r="BB59" s="81"/>
      <c r="BC59" s="81"/>
      <c r="BD59" s="82"/>
      <c r="BE59" s="82"/>
      <c r="BF59" s="142"/>
      <c r="BG59" s="167"/>
      <c r="BH59" s="141"/>
      <c r="BI59" s="81"/>
      <c r="BJ59" s="81"/>
      <c r="BK59" s="81"/>
      <c r="BL59" s="81"/>
      <c r="BM59" s="81"/>
      <c r="BN59" s="81"/>
      <c r="BO59" s="81"/>
      <c r="BP59" s="81"/>
      <c r="BQ59" s="81"/>
      <c r="BR59" s="81"/>
      <c r="BS59" s="81"/>
      <c r="BT59" s="81"/>
      <c r="BU59" s="81"/>
      <c r="BV59" s="82"/>
      <c r="BW59" s="82"/>
      <c r="BX59" s="142"/>
      <c r="BY59" s="167"/>
      <c r="BZ59" s="141"/>
      <c r="CA59" s="81"/>
      <c r="CB59" s="81"/>
      <c r="CC59" s="81"/>
      <c r="CD59" s="81"/>
      <c r="CE59" s="81"/>
      <c r="CF59" s="81"/>
      <c r="CG59" s="81"/>
      <c r="CH59" s="81"/>
      <c r="CI59" s="81"/>
      <c r="CJ59" s="81"/>
      <c r="CK59" s="81"/>
      <c r="CL59" s="81"/>
      <c r="CM59" s="81"/>
      <c r="CN59" s="82"/>
      <c r="CO59" s="82"/>
      <c r="CP59" s="142"/>
      <c r="CQ59" s="167"/>
      <c r="CR59" s="141"/>
      <c r="CS59" s="81"/>
      <c r="CT59" s="81"/>
      <c r="CU59" s="81"/>
      <c r="CV59" s="81"/>
      <c r="CW59" s="81"/>
      <c r="CX59" s="81"/>
      <c r="CY59" s="81"/>
      <c r="CZ59" s="81"/>
      <c r="DA59" s="81"/>
      <c r="DB59" s="81"/>
      <c r="DC59" s="81"/>
      <c r="DD59" s="81"/>
      <c r="DE59" s="81"/>
      <c r="DF59" s="82"/>
      <c r="DG59" s="82"/>
      <c r="DH59" s="142"/>
      <c r="DI59" s="167"/>
      <c r="DJ59" s="141"/>
      <c r="DK59" s="81"/>
      <c r="DL59" s="81"/>
      <c r="DM59" s="81"/>
      <c r="DN59" s="81"/>
      <c r="DO59" s="81"/>
      <c r="DP59" s="81"/>
      <c r="DQ59" s="81"/>
      <c r="DR59" s="81"/>
      <c r="DS59" s="81"/>
      <c r="DT59" s="81"/>
      <c r="DU59" s="81"/>
      <c r="DV59" s="81"/>
      <c r="DW59" s="81"/>
      <c r="DX59" s="82"/>
      <c r="DY59" s="82"/>
      <c r="DZ59" s="142"/>
      <c r="EA59" s="167"/>
      <c r="EB59" s="141"/>
      <c r="EC59" s="81"/>
      <c r="ED59" s="81"/>
      <c r="EE59" s="81"/>
      <c r="EF59" s="81"/>
      <c r="EG59" s="81"/>
      <c r="EH59" s="81"/>
      <c r="EI59" s="81"/>
      <c r="EJ59" s="81"/>
      <c r="EK59" s="81"/>
      <c r="EL59" s="81"/>
      <c r="EM59" s="81"/>
      <c r="EN59" s="81"/>
      <c r="EO59" s="81"/>
      <c r="EP59" s="82"/>
      <c r="EQ59" s="82"/>
      <c r="ER59" s="142"/>
      <c r="ES59" s="167"/>
      <c r="ET59" s="141"/>
      <c r="EU59" s="81"/>
      <c r="EV59" s="81"/>
      <c r="EW59" s="81"/>
      <c r="EX59" s="81"/>
      <c r="EY59" s="81"/>
      <c r="EZ59" s="81"/>
      <c r="FA59" s="81"/>
      <c r="FB59" s="81"/>
      <c r="FC59" s="81"/>
      <c r="FD59" s="81"/>
      <c r="FE59" s="81"/>
      <c r="FF59" s="81"/>
      <c r="FG59" s="81"/>
      <c r="FH59" s="82"/>
      <c r="FI59" s="82"/>
      <c r="FJ59" s="142"/>
      <c r="FK59" s="167"/>
      <c r="FL59" s="141"/>
      <c r="FM59" s="81"/>
      <c r="FN59" s="81"/>
      <c r="FO59" s="81"/>
      <c r="FP59" s="81"/>
      <c r="FQ59" s="81"/>
      <c r="FR59" s="81"/>
      <c r="FS59" s="81"/>
      <c r="FT59" s="81"/>
      <c r="FU59" s="81"/>
      <c r="FV59" s="81"/>
      <c r="FW59" s="81"/>
      <c r="FX59" s="81"/>
      <c r="FY59" s="81"/>
      <c r="FZ59" s="82"/>
      <c r="GA59" s="82"/>
      <c r="GB59" s="142"/>
      <c r="GC59" s="167"/>
      <c r="GD59" s="141"/>
      <c r="GE59" s="81"/>
      <c r="GF59" s="81"/>
      <c r="GG59" s="81"/>
      <c r="GH59" s="81"/>
      <c r="GI59" s="81"/>
      <c r="GJ59" s="81"/>
      <c r="GK59" s="81"/>
      <c r="GL59" s="81"/>
      <c r="GM59" s="81"/>
      <c r="GN59" s="81"/>
      <c r="GO59" s="81"/>
      <c r="GP59" s="81"/>
      <c r="GQ59" s="81"/>
      <c r="GR59" s="82"/>
      <c r="GS59" s="82"/>
      <c r="GT59" s="142"/>
    </row>
    <row r="60" spans="1:202" x14ac:dyDescent="0.25">
      <c r="A60" s="78" t="s">
        <v>49</v>
      </c>
      <c r="B60" s="719" t="s">
        <v>49</v>
      </c>
      <c r="C60" s="720">
        <v>21030</v>
      </c>
      <c r="D60" s="719"/>
      <c r="E60" s="720"/>
      <c r="F60" s="141"/>
      <c r="G60" s="81"/>
      <c r="H60" s="81"/>
      <c r="I60" s="81"/>
      <c r="J60" s="81"/>
      <c r="K60" s="81"/>
      <c r="L60" s="81"/>
      <c r="M60" s="81"/>
      <c r="N60" s="81"/>
      <c r="O60" s="81"/>
      <c r="P60" s="81"/>
      <c r="Q60" s="81"/>
      <c r="R60" s="81"/>
      <c r="S60" s="81"/>
      <c r="T60" s="82"/>
      <c r="U60" s="82"/>
      <c r="V60" s="142"/>
      <c r="W60" s="167"/>
      <c r="X60" s="141"/>
      <c r="Y60" s="81"/>
      <c r="Z60" s="81"/>
      <c r="AA60" s="81"/>
      <c r="AB60" s="81"/>
      <c r="AC60" s="81"/>
      <c r="AD60" s="81"/>
      <c r="AE60" s="81"/>
      <c r="AF60" s="81"/>
      <c r="AG60" s="81"/>
      <c r="AH60" s="81"/>
      <c r="AI60" s="81"/>
      <c r="AJ60" s="81"/>
      <c r="AK60" s="81"/>
      <c r="AL60" s="82"/>
      <c r="AM60" s="82"/>
      <c r="AN60" s="142"/>
      <c r="AO60" s="167"/>
      <c r="AP60" s="141"/>
      <c r="AQ60" s="81"/>
      <c r="AR60" s="81"/>
      <c r="AS60" s="81"/>
      <c r="AT60" s="81"/>
      <c r="AU60" s="81"/>
      <c r="AV60" s="81"/>
      <c r="AW60" s="81"/>
      <c r="AX60" s="81"/>
      <c r="AY60" s="81"/>
      <c r="AZ60" s="81"/>
      <c r="BA60" s="81"/>
      <c r="BB60" s="81"/>
      <c r="BC60" s="81"/>
      <c r="BD60" s="82"/>
      <c r="BE60" s="82"/>
      <c r="BF60" s="142"/>
      <c r="BG60" s="167"/>
      <c r="BH60" s="141"/>
      <c r="BI60" s="81"/>
      <c r="BJ60" s="81"/>
      <c r="BK60" s="81"/>
      <c r="BL60" s="81"/>
      <c r="BM60" s="81"/>
      <c r="BN60" s="81"/>
      <c r="BO60" s="81"/>
      <c r="BP60" s="81"/>
      <c r="BQ60" s="81"/>
      <c r="BR60" s="81"/>
      <c r="BS60" s="81"/>
      <c r="BT60" s="81"/>
      <c r="BU60" s="81"/>
      <c r="BV60" s="82"/>
      <c r="BW60" s="82"/>
      <c r="BX60" s="142"/>
      <c r="BY60" s="167"/>
      <c r="BZ60" s="141"/>
      <c r="CA60" s="81"/>
      <c r="CB60" s="81"/>
      <c r="CC60" s="81"/>
      <c r="CD60" s="81"/>
      <c r="CE60" s="81"/>
      <c r="CF60" s="81"/>
      <c r="CG60" s="81"/>
      <c r="CH60" s="81"/>
      <c r="CI60" s="81"/>
      <c r="CJ60" s="81"/>
      <c r="CK60" s="81"/>
      <c r="CL60" s="81"/>
      <c r="CM60" s="81"/>
      <c r="CN60" s="82"/>
      <c r="CO60" s="82"/>
      <c r="CP60" s="142"/>
      <c r="CQ60" s="167"/>
      <c r="CR60" s="141"/>
      <c r="CS60" s="81"/>
      <c r="CT60" s="81"/>
      <c r="CU60" s="81"/>
      <c r="CV60" s="81"/>
      <c r="CW60" s="81"/>
      <c r="CX60" s="81"/>
      <c r="CY60" s="81"/>
      <c r="CZ60" s="81"/>
      <c r="DA60" s="81"/>
      <c r="DB60" s="81"/>
      <c r="DC60" s="81"/>
      <c r="DD60" s="81"/>
      <c r="DE60" s="81"/>
      <c r="DF60" s="82"/>
      <c r="DG60" s="82"/>
      <c r="DH60" s="142"/>
      <c r="DI60" s="167"/>
      <c r="DJ60" s="141"/>
      <c r="DK60" s="81"/>
      <c r="DL60" s="81"/>
      <c r="DM60" s="81"/>
      <c r="DN60" s="81"/>
      <c r="DO60" s="81"/>
      <c r="DP60" s="81"/>
      <c r="DQ60" s="81"/>
      <c r="DR60" s="81"/>
      <c r="DS60" s="81"/>
      <c r="DT60" s="81"/>
      <c r="DU60" s="81"/>
      <c r="DV60" s="81"/>
      <c r="DW60" s="81"/>
      <c r="DX60" s="82"/>
      <c r="DY60" s="82"/>
      <c r="DZ60" s="142"/>
      <c r="EA60" s="167"/>
      <c r="EB60" s="141"/>
      <c r="EC60" s="81"/>
      <c r="ED60" s="81"/>
      <c r="EE60" s="81"/>
      <c r="EF60" s="81"/>
      <c r="EG60" s="81"/>
      <c r="EH60" s="81"/>
      <c r="EI60" s="81"/>
      <c r="EJ60" s="81"/>
      <c r="EK60" s="81"/>
      <c r="EL60" s="81"/>
      <c r="EM60" s="81"/>
      <c r="EN60" s="81"/>
      <c r="EO60" s="81"/>
      <c r="EP60" s="82"/>
      <c r="EQ60" s="82"/>
      <c r="ER60" s="142"/>
      <c r="ES60" s="167"/>
      <c r="ET60" s="141"/>
      <c r="EU60" s="81"/>
      <c r="EV60" s="81"/>
      <c r="EW60" s="81"/>
      <c r="EX60" s="81"/>
      <c r="EY60" s="81"/>
      <c r="EZ60" s="81"/>
      <c r="FA60" s="81"/>
      <c r="FB60" s="81"/>
      <c r="FC60" s="81"/>
      <c r="FD60" s="81"/>
      <c r="FE60" s="81"/>
      <c r="FF60" s="81"/>
      <c r="FG60" s="81"/>
      <c r="FH60" s="82"/>
      <c r="FI60" s="82"/>
      <c r="FJ60" s="142"/>
      <c r="FK60" s="167"/>
      <c r="FL60" s="141"/>
      <c r="FM60" s="81"/>
      <c r="FN60" s="81"/>
      <c r="FO60" s="81"/>
      <c r="FP60" s="81"/>
      <c r="FQ60" s="81"/>
      <c r="FR60" s="81"/>
      <c r="FS60" s="81"/>
      <c r="FT60" s="81"/>
      <c r="FU60" s="81"/>
      <c r="FV60" s="81"/>
      <c r="FW60" s="81"/>
      <c r="FX60" s="81"/>
      <c r="FY60" s="81"/>
      <c r="FZ60" s="82"/>
      <c r="GA60" s="82"/>
      <c r="GB60" s="142"/>
      <c r="GC60" s="167"/>
      <c r="GD60" s="141"/>
      <c r="GE60" s="81"/>
      <c r="GF60" s="81"/>
      <c r="GG60" s="81"/>
      <c r="GH60" s="81"/>
      <c r="GI60" s="81"/>
      <c r="GJ60" s="81"/>
      <c r="GK60" s="81"/>
      <c r="GL60" s="81"/>
      <c r="GM60" s="81"/>
      <c r="GN60" s="81"/>
      <c r="GO60" s="81"/>
      <c r="GP60" s="81"/>
      <c r="GQ60" s="81"/>
      <c r="GR60" s="82"/>
      <c r="GS60" s="82"/>
      <c r="GT60" s="142"/>
    </row>
    <row r="61" spans="1:202" x14ac:dyDescent="0.25">
      <c r="A61" s="78" t="s">
        <v>50</v>
      </c>
      <c r="B61" s="719" t="s">
        <v>94</v>
      </c>
      <c r="C61" s="720">
        <v>92000</v>
      </c>
      <c r="D61" s="719"/>
      <c r="E61" s="720"/>
      <c r="F61" s="141"/>
      <c r="G61" s="81"/>
      <c r="H61" s="81"/>
      <c r="I61" s="81"/>
      <c r="J61" s="81"/>
      <c r="K61" s="81"/>
      <c r="L61" s="81"/>
      <c r="M61" s="81"/>
      <c r="N61" s="81"/>
      <c r="O61" s="81"/>
      <c r="P61" s="81"/>
      <c r="Q61" s="81"/>
      <c r="R61" s="81"/>
      <c r="S61" s="81"/>
      <c r="T61" s="82"/>
      <c r="U61" s="82"/>
      <c r="V61" s="142"/>
      <c r="W61" s="167"/>
      <c r="X61" s="141"/>
      <c r="Y61" s="81"/>
      <c r="Z61" s="81"/>
      <c r="AA61" s="81"/>
      <c r="AB61" s="81"/>
      <c r="AC61" s="81"/>
      <c r="AD61" s="81"/>
      <c r="AE61" s="81"/>
      <c r="AF61" s="81"/>
      <c r="AG61" s="81"/>
      <c r="AH61" s="81"/>
      <c r="AI61" s="81"/>
      <c r="AJ61" s="81"/>
      <c r="AK61" s="81"/>
      <c r="AL61" s="82"/>
      <c r="AM61" s="82"/>
      <c r="AN61" s="142"/>
      <c r="AO61" s="167"/>
      <c r="AP61" s="141"/>
      <c r="AQ61" s="81"/>
      <c r="AR61" s="81"/>
      <c r="AS61" s="81"/>
      <c r="AT61" s="81"/>
      <c r="AU61" s="81"/>
      <c r="AV61" s="81"/>
      <c r="AW61" s="81"/>
      <c r="AX61" s="81"/>
      <c r="AY61" s="81"/>
      <c r="AZ61" s="81"/>
      <c r="BA61" s="81"/>
      <c r="BB61" s="81"/>
      <c r="BC61" s="81"/>
      <c r="BD61" s="82"/>
      <c r="BE61" s="82"/>
      <c r="BF61" s="142"/>
      <c r="BG61" s="167"/>
      <c r="BH61" s="141"/>
      <c r="BI61" s="81"/>
      <c r="BJ61" s="81"/>
      <c r="BK61" s="81"/>
      <c r="BL61" s="81"/>
      <c r="BM61" s="81"/>
      <c r="BN61" s="81"/>
      <c r="BO61" s="81"/>
      <c r="BP61" s="81"/>
      <c r="BQ61" s="81"/>
      <c r="BR61" s="81"/>
      <c r="BS61" s="81"/>
      <c r="BT61" s="81"/>
      <c r="BU61" s="81"/>
      <c r="BV61" s="82"/>
      <c r="BW61" s="82"/>
      <c r="BX61" s="142"/>
      <c r="BY61" s="167"/>
      <c r="BZ61" s="141"/>
      <c r="CA61" s="81"/>
      <c r="CB61" s="81"/>
      <c r="CC61" s="81"/>
      <c r="CD61" s="81"/>
      <c r="CE61" s="81"/>
      <c r="CF61" s="81"/>
      <c r="CG61" s="81"/>
      <c r="CH61" s="81"/>
      <c r="CI61" s="81"/>
      <c r="CJ61" s="81"/>
      <c r="CK61" s="81"/>
      <c r="CL61" s="81"/>
      <c r="CM61" s="81"/>
      <c r="CN61" s="82"/>
      <c r="CO61" s="82"/>
      <c r="CP61" s="142"/>
      <c r="CQ61" s="167"/>
      <c r="CR61" s="141"/>
      <c r="CS61" s="81"/>
      <c r="CT61" s="81"/>
      <c r="CU61" s="81"/>
      <c r="CV61" s="81"/>
      <c r="CW61" s="81"/>
      <c r="CX61" s="81"/>
      <c r="CY61" s="81"/>
      <c r="CZ61" s="81"/>
      <c r="DA61" s="81"/>
      <c r="DB61" s="81"/>
      <c r="DC61" s="81"/>
      <c r="DD61" s="81"/>
      <c r="DE61" s="81"/>
      <c r="DF61" s="82"/>
      <c r="DG61" s="82"/>
      <c r="DH61" s="142"/>
      <c r="DI61" s="167"/>
      <c r="DJ61" s="141"/>
      <c r="DK61" s="81"/>
      <c r="DL61" s="81"/>
      <c r="DM61" s="81"/>
      <c r="DN61" s="81"/>
      <c r="DO61" s="81"/>
      <c r="DP61" s="81"/>
      <c r="DQ61" s="81"/>
      <c r="DR61" s="81"/>
      <c r="DS61" s="81"/>
      <c r="DT61" s="81"/>
      <c r="DU61" s="81"/>
      <c r="DV61" s="81"/>
      <c r="DW61" s="81"/>
      <c r="DX61" s="82"/>
      <c r="DY61" s="82"/>
      <c r="DZ61" s="142"/>
      <c r="EA61" s="167"/>
      <c r="EB61" s="141"/>
      <c r="EC61" s="81"/>
      <c r="ED61" s="81"/>
      <c r="EE61" s="81"/>
      <c r="EF61" s="81"/>
      <c r="EG61" s="81"/>
      <c r="EH61" s="81"/>
      <c r="EI61" s="81"/>
      <c r="EJ61" s="81"/>
      <c r="EK61" s="81"/>
      <c r="EL61" s="81"/>
      <c r="EM61" s="81"/>
      <c r="EN61" s="81"/>
      <c r="EO61" s="81"/>
      <c r="EP61" s="82"/>
      <c r="EQ61" s="82"/>
      <c r="ER61" s="142"/>
      <c r="ES61" s="167"/>
      <c r="ET61" s="141"/>
      <c r="EU61" s="81"/>
      <c r="EV61" s="81"/>
      <c r="EW61" s="81"/>
      <c r="EX61" s="81"/>
      <c r="EY61" s="81"/>
      <c r="EZ61" s="81"/>
      <c r="FA61" s="81"/>
      <c r="FB61" s="81"/>
      <c r="FC61" s="81"/>
      <c r="FD61" s="81"/>
      <c r="FE61" s="81"/>
      <c r="FF61" s="81"/>
      <c r="FG61" s="81"/>
      <c r="FH61" s="82"/>
      <c r="FI61" s="82"/>
      <c r="FJ61" s="142"/>
      <c r="FK61" s="167"/>
      <c r="FL61" s="141"/>
      <c r="FM61" s="81"/>
      <c r="FN61" s="81"/>
      <c r="FO61" s="81"/>
      <c r="FP61" s="81"/>
      <c r="FQ61" s="81"/>
      <c r="FR61" s="81"/>
      <c r="FS61" s="81"/>
      <c r="FT61" s="81"/>
      <c r="FU61" s="81"/>
      <c r="FV61" s="81"/>
      <c r="FW61" s="81"/>
      <c r="FX61" s="81"/>
      <c r="FY61" s="81"/>
      <c r="FZ61" s="82"/>
      <c r="GA61" s="82"/>
      <c r="GB61" s="142"/>
      <c r="GC61" s="167"/>
      <c r="GD61" s="141"/>
      <c r="GE61" s="81"/>
      <c r="GF61" s="81"/>
      <c r="GG61" s="81"/>
      <c r="GH61" s="81"/>
      <c r="GI61" s="81"/>
      <c r="GJ61" s="81"/>
      <c r="GK61" s="81"/>
      <c r="GL61" s="81"/>
      <c r="GM61" s="81"/>
      <c r="GN61" s="81"/>
      <c r="GO61" s="81"/>
      <c r="GP61" s="81"/>
      <c r="GQ61" s="81"/>
      <c r="GR61" s="82"/>
      <c r="GS61" s="82"/>
      <c r="GT61" s="142"/>
    </row>
    <row r="62" spans="1:202" x14ac:dyDescent="0.25">
      <c r="A62" s="78" t="s">
        <v>51</v>
      </c>
      <c r="B62" s="719" t="s">
        <v>95</v>
      </c>
      <c r="C62" s="720">
        <v>92000</v>
      </c>
      <c r="D62" s="719"/>
      <c r="E62" s="720"/>
      <c r="F62" s="141"/>
      <c r="G62" s="81"/>
      <c r="H62" s="81"/>
      <c r="I62" s="81"/>
      <c r="J62" s="81"/>
      <c r="K62" s="81"/>
      <c r="L62" s="81"/>
      <c r="M62" s="81"/>
      <c r="N62" s="81"/>
      <c r="O62" s="81"/>
      <c r="P62" s="81"/>
      <c r="Q62" s="81"/>
      <c r="R62" s="81"/>
      <c r="S62" s="81"/>
      <c r="T62" s="82"/>
      <c r="U62" s="82"/>
      <c r="V62" s="142"/>
      <c r="W62" s="167"/>
      <c r="X62" s="141"/>
      <c r="Y62" s="81"/>
      <c r="Z62" s="81"/>
      <c r="AA62" s="81"/>
      <c r="AB62" s="81"/>
      <c r="AC62" s="81"/>
      <c r="AD62" s="81"/>
      <c r="AE62" s="81"/>
      <c r="AF62" s="81"/>
      <c r="AG62" s="81"/>
      <c r="AH62" s="81"/>
      <c r="AI62" s="81"/>
      <c r="AJ62" s="81"/>
      <c r="AK62" s="81"/>
      <c r="AL62" s="82"/>
      <c r="AM62" s="82"/>
      <c r="AN62" s="142"/>
      <c r="AO62" s="167"/>
      <c r="AP62" s="141"/>
      <c r="AQ62" s="81"/>
      <c r="AR62" s="81"/>
      <c r="AS62" s="81"/>
      <c r="AT62" s="81"/>
      <c r="AU62" s="81"/>
      <c r="AV62" s="81"/>
      <c r="AW62" s="81"/>
      <c r="AX62" s="81"/>
      <c r="AY62" s="81"/>
      <c r="AZ62" s="81"/>
      <c r="BA62" s="81"/>
      <c r="BB62" s="81"/>
      <c r="BC62" s="81"/>
      <c r="BD62" s="82"/>
      <c r="BE62" s="82"/>
      <c r="BF62" s="142"/>
      <c r="BG62" s="167"/>
      <c r="BH62" s="141"/>
      <c r="BI62" s="81"/>
      <c r="BJ62" s="81"/>
      <c r="BK62" s="81"/>
      <c r="BL62" s="81"/>
      <c r="BM62" s="81"/>
      <c r="BN62" s="81"/>
      <c r="BO62" s="81"/>
      <c r="BP62" s="81"/>
      <c r="BQ62" s="81"/>
      <c r="BR62" s="81"/>
      <c r="BS62" s="81"/>
      <c r="BT62" s="81"/>
      <c r="BU62" s="81"/>
      <c r="BV62" s="82"/>
      <c r="BW62" s="82"/>
      <c r="BX62" s="142"/>
      <c r="BY62" s="167"/>
      <c r="BZ62" s="141"/>
      <c r="CA62" s="81"/>
      <c r="CB62" s="81"/>
      <c r="CC62" s="81"/>
      <c r="CD62" s="81"/>
      <c r="CE62" s="81"/>
      <c r="CF62" s="81"/>
      <c r="CG62" s="81"/>
      <c r="CH62" s="81"/>
      <c r="CI62" s="81"/>
      <c r="CJ62" s="81"/>
      <c r="CK62" s="81"/>
      <c r="CL62" s="81"/>
      <c r="CM62" s="81"/>
      <c r="CN62" s="82"/>
      <c r="CO62" s="82"/>
      <c r="CP62" s="142"/>
      <c r="CQ62" s="167"/>
      <c r="CR62" s="141"/>
      <c r="CS62" s="81"/>
      <c r="CT62" s="81"/>
      <c r="CU62" s="81"/>
      <c r="CV62" s="81"/>
      <c r="CW62" s="81"/>
      <c r="CX62" s="81"/>
      <c r="CY62" s="81"/>
      <c r="CZ62" s="81"/>
      <c r="DA62" s="81"/>
      <c r="DB62" s="81"/>
      <c r="DC62" s="81"/>
      <c r="DD62" s="81"/>
      <c r="DE62" s="81"/>
      <c r="DF62" s="82"/>
      <c r="DG62" s="82"/>
      <c r="DH62" s="142"/>
      <c r="DI62" s="167"/>
      <c r="DJ62" s="141"/>
      <c r="DK62" s="81"/>
      <c r="DL62" s="81"/>
      <c r="DM62" s="81"/>
      <c r="DN62" s="81"/>
      <c r="DO62" s="81"/>
      <c r="DP62" s="81"/>
      <c r="DQ62" s="81"/>
      <c r="DR62" s="81"/>
      <c r="DS62" s="81"/>
      <c r="DT62" s="81"/>
      <c r="DU62" s="81"/>
      <c r="DV62" s="81"/>
      <c r="DW62" s="81"/>
      <c r="DX62" s="82"/>
      <c r="DY62" s="82"/>
      <c r="DZ62" s="142"/>
      <c r="EA62" s="167"/>
      <c r="EB62" s="141"/>
      <c r="EC62" s="81"/>
      <c r="ED62" s="81"/>
      <c r="EE62" s="81"/>
      <c r="EF62" s="81"/>
      <c r="EG62" s="81"/>
      <c r="EH62" s="81"/>
      <c r="EI62" s="81"/>
      <c r="EJ62" s="81"/>
      <c r="EK62" s="81"/>
      <c r="EL62" s="81"/>
      <c r="EM62" s="81"/>
      <c r="EN62" s="81"/>
      <c r="EO62" s="81"/>
      <c r="EP62" s="82"/>
      <c r="EQ62" s="82"/>
      <c r="ER62" s="142"/>
      <c r="ES62" s="167"/>
      <c r="ET62" s="141"/>
      <c r="EU62" s="81"/>
      <c r="EV62" s="81"/>
      <c r="EW62" s="81"/>
      <c r="EX62" s="81"/>
      <c r="EY62" s="81"/>
      <c r="EZ62" s="81"/>
      <c r="FA62" s="81"/>
      <c r="FB62" s="81"/>
      <c r="FC62" s="81"/>
      <c r="FD62" s="81"/>
      <c r="FE62" s="81"/>
      <c r="FF62" s="81"/>
      <c r="FG62" s="81"/>
      <c r="FH62" s="82"/>
      <c r="FI62" s="82"/>
      <c r="FJ62" s="142"/>
      <c r="FK62" s="167"/>
      <c r="FL62" s="141"/>
      <c r="FM62" s="81"/>
      <c r="FN62" s="81"/>
      <c r="FO62" s="81"/>
      <c r="FP62" s="81"/>
      <c r="FQ62" s="81"/>
      <c r="FR62" s="81"/>
      <c r="FS62" s="81"/>
      <c r="FT62" s="81"/>
      <c r="FU62" s="81"/>
      <c r="FV62" s="81"/>
      <c r="FW62" s="81"/>
      <c r="FX62" s="81"/>
      <c r="FY62" s="81"/>
      <c r="FZ62" s="82"/>
      <c r="GA62" s="82"/>
      <c r="GB62" s="142"/>
      <c r="GC62" s="167"/>
      <c r="GD62" s="141"/>
      <c r="GE62" s="81"/>
      <c r="GF62" s="81"/>
      <c r="GG62" s="81"/>
      <c r="GH62" s="81"/>
      <c r="GI62" s="81"/>
      <c r="GJ62" s="81"/>
      <c r="GK62" s="81"/>
      <c r="GL62" s="81"/>
      <c r="GM62" s="81"/>
      <c r="GN62" s="81"/>
      <c r="GO62" s="81"/>
      <c r="GP62" s="81"/>
      <c r="GQ62" s="81"/>
      <c r="GR62" s="82"/>
      <c r="GS62" s="82"/>
      <c r="GT62" s="142"/>
    </row>
    <row r="63" spans="1:202" x14ac:dyDescent="0.25">
      <c r="A63" s="78" t="s">
        <v>52</v>
      </c>
      <c r="B63" s="719"/>
      <c r="C63" s="720"/>
      <c r="D63" s="719"/>
      <c r="E63" s="720"/>
      <c r="F63" s="141"/>
      <c r="G63" s="81"/>
      <c r="H63" s="81"/>
      <c r="I63" s="81"/>
      <c r="J63" s="81"/>
      <c r="K63" s="81"/>
      <c r="L63" s="81"/>
      <c r="M63" s="81"/>
      <c r="N63" s="81"/>
      <c r="O63" s="81"/>
      <c r="P63" s="81"/>
      <c r="Q63" s="81"/>
      <c r="R63" s="81"/>
      <c r="S63" s="81"/>
      <c r="T63" s="82"/>
      <c r="U63" s="82"/>
      <c r="V63" s="142"/>
      <c r="W63" s="167"/>
      <c r="X63" s="141"/>
      <c r="Y63" s="81"/>
      <c r="Z63" s="81"/>
      <c r="AA63" s="81"/>
      <c r="AB63" s="81"/>
      <c r="AC63" s="81"/>
      <c r="AD63" s="81"/>
      <c r="AE63" s="81"/>
      <c r="AF63" s="81"/>
      <c r="AG63" s="81"/>
      <c r="AH63" s="81"/>
      <c r="AI63" s="81"/>
      <c r="AJ63" s="81"/>
      <c r="AK63" s="81"/>
      <c r="AL63" s="82"/>
      <c r="AM63" s="82"/>
      <c r="AN63" s="142"/>
      <c r="AO63" s="167"/>
      <c r="AP63" s="141"/>
      <c r="AQ63" s="81"/>
      <c r="AR63" s="81"/>
      <c r="AS63" s="81"/>
      <c r="AT63" s="81"/>
      <c r="AU63" s="81"/>
      <c r="AV63" s="81"/>
      <c r="AW63" s="81"/>
      <c r="AX63" s="81"/>
      <c r="AY63" s="81"/>
      <c r="AZ63" s="81"/>
      <c r="BA63" s="81"/>
      <c r="BB63" s="81"/>
      <c r="BC63" s="81"/>
      <c r="BD63" s="82"/>
      <c r="BE63" s="82"/>
      <c r="BF63" s="142"/>
      <c r="BG63" s="167"/>
      <c r="BH63" s="141"/>
      <c r="BI63" s="81"/>
      <c r="BJ63" s="81"/>
      <c r="BK63" s="81"/>
      <c r="BL63" s="81"/>
      <c r="BM63" s="81"/>
      <c r="BN63" s="81"/>
      <c r="BO63" s="81"/>
      <c r="BP63" s="81"/>
      <c r="BQ63" s="81"/>
      <c r="BR63" s="81"/>
      <c r="BS63" s="81"/>
      <c r="BT63" s="81"/>
      <c r="BU63" s="81"/>
      <c r="BV63" s="82"/>
      <c r="BW63" s="82"/>
      <c r="BX63" s="142"/>
      <c r="BY63" s="167"/>
      <c r="BZ63" s="141"/>
      <c r="CA63" s="81"/>
      <c r="CB63" s="81"/>
      <c r="CC63" s="81"/>
      <c r="CD63" s="81"/>
      <c r="CE63" s="81"/>
      <c r="CF63" s="81"/>
      <c r="CG63" s="81"/>
      <c r="CH63" s="81"/>
      <c r="CI63" s="81"/>
      <c r="CJ63" s="81"/>
      <c r="CK63" s="81"/>
      <c r="CL63" s="81"/>
      <c r="CM63" s="81"/>
      <c r="CN63" s="82"/>
      <c r="CO63" s="82"/>
      <c r="CP63" s="142"/>
      <c r="CQ63" s="167"/>
      <c r="CR63" s="141"/>
      <c r="CS63" s="81"/>
      <c r="CT63" s="81"/>
      <c r="CU63" s="81"/>
      <c r="CV63" s="81"/>
      <c r="CW63" s="81"/>
      <c r="CX63" s="81"/>
      <c r="CY63" s="81"/>
      <c r="CZ63" s="81"/>
      <c r="DA63" s="81"/>
      <c r="DB63" s="81"/>
      <c r="DC63" s="81"/>
      <c r="DD63" s="81"/>
      <c r="DE63" s="81"/>
      <c r="DF63" s="82"/>
      <c r="DG63" s="82"/>
      <c r="DH63" s="142"/>
      <c r="DI63" s="167"/>
      <c r="DJ63" s="141"/>
      <c r="DK63" s="81"/>
      <c r="DL63" s="81"/>
      <c r="DM63" s="81"/>
      <c r="DN63" s="81"/>
      <c r="DO63" s="81"/>
      <c r="DP63" s="81"/>
      <c r="DQ63" s="81"/>
      <c r="DR63" s="81"/>
      <c r="DS63" s="81"/>
      <c r="DT63" s="81"/>
      <c r="DU63" s="81"/>
      <c r="DV63" s="81"/>
      <c r="DW63" s="81"/>
      <c r="DX63" s="82"/>
      <c r="DY63" s="82"/>
      <c r="DZ63" s="142"/>
      <c r="EA63" s="167"/>
      <c r="EB63" s="141"/>
      <c r="EC63" s="81"/>
      <c r="ED63" s="81"/>
      <c r="EE63" s="81"/>
      <c r="EF63" s="81"/>
      <c r="EG63" s="81"/>
      <c r="EH63" s="81"/>
      <c r="EI63" s="81"/>
      <c r="EJ63" s="81"/>
      <c r="EK63" s="81"/>
      <c r="EL63" s="81"/>
      <c r="EM63" s="81"/>
      <c r="EN63" s="81"/>
      <c r="EO63" s="81"/>
      <c r="EP63" s="82"/>
      <c r="EQ63" s="82"/>
      <c r="ER63" s="142"/>
      <c r="ES63" s="167"/>
      <c r="ET63" s="141"/>
      <c r="EU63" s="81"/>
      <c r="EV63" s="81"/>
      <c r="EW63" s="81"/>
      <c r="EX63" s="81"/>
      <c r="EY63" s="81"/>
      <c r="EZ63" s="81"/>
      <c r="FA63" s="81"/>
      <c r="FB63" s="81"/>
      <c r="FC63" s="81"/>
      <c r="FD63" s="81"/>
      <c r="FE63" s="81"/>
      <c r="FF63" s="81"/>
      <c r="FG63" s="81"/>
      <c r="FH63" s="82"/>
      <c r="FI63" s="82"/>
      <c r="FJ63" s="142"/>
      <c r="FK63" s="167"/>
      <c r="FL63" s="141"/>
      <c r="FM63" s="81"/>
      <c r="FN63" s="81"/>
      <c r="FO63" s="81"/>
      <c r="FP63" s="81"/>
      <c r="FQ63" s="81"/>
      <c r="FR63" s="81"/>
      <c r="FS63" s="81"/>
      <c r="FT63" s="81"/>
      <c r="FU63" s="81"/>
      <c r="FV63" s="81"/>
      <c r="FW63" s="81"/>
      <c r="FX63" s="81"/>
      <c r="FY63" s="81"/>
      <c r="FZ63" s="82"/>
      <c r="GA63" s="82"/>
      <c r="GB63" s="142"/>
      <c r="GC63" s="167"/>
      <c r="GD63" s="141"/>
      <c r="GE63" s="81"/>
      <c r="GF63" s="81"/>
      <c r="GG63" s="81"/>
      <c r="GH63" s="81"/>
      <c r="GI63" s="81"/>
      <c r="GJ63" s="81"/>
      <c r="GK63" s="81"/>
      <c r="GL63" s="81"/>
      <c r="GM63" s="81"/>
      <c r="GN63" s="81"/>
      <c r="GO63" s="81"/>
      <c r="GP63" s="81"/>
      <c r="GQ63" s="81"/>
      <c r="GR63" s="82"/>
      <c r="GS63" s="82"/>
      <c r="GT63" s="142"/>
    </row>
    <row r="64" spans="1:202" x14ac:dyDescent="0.25">
      <c r="A64" s="78" t="s">
        <v>53</v>
      </c>
      <c r="B64" s="724" t="s">
        <v>53</v>
      </c>
      <c r="C64" s="725" t="s">
        <v>90</v>
      </c>
      <c r="D64" s="724"/>
      <c r="E64" s="725"/>
      <c r="F64" s="141"/>
      <c r="G64" s="81"/>
      <c r="H64" s="81"/>
      <c r="I64" s="81"/>
      <c r="J64" s="81"/>
      <c r="K64" s="81"/>
      <c r="L64" s="81"/>
      <c r="M64" s="81"/>
      <c r="N64" s="81"/>
      <c r="O64" s="81"/>
      <c r="P64" s="81"/>
      <c r="Q64" s="81"/>
      <c r="R64" s="81"/>
      <c r="S64" s="81"/>
      <c r="T64" s="82"/>
      <c r="U64" s="82"/>
      <c r="V64" s="142"/>
      <c r="W64" s="167"/>
      <c r="X64" s="141"/>
      <c r="Y64" s="81"/>
      <c r="Z64" s="81"/>
      <c r="AA64" s="81"/>
      <c r="AB64" s="81"/>
      <c r="AC64" s="81"/>
      <c r="AD64" s="81"/>
      <c r="AE64" s="81"/>
      <c r="AF64" s="81"/>
      <c r="AG64" s="81"/>
      <c r="AH64" s="81"/>
      <c r="AI64" s="81"/>
      <c r="AJ64" s="81"/>
      <c r="AK64" s="81"/>
      <c r="AL64" s="82"/>
      <c r="AM64" s="82"/>
      <c r="AN64" s="142"/>
      <c r="AO64" s="167"/>
      <c r="AP64" s="141"/>
      <c r="AQ64" s="81"/>
      <c r="AR64" s="81"/>
      <c r="AS64" s="81"/>
      <c r="AT64" s="81"/>
      <c r="AU64" s="81"/>
      <c r="AV64" s="81"/>
      <c r="AW64" s="81"/>
      <c r="AX64" s="81"/>
      <c r="AY64" s="81"/>
      <c r="AZ64" s="81"/>
      <c r="BA64" s="81"/>
      <c r="BB64" s="81"/>
      <c r="BC64" s="81"/>
      <c r="BD64" s="82"/>
      <c r="BE64" s="82"/>
      <c r="BF64" s="142"/>
      <c r="BG64" s="167"/>
      <c r="BH64" s="141"/>
      <c r="BI64" s="81"/>
      <c r="BJ64" s="81"/>
      <c r="BK64" s="81"/>
      <c r="BL64" s="81"/>
      <c r="BM64" s="81"/>
      <c r="BN64" s="81"/>
      <c r="BO64" s="81"/>
      <c r="BP64" s="81"/>
      <c r="BQ64" s="81"/>
      <c r="BR64" s="81"/>
      <c r="BS64" s="81"/>
      <c r="BT64" s="81"/>
      <c r="BU64" s="81"/>
      <c r="BV64" s="82"/>
      <c r="BW64" s="82"/>
      <c r="BX64" s="142"/>
      <c r="BY64" s="167"/>
      <c r="BZ64" s="141"/>
      <c r="CA64" s="81"/>
      <c r="CB64" s="81"/>
      <c r="CC64" s="81"/>
      <c r="CD64" s="81"/>
      <c r="CE64" s="81"/>
      <c r="CF64" s="81"/>
      <c r="CG64" s="81"/>
      <c r="CH64" s="81"/>
      <c r="CI64" s="81"/>
      <c r="CJ64" s="81"/>
      <c r="CK64" s="81"/>
      <c r="CL64" s="81"/>
      <c r="CM64" s="81"/>
      <c r="CN64" s="82"/>
      <c r="CO64" s="82"/>
      <c r="CP64" s="142"/>
      <c r="CQ64" s="167"/>
      <c r="CR64" s="141"/>
      <c r="CS64" s="81"/>
      <c r="CT64" s="81"/>
      <c r="CU64" s="81"/>
      <c r="CV64" s="81"/>
      <c r="CW64" s="81"/>
      <c r="CX64" s="81"/>
      <c r="CY64" s="81"/>
      <c r="CZ64" s="81"/>
      <c r="DA64" s="81"/>
      <c r="DB64" s="81"/>
      <c r="DC64" s="81"/>
      <c r="DD64" s="81"/>
      <c r="DE64" s="81"/>
      <c r="DF64" s="82"/>
      <c r="DG64" s="82"/>
      <c r="DH64" s="142"/>
      <c r="DI64" s="167"/>
      <c r="DJ64" s="141"/>
      <c r="DK64" s="81"/>
      <c r="DL64" s="81"/>
      <c r="DM64" s="81"/>
      <c r="DN64" s="81"/>
      <c r="DO64" s="81"/>
      <c r="DP64" s="81"/>
      <c r="DQ64" s="81"/>
      <c r="DR64" s="81"/>
      <c r="DS64" s="81"/>
      <c r="DT64" s="81"/>
      <c r="DU64" s="81"/>
      <c r="DV64" s="81"/>
      <c r="DW64" s="81"/>
      <c r="DX64" s="82"/>
      <c r="DY64" s="82"/>
      <c r="DZ64" s="142"/>
      <c r="EA64" s="167"/>
      <c r="EB64" s="141"/>
      <c r="EC64" s="81"/>
      <c r="ED64" s="81"/>
      <c r="EE64" s="81"/>
      <c r="EF64" s="81"/>
      <c r="EG64" s="81"/>
      <c r="EH64" s="81"/>
      <c r="EI64" s="81"/>
      <c r="EJ64" s="81"/>
      <c r="EK64" s="81"/>
      <c r="EL64" s="81"/>
      <c r="EM64" s="81"/>
      <c r="EN64" s="81"/>
      <c r="EO64" s="81"/>
      <c r="EP64" s="82"/>
      <c r="EQ64" s="82"/>
      <c r="ER64" s="142"/>
      <c r="ES64" s="167"/>
      <c r="ET64" s="141"/>
      <c r="EU64" s="81"/>
      <c r="EV64" s="81"/>
      <c r="EW64" s="81"/>
      <c r="EX64" s="81"/>
      <c r="EY64" s="81"/>
      <c r="EZ64" s="81"/>
      <c r="FA64" s="81"/>
      <c r="FB64" s="81"/>
      <c r="FC64" s="81"/>
      <c r="FD64" s="81"/>
      <c r="FE64" s="81"/>
      <c r="FF64" s="81"/>
      <c r="FG64" s="81"/>
      <c r="FH64" s="82"/>
      <c r="FI64" s="82"/>
      <c r="FJ64" s="142"/>
      <c r="FK64" s="167"/>
      <c r="FL64" s="141"/>
      <c r="FM64" s="81"/>
      <c r="FN64" s="81"/>
      <c r="FO64" s="81"/>
      <c r="FP64" s="81"/>
      <c r="FQ64" s="81"/>
      <c r="FR64" s="81"/>
      <c r="FS64" s="81"/>
      <c r="FT64" s="81"/>
      <c r="FU64" s="81"/>
      <c r="FV64" s="81"/>
      <c r="FW64" s="81"/>
      <c r="FX64" s="81"/>
      <c r="FY64" s="81"/>
      <c r="FZ64" s="82"/>
      <c r="GA64" s="82"/>
      <c r="GB64" s="142"/>
      <c r="GC64" s="167"/>
      <c r="GD64" s="141"/>
      <c r="GE64" s="81"/>
      <c r="GF64" s="81"/>
      <c r="GG64" s="81"/>
      <c r="GH64" s="81"/>
      <c r="GI64" s="81"/>
      <c r="GJ64" s="81"/>
      <c r="GK64" s="81"/>
      <c r="GL64" s="81"/>
      <c r="GM64" s="81"/>
      <c r="GN64" s="81"/>
      <c r="GO64" s="81"/>
      <c r="GP64" s="81"/>
      <c r="GQ64" s="81"/>
      <c r="GR64" s="82"/>
      <c r="GS64" s="82"/>
      <c r="GT64" s="142"/>
    </row>
    <row r="65" spans="1:202" x14ac:dyDescent="0.25">
      <c r="A65" s="78" t="s">
        <v>54</v>
      </c>
      <c r="B65" s="719"/>
      <c r="C65" s="720"/>
      <c r="D65" s="719"/>
      <c r="E65" s="720"/>
      <c r="F65" s="141"/>
      <c r="G65" s="81"/>
      <c r="H65" s="81"/>
      <c r="I65" s="81"/>
      <c r="J65" s="81"/>
      <c r="K65" s="81"/>
      <c r="L65" s="81"/>
      <c r="M65" s="81"/>
      <c r="N65" s="81"/>
      <c r="O65" s="81"/>
      <c r="P65" s="81"/>
      <c r="Q65" s="81"/>
      <c r="R65" s="81"/>
      <c r="S65" s="81"/>
      <c r="T65" s="82"/>
      <c r="U65" s="82"/>
      <c r="V65" s="142"/>
      <c r="W65" s="167"/>
      <c r="X65" s="141"/>
      <c r="Y65" s="81"/>
      <c r="Z65" s="81"/>
      <c r="AA65" s="81"/>
      <c r="AB65" s="81"/>
      <c r="AC65" s="81"/>
      <c r="AD65" s="81"/>
      <c r="AE65" s="81"/>
      <c r="AF65" s="81"/>
      <c r="AG65" s="81"/>
      <c r="AH65" s="81"/>
      <c r="AI65" s="81"/>
      <c r="AJ65" s="81"/>
      <c r="AK65" s="81"/>
      <c r="AL65" s="82"/>
      <c r="AM65" s="82"/>
      <c r="AN65" s="142"/>
      <c r="AO65" s="167"/>
      <c r="AP65" s="141"/>
      <c r="AQ65" s="81"/>
      <c r="AR65" s="81"/>
      <c r="AS65" s="81"/>
      <c r="AT65" s="81"/>
      <c r="AU65" s="81"/>
      <c r="AV65" s="81"/>
      <c r="AW65" s="81"/>
      <c r="AX65" s="81"/>
      <c r="AY65" s="81"/>
      <c r="AZ65" s="81"/>
      <c r="BA65" s="81"/>
      <c r="BB65" s="81"/>
      <c r="BC65" s="81"/>
      <c r="BD65" s="82"/>
      <c r="BE65" s="82"/>
      <c r="BF65" s="142"/>
      <c r="BG65" s="167"/>
      <c r="BH65" s="141"/>
      <c r="BI65" s="81"/>
      <c r="BJ65" s="81"/>
      <c r="BK65" s="81"/>
      <c r="BL65" s="81"/>
      <c r="BM65" s="81"/>
      <c r="BN65" s="81"/>
      <c r="BO65" s="81"/>
      <c r="BP65" s="81"/>
      <c r="BQ65" s="81"/>
      <c r="BR65" s="81"/>
      <c r="BS65" s="81"/>
      <c r="BT65" s="81"/>
      <c r="BU65" s="81"/>
      <c r="BV65" s="82"/>
      <c r="BW65" s="82"/>
      <c r="BX65" s="142"/>
      <c r="BY65" s="167"/>
      <c r="BZ65" s="141"/>
      <c r="CA65" s="81"/>
      <c r="CB65" s="81"/>
      <c r="CC65" s="81"/>
      <c r="CD65" s="81"/>
      <c r="CE65" s="81"/>
      <c r="CF65" s="81"/>
      <c r="CG65" s="81"/>
      <c r="CH65" s="81"/>
      <c r="CI65" s="81"/>
      <c r="CJ65" s="81"/>
      <c r="CK65" s="81"/>
      <c r="CL65" s="81"/>
      <c r="CM65" s="81"/>
      <c r="CN65" s="82"/>
      <c r="CO65" s="82"/>
      <c r="CP65" s="142"/>
      <c r="CQ65" s="167"/>
      <c r="CR65" s="141"/>
      <c r="CS65" s="81"/>
      <c r="CT65" s="81"/>
      <c r="CU65" s="81"/>
      <c r="CV65" s="81"/>
      <c r="CW65" s="81"/>
      <c r="CX65" s="81"/>
      <c r="CY65" s="81"/>
      <c r="CZ65" s="81"/>
      <c r="DA65" s="81"/>
      <c r="DB65" s="81"/>
      <c r="DC65" s="81"/>
      <c r="DD65" s="81"/>
      <c r="DE65" s="81"/>
      <c r="DF65" s="82"/>
      <c r="DG65" s="82"/>
      <c r="DH65" s="142"/>
      <c r="DI65" s="167"/>
      <c r="DJ65" s="141"/>
      <c r="DK65" s="81"/>
      <c r="DL65" s="81"/>
      <c r="DM65" s="81"/>
      <c r="DN65" s="81"/>
      <c r="DO65" s="81"/>
      <c r="DP65" s="81"/>
      <c r="DQ65" s="81"/>
      <c r="DR65" s="81"/>
      <c r="DS65" s="81"/>
      <c r="DT65" s="81"/>
      <c r="DU65" s="81"/>
      <c r="DV65" s="81"/>
      <c r="DW65" s="81"/>
      <c r="DX65" s="82"/>
      <c r="DY65" s="82"/>
      <c r="DZ65" s="142"/>
      <c r="EA65" s="167"/>
      <c r="EB65" s="141"/>
      <c r="EC65" s="81"/>
      <c r="ED65" s="81"/>
      <c r="EE65" s="81"/>
      <c r="EF65" s="81"/>
      <c r="EG65" s="81"/>
      <c r="EH65" s="81"/>
      <c r="EI65" s="81"/>
      <c r="EJ65" s="81"/>
      <c r="EK65" s="81"/>
      <c r="EL65" s="81"/>
      <c r="EM65" s="81"/>
      <c r="EN65" s="81"/>
      <c r="EO65" s="81"/>
      <c r="EP65" s="82"/>
      <c r="EQ65" s="82"/>
      <c r="ER65" s="142"/>
      <c r="ES65" s="167"/>
      <c r="ET65" s="141"/>
      <c r="EU65" s="81"/>
      <c r="EV65" s="81"/>
      <c r="EW65" s="81"/>
      <c r="EX65" s="81"/>
      <c r="EY65" s="81"/>
      <c r="EZ65" s="81"/>
      <c r="FA65" s="81"/>
      <c r="FB65" s="81"/>
      <c r="FC65" s="81"/>
      <c r="FD65" s="81"/>
      <c r="FE65" s="81"/>
      <c r="FF65" s="81"/>
      <c r="FG65" s="81"/>
      <c r="FH65" s="82"/>
      <c r="FI65" s="82"/>
      <c r="FJ65" s="142"/>
      <c r="FK65" s="167"/>
      <c r="FL65" s="141"/>
      <c r="FM65" s="81"/>
      <c r="FN65" s="81"/>
      <c r="FO65" s="81"/>
      <c r="FP65" s="81"/>
      <c r="FQ65" s="81"/>
      <c r="FR65" s="81"/>
      <c r="FS65" s="81"/>
      <c r="FT65" s="81"/>
      <c r="FU65" s="81"/>
      <c r="FV65" s="81"/>
      <c r="FW65" s="81"/>
      <c r="FX65" s="81"/>
      <c r="FY65" s="81"/>
      <c r="FZ65" s="82"/>
      <c r="GA65" s="82"/>
      <c r="GB65" s="142"/>
      <c r="GC65" s="167"/>
      <c r="GD65" s="141"/>
      <c r="GE65" s="81"/>
      <c r="GF65" s="81"/>
      <c r="GG65" s="81"/>
      <c r="GH65" s="81"/>
      <c r="GI65" s="81"/>
      <c r="GJ65" s="81"/>
      <c r="GK65" s="81"/>
      <c r="GL65" s="81"/>
      <c r="GM65" s="81"/>
      <c r="GN65" s="81"/>
      <c r="GO65" s="81"/>
      <c r="GP65" s="81"/>
      <c r="GQ65" s="81"/>
      <c r="GR65" s="82"/>
      <c r="GS65" s="82"/>
      <c r="GT65" s="142"/>
    </row>
    <row r="66" spans="1:202" x14ac:dyDescent="0.25">
      <c r="A66" s="78" t="s">
        <v>80</v>
      </c>
      <c r="B66" s="719"/>
      <c r="C66" s="720"/>
      <c r="D66" s="719"/>
      <c r="E66" s="720"/>
      <c r="F66" s="141"/>
      <c r="G66" s="81"/>
      <c r="H66" s="81"/>
      <c r="I66" s="81"/>
      <c r="J66" s="81"/>
      <c r="K66" s="81"/>
      <c r="L66" s="81"/>
      <c r="M66" s="81"/>
      <c r="N66" s="81"/>
      <c r="O66" s="81"/>
      <c r="P66" s="81"/>
      <c r="Q66" s="81"/>
      <c r="R66" s="81"/>
      <c r="S66" s="81"/>
      <c r="T66" s="82"/>
      <c r="U66" s="82"/>
      <c r="V66" s="142"/>
      <c r="W66" s="167"/>
      <c r="X66" s="141"/>
      <c r="Y66" s="81"/>
      <c r="Z66" s="81"/>
      <c r="AA66" s="81"/>
      <c r="AB66" s="81"/>
      <c r="AC66" s="81"/>
      <c r="AD66" s="81"/>
      <c r="AE66" s="81"/>
      <c r="AF66" s="81"/>
      <c r="AG66" s="81"/>
      <c r="AH66" s="81"/>
      <c r="AI66" s="81"/>
      <c r="AJ66" s="81"/>
      <c r="AK66" s="81"/>
      <c r="AL66" s="82"/>
      <c r="AM66" s="82"/>
      <c r="AN66" s="142"/>
      <c r="AO66" s="167"/>
      <c r="AP66" s="141"/>
      <c r="AQ66" s="81"/>
      <c r="AR66" s="81"/>
      <c r="AS66" s="81"/>
      <c r="AT66" s="81"/>
      <c r="AU66" s="81"/>
      <c r="AV66" s="81"/>
      <c r="AW66" s="81"/>
      <c r="AX66" s="81"/>
      <c r="AY66" s="81"/>
      <c r="AZ66" s="81"/>
      <c r="BA66" s="81"/>
      <c r="BB66" s="81"/>
      <c r="BC66" s="81"/>
      <c r="BD66" s="82"/>
      <c r="BE66" s="82"/>
      <c r="BF66" s="142"/>
      <c r="BG66" s="167"/>
      <c r="BH66" s="141"/>
      <c r="BI66" s="81"/>
      <c r="BJ66" s="81"/>
      <c r="BK66" s="81"/>
      <c r="BL66" s="81"/>
      <c r="BM66" s="81"/>
      <c r="BN66" s="81"/>
      <c r="BO66" s="81"/>
      <c r="BP66" s="81"/>
      <c r="BQ66" s="81"/>
      <c r="BR66" s="81"/>
      <c r="BS66" s="81"/>
      <c r="BT66" s="81"/>
      <c r="BU66" s="81"/>
      <c r="BV66" s="82"/>
      <c r="BW66" s="82"/>
      <c r="BX66" s="142"/>
      <c r="BY66" s="167"/>
      <c r="BZ66" s="141"/>
      <c r="CA66" s="81"/>
      <c r="CB66" s="81"/>
      <c r="CC66" s="81"/>
      <c r="CD66" s="81"/>
      <c r="CE66" s="81"/>
      <c r="CF66" s="81"/>
      <c r="CG66" s="81"/>
      <c r="CH66" s="81"/>
      <c r="CI66" s="81"/>
      <c r="CJ66" s="81"/>
      <c r="CK66" s="81"/>
      <c r="CL66" s="81"/>
      <c r="CM66" s="81"/>
      <c r="CN66" s="82"/>
      <c r="CO66" s="82"/>
      <c r="CP66" s="142"/>
      <c r="CQ66" s="167"/>
      <c r="CR66" s="141"/>
      <c r="CS66" s="81"/>
      <c r="CT66" s="81"/>
      <c r="CU66" s="81"/>
      <c r="CV66" s="81"/>
      <c r="CW66" s="81"/>
      <c r="CX66" s="81"/>
      <c r="CY66" s="81"/>
      <c r="CZ66" s="81"/>
      <c r="DA66" s="81"/>
      <c r="DB66" s="81"/>
      <c r="DC66" s="81"/>
      <c r="DD66" s="81"/>
      <c r="DE66" s="81"/>
      <c r="DF66" s="82"/>
      <c r="DG66" s="82"/>
      <c r="DH66" s="142"/>
      <c r="DI66" s="167"/>
      <c r="DJ66" s="141"/>
      <c r="DK66" s="81"/>
      <c r="DL66" s="81"/>
      <c r="DM66" s="81"/>
      <c r="DN66" s="81"/>
      <c r="DO66" s="81"/>
      <c r="DP66" s="81"/>
      <c r="DQ66" s="81"/>
      <c r="DR66" s="81"/>
      <c r="DS66" s="81"/>
      <c r="DT66" s="81"/>
      <c r="DU66" s="81"/>
      <c r="DV66" s="81"/>
      <c r="DW66" s="81"/>
      <c r="DX66" s="82"/>
      <c r="DY66" s="82"/>
      <c r="DZ66" s="142"/>
      <c r="EA66" s="167"/>
      <c r="EB66" s="141"/>
      <c r="EC66" s="81"/>
      <c r="ED66" s="81"/>
      <c r="EE66" s="81"/>
      <c r="EF66" s="81"/>
      <c r="EG66" s="81"/>
      <c r="EH66" s="81"/>
      <c r="EI66" s="81"/>
      <c r="EJ66" s="81"/>
      <c r="EK66" s="81"/>
      <c r="EL66" s="81"/>
      <c r="EM66" s="81"/>
      <c r="EN66" s="81"/>
      <c r="EO66" s="81"/>
      <c r="EP66" s="82"/>
      <c r="EQ66" s="82"/>
      <c r="ER66" s="142"/>
      <c r="ES66" s="167"/>
      <c r="ET66" s="141"/>
      <c r="EU66" s="81"/>
      <c r="EV66" s="81"/>
      <c r="EW66" s="81"/>
      <c r="EX66" s="81"/>
      <c r="EY66" s="81"/>
      <c r="EZ66" s="81"/>
      <c r="FA66" s="81"/>
      <c r="FB66" s="81"/>
      <c r="FC66" s="81"/>
      <c r="FD66" s="81"/>
      <c r="FE66" s="81"/>
      <c r="FF66" s="81"/>
      <c r="FG66" s="81"/>
      <c r="FH66" s="82"/>
      <c r="FI66" s="82"/>
      <c r="FJ66" s="142"/>
      <c r="FK66" s="167"/>
      <c r="FL66" s="141"/>
      <c r="FM66" s="81"/>
      <c r="FN66" s="81"/>
      <c r="FO66" s="81"/>
      <c r="FP66" s="81"/>
      <c r="FQ66" s="81"/>
      <c r="FR66" s="81"/>
      <c r="FS66" s="81"/>
      <c r="FT66" s="81"/>
      <c r="FU66" s="81"/>
      <c r="FV66" s="81"/>
      <c r="FW66" s="81"/>
      <c r="FX66" s="81"/>
      <c r="FY66" s="81"/>
      <c r="FZ66" s="82"/>
      <c r="GA66" s="82"/>
      <c r="GB66" s="142"/>
      <c r="GC66" s="167"/>
      <c r="GD66" s="141"/>
      <c r="GE66" s="81"/>
      <c r="GF66" s="81"/>
      <c r="GG66" s="81"/>
      <c r="GH66" s="81"/>
      <c r="GI66" s="81"/>
      <c r="GJ66" s="81"/>
      <c r="GK66" s="81"/>
      <c r="GL66" s="81"/>
      <c r="GM66" s="81"/>
      <c r="GN66" s="81"/>
      <c r="GO66" s="81"/>
      <c r="GP66" s="81"/>
      <c r="GQ66" s="81"/>
      <c r="GR66" s="82"/>
      <c r="GS66" s="82"/>
      <c r="GT66" s="142"/>
    </row>
    <row r="67" spans="1:202" x14ac:dyDescent="0.25">
      <c r="A67" s="78" t="s">
        <v>55</v>
      </c>
      <c r="B67" s="724" t="s">
        <v>55</v>
      </c>
      <c r="C67" s="725" t="s">
        <v>91</v>
      </c>
      <c r="D67" s="724"/>
      <c r="E67" s="725"/>
      <c r="F67" s="141"/>
      <c r="G67" s="81"/>
      <c r="H67" s="81"/>
      <c r="I67" s="81"/>
      <c r="J67" s="81"/>
      <c r="K67" s="81"/>
      <c r="L67" s="81"/>
      <c r="M67" s="81"/>
      <c r="N67" s="81"/>
      <c r="O67" s="81"/>
      <c r="P67" s="81"/>
      <c r="Q67" s="81"/>
      <c r="R67" s="81"/>
      <c r="S67" s="81"/>
      <c r="T67" s="82"/>
      <c r="U67" s="82"/>
      <c r="V67" s="142"/>
      <c r="W67" s="167"/>
      <c r="X67" s="141"/>
      <c r="Y67" s="81"/>
      <c r="Z67" s="81"/>
      <c r="AA67" s="81"/>
      <c r="AB67" s="81"/>
      <c r="AC67" s="81"/>
      <c r="AD67" s="81"/>
      <c r="AE67" s="81"/>
      <c r="AF67" s="81"/>
      <c r="AG67" s="81"/>
      <c r="AH67" s="81"/>
      <c r="AI67" s="81"/>
      <c r="AJ67" s="81"/>
      <c r="AK67" s="81"/>
      <c r="AL67" s="82"/>
      <c r="AM67" s="82"/>
      <c r="AN67" s="142"/>
      <c r="AO67" s="167"/>
      <c r="AP67" s="141"/>
      <c r="AQ67" s="81"/>
      <c r="AR67" s="81"/>
      <c r="AS67" s="81"/>
      <c r="AT67" s="81"/>
      <c r="AU67" s="81"/>
      <c r="AV67" s="81"/>
      <c r="AW67" s="81"/>
      <c r="AX67" s="81"/>
      <c r="AY67" s="81"/>
      <c r="AZ67" s="81"/>
      <c r="BA67" s="81"/>
      <c r="BB67" s="81"/>
      <c r="BC67" s="81"/>
      <c r="BD67" s="82"/>
      <c r="BE67" s="82"/>
      <c r="BF67" s="142"/>
      <c r="BG67" s="167"/>
      <c r="BH67" s="141"/>
      <c r="BI67" s="81"/>
      <c r="BJ67" s="81"/>
      <c r="BK67" s="81"/>
      <c r="BL67" s="81"/>
      <c r="BM67" s="81"/>
      <c r="BN67" s="81"/>
      <c r="BO67" s="81"/>
      <c r="BP67" s="81"/>
      <c r="BQ67" s="81"/>
      <c r="BR67" s="81"/>
      <c r="BS67" s="81"/>
      <c r="BT67" s="81"/>
      <c r="BU67" s="81"/>
      <c r="BV67" s="82"/>
      <c r="BW67" s="82"/>
      <c r="BX67" s="142"/>
      <c r="BY67" s="167"/>
      <c r="BZ67" s="141"/>
      <c r="CA67" s="81"/>
      <c r="CB67" s="81"/>
      <c r="CC67" s="81"/>
      <c r="CD67" s="81"/>
      <c r="CE67" s="81"/>
      <c r="CF67" s="81"/>
      <c r="CG67" s="81"/>
      <c r="CH67" s="81"/>
      <c r="CI67" s="81"/>
      <c r="CJ67" s="81"/>
      <c r="CK67" s="81"/>
      <c r="CL67" s="81"/>
      <c r="CM67" s="81"/>
      <c r="CN67" s="82"/>
      <c r="CO67" s="82"/>
      <c r="CP67" s="142"/>
      <c r="CQ67" s="167"/>
      <c r="CR67" s="141"/>
      <c r="CS67" s="81"/>
      <c r="CT67" s="81"/>
      <c r="CU67" s="81"/>
      <c r="CV67" s="81"/>
      <c r="CW67" s="81"/>
      <c r="CX67" s="81"/>
      <c r="CY67" s="81"/>
      <c r="CZ67" s="81"/>
      <c r="DA67" s="81"/>
      <c r="DB67" s="81"/>
      <c r="DC67" s="81"/>
      <c r="DD67" s="81"/>
      <c r="DE67" s="81"/>
      <c r="DF67" s="82"/>
      <c r="DG67" s="82"/>
      <c r="DH67" s="142"/>
      <c r="DI67" s="167"/>
      <c r="DJ67" s="141"/>
      <c r="DK67" s="81"/>
      <c r="DL67" s="81"/>
      <c r="DM67" s="81"/>
      <c r="DN67" s="81"/>
      <c r="DO67" s="81"/>
      <c r="DP67" s="81"/>
      <c r="DQ67" s="81"/>
      <c r="DR67" s="81"/>
      <c r="DS67" s="81"/>
      <c r="DT67" s="81"/>
      <c r="DU67" s="81"/>
      <c r="DV67" s="81"/>
      <c r="DW67" s="81"/>
      <c r="DX67" s="82"/>
      <c r="DY67" s="82"/>
      <c r="DZ67" s="142"/>
      <c r="EA67" s="167"/>
      <c r="EB67" s="141"/>
      <c r="EC67" s="81"/>
      <c r="ED67" s="81"/>
      <c r="EE67" s="81"/>
      <c r="EF67" s="81"/>
      <c r="EG67" s="81"/>
      <c r="EH67" s="81"/>
      <c r="EI67" s="81"/>
      <c r="EJ67" s="81"/>
      <c r="EK67" s="81"/>
      <c r="EL67" s="81"/>
      <c r="EM67" s="81"/>
      <c r="EN67" s="81"/>
      <c r="EO67" s="81"/>
      <c r="EP67" s="82"/>
      <c r="EQ67" s="82"/>
      <c r="ER67" s="142"/>
      <c r="ES67" s="167"/>
      <c r="ET67" s="141"/>
      <c r="EU67" s="81"/>
      <c r="EV67" s="81"/>
      <c r="EW67" s="81"/>
      <c r="EX67" s="81"/>
      <c r="EY67" s="81"/>
      <c r="EZ67" s="81"/>
      <c r="FA67" s="81"/>
      <c r="FB67" s="81"/>
      <c r="FC67" s="81"/>
      <c r="FD67" s="81"/>
      <c r="FE67" s="81"/>
      <c r="FF67" s="81"/>
      <c r="FG67" s="81"/>
      <c r="FH67" s="82"/>
      <c r="FI67" s="82"/>
      <c r="FJ67" s="142"/>
      <c r="FK67" s="167"/>
      <c r="FL67" s="141"/>
      <c r="FM67" s="81"/>
      <c r="FN67" s="81"/>
      <c r="FO67" s="81"/>
      <c r="FP67" s="81"/>
      <c r="FQ67" s="81"/>
      <c r="FR67" s="81"/>
      <c r="FS67" s="81"/>
      <c r="FT67" s="81"/>
      <c r="FU67" s="81"/>
      <c r="FV67" s="81"/>
      <c r="FW67" s="81"/>
      <c r="FX67" s="81"/>
      <c r="FY67" s="81"/>
      <c r="FZ67" s="82"/>
      <c r="GA67" s="82"/>
      <c r="GB67" s="142"/>
      <c r="GC67" s="167"/>
      <c r="GD67" s="141"/>
      <c r="GE67" s="81"/>
      <c r="GF67" s="81"/>
      <c r="GG67" s="81"/>
      <c r="GH67" s="81"/>
      <c r="GI67" s="81"/>
      <c r="GJ67" s="81"/>
      <c r="GK67" s="81"/>
      <c r="GL67" s="81"/>
      <c r="GM67" s="81"/>
      <c r="GN67" s="81"/>
      <c r="GO67" s="81"/>
      <c r="GP67" s="81"/>
      <c r="GQ67" s="81"/>
      <c r="GR67" s="82"/>
      <c r="GS67" s="82"/>
      <c r="GT67" s="142"/>
    </row>
    <row r="68" spans="1:202" x14ac:dyDescent="0.25">
      <c r="A68" s="78" t="s">
        <v>56</v>
      </c>
      <c r="B68" s="719" t="s">
        <v>96</v>
      </c>
      <c r="C68" s="720">
        <v>19040</v>
      </c>
      <c r="D68" s="719"/>
      <c r="E68" s="720"/>
      <c r="F68" s="141"/>
      <c r="G68" s="81"/>
      <c r="H68" s="81"/>
      <c r="I68" s="81"/>
      <c r="J68" s="81"/>
      <c r="K68" s="81"/>
      <c r="L68" s="81"/>
      <c r="M68" s="81"/>
      <c r="N68" s="81"/>
      <c r="O68" s="81"/>
      <c r="P68" s="81"/>
      <c r="Q68" s="81"/>
      <c r="R68" s="81"/>
      <c r="S68" s="81"/>
      <c r="T68" s="82"/>
      <c r="U68" s="82"/>
      <c r="V68" s="142"/>
      <c r="W68" s="167"/>
      <c r="X68" s="141"/>
      <c r="Y68" s="81"/>
      <c r="Z68" s="81"/>
      <c r="AA68" s="81"/>
      <c r="AB68" s="81"/>
      <c r="AC68" s="81"/>
      <c r="AD68" s="81"/>
      <c r="AE68" s="81"/>
      <c r="AF68" s="81"/>
      <c r="AG68" s="81"/>
      <c r="AH68" s="81"/>
      <c r="AI68" s="81"/>
      <c r="AJ68" s="81"/>
      <c r="AK68" s="81"/>
      <c r="AL68" s="82"/>
      <c r="AM68" s="82"/>
      <c r="AN68" s="142"/>
      <c r="AO68" s="167"/>
      <c r="AP68" s="141"/>
      <c r="AQ68" s="81"/>
      <c r="AR68" s="81"/>
      <c r="AS68" s="81"/>
      <c r="AT68" s="81"/>
      <c r="AU68" s="81"/>
      <c r="AV68" s="81"/>
      <c r="AW68" s="81"/>
      <c r="AX68" s="81"/>
      <c r="AY68" s="81"/>
      <c r="AZ68" s="81"/>
      <c r="BA68" s="81"/>
      <c r="BB68" s="81"/>
      <c r="BC68" s="81"/>
      <c r="BD68" s="82"/>
      <c r="BE68" s="82"/>
      <c r="BF68" s="142"/>
      <c r="BG68" s="167"/>
      <c r="BH68" s="141"/>
      <c r="BI68" s="81"/>
      <c r="BJ68" s="81"/>
      <c r="BK68" s="81"/>
      <c r="BL68" s="81"/>
      <c r="BM68" s="81"/>
      <c r="BN68" s="81"/>
      <c r="BO68" s="81"/>
      <c r="BP68" s="81"/>
      <c r="BQ68" s="81"/>
      <c r="BR68" s="81"/>
      <c r="BS68" s="81"/>
      <c r="BT68" s="81"/>
      <c r="BU68" s="81"/>
      <c r="BV68" s="82"/>
      <c r="BW68" s="82"/>
      <c r="BX68" s="142"/>
      <c r="BY68" s="167"/>
      <c r="BZ68" s="141"/>
      <c r="CA68" s="81"/>
      <c r="CB68" s="81"/>
      <c r="CC68" s="81"/>
      <c r="CD68" s="81"/>
      <c r="CE68" s="81"/>
      <c r="CF68" s="81"/>
      <c r="CG68" s="81"/>
      <c r="CH68" s="81"/>
      <c r="CI68" s="81"/>
      <c r="CJ68" s="81"/>
      <c r="CK68" s="81"/>
      <c r="CL68" s="81"/>
      <c r="CM68" s="81"/>
      <c r="CN68" s="82"/>
      <c r="CO68" s="82"/>
      <c r="CP68" s="142"/>
      <c r="CQ68" s="167"/>
      <c r="CR68" s="141"/>
      <c r="CS68" s="81"/>
      <c r="CT68" s="81"/>
      <c r="CU68" s="81"/>
      <c r="CV68" s="81"/>
      <c r="CW68" s="81"/>
      <c r="CX68" s="81"/>
      <c r="CY68" s="81"/>
      <c r="CZ68" s="81"/>
      <c r="DA68" s="81"/>
      <c r="DB68" s="81"/>
      <c r="DC68" s="81"/>
      <c r="DD68" s="81"/>
      <c r="DE68" s="81"/>
      <c r="DF68" s="82"/>
      <c r="DG68" s="82"/>
      <c r="DH68" s="142"/>
      <c r="DI68" s="167"/>
      <c r="DJ68" s="141"/>
      <c r="DK68" s="81"/>
      <c r="DL68" s="81"/>
      <c r="DM68" s="81"/>
      <c r="DN68" s="81"/>
      <c r="DO68" s="81"/>
      <c r="DP68" s="81"/>
      <c r="DQ68" s="81"/>
      <c r="DR68" s="81"/>
      <c r="DS68" s="81"/>
      <c r="DT68" s="81"/>
      <c r="DU68" s="81"/>
      <c r="DV68" s="81"/>
      <c r="DW68" s="81"/>
      <c r="DX68" s="82"/>
      <c r="DY68" s="82"/>
      <c r="DZ68" s="142"/>
      <c r="EA68" s="167"/>
      <c r="EB68" s="141"/>
      <c r="EC68" s="81"/>
      <c r="ED68" s="81"/>
      <c r="EE68" s="81"/>
      <c r="EF68" s="81"/>
      <c r="EG68" s="81"/>
      <c r="EH68" s="81"/>
      <c r="EI68" s="81"/>
      <c r="EJ68" s="81"/>
      <c r="EK68" s="81"/>
      <c r="EL68" s="81"/>
      <c r="EM68" s="81"/>
      <c r="EN68" s="81"/>
      <c r="EO68" s="81"/>
      <c r="EP68" s="82"/>
      <c r="EQ68" s="82"/>
      <c r="ER68" s="142"/>
      <c r="ES68" s="167"/>
      <c r="ET68" s="141"/>
      <c r="EU68" s="81"/>
      <c r="EV68" s="81"/>
      <c r="EW68" s="81"/>
      <c r="EX68" s="81"/>
      <c r="EY68" s="81"/>
      <c r="EZ68" s="81"/>
      <c r="FA68" s="81"/>
      <c r="FB68" s="81"/>
      <c r="FC68" s="81"/>
      <c r="FD68" s="81"/>
      <c r="FE68" s="81"/>
      <c r="FF68" s="81"/>
      <c r="FG68" s="81"/>
      <c r="FH68" s="82"/>
      <c r="FI68" s="82"/>
      <c r="FJ68" s="142"/>
      <c r="FK68" s="167"/>
      <c r="FL68" s="141"/>
      <c r="FM68" s="81"/>
      <c r="FN68" s="81"/>
      <c r="FO68" s="81"/>
      <c r="FP68" s="81"/>
      <c r="FQ68" s="81"/>
      <c r="FR68" s="81"/>
      <c r="FS68" s="81"/>
      <c r="FT68" s="81"/>
      <c r="FU68" s="81"/>
      <c r="FV68" s="81"/>
      <c r="FW68" s="81"/>
      <c r="FX68" s="81"/>
      <c r="FY68" s="81"/>
      <c r="FZ68" s="82"/>
      <c r="GA68" s="82"/>
      <c r="GB68" s="142"/>
      <c r="GC68" s="167"/>
      <c r="GD68" s="141"/>
      <c r="GE68" s="81"/>
      <c r="GF68" s="81"/>
      <c r="GG68" s="81"/>
      <c r="GH68" s="81"/>
      <c r="GI68" s="81"/>
      <c r="GJ68" s="81"/>
      <c r="GK68" s="81"/>
      <c r="GL68" s="81"/>
      <c r="GM68" s="81"/>
      <c r="GN68" s="81"/>
      <c r="GO68" s="81"/>
      <c r="GP68" s="81"/>
      <c r="GQ68" s="81"/>
      <c r="GR68" s="82"/>
      <c r="GS68" s="82"/>
      <c r="GT68" s="142"/>
    </row>
    <row r="69" spans="1:202" x14ac:dyDescent="0.25">
      <c r="A69" s="78" t="s">
        <v>57</v>
      </c>
      <c r="B69" s="719" t="s">
        <v>97</v>
      </c>
      <c r="C69" s="720">
        <v>21210</v>
      </c>
      <c r="D69" s="719"/>
      <c r="E69" s="720"/>
      <c r="F69" s="141"/>
      <c r="G69" s="81"/>
      <c r="H69" s="81"/>
      <c r="I69" s="81"/>
      <c r="J69" s="81"/>
      <c r="K69" s="81"/>
      <c r="L69" s="81"/>
      <c r="M69" s="81"/>
      <c r="N69" s="81"/>
      <c r="O69" s="81"/>
      <c r="P69" s="81"/>
      <c r="Q69" s="81"/>
      <c r="R69" s="81"/>
      <c r="S69" s="81"/>
      <c r="T69" s="82"/>
      <c r="U69" s="82"/>
      <c r="V69" s="142"/>
      <c r="W69" s="167"/>
      <c r="X69" s="141"/>
      <c r="Y69" s="81"/>
      <c r="Z69" s="81"/>
      <c r="AA69" s="81"/>
      <c r="AB69" s="81"/>
      <c r="AC69" s="81"/>
      <c r="AD69" s="81"/>
      <c r="AE69" s="81"/>
      <c r="AF69" s="81"/>
      <c r="AG69" s="81"/>
      <c r="AH69" s="81"/>
      <c r="AI69" s="81"/>
      <c r="AJ69" s="81"/>
      <c r="AK69" s="81"/>
      <c r="AL69" s="82"/>
      <c r="AM69" s="82"/>
      <c r="AN69" s="142"/>
      <c r="AO69" s="167"/>
      <c r="AP69" s="141"/>
      <c r="AQ69" s="81"/>
      <c r="AR69" s="81"/>
      <c r="AS69" s="81"/>
      <c r="AT69" s="81"/>
      <c r="AU69" s="81"/>
      <c r="AV69" s="81"/>
      <c r="AW69" s="81"/>
      <c r="AX69" s="81"/>
      <c r="AY69" s="81"/>
      <c r="AZ69" s="81"/>
      <c r="BA69" s="81"/>
      <c r="BB69" s="81"/>
      <c r="BC69" s="81"/>
      <c r="BD69" s="82"/>
      <c r="BE69" s="82"/>
      <c r="BF69" s="142"/>
      <c r="BG69" s="167"/>
      <c r="BH69" s="141"/>
      <c r="BI69" s="81"/>
      <c r="BJ69" s="81"/>
      <c r="BK69" s="81"/>
      <c r="BL69" s="81"/>
      <c r="BM69" s="81"/>
      <c r="BN69" s="81"/>
      <c r="BO69" s="81"/>
      <c r="BP69" s="81"/>
      <c r="BQ69" s="81"/>
      <c r="BR69" s="81"/>
      <c r="BS69" s="81"/>
      <c r="BT69" s="81"/>
      <c r="BU69" s="81"/>
      <c r="BV69" s="82"/>
      <c r="BW69" s="82"/>
      <c r="BX69" s="142"/>
      <c r="BY69" s="167"/>
      <c r="BZ69" s="141"/>
      <c r="CA69" s="81"/>
      <c r="CB69" s="81"/>
      <c r="CC69" s="81"/>
      <c r="CD69" s="81"/>
      <c r="CE69" s="81"/>
      <c r="CF69" s="81"/>
      <c r="CG69" s="81"/>
      <c r="CH69" s="81"/>
      <c r="CI69" s="81"/>
      <c r="CJ69" s="81"/>
      <c r="CK69" s="81"/>
      <c r="CL69" s="81"/>
      <c r="CM69" s="81"/>
      <c r="CN69" s="82"/>
      <c r="CO69" s="82"/>
      <c r="CP69" s="142"/>
      <c r="CQ69" s="167"/>
      <c r="CR69" s="141"/>
      <c r="CS69" s="81"/>
      <c r="CT69" s="81"/>
      <c r="CU69" s="81"/>
      <c r="CV69" s="81"/>
      <c r="CW69" s="81"/>
      <c r="CX69" s="81"/>
      <c r="CY69" s="81"/>
      <c r="CZ69" s="81"/>
      <c r="DA69" s="81"/>
      <c r="DB69" s="81"/>
      <c r="DC69" s="81"/>
      <c r="DD69" s="81"/>
      <c r="DE69" s="81"/>
      <c r="DF69" s="82"/>
      <c r="DG69" s="82"/>
      <c r="DH69" s="142"/>
      <c r="DI69" s="167"/>
      <c r="DJ69" s="141"/>
      <c r="DK69" s="81"/>
      <c r="DL69" s="81"/>
      <c r="DM69" s="81"/>
      <c r="DN69" s="81"/>
      <c r="DO69" s="81"/>
      <c r="DP69" s="81"/>
      <c r="DQ69" s="81"/>
      <c r="DR69" s="81"/>
      <c r="DS69" s="81"/>
      <c r="DT69" s="81"/>
      <c r="DU69" s="81"/>
      <c r="DV69" s="81"/>
      <c r="DW69" s="81"/>
      <c r="DX69" s="82"/>
      <c r="DY69" s="82"/>
      <c r="DZ69" s="142"/>
      <c r="EA69" s="167"/>
      <c r="EB69" s="141"/>
      <c r="EC69" s="81"/>
      <c r="ED69" s="81"/>
      <c r="EE69" s="81"/>
      <c r="EF69" s="81"/>
      <c r="EG69" s="81"/>
      <c r="EH69" s="81"/>
      <c r="EI69" s="81"/>
      <c r="EJ69" s="81"/>
      <c r="EK69" s="81"/>
      <c r="EL69" s="81"/>
      <c r="EM69" s="81"/>
      <c r="EN69" s="81"/>
      <c r="EO69" s="81"/>
      <c r="EP69" s="82"/>
      <c r="EQ69" s="82"/>
      <c r="ER69" s="142"/>
      <c r="ES69" s="167"/>
      <c r="ET69" s="141"/>
      <c r="EU69" s="81"/>
      <c r="EV69" s="81"/>
      <c r="EW69" s="81"/>
      <c r="EX69" s="81"/>
      <c r="EY69" s="81"/>
      <c r="EZ69" s="81"/>
      <c r="FA69" s="81"/>
      <c r="FB69" s="81"/>
      <c r="FC69" s="81"/>
      <c r="FD69" s="81"/>
      <c r="FE69" s="81"/>
      <c r="FF69" s="81"/>
      <c r="FG69" s="81"/>
      <c r="FH69" s="82"/>
      <c r="FI69" s="82"/>
      <c r="FJ69" s="142"/>
      <c r="FK69" s="167"/>
      <c r="FL69" s="141"/>
      <c r="FM69" s="81"/>
      <c r="FN69" s="81"/>
      <c r="FO69" s="81"/>
      <c r="FP69" s="81"/>
      <c r="FQ69" s="81"/>
      <c r="FR69" s="81"/>
      <c r="FS69" s="81"/>
      <c r="FT69" s="81"/>
      <c r="FU69" s="81"/>
      <c r="FV69" s="81"/>
      <c r="FW69" s="81"/>
      <c r="FX69" s="81"/>
      <c r="FY69" s="81"/>
      <c r="FZ69" s="82"/>
      <c r="GA69" s="82"/>
      <c r="GB69" s="142"/>
      <c r="GC69" s="167"/>
      <c r="GD69" s="141"/>
      <c r="GE69" s="81"/>
      <c r="GF69" s="81"/>
      <c r="GG69" s="81"/>
      <c r="GH69" s="81"/>
      <c r="GI69" s="81"/>
      <c r="GJ69" s="81"/>
      <c r="GK69" s="81"/>
      <c r="GL69" s="81"/>
      <c r="GM69" s="81"/>
      <c r="GN69" s="81"/>
      <c r="GO69" s="81"/>
      <c r="GP69" s="81"/>
      <c r="GQ69" s="81"/>
      <c r="GR69" s="82"/>
      <c r="GS69" s="82"/>
      <c r="GT69" s="142"/>
    </row>
    <row r="70" spans="1:202" x14ac:dyDescent="0.25">
      <c r="A70" s="78" t="s">
        <v>58</v>
      </c>
      <c r="B70" s="719" t="s">
        <v>58</v>
      </c>
      <c r="C70" s="720">
        <v>31364</v>
      </c>
      <c r="D70" s="719"/>
      <c r="E70" s="720"/>
      <c r="F70" s="141"/>
      <c r="G70" s="81"/>
      <c r="H70" s="81"/>
      <c r="I70" s="81"/>
      <c r="J70" s="81"/>
      <c r="K70" s="81"/>
      <c r="L70" s="81"/>
      <c r="M70" s="81"/>
      <c r="N70" s="81"/>
      <c r="O70" s="81"/>
      <c r="P70" s="81"/>
      <c r="Q70" s="81"/>
      <c r="R70" s="81"/>
      <c r="S70" s="81"/>
      <c r="T70" s="82"/>
      <c r="U70" s="82"/>
      <c r="V70" s="142"/>
      <c r="W70" s="167"/>
      <c r="X70" s="141"/>
      <c r="Y70" s="81"/>
      <c r="Z70" s="81"/>
      <c r="AA70" s="81"/>
      <c r="AB70" s="81"/>
      <c r="AC70" s="81"/>
      <c r="AD70" s="81"/>
      <c r="AE70" s="81"/>
      <c r="AF70" s="81"/>
      <c r="AG70" s="81"/>
      <c r="AH70" s="81"/>
      <c r="AI70" s="81"/>
      <c r="AJ70" s="81"/>
      <c r="AK70" s="81"/>
      <c r="AL70" s="82"/>
      <c r="AM70" s="82"/>
      <c r="AN70" s="142"/>
      <c r="AO70" s="167"/>
      <c r="AP70" s="141"/>
      <c r="AQ70" s="81"/>
      <c r="AR70" s="81"/>
      <c r="AS70" s="81"/>
      <c r="AT70" s="81"/>
      <c r="AU70" s="81"/>
      <c r="AV70" s="81"/>
      <c r="AW70" s="81"/>
      <c r="AX70" s="81"/>
      <c r="AY70" s="81"/>
      <c r="AZ70" s="81"/>
      <c r="BA70" s="81"/>
      <c r="BB70" s="81"/>
      <c r="BC70" s="81"/>
      <c r="BD70" s="82"/>
      <c r="BE70" s="82"/>
      <c r="BF70" s="142"/>
      <c r="BG70" s="167"/>
      <c r="BH70" s="141"/>
      <c r="BI70" s="81"/>
      <c r="BJ70" s="81"/>
      <c r="BK70" s="81"/>
      <c r="BL70" s="81"/>
      <c r="BM70" s="81"/>
      <c r="BN70" s="81"/>
      <c r="BO70" s="81"/>
      <c r="BP70" s="81"/>
      <c r="BQ70" s="81"/>
      <c r="BR70" s="81"/>
      <c r="BS70" s="81"/>
      <c r="BT70" s="81"/>
      <c r="BU70" s="81"/>
      <c r="BV70" s="82"/>
      <c r="BW70" s="82"/>
      <c r="BX70" s="142"/>
      <c r="BY70" s="167"/>
      <c r="BZ70" s="141"/>
      <c r="CA70" s="81"/>
      <c r="CB70" s="81"/>
      <c r="CC70" s="81"/>
      <c r="CD70" s="81"/>
      <c r="CE70" s="81"/>
      <c r="CF70" s="81"/>
      <c r="CG70" s="81"/>
      <c r="CH70" s="81"/>
      <c r="CI70" s="81"/>
      <c r="CJ70" s="81"/>
      <c r="CK70" s="81"/>
      <c r="CL70" s="81"/>
      <c r="CM70" s="81"/>
      <c r="CN70" s="82"/>
      <c r="CO70" s="82"/>
      <c r="CP70" s="142"/>
      <c r="CQ70" s="167"/>
      <c r="CR70" s="141"/>
      <c r="CS70" s="81"/>
      <c r="CT70" s="81"/>
      <c r="CU70" s="81"/>
      <c r="CV70" s="81"/>
      <c r="CW70" s="81"/>
      <c r="CX70" s="81"/>
      <c r="CY70" s="81"/>
      <c r="CZ70" s="81"/>
      <c r="DA70" s="81"/>
      <c r="DB70" s="81"/>
      <c r="DC70" s="81"/>
      <c r="DD70" s="81"/>
      <c r="DE70" s="81"/>
      <c r="DF70" s="82"/>
      <c r="DG70" s="82"/>
      <c r="DH70" s="142"/>
      <c r="DI70" s="167"/>
      <c r="DJ70" s="141"/>
      <c r="DK70" s="81"/>
      <c r="DL70" s="81"/>
      <c r="DM70" s="81"/>
      <c r="DN70" s="81"/>
      <c r="DO70" s="81"/>
      <c r="DP70" s="81"/>
      <c r="DQ70" s="81"/>
      <c r="DR70" s="81"/>
      <c r="DS70" s="81"/>
      <c r="DT70" s="81"/>
      <c r="DU70" s="81"/>
      <c r="DV70" s="81"/>
      <c r="DW70" s="81"/>
      <c r="DX70" s="82"/>
      <c r="DY70" s="82"/>
      <c r="DZ70" s="142"/>
      <c r="EA70" s="167"/>
      <c r="EB70" s="141"/>
      <c r="EC70" s="81"/>
      <c r="ED70" s="81"/>
      <c r="EE70" s="81"/>
      <c r="EF70" s="81"/>
      <c r="EG70" s="81"/>
      <c r="EH70" s="81"/>
      <c r="EI70" s="81"/>
      <c r="EJ70" s="81"/>
      <c r="EK70" s="81"/>
      <c r="EL70" s="81"/>
      <c r="EM70" s="81"/>
      <c r="EN70" s="81"/>
      <c r="EO70" s="81"/>
      <c r="EP70" s="82"/>
      <c r="EQ70" s="82"/>
      <c r="ER70" s="142"/>
      <c r="ES70" s="167"/>
      <c r="ET70" s="141"/>
      <c r="EU70" s="81"/>
      <c r="EV70" s="81"/>
      <c r="EW70" s="81"/>
      <c r="EX70" s="81"/>
      <c r="EY70" s="81"/>
      <c r="EZ70" s="81"/>
      <c r="FA70" s="81"/>
      <c r="FB70" s="81"/>
      <c r="FC70" s="81"/>
      <c r="FD70" s="81"/>
      <c r="FE70" s="81"/>
      <c r="FF70" s="81"/>
      <c r="FG70" s="81"/>
      <c r="FH70" s="82"/>
      <c r="FI70" s="82"/>
      <c r="FJ70" s="142"/>
      <c r="FK70" s="167"/>
      <c r="FL70" s="141"/>
      <c r="FM70" s="81"/>
      <c r="FN70" s="81"/>
      <c r="FO70" s="81"/>
      <c r="FP70" s="81"/>
      <c r="FQ70" s="81"/>
      <c r="FR70" s="81"/>
      <c r="FS70" s="81"/>
      <c r="FT70" s="81"/>
      <c r="FU70" s="81"/>
      <c r="FV70" s="81"/>
      <c r="FW70" s="81"/>
      <c r="FX70" s="81"/>
      <c r="FY70" s="81"/>
      <c r="FZ70" s="82"/>
      <c r="GA70" s="82"/>
      <c r="GB70" s="142"/>
      <c r="GC70" s="167"/>
      <c r="GD70" s="141"/>
      <c r="GE70" s="81"/>
      <c r="GF70" s="81"/>
      <c r="GG70" s="81"/>
      <c r="GH70" s="81"/>
      <c r="GI70" s="81"/>
      <c r="GJ70" s="81"/>
      <c r="GK70" s="81"/>
      <c r="GL70" s="81"/>
      <c r="GM70" s="81"/>
      <c r="GN70" s="81"/>
      <c r="GO70" s="81"/>
      <c r="GP70" s="81"/>
      <c r="GQ70" s="81"/>
      <c r="GR70" s="82"/>
      <c r="GS70" s="82"/>
      <c r="GT70" s="142"/>
    </row>
    <row r="71" spans="1:202" x14ac:dyDescent="0.25">
      <c r="A71" s="78" t="s">
        <v>59</v>
      </c>
      <c r="B71" s="719" t="s">
        <v>59</v>
      </c>
      <c r="C71" s="720">
        <v>21410</v>
      </c>
      <c r="D71" s="719"/>
      <c r="E71" s="720"/>
      <c r="F71" s="141"/>
      <c r="G71" s="81"/>
      <c r="H71" s="81"/>
      <c r="I71" s="81"/>
      <c r="J71" s="81"/>
      <c r="K71" s="81"/>
      <c r="L71" s="81"/>
      <c r="M71" s="81"/>
      <c r="N71" s="81"/>
      <c r="O71" s="81"/>
      <c r="P71" s="81"/>
      <c r="Q71" s="81"/>
      <c r="R71" s="81"/>
      <c r="S71" s="81"/>
      <c r="T71" s="82"/>
      <c r="U71" s="82"/>
      <c r="V71" s="142"/>
      <c r="W71" s="167"/>
      <c r="X71" s="141"/>
      <c r="Y71" s="81"/>
      <c r="Z71" s="81"/>
      <c r="AA71" s="81"/>
      <c r="AB71" s="81"/>
      <c r="AC71" s="81"/>
      <c r="AD71" s="81"/>
      <c r="AE71" s="81"/>
      <c r="AF71" s="81"/>
      <c r="AG71" s="81"/>
      <c r="AH71" s="81"/>
      <c r="AI71" s="81"/>
      <c r="AJ71" s="81"/>
      <c r="AK71" s="81"/>
      <c r="AL71" s="82"/>
      <c r="AM71" s="82"/>
      <c r="AN71" s="142"/>
      <c r="AO71" s="167"/>
      <c r="AP71" s="141"/>
      <c r="AQ71" s="81"/>
      <c r="AR71" s="81"/>
      <c r="AS71" s="81"/>
      <c r="AT71" s="81"/>
      <c r="AU71" s="81"/>
      <c r="AV71" s="81"/>
      <c r="AW71" s="81"/>
      <c r="AX71" s="81"/>
      <c r="AY71" s="81"/>
      <c r="AZ71" s="81"/>
      <c r="BA71" s="81"/>
      <c r="BB71" s="81"/>
      <c r="BC71" s="81"/>
      <c r="BD71" s="82"/>
      <c r="BE71" s="82"/>
      <c r="BF71" s="142"/>
      <c r="BG71" s="167"/>
      <c r="BH71" s="141"/>
      <c r="BI71" s="81"/>
      <c r="BJ71" s="81"/>
      <c r="BK71" s="81"/>
      <c r="BL71" s="81"/>
      <c r="BM71" s="81"/>
      <c r="BN71" s="81"/>
      <c r="BO71" s="81"/>
      <c r="BP71" s="81"/>
      <c r="BQ71" s="81"/>
      <c r="BR71" s="81"/>
      <c r="BS71" s="81"/>
      <c r="BT71" s="81"/>
      <c r="BU71" s="81"/>
      <c r="BV71" s="82"/>
      <c r="BW71" s="82"/>
      <c r="BX71" s="142"/>
      <c r="BY71" s="167"/>
      <c r="BZ71" s="141"/>
      <c r="CA71" s="81"/>
      <c r="CB71" s="81"/>
      <c r="CC71" s="81"/>
      <c r="CD71" s="81"/>
      <c r="CE71" s="81"/>
      <c r="CF71" s="81"/>
      <c r="CG71" s="81"/>
      <c r="CH71" s="81"/>
      <c r="CI71" s="81"/>
      <c r="CJ71" s="81"/>
      <c r="CK71" s="81"/>
      <c r="CL71" s="81"/>
      <c r="CM71" s="81"/>
      <c r="CN71" s="82"/>
      <c r="CO71" s="82"/>
      <c r="CP71" s="142"/>
      <c r="CQ71" s="167"/>
      <c r="CR71" s="141"/>
      <c r="CS71" s="81"/>
      <c r="CT71" s="81"/>
      <c r="CU71" s="81"/>
      <c r="CV71" s="81"/>
      <c r="CW71" s="81"/>
      <c r="CX71" s="81"/>
      <c r="CY71" s="81"/>
      <c r="CZ71" s="81"/>
      <c r="DA71" s="81"/>
      <c r="DB71" s="81"/>
      <c r="DC71" s="81"/>
      <c r="DD71" s="81"/>
      <c r="DE71" s="81"/>
      <c r="DF71" s="82"/>
      <c r="DG71" s="82"/>
      <c r="DH71" s="142"/>
      <c r="DI71" s="167"/>
      <c r="DJ71" s="141"/>
      <c r="DK71" s="81"/>
      <c r="DL71" s="81"/>
      <c r="DM71" s="81"/>
      <c r="DN71" s="81"/>
      <c r="DO71" s="81"/>
      <c r="DP71" s="81"/>
      <c r="DQ71" s="81"/>
      <c r="DR71" s="81"/>
      <c r="DS71" s="81"/>
      <c r="DT71" s="81"/>
      <c r="DU71" s="81"/>
      <c r="DV71" s="81"/>
      <c r="DW71" s="81"/>
      <c r="DX71" s="82"/>
      <c r="DY71" s="82"/>
      <c r="DZ71" s="142"/>
      <c r="EA71" s="167"/>
      <c r="EB71" s="141"/>
      <c r="EC71" s="81"/>
      <c r="ED71" s="81"/>
      <c r="EE71" s="81"/>
      <c r="EF71" s="81"/>
      <c r="EG71" s="81"/>
      <c r="EH71" s="81"/>
      <c r="EI71" s="81"/>
      <c r="EJ71" s="81"/>
      <c r="EK71" s="81"/>
      <c r="EL71" s="81"/>
      <c r="EM71" s="81"/>
      <c r="EN71" s="81"/>
      <c r="EO71" s="81"/>
      <c r="EP71" s="82"/>
      <c r="EQ71" s="82"/>
      <c r="ER71" s="142"/>
      <c r="ES71" s="167"/>
      <c r="ET71" s="141"/>
      <c r="EU71" s="81"/>
      <c r="EV71" s="81"/>
      <c r="EW71" s="81"/>
      <c r="EX71" s="81"/>
      <c r="EY71" s="81"/>
      <c r="EZ71" s="81"/>
      <c r="FA71" s="81"/>
      <c r="FB71" s="81"/>
      <c r="FC71" s="81"/>
      <c r="FD71" s="81"/>
      <c r="FE71" s="81"/>
      <c r="FF71" s="81"/>
      <c r="FG71" s="81"/>
      <c r="FH71" s="82"/>
      <c r="FI71" s="82"/>
      <c r="FJ71" s="142"/>
      <c r="FK71" s="167"/>
      <c r="FL71" s="141"/>
      <c r="FM71" s="81"/>
      <c r="FN71" s="81"/>
      <c r="FO71" s="81"/>
      <c r="FP71" s="81"/>
      <c r="FQ71" s="81"/>
      <c r="FR71" s="81"/>
      <c r="FS71" s="81"/>
      <c r="FT71" s="81"/>
      <c r="FU71" s="81"/>
      <c r="FV71" s="81"/>
      <c r="FW71" s="81"/>
      <c r="FX71" s="81"/>
      <c r="FY71" s="81"/>
      <c r="FZ71" s="82"/>
      <c r="GA71" s="82"/>
      <c r="GB71" s="142"/>
      <c r="GC71" s="167"/>
      <c r="GD71" s="141"/>
      <c r="GE71" s="81"/>
      <c r="GF71" s="81"/>
      <c r="GG71" s="81"/>
      <c r="GH71" s="81"/>
      <c r="GI71" s="81"/>
      <c r="GJ71" s="81"/>
      <c r="GK71" s="81"/>
      <c r="GL71" s="81"/>
      <c r="GM71" s="81"/>
      <c r="GN71" s="81"/>
      <c r="GO71" s="81"/>
      <c r="GP71" s="81"/>
      <c r="GQ71" s="81"/>
      <c r="GR71" s="82"/>
      <c r="GS71" s="82"/>
      <c r="GT71" s="142"/>
    </row>
    <row r="72" spans="1:202" x14ac:dyDescent="0.25">
      <c r="A72" s="78" t="s">
        <v>60</v>
      </c>
      <c r="B72" s="719" t="s">
        <v>60</v>
      </c>
      <c r="C72" s="720">
        <v>23980</v>
      </c>
      <c r="D72" s="719"/>
      <c r="E72" s="720"/>
      <c r="F72" s="141"/>
      <c r="G72" s="81"/>
      <c r="H72" s="81"/>
      <c r="I72" s="81"/>
      <c r="J72" s="81"/>
      <c r="K72" s="81"/>
      <c r="L72" s="81"/>
      <c r="M72" s="81"/>
      <c r="N72" s="81"/>
      <c r="O72" s="81"/>
      <c r="P72" s="81"/>
      <c r="Q72" s="81"/>
      <c r="R72" s="81"/>
      <c r="S72" s="81"/>
      <c r="T72" s="82"/>
      <c r="U72" s="82"/>
      <c r="V72" s="142"/>
      <c r="W72" s="167"/>
      <c r="X72" s="141"/>
      <c r="Y72" s="81"/>
      <c r="Z72" s="81"/>
      <c r="AA72" s="81"/>
      <c r="AB72" s="81"/>
      <c r="AC72" s="81"/>
      <c r="AD72" s="81"/>
      <c r="AE72" s="81"/>
      <c r="AF72" s="81"/>
      <c r="AG72" s="81"/>
      <c r="AH72" s="81"/>
      <c r="AI72" s="81"/>
      <c r="AJ72" s="81"/>
      <c r="AK72" s="81"/>
      <c r="AL72" s="82"/>
      <c r="AM72" s="82"/>
      <c r="AN72" s="142"/>
      <c r="AO72" s="167"/>
      <c r="AP72" s="141"/>
      <c r="AQ72" s="81"/>
      <c r="AR72" s="81"/>
      <c r="AS72" s="81"/>
      <c r="AT72" s="81"/>
      <c r="AU72" s="81"/>
      <c r="AV72" s="81"/>
      <c r="AW72" s="81"/>
      <c r="AX72" s="81"/>
      <c r="AY72" s="81"/>
      <c r="AZ72" s="81"/>
      <c r="BA72" s="81"/>
      <c r="BB72" s="81"/>
      <c r="BC72" s="81"/>
      <c r="BD72" s="82"/>
      <c r="BE72" s="82"/>
      <c r="BF72" s="142"/>
      <c r="BG72" s="167"/>
      <c r="BH72" s="141"/>
      <c r="BI72" s="81"/>
      <c r="BJ72" s="81"/>
      <c r="BK72" s="81"/>
      <c r="BL72" s="81"/>
      <c r="BM72" s="81"/>
      <c r="BN72" s="81"/>
      <c r="BO72" s="81"/>
      <c r="BP72" s="81"/>
      <c r="BQ72" s="81"/>
      <c r="BR72" s="81"/>
      <c r="BS72" s="81"/>
      <c r="BT72" s="81"/>
      <c r="BU72" s="81"/>
      <c r="BV72" s="82"/>
      <c r="BW72" s="82"/>
      <c r="BX72" s="142"/>
      <c r="BY72" s="167"/>
      <c r="BZ72" s="141"/>
      <c r="CA72" s="81"/>
      <c r="CB72" s="81"/>
      <c r="CC72" s="81"/>
      <c r="CD72" s="81"/>
      <c r="CE72" s="81"/>
      <c r="CF72" s="81"/>
      <c r="CG72" s="81"/>
      <c r="CH72" s="81"/>
      <c r="CI72" s="81"/>
      <c r="CJ72" s="81"/>
      <c r="CK72" s="81"/>
      <c r="CL72" s="81"/>
      <c r="CM72" s="81"/>
      <c r="CN72" s="82"/>
      <c r="CO72" s="82"/>
      <c r="CP72" s="142"/>
      <c r="CQ72" s="167"/>
      <c r="CR72" s="141"/>
      <c r="CS72" s="81"/>
      <c r="CT72" s="81"/>
      <c r="CU72" s="81"/>
      <c r="CV72" s="81"/>
      <c r="CW72" s="81"/>
      <c r="CX72" s="81"/>
      <c r="CY72" s="81"/>
      <c r="CZ72" s="81"/>
      <c r="DA72" s="81"/>
      <c r="DB72" s="81"/>
      <c r="DC72" s="81"/>
      <c r="DD72" s="81"/>
      <c r="DE72" s="81"/>
      <c r="DF72" s="82"/>
      <c r="DG72" s="82"/>
      <c r="DH72" s="142"/>
      <c r="DI72" s="167"/>
      <c r="DJ72" s="141"/>
      <c r="DK72" s="81"/>
      <c r="DL72" s="81"/>
      <c r="DM72" s="81"/>
      <c r="DN72" s="81"/>
      <c r="DO72" s="81"/>
      <c r="DP72" s="81"/>
      <c r="DQ72" s="81"/>
      <c r="DR72" s="81"/>
      <c r="DS72" s="81"/>
      <c r="DT72" s="81"/>
      <c r="DU72" s="81"/>
      <c r="DV72" s="81"/>
      <c r="DW72" s="81"/>
      <c r="DX72" s="82"/>
      <c r="DY72" s="82"/>
      <c r="DZ72" s="142"/>
      <c r="EA72" s="167"/>
      <c r="EB72" s="141"/>
      <c r="EC72" s="81"/>
      <c r="ED72" s="81"/>
      <c r="EE72" s="81"/>
      <c r="EF72" s="81"/>
      <c r="EG72" s="81"/>
      <c r="EH72" s="81"/>
      <c r="EI72" s="81"/>
      <c r="EJ72" s="81"/>
      <c r="EK72" s="81"/>
      <c r="EL72" s="81"/>
      <c r="EM72" s="81"/>
      <c r="EN72" s="81"/>
      <c r="EO72" s="81"/>
      <c r="EP72" s="82"/>
      <c r="EQ72" s="82"/>
      <c r="ER72" s="142"/>
      <c r="ES72" s="167"/>
      <c r="ET72" s="141"/>
      <c r="EU72" s="81"/>
      <c r="EV72" s="81"/>
      <c r="EW72" s="81"/>
      <c r="EX72" s="81"/>
      <c r="EY72" s="81"/>
      <c r="EZ72" s="81"/>
      <c r="FA72" s="81"/>
      <c r="FB72" s="81"/>
      <c r="FC72" s="81"/>
      <c r="FD72" s="81"/>
      <c r="FE72" s="81"/>
      <c r="FF72" s="81"/>
      <c r="FG72" s="81"/>
      <c r="FH72" s="82"/>
      <c r="FI72" s="82"/>
      <c r="FJ72" s="142"/>
      <c r="FK72" s="167"/>
      <c r="FL72" s="141"/>
      <c r="FM72" s="81"/>
      <c r="FN72" s="81"/>
      <c r="FO72" s="81"/>
      <c r="FP72" s="81"/>
      <c r="FQ72" s="81"/>
      <c r="FR72" s="81"/>
      <c r="FS72" s="81"/>
      <c r="FT72" s="81"/>
      <c r="FU72" s="81"/>
      <c r="FV72" s="81"/>
      <c r="FW72" s="81"/>
      <c r="FX72" s="81"/>
      <c r="FY72" s="81"/>
      <c r="FZ72" s="82"/>
      <c r="GA72" s="82"/>
      <c r="GB72" s="142"/>
      <c r="GC72" s="167"/>
      <c r="GD72" s="141"/>
      <c r="GE72" s="81"/>
      <c r="GF72" s="81"/>
      <c r="GG72" s="81"/>
      <c r="GH72" s="81"/>
      <c r="GI72" s="81"/>
      <c r="GJ72" s="81"/>
      <c r="GK72" s="81"/>
      <c r="GL72" s="81"/>
      <c r="GM72" s="81"/>
      <c r="GN72" s="81"/>
      <c r="GO72" s="81"/>
      <c r="GP72" s="81"/>
      <c r="GQ72" s="81"/>
      <c r="GR72" s="82"/>
      <c r="GS72" s="82"/>
      <c r="GT72" s="142"/>
    </row>
    <row r="73" spans="1:202" x14ac:dyDescent="0.25">
      <c r="A73" s="78"/>
      <c r="B73" s="79"/>
      <c r="C73" s="149"/>
      <c r="D73" s="79"/>
      <c r="E73" s="149"/>
      <c r="F73" s="141"/>
      <c r="G73" s="81"/>
      <c r="H73" s="81"/>
      <c r="I73" s="81"/>
      <c r="J73" s="81"/>
      <c r="K73" s="81"/>
      <c r="L73" s="81"/>
      <c r="M73" s="81"/>
      <c r="N73" s="81"/>
      <c r="O73" s="81"/>
      <c r="P73" s="81"/>
      <c r="Q73" s="81"/>
      <c r="R73" s="81"/>
      <c r="S73" s="81"/>
      <c r="T73" s="82"/>
      <c r="U73" s="82"/>
      <c r="V73" s="142"/>
      <c r="W73" s="167"/>
      <c r="X73" s="141"/>
      <c r="Y73" s="81"/>
      <c r="Z73" s="81"/>
      <c r="AA73" s="81"/>
      <c r="AB73" s="81"/>
      <c r="AC73" s="81"/>
      <c r="AD73" s="81"/>
      <c r="AE73" s="81"/>
      <c r="AF73" s="81"/>
      <c r="AG73" s="81"/>
      <c r="AH73" s="81"/>
      <c r="AI73" s="81"/>
      <c r="AJ73" s="81"/>
      <c r="AK73" s="81"/>
      <c r="AL73" s="82"/>
      <c r="AM73" s="82"/>
      <c r="AN73" s="142"/>
      <c r="AO73" s="167"/>
      <c r="AP73" s="141"/>
      <c r="AQ73" s="81"/>
      <c r="AR73" s="81"/>
      <c r="AS73" s="81"/>
      <c r="AT73" s="81"/>
      <c r="AU73" s="81"/>
      <c r="AV73" s="81"/>
      <c r="AW73" s="81"/>
      <c r="AX73" s="81"/>
      <c r="AY73" s="81"/>
      <c r="AZ73" s="81"/>
      <c r="BA73" s="81"/>
      <c r="BB73" s="81"/>
      <c r="BC73" s="81"/>
      <c r="BD73" s="82"/>
      <c r="BE73" s="82"/>
      <c r="BF73" s="142"/>
      <c r="BG73" s="167"/>
      <c r="BH73" s="141"/>
      <c r="BI73" s="81"/>
      <c r="BJ73" s="81"/>
      <c r="BK73" s="81"/>
      <c r="BL73" s="81"/>
      <c r="BM73" s="81"/>
      <c r="BN73" s="81"/>
      <c r="BO73" s="81"/>
      <c r="BP73" s="81"/>
      <c r="BQ73" s="81"/>
      <c r="BR73" s="81"/>
      <c r="BS73" s="81"/>
      <c r="BT73" s="81"/>
      <c r="BU73" s="81"/>
      <c r="BV73" s="82"/>
      <c r="BW73" s="82"/>
      <c r="BX73" s="142"/>
      <c r="BY73" s="167"/>
      <c r="BZ73" s="141"/>
      <c r="CA73" s="81"/>
      <c r="CB73" s="81"/>
      <c r="CC73" s="81"/>
      <c r="CD73" s="81"/>
      <c r="CE73" s="81"/>
      <c r="CF73" s="81"/>
      <c r="CG73" s="81"/>
      <c r="CH73" s="81"/>
      <c r="CI73" s="81"/>
      <c r="CJ73" s="81"/>
      <c r="CK73" s="81"/>
      <c r="CL73" s="81"/>
      <c r="CM73" s="81"/>
      <c r="CN73" s="82"/>
      <c r="CO73" s="82"/>
      <c r="CP73" s="142"/>
      <c r="CQ73" s="167"/>
      <c r="CR73" s="141"/>
      <c r="CS73" s="81"/>
      <c r="CT73" s="81"/>
      <c r="CU73" s="81"/>
      <c r="CV73" s="81"/>
      <c r="CW73" s="81"/>
      <c r="CX73" s="81"/>
      <c r="CY73" s="81"/>
      <c r="CZ73" s="81"/>
      <c r="DA73" s="81"/>
      <c r="DB73" s="81"/>
      <c r="DC73" s="81"/>
      <c r="DD73" s="81"/>
      <c r="DE73" s="81"/>
      <c r="DF73" s="82"/>
      <c r="DG73" s="82"/>
      <c r="DH73" s="142"/>
      <c r="DI73" s="167"/>
      <c r="DJ73" s="141"/>
      <c r="DK73" s="81"/>
      <c r="DL73" s="81"/>
      <c r="DM73" s="81"/>
      <c r="DN73" s="81"/>
      <c r="DO73" s="81"/>
      <c r="DP73" s="81"/>
      <c r="DQ73" s="81"/>
      <c r="DR73" s="81"/>
      <c r="DS73" s="81"/>
      <c r="DT73" s="81"/>
      <c r="DU73" s="81"/>
      <c r="DV73" s="81"/>
      <c r="DW73" s="81"/>
      <c r="DX73" s="82"/>
      <c r="DY73" s="82"/>
      <c r="DZ73" s="142"/>
      <c r="EA73" s="167"/>
      <c r="EB73" s="141"/>
      <c r="EC73" s="81"/>
      <c r="ED73" s="81"/>
      <c r="EE73" s="81"/>
      <c r="EF73" s="81"/>
      <c r="EG73" s="81"/>
      <c r="EH73" s="81"/>
      <c r="EI73" s="81"/>
      <c r="EJ73" s="81"/>
      <c r="EK73" s="81"/>
      <c r="EL73" s="81"/>
      <c r="EM73" s="81"/>
      <c r="EN73" s="81"/>
      <c r="EO73" s="81"/>
      <c r="EP73" s="82"/>
      <c r="EQ73" s="82"/>
      <c r="ER73" s="142"/>
      <c r="ES73" s="167"/>
      <c r="ET73" s="141"/>
      <c r="EU73" s="81"/>
      <c r="EV73" s="81"/>
      <c r="EW73" s="81"/>
      <c r="EX73" s="81"/>
      <c r="EY73" s="81"/>
      <c r="EZ73" s="81"/>
      <c r="FA73" s="81"/>
      <c r="FB73" s="81"/>
      <c r="FC73" s="81"/>
      <c r="FD73" s="81"/>
      <c r="FE73" s="81"/>
      <c r="FF73" s="81"/>
      <c r="FG73" s="81"/>
      <c r="FH73" s="82"/>
      <c r="FI73" s="82"/>
      <c r="FJ73" s="142"/>
      <c r="FK73" s="167"/>
      <c r="FL73" s="141"/>
      <c r="FM73" s="81"/>
      <c r="FN73" s="81"/>
      <c r="FO73" s="81"/>
      <c r="FP73" s="81"/>
      <c r="FQ73" s="81"/>
      <c r="FR73" s="81"/>
      <c r="FS73" s="81"/>
      <c r="FT73" s="81"/>
      <c r="FU73" s="81"/>
      <c r="FV73" s="81"/>
      <c r="FW73" s="81"/>
      <c r="FX73" s="81"/>
      <c r="FY73" s="81"/>
      <c r="FZ73" s="82"/>
      <c r="GA73" s="82"/>
      <c r="GB73" s="142"/>
      <c r="GC73" s="167"/>
      <c r="GD73" s="141"/>
      <c r="GE73" s="81"/>
      <c r="GF73" s="81"/>
      <c r="GG73" s="81"/>
      <c r="GH73" s="81"/>
      <c r="GI73" s="81"/>
      <c r="GJ73" s="81"/>
      <c r="GK73" s="81"/>
      <c r="GL73" s="81"/>
      <c r="GM73" s="81"/>
      <c r="GN73" s="81"/>
      <c r="GO73" s="81"/>
      <c r="GP73" s="81"/>
      <c r="GQ73" s="81"/>
      <c r="GR73" s="82"/>
      <c r="GS73" s="82"/>
      <c r="GT73" s="142"/>
    </row>
    <row r="74" spans="1:202" ht="14.4" thickBot="1" x14ac:dyDescent="0.3">
      <c r="A74" s="78"/>
      <c r="B74" s="79"/>
      <c r="C74" s="79"/>
      <c r="D74" s="79"/>
      <c r="E74" s="79"/>
      <c r="F74" s="145"/>
      <c r="G74" s="87"/>
      <c r="H74" s="87"/>
      <c r="I74" s="87"/>
      <c r="J74" s="87"/>
      <c r="K74" s="87"/>
      <c r="L74" s="87"/>
      <c r="M74" s="87"/>
      <c r="N74" s="87"/>
      <c r="O74" s="87"/>
      <c r="P74" s="87"/>
      <c r="Q74" s="87"/>
      <c r="R74" s="87"/>
      <c r="S74" s="87"/>
      <c r="T74" s="88"/>
      <c r="U74" s="88"/>
      <c r="V74" s="146"/>
      <c r="W74" s="167"/>
      <c r="X74" s="145"/>
      <c r="Y74" s="87"/>
      <c r="Z74" s="87"/>
      <c r="AA74" s="87"/>
      <c r="AB74" s="87"/>
      <c r="AC74" s="87"/>
      <c r="AD74" s="87"/>
      <c r="AE74" s="87"/>
      <c r="AF74" s="87"/>
      <c r="AG74" s="87"/>
      <c r="AH74" s="87"/>
      <c r="AI74" s="87"/>
      <c r="AJ74" s="87"/>
      <c r="AK74" s="87"/>
      <c r="AL74" s="88"/>
      <c r="AM74" s="88"/>
      <c r="AN74" s="146"/>
      <c r="AO74" s="167"/>
      <c r="AP74" s="145"/>
      <c r="AQ74" s="87"/>
      <c r="AR74" s="87"/>
      <c r="AS74" s="87"/>
      <c r="AT74" s="87"/>
      <c r="AU74" s="87"/>
      <c r="AV74" s="87"/>
      <c r="AW74" s="87"/>
      <c r="AX74" s="87"/>
      <c r="AY74" s="87"/>
      <c r="AZ74" s="87"/>
      <c r="BA74" s="87"/>
      <c r="BB74" s="87"/>
      <c r="BC74" s="87"/>
      <c r="BD74" s="88"/>
      <c r="BE74" s="88"/>
      <c r="BF74" s="146"/>
      <c r="BG74" s="167"/>
      <c r="BH74" s="145"/>
      <c r="BI74" s="87"/>
      <c r="BJ74" s="87"/>
      <c r="BK74" s="87"/>
      <c r="BL74" s="87"/>
      <c r="BM74" s="87"/>
      <c r="BN74" s="87"/>
      <c r="BO74" s="87"/>
      <c r="BP74" s="87"/>
      <c r="BQ74" s="87"/>
      <c r="BR74" s="87"/>
      <c r="BS74" s="87"/>
      <c r="BT74" s="87"/>
      <c r="BU74" s="87"/>
      <c r="BV74" s="88"/>
      <c r="BW74" s="88"/>
      <c r="BX74" s="146"/>
      <c r="BY74" s="167"/>
      <c r="BZ74" s="145"/>
      <c r="CA74" s="87"/>
      <c r="CB74" s="87"/>
      <c r="CC74" s="87"/>
      <c r="CD74" s="87"/>
      <c r="CE74" s="87"/>
      <c r="CF74" s="87"/>
      <c r="CG74" s="87"/>
      <c r="CH74" s="87"/>
      <c r="CI74" s="87"/>
      <c r="CJ74" s="87"/>
      <c r="CK74" s="87"/>
      <c r="CL74" s="87"/>
      <c r="CM74" s="87"/>
      <c r="CN74" s="88"/>
      <c r="CO74" s="88"/>
      <c r="CP74" s="146"/>
      <c r="CQ74" s="167"/>
      <c r="CR74" s="145"/>
      <c r="CS74" s="87"/>
      <c r="CT74" s="87"/>
      <c r="CU74" s="87"/>
      <c r="CV74" s="87"/>
      <c r="CW74" s="87"/>
      <c r="CX74" s="87"/>
      <c r="CY74" s="87"/>
      <c r="CZ74" s="87"/>
      <c r="DA74" s="87"/>
      <c r="DB74" s="87"/>
      <c r="DC74" s="87"/>
      <c r="DD74" s="87"/>
      <c r="DE74" s="87"/>
      <c r="DF74" s="88"/>
      <c r="DG74" s="88"/>
      <c r="DH74" s="146"/>
      <c r="DI74" s="167"/>
      <c r="DJ74" s="145"/>
      <c r="DK74" s="87"/>
      <c r="DL74" s="87"/>
      <c r="DM74" s="87"/>
      <c r="DN74" s="87"/>
      <c r="DO74" s="87"/>
      <c r="DP74" s="87"/>
      <c r="DQ74" s="87"/>
      <c r="DR74" s="87"/>
      <c r="DS74" s="87"/>
      <c r="DT74" s="87"/>
      <c r="DU74" s="87"/>
      <c r="DV74" s="87"/>
      <c r="DW74" s="87"/>
      <c r="DX74" s="88"/>
      <c r="DY74" s="88"/>
      <c r="DZ74" s="146"/>
      <c r="EA74" s="167"/>
      <c r="EB74" s="145"/>
      <c r="EC74" s="87"/>
      <c r="ED74" s="87"/>
      <c r="EE74" s="87"/>
      <c r="EF74" s="87"/>
      <c r="EG74" s="87"/>
      <c r="EH74" s="87"/>
      <c r="EI74" s="87"/>
      <c r="EJ74" s="87"/>
      <c r="EK74" s="87"/>
      <c r="EL74" s="87"/>
      <c r="EM74" s="87"/>
      <c r="EN74" s="87"/>
      <c r="EO74" s="87"/>
      <c r="EP74" s="88"/>
      <c r="EQ74" s="88"/>
      <c r="ER74" s="146"/>
      <c r="ES74" s="167"/>
      <c r="ET74" s="145"/>
      <c r="EU74" s="87"/>
      <c r="EV74" s="87"/>
      <c r="EW74" s="87"/>
      <c r="EX74" s="87"/>
      <c r="EY74" s="87"/>
      <c r="EZ74" s="87"/>
      <c r="FA74" s="87"/>
      <c r="FB74" s="87"/>
      <c r="FC74" s="87"/>
      <c r="FD74" s="87"/>
      <c r="FE74" s="87"/>
      <c r="FF74" s="87"/>
      <c r="FG74" s="87"/>
      <c r="FH74" s="88"/>
      <c r="FI74" s="88"/>
      <c r="FJ74" s="146"/>
      <c r="FK74" s="167"/>
      <c r="FL74" s="145"/>
      <c r="FM74" s="87"/>
      <c r="FN74" s="87"/>
      <c r="FO74" s="87"/>
      <c r="FP74" s="87"/>
      <c r="FQ74" s="87"/>
      <c r="FR74" s="87"/>
      <c r="FS74" s="87"/>
      <c r="FT74" s="87"/>
      <c r="FU74" s="87"/>
      <c r="FV74" s="87"/>
      <c r="FW74" s="87"/>
      <c r="FX74" s="87"/>
      <c r="FY74" s="87"/>
      <c r="FZ74" s="88"/>
      <c r="GA74" s="88"/>
      <c r="GB74" s="146"/>
      <c r="GC74" s="167"/>
      <c r="GD74" s="145"/>
      <c r="GE74" s="87"/>
      <c r="GF74" s="87"/>
      <c r="GG74" s="87"/>
      <c r="GH74" s="87"/>
      <c r="GI74" s="87"/>
      <c r="GJ74" s="87"/>
      <c r="GK74" s="87"/>
      <c r="GL74" s="87"/>
      <c r="GM74" s="87"/>
      <c r="GN74" s="87"/>
      <c r="GO74" s="87"/>
      <c r="GP74" s="87"/>
      <c r="GQ74" s="87"/>
      <c r="GR74" s="88"/>
      <c r="GS74" s="88"/>
      <c r="GT74" s="146"/>
    </row>
    <row r="75" spans="1:202" ht="14.4" thickBot="1" x14ac:dyDescent="0.3">
      <c r="A75" s="101" t="s">
        <v>9</v>
      </c>
      <c r="B75" s="102"/>
      <c r="C75" s="150"/>
      <c r="D75" s="102"/>
      <c r="E75" s="150"/>
      <c r="F75" s="152"/>
      <c r="G75" s="103"/>
      <c r="H75" s="103"/>
      <c r="I75" s="103"/>
      <c r="J75" s="104"/>
      <c r="K75" s="104"/>
      <c r="L75" s="103"/>
      <c r="M75" s="103"/>
      <c r="N75" s="103"/>
      <c r="O75" s="103"/>
      <c r="P75" s="103"/>
      <c r="Q75" s="103"/>
      <c r="R75" s="103"/>
      <c r="S75" s="103"/>
      <c r="T75" s="105"/>
      <c r="U75" s="105"/>
      <c r="V75" s="153"/>
      <c r="W75" s="134"/>
      <c r="X75" s="152"/>
      <c r="Y75" s="103"/>
      <c r="Z75" s="103"/>
      <c r="AA75" s="103"/>
      <c r="AB75" s="104"/>
      <c r="AC75" s="104"/>
      <c r="AD75" s="103"/>
      <c r="AE75" s="103"/>
      <c r="AF75" s="103"/>
      <c r="AG75" s="103"/>
      <c r="AH75" s="103"/>
      <c r="AI75" s="103"/>
      <c r="AJ75" s="103"/>
      <c r="AK75" s="103"/>
      <c r="AL75" s="105"/>
      <c r="AM75" s="105"/>
      <c r="AN75" s="153"/>
      <c r="AO75" s="134"/>
      <c r="AP75" s="152"/>
      <c r="AQ75" s="103"/>
      <c r="AR75" s="103"/>
      <c r="AS75" s="103"/>
      <c r="AT75" s="104"/>
      <c r="AU75" s="104"/>
      <c r="AV75" s="103"/>
      <c r="AW75" s="103"/>
      <c r="AX75" s="103"/>
      <c r="AY75" s="103"/>
      <c r="AZ75" s="103"/>
      <c r="BA75" s="103"/>
      <c r="BB75" s="103"/>
      <c r="BC75" s="103"/>
      <c r="BD75" s="105"/>
      <c r="BE75" s="105"/>
      <c r="BF75" s="153"/>
      <c r="BG75" s="134"/>
      <c r="BH75" s="152"/>
      <c r="BI75" s="103"/>
      <c r="BJ75" s="103"/>
      <c r="BK75" s="103"/>
      <c r="BL75" s="104"/>
      <c r="BM75" s="104"/>
      <c r="BN75" s="103"/>
      <c r="BO75" s="103"/>
      <c r="BP75" s="103"/>
      <c r="BQ75" s="103"/>
      <c r="BR75" s="103"/>
      <c r="BS75" s="103"/>
      <c r="BT75" s="103"/>
      <c r="BU75" s="103"/>
      <c r="BV75" s="105"/>
      <c r="BW75" s="105"/>
      <c r="BX75" s="153"/>
      <c r="BY75" s="134"/>
      <c r="BZ75" s="152"/>
      <c r="CA75" s="103"/>
      <c r="CB75" s="103"/>
      <c r="CC75" s="103"/>
      <c r="CD75" s="104"/>
      <c r="CE75" s="104"/>
      <c r="CF75" s="103"/>
      <c r="CG75" s="103"/>
      <c r="CH75" s="103"/>
      <c r="CI75" s="103"/>
      <c r="CJ75" s="103"/>
      <c r="CK75" s="103"/>
      <c r="CL75" s="103"/>
      <c r="CM75" s="103"/>
      <c r="CN75" s="105"/>
      <c r="CO75" s="105"/>
      <c r="CP75" s="153"/>
      <c r="CQ75" s="134"/>
      <c r="CR75" s="152"/>
      <c r="CS75" s="103"/>
      <c r="CT75" s="103"/>
      <c r="CU75" s="103"/>
      <c r="CV75" s="104"/>
      <c r="CW75" s="104"/>
      <c r="CX75" s="103"/>
      <c r="CY75" s="103"/>
      <c r="CZ75" s="103"/>
      <c r="DA75" s="103"/>
      <c r="DB75" s="103"/>
      <c r="DC75" s="103"/>
      <c r="DD75" s="103"/>
      <c r="DE75" s="103"/>
      <c r="DF75" s="105"/>
      <c r="DG75" s="105"/>
      <c r="DH75" s="153"/>
      <c r="DI75" s="134"/>
      <c r="DJ75" s="152"/>
      <c r="DK75" s="103"/>
      <c r="DL75" s="103"/>
      <c r="DM75" s="103"/>
      <c r="DN75" s="104"/>
      <c r="DO75" s="104"/>
      <c r="DP75" s="103"/>
      <c r="DQ75" s="103"/>
      <c r="DR75" s="103"/>
      <c r="DS75" s="103"/>
      <c r="DT75" s="103"/>
      <c r="DU75" s="103"/>
      <c r="DV75" s="103"/>
      <c r="DW75" s="103"/>
      <c r="DX75" s="105"/>
      <c r="DY75" s="105"/>
      <c r="DZ75" s="153"/>
      <c r="EA75" s="134"/>
      <c r="EB75" s="152"/>
      <c r="EC75" s="103"/>
      <c r="ED75" s="103"/>
      <c r="EE75" s="103"/>
      <c r="EF75" s="104"/>
      <c r="EG75" s="104"/>
      <c r="EH75" s="103"/>
      <c r="EI75" s="103"/>
      <c r="EJ75" s="103"/>
      <c r="EK75" s="103"/>
      <c r="EL75" s="103"/>
      <c r="EM75" s="103"/>
      <c r="EN75" s="103"/>
      <c r="EO75" s="103"/>
      <c r="EP75" s="105"/>
      <c r="EQ75" s="105"/>
      <c r="ER75" s="153"/>
      <c r="ES75" s="134"/>
      <c r="ET75" s="152"/>
      <c r="EU75" s="103"/>
      <c r="EV75" s="103"/>
      <c r="EW75" s="103"/>
      <c r="EX75" s="104"/>
      <c r="EY75" s="104"/>
      <c r="EZ75" s="103"/>
      <c r="FA75" s="103"/>
      <c r="FB75" s="103"/>
      <c r="FC75" s="103"/>
      <c r="FD75" s="103"/>
      <c r="FE75" s="103"/>
      <c r="FF75" s="103"/>
      <c r="FG75" s="103"/>
      <c r="FH75" s="105"/>
      <c r="FI75" s="105"/>
      <c r="FJ75" s="153"/>
      <c r="FK75" s="134"/>
      <c r="FL75" s="147"/>
      <c r="FM75" s="92"/>
      <c r="FN75" s="92"/>
      <c r="FO75" s="92"/>
      <c r="FP75" s="93"/>
      <c r="FQ75" s="93"/>
      <c r="FR75" s="92"/>
      <c r="FS75" s="92"/>
      <c r="FT75" s="92"/>
      <c r="FU75" s="92"/>
      <c r="FV75" s="92"/>
      <c r="FW75" s="92"/>
      <c r="FX75" s="92"/>
      <c r="FY75" s="92"/>
      <c r="FZ75" s="94"/>
      <c r="GA75" s="94"/>
      <c r="GB75" s="148"/>
      <c r="GC75" s="134"/>
      <c r="GD75" s="152"/>
      <c r="GE75" s="103"/>
      <c r="GF75" s="103"/>
      <c r="GG75" s="103"/>
      <c r="GH75" s="104"/>
      <c r="GI75" s="104"/>
      <c r="GJ75" s="103"/>
      <c r="GK75" s="103"/>
      <c r="GL75" s="103"/>
      <c r="GM75" s="103"/>
      <c r="GN75" s="103"/>
      <c r="GO75" s="103"/>
      <c r="GP75" s="103"/>
      <c r="GQ75" s="103"/>
      <c r="GR75" s="105"/>
      <c r="GS75" s="105"/>
      <c r="GT75" s="153"/>
    </row>
    <row r="76" spans="1:202" ht="15" thickTop="1" thickBot="1" x14ac:dyDescent="0.3">
      <c r="C76" s="751"/>
      <c r="E76" s="751"/>
      <c r="F76" s="107"/>
      <c r="G76" s="107"/>
      <c r="H76" s="107"/>
      <c r="I76" s="107"/>
      <c r="J76" s="107"/>
      <c r="K76" s="107"/>
      <c r="L76" s="107"/>
      <c r="M76" s="107"/>
      <c r="N76" s="107"/>
      <c r="O76" s="107"/>
      <c r="P76" s="107"/>
      <c r="Q76" s="107"/>
      <c r="R76" s="107"/>
      <c r="S76" s="107"/>
      <c r="X76" s="107"/>
      <c r="Y76" s="107"/>
      <c r="Z76" s="107"/>
      <c r="AA76" s="107"/>
      <c r="AB76" s="107"/>
      <c r="AC76" s="107"/>
      <c r="AD76" s="107"/>
      <c r="AE76" s="107"/>
      <c r="AF76" s="107"/>
      <c r="AG76" s="107"/>
      <c r="AH76" s="107"/>
      <c r="AI76" s="107"/>
      <c r="AJ76" s="107"/>
      <c r="AK76" s="107"/>
      <c r="AP76" s="107"/>
      <c r="AQ76" s="107"/>
      <c r="AR76" s="107"/>
      <c r="AS76" s="107"/>
      <c r="AT76" s="107"/>
      <c r="AU76" s="107"/>
      <c r="AV76" s="107"/>
      <c r="AW76" s="107"/>
      <c r="AX76" s="107"/>
      <c r="AY76" s="107"/>
      <c r="AZ76" s="107"/>
      <c r="BA76" s="107"/>
      <c r="BB76" s="107"/>
      <c r="BC76" s="107"/>
      <c r="BH76" s="107"/>
      <c r="BI76" s="107"/>
      <c r="BJ76" s="107"/>
      <c r="BK76" s="107"/>
      <c r="BL76" s="107"/>
      <c r="BM76" s="107"/>
      <c r="BN76" s="107"/>
      <c r="BO76" s="107"/>
      <c r="BP76" s="107"/>
      <c r="BQ76" s="107"/>
      <c r="BR76" s="107"/>
      <c r="BS76" s="107"/>
      <c r="BT76" s="107"/>
      <c r="BU76" s="107"/>
      <c r="BZ76" s="107"/>
      <c r="CA76" s="107"/>
      <c r="CB76" s="107"/>
      <c r="CC76" s="107"/>
      <c r="CD76" s="107"/>
      <c r="CE76" s="107"/>
      <c r="CF76" s="107"/>
      <c r="CG76" s="107"/>
      <c r="CH76" s="107"/>
      <c r="CI76" s="107"/>
      <c r="CJ76" s="107"/>
      <c r="CK76" s="107"/>
      <c r="CL76" s="107"/>
      <c r="CM76" s="107"/>
      <c r="CR76" s="107"/>
      <c r="CS76" s="107"/>
      <c r="CT76" s="107"/>
      <c r="CU76" s="107"/>
      <c r="CV76" s="107"/>
      <c r="CW76" s="107"/>
      <c r="CX76" s="107"/>
      <c r="CY76" s="107"/>
      <c r="CZ76" s="107"/>
      <c r="DA76" s="107"/>
      <c r="DB76" s="107"/>
      <c r="DC76" s="107"/>
      <c r="DD76" s="107"/>
      <c r="DE76" s="107"/>
      <c r="DJ76" s="107"/>
      <c r="DK76" s="107"/>
      <c r="DL76" s="107"/>
      <c r="DM76" s="107"/>
      <c r="DN76" s="107"/>
      <c r="DO76" s="107"/>
      <c r="DP76" s="107"/>
      <c r="DQ76" s="107"/>
      <c r="DR76" s="107"/>
      <c r="DS76" s="107"/>
      <c r="DT76" s="107"/>
      <c r="DU76" s="107"/>
      <c r="DV76" s="107"/>
      <c r="DW76" s="107"/>
      <c r="EB76" s="107"/>
      <c r="EC76" s="107"/>
      <c r="ED76" s="107"/>
      <c r="EE76" s="107"/>
      <c r="EF76" s="107"/>
      <c r="EG76" s="107"/>
      <c r="EH76" s="107"/>
      <c r="EI76" s="107"/>
      <c r="EJ76" s="107"/>
      <c r="EK76" s="107"/>
      <c r="EL76" s="107"/>
      <c r="EM76" s="107"/>
      <c r="EN76" s="107"/>
      <c r="EO76" s="107"/>
      <c r="ET76" s="107"/>
      <c r="EU76" s="107"/>
      <c r="EV76" s="107"/>
      <c r="EW76" s="107"/>
      <c r="EX76" s="107"/>
      <c r="EY76" s="107"/>
      <c r="EZ76" s="107"/>
      <c r="FA76" s="107"/>
      <c r="FB76" s="107"/>
      <c r="FC76" s="107"/>
      <c r="FD76" s="107"/>
      <c r="FE76" s="107"/>
      <c r="FF76" s="107"/>
      <c r="FG76" s="107"/>
      <c r="FL76" s="107"/>
      <c r="FM76" s="107"/>
      <c r="FN76" s="107"/>
      <c r="FO76" s="107"/>
      <c r="FP76" s="107"/>
      <c r="FQ76" s="107"/>
      <c r="FR76" s="107"/>
      <c r="FS76" s="107"/>
      <c r="FT76" s="107"/>
      <c r="FU76" s="107"/>
      <c r="FV76" s="107"/>
      <c r="FW76" s="107"/>
      <c r="FX76" s="107"/>
      <c r="FY76" s="107"/>
      <c r="GD76" s="107"/>
      <c r="GE76" s="107"/>
      <c r="GF76" s="107"/>
      <c r="GG76" s="107"/>
      <c r="GH76" s="107"/>
      <c r="GI76" s="107"/>
      <c r="GJ76" s="107"/>
      <c r="GK76" s="107"/>
      <c r="GL76" s="107"/>
      <c r="GM76" s="107"/>
      <c r="GN76" s="107"/>
      <c r="GO76" s="107"/>
      <c r="GP76" s="107"/>
      <c r="GQ76" s="107"/>
    </row>
    <row r="77" spans="1:202" ht="15" thickTop="1" thickBot="1" x14ac:dyDescent="0.3">
      <c r="A77" s="752" t="s">
        <v>87</v>
      </c>
      <c r="B77" s="743"/>
      <c r="C77" s="729"/>
      <c r="D77" s="743"/>
      <c r="E77" s="729"/>
      <c r="F77" s="734" t="s">
        <v>61</v>
      </c>
      <c r="G77" s="735"/>
      <c r="H77" s="735"/>
      <c r="I77" s="735"/>
      <c r="J77" s="736"/>
      <c r="K77" s="736"/>
      <c r="L77" s="737"/>
      <c r="M77" s="737"/>
      <c r="N77" s="735"/>
      <c r="O77" s="735"/>
      <c r="P77" s="735"/>
      <c r="Q77" s="735"/>
      <c r="R77" s="735"/>
      <c r="S77" s="735"/>
      <c r="T77" s="738"/>
      <c r="U77" s="739"/>
      <c r="V77" s="740"/>
      <c r="W77" s="741" t="s">
        <v>5</v>
      </c>
      <c r="X77" s="734" t="s">
        <v>100</v>
      </c>
      <c r="Y77" s="735"/>
      <c r="Z77" s="735"/>
      <c r="AA77" s="735"/>
      <c r="AB77" s="736"/>
      <c r="AC77" s="736"/>
      <c r="AD77" s="737"/>
      <c r="AE77" s="737"/>
      <c r="AF77" s="735"/>
      <c r="AG77" s="735"/>
      <c r="AH77" s="735"/>
      <c r="AI77" s="735"/>
      <c r="AJ77" s="735"/>
      <c r="AK77" s="735"/>
      <c r="AL77" s="738"/>
      <c r="AM77" s="739"/>
      <c r="AN77" s="740"/>
      <c r="AO77" s="741" t="s">
        <v>5</v>
      </c>
      <c r="AP77" s="734" t="s">
        <v>101</v>
      </c>
      <c r="AQ77" s="735"/>
      <c r="AR77" s="735"/>
      <c r="AS77" s="735"/>
      <c r="AT77" s="736"/>
      <c r="AU77" s="736"/>
      <c r="AV77" s="737"/>
      <c r="AW77" s="737"/>
      <c r="AX77" s="735"/>
      <c r="AY77" s="735"/>
      <c r="AZ77" s="735"/>
      <c r="BA77" s="735"/>
      <c r="BB77" s="735"/>
      <c r="BC77" s="735"/>
      <c r="BD77" s="738"/>
      <c r="BE77" s="739"/>
      <c r="BF77" s="740"/>
      <c r="BG77" s="741" t="s">
        <v>5</v>
      </c>
      <c r="BH77" s="734" t="s">
        <v>102</v>
      </c>
      <c r="BI77" s="735"/>
      <c r="BJ77" s="735"/>
      <c r="BK77" s="735"/>
      <c r="BL77" s="736"/>
      <c r="BM77" s="736"/>
      <c r="BN77" s="737"/>
      <c r="BO77" s="737"/>
      <c r="BP77" s="735"/>
      <c r="BQ77" s="735"/>
      <c r="BR77" s="735"/>
      <c r="BS77" s="735"/>
      <c r="BT77" s="735"/>
      <c r="BU77" s="735"/>
      <c r="BV77" s="738"/>
      <c r="BW77" s="739"/>
      <c r="BX77" s="740"/>
      <c r="BY77" s="741" t="s">
        <v>5</v>
      </c>
      <c r="BZ77" s="734" t="s">
        <v>103</v>
      </c>
      <c r="CA77" s="735"/>
      <c r="CB77" s="735"/>
      <c r="CC77" s="735"/>
      <c r="CD77" s="736"/>
      <c r="CE77" s="736"/>
      <c r="CF77" s="737"/>
      <c r="CG77" s="737"/>
      <c r="CH77" s="735"/>
      <c r="CI77" s="735"/>
      <c r="CJ77" s="735"/>
      <c r="CK77" s="735"/>
      <c r="CL77" s="735"/>
      <c r="CM77" s="735"/>
      <c r="CN77" s="738"/>
      <c r="CO77" s="739"/>
      <c r="CP77" s="740"/>
      <c r="CQ77" s="741" t="s">
        <v>5</v>
      </c>
      <c r="CR77" s="734" t="s">
        <v>104</v>
      </c>
      <c r="CS77" s="735"/>
      <c r="CT77" s="735"/>
      <c r="CU77" s="735"/>
      <c r="CV77" s="736"/>
      <c r="CW77" s="736"/>
      <c r="CX77" s="737"/>
      <c r="CY77" s="737"/>
      <c r="CZ77" s="735"/>
      <c r="DA77" s="735"/>
      <c r="DB77" s="735"/>
      <c r="DC77" s="735"/>
      <c r="DD77" s="735"/>
      <c r="DE77" s="735"/>
      <c r="DF77" s="738"/>
      <c r="DG77" s="739"/>
      <c r="DH77" s="740"/>
      <c r="DI77" s="741" t="s">
        <v>5</v>
      </c>
      <c r="DJ77" s="734" t="s">
        <v>105</v>
      </c>
      <c r="DK77" s="735"/>
      <c r="DL77" s="735"/>
      <c r="DM77" s="735"/>
      <c r="DN77" s="736"/>
      <c r="DO77" s="736"/>
      <c r="DP77" s="737"/>
      <c r="DQ77" s="737"/>
      <c r="DR77" s="735"/>
      <c r="DS77" s="735"/>
      <c r="DT77" s="735"/>
      <c r="DU77" s="735"/>
      <c r="DV77" s="735"/>
      <c r="DW77" s="735"/>
      <c r="DX77" s="738"/>
      <c r="DY77" s="739"/>
      <c r="DZ77" s="740"/>
      <c r="EA77" s="741" t="s">
        <v>5</v>
      </c>
      <c r="EB77" s="734" t="s">
        <v>106</v>
      </c>
      <c r="EC77" s="735"/>
      <c r="ED77" s="735"/>
      <c r="EE77" s="735"/>
      <c r="EF77" s="736"/>
      <c r="EG77" s="736"/>
      <c r="EH77" s="737"/>
      <c r="EI77" s="737"/>
      <c r="EJ77" s="735"/>
      <c r="EK77" s="735"/>
      <c r="EL77" s="735"/>
      <c r="EM77" s="735"/>
      <c r="EN77" s="735"/>
      <c r="EO77" s="735"/>
      <c r="EP77" s="738"/>
      <c r="EQ77" s="739"/>
      <c r="ER77" s="740"/>
      <c r="ES77" s="741" t="s">
        <v>5</v>
      </c>
      <c r="ET77" s="734" t="s">
        <v>107</v>
      </c>
      <c r="EU77" s="735"/>
      <c r="EV77" s="735"/>
      <c r="EW77" s="735"/>
      <c r="EX77" s="736"/>
      <c r="EY77" s="736"/>
      <c r="EZ77" s="737"/>
      <c r="FA77" s="737"/>
      <c r="FB77" s="735"/>
      <c r="FC77" s="735"/>
      <c r="FD77" s="735"/>
      <c r="FE77" s="735"/>
      <c r="FF77" s="735"/>
      <c r="FG77" s="735"/>
      <c r="FH77" s="738"/>
      <c r="FI77" s="739"/>
      <c r="FJ77" s="740"/>
      <c r="FK77" s="741" t="s">
        <v>5</v>
      </c>
      <c r="FL77" s="734" t="s">
        <v>108</v>
      </c>
      <c r="FM77" s="735"/>
      <c r="FN77" s="735"/>
      <c r="FO77" s="735"/>
      <c r="FP77" s="736"/>
      <c r="FQ77" s="736"/>
      <c r="FR77" s="737"/>
      <c r="FS77" s="737"/>
      <c r="FT77" s="735"/>
      <c r="FU77" s="735"/>
      <c r="FV77" s="735"/>
      <c r="FW77" s="735"/>
      <c r="FX77" s="735"/>
      <c r="FY77" s="735"/>
      <c r="FZ77" s="738"/>
      <c r="GA77" s="739"/>
      <c r="GB77" s="740"/>
      <c r="GC77" s="741" t="s">
        <v>5</v>
      </c>
      <c r="GD77" s="734" t="s">
        <v>110</v>
      </c>
      <c r="GE77" s="735"/>
      <c r="GF77" s="735"/>
      <c r="GG77" s="735"/>
      <c r="GH77" s="736"/>
      <c r="GI77" s="736"/>
      <c r="GJ77" s="737"/>
      <c r="GK77" s="737"/>
      <c r="GL77" s="735"/>
      <c r="GM77" s="735"/>
      <c r="GN77" s="735"/>
      <c r="GO77" s="735"/>
      <c r="GP77" s="735"/>
      <c r="GQ77" s="735"/>
      <c r="GR77" s="738"/>
      <c r="GS77" s="739"/>
      <c r="GT77" s="740"/>
    </row>
    <row r="78" spans="1:202" ht="14.4" thickBot="1" x14ac:dyDescent="0.3">
      <c r="A78" s="753"/>
      <c r="B78" s="753"/>
      <c r="C78" s="754"/>
      <c r="D78" s="753"/>
      <c r="E78" s="754"/>
      <c r="F78" s="744" t="s">
        <v>126</v>
      </c>
      <c r="G78" s="745"/>
      <c r="H78" s="745"/>
      <c r="I78" s="745"/>
      <c r="J78" s="746"/>
      <c r="K78" s="746"/>
      <c r="L78" s="745"/>
      <c r="M78" s="745"/>
      <c r="N78" s="745"/>
      <c r="O78" s="745"/>
      <c r="P78" s="745"/>
      <c r="Q78" s="747"/>
      <c r="R78" s="745"/>
      <c r="S78" s="747"/>
      <c r="T78" s="748"/>
      <c r="U78" s="745"/>
      <c r="V78" s="749"/>
      <c r="W78" s="741" t="s">
        <v>5</v>
      </c>
      <c r="X78" s="744" t="s">
        <v>126</v>
      </c>
      <c r="Y78" s="745"/>
      <c r="Z78" s="745"/>
      <c r="AA78" s="745"/>
      <c r="AB78" s="746"/>
      <c r="AC78" s="746"/>
      <c r="AD78" s="745"/>
      <c r="AE78" s="745"/>
      <c r="AF78" s="745"/>
      <c r="AG78" s="745"/>
      <c r="AH78" s="745"/>
      <c r="AI78" s="747"/>
      <c r="AJ78" s="745"/>
      <c r="AK78" s="747"/>
      <c r="AL78" s="748"/>
      <c r="AM78" s="745"/>
      <c r="AN78" s="749"/>
      <c r="AO78" s="741" t="s">
        <v>5</v>
      </c>
      <c r="AP78" s="744" t="s">
        <v>126</v>
      </c>
      <c r="AQ78" s="745"/>
      <c r="AR78" s="745"/>
      <c r="AS78" s="745"/>
      <c r="AT78" s="746"/>
      <c r="AU78" s="746"/>
      <c r="AV78" s="745"/>
      <c r="AW78" s="745"/>
      <c r="AX78" s="745"/>
      <c r="AY78" s="745"/>
      <c r="AZ78" s="745"/>
      <c r="BA78" s="747"/>
      <c r="BB78" s="745"/>
      <c r="BC78" s="747"/>
      <c r="BD78" s="748"/>
      <c r="BE78" s="745"/>
      <c r="BF78" s="749"/>
      <c r="BG78" s="741" t="s">
        <v>5</v>
      </c>
      <c r="BH78" s="744" t="s">
        <v>126</v>
      </c>
      <c r="BI78" s="745"/>
      <c r="BJ78" s="745"/>
      <c r="BK78" s="745"/>
      <c r="BL78" s="746"/>
      <c r="BM78" s="746"/>
      <c r="BN78" s="745"/>
      <c r="BO78" s="745"/>
      <c r="BP78" s="745"/>
      <c r="BQ78" s="745"/>
      <c r="BR78" s="745"/>
      <c r="BS78" s="747"/>
      <c r="BT78" s="745"/>
      <c r="BU78" s="747"/>
      <c r="BV78" s="748"/>
      <c r="BW78" s="745"/>
      <c r="BX78" s="749"/>
      <c r="BY78" s="741" t="s">
        <v>5</v>
      </c>
      <c r="BZ78" s="744" t="s">
        <v>126</v>
      </c>
      <c r="CA78" s="745"/>
      <c r="CB78" s="745"/>
      <c r="CC78" s="745"/>
      <c r="CD78" s="746"/>
      <c r="CE78" s="746"/>
      <c r="CF78" s="745"/>
      <c r="CG78" s="745"/>
      <c r="CH78" s="745"/>
      <c r="CI78" s="745"/>
      <c r="CJ78" s="745"/>
      <c r="CK78" s="747"/>
      <c r="CL78" s="745"/>
      <c r="CM78" s="747"/>
      <c r="CN78" s="748"/>
      <c r="CO78" s="745"/>
      <c r="CP78" s="749"/>
      <c r="CQ78" s="741" t="s">
        <v>5</v>
      </c>
      <c r="CR78" s="744" t="s">
        <v>126</v>
      </c>
      <c r="CS78" s="745"/>
      <c r="CT78" s="745"/>
      <c r="CU78" s="745"/>
      <c r="CV78" s="746"/>
      <c r="CW78" s="746"/>
      <c r="CX78" s="745"/>
      <c r="CY78" s="745"/>
      <c r="CZ78" s="745"/>
      <c r="DA78" s="745"/>
      <c r="DB78" s="745"/>
      <c r="DC78" s="747"/>
      <c r="DD78" s="745"/>
      <c r="DE78" s="747"/>
      <c r="DF78" s="748"/>
      <c r="DG78" s="745"/>
      <c r="DH78" s="749"/>
      <c r="DI78" s="741" t="s">
        <v>5</v>
      </c>
      <c r="DJ78" s="744" t="s">
        <v>126</v>
      </c>
      <c r="DK78" s="745"/>
      <c r="DL78" s="745"/>
      <c r="DM78" s="745"/>
      <c r="DN78" s="746"/>
      <c r="DO78" s="746"/>
      <c r="DP78" s="745"/>
      <c r="DQ78" s="745"/>
      <c r="DR78" s="745"/>
      <c r="DS78" s="745"/>
      <c r="DT78" s="745"/>
      <c r="DU78" s="747"/>
      <c r="DV78" s="745"/>
      <c r="DW78" s="747"/>
      <c r="DX78" s="748"/>
      <c r="DY78" s="745"/>
      <c r="DZ78" s="749"/>
      <c r="EA78" s="741" t="s">
        <v>5</v>
      </c>
      <c r="EB78" s="744" t="s">
        <v>126</v>
      </c>
      <c r="EC78" s="745"/>
      <c r="ED78" s="745"/>
      <c r="EE78" s="745"/>
      <c r="EF78" s="746"/>
      <c r="EG78" s="746"/>
      <c r="EH78" s="745"/>
      <c r="EI78" s="745"/>
      <c r="EJ78" s="745"/>
      <c r="EK78" s="745"/>
      <c r="EL78" s="745"/>
      <c r="EM78" s="747"/>
      <c r="EN78" s="745"/>
      <c r="EO78" s="747"/>
      <c r="EP78" s="748"/>
      <c r="EQ78" s="745"/>
      <c r="ER78" s="749"/>
      <c r="ES78" s="741" t="s">
        <v>5</v>
      </c>
      <c r="ET78" s="744" t="s">
        <v>126</v>
      </c>
      <c r="EU78" s="745"/>
      <c r="EV78" s="745"/>
      <c r="EW78" s="745"/>
      <c r="EX78" s="746"/>
      <c r="EY78" s="746"/>
      <c r="EZ78" s="745"/>
      <c r="FA78" s="745"/>
      <c r="FB78" s="745"/>
      <c r="FC78" s="745"/>
      <c r="FD78" s="745"/>
      <c r="FE78" s="747"/>
      <c r="FF78" s="745"/>
      <c r="FG78" s="747"/>
      <c r="FH78" s="748"/>
      <c r="FI78" s="745"/>
      <c r="FJ78" s="749"/>
      <c r="FK78" s="741" t="s">
        <v>5</v>
      </c>
      <c r="FL78" s="744" t="s">
        <v>126</v>
      </c>
      <c r="FM78" s="745"/>
      <c r="FN78" s="745"/>
      <c r="FO78" s="745"/>
      <c r="FP78" s="746"/>
      <c r="FQ78" s="746"/>
      <c r="FR78" s="745"/>
      <c r="FS78" s="745"/>
      <c r="FT78" s="745"/>
      <c r="FU78" s="745"/>
      <c r="FV78" s="745"/>
      <c r="FW78" s="747"/>
      <c r="FX78" s="745"/>
      <c r="FY78" s="747"/>
      <c r="FZ78" s="748"/>
      <c r="GA78" s="745"/>
      <c r="GB78" s="749"/>
      <c r="GC78" s="741" t="s">
        <v>5</v>
      </c>
      <c r="GD78" s="744" t="s">
        <v>126</v>
      </c>
      <c r="GE78" s="745"/>
      <c r="GF78" s="745"/>
      <c r="GG78" s="745"/>
      <c r="GH78" s="746"/>
      <c r="GI78" s="746"/>
      <c r="GJ78" s="745"/>
      <c r="GK78" s="745"/>
      <c r="GL78" s="745"/>
      <c r="GM78" s="745"/>
      <c r="GN78" s="745"/>
      <c r="GO78" s="747"/>
      <c r="GP78" s="745"/>
      <c r="GQ78" s="747"/>
      <c r="GR78" s="748"/>
      <c r="GS78" s="745"/>
      <c r="GT78" s="749"/>
    </row>
    <row r="79" spans="1:202" ht="69.599999999999994" thickBot="1" x14ac:dyDescent="0.3">
      <c r="A79" s="74" t="s">
        <v>32</v>
      </c>
      <c r="B79" s="74" t="s">
        <v>226</v>
      </c>
      <c r="C79" s="76" t="s">
        <v>229</v>
      </c>
      <c r="D79" s="74" t="s">
        <v>227</v>
      </c>
      <c r="E79" s="76" t="s">
        <v>228</v>
      </c>
      <c r="F79" s="73" t="s">
        <v>64</v>
      </c>
      <c r="G79" s="74" t="s">
        <v>72</v>
      </c>
      <c r="H79" s="74" t="s">
        <v>65</v>
      </c>
      <c r="I79" s="74" t="s">
        <v>74</v>
      </c>
      <c r="J79" s="74" t="s">
        <v>62</v>
      </c>
      <c r="K79" s="74" t="s">
        <v>70</v>
      </c>
      <c r="L79" s="74" t="s">
        <v>63</v>
      </c>
      <c r="M79" s="74" t="s">
        <v>71</v>
      </c>
      <c r="N79" s="74" t="s">
        <v>66</v>
      </c>
      <c r="O79" s="74" t="s">
        <v>73</v>
      </c>
      <c r="P79" s="74" t="s">
        <v>67</v>
      </c>
      <c r="Q79" s="74" t="s">
        <v>75</v>
      </c>
      <c r="R79" s="74" t="s">
        <v>81</v>
      </c>
      <c r="S79" s="74" t="s">
        <v>82</v>
      </c>
      <c r="T79" s="74" t="s">
        <v>68</v>
      </c>
      <c r="U79" s="74" t="s">
        <v>69</v>
      </c>
      <c r="V79" s="140"/>
      <c r="W79" s="131"/>
      <c r="X79" s="73" t="s">
        <v>64</v>
      </c>
      <c r="Y79" s="74" t="s">
        <v>72</v>
      </c>
      <c r="Z79" s="74" t="s">
        <v>65</v>
      </c>
      <c r="AA79" s="74" t="s">
        <v>74</v>
      </c>
      <c r="AB79" s="74" t="s">
        <v>62</v>
      </c>
      <c r="AC79" s="74" t="s">
        <v>70</v>
      </c>
      <c r="AD79" s="74" t="s">
        <v>63</v>
      </c>
      <c r="AE79" s="74" t="s">
        <v>71</v>
      </c>
      <c r="AF79" s="74" t="s">
        <v>66</v>
      </c>
      <c r="AG79" s="74" t="s">
        <v>73</v>
      </c>
      <c r="AH79" s="74" t="s">
        <v>67</v>
      </c>
      <c r="AI79" s="74" t="s">
        <v>75</v>
      </c>
      <c r="AJ79" s="74" t="s">
        <v>81</v>
      </c>
      <c r="AK79" s="74" t="s">
        <v>82</v>
      </c>
      <c r="AL79" s="74" t="s">
        <v>68</v>
      </c>
      <c r="AM79" s="74" t="s">
        <v>69</v>
      </c>
      <c r="AN79" s="140"/>
      <c r="AO79" s="131"/>
      <c r="AP79" s="73" t="s">
        <v>64</v>
      </c>
      <c r="AQ79" s="74" t="s">
        <v>72</v>
      </c>
      <c r="AR79" s="74" t="s">
        <v>65</v>
      </c>
      <c r="AS79" s="74" t="s">
        <v>74</v>
      </c>
      <c r="AT79" s="74" t="s">
        <v>62</v>
      </c>
      <c r="AU79" s="74" t="s">
        <v>70</v>
      </c>
      <c r="AV79" s="74" t="s">
        <v>63</v>
      </c>
      <c r="AW79" s="74" t="s">
        <v>71</v>
      </c>
      <c r="AX79" s="74" t="s">
        <v>66</v>
      </c>
      <c r="AY79" s="74" t="s">
        <v>73</v>
      </c>
      <c r="AZ79" s="74" t="s">
        <v>67</v>
      </c>
      <c r="BA79" s="74" t="s">
        <v>75</v>
      </c>
      <c r="BB79" s="74" t="s">
        <v>81</v>
      </c>
      <c r="BC79" s="74" t="s">
        <v>82</v>
      </c>
      <c r="BD79" s="74" t="s">
        <v>68</v>
      </c>
      <c r="BE79" s="74" t="s">
        <v>69</v>
      </c>
      <c r="BF79" s="140"/>
      <c r="BG79" s="131"/>
      <c r="BH79" s="73" t="s">
        <v>64</v>
      </c>
      <c r="BI79" s="74" t="s">
        <v>72</v>
      </c>
      <c r="BJ79" s="74" t="s">
        <v>65</v>
      </c>
      <c r="BK79" s="74" t="s">
        <v>74</v>
      </c>
      <c r="BL79" s="74" t="s">
        <v>62</v>
      </c>
      <c r="BM79" s="74" t="s">
        <v>70</v>
      </c>
      <c r="BN79" s="74" t="s">
        <v>63</v>
      </c>
      <c r="BO79" s="74" t="s">
        <v>71</v>
      </c>
      <c r="BP79" s="74" t="s">
        <v>66</v>
      </c>
      <c r="BQ79" s="74" t="s">
        <v>73</v>
      </c>
      <c r="BR79" s="74" t="s">
        <v>67</v>
      </c>
      <c r="BS79" s="74" t="s">
        <v>75</v>
      </c>
      <c r="BT79" s="74" t="s">
        <v>81</v>
      </c>
      <c r="BU79" s="74" t="s">
        <v>82</v>
      </c>
      <c r="BV79" s="74" t="s">
        <v>68</v>
      </c>
      <c r="BW79" s="74" t="s">
        <v>69</v>
      </c>
      <c r="BX79" s="140"/>
      <c r="BY79" s="131"/>
      <c r="BZ79" s="73" t="s">
        <v>64</v>
      </c>
      <c r="CA79" s="74" t="s">
        <v>72</v>
      </c>
      <c r="CB79" s="74" t="s">
        <v>65</v>
      </c>
      <c r="CC79" s="74" t="s">
        <v>74</v>
      </c>
      <c r="CD79" s="74" t="s">
        <v>62</v>
      </c>
      <c r="CE79" s="74" t="s">
        <v>70</v>
      </c>
      <c r="CF79" s="74" t="s">
        <v>63</v>
      </c>
      <c r="CG79" s="74" t="s">
        <v>71</v>
      </c>
      <c r="CH79" s="74" t="s">
        <v>66</v>
      </c>
      <c r="CI79" s="74" t="s">
        <v>73</v>
      </c>
      <c r="CJ79" s="74" t="s">
        <v>67</v>
      </c>
      <c r="CK79" s="74" t="s">
        <v>75</v>
      </c>
      <c r="CL79" s="74" t="s">
        <v>81</v>
      </c>
      <c r="CM79" s="74" t="s">
        <v>82</v>
      </c>
      <c r="CN79" s="74" t="s">
        <v>68</v>
      </c>
      <c r="CO79" s="74" t="s">
        <v>69</v>
      </c>
      <c r="CP79" s="140"/>
      <c r="CQ79" s="131"/>
      <c r="CR79" s="73" t="s">
        <v>64</v>
      </c>
      <c r="CS79" s="74" t="s">
        <v>72</v>
      </c>
      <c r="CT79" s="74" t="s">
        <v>65</v>
      </c>
      <c r="CU79" s="74" t="s">
        <v>74</v>
      </c>
      <c r="CV79" s="74" t="s">
        <v>62</v>
      </c>
      <c r="CW79" s="74" t="s">
        <v>70</v>
      </c>
      <c r="CX79" s="74" t="s">
        <v>63</v>
      </c>
      <c r="CY79" s="74" t="s">
        <v>71</v>
      </c>
      <c r="CZ79" s="74" t="s">
        <v>66</v>
      </c>
      <c r="DA79" s="74" t="s">
        <v>73</v>
      </c>
      <c r="DB79" s="74" t="s">
        <v>67</v>
      </c>
      <c r="DC79" s="74" t="s">
        <v>75</v>
      </c>
      <c r="DD79" s="74" t="s">
        <v>81</v>
      </c>
      <c r="DE79" s="74" t="s">
        <v>82</v>
      </c>
      <c r="DF79" s="74" t="s">
        <v>68</v>
      </c>
      <c r="DG79" s="74" t="s">
        <v>69</v>
      </c>
      <c r="DH79" s="140"/>
      <c r="DI79" s="131"/>
      <c r="DJ79" s="73" t="s">
        <v>64</v>
      </c>
      <c r="DK79" s="74" t="s">
        <v>72</v>
      </c>
      <c r="DL79" s="74" t="s">
        <v>65</v>
      </c>
      <c r="DM79" s="74" t="s">
        <v>74</v>
      </c>
      <c r="DN79" s="74" t="s">
        <v>62</v>
      </c>
      <c r="DO79" s="74" t="s">
        <v>70</v>
      </c>
      <c r="DP79" s="74" t="s">
        <v>63</v>
      </c>
      <c r="DQ79" s="74" t="s">
        <v>71</v>
      </c>
      <c r="DR79" s="74" t="s">
        <v>66</v>
      </c>
      <c r="DS79" s="74" t="s">
        <v>73</v>
      </c>
      <c r="DT79" s="74" t="s">
        <v>67</v>
      </c>
      <c r="DU79" s="74" t="s">
        <v>75</v>
      </c>
      <c r="DV79" s="74" t="s">
        <v>81</v>
      </c>
      <c r="DW79" s="74" t="s">
        <v>82</v>
      </c>
      <c r="DX79" s="74" t="s">
        <v>68</v>
      </c>
      <c r="DY79" s="74" t="s">
        <v>69</v>
      </c>
      <c r="DZ79" s="140"/>
      <c r="EA79" s="131"/>
      <c r="EB79" s="73" t="s">
        <v>64</v>
      </c>
      <c r="EC79" s="74" t="s">
        <v>72</v>
      </c>
      <c r="ED79" s="74" t="s">
        <v>65</v>
      </c>
      <c r="EE79" s="74" t="s">
        <v>74</v>
      </c>
      <c r="EF79" s="74" t="s">
        <v>62</v>
      </c>
      <c r="EG79" s="74" t="s">
        <v>70</v>
      </c>
      <c r="EH79" s="74" t="s">
        <v>63</v>
      </c>
      <c r="EI79" s="74" t="s">
        <v>71</v>
      </c>
      <c r="EJ79" s="74" t="s">
        <v>66</v>
      </c>
      <c r="EK79" s="74" t="s">
        <v>73</v>
      </c>
      <c r="EL79" s="74" t="s">
        <v>67</v>
      </c>
      <c r="EM79" s="74" t="s">
        <v>75</v>
      </c>
      <c r="EN79" s="74" t="s">
        <v>81</v>
      </c>
      <c r="EO79" s="74" t="s">
        <v>82</v>
      </c>
      <c r="EP79" s="74" t="s">
        <v>68</v>
      </c>
      <c r="EQ79" s="74" t="s">
        <v>69</v>
      </c>
      <c r="ER79" s="140"/>
      <c r="ES79" s="131"/>
      <c r="ET79" s="73" t="s">
        <v>64</v>
      </c>
      <c r="EU79" s="74" t="s">
        <v>72</v>
      </c>
      <c r="EV79" s="74" t="s">
        <v>65</v>
      </c>
      <c r="EW79" s="74" t="s">
        <v>74</v>
      </c>
      <c r="EX79" s="74" t="s">
        <v>62</v>
      </c>
      <c r="EY79" s="74" t="s">
        <v>70</v>
      </c>
      <c r="EZ79" s="74" t="s">
        <v>63</v>
      </c>
      <c r="FA79" s="74" t="s">
        <v>71</v>
      </c>
      <c r="FB79" s="74" t="s">
        <v>66</v>
      </c>
      <c r="FC79" s="74" t="s">
        <v>73</v>
      </c>
      <c r="FD79" s="74" t="s">
        <v>67</v>
      </c>
      <c r="FE79" s="74" t="s">
        <v>75</v>
      </c>
      <c r="FF79" s="74" t="s">
        <v>81</v>
      </c>
      <c r="FG79" s="74" t="s">
        <v>82</v>
      </c>
      <c r="FH79" s="74" t="s">
        <v>68</v>
      </c>
      <c r="FI79" s="74" t="s">
        <v>69</v>
      </c>
      <c r="FJ79" s="140"/>
      <c r="FK79" s="131"/>
      <c r="FL79" s="73" t="s">
        <v>64</v>
      </c>
      <c r="FM79" s="74" t="s">
        <v>72</v>
      </c>
      <c r="FN79" s="74" t="s">
        <v>65</v>
      </c>
      <c r="FO79" s="74" t="s">
        <v>74</v>
      </c>
      <c r="FP79" s="74" t="s">
        <v>62</v>
      </c>
      <c r="FQ79" s="74" t="s">
        <v>70</v>
      </c>
      <c r="FR79" s="74" t="s">
        <v>63</v>
      </c>
      <c r="FS79" s="74" t="s">
        <v>71</v>
      </c>
      <c r="FT79" s="74" t="s">
        <v>66</v>
      </c>
      <c r="FU79" s="74" t="s">
        <v>73</v>
      </c>
      <c r="FV79" s="74" t="s">
        <v>67</v>
      </c>
      <c r="FW79" s="74" t="s">
        <v>75</v>
      </c>
      <c r="FX79" s="74" t="s">
        <v>81</v>
      </c>
      <c r="FY79" s="74" t="s">
        <v>82</v>
      </c>
      <c r="FZ79" s="74" t="s">
        <v>68</v>
      </c>
      <c r="GA79" s="74" t="s">
        <v>69</v>
      </c>
      <c r="GB79" s="140"/>
      <c r="GC79" s="131"/>
      <c r="GD79" s="73" t="s">
        <v>64</v>
      </c>
      <c r="GE79" s="74" t="s">
        <v>72</v>
      </c>
      <c r="GF79" s="74" t="s">
        <v>65</v>
      </c>
      <c r="GG79" s="74" t="s">
        <v>74</v>
      </c>
      <c r="GH79" s="74" t="s">
        <v>62</v>
      </c>
      <c r="GI79" s="74" t="s">
        <v>70</v>
      </c>
      <c r="GJ79" s="74" t="s">
        <v>63</v>
      </c>
      <c r="GK79" s="74" t="s">
        <v>71</v>
      </c>
      <c r="GL79" s="74" t="s">
        <v>66</v>
      </c>
      <c r="GM79" s="74" t="s">
        <v>73</v>
      </c>
      <c r="GN79" s="74" t="s">
        <v>67</v>
      </c>
      <c r="GO79" s="74" t="s">
        <v>75</v>
      </c>
      <c r="GP79" s="74" t="s">
        <v>81</v>
      </c>
      <c r="GQ79" s="74" t="s">
        <v>82</v>
      </c>
      <c r="GR79" s="74" t="s">
        <v>68</v>
      </c>
      <c r="GS79" s="74" t="s">
        <v>69</v>
      </c>
      <c r="GT79" s="140"/>
    </row>
    <row r="80" spans="1:202" x14ac:dyDescent="0.25">
      <c r="A80" s="112" t="s">
        <v>35</v>
      </c>
      <c r="B80" s="719" t="s">
        <v>35</v>
      </c>
      <c r="C80" s="720">
        <v>23010</v>
      </c>
      <c r="D80" s="719"/>
      <c r="E80" s="720"/>
      <c r="F80" s="141"/>
      <c r="G80" s="81"/>
      <c r="H80" s="81"/>
      <c r="I80" s="81"/>
      <c r="J80" s="81"/>
      <c r="K80" s="81"/>
      <c r="L80" s="81"/>
      <c r="M80" s="81"/>
      <c r="N80" s="81"/>
      <c r="O80" s="81"/>
      <c r="P80" s="81"/>
      <c r="Q80" s="81"/>
      <c r="R80" s="81"/>
      <c r="S80" s="81"/>
      <c r="T80" s="82"/>
      <c r="U80" s="82"/>
      <c r="V80" s="142"/>
      <c r="W80" s="167"/>
      <c r="X80" s="141"/>
      <c r="Y80" s="81"/>
      <c r="Z80" s="81"/>
      <c r="AA80" s="81"/>
      <c r="AB80" s="81"/>
      <c r="AC80" s="81"/>
      <c r="AD80" s="81"/>
      <c r="AE80" s="81"/>
      <c r="AF80" s="81"/>
      <c r="AG80" s="81"/>
      <c r="AH80" s="81"/>
      <c r="AI80" s="81"/>
      <c r="AJ80" s="81"/>
      <c r="AK80" s="81"/>
      <c r="AL80" s="82"/>
      <c r="AM80" s="82"/>
      <c r="AN80" s="142"/>
      <c r="AO80" s="167"/>
      <c r="AP80" s="141"/>
      <c r="AQ80" s="81"/>
      <c r="AR80" s="81"/>
      <c r="AS80" s="81"/>
      <c r="AT80" s="81"/>
      <c r="AU80" s="81"/>
      <c r="AV80" s="81"/>
      <c r="AW80" s="81"/>
      <c r="AX80" s="81"/>
      <c r="AY80" s="81"/>
      <c r="AZ80" s="81"/>
      <c r="BA80" s="81"/>
      <c r="BB80" s="81"/>
      <c r="BC80" s="81"/>
      <c r="BD80" s="82"/>
      <c r="BE80" s="82"/>
      <c r="BF80" s="142"/>
      <c r="BG80" s="167"/>
      <c r="BH80" s="141"/>
      <c r="BI80" s="81"/>
      <c r="BJ80" s="81"/>
      <c r="BK80" s="81"/>
      <c r="BL80" s="81"/>
      <c r="BM80" s="81"/>
      <c r="BN80" s="81"/>
      <c r="BO80" s="81"/>
      <c r="BP80" s="81"/>
      <c r="BQ80" s="81"/>
      <c r="BR80" s="81"/>
      <c r="BS80" s="81"/>
      <c r="BT80" s="81"/>
      <c r="BU80" s="81"/>
      <c r="BV80" s="82"/>
      <c r="BW80" s="82"/>
      <c r="BX80" s="142"/>
      <c r="BY80" s="167"/>
      <c r="BZ80" s="141"/>
      <c r="CA80" s="81"/>
      <c r="CB80" s="81"/>
      <c r="CC80" s="81"/>
      <c r="CD80" s="81"/>
      <c r="CE80" s="81"/>
      <c r="CF80" s="81"/>
      <c r="CG80" s="81"/>
      <c r="CH80" s="81"/>
      <c r="CI80" s="81"/>
      <c r="CJ80" s="81"/>
      <c r="CK80" s="81"/>
      <c r="CL80" s="81"/>
      <c r="CM80" s="81"/>
      <c r="CN80" s="82"/>
      <c r="CO80" s="82"/>
      <c r="CP80" s="142"/>
      <c r="CQ80" s="167"/>
      <c r="CR80" s="141"/>
      <c r="CS80" s="81"/>
      <c r="CT80" s="81"/>
      <c r="CU80" s="81"/>
      <c r="CV80" s="81"/>
      <c r="CW80" s="81"/>
      <c r="CX80" s="81"/>
      <c r="CY80" s="81"/>
      <c r="CZ80" s="81"/>
      <c r="DA80" s="81"/>
      <c r="DB80" s="81"/>
      <c r="DC80" s="81"/>
      <c r="DD80" s="81"/>
      <c r="DE80" s="81"/>
      <c r="DF80" s="82"/>
      <c r="DG80" s="82"/>
      <c r="DH80" s="142"/>
      <c r="DI80" s="167"/>
      <c r="DJ80" s="141"/>
      <c r="DK80" s="81"/>
      <c r="DL80" s="81"/>
      <c r="DM80" s="81"/>
      <c r="DN80" s="81"/>
      <c r="DO80" s="81"/>
      <c r="DP80" s="81"/>
      <c r="DQ80" s="81"/>
      <c r="DR80" s="81"/>
      <c r="DS80" s="81"/>
      <c r="DT80" s="81"/>
      <c r="DU80" s="81"/>
      <c r="DV80" s="81"/>
      <c r="DW80" s="81"/>
      <c r="DX80" s="82"/>
      <c r="DY80" s="82"/>
      <c r="DZ80" s="142"/>
      <c r="EA80" s="167"/>
      <c r="EB80" s="141"/>
      <c r="EC80" s="81"/>
      <c r="ED80" s="81"/>
      <c r="EE80" s="81"/>
      <c r="EF80" s="81"/>
      <c r="EG80" s="81"/>
      <c r="EH80" s="81"/>
      <c r="EI80" s="81"/>
      <c r="EJ80" s="81"/>
      <c r="EK80" s="81"/>
      <c r="EL80" s="81"/>
      <c r="EM80" s="81"/>
      <c r="EN80" s="81"/>
      <c r="EO80" s="81"/>
      <c r="EP80" s="82"/>
      <c r="EQ80" s="82"/>
      <c r="ER80" s="142"/>
      <c r="ES80" s="167"/>
      <c r="ET80" s="141"/>
      <c r="EU80" s="81"/>
      <c r="EV80" s="81"/>
      <c r="EW80" s="81"/>
      <c r="EX80" s="81"/>
      <c r="EY80" s="81"/>
      <c r="EZ80" s="81"/>
      <c r="FA80" s="81"/>
      <c r="FB80" s="81"/>
      <c r="FC80" s="81"/>
      <c r="FD80" s="81"/>
      <c r="FE80" s="81"/>
      <c r="FF80" s="81"/>
      <c r="FG80" s="81"/>
      <c r="FH80" s="82"/>
      <c r="FI80" s="82"/>
      <c r="FJ80" s="142"/>
      <c r="FK80" s="167"/>
      <c r="FL80" s="141"/>
      <c r="FM80" s="81"/>
      <c r="FN80" s="81"/>
      <c r="FO80" s="81"/>
      <c r="FP80" s="81"/>
      <c r="FQ80" s="81"/>
      <c r="FR80" s="81"/>
      <c r="FS80" s="81"/>
      <c r="FT80" s="81"/>
      <c r="FU80" s="81"/>
      <c r="FV80" s="81"/>
      <c r="FW80" s="81"/>
      <c r="FX80" s="81"/>
      <c r="FY80" s="81"/>
      <c r="FZ80" s="82"/>
      <c r="GA80" s="82"/>
      <c r="GB80" s="142"/>
      <c r="GC80" s="167"/>
      <c r="GD80" s="141"/>
      <c r="GE80" s="81"/>
      <c r="GF80" s="81"/>
      <c r="GG80" s="81"/>
      <c r="GH80" s="81"/>
      <c r="GI80" s="81"/>
      <c r="GJ80" s="81"/>
      <c r="GK80" s="81"/>
      <c r="GL80" s="81"/>
      <c r="GM80" s="81"/>
      <c r="GN80" s="81"/>
      <c r="GO80" s="81"/>
      <c r="GP80" s="81"/>
      <c r="GQ80" s="81"/>
      <c r="GR80" s="82"/>
      <c r="GS80" s="82"/>
      <c r="GT80" s="142"/>
    </row>
    <row r="81" spans="1:202" x14ac:dyDescent="0.25">
      <c r="A81" s="112" t="s">
        <v>36</v>
      </c>
      <c r="B81" s="719" t="s">
        <v>36</v>
      </c>
      <c r="C81" s="720">
        <v>23040</v>
      </c>
      <c r="D81" s="719"/>
      <c r="E81" s="720"/>
      <c r="F81" s="141"/>
      <c r="G81" s="81"/>
      <c r="H81" s="81"/>
      <c r="I81" s="81"/>
      <c r="J81" s="81"/>
      <c r="K81" s="81"/>
      <c r="L81" s="81"/>
      <c r="M81" s="81"/>
      <c r="N81" s="81"/>
      <c r="O81" s="81"/>
      <c r="P81" s="81"/>
      <c r="Q81" s="81"/>
      <c r="R81" s="81"/>
      <c r="S81" s="81"/>
      <c r="T81" s="82"/>
      <c r="U81" s="82"/>
      <c r="V81" s="142"/>
      <c r="W81" s="167"/>
      <c r="X81" s="141"/>
      <c r="Y81" s="81"/>
      <c r="Z81" s="81"/>
      <c r="AA81" s="81"/>
      <c r="AB81" s="81"/>
      <c r="AC81" s="81"/>
      <c r="AD81" s="81"/>
      <c r="AE81" s="81"/>
      <c r="AF81" s="81"/>
      <c r="AG81" s="81"/>
      <c r="AH81" s="81"/>
      <c r="AI81" s="81"/>
      <c r="AJ81" s="81"/>
      <c r="AK81" s="81"/>
      <c r="AL81" s="82"/>
      <c r="AM81" s="82"/>
      <c r="AN81" s="142"/>
      <c r="AO81" s="167"/>
      <c r="AP81" s="141"/>
      <c r="AQ81" s="81"/>
      <c r="AR81" s="81"/>
      <c r="AS81" s="81"/>
      <c r="AT81" s="81"/>
      <c r="AU81" s="81"/>
      <c r="AV81" s="81"/>
      <c r="AW81" s="81"/>
      <c r="AX81" s="81"/>
      <c r="AY81" s="81"/>
      <c r="AZ81" s="81"/>
      <c r="BA81" s="81"/>
      <c r="BB81" s="81"/>
      <c r="BC81" s="81"/>
      <c r="BD81" s="82"/>
      <c r="BE81" s="82"/>
      <c r="BF81" s="142"/>
      <c r="BG81" s="167"/>
      <c r="BH81" s="141"/>
      <c r="BI81" s="81"/>
      <c r="BJ81" s="81"/>
      <c r="BK81" s="81"/>
      <c r="BL81" s="81"/>
      <c r="BM81" s="81"/>
      <c r="BN81" s="81"/>
      <c r="BO81" s="81"/>
      <c r="BP81" s="81"/>
      <c r="BQ81" s="81"/>
      <c r="BR81" s="81"/>
      <c r="BS81" s="81"/>
      <c r="BT81" s="81"/>
      <c r="BU81" s="81"/>
      <c r="BV81" s="82"/>
      <c r="BW81" s="82"/>
      <c r="BX81" s="142"/>
      <c r="BY81" s="167"/>
      <c r="BZ81" s="141"/>
      <c r="CA81" s="81"/>
      <c r="CB81" s="81"/>
      <c r="CC81" s="81"/>
      <c r="CD81" s="81"/>
      <c r="CE81" s="81"/>
      <c r="CF81" s="81"/>
      <c r="CG81" s="81"/>
      <c r="CH81" s="81"/>
      <c r="CI81" s="81"/>
      <c r="CJ81" s="81"/>
      <c r="CK81" s="81"/>
      <c r="CL81" s="81"/>
      <c r="CM81" s="81"/>
      <c r="CN81" s="82"/>
      <c r="CO81" s="82"/>
      <c r="CP81" s="142"/>
      <c r="CQ81" s="167"/>
      <c r="CR81" s="141"/>
      <c r="CS81" s="81"/>
      <c r="CT81" s="81"/>
      <c r="CU81" s="81"/>
      <c r="CV81" s="81"/>
      <c r="CW81" s="81"/>
      <c r="CX81" s="81"/>
      <c r="CY81" s="81"/>
      <c r="CZ81" s="81"/>
      <c r="DA81" s="81"/>
      <c r="DB81" s="81"/>
      <c r="DC81" s="81"/>
      <c r="DD81" s="81"/>
      <c r="DE81" s="81"/>
      <c r="DF81" s="82"/>
      <c r="DG81" s="82"/>
      <c r="DH81" s="142"/>
      <c r="DI81" s="167"/>
      <c r="DJ81" s="141"/>
      <c r="DK81" s="81"/>
      <c r="DL81" s="81"/>
      <c r="DM81" s="81"/>
      <c r="DN81" s="81"/>
      <c r="DO81" s="81"/>
      <c r="DP81" s="81"/>
      <c r="DQ81" s="81"/>
      <c r="DR81" s="81"/>
      <c r="DS81" s="81"/>
      <c r="DT81" s="81"/>
      <c r="DU81" s="81"/>
      <c r="DV81" s="81"/>
      <c r="DW81" s="81"/>
      <c r="DX81" s="82"/>
      <c r="DY81" s="82"/>
      <c r="DZ81" s="142"/>
      <c r="EA81" s="167"/>
      <c r="EB81" s="141"/>
      <c r="EC81" s="81"/>
      <c r="ED81" s="81"/>
      <c r="EE81" s="81"/>
      <c r="EF81" s="81"/>
      <c r="EG81" s="81"/>
      <c r="EH81" s="81"/>
      <c r="EI81" s="81"/>
      <c r="EJ81" s="81"/>
      <c r="EK81" s="81"/>
      <c r="EL81" s="81"/>
      <c r="EM81" s="81"/>
      <c r="EN81" s="81"/>
      <c r="EO81" s="81"/>
      <c r="EP81" s="82"/>
      <c r="EQ81" s="82"/>
      <c r="ER81" s="142"/>
      <c r="ES81" s="167"/>
      <c r="ET81" s="141"/>
      <c r="EU81" s="81"/>
      <c r="EV81" s="81"/>
      <c r="EW81" s="81"/>
      <c r="EX81" s="81"/>
      <c r="EY81" s="81"/>
      <c r="EZ81" s="81"/>
      <c r="FA81" s="81"/>
      <c r="FB81" s="81"/>
      <c r="FC81" s="81"/>
      <c r="FD81" s="81"/>
      <c r="FE81" s="81"/>
      <c r="FF81" s="81"/>
      <c r="FG81" s="81"/>
      <c r="FH81" s="82"/>
      <c r="FI81" s="82"/>
      <c r="FJ81" s="142"/>
      <c r="FK81" s="167"/>
      <c r="FL81" s="141"/>
      <c r="FM81" s="81"/>
      <c r="FN81" s="81"/>
      <c r="FO81" s="81"/>
      <c r="FP81" s="81"/>
      <c r="FQ81" s="81"/>
      <c r="FR81" s="81"/>
      <c r="FS81" s="81"/>
      <c r="FT81" s="81"/>
      <c r="FU81" s="81"/>
      <c r="FV81" s="81"/>
      <c r="FW81" s="81"/>
      <c r="FX81" s="81"/>
      <c r="FY81" s="81"/>
      <c r="FZ81" s="82"/>
      <c r="GA81" s="82"/>
      <c r="GB81" s="142"/>
      <c r="GC81" s="167"/>
      <c r="GD81" s="141"/>
      <c r="GE81" s="81"/>
      <c r="GF81" s="81"/>
      <c r="GG81" s="81"/>
      <c r="GH81" s="81"/>
      <c r="GI81" s="81"/>
      <c r="GJ81" s="81"/>
      <c r="GK81" s="81"/>
      <c r="GL81" s="81"/>
      <c r="GM81" s="81"/>
      <c r="GN81" s="81"/>
      <c r="GO81" s="81"/>
      <c r="GP81" s="81"/>
      <c r="GQ81" s="81"/>
      <c r="GR81" s="82"/>
      <c r="GS81" s="82"/>
      <c r="GT81" s="142"/>
    </row>
    <row r="82" spans="1:202" x14ac:dyDescent="0.25">
      <c r="A82" s="112" t="s">
        <v>37</v>
      </c>
      <c r="B82" s="721" t="s">
        <v>37</v>
      </c>
      <c r="C82" s="722">
        <v>23021</v>
      </c>
      <c r="D82" s="721"/>
      <c r="E82" s="722"/>
      <c r="F82" s="143"/>
      <c r="G82" s="85"/>
      <c r="H82" s="85"/>
      <c r="I82" s="85"/>
      <c r="J82" s="85"/>
      <c r="K82" s="85"/>
      <c r="L82" s="85"/>
      <c r="M82" s="85"/>
      <c r="N82" s="85"/>
      <c r="O82" s="85"/>
      <c r="P82" s="85"/>
      <c r="Q82" s="85"/>
      <c r="R82" s="85"/>
      <c r="S82" s="85"/>
      <c r="T82" s="86"/>
      <c r="U82" s="86"/>
      <c r="V82" s="144"/>
      <c r="W82" s="167"/>
      <c r="X82" s="143"/>
      <c r="Y82" s="85"/>
      <c r="Z82" s="85"/>
      <c r="AA82" s="85"/>
      <c r="AB82" s="85"/>
      <c r="AC82" s="85"/>
      <c r="AD82" s="85"/>
      <c r="AE82" s="85"/>
      <c r="AF82" s="85"/>
      <c r="AG82" s="85"/>
      <c r="AH82" s="85"/>
      <c r="AI82" s="85"/>
      <c r="AJ82" s="85"/>
      <c r="AK82" s="85"/>
      <c r="AL82" s="86"/>
      <c r="AM82" s="86"/>
      <c r="AN82" s="144"/>
      <c r="AO82" s="167"/>
      <c r="AP82" s="143"/>
      <c r="AQ82" s="85"/>
      <c r="AR82" s="85"/>
      <c r="AS82" s="85"/>
      <c r="AT82" s="85"/>
      <c r="AU82" s="85"/>
      <c r="AV82" s="85"/>
      <c r="AW82" s="85"/>
      <c r="AX82" s="85"/>
      <c r="AY82" s="85"/>
      <c r="AZ82" s="85"/>
      <c r="BA82" s="85"/>
      <c r="BB82" s="85"/>
      <c r="BC82" s="85"/>
      <c r="BD82" s="86"/>
      <c r="BE82" s="86"/>
      <c r="BF82" s="144"/>
      <c r="BG82" s="167"/>
      <c r="BH82" s="143"/>
      <c r="BI82" s="85"/>
      <c r="BJ82" s="85"/>
      <c r="BK82" s="85"/>
      <c r="BL82" s="85"/>
      <c r="BM82" s="85"/>
      <c r="BN82" s="85"/>
      <c r="BO82" s="85"/>
      <c r="BP82" s="85"/>
      <c r="BQ82" s="85"/>
      <c r="BR82" s="85"/>
      <c r="BS82" s="85"/>
      <c r="BT82" s="85"/>
      <c r="BU82" s="85"/>
      <c r="BV82" s="86"/>
      <c r="BW82" s="86"/>
      <c r="BX82" s="144"/>
      <c r="BY82" s="167"/>
      <c r="BZ82" s="143"/>
      <c r="CA82" s="85"/>
      <c r="CB82" s="85"/>
      <c r="CC82" s="85"/>
      <c r="CD82" s="85"/>
      <c r="CE82" s="85"/>
      <c r="CF82" s="85"/>
      <c r="CG82" s="85"/>
      <c r="CH82" s="85"/>
      <c r="CI82" s="85"/>
      <c r="CJ82" s="85"/>
      <c r="CK82" s="85"/>
      <c r="CL82" s="85"/>
      <c r="CM82" s="85"/>
      <c r="CN82" s="86"/>
      <c r="CO82" s="86"/>
      <c r="CP82" s="144"/>
      <c r="CQ82" s="167"/>
      <c r="CR82" s="143"/>
      <c r="CS82" s="85"/>
      <c r="CT82" s="85"/>
      <c r="CU82" s="85"/>
      <c r="CV82" s="85"/>
      <c r="CW82" s="85"/>
      <c r="CX82" s="85"/>
      <c r="CY82" s="85"/>
      <c r="CZ82" s="85"/>
      <c r="DA82" s="85"/>
      <c r="DB82" s="85"/>
      <c r="DC82" s="85"/>
      <c r="DD82" s="85"/>
      <c r="DE82" s="85"/>
      <c r="DF82" s="86"/>
      <c r="DG82" s="86"/>
      <c r="DH82" s="144"/>
      <c r="DI82" s="167"/>
      <c r="DJ82" s="143"/>
      <c r="DK82" s="85"/>
      <c r="DL82" s="85"/>
      <c r="DM82" s="85"/>
      <c r="DN82" s="85"/>
      <c r="DO82" s="85"/>
      <c r="DP82" s="85"/>
      <c r="DQ82" s="85"/>
      <c r="DR82" s="85"/>
      <c r="DS82" s="85"/>
      <c r="DT82" s="85"/>
      <c r="DU82" s="85"/>
      <c r="DV82" s="85"/>
      <c r="DW82" s="85"/>
      <c r="DX82" s="86"/>
      <c r="DY82" s="86"/>
      <c r="DZ82" s="144"/>
      <c r="EA82" s="167"/>
      <c r="EB82" s="143"/>
      <c r="EC82" s="85"/>
      <c r="ED82" s="85"/>
      <c r="EE82" s="85"/>
      <c r="EF82" s="85"/>
      <c r="EG82" s="85"/>
      <c r="EH82" s="85"/>
      <c r="EI82" s="85"/>
      <c r="EJ82" s="85"/>
      <c r="EK82" s="85"/>
      <c r="EL82" s="85"/>
      <c r="EM82" s="85"/>
      <c r="EN82" s="85"/>
      <c r="EO82" s="85"/>
      <c r="EP82" s="86"/>
      <c r="EQ82" s="86"/>
      <c r="ER82" s="144"/>
      <c r="ES82" s="167"/>
      <c r="ET82" s="143"/>
      <c r="EU82" s="85"/>
      <c r="EV82" s="85"/>
      <c r="EW82" s="85"/>
      <c r="EX82" s="85"/>
      <c r="EY82" s="85"/>
      <c r="EZ82" s="85"/>
      <c r="FA82" s="85"/>
      <c r="FB82" s="85"/>
      <c r="FC82" s="85"/>
      <c r="FD82" s="85"/>
      <c r="FE82" s="85"/>
      <c r="FF82" s="85"/>
      <c r="FG82" s="85"/>
      <c r="FH82" s="86"/>
      <c r="FI82" s="86"/>
      <c r="FJ82" s="144"/>
      <c r="FK82" s="167"/>
      <c r="FL82" s="143"/>
      <c r="FM82" s="85"/>
      <c r="FN82" s="85"/>
      <c r="FO82" s="85"/>
      <c r="FP82" s="85"/>
      <c r="FQ82" s="85"/>
      <c r="FR82" s="85"/>
      <c r="FS82" s="85"/>
      <c r="FT82" s="85"/>
      <c r="FU82" s="85"/>
      <c r="FV82" s="85"/>
      <c r="FW82" s="85"/>
      <c r="FX82" s="85"/>
      <c r="FY82" s="85"/>
      <c r="FZ82" s="86"/>
      <c r="GA82" s="86"/>
      <c r="GB82" s="144"/>
      <c r="GC82" s="167"/>
      <c r="GD82" s="143"/>
      <c r="GE82" s="85"/>
      <c r="GF82" s="85"/>
      <c r="GG82" s="85"/>
      <c r="GH82" s="85"/>
      <c r="GI82" s="85"/>
      <c r="GJ82" s="85"/>
      <c r="GK82" s="85"/>
      <c r="GL82" s="85"/>
      <c r="GM82" s="85"/>
      <c r="GN82" s="85"/>
      <c r="GO82" s="85"/>
      <c r="GP82" s="85"/>
      <c r="GQ82" s="85"/>
      <c r="GR82" s="86"/>
      <c r="GS82" s="86"/>
      <c r="GT82" s="144"/>
    </row>
    <row r="83" spans="1:202" x14ac:dyDescent="0.25">
      <c r="A83" s="112" t="s">
        <v>38</v>
      </c>
      <c r="B83" s="721" t="s">
        <v>38</v>
      </c>
      <c r="C83" s="720">
        <v>23022</v>
      </c>
      <c r="D83" s="721"/>
      <c r="E83" s="720"/>
      <c r="F83" s="141"/>
      <c r="G83" s="81"/>
      <c r="H83" s="81"/>
      <c r="I83" s="81"/>
      <c r="J83" s="81"/>
      <c r="K83" s="81"/>
      <c r="L83" s="81"/>
      <c r="M83" s="81"/>
      <c r="N83" s="81"/>
      <c r="O83" s="81"/>
      <c r="P83" s="81"/>
      <c r="Q83" s="81"/>
      <c r="R83" s="81"/>
      <c r="S83" s="81"/>
      <c r="T83" s="82"/>
      <c r="U83" s="82"/>
      <c r="V83" s="142"/>
      <c r="W83" s="167"/>
      <c r="X83" s="141"/>
      <c r="Y83" s="81"/>
      <c r="Z83" s="81"/>
      <c r="AA83" s="81"/>
      <c r="AB83" s="81"/>
      <c r="AC83" s="81"/>
      <c r="AD83" s="81"/>
      <c r="AE83" s="81"/>
      <c r="AF83" s="81"/>
      <c r="AG83" s="81"/>
      <c r="AH83" s="81"/>
      <c r="AI83" s="81"/>
      <c r="AJ83" s="81"/>
      <c r="AK83" s="81"/>
      <c r="AL83" s="82"/>
      <c r="AM83" s="82"/>
      <c r="AN83" s="142"/>
      <c r="AO83" s="167"/>
      <c r="AP83" s="141"/>
      <c r="AQ83" s="81"/>
      <c r="AR83" s="81"/>
      <c r="AS83" s="81"/>
      <c r="AT83" s="81"/>
      <c r="AU83" s="81"/>
      <c r="AV83" s="81"/>
      <c r="AW83" s="81"/>
      <c r="AX83" s="81"/>
      <c r="AY83" s="81"/>
      <c r="AZ83" s="81"/>
      <c r="BA83" s="81"/>
      <c r="BB83" s="81"/>
      <c r="BC83" s="81"/>
      <c r="BD83" s="82"/>
      <c r="BE83" s="82"/>
      <c r="BF83" s="142"/>
      <c r="BG83" s="167"/>
      <c r="BH83" s="141"/>
      <c r="BI83" s="81"/>
      <c r="BJ83" s="81"/>
      <c r="BK83" s="81"/>
      <c r="BL83" s="81"/>
      <c r="BM83" s="81"/>
      <c r="BN83" s="81"/>
      <c r="BO83" s="81"/>
      <c r="BP83" s="81"/>
      <c r="BQ83" s="81"/>
      <c r="BR83" s="81"/>
      <c r="BS83" s="81"/>
      <c r="BT83" s="81"/>
      <c r="BU83" s="81"/>
      <c r="BV83" s="82"/>
      <c r="BW83" s="82"/>
      <c r="BX83" s="142"/>
      <c r="BY83" s="167"/>
      <c r="BZ83" s="141"/>
      <c r="CA83" s="81"/>
      <c r="CB83" s="81"/>
      <c r="CC83" s="81"/>
      <c r="CD83" s="81"/>
      <c r="CE83" s="81"/>
      <c r="CF83" s="81"/>
      <c r="CG83" s="81"/>
      <c r="CH83" s="81"/>
      <c r="CI83" s="81"/>
      <c r="CJ83" s="81"/>
      <c r="CK83" s="81"/>
      <c r="CL83" s="81"/>
      <c r="CM83" s="81"/>
      <c r="CN83" s="82"/>
      <c r="CO83" s="82"/>
      <c r="CP83" s="142"/>
      <c r="CQ83" s="167"/>
      <c r="CR83" s="141"/>
      <c r="CS83" s="81"/>
      <c r="CT83" s="81"/>
      <c r="CU83" s="81"/>
      <c r="CV83" s="81"/>
      <c r="CW83" s="81"/>
      <c r="CX83" s="81"/>
      <c r="CY83" s="81"/>
      <c r="CZ83" s="81"/>
      <c r="DA83" s="81"/>
      <c r="DB83" s="81"/>
      <c r="DC83" s="81"/>
      <c r="DD83" s="81"/>
      <c r="DE83" s="81"/>
      <c r="DF83" s="82"/>
      <c r="DG83" s="82"/>
      <c r="DH83" s="142"/>
      <c r="DI83" s="167"/>
      <c r="DJ83" s="141"/>
      <c r="DK83" s="81"/>
      <c r="DL83" s="81"/>
      <c r="DM83" s="81"/>
      <c r="DN83" s="81"/>
      <c r="DO83" s="81"/>
      <c r="DP83" s="81"/>
      <c r="DQ83" s="81"/>
      <c r="DR83" s="81"/>
      <c r="DS83" s="81"/>
      <c r="DT83" s="81"/>
      <c r="DU83" s="81"/>
      <c r="DV83" s="81"/>
      <c r="DW83" s="81"/>
      <c r="DX83" s="82"/>
      <c r="DY83" s="82"/>
      <c r="DZ83" s="142"/>
      <c r="EA83" s="167"/>
      <c r="EB83" s="141"/>
      <c r="EC83" s="81"/>
      <c r="ED83" s="81"/>
      <c r="EE83" s="81"/>
      <c r="EF83" s="81"/>
      <c r="EG83" s="81"/>
      <c r="EH83" s="81"/>
      <c r="EI83" s="81"/>
      <c r="EJ83" s="81"/>
      <c r="EK83" s="81"/>
      <c r="EL83" s="81"/>
      <c r="EM83" s="81"/>
      <c r="EN83" s="81"/>
      <c r="EO83" s="81"/>
      <c r="EP83" s="82"/>
      <c r="EQ83" s="82"/>
      <c r="ER83" s="142"/>
      <c r="ES83" s="167"/>
      <c r="ET83" s="141"/>
      <c r="EU83" s="81"/>
      <c r="EV83" s="81"/>
      <c r="EW83" s="81"/>
      <c r="EX83" s="81"/>
      <c r="EY83" s="81"/>
      <c r="EZ83" s="81"/>
      <c r="FA83" s="81"/>
      <c r="FB83" s="81"/>
      <c r="FC83" s="81"/>
      <c r="FD83" s="81"/>
      <c r="FE83" s="81"/>
      <c r="FF83" s="81"/>
      <c r="FG83" s="81"/>
      <c r="FH83" s="82"/>
      <c r="FI83" s="82"/>
      <c r="FJ83" s="142"/>
      <c r="FK83" s="167"/>
      <c r="FL83" s="141"/>
      <c r="FM83" s="81"/>
      <c r="FN83" s="81"/>
      <c r="FO83" s="81"/>
      <c r="FP83" s="81"/>
      <c r="FQ83" s="81"/>
      <c r="FR83" s="81"/>
      <c r="FS83" s="81"/>
      <c r="FT83" s="81"/>
      <c r="FU83" s="81"/>
      <c r="FV83" s="81"/>
      <c r="FW83" s="81"/>
      <c r="FX83" s="81"/>
      <c r="FY83" s="81"/>
      <c r="FZ83" s="82"/>
      <c r="GA83" s="82"/>
      <c r="GB83" s="142"/>
      <c r="GC83" s="167"/>
      <c r="GD83" s="141"/>
      <c r="GE83" s="81"/>
      <c r="GF83" s="81"/>
      <c r="GG83" s="81"/>
      <c r="GH83" s="81"/>
      <c r="GI83" s="81"/>
      <c r="GJ83" s="81"/>
      <c r="GK83" s="81"/>
      <c r="GL83" s="81"/>
      <c r="GM83" s="81"/>
      <c r="GN83" s="81"/>
      <c r="GO83" s="81"/>
      <c r="GP83" s="81"/>
      <c r="GQ83" s="81"/>
      <c r="GR83" s="82"/>
      <c r="GS83" s="82"/>
      <c r="GT83" s="142"/>
    </row>
    <row r="84" spans="1:202" x14ac:dyDescent="0.25">
      <c r="A84" s="112" t="s">
        <v>39</v>
      </c>
      <c r="B84" s="721" t="s">
        <v>39</v>
      </c>
      <c r="C84" s="720">
        <v>23023</v>
      </c>
      <c r="D84" s="721"/>
      <c r="E84" s="720"/>
      <c r="F84" s="141"/>
      <c r="G84" s="81"/>
      <c r="H84" s="81"/>
      <c r="I84" s="81"/>
      <c r="J84" s="81"/>
      <c r="K84" s="81"/>
      <c r="L84" s="81"/>
      <c r="M84" s="81"/>
      <c r="N84" s="81"/>
      <c r="O84" s="81"/>
      <c r="P84" s="81"/>
      <c r="Q84" s="81"/>
      <c r="R84" s="81"/>
      <c r="S84" s="81"/>
      <c r="T84" s="82"/>
      <c r="U84" s="82"/>
      <c r="V84" s="142"/>
      <c r="W84" s="167"/>
      <c r="X84" s="141"/>
      <c r="Y84" s="81"/>
      <c r="Z84" s="81"/>
      <c r="AA84" s="81"/>
      <c r="AB84" s="81"/>
      <c r="AC84" s="81"/>
      <c r="AD84" s="81"/>
      <c r="AE84" s="81"/>
      <c r="AF84" s="81"/>
      <c r="AG84" s="81"/>
      <c r="AH84" s="81"/>
      <c r="AI84" s="81"/>
      <c r="AJ84" s="81"/>
      <c r="AK84" s="81"/>
      <c r="AL84" s="82"/>
      <c r="AM84" s="82"/>
      <c r="AN84" s="142"/>
      <c r="AO84" s="167"/>
      <c r="AP84" s="141"/>
      <c r="AQ84" s="81"/>
      <c r="AR84" s="81"/>
      <c r="AS84" s="81"/>
      <c r="AT84" s="81"/>
      <c r="AU84" s="81"/>
      <c r="AV84" s="81"/>
      <c r="AW84" s="81"/>
      <c r="AX84" s="81"/>
      <c r="AY84" s="81"/>
      <c r="AZ84" s="81"/>
      <c r="BA84" s="81"/>
      <c r="BB84" s="81"/>
      <c r="BC84" s="81"/>
      <c r="BD84" s="82"/>
      <c r="BE84" s="82"/>
      <c r="BF84" s="142"/>
      <c r="BG84" s="167"/>
      <c r="BH84" s="141"/>
      <c r="BI84" s="81"/>
      <c r="BJ84" s="81"/>
      <c r="BK84" s="81"/>
      <c r="BL84" s="81"/>
      <c r="BM84" s="81"/>
      <c r="BN84" s="81"/>
      <c r="BO84" s="81"/>
      <c r="BP84" s="81"/>
      <c r="BQ84" s="81"/>
      <c r="BR84" s="81"/>
      <c r="BS84" s="81"/>
      <c r="BT84" s="81"/>
      <c r="BU84" s="81"/>
      <c r="BV84" s="82"/>
      <c r="BW84" s="82"/>
      <c r="BX84" s="142"/>
      <c r="BY84" s="167"/>
      <c r="BZ84" s="141"/>
      <c r="CA84" s="81"/>
      <c r="CB84" s="81"/>
      <c r="CC84" s="81"/>
      <c r="CD84" s="81"/>
      <c r="CE84" s="81"/>
      <c r="CF84" s="81"/>
      <c r="CG84" s="81"/>
      <c r="CH84" s="81"/>
      <c r="CI84" s="81"/>
      <c r="CJ84" s="81"/>
      <c r="CK84" s="81"/>
      <c r="CL84" s="81"/>
      <c r="CM84" s="81"/>
      <c r="CN84" s="82"/>
      <c r="CO84" s="82"/>
      <c r="CP84" s="142"/>
      <c r="CQ84" s="167"/>
      <c r="CR84" s="141"/>
      <c r="CS84" s="81"/>
      <c r="CT84" s="81"/>
      <c r="CU84" s="81"/>
      <c r="CV84" s="81"/>
      <c r="CW84" s="81"/>
      <c r="CX84" s="81"/>
      <c r="CY84" s="81"/>
      <c r="CZ84" s="81"/>
      <c r="DA84" s="81"/>
      <c r="DB84" s="81"/>
      <c r="DC84" s="81"/>
      <c r="DD84" s="81"/>
      <c r="DE84" s="81"/>
      <c r="DF84" s="82"/>
      <c r="DG84" s="82"/>
      <c r="DH84" s="142"/>
      <c r="DI84" s="167"/>
      <c r="DJ84" s="141"/>
      <c r="DK84" s="81"/>
      <c r="DL84" s="81"/>
      <c r="DM84" s="81"/>
      <c r="DN84" s="81"/>
      <c r="DO84" s="81"/>
      <c r="DP84" s="81"/>
      <c r="DQ84" s="81"/>
      <c r="DR84" s="81"/>
      <c r="DS84" s="81"/>
      <c r="DT84" s="81"/>
      <c r="DU84" s="81"/>
      <c r="DV84" s="81"/>
      <c r="DW84" s="81"/>
      <c r="DX84" s="82"/>
      <c r="DY84" s="82"/>
      <c r="DZ84" s="142"/>
      <c r="EA84" s="167"/>
      <c r="EB84" s="141"/>
      <c r="EC84" s="81"/>
      <c r="ED84" s="81"/>
      <c r="EE84" s="81"/>
      <c r="EF84" s="81"/>
      <c r="EG84" s="81"/>
      <c r="EH84" s="81"/>
      <c r="EI84" s="81"/>
      <c r="EJ84" s="81"/>
      <c r="EK84" s="81"/>
      <c r="EL84" s="81"/>
      <c r="EM84" s="81"/>
      <c r="EN84" s="81"/>
      <c r="EO84" s="81"/>
      <c r="EP84" s="82"/>
      <c r="EQ84" s="82"/>
      <c r="ER84" s="142"/>
      <c r="ES84" s="167"/>
      <c r="ET84" s="141"/>
      <c r="EU84" s="81"/>
      <c r="EV84" s="81"/>
      <c r="EW84" s="81"/>
      <c r="EX84" s="81"/>
      <c r="EY84" s="81"/>
      <c r="EZ84" s="81"/>
      <c r="FA84" s="81"/>
      <c r="FB84" s="81"/>
      <c r="FC84" s="81"/>
      <c r="FD84" s="81"/>
      <c r="FE84" s="81"/>
      <c r="FF84" s="81"/>
      <c r="FG84" s="81"/>
      <c r="FH84" s="82"/>
      <c r="FI84" s="82"/>
      <c r="FJ84" s="142"/>
      <c r="FK84" s="167"/>
      <c r="FL84" s="141"/>
      <c r="FM84" s="81"/>
      <c r="FN84" s="81"/>
      <c r="FO84" s="81"/>
      <c r="FP84" s="81"/>
      <c r="FQ84" s="81"/>
      <c r="FR84" s="81"/>
      <c r="FS84" s="81"/>
      <c r="FT84" s="81"/>
      <c r="FU84" s="81"/>
      <c r="FV84" s="81"/>
      <c r="FW84" s="81"/>
      <c r="FX84" s="81"/>
      <c r="FY84" s="81"/>
      <c r="FZ84" s="82"/>
      <c r="GA84" s="82"/>
      <c r="GB84" s="142"/>
      <c r="GC84" s="167"/>
      <c r="GD84" s="141"/>
      <c r="GE84" s="81"/>
      <c r="GF84" s="81"/>
      <c r="GG84" s="81"/>
      <c r="GH84" s="81"/>
      <c r="GI84" s="81"/>
      <c r="GJ84" s="81"/>
      <c r="GK84" s="81"/>
      <c r="GL84" s="81"/>
      <c r="GM84" s="81"/>
      <c r="GN84" s="81"/>
      <c r="GO84" s="81"/>
      <c r="GP84" s="81"/>
      <c r="GQ84" s="81"/>
      <c r="GR84" s="82"/>
      <c r="GS84" s="82"/>
      <c r="GT84" s="142"/>
    </row>
    <row r="85" spans="1:202" x14ac:dyDescent="0.25">
      <c r="A85" s="112" t="s">
        <v>40</v>
      </c>
      <c r="B85" s="719" t="s">
        <v>92</v>
      </c>
      <c r="C85" s="720">
        <v>23050</v>
      </c>
      <c r="D85" s="719"/>
      <c r="E85" s="720"/>
      <c r="F85" s="141"/>
      <c r="G85" s="81"/>
      <c r="H85" s="81"/>
      <c r="I85" s="81"/>
      <c r="J85" s="81"/>
      <c r="K85" s="81"/>
      <c r="L85" s="81"/>
      <c r="M85" s="81"/>
      <c r="N85" s="81"/>
      <c r="O85" s="81"/>
      <c r="P85" s="81"/>
      <c r="Q85" s="81"/>
      <c r="R85" s="81"/>
      <c r="S85" s="81"/>
      <c r="T85" s="82"/>
      <c r="U85" s="82"/>
      <c r="V85" s="142"/>
      <c r="W85" s="167"/>
      <c r="X85" s="141"/>
      <c r="Y85" s="81"/>
      <c r="Z85" s="81"/>
      <c r="AA85" s="81"/>
      <c r="AB85" s="81"/>
      <c r="AC85" s="81"/>
      <c r="AD85" s="81"/>
      <c r="AE85" s="81"/>
      <c r="AF85" s="81"/>
      <c r="AG85" s="81"/>
      <c r="AH85" s="81"/>
      <c r="AI85" s="81"/>
      <c r="AJ85" s="81"/>
      <c r="AK85" s="81"/>
      <c r="AL85" s="82"/>
      <c r="AM85" s="82"/>
      <c r="AN85" s="142"/>
      <c r="AO85" s="167"/>
      <c r="AP85" s="141"/>
      <c r="AQ85" s="81"/>
      <c r="AR85" s="81"/>
      <c r="AS85" s="81"/>
      <c r="AT85" s="81"/>
      <c r="AU85" s="81"/>
      <c r="AV85" s="81"/>
      <c r="AW85" s="81"/>
      <c r="AX85" s="81"/>
      <c r="AY85" s="81"/>
      <c r="AZ85" s="81"/>
      <c r="BA85" s="81"/>
      <c r="BB85" s="81"/>
      <c r="BC85" s="81"/>
      <c r="BD85" s="82"/>
      <c r="BE85" s="82"/>
      <c r="BF85" s="142"/>
      <c r="BG85" s="167"/>
      <c r="BH85" s="141"/>
      <c r="BI85" s="81"/>
      <c r="BJ85" s="81"/>
      <c r="BK85" s="81"/>
      <c r="BL85" s="81"/>
      <c r="BM85" s="81"/>
      <c r="BN85" s="81"/>
      <c r="BO85" s="81"/>
      <c r="BP85" s="81"/>
      <c r="BQ85" s="81"/>
      <c r="BR85" s="81"/>
      <c r="BS85" s="81"/>
      <c r="BT85" s="81"/>
      <c r="BU85" s="81"/>
      <c r="BV85" s="82"/>
      <c r="BW85" s="82"/>
      <c r="BX85" s="142"/>
      <c r="BY85" s="167"/>
      <c r="BZ85" s="141"/>
      <c r="CA85" s="81"/>
      <c r="CB85" s="81"/>
      <c r="CC85" s="81"/>
      <c r="CD85" s="81"/>
      <c r="CE85" s="81"/>
      <c r="CF85" s="81"/>
      <c r="CG85" s="81"/>
      <c r="CH85" s="81"/>
      <c r="CI85" s="81"/>
      <c r="CJ85" s="81"/>
      <c r="CK85" s="81"/>
      <c r="CL85" s="81"/>
      <c r="CM85" s="81"/>
      <c r="CN85" s="82"/>
      <c r="CO85" s="82"/>
      <c r="CP85" s="142"/>
      <c r="CQ85" s="167"/>
      <c r="CR85" s="141"/>
      <c r="CS85" s="81"/>
      <c r="CT85" s="81"/>
      <c r="CU85" s="81"/>
      <c r="CV85" s="81"/>
      <c r="CW85" s="81"/>
      <c r="CX85" s="81"/>
      <c r="CY85" s="81"/>
      <c r="CZ85" s="81"/>
      <c r="DA85" s="81"/>
      <c r="DB85" s="81"/>
      <c r="DC85" s="81"/>
      <c r="DD85" s="81"/>
      <c r="DE85" s="81"/>
      <c r="DF85" s="82"/>
      <c r="DG85" s="82"/>
      <c r="DH85" s="142"/>
      <c r="DI85" s="167"/>
      <c r="DJ85" s="141"/>
      <c r="DK85" s="81"/>
      <c r="DL85" s="81"/>
      <c r="DM85" s="81"/>
      <c r="DN85" s="81"/>
      <c r="DO85" s="81"/>
      <c r="DP85" s="81"/>
      <c r="DQ85" s="81"/>
      <c r="DR85" s="81"/>
      <c r="DS85" s="81"/>
      <c r="DT85" s="81"/>
      <c r="DU85" s="81"/>
      <c r="DV85" s="81"/>
      <c r="DW85" s="81"/>
      <c r="DX85" s="82"/>
      <c r="DY85" s="82"/>
      <c r="DZ85" s="142"/>
      <c r="EA85" s="167"/>
      <c r="EB85" s="141"/>
      <c r="EC85" s="81"/>
      <c r="ED85" s="81"/>
      <c r="EE85" s="81"/>
      <c r="EF85" s="81"/>
      <c r="EG85" s="81"/>
      <c r="EH85" s="81"/>
      <c r="EI85" s="81"/>
      <c r="EJ85" s="81"/>
      <c r="EK85" s="81"/>
      <c r="EL85" s="81"/>
      <c r="EM85" s="81"/>
      <c r="EN85" s="81"/>
      <c r="EO85" s="81"/>
      <c r="EP85" s="82"/>
      <c r="EQ85" s="82"/>
      <c r="ER85" s="142"/>
      <c r="ES85" s="167"/>
      <c r="ET85" s="141"/>
      <c r="EU85" s="81"/>
      <c r="EV85" s="81"/>
      <c r="EW85" s="81"/>
      <c r="EX85" s="81"/>
      <c r="EY85" s="81"/>
      <c r="EZ85" s="81"/>
      <c r="FA85" s="81"/>
      <c r="FB85" s="81"/>
      <c r="FC85" s="81"/>
      <c r="FD85" s="81"/>
      <c r="FE85" s="81"/>
      <c r="FF85" s="81"/>
      <c r="FG85" s="81"/>
      <c r="FH85" s="82"/>
      <c r="FI85" s="82"/>
      <c r="FJ85" s="142"/>
      <c r="FK85" s="167"/>
      <c r="FL85" s="141"/>
      <c r="FM85" s="81"/>
      <c r="FN85" s="81"/>
      <c r="FO85" s="81"/>
      <c r="FP85" s="81"/>
      <c r="FQ85" s="81"/>
      <c r="FR85" s="81"/>
      <c r="FS85" s="81"/>
      <c r="FT85" s="81"/>
      <c r="FU85" s="81"/>
      <c r="FV85" s="81"/>
      <c r="FW85" s="81"/>
      <c r="FX85" s="81"/>
      <c r="FY85" s="81"/>
      <c r="FZ85" s="82"/>
      <c r="GA85" s="82"/>
      <c r="GB85" s="142"/>
      <c r="GC85" s="167"/>
      <c r="GD85" s="141"/>
      <c r="GE85" s="81"/>
      <c r="GF85" s="81"/>
      <c r="GG85" s="81"/>
      <c r="GH85" s="81"/>
      <c r="GI85" s="81"/>
      <c r="GJ85" s="81"/>
      <c r="GK85" s="81"/>
      <c r="GL85" s="81"/>
      <c r="GM85" s="81"/>
      <c r="GN85" s="81"/>
      <c r="GO85" s="81"/>
      <c r="GP85" s="81"/>
      <c r="GQ85" s="81"/>
      <c r="GR85" s="82"/>
      <c r="GS85" s="82"/>
      <c r="GT85" s="142"/>
    </row>
    <row r="86" spans="1:202" x14ac:dyDescent="0.25">
      <c r="A86" s="112" t="s">
        <v>41</v>
      </c>
      <c r="B86" s="719" t="s">
        <v>41</v>
      </c>
      <c r="C86" s="720">
        <v>23060</v>
      </c>
      <c r="D86" s="719"/>
      <c r="E86" s="720"/>
      <c r="F86" s="141"/>
      <c r="G86" s="81"/>
      <c r="H86" s="81"/>
      <c r="I86" s="81"/>
      <c r="J86" s="81"/>
      <c r="K86" s="81"/>
      <c r="L86" s="81"/>
      <c r="M86" s="81"/>
      <c r="N86" s="81"/>
      <c r="O86" s="81"/>
      <c r="P86" s="81"/>
      <c r="Q86" s="81"/>
      <c r="R86" s="81"/>
      <c r="S86" s="81"/>
      <c r="T86" s="82"/>
      <c r="U86" s="82"/>
      <c r="V86" s="142"/>
      <c r="W86" s="167"/>
      <c r="X86" s="141"/>
      <c r="Y86" s="81"/>
      <c r="Z86" s="81"/>
      <c r="AA86" s="81"/>
      <c r="AB86" s="81"/>
      <c r="AC86" s="81"/>
      <c r="AD86" s="81"/>
      <c r="AE86" s="81"/>
      <c r="AF86" s="81"/>
      <c r="AG86" s="81"/>
      <c r="AH86" s="81"/>
      <c r="AI86" s="81"/>
      <c r="AJ86" s="81"/>
      <c r="AK86" s="81"/>
      <c r="AL86" s="82"/>
      <c r="AM86" s="82"/>
      <c r="AN86" s="142"/>
      <c r="AO86" s="167"/>
      <c r="AP86" s="141"/>
      <c r="AQ86" s="81"/>
      <c r="AR86" s="81"/>
      <c r="AS86" s="81"/>
      <c r="AT86" s="81"/>
      <c r="AU86" s="81"/>
      <c r="AV86" s="81"/>
      <c r="AW86" s="81"/>
      <c r="AX86" s="81"/>
      <c r="AY86" s="81"/>
      <c r="AZ86" s="81"/>
      <c r="BA86" s="81"/>
      <c r="BB86" s="81"/>
      <c r="BC86" s="81"/>
      <c r="BD86" s="82"/>
      <c r="BE86" s="82"/>
      <c r="BF86" s="142"/>
      <c r="BG86" s="167"/>
      <c r="BH86" s="141"/>
      <c r="BI86" s="81"/>
      <c r="BJ86" s="81"/>
      <c r="BK86" s="81"/>
      <c r="BL86" s="81"/>
      <c r="BM86" s="81"/>
      <c r="BN86" s="81"/>
      <c r="BO86" s="81"/>
      <c r="BP86" s="81"/>
      <c r="BQ86" s="81"/>
      <c r="BR86" s="81"/>
      <c r="BS86" s="81"/>
      <c r="BT86" s="81"/>
      <c r="BU86" s="81"/>
      <c r="BV86" s="82"/>
      <c r="BW86" s="82"/>
      <c r="BX86" s="142"/>
      <c r="BY86" s="167"/>
      <c r="BZ86" s="141"/>
      <c r="CA86" s="81"/>
      <c r="CB86" s="81"/>
      <c r="CC86" s="81"/>
      <c r="CD86" s="81"/>
      <c r="CE86" s="81"/>
      <c r="CF86" s="81"/>
      <c r="CG86" s="81"/>
      <c r="CH86" s="81"/>
      <c r="CI86" s="81"/>
      <c r="CJ86" s="81"/>
      <c r="CK86" s="81"/>
      <c r="CL86" s="81"/>
      <c r="CM86" s="81"/>
      <c r="CN86" s="82"/>
      <c r="CO86" s="82"/>
      <c r="CP86" s="142"/>
      <c r="CQ86" s="167"/>
      <c r="CR86" s="141"/>
      <c r="CS86" s="81"/>
      <c r="CT86" s="81"/>
      <c r="CU86" s="81"/>
      <c r="CV86" s="81"/>
      <c r="CW86" s="81"/>
      <c r="CX86" s="81"/>
      <c r="CY86" s="81"/>
      <c r="CZ86" s="81"/>
      <c r="DA86" s="81"/>
      <c r="DB86" s="81"/>
      <c r="DC86" s="81"/>
      <c r="DD86" s="81"/>
      <c r="DE86" s="81"/>
      <c r="DF86" s="82"/>
      <c r="DG86" s="82"/>
      <c r="DH86" s="142"/>
      <c r="DI86" s="167"/>
      <c r="DJ86" s="141"/>
      <c r="DK86" s="81"/>
      <c r="DL86" s="81"/>
      <c r="DM86" s="81"/>
      <c r="DN86" s="81"/>
      <c r="DO86" s="81"/>
      <c r="DP86" s="81"/>
      <c r="DQ86" s="81"/>
      <c r="DR86" s="81"/>
      <c r="DS86" s="81"/>
      <c r="DT86" s="81"/>
      <c r="DU86" s="81"/>
      <c r="DV86" s="81"/>
      <c r="DW86" s="81"/>
      <c r="DX86" s="82"/>
      <c r="DY86" s="82"/>
      <c r="DZ86" s="142"/>
      <c r="EA86" s="167"/>
      <c r="EB86" s="141"/>
      <c r="EC86" s="81"/>
      <c r="ED86" s="81"/>
      <c r="EE86" s="81"/>
      <c r="EF86" s="81"/>
      <c r="EG86" s="81"/>
      <c r="EH86" s="81"/>
      <c r="EI86" s="81"/>
      <c r="EJ86" s="81"/>
      <c r="EK86" s="81"/>
      <c r="EL86" s="81"/>
      <c r="EM86" s="81"/>
      <c r="EN86" s="81"/>
      <c r="EO86" s="81"/>
      <c r="EP86" s="82"/>
      <c r="EQ86" s="82"/>
      <c r="ER86" s="142"/>
      <c r="ES86" s="167"/>
      <c r="ET86" s="141"/>
      <c r="EU86" s="81"/>
      <c r="EV86" s="81"/>
      <c r="EW86" s="81"/>
      <c r="EX86" s="81"/>
      <c r="EY86" s="81"/>
      <c r="EZ86" s="81"/>
      <c r="FA86" s="81"/>
      <c r="FB86" s="81"/>
      <c r="FC86" s="81"/>
      <c r="FD86" s="81"/>
      <c r="FE86" s="81"/>
      <c r="FF86" s="81"/>
      <c r="FG86" s="81"/>
      <c r="FH86" s="82"/>
      <c r="FI86" s="82"/>
      <c r="FJ86" s="142"/>
      <c r="FK86" s="167"/>
      <c r="FL86" s="141"/>
      <c r="FM86" s="81"/>
      <c r="FN86" s="81"/>
      <c r="FO86" s="81"/>
      <c r="FP86" s="81"/>
      <c r="FQ86" s="81"/>
      <c r="FR86" s="81"/>
      <c r="FS86" s="81"/>
      <c r="FT86" s="81"/>
      <c r="FU86" s="81"/>
      <c r="FV86" s="81"/>
      <c r="FW86" s="81"/>
      <c r="FX86" s="81"/>
      <c r="FY86" s="81"/>
      <c r="FZ86" s="82"/>
      <c r="GA86" s="82"/>
      <c r="GB86" s="142"/>
      <c r="GC86" s="167"/>
      <c r="GD86" s="141"/>
      <c r="GE86" s="81"/>
      <c r="GF86" s="81"/>
      <c r="GG86" s="81"/>
      <c r="GH86" s="81"/>
      <c r="GI86" s="81"/>
      <c r="GJ86" s="81"/>
      <c r="GK86" s="81"/>
      <c r="GL86" s="81"/>
      <c r="GM86" s="81"/>
      <c r="GN86" s="81"/>
      <c r="GO86" s="81"/>
      <c r="GP86" s="81"/>
      <c r="GQ86" s="81"/>
      <c r="GR86" s="82"/>
      <c r="GS86" s="82"/>
      <c r="GT86" s="142"/>
    </row>
    <row r="87" spans="1:202" x14ac:dyDescent="0.25">
      <c r="A87" s="112" t="s">
        <v>42</v>
      </c>
      <c r="B87" s="719" t="s">
        <v>39</v>
      </c>
      <c r="C87" s="720">
        <v>23023</v>
      </c>
      <c r="D87" s="719"/>
      <c r="E87" s="720"/>
      <c r="F87" s="141"/>
      <c r="G87" s="81"/>
      <c r="H87" s="81"/>
      <c r="I87" s="81"/>
      <c r="J87" s="81"/>
      <c r="K87" s="81"/>
      <c r="L87" s="81"/>
      <c r="M87" s="81"/>
      <c r="N87" s="81"/>
      <c r="O87" s="81"/>
      <c r="P87" s="81"/>
      <c r="Q87" s="81"/>
      <c r="R87" s="81"/>
      <c r="S87" s="81"/>
      <c r="T87" s="82"/>
      <c r="U87" s="82"/>
      <c r="V87" s="142"/>
      <c r="W87" s="167"/>
      <c r="X87" s="141"/>
      <c r="Y87" s="81"/>
      <c r="Z87" s="81"/>
      <c r="AA87" s="81"/>
      <c r="AB87" s="81"/>
      <c r="AC87" s="81"/>
      <c r="AD87" s="81"/>
      <c r="AE87" s="81"/>
      <c r="AF87" s="81"/>
      <c r="AG87" s="81"/>
      <c r="AH87" s="81"/>
      <c r="AI87" s="81"/>
      <c r="AJ87" s="81"/>
      <c r="AK87" s="81"/>
      <c r="AL87" s="82"/>
      <c r="AM87" s="82"/>
      <c r="AN87" s="142"/>
      <c r="AO87" s="167"/>
      <c r="AP87" s="141"/>
      <c r="AQ87" s="81"/>
      <c r="AR87" s="81"/>
      <c r="AS87" s="81"/>
      <c r="AT87" s="81"/>
      <c r="AU87" s="81"/>
      <c r="AV87" s="81"/>
      <c r="AW87" s="81"/>
      <c r="AX87" s="81"/>
      <c r="AY87" s="81"/>
      <c r="AZ87" s="81"/>
      <c r="BA87" s="81"/>
      <c r="BB87" s="81"/>
      <c r="BC87" s="81"/>
      <c r="BD87" s="82"/>
      <c r="BE87" s="82"/>
      <c r="BF87" s="142"/>
      <c r="BG87" s="167"/>
      <c r="BH87" s="141"/>
      <c r="BI87" s="81"/>
      <c r="BJ87" s="81"/>
      <c r="BK87" s="81"/>
      <c r="BL87" s="81"/>
      <c r="BM87" s="81"/>
      <c r="BN87" s="81"/>
      <c r="BO87" s="81"/>
      <c r="BP87" s="81"/>
      <c r="BQ87" s="81"/>
      <c r="BR87" s="81"/>
      <c r="BS87" s="81"/>
      <c r="BT87" s="81"/>
      <c r="BU87" s="81"/>
      <c r="BV87" s="82"/>
      <c r="BW87" s="82"/>
      <c r="BX87" s="142"/>
      <c r="BY87" s="167"/>
      <c r="BZ87" s="141"/>
      <c r="CA87" s="81"/>
      <c r="CB87" s="81"/>
      <c r="CC87" s="81"/>
      <c r="CD87" s="81"/>
      <c r="CE87" s="81"/>
      <c r="CF87" s="81"/>
      <c r="CG87" s="81"/>
      <c r="CH87" s="81"/>
      <c r="CI87" s="81"/>
      <c r="CJ87" s="81"/>
      <c r="CK87" s="81"/>
      <c r="CL87" s="81"/>
      <c r="CM87" s="81"/>
      <c r="CN87" s="82"/>
      <c r="CO87" s="82"/>
      <c r="CP87" s="142"/>
      <c r="CQ87" s="167"/>
      <c r="CR87" s="141"/>
      <c r="CS87" s="81"/>
      <c r="CT87" s="81"/>
      <c r="CU87" s="81"/>
      <c r="CV87" s="81"/>
      <c r="CW87" s="81"/>
      <c r="CX87" s="81"/>
      <c r="CY87" s="81"/>
      <c r="CZ87" s="81"/>
      <c r="DA87" s="81"/>
      <c r="DB87" s="81"/>
      <c r="DC87" s="81"/>
      <c r="DD87" s="81"/>
      <c r="DE87" s="81"/>
      <c r="DF87" s="82"/>
      <c r="DG87" s="82"/>
      <c r="DH87" s="142"/>
      <c r="DI87" s="167"/>
      <c r="DJ87" s="141"/>
      <c r="DK87" s="81"/>
      <c r="DL87" s="81"/>
      <c r="DM87" s="81"/>
      <c r="DN87" s="81"/>
      <c r="DO87" s="81"/>
      <c r="DP87" s="81"/>
      <c r="DQ87" s="81"/>
      <c r="DR87" s="81"/>
      <c r="DS87" s="81"/>
      <c r="DT87" s="81"/>
      <c r="DU87" s="81"/>
      <c r="DV87" s="81"/>
      <c r="DW87" s="81"/>
      <c r="DX87" s="82"/>
      <c r="DY87" s="82"/>
      <c r="DZ87" s="142"/>
      <c r="EA87" s="167"/>
      <c r="EB87" s="141"/>
      <c r="EC87" s="81"/>
      <c r="ED87" s="81"/>
      <c r="EE87" s="81"/>
      <c r="EF87" s="81"/>
      <c r="EG87" s="81"/>
      <c r="EH87" s="81"/>
      <c r="EI87" s="81"/>
      <c r="EJ87" s="81"/>
      <c r="EK87" s="81"/>
      <c r="EL87" s="81"/>
      <c r="EM87" s="81"/>
      <c r="EN87" s="81"/>
      <c r="EO87" s="81"/>
      <c r="EP87" s="82"/>
      <c r="EQ87" s="82"/>
      <c r="ER87" s="142"/>
      <c r="ES87" s="167"/>
      <c r="ET87" s="141"/>
      <c r="EU87" s="81"/>
      <c r="EV87" s="81"/>
      <c r="EW87" s="81"/>
      <c r="EX87" s="81"/>
      <c r="EY87" s="81"/>
      <c r="EZ87" s="81"/>
      <c r="FA87" s="81"/>
      <c r="FB87" s="81"/>
      <c r="FC87" s="81"/>
      <c r="FD87" s="81"/>
      <c r="FE87" s="81"/>
      <c r="FF87" s="81"/>
      <c r="FG87" s="81"/>
      <c r="FH87" s="82"/>
      <c r="FI87" s="82"/>
      <c r="FJ87" s="142"/>
      <c r="FK87" s="167"/>
      <c r="FL87" s="141"/>
      <c r="FM87" s="81"/>
      <c r="FN87" s="81"/>
      <c r="FO87" s="81"/>
      <c r="FP87" s="81"/>
      <c r="FQ87" s="81"/>
      <c r="FR87" s="81"/>
      <c r="FS87" s="81"/>
      <c r="FT87" s="81"/>
      <c r="FU87" s="81"/>
      <c r="FV87" s="81"/>
      <c r="FW87" s="81"/>
      <c r="FX87" s="81"/>
      <c r="FY87" s="81"/>
      <c r="FZ87" s="82"/>
      <c r="GA87" s="82"/>
      <c r="GB87" s="142"/>
      <c r="GC87" s="167"/>
      <c r="GD87" s="141"/>
      <c r="GE87" s="81"/>
      <c r="GF87" s="81"/>
      <c r="GG87" s="81"/>
      <c r="GH87" s="81"/>
      <c r="GI87" s="81"/>
      <c r="GJ87" s="81"/>
      <c r="GK87" s="81"/>
      <c r="GL87" s="81"/>
      <c r="GM87" s="81"/>
      <c r="GN87" s="81"/>
      <c r="GO87" s="81"/>
      <c r="GP87" s="81"/>
      <c r="GQ87" s="81"/>
      <c r="GR87" s="82"/>
      <c r="GS87" s="82"/>
      <c r="GT87" s="142"/>
    </row>
    <row r="88" spans="1:202" x14ac:dyDescent="0.25">
      <c r="A88" s="112" t="s">
        <v>43</v>
      </c>
      <c r="B88" s="719" t="s">
        <v>93</v>
      </c>
      <c r="C88" s="720">
        <v>23080</v>
      </c>
      <c r="D88" s="719"/>
      <c r="E88" s="720"/>
      <c r="F88" s="141"/>
      <c r="G88" s="81"/>
      <c r="H88" s="81"/>
      <c r="I88" s="81"/>
      <c r="J88" s="81"/>
      <c r="K88" s="81"/>
      <c r="L88" s="81"/>
      <c r="M88" s="81"/>
      <c r="N88" s="81"/>
      <c r="O88" s="81"/>
      <c r="P88" s="81"/>
      <c r="Q88" s="81"/>
      <c r="R88" s="81"/>
      <c r="S88" s="81"/>
      <c r="T88" s="82"/>
      <c r="U88" s="82"/>
      <c r="V88" s="142"/>
      <c r="W88" s="167"/>
      <c r="X88" s="141"/>
      <c r="Y88" s="81"/>
      <c r="Z88" s="81"/>
      <c r="AA88" s="81"/>
      <c r="AB88" s="81"/>
      <c r="AC88" s="81"/>
      <c r="AD88" s="81"/>
      <c r="AE88" s="81"/>
      <c r="AF88" s="81"/>
      <c r="AG88" s="81"/>
      <c r="AH88" s="81"/>
      <c r="AI88" s="81"/>
      <c r="AJ88" s="81"/>
      <c r="AK88" s="81"/>
      <c r="AL88" s="82"/>
      <c r="AM88" s="82"/>
      <c r="AN88" s="142"/>
      <c r="AO88" s="167"/>
      <c r="AP88" s="141"/>
      <c r="AQ88" s="81"/>
      <c r="AR88" s="81"/>
      <c r="AS88" s="81"/>
      <c r="AT88" s="81"/>
      <c r="AU88" s="81"/>
      <c r="AV88" s="81"/>
      <c r="AW88" s="81"/>
      <c r="AX88" s="81"/>
      <c r="AY88" s="81"/>
      <c r="AZ88" s="81"/>
      <c r="BA88" s="81"/>
      <c r="BB88" s="81"/>
      <c r="BC88" s="81"/>
      <c r="BD88" s="82"/>
      <c r="BE88" s="82"/>
      <c r="BF88" s="142"/>
      <c r="BG88" s="167"/>
      <c r="BH88" s="141"/>
      <c r="BI88" s="81"/>
      <c r="BJ88" s="81"/>
      <c r="BK88" s="81"/>
      <c r="BL88" s="81"/>
      <c r="BM88" s="81"/>
      <c r="BN88" s="81"/>
      <c r="BO88" s="81"/>
      <c r="BP88" s="81"/>
      <c r="BQ88" s="81"/>
      <c r="BR88" s="81"/>
      <c r="BS88" s="81"/>
      <c r="BT88" s="81"/>
      <c r="BU88" s="81"/>
      <c r="BV88" s="82"/>
      <c r="BW88" s="82"/>
      <c r="BX88" s="142"/>
      <c r="BY88" s="167"/>
      <c r="BZ88" s="141"/>
      <c r="CA88" s="81"/>
      <c r="CB88" s="81"/>
      <c r="CC88" s="81"/>
      <c r="CD88" s="81"/>
      <c r="CE88" s="81"/>
      <c r="CF88" s="81"/>
      <c r="CG88" s="81"/>
      <c r="CH88" s="81"/>
      <c r="CI88" s="81"/>
      <c r="CJ88" s="81"/>
      <c r="CK88" s="81"/>
      <c r="CL88" s="81"/>
      <c r="CM88" s="81"/>
      <c r="CN88" s="82"/>
      <c r="CO88" s="82"/>
      <c r="CP88" s="142"/>
      <c r="CQ88" s="167"/>
      <c r="CR88" s="141"/>
      <c r="CS88" s="81"/>
      <c r="CT88" s="81"/>
      <c r="CU88" s="81"/>
      <c r="CV88" s="81"/>
      <c r="CW88" s="81"/>
      <c r="CX88" s="81"/>
      <c r="CY88" s="81"/>
      <c r="CZ88" s="81"/>
      <c r="DA88" s="81"/>
      <c r="DB88" s="81"/>
      <c r="DC88" s="81"/>
      <c r="DD88" s="81"/>
      <c r="DE88" s="81"/>
      <c r="DF88" s="82"/>
      <c r="DG88" s="82"/>
      <c r="DH88" s="142"/>
      <c r="DI88" s="167"/>
      <c r="DJ88" s="141"/>
      <c r="DK88" s="81"/>
      <c r="DL88" s="81"/>
      <c r="DM88" s="81"/>
      <c r="DN88" s="81"/>
      <c r="DO88" s="81"/>
      <c r="DP88" s="81"/>
      <c r="DQ88" s="81"/>
      <c r="DR88" s="81"/>
      <c r="DS88" s="81"/>
      <c r="DT88" s="81"/>
      <c r="DU88" s="81"/>
      <c r="DV88" s="81"/>
      <c r="DW88" s="81"/>
      <c r="DX88" s="82"/>
      <c r="DY88" s="82"/>
      <c r="DZ88" s="142"/>
      <c r="EA88" s="167"/>
      <c r="EB88" s="141"/>
      <c r="EC88" s="81"/>
      <c r="ED88" s="81"/>
      <c r="EE88" s="81"/>
      <c r="EF88" s="81"/>
      <c r="EG88" s="81"/>
      <c r="EH88" s="81"/>
      <c r="EI88" s="81"/>
      <c r="EJ88" s="81"/>
      <c r="EK88" s="81"/>
      <c r="EL88" s="81"/>
      <c r="EM88" s="81"/>
      <c r="EN88" s="81"/>
      <c r="EO88" s="81"/>
      <c r="EP88" s="82"/>
      <c r="EQ88" s="82"/>
      <c r="ER88" s="142"/>
      <c r="ES88" s="167"/>
      <c r="ET88" s="141"/>
      <c r="EU88" s="81"/>
      <c r="EV88" s="81"/>
      <c r="EW88" s="81"/>
      <c r="EX88" s="81"/>
      <c r="EY88" s="81"/>
      <c r="EZ88" s="81"/>
      <c r="FA88" s="81"/>
      <c r="FB88" s="81"/>
      <c r="FC88" s="81"/>
      <c r="FD88" s="81"/>
      <c r="FE88" s="81"/>
      <c r="FF88" s="81"/>
      <c r="FG88" s="81"/>
      <c r="FH88" s="82"/>
      <c r="FI88" s="82"/>
      <c r="FJ88" s="142"/>
      <c r="FK88" s="167"/>
      <c r="FL88" s="141"/>
      <c r="FM88" s="81"/>
      <c r="FN88" s="81"/>
      <c r="FO88" s="81"/>
      <c r="FP88" s="81"/>
      <c r="FQ88" s="81"/>
      <c r="FR88" s="81"/>
      <c r="FS88" s="81"/>
      <c r="FT88" s="81"/>
      <c r="FU88" s="81"/>
      <c r="FV88" s="81"/>
      <c r="FW88" s="81"/>
      <c r="FX88" s="81"/>
      <c r="FY88" s="81"/>
      <c r="FZ88" s="82"/>
      <c r="GA88" s="82"/>
      <c r="GB88" s="142"/>
      <c r="GC88" s="167"/>
      <c r="GD88" s="141"/>
      <c r="GE88" s="81"/>
      <c r="GF88" s="81"/>
      <c r="GG88" s="81"/>
      <c r="GH88" s="81"/>
      <c r="GI88" s="81"/>
      <c r="GJ88" s="81"/>
      <c r="GK88" s="81"/>
      <c r="GL88" s="81"/>
      <c r="GM88" s="81"/>
      <c r="GN88" s="81"/>
      <c r="GO88" s="81"/>
      <c r="GP88" s="81"/>
      <c r="GQ88" s="81"/>
      <c r="GR88" s="82"/>
      <c r="GS88" s="82"/>
      <c r="GT88" s="142"/>
    </row>
    <row r="89" spans="1:202" x14ac:dyDescent="0.25">
      <c r="A89" s="112" t="s">
        <v>44</v>
      </c>
      <c r="B89" s="719" t="s">
        <v>37</v>
      </c>
      <c r="C89" s="720">
        <v>23021</v>
      </c>
      <c r="D89" s="719"/>
      <c r="E89" s="720"/>
      <c r="F89" s="141"/>
      <c r="G89" s="81"/>
      <c r="H89" s="81"/>
      <c r="I89" s="81"/>
      <c r="J89" s="81"/>
      <c r="K89" s="81"/>
      <c r="L89" s="81"/>
      <c r="M89" s="81"/>
      <c r="N89" s="81"/>
      <c r="O89" s="81"/>
      <c r="P89" s="81"/>
      <c r="Q89" s="81"/>
      <c r="R89" s="81"/>
      <c r="S89" s="81"/>
      <c r="T89" s="82"/>
      <c r="U89" s="82"/>
      <c r="V89" s="142"/>
      <c r="W89" s="167"/>
      <c r="X89" s="141"/>
      <c r="Y89" s="81"/>
      <c r="Z89" s="81"/>
      <c r="AA89" s="81"/>
      <c r="AB89" s="81"/>
      <c r="AC89" s="81"/>
      <c r="AD89" s="81"/>
      <c r="AE89" s="81"/>
      <c r="AF89" s="81"/>
      <c r="AG89" s="81"/>
      <c r="AH89" s="81"/>
      <c r="AI89" s="81"/>
      <c r="AJ89" s="81"/>
      <c r="AK89" s="81"/>
      <c r="AL89" s="82"/>
      <c r="AM89" s="82"/>
      <c r="AN89" s="142"/>
      <c r="AO89" s="167"/>
      <c r="AP89" s="141"/>
      <c r="AQ89" s="81"/>
      <c r="AR89" s="81"/>
      <c r="AS89" s="81"/>
      <c r="AT89" s="81"/>
      <c r="AU89" s="81"/>
      <c r="AV89" s="81"/>
      <c r="AW89" s="81"/>
      <c r="AX89" s="81"/>
      <c r="AY89" s="81"/>
      <c r="AZ89" s="81"/>
      <c r="BA89" s="81"/>
      <c r="BB89" s="81"/>
      <c r="BC89" s="81"/>
      <c r="BD89" s="82"/>
      <c r="BE89" s="82"/>
      <c r="BF89" s="142"/>
      <c r="BG89" s="167"/>
      <c r="BH89" s="141"/>
      <c r="BI89" s="81"/>
      <c r="BJ89" s="81"/>
      <c r="BK89" s="81"/>
      <c r="BL89" s="81"/>
      <c r="BM89" s="81"/>
      <c r="BN89" s="81"/>
      <c r="BO89" s="81"/>
      <c r="BP89" s="81"/>
      <c r="BQ89" s="81"/>
      <c r="BR89" s="81"/>
      <c r="BS89" s="81"/>
      <c r="BT89" s="81"/>
      <c r="BU89" s="81"/>
      <c r="BV89" s="82"/>
      <c r="BW89" s="82"/>
      <c r="BX89" s="142"/>
      <c r="BY89" s="167"/>
      <c r="BZ89" s="141"/>
      <c r="CA89" s="81"/>
      <c r="CB89" s="81"/>
      <c r="CC89" s="81"/>
      <c r="CD89" s="81"/>
      <c r="CE89" s="81"/>
      <c r="CF89" s="81"/>
      <c r="CG89" s="81"/>
      <c r="CH89" s="81"/>
      <c r="CI89" s="81"/>
      <c r="CJ89" s="81"/>
      <c r="CK89" s="81"/>
      <c r="CL89" s="81"/>
      <c r="CM89" s="81"/>
      <c r="CN89" s="82"/>
      <c r="CO89" s="82"/>
      <c r="CP89" s="142"/>
      <c r="CQ89" s="167"/>
      <c r="CR89" s="141"/>
      <c r="CS89" s="81"/>
      <c r="CT89" s="81"/>
      <c r="CU89" s="81"/>
      <c r="CV89" s="81"/>
      <c r="CW89" s="81"/>
      <c r="CX89" s="81"/>
      <c r="CY89" s="81"/>
      <c r="CZ89" s="81"/>
      <c r="DA89" s="81"/>
      <c r="DB89" s="81"/>
      <c r="DC89" s="81"/>
      <c r="DD89" s="81"/>
      <c r="DE89" s="81"/>
      <c r="DF89" s="82"/>
      <c r="DG89" s="82"/>
      <c r="DH89" s="142"/>
      <c r="DI89" s="167"/>
      <c r="DJ89" s="141"/>
      <c r="DK89" s="81"/>
      <c r="DL89" s="81"/>
      <c r="DM89" s="81"/>
      <c r="DN89" s="81"/>
      <c r="DO89" s="81"/>
      <c r="DP89" s="81"/>
      <c r="DQ89" s="81"/>
      <c r="DR89" s="81"/>
      <c r="DS89" s="81"/>
      <c r="DT89" s="81"/>
      <c r="DU89" s="81"/>
      <c r="DV89" s="81"/>
      <c r="DW89" s="81"/>
      <c r="DX89" s="82"/>
      <c r="DY89" s="82"/>
      <c r="DZ89" s="142"/>
      <c r="EA89" s="167"/>
      <c r="EB89" s="141"/>
      <c r="EC89" s="81"/>
      <c r="ED89" s="81"/>
      <c r="EE89" s="81"/>
      <c r="EF89" s="81"/>
      <c r="EG89" s="81"/>
      <c r="EH89" s="81"/>
      <c r="EI89" s="81"/>
      <c r="EJ89" s="81"/>
      <c r="EK89" s="81"/>
      <c r="EL89" s="81"/>
      <c r="EM89" s="81"/>
      <c r="EN89" s="81"/>
      <c r="EO89" s="81"/>
      <c r="EP89" s="82"/>
      <c r="EQ89" s="82"/>
      <c r="ER89" s="142"/>
      <c r="ES89" s="167"/>
      <c r="ET89" s="141"/>
      <c r="EU89" s="81"/>
      <c r="EV89" s="81"/>
      <c r="EW89" s="81"/>
      <c r="EX89" s="81"/>
      <c r="EY89" s="81"/>
      <c r="EZ89" s="81"/>
      <c r="FA89" s="81"/>
      <c r="FB89" s="81"/>
      <c r="FC89" s="81"/>
      <c r="FD89" s="81"/>
      <c r="FE89" s="81"/>
      <c r="FF89" s="81"/>
      <c r="FG89" s="81"/>
      <c r="FH89" s="82"/>
      <c r="FI89" s="82"/>
      <c r="FJ89" s="142"/>
      <c r="FK89" s="167"/>
      <c r="FL89" s="141"/>
      <c r="FM89" s="81"/>
      <c r="FN89" s="81"/>
      <c r="FO89" s="81"/>
      <c r="FP89" s="81"/>
      <c r="FQ89" s="81"/>
      <c r="FR89" s="81"/>
      <c r="FS89" s="81"/>
      <c r="FT89" s="81"/>
      <c r="FU89" s="81"/>
      <c r="FV89" s="81"/>
      <c r="FW89" s="81"/>
      <c r="FX89" s="81"/>
      <c r="FY89" s="81"/>
      <c r="FZ89" s="82"/>
      <c r="GA89" s="82"/>
      <c r="GB89" s="142"/>
      <c r="GC89" s="167"/>
      <c r="GD89" s="141"/>
      <c r="GE89" s="81"/>
      <c r="GF89" s="81"/>
      <c r="GG89" s="81"/>
      <c r="GH89" s="81"/>
      <c r="GI89" s="81"/>
      <c r="GJ89" s="81"/>
      <c r="GK89" s="81"/>
      <c r="GL89" s="81"/>
      <c r="GM89" s="81"/>
      <c r="GN89" s="81"/>
      <c r="GO89" s="81"/>
      <c r="GP89" s="81"/>
      <c r="GQ89" s="81"/>
      <c r="GR89" s="82"/>
      <c r="GS89" s="82"/>
      <c r="GT89" s="142"/>
    </row>
    <row r="90" spans="1:202" x14ac:dyDescent="0.25">
      <c r="A90" s="112" t="s">
        <v>45</v>
      </c>
      <c r="B90" s="719" t="s">
        <v>37</v>
      </c>
      <c r="C90" s="720">
        <v>23021</v>
      </c>
      <c r="D90" s="719"/>
      <c r="E90" s="720"/>
      <c r="F90" s="141"/>
      <c r="G90" s="81"/>
      <c r="H90" s="81"/>
      <c r="I90" s="81"/>
      <c r="J90" s="81"/>
      <c r="K90" s="81"/>
      <c r="L90" s="81"/>
      <c r="M90" s="81"/>
      <c r="N90" s="81"/>
      <c r="O90" s="81"/>
      <c r="P90" s="81"/>
      <c r="Q90" s="81"/>
      <c r="R90" s="81"/>
      <c r="S90" s="81"/>
      <c r="T90" s="82"/>
      <c r="U90" s="82"/>
      <c r="V90" s="142"/>
      <c r="W90" s="167"/>
      <c r="X90" s="141"/>
      <c r="Y90" s="81"/>
      <c r="Z90" s="81"/>
      <c r="AA90" s="81"/>
      <c r="AB90" s="81"/>
      <c r="AC90" s="81"/>
      <c r="AD90" s="81"/>
      <c r="AE90" s="81"/>
      <c r="AF90" s="81"/>
      <c r="AG90" s="81"/>
      <c r="AH90" s="81"/>
      <c r="AI90" s="81"/>
      <c r="AJ90" s="81"/>
      <c r="AK90" s="81"/>
      <c r="AL90" s="82"/>
      <c r="AM90" s="82"/>
      <c r="AN90" s="142"/>
      <c r="AO90" s="167"/>
      <c r="AP90" s="141"/>
      <c r="AQ90" s="81"/>
      <c r="AR90" s="81"/>
      <c r="AS90" s="81"/>
      <c r="AT90" s="81"/>
      <c r="AU90" s="81"/>
      <c r="AV90" s="81"/>
      <c r="AW90" s="81"/>
      <c r="AX90" s="81"/>
      <c r="AY90" s="81"/>
      <c r="AZ90" s="81"/>
      <c r="BA90" s="81"/>
      <c r="BB90" s="81"/>
      <c r="BC90" s="81"/>
      <c r="BD90" s="82"/>
      <c r="BE90" s="82"/>
      <c r="BF90" s="142"/>
      <c r="BG90" s="167"/>
      <c r="BH90" s="141"/>
      <c r="BI90" s="81"/>
      <c r="BJ90" s="81"/>
      <c r="BK90" s="81"/>
      <c r="BL90" s="81"/>
      <c r="BM90" s="81"/>
      <c r="BN90" s="81"/>
      <c r="BO90" s="81"/>
      <c r="BP90" s="81"/>
      <c r="BQ90" s="81"/>
      <c r="BR90" s="81"/>
      <c r="BS90" s="81"/>
      <c r="BT90" s="81"/>
      <c r="BU90" s="81"/>
      <c r="BV90" s="82"/>
      <c r="BW90" s="82"/>
      <c r="BX90" s="142"/>
      <c r="BY90" s="167"/>
      <c r="BZ90" s="141"/>
      <c r="CA90" s="81"/>
      <c r="CB90" s="81"/>
      <c r="CC90" s="81"/>
      <c r="CD90" s="81"/>
      <c r="CE90" s="81"/>
      <c r="CF90" s="81"/>
      <c r="CG90" s="81"/>
      <c r="CH90" s="81"/>
      <c r="CI90" s="81"/>
      <c r="CJ90" s="81"/>
      <c r="CK90" s="81"/>
      <c r="CL90" s="81"/>
      <c r="CM90" s="81"/>
      <c r="CN90" s="82"/>
      <c r="CO90" s="82"/>
      <c r="CP90" s="142"/>
      <c r="CQ90" s="167"/>
      <c r="CR90" s="141"/>
      <c r="CS90" s="81"/>
      <c r="CT90" s="81"/>
      <c r="CU90" s="81"/>
      <c r="CV90" s="81"/>
      <c r="CW90" s="81"/>
      <c r="CX90" s="81"/>
      <c r="CY90" s="81"/>
      <c r="CZ90" s="81"/>
      <c r="DA90" s="81"/>
      <c r="DB90" s="81"/>
      <c r="DC90" s="81"/>
      <c r="DD90" s="81"/>
      <c r="DE90" s="81"/>
      <c r="DF90" s="82"/>
      <c r="DG90" s="82"/>
      <c r="DH90" s="142"/>
      <c r="DI90" s="167"/>
      <c r="DJ90" s="141"/>
      <c r="DK90" s="81"/>
      <c r="DL90" s="81"/>
      <c r="DM90" s="81"/>
      <c r="DN90" s="81"/>
      <c r="DO90" s="81"/>
      <c r="DP90" s="81"/>
      <c r="DQ90" s="81"/>
      <c r="DR90" s="81"/>
      <c r="DS90" s="81"/>
      <c r="DT90" s="81"/>
      <c r="DU90" s="81"/>
      <c r="DV90" s="81"/>
      <c r="DW90" s="81"/>
      <c r="DX90" s="82"/>
      <c r="DY90" s="82"/>
      <c r="DZ90" s="142"/>
      <c r="EA90" s="167"/>
      <c r="EB90" s="141"/>
      <c r="EC90" s="81"/>
      <c r="ED90" s="81"/>
      <c r="EE90" s="81"/>
      <c r="EF90" s="81"/>
      <c r="EG90" s="81"/>
      <c r="EH90" s="81"/>
      <c r="EI90" s="81"/>
      <c r="EJ90" s="81"/>
      <c r="EK90" s="81"/>
      <c r="EL90" s="81"/>
      <c r="EM90" s="81"/>
      <c r="EN90" s="81"/>
      <c r="EO90" s="81"/>
      <c r="EP90" s="82"/>
      <c r="EQ90" s="82"/>
      <c r="ER90" s="142"/>
      <c r="ES90" s="167"/>
      <c r="ET90" s="141"/>
      <c r="EU90" s="81"/>
      <c r="EV90" s="81"/>
      <c r="EW90" s="81"/>
      <c r="EX90" s="81"/>
      <c r="EY90" s="81"/>
      <c r="EZ90" s="81"/>
      <c r="FA90" s="81"/>
      <c r="FB90" s="81"/>
      <c r="FC90" s="81"/>
      <c r="FD90" s="81"/>
      <c r="FE90" s="81"/>
      <c r="FF90" s="81"/>
      <c r="FG90" s="81"/>
      <c r="FH90" s="82"/>
      <c r="FI90" s="82"/>
      <c r="FJ90" s="142"/>
      <c r="FK90" s="167"/>
      <c r="FL90" s="141"/>
      <c r="FM90" s="81"/>
      <c r="FN90" s="81"/>
      <c r="FO90" s="81"/>
      <c r="FP90" s="81"/>
      <c r="FQ90" s="81"/>
      <c r="FR90" s="81"/>
      <c r="FS90" s="81"/>
      <c r="FT90" s="81"/>
      <c r="FU90" s="81"/>
      <c r="FV90" s="81"/>
      <c r="FW90" s="81"/>
      <c r="FX90" s="81"/>
      <c r="FY90" s="81"/>
      <c r="FZ90" s="82"/>
      <c r="GA90" s="82"/>
      <c r="GB90" s="142"/>
      <c r="GC90" s="167"/>
      <c r="GD90" s="141"/>
      <c r="GE90" s="81"/>
      <c r="GF90" s="81"/>
      <c r="GG90" s="81"/>
      <c r="GH90" s="81"/>
      <c r="GI90" s="81"/>
      <c r="GJ90" s="81"/>
      <c r="GK90" s="81"/>
      <c r="GL90" s="81"/>
      <c r="GM90" s="81"/>
      <c r="GN90" s="81"/>
      <c r="GO90" s="81"/>
      <c r="GP90" s="81"/>
      <c r="GQ90" s="81"/>
      <c r="GR90" s="82"/>
      <c r="GS90" s="82"/>
      <c r="GT90" s="142"/>
    </row>
    <row r="91" spans="1:202" x14ac:dyDescent="0.25">
      <c r="A91" s="112" t="s">
        <v>46</v>
      </c>
      <c r="B91" s="719" t="s">
        <v>93</v>
      </c>
      <c r="C91" s="720">
        <v>23380</v>
      </c>
      <c r="D91" s="719"/>
      <c r="E91" s="720"/>
      <c r="F91" s="141"/>
      <c r="G91" s="81"/>
      <c r="H91" s="81"/>
      <c r="I91" s="81"/>
      <c r="J91" s="81"/>
      <c r="K91" s="81"/>
      <c r="L91" s="81"/>
      <c r="M91" s="81"/>
      <c r="N91" s="81"/>
      <c r="O91" s="81"/>
      <c r="P91" s="81"/>
      <c r="Q91" s="81"/>
      <c r="R91" s="81"/>
      <c r="S91" s="81"/>
      <c r="T91" s="82"/>
      <c r="U91" s="82"/>
      <c r="V91" s="142"/>
      <c r="W91" s="167"/>
      <c r="X91" s="141"/>
      <c r="Y91" s="81"/>
      <c r="Z91" s="81"/>
      <c r="AA91" s="81"/>
      <c r="AB91" s="81"/>
      <c r="AC91" s="81"/>
      <c r="AD91" s="81"/>
      <c r="AE91" s="81"/>
      <c r="AF91" s="81"/>
      <c r="AG91" s="81"/>
      <c r="AH91" s="81"/>
      <c r="AI91" s="81"/>
      <c r="AJ91" s="81"/>
      <c r="AK91" s="81"/>
      <c r="AL91" s="82"/>
      <c r="AM91" s="82"/>
      <c r="AN91" s="142"/>
      <c r="AO91" s="167"/>
      <c r="AP91" s="141"/>
      <c r="AQ91" s="81"/>
      <c r="AR91" s="81"/>
      <c r="AS91" s="81"/>
      <c r="AT91" s="81"/>
      <c r="AU91" s="81"/>
      <c r="AV91" s="81"/>
      <c r="AW91" s="81"/>
      <c r="AX91" s="81"/>
      <c r="AY91" s="81"/>
      <c r="AZ91" s="81"/>
      <c r="BA91" s="81"/>
      <c r="BB91" s="81"/>
      <c r="BC91" s="81"/>
      <c r="BD91" s="82"/>
      <c r="BE91" s="82"/>
      <c r="BF91" s="142"/>
      <c r="BG91" s="167"/>
      <c r="BH91" s="141"/>
      <c r="BI91" s="81"/>
      <c r="BJ91" s="81"/>
      <c r="BK91" s="81"/>
      <c r="BL91" s="81"/>
      <c r="BM91" s="81"/>
      <c r="BN91" s="81"/>
      <c r="BO91" s="81"/>
      <c r="BP91" s="81"/>
      <c r="BQ91" s="81"/>
      <c r="BR91" s="81"/>
      <c r="BS91" s="81"/>
      <c r="BT91" s="81"/>
      <c r="BU91" s="81"/>
      <c r="BV91" s="82"/>
      <c r="BW91" s="82"/>
      <c r="BX91" s="142"/>
      <c r="BY91" s="167"/>
      <c r="BZ91" s="141"/>
      <c r="CA91" s="81"/>
      <c r="CB91" s="81"/>
      <c r="CC91" s="81"/>
      <c r="CD91" s="81"/>
      <c r="CE91" s="81"/>
      <c r="CF91" s="81"/>
      <c r="CG91" s="81"/>
      <c r="CH91" s="81"/>
      <c r="CI91" s="81"/>
      <c r="CJ91" s="81"/>
      <c r="CK91" s="81"/>
      <c r="CL91" s="81"/>
      <c r="CM91" s="81"/>
      <c r="CN91" s="82"/>
      <c r="CO91" s="82"/>
      <c r="CP91" s="142"/>
      <c r="CQ91" s="167"/>
      <c r="CR91" s="141"/>
      <c r="CS91" s="81"/>
      <c r="CT91" s="81"/>
      <c r="CU91" s="81"/>
      <c r="CV91" s="81"/>
      <c r="CW91" s="81"/>
      <c r="CX91" s="81"/>
      <c r="CY91" s="81"/>
      <c r="CZ91" s="81"/>
      <c r="DA91" s="81"/>
      <c r="DB91" s="81"/>
      <c r="DC91" s="81"/>
      <c r="DD91" s="81"/>
      <c r="DE91" s="81"/>
      <c r="DF91" s="82"/>
      <c r="DG91" s="82"/>
      <c r="DH91" s="142"/>
      <c r="DI91" s="167"/>
      <c r="DJ91" s="141"/>
      <c r="DK91" s="81"/>
      <c r="DL91" s="81"/>
      <c r="DM91" s="81"/>
      <c r="DN91" s="81"/>
      <c r="DO91" s="81"/>
      <c r="DP91" s="81"/>
      <c r="DQ91" s="81"/>
      <c r="DR91" s="81"/>
      <c r="DS91" s="81"/>
      <c r="DT91" s="81"/>
      <c r="DU91" s="81"/>
      <c r="DV91" s="81"/>
      <c r="DW91" s="81"/>
      <c r="DX91" s="82"/>
      <c r="DY91" s="82"/>
      <c r="DZ91" s="142"/>
      <c r="EA91" s="167"/>
      <c r="EB91" s="141"/>
      <c r="EC91" s="81"/>
      <c r="ED91" s="81"/>
      <c r="EE91" s="81"/>
      <c r="EF91" s="81"/>
      <c r="EG91" s="81"/>
      <c r="EH91" s="81"/>
      <c r="EI91" s="81"/>
      <c r="EJ91" s="81"/>
      <c r="EK91" s="81"/>
      <c r="EL91" s="81"/>
      <c r="EM91" s="81"/>
      <c r="EN91" s="81"/>
      <c r="EO91" s="81"/>
      <c r="EP91" s="82"/>
      <c r="EQ91" s="82"/>
      <c r="ER91" s="142"/>
      <c r="ES91" s="167"/>
      <c r="ET91" s="141"/>
      <c r="EU91" s="81"/>
      <c r="EV91" s="81"/>
      <c r="EW91" s="81"/>
      <c r="EX91" s="81"/>
      <c r="EY91" s="81"/>
      <c r="EZ91" s="81"/>
      <c r="FA91" s="81"/>
      <c r="FB91" s="81"/>
      <c r="FC91" s="81"/>
      <c r="FD91" s="81"/>
      <c r="FE91" s="81"/>
      <c r="FF91" s="81"/>
      <c r="FG91" s="81"/>
      <c r="FH91" s="82"/>
      <c r="FI91" s="82"/>
      <c r="FJ91" s="142"/>
      <c r="FK91" s="167"/>
      <c r="FL91" s="141"/>
      <c r="FM91" s="81"/>
      <c r="FN91" s="81"/>
      <c r="FO91" s="81"/>
      <c r="FP91" s="81"/>
      <c r="FQ91" s="81"/>
      <c r="FR91" s="81"/>
      <c r="FS91" s="81"/>
      <c r="FT91" s="81"/>
      <c r="FU91" s="81"/>
      <c r="FV91" s="81"/>
      <c r="FW91" s="81"/>
      <c r="FX91" s="81"/>
      <c r="FY91" s="81"/>
      <c r="FZ91" s="82"/>
      <c r="GA91" s="82"/>
      <c r="GB91" s="142"/>
      <c r="GC91" s="167"/>
      <c r="GD91" s="141"/>
      <c r="GE91" s="81"/>
      <c r="GF91" s="81"/>
      <c r="GG91" s="81"/>
      <c r="GH91" s="81"/>
      <c r="GI91" s="81"/>
      <c r="GJ91" s="81"/>
      <c r="GK91" s="81"/>
      <c r="GL91" s="81"/>
      <c r="GM91" s="81"/>
      <c r="GN91" s="81"/>
      <c r="GO91" s="81"/>
      <c r="GP91" s="81"/>
      <c r="GQ91" s="81"/>
      <c r="GR91" s="82"/>
      <c r="GS91" s="82"/>
      <c r="GT91" s="142"/>
    </row>
    <row r="92" spans="1:202" x14ac:dyDescent="0.25">
      <c r="A92" s="112" t="s">
        <v>47</v>
      </c>
      <c r="B92" s="719" t="s">
        <v>93</v>
      </c>
      <c r="C92" s="720">
        <v>23380</v>
      </c>
      <c r="D92" s="719"/>
      <c r="E92" s="720"/>
      <c r="F92" s="141"/>
      <c r="G92" s="81"/>
      <c r="H92" s="81"/>
      <c r="I92" s="81"/>
      <c r="J92" s="81"/>
      <c r="K92" s="81"/>
      <c r="L92" s="81"/>
      <c r="M92" s="81"/>
      <c r="N92" s="81"/>
      <c r="O92" s="81"/>
      <c r="P92" s="81"/>
      <c r="Q92" s="81"/>
      <c r="R92" s="81"/>
      <c r="S92" s="81"/>
      <c r="T92" s="82"/>
      <c r="U92" s="82"/>
      <c r="V92" s="142"/>
      <c r="W92" s="167"/>
      <c r="X92" s="141"/>
      <c r="Y92" s="81"/>
      <c r="Z92" s="81"/>
      <c r="AA92" s="81"/>
      <c r="AB92" s="81"/>
      <c r="AC92" s="81"/>
      <c r="AD92" s="81"/>
      <c r="AE92" s="81"/>
      <c r="AF92" s="81"/>
      <c r="AG92" s="81"/>
      <c r="AH92" s="81"/>
      <c r="AI92" s="81"/>
      <c r="AJ92" s="81"/>
      <c r="AK92" s="81"/>
      <c r="AL92" s="82"/>
      <c r="AM92" s="82"/>
      <c r="AN92" s="142"/>
      <c r="AO92" s="167"/>
      <c r="AP92" s="141"/>
      <c r="AQ92" s="81"/>
      <c r="AR92" s="81"/>
      <c r="AS92" s="81"/>
      <c r="AT92" s="81"/>
      <c r="AU92" s="81"/>
      <c r="AV92" s="81"/>
      <c r="AW92" s="81"/>
      <c r="AX92" s="81"/>
      <c r="AY92" s="81"/>
      <c r="AZ92" s="81"/>
      <c r="BA92" s="81"/>
      <c r="BB92" s="81"/>
      <c r="BC92" s="81"/>
      <c r="BD92" s="82"/>
      <c r="BE92" s="82"/>
      <c r="BF92" s="142"/>
      <c r="BG92" s="167"/>
      <c r="BH92" s="141"/>
      <c r="BI92" s="81"/>
      <c r="BJ92" s="81"/>
      <c r="BK92" s="81"/>
      <c r="BL92" s="81"/>
      <c r="BM92" s="81"/>
      <c r="BN92" s="81"/>
      <c r="BO92" s="81"/>
      <c r="BP92" s="81"/>
      <c r="BQ92" s="81"/>
      <c r="BR92" s="81"/>
      <c r="BS92" s="81"/>
      <c r="BT92" s="81"/>
      <c r="BU92" s="81"/>
      <c r="BV92" s="82"/>
      <c r="BW92" s="82"/>
      <c r="BX92" s="142"/>
      <c r="BY92" s="167"/>
      <c r="BZ92" s="141"/>
      <c r="CA92" s="81"/>
      <c r="CB92" s="81"/>
      <c r="CC92" s="81"/>
      <c r="CD92" s="81"/>
      <c r="CE92" s="81"/>
      <c r="CF92" s="81"/>
      <c r="CG92" s="81"/>
      <c r="CH92" s="81"/>
      <c r="CI92" s="81"/>
      <c r="CJ92" s="81"/>
      <c r="CK92" s="81"/>
      <c r="CL92" s="81"/>
      <c r="CM92" s="81"/>
      <c r="CN92" s="82"/>
      <c r="CO92" s="82"/>
      <c r="CP92" s="142"/>
      <c r="CQ92" s="167"/>
      <c r="CR92" s="141"/>
      <c r="CS92" s="81"/>
      <c r="CT92" s="81"/>
      <c r="CU92" s="81"/>
      <c r="CV92" s="81"/>
      <c r="CW92" s="81"/>
      <c r="CX92" s="81"/>
      <c r="CY92" s="81"/>
      <c r="CZ92" s="81"/>
      <c r="DA92" s="81"/>
      <c r="DB92" s="81"/>
      <c r="DC92" s="81"/>
      <c r="DD92" s="81"/>
      <c r="DE92" s="81"/>
      <c r="DF92" s="82"/>
      <c r="DG92" s="82"/>
      <c r="DH92" s="142"/>
      <c r="DI92" s="167"/>
      <c r="DJ92" s="141"/>
      <c r="DK92" s="81"/>
      <c r="DL92" s="81"/>
      <c r="DM92" s="81"/>
      <c r="DN92" s="81"/>
      <c r="DO92" s="81"/>
      <c r="DP92" s="81"/>
      <c r="DQ92" s="81"/>
      <c r="DR92" s="81"/>
      <c r="DS92" s="81"/>
      <c r="DT92" s="81"/>
      <c r="DU92" s="81"/>
      <c r="DV92" s="81"/>
      <c r="DW92" s="81"/>
      <c r="DX92" s="82"/>
      <c r="DY92" s="82"/>
      <c r="DZ92" s="142"/>
      <c r="EA92" s="167"/>
      <c r="EB92" s="141"/>
      <c r="EC92" s="81"/>
      <c r="ED92" s="81"/>
      <c r="EE92" s="81"/>
      <c r="EF92" s="81"/>
      <c r="EG92" s="81"/>
      <c r="EH92" s="81"/>
      <c r="EI92" s="81"/>
      <c r="EJ92" s="81"/>
      <c r="EK92" s="81"/>
      <c r="EL92" s="81"/>
      <c r="EM92" s="81"/>
      <c r="EN92" s="81"/>
      <c r="EO92" s="81"/>
      <c r="EP92" s="82"/>
      <c r="EQ92" s="82"/>
      <c r="ER92" s="142"/>
      <c r="ES92" s="167"/>
      <c r="ET92" s="141"/>
      <c r="EU92" s="81"/>
      <c r="EV92" s="81"/>
      <c r="EW92" s="81"/>
      <c r="EX92" s="81"/>
      <c r="EY92" s="81"/>
      <c r="EZ92" s="81"/>
      <c r="FA92" s="81"/>
      <c r="FB92" s="81"/>
      <c r="FC92" s="81"/>
      <c r="FD92" s="81"/>
      <c r="FE92" s="81"/>
      <c r="FF92" s="81"/>
      <c r="FG92" s="81"/>
      <c r="FH92" s="82"/>
      <c r="FI92" s="82"/>
      <c r="FJ92" s="142"/>
      <c r="FK92" s="167"/>
      <c r="FL92" s="141"/>
      <c r="FM92" s="81"/>
      <c r="FN92" s="81"/>
      <c r="FO92" s="81"/>
      <c r="FP92" s="81"/>
      <c r="FQ92" s="81"/>
      <c r="FR92" s="81"/>
      <c r="FS92" s="81"/>
      <c r="FT92" s="81"/>
      <c r="FU92" s="81"/>
      <c r="FV92" s="81"/>
      <c r="FW92" s="81"/>
      <c r="FX92" s="81"/>
      <c r="FY92" s="81"/>
      <c r="FZ92" s="82"/>
      <c r="GA92" s="82"/>
      <c r="GB92" s="142"/>
      <c r="GC92" s="167"/>
      <c r="GD92" s="141"/>
      <c r="GE92" s="81"/>
      <c r="GF92" s="81"/>
      <c r="GG92" s="81"/>
      <c r="GH92" s="81"/>
      <c r="GI92" s="81"/>
      <c r="GJ92" s="81"/>
      <c r="GK92" s="81"/>
      <c r="GL92" s="81"/>
      <c r="GM92" s="81"/>
      <c r="GN92" s="81"/>
      <c r="GO92" s="81"/>
      <c r="GP92" s="81"/>
      <c r="GQ92" s="81"/>
      <c r="GR92" s="82"/>
      <c r="GS92" s="82"/>
      <c r="GT92" s="142"/>
    </row>
    <row r="93" spans="1:202" x14ac:dyDescent="0.25">
      <c r="A93" s="112" t="s">
        <v>48</v>
      </c>
      <c r="B93" s="726"/>
      <c r="C93" s="723"/>
      <c r="D93" s="726"/>
      <c r="E93" s="723"/>
      <c r="F93" s="141"/>
      <c r="G93" s="81"/>
      <c r="H93" s="81"/>
      <c r="I93" s="81"/>
      <c r="J93" s="81"/>
      <c r="K93" s="81"/>
      <c r="L93" s="81"/>
      <c r="M93" s="81"/>
      <c r="N93" s="81"/>
      <c r="O93" s="81"/>
      <c r="P93" s="81"/>
      <c r="Q93" s="81"/>
      <c r="R93" s="81"/>
      <c r="S93" s="81"/>
      <c r="T93" s="82"/>
      <c r="U93" s="82"/>
      <c r="V93" s="142"/>
      <c r="W93" s="167"/>
      <c r="X93" s="141"/>
      <c r="Y93" s="81"/>
      <c r="Z93" s="81"/>
      <c r="AA93" s="81"/>
      <c r="AB93" s="81"/>
      <c r="AC93" s="81"/>
      <c r="AD93" s="81"/>
      <c r="AE93" s="81"/>
      <c r="AF93" s="81"/>
      <c r="AG93" s="81"/>
      <c r="AH93" s="81"/>
      <c r="AI93" s="81"/>
      <c r="AJ93" s="81"/>
      <c r="AK93" s="81"/>
      <c r="AL93" s="82"/>
      <c r="AM93" s="82"/>
      <c r="AN93" s="142"/>
      <c r="AO93" s="167"/>
      <c r="AP93" s="141"/>
      <c r="AQ93" s="81"/>
      <c r="AR93" s="81"/>
      <c r="AS93" s="81"/>
      <c r="AT93" s="81"/>
      <c r="AU93" s="81"/>
      <c r="AV93" s="81"/>
      <c r="AW93" s="81"/>
      <c r="AX93" s="81"/>
      <c r="AY93" s="81"/>
      <c r="AZ93" s="81"/>
      <c r="BA93" s="81"/>
      <c r="BB93" s="81"/>
      <c r="BC93" s="81"/>
      <c r="BD93" s="82"/>
      <c r="BE93" s="82"/>
      <c r="BF93" s="142"/>
      <c r="BG93" s="167"/>
      <c r="BH93" s="141"/>
      <c r="BI93" s="81"/>
      <c r="BJ93" s="81"/>
      <c r="BK93" s="81"/>
      <c r="BL93" s="81"/>
      <c r="BM93" s="81"/>
      <c r="BN93" s="81"/>
      <c r="BO93" s="81"/>
      <c r="BP93" s="81"/>
      <c r="BQ93" s="81"/>
      <c r="BR93" s="81"/>
      <c r="BS93" s="81"/>
      <c r="BT93" s="81"/>
      <c r="BU93" s="81"/>
      <c r="BV93" s="82"/>
      <c r="BW93" s="82"/>
      <c r="BX93" s="142"/>
      <c r="BY93" s="167"/>
      <c r="BZ93" s="141"/>
      <c r="CA93" s="81"/>
      <c r="CB93" s="81"/>
      <c r="CC93" s="81"/>
      <c r="CD93" s="81"/>
      <c r="CE93" s="81"/>
      <c r="CF93" s="81"/>
      <c r="CG93" s="81"/>
      <c r="CH93" s="81"/>
      <c r="CI93" s="81"/>
      <c r="CJ93" s="81"/>
      <c r="CK93" s="81"/>
      <c r="CL93" s="81"/>
      <c r="CM93" s="81"/>
      <c r="CN93" s="82"/>
      <c r="CO93" s="82"/>
      <c r="CP93" s="142"/>
      <c r="CQ93" s="167"/>
      <c r="CR93" s="141"/>
      <c r="CS93" s="81"/>
      <c r="CT93" s="81"/>
      <c r="CU93" s="81"/>
      <c r="CV93" s="81"/>
      <c r="CW93" s="81"/>
      <c r="CX93" s="81"/>
      <c r="CY93" s="81"/>
      <c r="CZ93" s="81"/>
      <c r="DA93" s="81"/>
      <c r="DB93" s="81"/>
      <c r="DC93" s="81"/>
      <c r="DD93" s="81"/>
      <c r="DE93" s="81"/>
      <c r="DF93" s="82"/>
      <c r="DG93" s="82"/>
      <c r="DH93" s="142"/>
      <c r="DI93" s="167"/>
      <c r="DJ93" s="141"/>
      <c r="DK93" s="81"/>
      <c r="DL93" s="81"/>
      <c r="DM93" s="81"/>
      <c r="DN93" s="81"/>
      <c r="DO93" s="81"/>
      <c r="DP93" s="81"/>
      <c r="DQ93" s="81"/>
      <c r="DR93" s="81"/>
      <c r="DS93" s="81"/>
      <c r="DT93" s="81"/>
      <c r="DU93" s="81"/>
      <c r="DV93" s="81"/>
      <c r="DW93" s="81"/>
      <c r="DX93" s="82"/>
      <c r="DY93" s="82"/>
      <c r="DZ93" s="142"/>
      <c r="EA93" s="167"/>
      <c r="EB93" s="141"/>
      <c r="EC93" s="81"/>
      <c r="ED93" s="81"/>
      <c r="EE93" s="81"/>
      <c r="EF93" s="81"/>
      <c r="EG93" s="81"/>
      <c r="EH93" s="81"/>
      <c r="EI93" s="81"/>
      <c r="EJ93" s="81"/>
      <c r="EK93" s="81"/>
      <c r="EL93" s="81"/>
      <c r="EM93" s="81"/>
      <c r="EN93" s="81"/>
      <c r="EO93" s="81"/>
      <c r="EP93" s="82"/>
      <c r="EQ93" s="82"/>
      <c r="ER93" s="142"/>
      <c r="ES93" s="167"/>
      <c r="ET93" s="141"/>
      <c r="EU93" s="81"/>
      <c r="EV93" s="81"/>
      <c r="EW93" s="81"/>
      <c r="EX93" s="81"/>
      <c r="EY93" s="81"/>
      <c r="EZ93" s="81"/>
      <c r="FA93" s="81"/>
      <c r="FB93" s="81"/>
      <c r="FC93" s="81"/>
      <c r="FD93" s="81"/>
      <c r="FE93" s="81"/>
      <c r="FF93" s="81"/>
      <c r="FG93" s="81"/>
      <c r="FH93" s="82"/>
      <c r="FI93" s="82"/>
      <c r="FJ93" s="142"/>
      <c r="FK93" s="167"/>
      <c r="FL93" s="141"/>
      <c r="FM93" s="81"/>
      <c r="FN93" s="81"/>
      <c r="FO93" s="81"/>
      <c r="FP93" s="81"/>
      <c r="FQ93" s="81"/>
      <c r="FR93" s="81"/>
      <c r="FS93" s="81"/>
      <c r="FT93" s="81"/>
      <c r="FU93" s="81"/>
      <c r="FV93" s="81"/>
      <c r="FW93" s="81"/>
      <c r="FX93" s="81"/>
      <c r="FY93" s="81"/>
      <c r="FZ93" s="82"/>
      <c r="GA93" s="82"/>
      <c r="GB93" s="142"/>
      <c r="GC93" s="167"/>
      <c r="GD93" s="141"/>
      <c r="GE93" s="81"/>
      <c r="GF93" s="81"/>
      <c r="GG93" s="81"/>
      <c r="GH93" s="81"/>
      <c r="GI93" s="81"/>
      <c r="GJ93" s="81"/>
      <c r="GK93" s="81"/>
      <c r="GL93" s="81"/>
      <c r="GM93" s="81"/>
      <c r="GN93" s="81"/>
      <c r="GO93" s="81"/>
      <c r="GP93" s="81"/>
      <c r="GQ93" s="81"/>
      <c r="GR93" s="82"/>
      <c r="GS93" s="82"/>
      <c r="GT93" s="142"/>
    </row>
    <row r="94" spans="1:202" x14ac:dyDescent="0.25">
      <c r="A94" s="112" t="s">
        <v>49</v>
      </c>
      <c r="B94" s="719" t="s">
        <v>49</v>
      </c>
      <c r="C94" s="720">
        <v>21030</v>
      </c>
      <c r="D94" s="719"/>
      <c r="E94" s="720"/>
      <c r="F94" s="141"/>
      <c r="G94" s="81"/>
      <c r="H94" s="81"/>
      <c r="I94" s="81"/>
      <c r="J94" s="81"/>
      <c r="K94" s="81"/>
      <c r="L94" s="81"/>
      <c r="M94" s="81"/>
      <c r="N94" s="81"/>
      <c r="O94" s="81"/>
      <c r="P94" s="81"/>
      <c r="Q94" s="81"/>
      <c r="R94" s="81"/>
      <c r="S94" s="81"/>
      <c r="T94" s="82"/>
      <c r="U94" s="82"/>
      <c r="V94" s="142"/>
      <c r="W94" s="167"/>
      <c r="X94" s="141"/>
      <c r="Y94" s="81"/>
      <c r="Z94" s="81"/>
      <c r="AA94" s="81"/>
      <c r="AB94" s="81"/>
      <c r="AC94" s="81"/>
      <c r="AD94" s="81"/>
      <c r="AE94" s="81"/>
      <c r="AF94" s="81"/>
      <c r="AG94" s="81"/>
      <c r="AH94" s="81"/>
      <c r="AI94" s="81"/>
      <c r="AJ94" s="81"/>
      <c r="AK94" s="81"/>
      <c r="AL94" s="82"/>
      <c r="AM94" s="82"/>
      <c r="AN94" s="142"/>
      <c r="AO94" s="167"/>
      <c r="AP94" s="141"/>
      <c r="AQ94" s="81"/>
      <c r="AR94" s="81"/>
      <c r="AS94" s="81"/>
      <c r="AT94" s="81"/>
      <c r="AU94" s="81"/>
      <c r="AV94" s="81"/>
      <c r="AW94" s="81"/>
      <c r="AX94" s="81"/>
      <c r="AY94" s="81"/>
      <c r="AZ94" s="81"/>
      <c r="BA94" s="81"/>
      <c r="BB94" s="81"/>
      <c r="BC94" s="81"/>
      <c r="BD94" s="82"/>
      <c r="BE94" s="82"/>
      <c r="BF94" s="142"/>
      <c r="BG94" s="167"/>
      <c r="BH94" s="141"/>
      <c r="BI94" s="81"/>
      <c r="BJ94" s="81"/>
      <c r="BK94" s="81"/>
      <c r="BL94" s="81"/>
      <c r="BM94" s="81"/>
      <c r="BN94" s="81"/>
      <c r="BO94" s="81"/>
      <c r="BP94" s="81"/>
      <c r="BQ94" s="81"/>
      <c r="BR94" s="81"/>
      <c r="BS94" s="81"/>
      <c r="BT94" s="81"/>
      <c r="BU94" s="81"/>
      <c r="BV94" s="82"/>
      <c r="BW94" s="82"/>
      <c r="BX94" s="142"/>
      <c r="BY94" s="167"/>
      <c r="BZ94" s="141"/>
      <c r="CA94" s="81"/>
      <c r="CB94" s="81"/>
      <c r="CC94" s="81"/>
      <c r="CD94" s="81"/>
      <c r="CE94" s="81"/>
      <c r="CF94" s="81"/>
      <c r="CG94" s="81"/>
      <c r="CH94" s="81"/>
      <c r="CI94" s="81"/>
      <c r="CJ94" s="81"/>
      <c r="CK94" s="81"/>
      <c r="CL94" s="81"/>
      <c r="CM94" s="81"/>
      <c r="CN94" s="82"/>
      <c r="CO94" s="82"/>
      <c r="CP94" s="142"/>
      <c r="CQ94" s="167"/>
      <c r="CR94" s="141"/>
      <c r="CS94" s="81"/>
      <c r="CT94" s="81"/>
      <c r="CU94" s="81"/>
      <c r="CV94" s="81"/>
      <c r="CW94" s="81"/>
      <c r="CX94" s="81"/>
      <c r="CY94" s="81"/>
      <c r="CZ94" s="81"/>
      <c r="DA94" s="81"/>
      <c r="DB94" s="81"/>
      <c r="DC94" s="81"/>
      <c r="DD94" s="81"/>
      <c r="DE94" s="81"/>
      <c r="DF94" s="82"/>
      <c r="DG94" s="82"/>
      <c r="DH94" s="142"/>
      <c r="DI94" s="167"/>
      <c r="DJ94" s="141"/>
      <c r="DK94" s="81"/>
      <c r="DL94" s="81"/>
      <c r="DM94" s="81"/>
      <c r="DN94" s="81"/>
      <c r="DO94" s="81"/>
      <c r="DP94" s="81"/>
      <c r="DQ94" s="81"/>
      <c r="DR94" s="81"/>
      <c r="DS94" s="81"/>
      <c r="DT94" s="81"/>
      <c r="DU94" s="81"/>
      <c r="DV94" s="81"/>
      <c r="DW94" s="81"/>
      <c r="DX94" s="82"/>
      <c r="DY94" s="82"/>
      <c r="DZ94" s="142"/>
      <c r="EA94" s="167"/>
      <c r="EB94" s="141"/>
      <c r="EC94" s="81"/>
      <c r="ED94" s="81"/>
      <c r="EE94" s="81"/>
      <c r="EF94" s="81"/>
      <c r="EG94" s="81"/>
      <c r="EH94" s="81"/>
      <c r="EI94" s="81"/>
      <c r="EJ94" s="81"/>
      <c r="EK94" s="81"/>
      <c r="EL94" s="81"/>
      <c r="EM94" s="81"/>
      <c r="EN94" s="81"/>
      <c r="EO94" s="81"/>
      <c r="EP94" s="82"/>
      <c r="EQ94" s="82"/>
      <c r="ER94" s="142"/>
      <c r="ES94" s="167"/>
      <c r="ET94" s="141"/>
      <c r="EU94" s="81"/>
      <c r="EV94" s="81"/>
      <c r="EW94" s="81"/>
      <c r="EX94" s="81"/>
      <c r="EY94" s="81"/>
      <c r="EZ94" s="81"/>
      <c r="FA94" s="81"/>
      <c r="FB94" s="81"/>
      <c r="FC94" s="81"/>
      <c r="FD94" s="81"/>
      <c r="FE94" s="81"/>
      <c r="FF94" s="81"/>
      <c r="FG94" s="81"/>
      <c r="FH94" s="82"/>
      <c r="FI94" s="82"/>
      <c r="FJ94" s="142"/>
      <c r="FK94" s="167"/>
      <c r="FL94" s="141"/>
      <c r="FM94" s="81"/>
      <c r="FN94" s="81"/>
      <c r="FO94" s="81"/>
      <c r="FP94" s="81"/>
      <c r="FQ94" s="81"/>
      <c r="FR94" s="81"/>
      <c r="FS94" s="81"/>
      <c r="FT94" s="81"/>
      <c r="FU94" s="81"/>
      <c r="FV94" s="81"/>
      <c r="FW94" s="81"/>
      <c r="FX94" s="81"/>
      <c r="FY94" s="81"/>
      <c r="FZ94" s="82"/>
      <c r="GA94" s="82"/>
      <c r="GB94" s="142"/>
      <c r="GC94" s="167"/>
      <c r="GD94" s="141"/>
      <c r="GE94" s="81"/>
      <c r="GF94" s="81"/>
      <c r="GG94" s="81"/>
      <c r="GH94" s="81"/>
      <c r="GI94" s="81"/>
      <c r="GJ94" s="81"/>
      <c r="GK94" s="81"/>
      <c r="GL94" s="81"/>
      <c r="GM94" s="81"/>
      <c r="GN94" s="81"/>
      <c r="GO94" s="81"/>
      <c r="GP94" s="81"/>
      <c r="GQ94" s="81"/>
      <c r="GR94" s="82"/>
      <c r="GS94" s="82"/>
      <c r="GT94" s="142"/>
    </row>
    <row r="95" spans="1:202" x14ac:dyDescent="0.25">
      <c r="A95" s="112" t="s">
        <v>50</v>
      </c>
      <c r="B95" s="719" t="s">
        <v>94</v>
      </c>
      <c r="C95" s="720">
        <v>92000</v>
      </c>
      <c r="D95" s="719"/>
      <c r="E95" s="720"/>
      <c r="F95" s="141"/>
      <c r="G95" s="81"/>
      <c r="H95" s="81"/>
      <c r="I95" s="81"/>
      <c r="J95" s="81"/>
      <c r="K95" s="81"/>
      <c r="L95" s="81"/>
      <c r="M95" s="81"/>
      <c r="N95" s="81"/>
      <c r="O95" s="81"/>
      <c r="P95" s="81"/>
      <c r="Q95" s="81"/>
      <c r="R95" s="81"/>
      <c r="S95" s="81"/>
      <c r="T95" s="82"/>
      <c r="U95" s="82"/>
      <c r="V95" s="142"/>
      <c r="W95" s="167"/>
      <c r="X95" s="141"/>
      <c r="Y95" s="81"/>
      <c r="Z95" s="81"/>
      <c r="AA95" s="81"/>
      <c r="AB95" s="81"/>
      <c r="AC95" s="81"/>
      <c r="AD95" s="81"/>
      <c r="AE95" s="81"/>
      <c r="AF95" s="81"/>
      <c r="AG95" s="81"/>
      <c r="AH95" s="81"/>
      <c r="AI95" s="81"/>
      <c r="AJ95" s="81"/>
      <c r="AK95" s="81"/>
      <c r="AL95" s="82"/>
      <c r="AM95" s="82"/>
      <c r="AN95" s="142"/>
      <c r="AO95" s="167"/>
      <c r="AP95" s="141"/>
      <c r="AQ95" s="81"/>
      <c r="AR95" s="81"/>
      <c r="AS95" s="81"/>
      <c r="AT95" s="81"/>
      <c r="AU95" s="81"/>
      <c r="AV95" s="81"/>
      <c r="AW95" s="81"/>
      <c r="AX95" s="81"/>
      <c r="AY95" s="81"/>
      <c r="AZ95" s="81"/>
      <c r="BA95" s="81"/>
      <c r="BB95" s="81"/>
      <c r="BC95" s="81"/>
      <c r="BD95" s="82"/>
      <c r="BE95" s="82"/>
      <c r="BF95" s="142"/>
      <c r="BG95" s="167"/>
      <c r="BH95" s="141"/>
      <c r="BI95" s="81"/>
      <c r="BJ95" s="81"/>
      <c r="BK95" s="81"/>
      <c r="BL95" s="81"/>
      <c r="BM95" s="81"/>
      <c r="BN95" s="81"/>
      <c r="BO95" s="81"/>
      <c r="BP95" s="81"/>
      <c r="BQ95" s="81"/>
      <c r="BR95" s="81"/>
      <c r="BS95" s="81"/>
      <c r="BT95" s="81"/>
      <c r="BU95" s="81"/>
      <c r="BV95" s="82"/>
      <c r="BW95" s="82"/>
      <c r="BX95" s="142"/>
      <c r="BY95" s="167"/>
      <c r="BZ95" s="141"/>
      <c r="CA95" s="81"/>
      <c r="CB95" s="81"/>
      <c r="CC95" s="81"/>
      <c r="CD95" s="81"/>
      <c r="CE95" s="81"/>
      <c r="CF95" s="81"/>
      <c r="CG95" s="81"/>
      <c r="CH95" s="81"/>
      <c r="CI95" s="81"/>
      <c r="CJ95" s="81"/>
      <c r="CK95" s="81"/>
      <c r="CL95" s="81"/>
      <c r="CM95" s="81"/>
      <c r="CN95" s="82"/>
      <c r="CO95" s="82"/>
      <c r="CP95" s="142"/>
      <c r="CQ95" s="167"/>
      <c r="CR95" s="141"/>
      <c r="CS95" s="81"/>
      <c r="CT95" s="81"/>
      <c r="CU95" s="81"/>
      <c r="CV95" s="81"/>
      <c r="CW95" s="81"/>
      <c r="CX95" s="81"/>
      <c r="CY95" s="81"/>
      <c r="CZ95" s="81"/>
      <c r="DA95" s="81"/>
      <c r="DB95" s="81"/>
      <c r="DC95" s="81"/>
      <c r="DD95" s="81"/>
      <c r="DE95" s="81"/>
      <c r="DF95" s="82"/>
      <c r="DG95" s="82"/>
      <c r="DH95" s="142"/>
      <c r="DI95" s="167"/>
      <c r="DJ95" s="141"/>
      <c r="DK95" s="81"/>
      <c r="DL95" s="81"/>
      <c r="DM95" s="81"/>
      <c r="DN95" s="81"/>
      <c r="DO95" s="81"/>
      <c r="DP95" s="81"/>
      <c r="DQ95" s="81"/>
      <c r="DR95" s="81"/>
      <c r="DS95" s="81"/>
      <c r="DT95" s="81"/>
      <c r="DU95" s="81"/>
      <c r="DV95" s="81"/>
      <c r="DW95" s="81"/>
      <c r="DX95" s="82"/>
      <c r="DY95" s="82"/>
      <c r="DZ95" s="142"/>
      <c r="EA95" s="167"/>
      <c r="EB95" s="141"/>
      <c r="EC95" s="81"/>
      <c r="ED95" s="81"/>
      <c r="EE95" s="81"/>
      <c r="EF95" s="81"/>
      <c r="EG95" s="81"/>
      <c r="EH95" s="81"/>
      <c r="EI95" s="81"/>
      <c r="EJ95" s="81"/>
      <c r="EK95" s="81"/>
      <c r="EL95" s="81"/>
      <c r="EM95" s="81"/>
      <c r="EN95" s="81"/>
      <c r="EO95" s="81"/>
      <c r="EP95" s="82"/>
      <c r="EQ95" s="82"/>
      <c r="ER95" s="142"/>
      <c r="ES95" s="167"/>
      <c r="ET95" s="141"/>
      <c r="EU95" s="81"/>
      <c r="EV95" s="81"/>
      <c r="EW95" s="81"/>
      <c r="EX95" s="81"/>
      <c r="EY95" s="81"/>
      <c r="EZ95" s="81"/>
      <c r="FA95" s="81"/>
      <c r="FB95" s="81"/>
      <c r="FC95" s="81"/>
      <c r="FD95" s="81"/>
      <c r="FE95" s="81"/>
      <c r="FF95" s="81"/>
      <c r="FG95" s="81"/>
      <c r="FH95" s="82"/>
      <c r="FI95" s="82"/>
      <c r="FJ95" s="142"/>
      <c r="FK95" s="167"/>
      <c r="FL95" s="141"/>
      <c r="FM95" s="81"/>
      <c r="FN95" s="81"/>
      <c r="FO95" s="81"/>
      <c r="FP95" s="81"/>
      <c r="FQ95" s="81"/>
      <c r="FR95" s="81"/>
      <c r="FS95" s="81"/>
      <c r="FT95" s="81"/>
      <c r="FU95" s="81"/>
      <c r="FV95" s="81"/>
      <c r="FW95" s="81"/>
      <c r="FX95" s="81"/>
      <c r="FY95" s="81"/>
      <c r="FZ95" s="82"/>
      <c r="GA95" s="82"/>
      <c r="GB95" s="142"/>
      <c r="GC95" s="167"/>
      <c r="GD95" s="141"/>
      <c r="GE95" s="81"/>
      <c r="GF95" s="81"/>
      <c r="GG95" s="81"/>
      <c r="GH95" s="81"/>
      <c r="GI95" s="81"/>
      <c r="GJ95" s="81"/>
      <c r="GK95" s="81"/>
      <c r="GL95" s="81"/>
      <c r="GM95" s="81"/>
      <c r="GN95" s="81"/>
      <c r="GO95" s="81"/>
      <c r="GP95" s="81"/>
      <c r="GQ95" s="81"/>
      <c r="GR95" s="82"/>
      <c r="GS95" s="82"/>
      <c r="GT95" s="142"/>
    </row>
    <row r="96" spans="1:202" x14ac:dyDescent="0.25">
      <c r="A96" s="112" t="s">
        <v>51</v>
      </c>
      <c r="B96" s="719" t="s">
        <v>95</v>
      </c>
      <c r="C96" s="720">
        <v>92000</v>
      </c>
      <c r="D96" s="719"/>
      <c r="E96" s="720"/>
      <c r="F96" s="141"/>
      <c r="G96" s="81"/>
      <c r="H96" s="81"/>
      <c r="I96" s="81"/>
      <c r="J96" s="81"/>
      <c r="K96" s="81"/>
      <c r="L96" s="81"/>
      <c r="M96" s="81"/>
      <c r="N96" s="81"/>
      <c r="O96" s="81"/>
      <c r="P96" s="81"/>
      <c r="Q96" s="81"/>
      <c r="R96" s="81"/>
      <c r="S96" s="81"/>
      <c r="T96" s="82"/>
      <c r="U96" s="82"/>
      <c r="V96" s="142"/>
      <c r="W96" s="167"/>
      <c r="X96" s="141"/>
      <c r="Y96" s="81"/>
      <c r="Z96" s="81"/>
      <c r="AA96" s="81"/>
      <c r="AB96" s="81"/>
      <c r="AC96" s="81"/>
      <c r="AD96" s="81"/>
      <c r="AE96" s="81"/>
      <c r="AF96" s="81"/>
      <c r="AG96" s="81"/>
      <c r="AH96" s="81"/>
      <c r="AI96" s="81"/>
      <c r="AJ96" s="81"/>
      <c r="AK96" s="81"/>
      <c r="AL96" s="82"/>
      <c r="AM96" s="82"/>
      <c r="AN96" s="142"/>
      <c r="AO96" s="167"/>
      <c r="AP96" s="141"/>
      <c r="AQ96" s="81"/>
      <c r="AR96" s="81"/>
      <c r="AS96" s="81"/>
      <c r="AT96" s="81"/>
      <c r="AU96" s="81"/>
      <c r="AV96" s="81"/>
      <c r="AW96" s="81"/>
      <c r="AX96" s="81"/>
      <c r="AY96" s="81"/>
      <c r="AZ96" s="81"/>
      <c r="BA96" s="81"/>
      <c r="BB96" s="81"/>
      <c r="BC96" s="81"/>
      <c r="BD96" s="82"/>
      <c r="BE96" s="82"/>
      <c r="BF96" s="142"/>
      <c r="BG96" s="167"/>
      <c r="BH96" s="141"/>
      <c r="BI96" s="81"/>
      <c r="BJ96" s="81"/>
      <c r="BK96" s="81"/>
      <c r="BL96" s="81"/>
      <c r="BM96" s="81"/>
      <c r="BN96" s="81"/>
      <c r="BO96" s="81"/>
      <c r="BP96" s="81"/>
      <c r="BQ96" s="81"/>
      <c r="BR96" s="81"/>
      <c r="BS96" s="81"/>
      <c r="BT96" s="81"/>
      <c r="BU96" s="81"/>
      <c r="BV96" s="82"/>
      <c r="BW96" s="82"/>
      <c r="BX96" s="142"/>
      <c r="BY96" s="167"/>
      <c r="BZ96" s="141"/>
      <c r="CA96" s="81"/>
      <c r="CB96" s="81"/>
      <c r="CC96" s="81"/>
      <c r="CD96" s="81"/>
      <c r="CE96" s="81"/>
      <c r="CF96" s="81"/>
      <c r="CG96" s="81"/>
      <c r="CH96" s="81"/>
      <c r="CI96" s="81"/>
      <c r="CJ96" s="81"/>
      <c r="CK96" s="81"/>
      <c r="CL96" s="81"/>
      <c r="CM96" s="81"/>
      <c r="CN96" s="82"/>
      <c r="CO96" s="82"/>
      <c r="CP96" s="142"/>
      <c r="CQ96" s="167"/>
      <c r="CR96" s="141"/>
      <c r="CS96" s="81"/>
      <c r="CT96" s="81"/>
      <c r="CU96" s="81"/>
      <c r="CV96" s="81"/>
      <c r="CW96" s="81"/>
      <c r="CX96" s="81"/>
      <c r="CY96" s="81"/>
      <c r="CZ96" s="81"/>
      <c r="DA96" s="81"/>
      <c r="DB96" s="81"/>
      <c r="DC96" s="81"/>
      <c r="DD96" s="81"/>
      <c r="DE96" s="81"/>
      <c r="DF96" s="82"/>
      <c r="DG96" s="82"/>
      <c r="DH96" s="142"/>
      <c r="DI96" s="167"/>
      <c r="DJ96" s="141"/>
      <c r="DK96" s="81"/>
      <c r="DL96" s="81"/>
      <c r="DM96" s="81"/>
      <c r="DN96" s="81"/>
      <c r="DO96" s="81"/>
      <c r="DP96" s="81"/>
      <c r="DQ96" s="81"/>
      <c r="DR96" s="81"/>
      <c r="DS96" s="81"/>
      <c r="DT96" s="81"/>
      <c r="DU96" s="81"/>
      <c r="DV96" s="81"/>
      <c r="DW96" s="81"/>
      <c r="DX96" s="82"/>
      <c r="DY96" s="82"/>
      <c r="DZ96" s="142"/>
      <c r="EA96" s="167"/>
      <c r="EB96" s="141"/>
      <c r="EC96" s="81"/>
      <c r="ED96" s="81"/>
      <c r="EE96" s="81"/>
      <c r="EF96" s="81"/>
      <c r="EG96" s="81"/>
      <c r="EH96" s="81"/>
      <c r="EI96" s="81"/>
      <c r="EJ96" s="81"/>
      <c r="EK96" s="81"/>
      <c r="EL96" s="81"/>
      <c r="EM96" s="81"/>
      <c r="EN96" s="81"/>
      <c r="EO96" s="81"/>
      <c r="EP96" s="82"/>
      <c r="EQ96" s="82"/>
      <c r="ER96" s="142"/>
      <c r="ES96" s="167"/>
      <c r="ET96" s="141"/>
      <c r="EU96" s="81"/>
      <c r="EV96" s="81"/>
      <c r="EW96" s="81"/>
      <c r="EX96" s="81"/>
      <c r="EY96" s="81"/>
      <c r="EZ96" s="81"/>
      <c r="FA96" s="81"/>
      <c r="FB96" s="81"/>
      <c r="FC96" s="81"/>
      <c r="FD96" s="81"/>
      <c r="FE96" s="81"/>
      <c r="FF96" s="81"/>
      <c r="FG96" s="81"/>
      <c r="FH96" s="82"/>
      <c r="FI96" s="82"/>
      <c r="FJ96" s="142"/>
      <c r="FK96" s="167"/>
      <c r="FL96" s="141"/>
      <c r="FM96" s="81"/>
      <c r="FN96" s="81"/>
      <c r="FO96" s="81"/>
      <c r="FP96" s="81"/>
      <c r="FQ96" s="81"/>
      <c r="FR96" s="81"/>
      <c r="FS96" s="81"/>
      <c r="FT96" s="81"/>
      <c r="FU96" s="81"/>
      <c r="FV96" s="81"/>
      <c r="FW96" s="81"/>
      <c r="FX96" s="81"/>
      <c r="FY96" s="81"/>
      <c r="FZ96" s="82"/>
      <c r="GA96" s="82"/>
      <c r="GB96" s="142"/>
      <c r="GC96" s="167"/>
      <c r="GD96" s="141"/>
      <c r="GE96" s="81"/>
      <c r="GF96" s="81"/>
      <c r="GG96" s="81"/>
      <c r="GH96" s="81"/>
      <c r="GI96" s="81"/>
      <c r="GJ96" s="81"/>
      <c r="GK96" s="81"/>
      <c r="GL96" s="81"/>
      <c r="GM96" s="81"/>
      <c r="GN96" s="81"/>
      <c r="GO96" s="81"/>
      <c r="GP96" s="81"/>
      <c r="GQ96" s="81"/>
      <c r="GR96" s="82"/>
      <c r="GS96" s="82"/>
      <c r="GT96" s="142"/>
    </row>
    <row r="97" spans="1:202" x14ac:dyDescent="0.25">
      <c r="A97" s="112" t="s">
        <v>52</v>
      </c>
      <c r="B97" s="719"/>
      <c r="C97" s="720"/>
      <c r="D97" s="719"/>
      <c r="E97" s="720"/>
      <c r="F97" s="141"/>
      <c r="G97" s="81"/>
      <c r="H97" s="81"/>
      <c r="I97" s="81"/>
      <c r="J97" s="81"/>
      <c r="K97" s="81"/>
      <c r="L97" s="81"/>
      <c r="M97" s="81"/>
      <c r="N97" s="81"/>
      <c r="O97" s="81"/>
      <c r="P97" s="81"/>
      <c r="Q97" s="81"/>
      <c r="R97" s="81"/>
      <c r="S97" s="81"/>
      <c r="T97" s="82"/>
      <c r="U97" s="82"/>
      <c r="V97" s="142"/>
      <c r="W97" s="167"/>
      <c r="X97" s="141"/>
      <c r="Y97" s="81"/>
      <c r="Z97" s="81"/>
      <c r="AA97" s="81"/>
      <c r="AB97" s="81"/>
      <c r="AC97" s="81"/>
      <c r="AD97" s="81"/>
      <c r="AE97" s="81"/>
      <c r="AF97" s="81"/>
      <c r="AG97" s="81"/>
      <c r="AH97" s="81"/>
      <c r="AI97" s="81"/>
      <c r="AJ97" s="81"/>
      <c r="AK97" s="81"/>
      <c r="AL97" s="82"/>
      <c r="AM97" s="82"/>
      <c r="AN97" s="142"/>
      <c r="AO97" s="167"/>
      <c r="AP97" s="141"/>
      <c r="AQ97" s="81"/>
      <c r="AR97" s="81"/>
      <c r="AS97" s="81"/>
      <c r="AT97" s="81"/>
      <c r="AU97" s="81"/>
      <c r="AV97" s="81"/>
      <c r="AW97" s="81"/>
      <c r="AX97" s="81"/>
      <c r="AY97" s="81"/>
      <c r="AZ97" s="81"/>
      <c r="BA97" s="81"/>
      <c r="BB97" s="81"/>
      <c r="BC97" s="81"/>
      <c r="BD97" s="82"/>
      <c r="BE97" s="82"/>
      <c r="BF97" s="142"/>
      <c r="BG97" s="167"/>
      <c r="BH97" s="141"/>
      <c r="BI97" s="81"/>
      <c r="BJ97" s="81"/>
      <c r="BK97" s="81"/>
      <c r="BL97" s="81"/>
      <c r="BM97" s="81"/>
      <c r="BN97" s="81"/>
      <c r="BO97" s="81"/>
      <c r="BP97" s="81"/>
      <c r="BQ97" s="81"/>
      <c r="BR97" s="81"/>
      <c r="BS97" s="81"/>
      <c r="BT97" s="81"/>
      <c r="BU97" s="81"/>
      <c r="BV97" s="82"/>
      <c r="BW97" s="82"/>
      <c r="BX97" s="142"/>
      <c r="BY97" s="167"/>
      <c r="BZ97" s="141"/>
      <c r="CA97" s="81"/>
      <c r="CB97" s="81"/>
      <c r="CC97" s="81"/>
      <c r="CD97" s="81"/>
      <c r="CE97" s="81"/>
      <c r="CF97" s="81"/>
      <c r="CG97" s="81"/>
      <c r="CH97" s="81"/>
      <c r="CI97" s="81"/>
      <c r="CJ97" s="81"/>
      <c r="CK97" s="81"/>
      <c r="CL97" s="81"/>
      <c r="CM97" s="81"/>
      <c r="CN97" s="82"/>
      <c r="CO97" s="82"/>
      <c r="CP97" s="142"/>
      <c r="CQ97" s="167"/>
      <c r="CR97" s="141"/>
      <c r="CS97" s="81"/>
      <c r="CT97" s="81"/>
      <c r="CU97" s="81"/>
      <c r="CV97" s="81"/>
      <c r="CW97" s="81"/>
      <c r="CX97" s="81"/>
      <c r="CY97" s="81"/>
      <c r="CZ97" s="81"/>
      <c r="DA97" s="81"/>
      <c r="DB97" s="81"/>
      <c r="DC97" s="81"/>
      <c r="DD97" s="81"/>
      <c r="DE97" s="81"/>
      <c r="DF97" s="82"/>
      <c r="DG97" s="82"/>
      <c r="DH97" s="142"/>
      <c r="DI97" s="167"/>
      <c r="DJ97" s="141"/>
      <c r="DK97" s="81"/>
      <c r="DL97" s="81"/>
      <c r="DM97" s="81"/>
      <c r="DN97" s="81"/>
      <c r="DO97" s="81"/>
      <c r="DP97" s="81"/>
      <c r="DQ97" s="81"/>
      <c r="DR97" s="81"/>
      <c r="DS97" s="81"/>
      <c r="DT97" s="81"/>
      <c r="DU97" s="81"/>
      <c r="DV97" s="81"/>
      <c r="DW97" s="81"/>
      <c r="DX97" s="82"/>
      <c r="DY97" s="82"/>
      <c r="DZ97" s="142"/>
      <c r="EA97" s="167"/>
      <c r="EB97" s="141"/>
      <c r="EC97" s="81"/>
      <c r="ED97" s="81"/>
      <c r="EE97" s="81"/>
      <c r="EF97" s="81"/>
      <c r="EG97" s="81"/>
      <c r="EH97" s="81"/>
      <c r="EI97" s="81"/>
      <c r="EJ97" s="81"/>
      <c r="EK97" s="81"/>
      <c r="EL97" s="81"/>
      <c r="EM97" s="81"/>
      <c r="EN97" s="81"/>
      <c r="EO97" s="81"/>
      <c r="EP97" s="82"/>
      <c r="EQ97" s="82"/>
      <c r="ER97" s="142"/>
      <c r="ES97" s="167"/>
      <c r="ET97" s="141"/>
      <c r="EU97" s="81"/>
      <c r="EV97" s="81"/>
      <c r="EW97" s="81"/>
      <c r="EX97" s="81"/>
      <c r="EY97" s="81"/>
      <c r="EZ97" s="81"/>
      <c r="FA97" s="81"/>
      <c r="FB97" s="81"/>
      <c r="FC97" s="81"/>
      <c r="FD97" s="81"/>
      <c r="FE97" s="81"/>
      <c r="FF97" s="81"/>
      <c r="FG97" s="81"/>
      <c r="FH97" s="82"/>
      <c r="FI97" s="82"/>
      <c r="FJ97" s="142"/>
      <c r="FK97" s="167"/>
      <c r="FL97" s="141"/>
      <c r="FM97" s="81"/>
      <c r="FN97" s="81"/>
      <c r="FO97" s="81"/>
      <c r="FP97" s="81"/>
      <c r="FQ97" s="81"/>
      <c r="FR97" s="81"/>
      <c r="FS97" s="81"/>
      <c r="FT97" s="81"/>
      <c r="FU97" s="81"/>
      <c r="FV97" s="81"/>
      <c r="FW97" s="81"/>
      <c r="FX97" s="81"/>
      <c r="FY97" s="81"/>
      <c r="FZ97" s="82"/>
      <c r="GA97" s="82"/>
      <c r="GB97" s="142"/>
      <c r="GC97" s="167"/>
      <c r="GD97" s="141"/>
      <c r="GE97" s="81"/>
      <c r="GF97" s="81"/>
      <c r="GG97" s="81"/>
      <c r="GH97" s="81"/>
      <c r="GI97" s="81"/>
      <c r="GJ97" s="81"/>
      <c r="GK97" s="81"/>
      <c r="GL97" s="81"/>
      <c r="GM97" s="81"/>
      <c r="GN97" s="81"/>
      <c r="GO97" s="81"/>
      <c r="GP97" s="81"/>
      <c r="GQ97" s="81"/>
      <c r="GR97" s="82"/>
      <c r="GS97" s="82"/>
      <c r="GT97" s="142"/>
    </row>
    <row r="98" spans="1:202" x14ac:dyDescent="0.25">
      <c r="A98" s="112" t="s">
        <v>53</v>
      </c>
      <c r="B98" s="724" t="s">
        <v>53</v>
      </c>
      <c r="C98" s="725" t="s">
        <v>90</v>
      </c>
      <c r="D98" s="724"/>
      <c r="E98" s="725"/>
      <c r="F98" s="141"/>
      <c r="G98" s="81"/>
      <c r="H98" s="81"/>
      <c r="I98" s="81"/>
      <c r="J98" s="81"/>
      <c r="K98" s="81"/>
      <c r="L98" s="81"/>
      <c r="M98" s="81"/>
      <c r="N98" s="81"/>
      <c r="O98" s="81"/>
      <c r="P98" s="81"/>
      <c r="Q98" s="81"/>
      <c r="R98" s="81"/>
      <c r="S98" s="81"/>
      <c r="T98" s="82"/>
      <c r="U98" s="82"/>
      <c r="V98" s="142"/>
      <c r="W98" s="167"/>
      <c r="X98" s="141"/>
      <c r="Y98" s="81"/>
      <c r="Z98" s="81"/>
      <c r="AA98" s="81"/>
      <c r="AB98" s="81"/>
      <c r="AC98" s="81"/>
      <c r="AD98" s="81"/>
      <c r="AE98" s="81"/>
      <c r="AF98" s="81"/>
      <c r="AG98" s="81"/>
      <c r="AH98" s="81"/>
      <c r="AI98" s="81"/>
      <c r="AJ98" s="81"/>
      <c r="AK98" s="81"/>
      <c r="AL98" s="82"/>
      <c r="AM98" s="82"/>
      <c r="AN98" s="142"/>
      <c r="AO98" s="167"/>
      <c r="AP98" s="141"/>
      <c r="AQ98" s="81"/>
      <c r="AR98" s="81"/>
      <c r="AS98" s="81"/>
      <c r="AT98" s="81"/>
      <c r="AU98" s="81"/>
      <c r="AV98" s="81"/>
      <c r="AW98" s="81"/>
      <c r="AX98" s="81"/>
      <c r="AY98" s="81"/>
      <c r="AZ98" s="81"/>
      <c r="BA98" s="81"/>
      <c r="BB98" s="81"/>
      <c r="BC98" s="81"/>
      <c r="BD98" s="82"/>
      <c r="BE98" s="82"/>
      <c r="BF98" s="142"/>
      <c r="BG98" s="167"/>
      <c r="BH98" s="141"/>
      <c r="BI98" s="81"/>
      <c r="BJ98" s="81"/>
      <c r="BK98" s="81"/>
      <c r="BL98" s="81"/>
      <c r="BM98" s="81"/>
      <c r="BN98" s="81"/>
      <c r="BO98" s="81"/>
      <c r="BP98" s="81"/>
      <c r="BQ98" s="81"/>
      <c r="BR98" s="81"/>
      <c r="BS98" s="81"/>
      <c r="BT98" s="81"/>
      <c r="BU98" s="81"/>
      <c r="BV98" s="82"/>
      <c r="BW98" s="82"/>
      <c r="BX98" s="142"/>
      <c r="BY98" s="167"/>
      <c r="BZ98" s="141"/>
      <c r="CA98" s="81"/>
      <c r="CB98" s="81"/>
      <c r="CC98" s="81"/>
      <c r="CD98" s="81"/>
      <c r="CE98" s="81"/>
      <c r="CF98" s="81"/>
      <c r="CG98" s="81"/>
      <c r="CH98" s="81"/>
      <c r="CI98" s="81"/>
      <c r="CJ98" s="81"/>
      <c r="CK98" s="81"/>
      <c r="CL98" s="81"/>
      <c r="CM98" s="81"/>
      <c r="CN98" s="82"/>
      <c r="CO98" s="82"/>
      <c r="CP98" s="142"/>
      <c r="CQ98" s="167"/>
      <c r="CR98" s="141"/>
      <c r="CS98" s="81"/>
      <c r="CT98" s="81"/>
      <c r="CU98" s="81"/>
      <c r="CV98" s="81"/>
      <c r="CW98" s="81"/>
      <c r="CX98" s="81"/>
      <c r="CY98" s="81"/>
      <c r="CZ98" s="81"/>
      <c r="DA98" s="81"/>
      <c r="DB98" s="81"/>
      <c r="DC98" s="81"/>
      <c r="DD98" s="81"/>
      <c r="DE98" s="81"/>
      <c r="DF98" s="82"/>
      <c r="DG98" s="82"/>
      <c r="DH98" s="142"/>
      <c r="DI98" s="167"/>
      <c r="DJ98" s="141"/>
      <c r="DK98" s="81"/>
      <c r="DL98" s="81"/>
      <c r="DM98" s="81"/>
      <c r="DN98" s="81"/>
      <c r="DO98" s="81"/>
      <c r="DP98" s="81"/>
      <c r="DQ98" s="81"/>
      <c r="DR98" s="81"/>
      <c r="DS98" s="81"/>
      <c r="DT98" s="81"/>
      <c r="DU98" s="81"/>
      <c r="DV98" s="81"/>
      <c r="DW98" s="81"/>
      <c r="DX98" s="82"/>
      <c r="DY98" s="82"/>
      <c r="DZ98" s="142"/>
      <c r="EA98" s="167"/>
      <c r="EB98" s="141"/>
      <c r="EC98" s="81"/>
      <c r="ED98" s="81"/>
      <c r="EE98" s="81"/>
      <c r="EF98" s="81"/>
      <c r="EG98" s="81"/>
      <c r="EH98" s="81"/>
      <c r="EI98" s="81"/>
      <c r="EJ98" s="81"/>
      <c r="EK98" s="81"/>
      <c r="EL98" s="81"/>
      <c r="EM98" s="81"/>
      <c r="EN98" s="81"/>
      <c r="EO98" s="81"/>
      <c r="EP98" s="82"/>
      <c r="EQ98" s="82"/>
      <c r="ER98" s="142"/>
      <c r="ES98" s="167"/>
      <c r="ET98" s="141"/>
      <c r="EU98" s="81"/>
      <c r="EV98" s="81"/>
      <c r="EW98" s="81"/>
      <c r="EX98" s="81"/>
      <c r="EY98" s="81"/>
      <c r="EZ98" s="81"/>
      <c r="FA98" s="81"/>
      <c r="FB98" s="81"/>
      <c r="FC98" s="81"/>
      <c r="FD98" s="81"/>
      <c r="FE98" s="81"/>
      <c r="FF98" s="81"/>
      <c r="FG98" s="81"/>
      <c r="FH98" s="82"/>
      <c r="FI98" s="82"/>
      <c r="FJ98" s="142"/>
      <c r="FK98" s="167"/>
      <c r="FL98" s="141"/>
      <c r="FM98" s="81"/>
      <c r="FN98" s="81"/>
      <c r="FO98" s="81"/>
      <c r="FP98" s="81"/>
      <c r="FQ98" s="81"/>
      <c r="FR98" s="81"/>
      <c r="FS98" s="81"/>
      <c r="FT98" s="81"/>
      <c r="FU98" s="81"/>
      <c r="FV98" s="81"/>
      <c r="FW98" s="81"/>
      <c r="FX98" s="81"/>
      <c r="FY98" s="81"/>
      <c r="FZ98" s="82"/>
      <c r="GA98" s="82"/>
      <c r="GB98" s="142"/>
      <c r="GC98" s="167"/>
      <c r="GD98" s="141"/>
      <c r="GE98" s="81"/>
      <c r="GF98" s="81"/>
      <c r="GG98" s="81"/>
      <c r="GH98" s="81"/>
      <c r="GI98" s="81"/>
      <c r="GJ98" s="81"/>
      <c r="GK98" s="81"/>
      <c r="GL98" s="81"/>
      <c r="GM98" s="81"/>
      <c r="GN98" s="81"/>
      <c r="GO98" s="81"/>
      <c r="GP98" s="81"/>
      <c r="GQ98" s="81"/>
      <c r="GR98" s="82"/>
      <c r="GS98" s="82"/>
      <c r="GT98" s="142"/>
    </row>
    <row r="99" spans="1:202" x14ac:dyDescent="0.25">
      <c r="A99" s="112" t="s">
        <v>54</v>
      </c>
      <c r="B99" s="719"/>
      <c r="C99" s="720"/>
      <c r="D99" s="719"/>
      <c r="E99" s="720"/>
      <c r="F99" s="141"/>
      <c r="G99" s="81"/>
      <c r="H99" s="81"/>
      <c r="I99" s="81"/>
      <c r="J99" s="81"/>
      <c r="K99" s="81"/>
      <c r="L99" s="81"/>
      <c r="M99" s="81"/>
      <c r="N99" s="81"/>
      <c r="O99" s="81"/>
      <c r="P99" s="81"/>
      <c r="Q99" s="81"/>
      <c r="R99" s="81"/>
      <c r="S99" s="81"/>
      <c r="T99" s="82"/>
      <c r="U99" s="82"/>
      <c r="V99" s="142"/>
      <c r="W99" s="167"/>
      <c r="X99" s="141"/>
      <c r="Y99" s="81"/>
      <c r="Z99" s="81"/>
      <c r="AA99" s="81"/>
      <c r="AB99" s="81"/>
      <c r="AC99" s="81"/>
      <c r="AD99" s="81"/>
      <c r="AE99" s="81"/>
      <c r="AF99" s="81"/>
      <c r="AG99" s="81"/>
      <c r="AH99" s="81"/>
      <c r="AI99" s="81"/>
      <c r="AJ99" s="81"/>
      <c r="AK99" s="81"/>
      <c r="AL99" s="82"/>
      <c r="AM99" s="82"/>
      <c r="AN99" s="142"/>
      <c r="AO99" s="167"/>
      <c r="AP99" s="141"/>
      <c r="AQ99" s="81"/>
      <c r="AR99" s="81"/>
      <c r="AS99" s="81"/>
      <c r="AT99" s="81"/>
      <c r="AU99" s="81"/>
      <c r="AV99" s="81"/>
      <c r="AW99" s="81"/>
      <c r="AX99" s="81"/>
      <c r="AY99" s="81"/>
      <c r="AZ99" s="81"/>
      <c r="BA99" s="81"/>
      <c r="BB99" s="81"/>
      <c r="BC99" s="81"/>
      <c r="BD99" s="82"/>
      <c r="BE99" s="82"/>
      <c r="BF99" s="142"/>
      <c r="BG99" s="167"/>
      <c r="BH99" s="141"/>
      <c r="BI99" s="81"/>
      <c r="BJ99" s="81"/>
      <c r="BK99" s="81"/>
      <c r="BL99" s="81"/>
      <c r="BM99" s="81"/>
      <c r="BN99" s="81"/>
      <c r="BO99" s="81"/>
      <c r="BP99" s="81"/>
      <c r="BQ99" s="81"/>
      <c r="BR99" s="81"/>
      <c r="BS99" s="81"/>
      <c r="BT99" s="81"/>
      <c r="BU99" s="81"/>
      <c r="BV99" s="82"/>
      <c r="BW99" s="82"/>
      <c r="BX99" s="142"/>
      <c r="BY99" s="167"/>
      <c r="BZ99" s="141"/>
      <c r="CA99" s="81"/>
      <c r="CB99" s="81"/>
      <c r="CC99" s="81"/>
      <c r="CD99" s="81"/>
      <c r="CE99" s="81"/>
      <c r="CF99" s="81"/>
      <c r="CG99" s="81"/>
      <c r="CH99" s="81"/>
      <c r="CI99" s="81"/>
      <c r="CJ99" s="81"/>
      <c r="CK99" s="81"/>
      <c r="CL99" s="81"/>
      <c r="CM99" s="81"/>
      <c r="CN99" s="82"/>
      <c r="CO99" s="82"/>
      <c r="CP99" s="142"/>
      <c r="CQ99" s="167"/>
      <c r="CR99" s="141"/>
      <c r="CS99" s="81"/>
      <c r="CT99" s="81"/>
      <c r="CU99" s="81"/>
      <c r="CV99" s="81"/>
      <c r="CW99" s="81"/>
      <c r="CX99" s="81"/>
      <c r="CY99" s="81"/>
      <c r="CZ99" s="81"/>
      <c r="DA99" s="81"/>
      <c r="DB99" s="81"/>
      <c r="DC99" s="81"/>
      <c r="DD99" s="81"/>
      <c r="DE99" s="81"/>
      <c r="DF99" s="82"/>
      <c r="DG99" s="82"/>
      <c r="DH99" s="142"/>
      <c r="DI99" s="167"/>
      <c r="DJ99" s="141"/>
      <c r="DK99" s="81"/>
      <c r="DL99" s="81"/>
      <c r="DM99" s="81"/>
      <c r="DN99" s="81"/>
      <c r="DO99" s="81"/>
      <c r="DP99" s="81"/>
      <c r="DQ99" s="81"/>
      <c r="DR99" s="81"/>
      <c r="DS99" s="81"/>
      <c r="DT99" s="81"/>
      <c r="DU99" s="81"/>
      <c r="DV99" s="81"/>
      <c r="DW99" s="81"/>
      <c r="DX99" s="82"/>
      <c r="DY99" s="82"/>
      <c r="DZ99" s="142"/>
      <c r="EA99" s="167"/>
      <c r="EB99" s="141"/>
      <c r="EC99" s="81"/>
      <c r="ED99" s="81"/>
      <c r="EE99" s="81"/>
      <c r="EF99" s="81"/>
      <c r="EG99" s="81"/>
      <c r="EH99" s="81"/>
      <c r="EI99" s="81"/>
      <c r="EJ99" s="81"/>
      <c r="EK99" s="81"/>
      <c r="EL99" s="81"/>
      <c r="EM99" s="81"/>
      <c r="EN99" s="81"/>
      <c r="EO99" s="81"/>
      <c r="EP99" s="82"/>
      <c r="EQ99" s="82"/>
      <c r="ER99" s="142"/>
      <c r="ES99" s="167"/>
      <c r="ET99" s="141"/>
      <c r="EU99" s="81"/>
      <c r="EV99" s="81"/>
      <c r="EW99" s="81"/>
      <c r="EX99" s="81"/>
      <c r="EY99" s="81"/>
      <c r="EZ99" s="81"/>
      <c r="FA99" s="81"/>
      <c r="FB99" s="81"/>
      <c r="FC99" s="81"/>
      <c r="FD99" s="81"/>
      <c r="FE99" s="81"/>
      <c r="FF99" s="81"/>
      <c r="FG99" s="81"/>
      <c r="FH99" s="82"/>
      <c r="FI99" s="82"/>
      <c r="FJ99" s="142"/>
      <c r="FK99" s="167"/>
      <c r="FL99" s="141"/>
      <c r="FM99" s="81"/>
      <c r="FN99" s="81"/>
      <c r="FO99" s="81"/>
      <c r="FP99" s="81"/>
      <c r="FQ99" s="81"/>
      <c r="FR99" s="81"/>
      <c r="FS99" s="81"/>
      <c r="FT99" s="81"/>
      <c r="FU99" s="81"/>
      <c r="FV99" s="81"/>
      <c r="FW99" s="81"/>
      <c r="FX99" s="81"/>
      <c r="FY99" s="81"/>
      <c r="FZ99" s="82"/>
      <c r="GA99" s="82"/>
      <c r="GB99" s="142"/>
      <c r="GC99" s="167"/>
      <c r="GD99" s="141"/>
      <c r="GE99" s="81"/>
      <c r="GF99" s="81"/>
      <c r="GG99" s="81"/>
      <c r="GH99" s="81"/>
      <c r="GI99" s="81"/>
      <c r="GJ99" s="81"/>
      <c r="GK99" s="81"/>
      <c r="GL99" s="81"/>
      <c r="GM99" s="81"/>
      <c r="GN99" s="81"/>
      <c r="GO99" s="81"/>
      <c r="GP99" s="81"/>
      <c r="GQ99" s="81"/>
      <c r="GR99" s="82"/>
      <c r="GS99" s="82"/>
      <c r="GT99" s="142"/>
    </row>
    <row r="100" spans="1:202" x14ac:dyDescent="0.25">
      <c r="A100" s="112" t="s">
        <v>80</v>
      </c>
      <c r="B100" s="719"/>
      <c r="C100" s="720"/>
      <c r="D100" s="719"/>
      <c r="E100" s="720"/>
      <c r="F100" s="141"/>
      <c r="G100" s="81"/>
      <c r="H100" s="81"/>
      <c r="I100" s="81"/>
      <c r="J100" s="81"/>
      <c r="K100" s="81"/>
      <c r="L100" s="81"/>
      <c r="M100" s="81"/>
      <c r="N100" s="81"/>
      <c r="O100" s="81"/>
      <c r="P100" s="81"/>
      <c r="Q100" s="81"/>
      <c r="R100" s="81"/>
      <c r="S100" s="81"/>
      <c r="T100" s="82"/>
      <c r="U100" s="82"/>
      <c r="V100" s="142"/>
      <c r="W100" s="167"/>
      <c r="X100" s="141"/>
      <c r="Y100" s="81"/>
      <c r="Z100" s="81"/>
      <c r="AA100" s="81"/>
      <c r="AB100" s="81"/>
      <c r="AC100" s="81"/>
      <c r="AD100" s="81"/>
      <c r="AE100" s="81"/>
      <c r="AF100" s="81"/>
      <c r="AG100" s="81"/>
      <c r="AH100" s="81"/>
      <c r="AI100" s="81"/>
      <c r="AJ100" s="81"/>
      <c r="AK100" s="81"/>
      <c r="AL100" s="82"/>
      <c r="AM100" s="82"/>
      <c r="AN100" s="142"/>
      <c r="AO100" s="167"/>
      <c r="AP100" s="141"/>
      <c r="AQ100" s="81"/>
      <c r="AR100" s="81"/>
      <c r="AS100" s="81"/>
      <c r="AT100" s="81"/>
      <c r="AU100" s="81"/>
      <c r="AV100" s="81"/>
      <c r="AW100" s="81"/>
      <c r="AX100" s="81"/>
      <c r="AY100" s="81"/>
      <c r="AZ100" s="81"/>
      <c r="BA100" s="81"/>
      <c r="BB100" s="81"/>
      <c r="BC100" s="81"/>
      <c r="BD100" s="82"/>
      <c r="BE100" s="82"/>
      <c r="BF100" s="142"/>
      <c r="BG100" s="167"/>
      <c r="BH100" s="141"/>
      <c r="BI100" s="81"/>
      <c r="BJ100" s="81"/>
      <c r="BK100" s="81"/>
      <c r="BL100" s="81"/>
      <c r="BM100" s="81"/>
      <c r="BN100" s="81"/>
      <c r="BO100" s="81"/>
      <c r="BP100" s="81"/>
      <c r="BQ100" s="81"/>
      <c r="BR100" s="81"/>
      <c r="BS100" s="81"/>
      <c r="BT100" s="81"/>
      <c r="BU100" s="81"/>
      <c r="BV100" s="82"/>
      <c r="BW100" s="82"/>
      <c r="BX100" s="142"/>
      <c r="BY100" s="167"/>
      <c r="BZ100" s="141"/>
      <c r="CA100" s="81"/>
      <c r="CB100" s="81"/>
      <c r="CC100" s="81"/>
      <c r="CD100" s="81"/>
      <c r="CE100" s="81"/>
      <c r="CF100" s="81"/>
      <c r="CG100" s="81"/>
      <c r="CH100" s="81"/>
      <c r="CI100" s="81"/>
      <c r="CJ100" s="81"/>
      <c r="CK100" s="81"/>
      <c r="CL100" s="81"/>
      <c r="CM100" s="81"/>
      <c r="CN100" s="82"/>
      <c r="CO100" s="82"/>
      <c r="CP100" s="142"/>
      <c r="CQ100" s="167"/>
      <c r="CR100" s="141"/>
      <c r="CS100" s="81"/>
      <c r="CT100" s="81"/>
      <c r="CU100" s="81"/>
      <c r="CV100" s="81"/>
      <c r="CW100" s="81"/>
      <c r="CX100" s="81"/>
      <c r="CY100" s="81"/>
      <c r="CZ100" s="81"/>
      <c r="DA100" s="81"/>
      <c r="DB100" s="81"/>
      <c r="DC100" s="81"/>
      <c r="DD100" s="81"/>
      <c r="DE100" s="81"/>
      <c r="DF100" s="82"/>
      <c r="DG100" s="82"/>
      <c r="DH100" s="142"/>
      <c r="DI100" s="167"/>
      <c r="DJ100" s="141"/>
      <c r="DK100" s="81"/>
      <c r="DL100" s="81"/>
      <c r="DM100" s="81"/>
      <c r="DN100" s="81"/>
      <c r="DO100" s="81"/>
      <c r="DP100" s="81"/>
      <c r="DQ100" s="81"/>
      <c r="DR100" s="81"/>
      <c r="DS100" s="81"/>
      <c r="DT100" s="81"/>
      <c r="DU100" s="81"/>
      <c r="DV100" s="81"/>
      <c r="DW100" s="81"/>
      <c r="DX100" s="82"/>
      <c r="DY100" s="82"/>
      <c r="DZ100" s="142"/>
      <c r="EA100" s="167"/>
      <c r="EB100" s="141"/>
      <c r="EC100" s="81"/>
      <c r="ED100" s="81"/>
      <c r="EE100" s="81"/>
      <c r="EF100" s="81"/>
      <c r="EG100" s="81"/>
      <c r="EH100" s="81"/>
      <c r="EI100" s="81"/>
      <c r="EJ100" s="81"/>
      <c r="EK100" s="81"/>
      <c r="EL100" s="81"/>
      <c r="EM100" s="81"/>
      <c r="EN100" s="81"/>
      <c r="EO100" s="81"/>
      <c r="EP100" s="82"/>
      <c r="EQ100" s="82"/>
      <c r="ER100" s="142"/>
      <c r="ES100" s="167"/>
      <c r="ET100" s="141"/>
      <c r="EU100" s="81"/>
      <c r="EV100" s="81"/>
      <c r="EW100" s="81"/>
      <c r="EX100" s="81"/>
      <c r="EY100" s="81"/>
      <c r="EZ100" s="81"/>
      <c r="FA100" s="81"/>
      <c r="FB100" s="81"/>
      <c r="FC100" s="81"/>
      <c r="FD100" s="81"/>
      <c r="FE100" s="81"/>
      <c r="FF100" s="81"/>
      <c r="FG100" s="81"/>
      <c r="FH100" s="82"/>
      <c r="FI100" s="82"/>
      <c r="FJ100" s="142"/>
      <c r="FK100" s="167"/>
      <c r="FL100" s="141"/>
      <c r="FM100" s="81"/>
      <c r="FN100" s="81"/>
      <c r="FO100" s="81"/>
      <c r="FP100" s="81"/>
      <c r="FQ100" s="81"/>
      <c r="FR100" s="81"/>
      <c r="FS100" s="81"/>
      <c r="FT100" s="81"/>
      <c r="FU100" s="81"/>
      <c r="FV100" s="81"/>
      <c r="FW100" s="81"/>
      <c r="FX100" s="81"/>
      <c r="FY100" s="81"/>
      <c r="FZ100" s="82"/>
      <c r="GA100" s="82"/>
      <c r="GB100" s="142"/>
      <c r="GC100" s="167"/>
      <c r="GD100" s="141"/>
      <c r="GE100" s="81"/>
      <c r="GF100" s="81"/>
      <c r="GG100" s="81"/>
      <c r="GH100" s="81"/>
      <c r="GI100" s="81"/>
      <c r="GJ100" s="81"/>
      <c r="GK100" s="81"/>
      <c r="GL100" s="81"/>
      <c r="GM100" s="81"/>
      <c r="GN100" s="81"/>
      <c r="GO100" s="81"/>
      <c r="GP100" s="81"/>
      <c r="GQ100" s="81"/>
      <c r="GR100" s="82"/>
      <c r="GS100" s="82"/>
      <c r="GT100" s="142"/>
    </row>
    <row r="101" spans="1:202" x14ac:dyDescent="0.25">
      <c r="A101" s="112" t="s">
        <v>55</v>
      </c>
      <c r="B101" s="724" t="s">
        <v>55</v>
      </c>
      <c r="C101" s="725" t="s">
        <v>91</v>
      </c>
      <c r="D101" s="724"/>
      <c r="E101" s="725"/>
      <c r="F101" s="141"/>
      <c r="G101" s="81"/>
      <c r="H101" s="81"/>
      <c r="I101" s="81"/>
      <c r="J101" s="81"/>
      <c r="K101" s="81"/>
      <c r="L101" s="81"/>
      <c r="M101" s="81"/>
      <c r="N101" s="81"/>
      <c r="O101" s="81"/>
      <c r="P101" s="81"/>
      <c r="Q101" s="81"/>
      <c r="R101" s="81"/>
      <c r="S101" s="81"/>
      <c r="T101" s="82"/>
      <c r="U101" s="82"/>
      <c r="V101" s="142"/>
      <c r="W101" s="167"/>
      <c r="X101" s="141"/>
      <c r="Y101" s="81"/>
      <c r="Z101" s="81"/>
      <c r="AA101" s="81"/>
      <c r="AB101" s="81"/>
      <c r="AC101" s="81"/>
      <c r="AD101" s="81"/>
      <c r="AE101" s="81"/>
      <c r="AF101" s="81"/>
      <c r="AG101" s="81"/>
      <c r="AH101" s="81"/>
      <c r="AI101" s="81"/>
      <c r="AJ101" s="81"/>
      <c r="AK101" s="81"/>
      <c r="AL101" s="82"/>
      <c r="AM101" s="82"/>
      <c r="AN101" s="142"/>
      <c r="AO101" s="167"/>
      <c r="AP101" s="141"/>
      <c r="AQ101" s="81"/>
      <c r="AR101" s="81"/>
      <c r="AS101" s="81"/>
      <c r="AT101" s="81"/>
      <c r="AU101" s="81"/>
      <c r="AV101" s="81"/>
      <c r="AW101" s="81"/>
      <c r="AX101" s="81"/>
      <c r="AY101" s="81"/>
      <c r="AZ101" s="81"/>
      <c r="BA101" s="81"/>
      <c r="BB101" s="81"/>
      <c r="BC101" s="81"/>
      <c r="BD101" s="82"/>
      <c r="BE101" s="82"/>
      <c r="BF101" s="142"/>
      <c r="BG101" s="167"/>
      <c r="BH101" s="141"/>
      <c r="BI101" s="81"/>
      <c r="BJ101" s="81"/>
      <c r="BK101" s="81"/>
      <c r="BL101" s="81"/>
      <c r="BM101" s="81"/>
      <c r="BN101" s="81"/>
      <c r="BO101" s="81"/>
      <c r="BP101" s="81"/>
      <c r="BQ101" s="81"/>
      <c r="BR101" s="81"/>
      <c r="BS101" s="81"/>
      <c r="BT101" s="81"/>
      <c r="BU101" s="81"/>
      <c r="BV101" s="82"/>
      <c r="BW101" s="82"/>
      <c r="BX101" s="142"/>
      <c r="BY101" s="167"/>
      <c r="BZ101" s="141"/>
      <c r="CA101" s="81"/>
      <c r="CB101" s="81"/>
      <c r="CC101" s="81"/>
      <c r="CD101" s="81"/>
      <c r="CE101" s="81"/>
      <c r="CF101" s="81"/>
      <c r="CG101" s="81"/>
      <c r="CH101" s="81"/>
      <c r="CI101" s="81"/>
      <c r="CJ101" s="81"/>
      <c r="CK101" s="81"/>
      <c r="CL101" s="81"/>
      <c r="CM101" s="81"/>
      <c r="CN101" s="82"/>
      <c r="CO101" s="82"/>
      <c r="CP101" s="142"/>
      <c r="CQ101" s="167"/>
      <c r="CR101" s="141"/>
      <c r="CS101" s="81"/>
      <c r="CT101" s="81"/>
      <c r="CU101" s="81"/>
      <c r="CV101" s="81"/>
      <c r="CW101" s="81"/>
      <c r="CX101" s="81"/>
      <c r="CY101" s="81"/>
      <c r="CZ101" s="81"/>
      <c r="DA101" s="81"/>
      <c r="DB101" s="81"/>
      <c r="DC101" s="81"/>
      <c r="DD101" s="81"/>
      <c r="DE101" s="81"/>
      <c r="DF101" s="82"/>
      <c r="DG101" s="82"/>
      <c r="DH101" s="142"/>
      <c r="DI101" s="167"/>
      <c r="DJ101" s="141"/>
      <c r="DK101" s="81"/>
      <c r="DL101" s="81"/>
      <c r="DM101" s="81"/>
      <c r="DN101" s="81"/>
      <c r="DO101" s="81"/>
      <c r="DP101" s="81"/>
      <c r="DQ101" s="81"/>
      <c r="DR101" s="81"/>
      <c r="DS101" s="81"/>
      <c r="DT101" s="81"/>
      <c r="DU101" s="81"/>
      <c r="DV101" s="81"/>
      <c r="DW101" s="81"/>
      <c r="DX101" s="82"/>
      <c r="DY101" s="82"/>
      <c r="DZ101" s="142"/>
      <c r="EA101" s="167"/>
      <c r="EB101" s="141"/>
      <c r="EC101" s="81"/>
      <c r="ED101" s="81"/>
      <c r="EE101" s="81"/>
      <c r="EF101" s="81"/>
      <c r="EG101" s="81"/>
      <c r="EH101" s="81"/>
      <c r="EI101" s="81"/>
      <c r="EJ101" s="81"/>
      <c r="EK101" s="81"/>
      <c r="EL101" s="81"/>
      <c r="EM101" s="81"/>
      <c r="EN101" s="81"/>
      <c r="EO101" s="81"/>
      <c r="EP101" s="82"/>
      <c r="EQ101" s="82"/>
      <c r="ER101" s="142"/>
      <c r="ES101" s="167"/>
      <c r="ET101" s="141"/>
      <c r="EU101" s="81"/>
      <c r="EV101" s="81"/>
      <c r="EW101" s="81"/>
      <c r="EX101" s="81"/>
      <c r="EY101" s="81"/>
      <c r="EZ101" s="81"/>
      <c r="FA101" s="81"/>
      <c r="FB101" s="81"/>
      <c r="FC101" s="81"/>
      <c r="FD101" s="81"/>
      <c r="FE101" s="81"/>
      <c r="FF101" s="81"/>
      <c r="FG101" s="81"/>
      <c r="FH101" s="82"/>
      <c r="FI101" s="82"/>
      <c r="FJ101" s="142"/>
      <c r="FK101" s="167"/>
      <c r="FL101" s="141"/>
      <c r="FM101" s="81"/>
      <c r="FN101" s="81"/>
      <c r="FO101" s="81"/>
      <c r="FP101" s="81"/>
      <c r="FQ101" s="81"/>
      <c r="FR101" s="81"/>
      <c r="FS101" s="81"/>
      <c r="FT101" s="81"/>
      <c r="FU101" s="81"/>
      <c r="FV101" s="81"/>
      <c r="FW101" s="81"/>
      <c r="FX101" s="81"/>
      <c r="FY101" s="81"/>
      <c r="FZ101" s="82"/>
      <c r="GA101" s="82"/>
      <c r="GB101" s="142"/>
      <c r="GC101" s="167"/>
      <c r="GD101" s="141"/>
      <c r="GE101" s="81"/>
      <c r="GF101" s="81"/>
      <c r="GG101" s="81"/>
      <c r="GH101" s="81"/>
      <c r="GI101" s="81"/>
      <c r="GJ101" s="81"/>
      <c r="GK101" s="81"/>
      <c r="GL101" s="81"/>
      <c r="GM101" s="81"/>
      <c r="GN101" s="81"/>
      <c r="GO101" s="81"/>
      <c r="GP101" s="81"/>
      <c r="GQ101" s="81"/>
      <c r="GR101" s="82"/>
      <c r="GS101" s="82"/>
      <c r="GT101" s="142"/>
    </row>
    <row r="102" spans="1:202" x14ac:dyDescent="0.25">
      <c r="A102" s="112" t="s">
        <v>56</v>
      </c>
      <c r="B102" s="719" t="s">
        <v>96</v>
      </c>
      <c r="C102" s="720">
        <v>19040</v>
      </c>
      <c r="D102" s="719"/>
      <c r="E102" s="720"/>
      <c r="F102" s="141"/>
      <c r="G102" s="81"/>
      <c r="H102" s="81"/>
      <c r="I102" s="81"/>
      <c r="J102" s="81"/>
      <c r="K102" s="81"/>
      <c r="L102" s="81"/>
      <c r="M102" s="81"/>
      <c r="N102" s="81"/>
      <c r="O102" s="81"/>
      <c r="P102" s="81"/>
      <c r="Q102" s="81"/>
      <c r="R102" s="81"/>
      <c r="S102" s="81"/>
      <c r="T102" s="82"/>
      <c r="U102" s="82"/>
      <c r="V102" s="142"/>
      <c r="W102" s="167"/>
      <c r="X102" s="141"/>
      <c r="Y102" s="81"/>
      <c r="Z102" s="81"/>
      <c r="AA102" s="81"/>
      <c r="AB102" s="81"/>
      <c r="AC102" s="81"/>
      <c r="AD102" s="81"/>
      <c r="AE102" s="81"/>
      <c r="AF102" s="81"/>
      <c r="AG102" s="81"/>
      <c r="AH102" s="81"/>
      <c r="AI102" s="81"/>
      <c r="AJ102" s="81"/>
      <c r="AK102" s="81"/>
      <c r="AL102" s="82"/>
      <c r="AM102" s="82"/>
      <c r="AN102" s="142"/>
      <c r="AO102" s="167"/>
      <c r="AP102" s="141"/>
      <c r="AQ102" s="81"/>
      <c r="AR102" s="81"/>
      <c r="AS102" s="81"/>
      <c r="AT102" s="81"/>
      <c r="AU102" s="81"/>
      <c r="AV102" s="81"/>
      <c r="AW102" s="81"/>
      <c r="AX102" s="81"/>
      <c r="AY102" s="81"/>
      <c r="AZ102" s="81"/>
      <c r="BA102" s="81"/>
      <c r="BB102" s="81"/>
      <c r="BC102" s="81"/>
      <c r="BD102" s="82"/>
      <c r="BE102" s="82"/>
      <c r="BF102" s="142"/>
      <c r="BG102" s="167"/>
      <c r="BH102" s="141"/>
      <c r="BI102" s="81"/>
      <c r="BJ102" s="81"/>
      <c r="BK102" s="81"/>
      <c r="BL102" s="81"/>
      <c r="BM102" s="81"/>
      <c r="BN102" s="81"/>
      <c r="BO102" s="81"/>
      <c r="BP102" s="81"/>
      <c r="BQ102" s="81"/>
      <c r="BR102" s="81"/>
      <c r="BS102" s="81"/>
      <c r="BT102" s="81"/>
      <c r="BU102" s="81"/>
      <c r="BV102" s="82"/>
      <c r="BW102" s="82"/>
      <c r="BX102" s="142"/>
      <c r="BY102" s="167"/>
      <c r="BZ102" s="141"/>
      <c r="CA102" s="81"/>
      <c r="CB102" s="81"/>
      <c r="CC102" s="81"/>
      <c r="CD102" s="81"/>
      <c r="CE102" s="81"/>
      <c r="CF102" s="81"/>
      <c r="CG102" s="81"/>
      <c r="CH102" s="81"/>
      <c r="CI102" s="81"/>
      <c r="CJ102" s="81"/>
      <c r="CK102" s="81"/>
      <c r="CL102" s="81"/>
      <c r="CM102" s="81"/>
      <c r="CN102" s="82"/>
      <c r="CO102" s="82"/>
      <c r="CP102" s="142"/>
      <c r="CQ102" s="167"/>
      <c r="CR102" s="141"/>
      <c r="CS102" s="81"/>
      <c r="CT102" s="81"/>
      <c r="CU102" s="81"/>
      <c r="CV102" s="81"/>
      <c r="CW102" s="81"/>
      <c r="CX102" s="81"/>
      <c r="CY102" s="81"/>
      <c r="CZ102" s="81"/>
      <c r="DA102" s="81"/>
      <c r="DB102" s="81"/>
      <c r="DC102" s="81"/>
      <c r="DD102" s="81"/>
      <c r="DE102" s="81"/>
      <c r="DF102" s="82"/>
      <c r="DG102" s="82"/>
      <c r="DH102" s="142"/>
      <c r="DI102" s="167"/>
      <c r="DJ102" s="141"/>
      <c r="DK102" s="81"/>
      <c r="DL102" s="81"/>
      <c r="DM102" s="81"/>
      <c r="DN102" s="81"/>
      <c r="DO102" s="81"/>
      <c r="DP102" s="81"/>
      <c r="DQ102" s="81"/>
      <c r="DR102" s="81"/>
      <c r="DS102" s="81"/>
      <c r="DT102" s="81"/>
      <c r="DU102" s="81"/>
      <c r="DV102" s="81"/>
      <c r="DW102" s="81"/>
      <c r="DX102" s="82"/>
      <c r="DY102" s="82"/>
      <c r="DZ102" s="142"/>
      <c r="EA102" s="167"/>
      <c r="EB102" s="141"/>
      <c r="EC102" s="81"/>
      <c r="ED102" s="81"/>
      <c r="EE102" s="81"/>
      <c r="EF102" s="81"/>
      <c r="EG102" s="81"/>
      <c r="EH102" s="81"/>
      <c r="EI102" s="81"/>
      <c r="EJ102" s="81"/>
      <c r="EK102" s="81"/>
      <c r="EL102" s="81"/>
      <c r="EM102" s="81"/>
      <c r="EN102" s="81"/>
      <c r="EO102" s="81"/>
      <c r="EP102" s="82"/>
      <c r="EQ102" s="82"/>
      <c r="ER102" s="142"/>
      <c r="ES102" s="167"/>
      <c r="ET102" s="141"/>
      <c r="EU102" s="81"/>
      <c r="EV102" s="81"/>
      <c r="EW102" s="81"/>
      <c r="EX102" s="81"/>
      <c r="EY102" s="81"/>
      <c r="EZ102" s="81"/>
      <c r="FA102" s="81"/>
      <c r="FB102" s="81"/>
      <c r="FC102" s="81"/>
      <c r="FD102" s="81"/>
      <c r="FE102" s="81"/>
      <c r="FF102" s="81"/>
      <c r="FG102" s="81"/>
      <c r="FH102" s="82"/>
      <c r="FI102" s="82"/>
      <c r="FJ102" s="142"/>
      <c r="FK102" s="167"/>
      <c r="FL102" s="141"/>
      <c r="FM102" s="81"/>
      <c r="FN102" s="81"/>
      <c r="FO102" s="81"/>
      <c r="FP102" s="81"/>
      <c r="FQ102" s="81"/>
      <c r="FR102" s="81"/>
      <c r="FS102" s="81"/>
      <c r="FT102" s="81"/>
      <c r="FU102" s="81"/>
      <c r="FV102" s="81"/>
      <c r="FW102" s="81"/>
      <c r="FX102" s="81"/>
      <c r="FY102" s="81"/>
      <c r="FZ102" s="82"/>
      <c r="GA102" s="82"/>
      <c r="GB102" s="142"/>
      <c r="GC102" s="167"/>
      <c r="GD102" s="141"/>
      <c r="GE102" s="81"/>
      <c r="GF102" s="81"/>
      <c r="GG102" s="81"/>
      <c r="GH102" s="81"/>
      <c r="GI102" s="81"/>
      <c r="GJ102" s="81"/>
      <c r="GK102" s="81"/>
      <c r="GL102" s="81"/>
      <c r="GM102" s="81"/>
      <c r="GN102" s="81"/>
      <c r="GO102" s="81"/>
      <c r="GP102" s="81"/>
      <c r="GQ102" s="81"/>
      <c r="GR102" s="82"/>
      <c r="GS102" s="82"/>
      <c r="GT102" s="142"/>
    </row>
    <row r="103" spans="1:202" x14ac:dyDescent="0.25">
      <c r="A103" s="112" t="s">
        <v>57</v>
      </c>
      <c r="B103" s="719" t="s">
        <v>97</v>
      </c>
      <c r="C103" s="720">
        <v>21210</v>
      </c>
      <c r="D103" s="719"/>
      <c r="E103" s="720"/>
      <c r="F103" s="141"/>
      <c r="G103" s="81"/>
      <c r="H103" s="81"/>
      <c r="I103" s="81"/>
      <c r="J103" s="81"/>
      <c r="K103" s="81"/>
      <c r="L103" s="81"/>
      <c r="M103" s="81"/>
      <c r="N103" s="81"/>
      <c r="O103" s="81"/>
      <c r="P103" s="81"/>
      <c r="Q103" s="81"/>
      <c r="R103" s="81"/>
      <c r="S103" s="81"/>
      <c r="T103" s="82"/>
      <c r="U103" s="82"/>
      <c r="V103" s="142"/>
      <c r="W103" s="167"/>
      <c r="X103" s="141"/>
      <c r="Y103" s="81"/>
      <c r="Z103" s="81"/>
      <c r="AA103" s="81"/>
      <c r="AB103" s="81"/>
      <c r="AC103" s="81"/>
      <c r="AD103" s="81"/>
      <c r="AE103" s="81"/>
      <c r="AF103" s="81"/>
      <c r="AG103" s="81"/>
      <c r="AH103" s="81"/>
      <c r="AI103" s="81"/>
      <c r="AJ103" s="81"/>
      <c r="AK103" s="81"/>
      <c r="AL103" s="82"/>
      <c r="AM103" s="82"/>
      <c r="AN103" s="142"/>
      <c r="AO103" s="167"/>
      <c r="AP103" s="141"/>
      <c r="AQ103" s="81"/>
      <c r="AR103" s="81"/>
      <c r="AS103" s="81"/>
      <c r="AT103" s="81"/>
      <c r="AU103" s="81"/>
      <c r="AV103" s="81"/>
      <c r="AW103" s="81"/>
      <c r="AX103" s="81"/>
      <c r="AY103" s="81"/>
      <c r="AZ103" s="81"/>
      <c r="BA103" s="81"/>
      <c r="BB103" s="81"/>
      <c r="BC103" s="81"/>
      <c r="BD103" s="82"/>
      <c r="BE103" s="82"/>
      <c r="BF103" s="142"/>
      <c r="BG103" s="167"/>
      <c r="BH103" s="141"/>
      <c r="BI103" s="81"/>
      <c r="BJ103" s="81"/>
      <c r="BK103" s="81"/>
      <c r="BL103" s="81"/>
      <c r="BM103" s="81"/>
      <c r="BN103" s="81"/>
      <c r="BO103" s="81"/>
      <c r="BP103" s="81"/>
      <c r="BQ103" s="81"/>
      <c r="BR103" s="81"/>
      <c r="BS103" s="81"/>
      <c r="BT103" s="81"/>
      <c r="BU103" s="81"/>
      <c r="BV103" s="82"/>
      <c r="BW103" s="82"/>
      <c r="BX103" s="142"/>
      <c r="BY103" s="167"/>
      <c r="BZ103" s="141"/>
      <c r="CA103" s="81"/>
      <c r="CB103" s="81"/>
      <c r="CC103" s="81"/>
      <c r="CD103" s="81"/>
      <c r="CE103" s="81"/>
      <c r="CF103" s="81"/>
      <c r="CG103" s="81"/>
      <c r="CH103" s="81"/>
      <c r="CI103" s="81"/>
      <c r="CJ103" s="81"/>
      <c r="CK103" s="81"/>
      <c r="CL103" s="81"/>
      <c r="CM103" s="81"/>
      <c r="CN103" s="82"/>
      <c r="CO103" s="82"/>
      <c r="CP103" s="142"/>
      <c r="CQ103" s="167"/>
      <c r="CR103" s="141"/>
      <c r="CS103" s="81"/>
      <c r="CT103" s="81"/>
      <c r="CU103" s="81"/>
      <c r="CV103" s="81"/>
      <c r="CW103" s="81"/>
      <c r="CX103" s="81"/>
      <c r="CY103" s="81"/>
      <c r="CZ103" s="81"/>
      <c r="DA103" s="81"/>
      <c r="DB103" s="81"/>
      <c r="DC103" s="81"/>
      <c r="DD103" s="81"/>
      <c r="DE103" s="81"/>
      <c r="DF103" s="82"/>
      <c r="DG103" s="82"/>
      <c r="DH103" s="142"/>
      <c r="DI103" s="167"/>
      <c r="DJ103" s="141"/>
      <c r="DK103" s="81"/>
      <c r="DL103" s="81"/>
      <c r="DM103" s="81"/>
      <c r="DN103" s="81"/>
      <c r="DO103" s="81"/>
      <c r="DP103" s="81"/>
      <c r="DQ103" s="81"/>
      <c r="DR103" s="81"/>
      <c r="DS103" s="81"/>
      <c r="DT103" s="81"/>
      <c r="DU103" s="81"/>
      <c r="DV103" s="81"/>
      <c r="DW103" s="81"/>
      <c r="DX103" s="82"/>
      <c r="DY103" s="82"/>
      <c r="DZ103" s="142"/>
      <c r="EA103" s="167"/>
      <c r="EB103" s="141"/>
      <c r="EC103" s="81"/>
      <c r="ED103" s="81"/>
      <c r="EE103" s="81"/>
      <c r="EF103" s="81"/>
      <c r="EG103" s="81"/>
      <c r="EH103" s="81"/>
      <c r="EI103" s="81"/>
      <c r="EJ103" s="81"/>
      <c r="EK103" s="81"/>
      <c r="EL103" s="81"/>
      <c r="EM103" s="81"/>
      <c r="EN103" s="81"/>
      <c r="EO103" s="81"/>
      <c r="EP103" s="82"/>
      <c r="EQ103" s="82"/>
      <c r="ER103" s="142"/>
      <c r="ES103" s="167"/>
      <c r="ET103" s="141"/>
      <c r="EU103" s="81"/>
      <c r="EV103" s="81"/>
      <c r="EW103" s="81"/>
      <c r="EX103" s="81"/>
      <c r="EY103" s="81"/>
      <c r="EZ103" s="81"/>
      <c r="FA103" s="81"/>
      <c r="FB103" s="81"/>
      <c r="FC103" s="81"/>
      <c r="FD103" s="81"/>
      <c r="FE103" s="81"/>
      <c r="FF103" s="81"/>
      <c r="FG103" s="81"/>
      <c r="FH103" s="82"/>
      <c r="FI103" s="82"/>
      <c r="FJ103" s="142"/>
      <c r="FK103" s="167"/>
      <c r="FL103" s="141"/>
      <c r="FM103" s="81"/>
      <c r="FN103" s="81"/>
      <c r="FO103" s="81"/>
      <c r="FP103" s="81"/>
      <c r="FQ103" s="81"/>
      <c r="FR103" s="81"/>
      <c r="FS103" s="81"/>
      <c r="FT103" s="81"/>
      <c r="FU103" s="81"/>
      <c r="FV103" s="81"/>
      <c r="FW103" s="81"/>
      <c r="FX103" s="81"/>
      <c r="FY103" s="81"/>
      <c r="FZ103" s="82"/>
      <c r="GA103" s="82"/>
      <c r="GB103" s="142"/>
      <c r="GC103" s="167"/>
      <c r="GD103" s="141"/>
      <c r="GE103" s="81"/>
      <c r="GF103" s="81"/>
      <c r="GG103" s="81"/>
      <c r="GH103" s="81"/>
      <c r="GI103" s="81"/>
      <c r="GJ103" s="81"/>
      <c r="GK103" s="81"/>
      <c r="GL103" s="81"/>
      <c r="GM103" s="81"/>
      <c r="GN103" s="81"/>
      <c r="GO103" s="81"/>
      <c r="GP103" s="81"/>
      <c r="GQ103" s="81"/>
      <c r="GR103" s="82"/>
      <c r="GS103" s="82"/>
      <c r="GT103" s="142"/>
    </row>
    <row r="104" spans="1:202" x14ac:dyDescent="0.25">
      <c r="A104" s="112" t="s">
        <v>58</v>
      </c>
      <c r="B104" s="719" t="s">
        <v>58</v>
      </c>
      <c r="C104" s="720">
        <v>31364</v>
      </c>
      <c r="D104" s="719"/>
      <c r="E104" s="720"/>
      <c r="F104" s="141"/>
      <c r="G104" s="81"/>
      <c r="H104" s="81"/>
      <c r="I104" s="81"/>
      <c r="J104" s="81"/>
      <c r="K104" s="81"/>
      <c r="L104" s="81"/>
      <c r="M104" s="81"/>
      <c r="N104" s="81"/>
      <c r="O104" s="81"/>
      <c r="P104" s="81"/>
      <c r="Q104" s="81"/>
      <c r="R104" s="81"/>
      <c r="S104" s="81"/>
      <c r="T104" s="82"/>
      <c r="U104" s="82"/>
      <c r="V104" s="142"/>
      <c r="W104" s="167"/>
      <c r="X104" s="141"/>
      <c r="Y104" s="81"/>
      <c r="Z104" s="81"/>
      <c r="AA104" s="81"/>
      <c r="AB104" s="81"/>
      <c r="AC104" s="81"/>
      <c r="AD104" s="81"/>
      <c r="AE104" s="81"/>
      <c r="AF104" s="81"/>
      <c r="AG104" s="81"/>
      <c r="AH104" s="81"/>
      <c r="AI104" s="81"/>
      <c r="AJ104" s="81"/>
      <c r="AK104" s="81"/>
      <c r="AL104" s="82"/>
      <c r="AM104" s="82"/>
      <c r="AN104" s="142"/>
      <c r="AO104" s="167"/>
      <c r="AP104" s="141"/>
      <c r="AQ104" s="81"/>
      <c r="AR104" s="81"/>
      <c r="AS104" s="81"/>
      <c r="AT104" s="81"/>
      <c r="AU104" s="81"/>
      <c r="AV104" s="81"/>
      <c r="AW104" s="81"/>
      <c r="AX104" s="81"/>
      <c r="AY104" s="81"/>
      <c r="AZ104" s="81"/>
      <c r="BA104" s="81"/>
      <c r="BB104" s="81"/>
      <c r="BC104" s="81"/>
      <c r="BD104" s="82"/>
      <c r="BE104" s="82"/>
      <c r="BF104" s="142"/>
      <c r="BG104" s="167"/>
      <c r="BH104" s="141"/>
      <c r="BI104" s="81"/>
      <c r="BJ104" s="81"/>
      <c r="BK104" s="81"/>
      <c r="BL104" s="81"/>
      <c r="BM104" s="81"/>
      <c r="BN104" s="81"/>
      <c r="BO104" s="81"/>
      <c r="BP104" s="81"/>
      <c r="BQ104" s="81"/>
      <c r="BR104" s="81"/>
      <c r="BS104" s="81"/>
      <c r="BT104" s="81"/>
      <c r="BU104" s="81"/>
      <c r="BV104" s="82"/>
      <c r="BW104" s="82"/>
      <c r="BX104" s="142"/>
      <c r="BY104" s="167"/>
      <c r="BZ104" s="141"/>
      <c r="CA104" s="81"/>
      <c r="CB104" s="81"/>
      <c r="CC104" s="81"/>
      <c r="CD104" s="81"/>
      <c r="CE104" s="81"/>
      <c r="CF104" s="81"/>
      <c r="CG104" s="81"/>
      <c r="CH104" s="81"/>
      <c r="CI104" s="81"/>
      <c r="CJ104" s="81"/>
      <c r="CK104" s="81"/>
      <c r="CL104" s="81"/>
      <c r="CM104" s="81"/>
      <c r="CN104" s="82"/>
      <c r="CO104" s="82"/>
      <c r="CP104" s="142"/>
      <c r="CQ104" s="167"/>
      <c r="CR104" s="141"/>
      <c r="CS104" s="81"/>
      <c r="CT104" s="81"/>
      <c r="CU104" s="81"/>
      <c r="CV104" s="81"/>
      <c r="CW104" s="81"/>
      <c r="CX104" s="81"/>
      <c r="CY104" s="81"/>
      <c r="CZ104" s="81"/>
      <c r="DA104" s="81"/>
      <c r="DB104" s="81"/>
      <c r="DC104" s="81"/>
      <c r="DD104" s="81"/>
      <c r="DE104" s="81"/>
      <c r="DF104" s="82"/>
      <c r="DG104" s="82"/>
      <c r="DH104" s="142"/>
      <c r="DI104" s="167"/>
      <c r="DJ104" s="141"/>
      <c r="DK104" s="81"/>
      <c r="DL104" s="81"/>
      <c r="DM104" s="81"/>
      <c r="DN104" s="81"/>
      <c r="DO104" s="81"/>
      <c r="DP104" s="81"/>
      <c r="DQ104" s="81"/>
      <c r="DR104" s="81"/>
      <c r="DS104" s="81"/>
      <c r="DT104" s="81"/>
      <c r="DU104" s="81"/>
      <c r="DV104" s="81"/>
      <c r="DW104" s="81"/>
      <c r="DX104" s="82"/>
      <c r="DY104" s="82"/>
      <c r="DZ104" s="142"/>
      <c r="EA104" s="167"/>
      <c r="EB104" s="141"/>
      <c r="EC104" s="81"/>
      <c r="ED104" s="81"/>
      <c r="EE104" s="81"/>
      <c r="EF104" s="81"/>
      <c r="EG104" s="81"/>
      <c r="EH104" s="81"/>
      <c r="EI104" s="81"/>
      <c r="EJ104" s="81"/>
      <c r="EK104" s="81"/>
      <c r="EL104" s="81"/>
      <c r="EM104" s="81"/>
      <c r="EN104" s="81"/>
      <c r="EO104" s="81"/>
      <c r="EP104" s="82"/>
      <c r="EQ104" s="82"/>
      <c r="ER104" s="142"/>
      <c r="ES104" s="167"/>
      <c r="ET104" s="141"/>
      <c r="EU104" s="81"/>
      <c r="EV104" s="81"/>
      <c r="EW104" s="81"/>
      <c r="EX104" s="81"/>
      <c r="EY104" s="81"/>
      <c r="EZ104" s="81"/>
      <c r="FA104" s="81"/>
      <c r="FB104" s="81"/>
      <c r="FC104" s="81"/>
      <c r="FD104" s="81"/>
      <c r="FE104" s="81"/>
      <c r="FF104" s="81"/>
      <c r="FG104" s="81"/>
      <c r="FH104" s="82"/>
      <c r="FI104" s="82"/>
      <c r="FJ104" s="142"/>
      <c r="FK104" s="167"/>
      <c r="FL104" s="141"/>
      <c r="FM104" s="81"/>
      <c r="FN104" s="81"/>
      <c r="FO104" s="81"/>
      <c r="FP104" s="81"/>
      <c r="FQ104" s="81"/>
      <c r="FR104" s="81"/>
      <c r="FS104" s="81"/>
      <c r="FT104" s="81"/>
      <c r="FU104" s="81"/>
      <c r="FV104" s="81"/>
      <c r="FW104" s="81"/>
      <c r="FX104" s="81"/>
      <c r="FY104" s="81"/>
      <c r="FZ104" s="82"/>
      <c r="GA104" s="82"/>
      <c r="GB104" s="142"/>
      <c r="GC104" s="167"/>
      <c r="GD104" s="141"/>
      <c r="GE104" s="81"/>
      <c r="GF104" s="81"/>
      <c r="GG104" s="81"/>
      <c r="GH104" s="81"/>
      <c r="GI104" s="81"/>
      <c r="GJ104" s="81"/>
      <c r="GK104" s="81"/>
      <c r="GL104" s="81"/>
      <c r="GM104" s="81"/>
      <c r="GN104" s="81"/>
      <c r="GO104" s="81"/>
      <c r="GP104" s="81"/>
      <c r="GQ104" s="81"/>
      <c r="GR104" s="82"/>
      <c r="GS104" s="82"/>
      <c r="GT104" s="142"/>
    </row>
    <row r="105" spans="1:202" x14ac:dyDescent="0.25">
      <c r="A105" s="112" t="s">
        <v>59</v>
      </c>
      <c r="B105" s="719" t="s">
        <v>59</v>
      </c>
      <c r="C105" s="720">
        <v>21410</v>
      </c>
      <c r="D105" s="719"/>
      <c r="E105" s="720"/>
      <c r="F105" s="141"/>
      <c r="G105" s="81"/>
      <c r="H105" s="81"/>
      <c r="I105" s="81"/>
      <c r="J105" s="81"/>
      <c r="K105" s="81"/>
      <c r="L105" s="81"/>
      <c r="M105" s="81"/>
      <c r="N105" s="81"/>
      <c r="O105" s="81"/>
      <c r="P105" s="81"/>
      <c r="Q105" s="81"/>
      <c r="R105" s="81"/>
      <c r="S105" s="81"/>
      <c r="T105" s="82"/>
      <c r="U105" s="82"/>
      <c r="V105" s="142"/>
      <c r="W105" s="167"/>
      <c r="X105" s="141"/>
      <c r="Y105" s="81"/>
      <c r="Z105" s="81"/>
      <c r="AA105" s="81"/>
      <c r="AB105" s="81"/>
      <c r="AC105" s="81"/>
      <c r="AD105" s="81"/>
      <c r="AE105" s="81"/>
      <c r="AF105" s="81"/>
      <c r="AG105" s="81"/>
      <c r="AH105" s="81"/>
      <c r="AI105" s="81"/>
      <c r="AJ105" s="81"/>
      <c r="AK105" s="81"/>
      <c r="AL105" s="82"/>
      <c r="AM105" s="82"/>
      <c r="AN105" s="142"/>
      <c r="AO105" s="167"/>
      <c r="AP105" s="141"/>
      <c r="AQ105" s="81"/>
      <c r="AR105" s="81"/>
      <c r="AS105" s="81"/>
      <c r="AT105" s="81"/>
      <c r="AU105" s="81"/>
      <c r="AV105" s="81"/>
      <c r="AW105" s="81"/>
      <c r="AX105" s="81"/>
      <c r="AY105" s="81"/>
      <c r="AZ105" s="81"/>
      <c r="BA105" s="81"/>
      <c r="BB105" s="81"/>
      <c r="BC105" s="81"/>
      <c r="BD105" s="82"/>
      <c r="BE105" s="82"/>
      <c r="BF105" s="142"/>
      <c r="BG105" s="167"/>
      <c r="BH105" s="141"/>
      <c r="BI105" s="81"/>
      <c r="BJ105" s="81"/>
      <c r="BK105" s="81"/>
      <c r="BL105" s="81"/>
      <c r="BM105" s="81"/>
      <c r="BN105" s="81"/>
      <c r="BO105" s="81"/>
      <c r="BP105" s="81"/>
      <c r="BQ105" s="81"/>
      <c r="BR105" s="81"/>
      <c r="BS105" s="81"/>
      <c r="BT105" s="81"/>
      <c r="BU105" s="81"/>
      <c r="BV105" s="82"/>
      <c r="BW105" s="82"/>
      <c r="BX105" s="142"/>
      <c r="BY105" s="167"/>
      <c r="BZ105" s="141"/>
      <c r="CA105" s="81"/>
      <c r="CB105" s="81"/>
      <c r="CC105" s="81"/>
      <c r="CD105" s="81"/>
      <c r="CE105" s="81"/>
      <c r="CF105" s="81"/>
      <c r="CG105" s="81"/>
      <c r="CH105" s="81"/>
      <c r="CI105" s="81"/>
      <c r="CJ105" s="81"/>
      <c r="CK105" s="81"/>
      <c r="CL105" s="81"/>
      <c r="CM105" s="81"/>
      <c r="CN105" s="82"/>
      <c r="CO105" s="82"/>
      <c r="CP105" s="142"/>
      <c r="CQ105" s="167"/>
      <c r="CR105" s="141"/>
      <c r="CS105" s="81"/>
      <c r="CT105" s="81"/>
      <c r="CU105" s="81"/>
      <c r="CV105" s="81"/>
      <c r="CW105" s="81"/>
      <c r="CX105" s="81"/>
      <c r="CY105" s="81"/>
      <c r="CZ105" s="81"/>
      <c r="DA105" s="81"/>
      <c r="DB105" s="81"/>
      <c r="DC105" s="81"/>
      <c r="DD105" s="81"/>
      <c r="DE105" s="81"/>
      <c r="DF105" s="82"/>
      <c r="DG105" s="82"/>
      <c r="DH105" s="142"/>
      <c r="DI105" s="167"/>
      <c r="DJ105" s="141"/>
      <c r="DK105" s="81"/>
      <c r="DL105" s="81"/>
      <c r="DM105" s="81"/>
      <c r="DN105" s="81"/>
      <c r="DO105" s="81"/>
      <c r="DP105" s="81"/>
      <c r="DQ105" s="81"/>
      <c r="DR105" s="81"/>
      <c r="DS105" s="81"/>
      <c r="DT105" s="81"/>
      <c r="DU105" s="81"/>
      <c r="DV105" s="81"/>
      <c r="DW105" s="81"/>
      <c r="DX105" s="82"/>
      <c r="DY105" s="82"/>
      <c r="DZ105" s="142"/>
      <c r="EA105" s="167"/>
      <c r="EB105" s="141"/>
      <c r="EC105" s="81"/>
      <c r="ED105" s="81"/>
      <c r="EE105" s="81"/>
      <c r="EF105" s="81"/>
      <c r="EG105" s="81"/>
      <c r="EH105" s="81"/>
      <c r="EI105" s="81"/>
      <c r="EJ105" s="81"/>
      <c r="EK105" s="81"/>
      <c r="EL105" s="81"/>
      <c r="EM105" s="81"/>
      <c r="EN105" s="81"/>
      <c r="EO105" s="81"/>
      <c r="EP105" s="82"/>
      <c r="EQ105" s="82"/>
      <c r="ER105" s="142"/>
      <c r="ES105" s="167"/>
      <c r="ET105" s="141"/>
      <c r="EU105" s="81"/>
      <c r="EV105" s="81"/>
      <c r="EW105" s="81"/>
      <c r="EX105" s="81"/>
      <c r="EY105" s="81"/>
      <c r="EZ105" s="81"/>
      <c r="FA105" s="81"/>
      <c r="FB105" s="81"/>
      <c r="FC105" s="81"/>
      <c r="FD105" s="81"/>
      <c r="FE105" s="81"/>
      <c r="FF105" s="81"/>
      <c r="FG105" s="81"/>
      <c r="FH105" s="82"/>
      <c r="FI105" s="82"/>
      <c r="FJ105" s="142"/>
      <c r="FK105" s="167"/>
      <c r="FL105" s="141"/>
      <c r="FM105" s="81"/>
      <c r="FN105" s="81"/>
      <c r="FO105" s="81"/>
      <c r="FP105" s="81"/>
      <c r="FQ105" s="81"/>
      <c r="FR105" s="81"/>
      <c r="FS105" s="81"/>
      <c r="FT105" s="81"/>
      <c r="FU105" s="81"/>
      <c r="FV105" s="81"/>
      <c r="FW105" s="81"/>
      <c r="FX105" s="81"/>
      <c r="FY105" s="81"/>
      <c r="FZ105" s="82"/>
      <c r="GA105" s="82"/>
      <c r="GB105" s="142"/>
      <c r="GC105" s="167"/>
      <c r="GD105" s="141"/>
      <c r="GE105" s="81"/>
      <c r="GF105" s="81"/>
      <c r="GG105" s="81"/>
      <c r="GH105" s="81"/>
      <c r="GI105" s="81"/>
      <c r="GJ105" s="81"/>
      <c r="GK105" s="81"/>
      <c r="GL105" s="81"/>
      <c r="GM105" s="81"/>
      <c r="GN105" s="81"/>
      <c r="GO105" s="81"/>
      <c r="GP105" s="81"/>
      <c r="GQ105" s="81"/>
      <c r="GR105" s="82"/>
      <c r="GS105" s="82"/>
      <c r="GT105" s="142"/>
    </row>
    <row r="106" spans="1:202" x14ac:dyDescent="0.25">
      <c r="A106" s="112" t="s">
        <v>60</v>
      </c>
      <c r="B106" s="719" t="s">
        <v>60</v>
      </c>
      <c r="C106" s="720">
        <v>23980</v>
      </c>
      <c r="D106" s="719"/>
      <c r="E106" s="720"/>
      <c r="F106" s="141"/>
      <c r="G106" s="81"/>
      <c r="H106" s="81"/>
      <c r="I106" s="81"/>
      <c r="J106" s="81"/>
      <c r="K106" s="81"/>
      <c r="L106" s="81"/>
      <c r="M106" s="81"/>
      <c r="N106" s="81"/>
      <c r="O106" s="81"/>
      <c r="P106" s="81"/>
      <c r="Q106" s="81"/>
      <c r="R106" s="81"/>
      <c r="S106" s="81"/>
      <c r="T106" s="82"/>
      <c r="U106" s="82"/>
      <c r="V106" s="142"/>
      <c r="W106" s="167"/>
      <c r="X106" s="141"/>
      <c r="Y106" s="81"/>
      <c r="Z106" s="81"/>
      <c r="AA106" s="81"/>
      <c r="AB106" s="81"/>
      <c r="AC106" s="81"/>
      <c r="AD106" s="81"/>
      <c r="AE106" s="81"/>
      <c r="AF106" s="81"/>
      <c r="AG106" s="81"/>
      <c r="AH106" s="81"/>
      <c r="AI106" s="81"/>
      <c r="AJ106" s="81"/>
      <c r="AK106" s="81"/>
      <c r="AL106" s="82"/>
      <c r="AM106" s="82"/>
      <c r="AN106" s="142"/>
      <c r="AO106" s="167"/>
      <c r="AP106" s="141"/>
      <c r="AQ106" s="81"/>
      <c r="AR106" s="81"/>
      <c r="AS106" s="81"/>
      <c r="AT106" s="81"/>
      <c r="AU106" s="81"/>
      <c r="AV106" s="81"/>
      <c r="AW106" s="81"/>
      <c r="AX106" s="81"/>
      <c r="AY106" s="81"/>
      <c r="AZ106" s="81"/>
      <c r="BA106" s="81"/>
      <c r="BB106" s="81"/>
      <c r="BC106" s="81"/>
      <c r="BD106" s="82"/>
      <c r="BE106" s="82"/>
      <c r="BF106" s="142"/>
      <c r="BG106" s="167"/>
      <c r="BH106" s="141"/>
      <c r="BI106" s="81"/>
      <c r="BJ106" s="81"/>
      <c r="BK106" s="81"/>
      <c r="BL106" s="81"/>
      <c r="BM106" s="81"/>
      <c r="BN106" s="81"/>
      <c r="BO106" s="81"/>
      <c r="BP106" s="81"/>
      <c r="BQ106" s="81"/>
      <c r="BR106" s="81"/>
      <c r="BS106" s="81"/>
      <c r="BT106" s="81"/>
      <c r="BU106" s="81"/>
      <c r="BV106" s="82"/>
      <c r="BW106" s="82"/>
      <c r="BX106" s="142"/>
      <c r="BY106" s="167"/>
      <c r="BZ106" s="141"/>
      <c r="CA106" s="81"/>
      <c r="CB106" s="81"/>
      <c r="CC106" s="81"/>
      <c r="CD106" s="81"/>
      <c r="CE106" s="81"/>
      <c r="CF106" s="81"/>
      <c r="CG106" s="81"/>
      <c r="CH106" s="81"/>
      <c r="CI106" s="81"/>
      <c r="CJ106" s="81"/>
      <c r="CK106" s="81"/>
      <c r="CL106" s="81"/>
      <c r="CM106" s="81"/>
      <c r="CN106" s="82"/>
      <c r="CO106" s="82"/>
      <c r="CP106" s="142"/>
      <c r="CQ106" s="167"/>
      <c r="CR106" s="141"/>
      <c r="CS106" s="81"/>
      <c r="CT106" s="81"/>
      <c r="CU106" s="81"/>
      <c r="CV106" s="81"/>
      <c r="CW106" s="81"/>
      <c r="CX106" s="81"/>
      <c r="CY106" s="81"/>
      <c r="CZ106" s="81"/>
      <c r="DA106" s="81"/>
      <c r="DB106" s="81"/>
      <c r="DC106" s="81"/>
      <c r="DD106" s="81"/>
      <c r="DE106" s="81"/>
      <c r="DF106" s="82"/>
      <c r="DG106" s="82"/>
      <c r="DH106" s="142"/>
      <c r="DI106" s="167"/>
      <c r="DJ106" s="141"/>
      <c r="DK106" s="81"/>
      <c r="DL106" s="81"/>
      <c r="DM106" s="81"/>
      <c r="DN106" s="81"/>
      <c r="DO106" s="81"/>
      <c r="DP106" s="81"/>
      <c r="DQ106" s="81"/>
      <c r="DR106" s="81"/>
      <c r="DS106" s="81"/>
      <c r="DT106" s="81"/>
      <c r="DU106" s="81"/>
      <c r="DV106" s="81"/>
      <c r="DW106" s="81"/>
      <c r="DX106" s="82"/>
      <c r="DY106" s="82"/>
      <c r="DZ106" s="142"/>
      <c r="EA106" s="167"/>
      <c r="EB106" s="141"/>
      <c r="EC106" s="81"/>
      <c r="ED106" s="81"/>
      <c r="EE106" s="81"/>
      <c r="EF106" s="81"/>
      <c r="EG106" s="81"/>
      <c r="EH106" s="81"/>
      <c r="EI106" s="81"/>
      <c r="EJ106" s="81"/>
      <c r="EK106" s="81"/>
      <c r="EL106" s="81"/>
      <c r="EM106" s="81"/>
      <c r="EN106" s="81"/>
      <c r="EO106" s="81"/>
      <c r="EP106" s="82"/>
      <c r="EQ106" s="82"/>
      <c r="ER106" s="142"/>
      <c r="ES106" s="167"/>
      <c r="ET106" s="141"/>
      <c r="EU106" s="81"/>
      <c r="EV106" s="81"/>
      <c r="EW106" s="81"/>
      <c r="EX106" s="81"/>
      <c r="EY106" s="81"/>
      <c r="EZ106" s="81"/>
      <c r="FA106" s="81"/>
      <c r="FB106" s="81"/>
      <c r="FC106" s="81"/>
      <c r="FD106" s="81"/>
      <c r="FE106" s="81"/>
      <c r="FF106" s="81"/>
      <c r="FG106" s="81"/>
      <c r="FH106" s="82"/>
      <c r="FI106" s="82"/>
      <c r="FJ106" s="142"/>
      <c r="FK106" s="167"/>
      <c r="FL106" s="141"/>
      <c r="FM106" s="81"/>
      <c r="FN106" s="81"/>
      <c r="FO106" s="81"/>
      <c r="FP106" s="81"/>
      <c r="FQ106" s="81"/>
      <c r="FR106" s="81"/>
      <c r="FS106" s="81"/>
      <c r="FT106" s="81"/>
      <c r="FU106" s="81"/>
      <c r="FV106" s="81"/>
      <c r="FW106" s="81"/>
      <c r="FX106" s="81"/>
      <c r="FY106" s="81"/>
      <c r="FZ106" s="82"/>
      <c r="GA106" s="82"/>
      <c r="GB106" s="142"/>
      <c r="GC106" s="167"/>
      <c r="GD106" s="141"/>
      <c r="GE106" s="81"/>
      <c r="GF106" s="81"/>
      <c r="GG106" s="81"/>
      <c r="GH106" s="81"/>
      <c r="GI106" s="81"/>
      <c r="GJ106" s="81"/>
      <c r="GK106" s="81"/>
      <c r="GL106" s="81"/>
      <c r="GM106" s="81"/>
      <c r="GN106" s="81"/>
      <c r="GO106" s="81"/>
      <c r="GP106" s="81"/>
      <c r="GQ106" s="81"/>
      <c r="GR106" s="82"/>
      <c r="GS106" s="82"/>
      <c r="GT106" s="142"/>
    </row>
    <row r="107" spans="1:202" x14ac:dyDescent="0.25">
      <c r="A107" s="112"/>
      <c r="B107" s="79"/>
      <c r="C107" s="80"/>
      <c r="D107" s="79"/>
      <c r="E107" s="80"/>
      <c r="F107" s="141"/>
      <c r="G107" s="81"/>
      <c r="H107" s="81"/>
      <c r="I107" s="81"/>
      <c r="J107" s="81"/>
      <c r="K107" s="81"/>
      <c r="L107" s="81"/>
      <c r="M107" s="81"/>
      <c r="N107" s="81"/>
      <c r="O107" s="81"/>
      <c r="P107" s="81"/>
      <c r="Q107" s="81"/>
      <c r="R107" s="81"/>
      <c r="S107" s="81"/>
      <c r="T107" s="82"/>
      <c r="U107" s="82"/>
      <c r="V107" s="142"/>
      <c r="W107" s="167"/>
      <c r="X107" s="141"/>
      <c r="Y107" s="81"/>
      <c r="Z107" s="81"/>
      <c r="AA107" s="81"/>
      <c r="AB107" s="81"/>
      <c r="AC107" s="81"/>
      <c r="AD107" s="81"/>
      <c r="AE107" s="81"/>
      <c r="AF107" s="81"/>
      <c r="AG107" s="81"/>
      <c r="AH107" s="81"/>
      <c r="AI107" s="81"/>
      <c r="AJ107" s="81"/>
      <c r="AK107" s="81"/>
      <c r="AL107" s="82"/>
      <c r="AM107" s="82"/>
      <c r="AN107" s="142"/>
      <c r="AO107" s="167"/>
      <c r="AP107" s="141"/>
      <c r="AQ107" s="81"/>
      <c r="AR107" s="81"/>
      <c r="AS107" s="81"/>
      <c r="AT107" s="81"/>
      <c r="AU107" s="81"/>
      <c r="AV107" s="81"/>
      <c r="AW107" s="81"/>
      <c r="AX107" s="81"/>
      <c r="AY107" s="81"/>
      <c r="AZ107" s="81"/>
      <c r="BA107" s="81"/>
      <c r="BB107" s="81"/>
      <c r="BC107" s="81"/>
      <c r="BD107" s="82"/>
      <c r="BE107" s="82"/>
      <c r="BF107" s="142"/>
      <c r="BG107" s="167"/>
      <c r="BH107" s="141"/>
      <c r="BI107" s="81"/>
      <c r="BJ107" s="81"/>
      <c r="BK107" s="81"/>
      <c r="BL107" s="81"/>
      <c r="BM107" s="81"/>
      <c r="BN107" s="81"/>
      <c r="BO107" s="81"/>
      <c r="BP107" s="81"/>
      <c r="BQ107" s="81"/>
      <c r="BR107" s="81"/>
      <c r="BS107" s="81"/>
      <c r="BT107" s="81"/>
      <c r="BU107" s="81"/>
      <c r="BV107" s="82"/>
      <c r="BW107" s="82"/>
      <c r="BX107" s="142"/>
      <c r="BY107" s="167"/>
      <c r="BZ107" s="141"/>
      <c r="CA107" s="81"/>
      <c r="CB107" s="81"/>
      <c r="CC107" s="81"/>
      <c r="CD107" s="81"/>
      <c r="CE107" s="81"/>
      <c r="CF107" s="81"/>
      <c r="CG107" s="81"/>
      <c r="CH107" s="81"/>
      <c r="CI107" s="81"/>
      <c r="CJ107" s="81"/>
      <c r="CK107" s="81"/>
      <c r="CL107" s="81"/>
      <c r="CM107" s="81"/>
      <c r="CN107" s="82"/>
      <c r="CO107" s="82"/>
      <c r="CP107" s="142"/>
      <c r="CQ107" s="167"/>
      <c r="CR107" s="141"/>
      <c r="CS107" s="81"/>
      <c r="CT107" s="81"/>
      <c r="CU107" s="81"/>
      <c r="CV107" s="81"/>
      <c r="CW107" s="81"/>
      <c r="CX107" s="81"/>
      <c r="CY107" s="81"/>
      <c r="CZ107" s="81"/>
      <c r="DA107" s="81"/>
      <c r="DB107" s="81"/>
      <c r="DC107" s="81"/>
      <c r="DD107" s="81"/>
      <c r="DE107" s="81"/>
      <c r="DF107" s="82"/>
      <c r="DG107" s="82"/>
      <c r="DH107" s="142"/>
      <c r="DI107" s="167"/>
      <c r="DJ107" s="141"/>
      <c r="DK107" s="81"/>
      <c r="DL107" s="81"/>
      <c r="DM107" s="81"/>
      <c r="DN107" s="81"/>
      <c r="DO107" s="81"/>
      <c r="DP107" s="81"/>
      <c r="DQ107" s="81"/>
      <c r="DR107" s="81"/>
      <c r="DS107" s="81"/>
      <c r="DT107" s="81"/>
      <c r="DU107" s="81"/>
      <c r="DV107" s="81"/>
      <c r="DW107" s="81"/>
      <c r="DX107" s="82"/>
      <c r="DY107" s="82"/>
      <c r="DZ107" s="142"/>
      <c r="EA107" s="167"/>
      <c r="EB107" s="141"/>
      <c r="EC107" s="81"/>
      <c r="ED107" s="81"/>
      <c r="EE107" s="81"/>
      <c r="EF107" s="81"/>
      <c r="EG107" s="81"/>
      <c r="EH107" s="81"/>
      <c r="EI107" s="81"/>
      <c r="EJ107" s="81"/>
      <c r="EK107" s="81"/>
      <c r="EL107" s="81"/>
      <c r="EM107" s="81"/>
      <c r="EN107" s="81"/>
      <c r="EO107" s="81"/>
      <c r="EP107" s="82"/>
      <c r="EQ107" s="82"/>
      <c r="ER107" s="142"/>
      <c r="ES107" s="167"/>
      <c r="ET107" s="141"/>
      <c r="EU107" s="81"/>
      <c r="EV107" s="81"/>
      <c r="EW107" s="81"/>
      <c r="EX107" s="81"/>
      <c r="EY107" s="81"/>
      <c r="EZ107" s="81"/>
      <c r="FA107" s="81"/>
      <c r="FB107" s="81"/>
      <c r="FC107" s="81"/>
      <c r="FD107" s="81"/>
      <c r="FE107" s="81"/>
      <c r="FF107" s="81"/>
      <c r="FG107" s="81"/>
      <c r="FH107" s="82"/>
      <c r="FI107" s="82"/>
      <c r="FJ107" s="142"/>
      <c r="FK107" s="167"/>
      <c r="FL107" s="141"/>
      <c r="FM107" s="81"/>
      <c r="FN107" s="81"/>
      <c r="FO107" s="81"/>
      <c r="FP107" s="81"/>
      <c r="FQ107" s="81"/>
      <c r="FR107" s="81"/>
      <c r="FS107" s="81"/>
      <c r="FT107" s="81"/>
      <c r="FU107" s="81"/>
      <c r="FV107" s="81"/>
      <c r="FW107" s="81"/>
      <c r="FX107" s="81"/>
      <c r="FY107" s="81"/>
      <c r="FZ107" s="82"/>
      <c r="GA107" s="82"/>
      <c r="GB107" s="142"/>
      <c r="GC107" s="167"/>
      <c r="GD107" s="141"/>
      <c r="GE107" s="81"/>
      <c r="GF107" s="81"/>
      <c r="GG107" s="81"/>
      <c r="GH107" s="81"/>
      <c r="GI107" s="81"/>
      <c r="GJ107" s="81"/>
      <c r="GK107" s="81"/>
      <c r="GL107" s="81"/>
      <c r="GM107" s="81"/>
      <c r="GN107" s="81"/>
      <c r="GO107" s="81"/>
      <c r="GP107" s="81"/>
      <c r="GQ107" s="81"/>
      <c r="GR107" s="82"/>
      <c r="GS107" s="82"/>
      <c r="GT107" s="142"/>
    </row>
    <row r="108" spans="1:202" ht="14.4" thickBot="1" x14ac:dyDescent="0.3">
      <c r="A108" s="112"/>
      <c r="B108" s="79"/>
      <c r="C108" s="84"/>
      <c r="D108" s="79"/>
      <c r="E108" s="84"/>
      <c r="F108" s="145"/>
      <c r="G108" s="87"/>
      <c r="H108" s="87"/>
      <c r="I108" s="87"/>
      <c r="J108" s="87"/>
      <c r="K108" s="87"/>
      <c r="L108" s="87"/>
      <c r="M108" s="87"/>
      <c r="N108" s="87"/>
      <c r="O108" s="87"/>
      <c r="P108" s="87"/>
      <c r="Q108" s="87"/>
      <c r="R108" s="87"/>
      <c r="S108" s="87"/>
      <c r="T108" s="88"/>
      <c r="U108" s="88"/>
      <c r="V108" s="146"/>
      <c r="W108" s="167"/>
      <c r="X108" s="145"/>
      <c r="Y108" s="87"/>
      <c r="Z108" s="87"/>
      <c r="AA108" s="87"/>
      <c r="AB108" s="87"/>
      <c r="AC108" s="87"/>
      <c r="AD108" s="87"/>
      <c r="AE108" s="87"/>
      <c r="AF108" s="87"/>
      <c r="AG108" s="87"/>
      <c r="AH108" s="87"/>
      <c r="AI108" s="87"/>
      <c r="AJ108" s="87"/>
      <c r="AK108" s="87"/>
      <c r="AL108" s="88"/>
      <c r="AM108" s="88"/>
      <c r="AN108" s="146"/>
      <c r="AO108" s="167"/>
      <c r="AP108" s="145"/>
      <c r="AQ108" s="87"/>
      <c r="AR108" s="87"/>
      <c r="AS108" s="87"/>
      <c r="AT108" s="87"/>
      <c r="AU108" s="87"/>
      <c r="AV108" s="87"/>
      <c r="AW108" s="87"/>
      <c r="AX108" s="87"/>
      <c r="AY108" s="87"/>
      <c r="AZ108" s="87"/>
      <c r="BA108" s="87"/>
      <c r="BB108" s="87"/>
      <c r="BC108" s="87"/>
      <c r="BD108" s="88"/>
      <c r="BE108" s="88"/>
      <c r="BF108" s="146"/>
      <c r="BG108" s="167"/>
      <c r="BH108" s="145"/>
      <c r="BI108" s="87"/>
      <c r="BJ108" s="87"/>
      <c r="BK108" s="87"/>
      <c r="BL108" s="87"/>
      <c r="BM108" s="87"/>
      <c r="BN108" s="87"/>
      <c r="BO108" s="87"/>
      <c r="BP108" s="87"/>
      <c r="BQ108" s="87"/>
      <c r="BR108" s="87"/>
      <c r="BS108" s="87"/>
      <c r="BT108" s="87"/>
      <c r="BU108" s="87"/>
      <c r="BV108" s="88"/>
      <c r="BW108" s="88"/>
      <c r="BX108" s="146"/>
      <c r="BY108" s="167"/>
      <c r="BZ108" s="145"/>
      <c r="CA108" s="87"/>
      <c r="CB108" s="87"/>
      <c r="CC108" s="87"/>
      <c r="CD108" s="87"/>
      <c r="CE108" s="87"/>
      <c r="CF108" s="87"/>
      <c r="CG108" s="87"/>
      <c r="CH108" s="87"/>
      <c r="CI108" s="87"/>
      <c r="CJ108" s="87"/>
      <c r="CK108" s="87"/>
      <c r="CL108" s="87"/>
      <c r="CM108" s="87"/>
      <c r="CN108" s="88"/>
      <c r="CO108" s="88"/>
      <c r="CP108" s="146"/>
      <c r="CQ108" s="167"/>
      <c r="CR108" s="145"/>
      <c r="CS108" s="87"/>
      <c r="CT108" s="87"/>
      <c r="CU108" s="87"/>
      <c r="CV108" s="87"/>
      <c r="CW108" s="87"/>
      <c r="CX108" s="87"/>
      <c r="CY108" s="87"/>
      <c r="CZ108" s="87"/>
      <c r="DA108" s="87"/>
      <c r="DB108" s="87"/>
      <c r="DC108" s="87"/>
      <c r="DD108" s="87"/>
      <c r="DE108" s="87"/>
      <c r="DF108" s="88"/>
      <c r="DG108" s="88"/>
      <c r="DH108" s="146"/>
      <c r="DI108" s="167"/>
      <c r="DJ108" s="145"/>
      <c r="DK108" s="87"/>
      <c r="DL108" s="87"/>
      <c r="DM108" s="87"/>
      <c r="DN108" s="87"/>
      <c r="DO108" s="87"/>
      <c r="DP108" s="87"/>
      <c r="DQ108" s="87"/>
      <c r="DR108" s="87"/>
      <c r="DS108" s="87"/>
      <c r="DT108" s="87"/>
      <c r="DU108" s="87"/>
      <c r="DV108" s="87"/>
      <c r="DW108" s="87"/>
      <c r="DX108" s="88"/>
      <c r="DY108" s="88"/>
      <c r="DZ108" s="146"/>
      <c r="EA108" s="167"/>
      <c r="EB108" s="145"/>
      <c r="EC108" s="87"/>
      <c r="ED108" s="87"/>
      <c r="EE108" s="87"/>
      <c r="EF108" s="87"/>
      <c r="EG108" s="87"/>
      <c r="EH108" s="87"/>
      <c r="EI108" s="87"/>
      <c r="EJ108" s="87"/>
      <c r="EK108" s="87"/>
      <c r="EL108" s="87"/>
      <c r="EM108" s="87"/>
      <c r="EN108" s="87"/>
      <c r="EO108" s="87"/>
      <c r="EP108" s="88"/>
      <c r="EQ108" s="88"/>
      <c r="ER108" s="146"/>
      <c r="ES108" s="167"/>
      <c r="ET108" s="145"/>
      <c r="EU108" s="87"/>
      <c r="EV108" s="87"/>
      <c r="EW108" s="87"/>
      <c r="EX108" s="87"/>
      <c r="EY108" s="87"/>
      <c r="EZ108" s="87"/>
      <c r="FA108" s="87"/>
      <c r="FB108" s="87"/>
      <c r="FC108" s="87"/>
      <c r="FD108" s="87"/>
      <c r="FE108" s="87"/>
      <c r="FF108" s="87"/>
      <c r="FG108" s="87"/>
      <c r="FH108" s="88"/>
      <c r="FI108" s="88"/>
      <c r="FJ108" s="146"/>
      <c r="FK108" s="167"/>
      <c r="FL108" s="145"/>
      <c r="FM108" s="87"/>
      <c r="FN108" s="87"/>
      <c r="FO108" s="87"/>
      <c r="FP108" s="87"/>
      <c r="FQ108" s="87"/>
      <c r="FR108" s="87"/>
      <c r="FS108" s="87"/>
      <c r="FT108" s="87"/>
      <c r="FU108" s="87"/>
      <c r="FV108" s="87"/>
      <c r="FW108" s="87"/>
      <c r="FX108" s="87"/>
      <c r="FY108" s="87"/>
      <c r="FZ108" s="88"/>
      <c r="GA108" s="88"/>
      <c r="GB108" s="146"/>
      <c r="GC108" s="167"/>
      <c r="GD108" s="145"/>
      <c r="GE108" s="87"/>
      <c r="GF108" s="87"/>
      <c r="GG108" s="87"/>
      <c r="GH108" s="87"/>
      <c r="GI108" s="87"/>
      <c r="GJ108" s="87"/>
      <c r="GK108" s="87"/>
      <c r="GL108" s="87"/>
      <c r="GM108" s="87"/>
      <c r="GN108" s="87"/>
      <c r="GO108" s="87"/>
      <c r="GP108" s="87"/>
      <c r="GQ108" s="87"/>
      <c r="GR108" s="88"/>
      <c r="GS108" s="88"/>
      <c r="GT108" s="146"/>
    </row>
    <row r="109" spans="1:202" ht="14.4" thickBot="1" x14ac:dyDescent="0.3">
      <c r="A109" s="113" t="s">
        <v>9</v>
      </c>
      <c r="B109" s="90"/>
      <c r="C109" s="91"/>
      <c r="D109" s="90"/>
      <c r="E109" s="91"/>
      <c r="F109" s="152"/>
      <c r="G109" s="103"/>
      <c r="H109" s="103"/>
      <c r="I109" s="103"/>
      <c r="J109" s="104"/>
      <c r="K109" s="104"/>
      <c r="L109" s="103"/>
      <c r="M109" s="103"/>
      <c r="N109" s="103"/>
      <c r="O109" s="103"/>
      <c r="P109" s="103"/>
      <c r="Q109" s="103"/>
      <c r="R109" s="103"/>
      <c r="S109" s="103"/>
      <c r="T109" s="105"/>
      <c r="U109" s="105"/>
      <c r="V109" s="153"/>
      <c r="W109" s="134"/>
      <c r="X109" s="152"/>
      <c r="Y109" s="103"/>
      <c r="Z109" s="103"/>
      <c r="AA109" s="103"/>
      <c r="AB109" s="104"/>
      <c r="AC109" s="104"/>
      <c r="AD109" s="103"/>
      <c r="AE109" s="103"/>
      <c r="AF109" s="103"/>
      <c r="AG109" s="103"/>
      <c r="AH109" s="103"/>
      <c r="AI109" s="103"/>
      <c r="AJ109" s="103"/>
      <c r="AK109" s="103"/>
      <c r="AL109" s="105"/>
      <c r="AM109" s="105"/>
      <c r="AN109" s="153"/>
      <c r="AO109" s="134"/>
      <c r="AP109" s="152"/>
      <c r="AQ109" s="103"/>
      <c r="AR109" s="103"/>
      <c r="AS109" s="103"/>
      <c r="AT109" s="104"/>
      <c r="AU109" s="104"/>
      <c r="AV109" s="103"/>
      <c r="AW109" s="103"/>
      <c r="AX109" s="103"/>
      <c r="AY109" s="103"/>
      <c r="AZ109" s="103"/>
      <c r="BA109" s="103"/>
      <c r="BB109" s="103"/>
      <c r="BC109" s="103"/>
      <c r="BD109" s="105"/>
      <c r="BE109" s="105"/>
      <c r="BF109" s="153"/>
      <c r="BG109" s="134"/>
      <c r="BH109" s="152"/>
      <c r="BI109" s="103"/>
      <c r="BJ109" s="103"/>
      <c r="BK109" s="103"/>
      <c r="BL109" s="104"/>
      <c r="BM109" s="104"/>
      <c r="BN109" s="103"/>
      <c r="BO109" s="103"/>
      <c r="BP109" s="103"/>
      <c r="BQ109" s="103"/>
      <c r="BR109" s="103"/>
      <c r="BS109" s="103"/>
      <c r="BT109" s="103"/>
      <c r="BU109" s="103"/>
      <c r="BV109" s="105"/>
      <c r="BW109" s="105"/>
      <c r="BX109" s="153"/>
      <c r="BY109" s="134"/>
      <c r="BZ109" s="152"/>
      <c r="CA109" s="103"/>
      <c r="CB109" s="103"/>
      <c r="CC109" s="103"/>
      <c r="CD109" s="104"/>
      <c r="CE109" s="104"/>
      <c r="CF109" s="103"/>
      <c r="CG109" s="103"/>
      <c r="CH109" s="103"/>
      <c r="CI109" s="103"/>
      <c r="CJ109" s="103"/>
      <c r="CK109" s="103"/>
      <c r="CL109" s="103"/>
      <c r="CM109" s="103"/>
      <c r="CN109" s="105"/>
      <c r="CO109" s="105"/>
      <c r="CP109" s="153"/>
      <c r="CQ109" s="134"/>
      <c r="CR109" s="152"/>
      <c r="CS109" s="103"/>
      <c r="CT109" s="103"/>
      <c r="CU109" s="103"/>
      <c r="CV109" s="104"/>
      <c r="CW109" s="104"/>
      <c r="CX109" s="103"/>
      <c r="CY109" s="103"/>
      <c r="CZ109" s="103"/>
      <c r="DA109" s="103"/>
      <c r="DB109" s="103"/>
      <c r="DC109" s="103"/>
      <c r="DD109" s="103"/>
      <c r="DE109" s="103"/>
      <c r="DF109" s="105"/>
      <c r="DG109" s="105"/>
      <c r="DH109" s="153"/>
      <c r="DI109" s="134"/>
      <c r="DJ109" s="152"/>
      <c r="DK109" s="103"/>
      <c r="DL109" s="103"/>
      <c r="DM109" s="103"/>
      <c r="DN109" s="104"/>
      <c r="DO109" s="104"/>
      <c r="DP109" s="103"/>
      <c r="DQ109" s="103"/>
      <c r="DR109" s="103"/>
      <c r="DS109" s="103"/>
      <c r="DT109" s="103"/>
      <c r="DU109" s="103"/>
      <c r="DV109" s="103"/>
      <c r="DW109" s="103"/>
      <c r="DX109" s="105"/>
      <c r="DY109" s="105"/>
      <c r="DZ109" s="153"/>
      <c r="EA109" s="134"/>
      <c r="EB109" s="152"/>
      <c r="EC109" s="103"/>
      <c r="ED109" s="103"/>
      <c r="EE109" s="103"/>
      <c r="EF109" s="104"/>
      <c r="EG109" s="104"/>
      <c r="EH109" s="103"/>
      <c r="EI109" s="103"/>
      <c r="EJ109" s="103"/>
      <c r="EK109" s="103"/>
      <c r="EL109" s="103"/>
      <c r="EM109" s="103"/>
      <c r="EN109" s="103"/>
      <c r="EO109" s="103"/>
      <c r="EP109" s="105"/>
      <c r="EQ109" s="105"/>
      <c r="ER109" s="153"/>
      <c r="ES109" s="134"/>
      <c r="ET109" s="152"/>
      <c r="EU109" s="103"/>
      <c r="EV109" s="103"/>
      <c r="EW109" s="103"/>
      <c r="EX109" s="104"/>
      <c r="EY109" s="104"/>
      <c r="EZ109" s="103"/>
      <c r="FA109" s="103"/>
      <c r="FB109" s="103"/>
      <c r="FC109" s="103"/>
      <c r="FD109" s="103"/>
      <c r="FE109" s="103"/>
      <c r="FF109" s="103"/>
      <c r="FG109" s="103"/>
      <c r="FH109" s="105"/>
      <c r="FI109" s="105"/>
      <c r="FJ109" s="153"/>
      <c r="FK109" s="134"/>
      <c r="FL109" s="147"/>
      <c r="FM109" s="92"/>
      <c r="FN109" s="92"/>
      <c r="FO109" s="92"/>
      <c r="FP109" s="93"/>
      <c r="FQ109" s="93"/>
      <c r="FR109" s="92"/>
      <c r="FS109" s="92"/>
      <c r="FT109" s="92"/>
      <c r="FU109" s="92"/>
      <c r="FV109" s="92"/>
      <c r="FW109" s="92"/>
      <c r="FX109" s="92"/>
      <c r="FY109" s="92"/>
      <c r="FZ109" s="94"/>
      <c r="GA109" s="94"/>
      <c r="GB109" s="148"/>
      <c r="GC109" s="134"/>
      <c r="GD109" s="152"/>
      <c r="GE109" s="103"/>
      <c r="GF109" s="103"/>
      <c r="GG109" s="103"/>
      <c r="GH109" s="104"/>
      <c r="GI109" s="104"/>
      <c r="GJ109" s="103"/>
      <c r="GK109" s="103"/>
      <c r="GL109" s="103"/>
      <c r="GM109" s="103"/>
      <c r="GN109" s="103"/>
      <c r="GO109" s="103"/>
      <c r="GP109" s="103"/>
      <c r="GQ109" s="103"/>
      <c r="GR109" s="105"/>
      <c r="GS109" s="105"/>
      <c r="GT109" s="153"/>
    </row>
    <row r="110" spans="1:202" ht="14.4" thickBot="1" x14ac:dyDescent="0.3"/>
    <row r="111" spans="1:202" ht="15" thickTop="1" thickBot="1" x14ac:dyDescent="0.3">
      <c r="A111" s="83" t="s">
        <v>88</v>
      </c>
      <c r="B111" s="743"/>
      <c r="C111" s="729"/>
      <c r="D111" s="743"/>
      <c r="E111" s="729"/>
      <c r="F111" s="734" t="s">
        <v>61</v>
      </c>
      <c r="G111" s="735"/>
      <c r="H111" s="735"/>
      <c r="I111" s="735"/>
      <c r="J111" s="736"/>
      <c r="K111" s="736"/>
      <c r="L111" s="737"/>
      <c r="M111" s="737"/>
      <c r="N111" s="735"/>
      <c r="O111" s="735"/>
      <c r="P111" s="735"/>
      <c r="Q111" s="735"/>
      <c r="R111" s="735"/>
      <c r="S111" s="735"/>
      <c r="T111" s="738"/>
      <c r="U111" s="739"/>
      <c r="V111" s="740"/>
      <c r="W111" s="741" t="s">
        <v>5</v>
      </c>
      <c r="X111" s="734" t="s">
        <v>100</v>
      </c>
      <c r="Y111" s="735"/>
      <c r="Z111" s="735"/>
      <c r="AA111" s="735"/>
      <c r="AB111" s="736"/>
      <c r="AC111" s="736"/>
      <c r="AD111" s="737"/>
      <c r="AE111" s="737"/>
      <c r="AF111" s="735"/>
      <c r="AG111" s="735"/>
      <c r="AH111" s="735"/>
      <c r="AI111" s="735"/>
      <c r="AJ111" s="735"/>
      <c r="AK111" s="735"/>
      <c r="AL111" s="738"/>
      <c r="AM111" s="739"/>
      <c r="AN111" s="740"/>
      <c r="AO111" s="741" t="s">
        <v>5</v>
      </c>
      <c r="AP111" s="734" t="s">
        <v>101</v>
      </c>
      <c r="AQ111" s="735"/>
      <c r="AR111" s="735"/>
      <c r="AS111" s="735"/>
      <c r="AT111" s="736"/>
      <c r="AU111" s="736"/>
      <c r="AV111" s="737"/>
      <c r="AW111" s="737"/>
      <c r="AX111" s="735"/>
      <c r="AY111" s="735"/>
      <c r="AZ111" s="735"/>
      <c r="BA111" s="735"/>
      <c r="BB111" s="735"/>
      <c r="BC111" s="735"/>
      <c r="BD111" s="738"/>
      <c r="BE111" s="739"/>
      <c r="BF111" s="740"/>
      <c r="BG111" s="741" t="s">
        <v>5</v>
      </c>
      <c r="BH111" s="734" t="s">
        <v>102</v>
      </c>
      <c r="BI111" s="735"/>
      <c r="BJ111" s="735"/>
      <c r="BK111" s="735"/>
      <c r="BL111" s="736"/>
      <c r="BM111" s="736"/>
      <c r="BN111" s="737"/>
      <c r="BO111" s="737"/>
      <c r="BP111" s="735"/>
      <c r="BQ111" s="735"/>
      <c r="BR111" s="735"/>
      <c r="BS111" s="735"/>
      <c r="BT111" s="735"/>
      <c r="BU111" s="735"/>
      <c r="BV111" s="738"/>
      <c r="BW111" s="739"/>
      <c r="BX111" s="740"/>
      <c r="BY111" s="741" t="s">
        <v>5</v>
      </c>
      <c r="BZ111" s="734" t="s">
        <v>103</v>
      </c>
      <c r="CA111" s="735"/>
      <c r="CB111" s="735"/>
      <c r="CC111" s="735"/>
      <c r="CD111" s="736"/>
      <c r="CE111" s="736"/>
      <c r="CF111" s="737"/>
      <c r="CG111" s="737"/>
      <c r="CH111" s="735"/>
      <c r="CI111" s="735"/>
      <c r="CJ111" s="735"/>
      <c r="CK111" s="735"/>
      <c r="CL111" s="735"/>
      <c r="CM111" s="735"/>
      <c r="CN111" s="738"/>
      <c r="CO111" s="739"/>
      <c r="CP111" s="740"/>
      <c r="CQ111" s="741" t="s">
        <v>5</v>
      </c>
      <c r="CR111" s="734" t="s">
        <v>104</v>
      </c>
      <c r="CS111" s="735"/>
      <c r="CT111" s="735"/>
      <c r="CU111" s="735"/>
      <c r="CV111" s="736"/>
      <c r="CW111" s="736"/>
      <c r="CX111" s="737"/>
      <c r="CY111" s="737"/>
      <c r="CZ111" s="735"/>
      <c r="DA111" s="735"/>
      <c r="DB111" s="735"/>
      <c r="DC111" s="735"/>
      <c r="DD111" s="735"/>
      <c r="DE111" s="735"/>
      <c r="DF111" s="738"/>
      <c r="DG111" s="739"/>
      <c r="DH111" s="740"/>
      <c r="DI111" s="741" t="s">
        <v>5</v>
      </c>
      <c r="DJ111" s="734" t="s">
        <v>105</v>
      </c>
      <c r="DK111" s="735"/>
      <c r="DL111" s="735"/>
      <c r="DM111" s="735"/>
      <c r="DN111" s="736"/>
      <c r="DO111" s="736"/>
      <c r="DP111" s="737"/>
      <c r="DQ111" s="737"/>
      <c r="DR111" s="735"/>
      <c r="DS111" s="735"/>
      <c r="DT111" s="735"/>
      <c r="DU111" s="735"/>
      <c r="DV111" s="735"/>
      <c r="DW111" s="735"/>
      <c r="DX111" s="738"/>
      <c r="DY111" s="739"/>
      <c r="DZ111" s="740"/>
      <c r="EA111" s="741" t="s">
        <v>5</v>
      </c>
      <c r="EB111" s="734" t="s">
        <v>106</v>
      </c>
      <c r="EC111" s="735"/>
      <c r="ED111" s="735"/>
      <c r="EE111" s="735"/>
      <c r="EF111" s="736"/>
      <c r="EG111" s="736"/>
      <c r="EH111" s="737"/>
      <c r="EI111" s="737"/>
      <c r="EJ111" s="735"/>
      <c r="EK111" s="735"/>
      <c r="EL111" s="735"/>
      <c r="EM111" s="735"/>
      <c r="EN111" s="735"/>
      <c r="EO111" s="735"/>
      <c r="EP111" s="738"/>
      <c r="EQ111" s="739"/>
      <c r="ER111" s="740"/>
      <c r="ES111" s="741" t="s">
        <v>5</v>
      </c>
      <c r="ET111" s="734" t="s">
        <v>107</v>
      </c>
      <c r="EU111" s="735"/>
      <c r="EV111" s="735"/>
      <c r="EW111" s="735"/>
      <c r="EX111" s="736"/>
      <c r="EY111" s="736"/>
      <c r="EZ111" s="737"/>
      <c r="FA111" s="737"/>
      <c r="FB111" s="735"/>
      <c r="FC111" s="735"/>
      <c r="FD111" s="735"/>
      <c r="FE111" s="735"/>
      <c r="FF111" s="735"/>
      <c r="FG111" s="735"/>
      <c r="FH111" s="738"/>
      <c r="FI111" s="739"/>
      <c r="FJ111" s="740"/>
      <c r="FK111" s="741" t="s">
        <v>5</v>
      </c>
      <c r="FL111" s="734" t="s">
        <v>108</v>
      </c>
      <c r="FM111" s="735"/>
      <c r="FN111" s="735"/>
      <c r="FO111" s="735"/>
      <c r="FP111" s="736"/>
      <c r="FQ111" s="736"/>
      <c r="FR111" s="737"/>
      <c r="FS111" s="737"/>
      <c r="FT111" s="735"/>
      <c r="FU111" s="735"/>
      <c r="FV111" s="735"/>
      <c r="FW111" s="735"/>
      <c r="FX111" s="735"/>
      <c r="FY111" s="735"/>
      <c r="FZ111" s="738"/>
      <c r="GA111" s="739"/>
      <c r="GB111" s="740"/>
      <c r="GC111" s="741" t="s">
        <v>5</v>
      </c>
      <c r="GD111" s="734" t="s">
        <v>110</v>
      </c>
      <c r="GE111" s="735"/>
      <c r="GF111" s="735"/>
      <c r="GG111" s="735"/>
      <c r="GH111" s="736"/>
      <c r="GI111" s="736"/>
      <c r="GJ111" s="737"/>
      <c r="GK111" s="737"/>
      <c r="GL111" s="735"/>
      <c r="GM111" s="735"/>
      <c r="GN111" s="735"/>
      <c r="GO111" s="735"/>
      <c r="GP111" s="735"/>
      <c r="GQ111" s="735"/>
      <c r="GR111" s="738"/>
      <c r="GS111" s="739"/>
      <c r="GT111" s="740"/>
    </row>
    <row r="112" spans="1:202" ht="14.4" thickBot="1" x14ac:dyDescent="0.3">
      <c r="A112" s="753"/>
      <c r="B112" s="753"/>
      <c r="C112" s="754"/>
      <c r="D112" s="753"/>
      <c r="E112" s="754"/>
      <c r="F112" s="744" t="s">
        <v>77</v>
      </c>
      <c r="G112" s="745"/>
      <c r="H112" s="745"/>
      <c r="I112" s="745"/>
      <c r="J112" s="746"/>
      <c r="K112" s="746"/>
      <c r="L112" s="745"/>
      <c r="M112" s="745"/>
      <c r="N112" s="745"/>
      <c r="O112" s="745"/>
      <c r="P112" s="745"/>
      <c r="Q112" s="747"/>
      <c r="R112" s="745"/>
      <c r="S112" s="747"/>
      <c r="T112" s="748"/>
      <c r="U112" s="745"/>
      <c r="V112" s="749"/>
      <c r="W112" s="741" t="s">
        <v>5</v>
      </c>
      <c r="X112" s="744" t="s">
        <v>77</v>
      </c>
      <c r="Y112" s="745"/>
      <c r="Z112" s="745"/>
      <c r="AA112" s="745"/>
      <c r="AB112" s="746"/>
      <c r="AC112" s="746"/>
      <c r="AD112" s="745"/>
      <c r="AE112" s="745"/>
      <c r="AF112" s="745"/>
      <c r="AG112" s="745"/>
      <c r="AH112" s="745"/>
      <c r="AI112" s="747"/>
      <c r="AJ112" s="745"/>
      <c r="AK112" s="747"/>
      <c r="AL112" s="748"/>
      <c r="AM112" s="745"/>
      <c r="AN112" s="749"/>
      <c r="AO112" s="741" t="s">
        <v>5</v>
      </c>
      <c r="AP112" s="744" t="s">
        <v>77</v>
      </c>
      <c r="AQ112" s="745"/>
      <c r="AR112" s="745"/>
      <c r="AS112" s="745"/>
      <c r="AT112" s="746"/>
      <c r="AU112" s="746"/>
      <c r="AV112" s="745"/>
      <c r="AW112" s="745"/>
      <c r="AX112" s="745"/>
      <c r="AY112" s="745"/>
      <c r="AZ112" s="745"/>
      <c r="BA112" s="747"/>
      <c r="BB112" s="745"/>
      <c r="BC112" s="747"/>
      <c r="BD112" s="748"/>
      <c r="BE112" s="745"/>
      <c r="BF112" s="749"/>
      <c r="BG112" s="741" t="s">
        <v>5</v>
      </c>
      <c r="BH112" s="744" t="s">
        <v>77</v>
      </c>
      <c r="BI112" s="745"/>
      <c r="BJ112" s="745"/>
      <c r="BK112" s="745"/>
      <c r="BL112" s="746"/>
      <c r="BM112" s="746"/>
      <c r="BN112" s="745"/>
      <c r="BO112" s="745"/>
      <c r="BP112" s="745"/>
      <c r="BQ112" s="745"/>
      <c r="BR112" s="745"/>
      <c r="BS112" s="747"/>
      <c r="BT112" s="745"/>
      <c r="BU112" s="747"/>
      <c r="BV112" s="748"/>
      <c r="BW112" s="745"/>
      <c r="BX112" s="749"/>
      <c r="BY112" s="741" t="s">
        <v>5</v>
      </c>
      <c r="BZ112" s="744" t="s">
        <v>77</v>
      </c>
      <c r="CA112" s="745"/>
      <c r="CB112" s="745"/>
      <c r="CC112" s="745"/>
      <c r="CD112" s="746"/>
      <c r="CE112" s="746"/>
      <c r="CF112" s="745"/>
      <c r="CG112" s="745"/>
      <c r="CH112" s="745"/>
      <c r="CI112" s="745"/>
      <c r="CJ112" s="745"/>
      <c r="CK112" s="747"/>
      <c r="CL112" s="745"/>
      <c r="CM112" s="747"/>
      <c r="CN112" s="748"/>
      <c r="CO112" s="745"/>
      <c r="CP112" s="749"/>
      <c r="CQ112" s="741" t="s">
        <v>5</v>
      </c>
      <c r="CR112" s="744" t="s">
        <v>77</v>
      </c>
      <c r="CS112" s="745"/>
      <c r="CT112" s="745"/>
      <c r="CU112" s="745"/>
      <c r="CV112" s="746"/>
      <c r="CW112" s="746"/>
      <c r="CX112" s="745"/>
      <c r="CY112" s="745"/>
      <c r="CZ112" s="745"/>
      <c r="DA112" s="745"/>
      <c r="DB112" s="745"/>
      <c r="DC112" s="747"/>
      <c r="DD112" s="745"/>
      <c r="DE112" s="747"/>
      <c r="DF112" s="748"/>
      <c r="DG112" s="745"/>
      <c r="DH112" s="749"/>
      <c r="DI112" s="741" t="s">
        <v>5</v>
      </c>
      <c r="DJ112" s="744" t="s">
        <v>77</v>
      </c>
      <c r="DK112" s="745"/>
      <c r="DL112" s="745"/>
      <c r="DM112" s="745"/>
      <c r="DN112" s="746"/>
      <c r="DO112" s="746"/>
      <c r="DP112" s="745"/>
      <c r="DQ112" s="745"/>
      <c r="DR112" s="745"/>
      <c r="DS112" s="745"/>
      <c r="DT112" s="745"/>
      <c r="DU112" s="747"/>
      <c r="DV112" s="745"/>
      <c r="DW112" s="747"/>
      <c r="DX112" s="748"/>
      <c r="DY112" s="745"/>
      <c r="DZ112" s="749"/>
      <c r="EA112" s="741" t="s">
        <v>5</v>
      </c>
      <c r="EB112" s="744" t="s">
        <v>77</v>
      </c>
      <c r="EC112" s="745"/>
      <c r="ED112" s="745"/>
      <c r="EE112" s="745"/>
      <c r="EF112" s="746"/>
      <c r="EG112" s="746"/>
      <c r="EH112" s="745"/>
      <c r="EI112" s="745"/>
      <c r="EJ112" s="745"/>
      <c r="EK112" s="745"/>
      <c r="EL112" s="745"/>
      <c r="EM112" s="747"/>
      <c r="EN112" s="745"/>
      <c r="EO112" s="747"/>
      <c r="EP112" s="748"/>
      <c r="EQ112" s="745"/>
      <c r="ER112" s="749"/>
      <c r="ES112" s="741" t="s">
        <v>5</v>
      </c>
      <c r="ET112" s="744" t="s">
        <v>77</v>
      </c>
      <c r="EU112" s="745"/>
      <c r="EV112" s="745"/>
      <c r="EW112" s="745"/>
      <c r="EX112" s="746"/>
      <c r="EY112" s="746"/>
      <c r="EZ112" s="745"/>
      <c r="FA112" s="745"/>
      <c r="FB112" s="745"/>
      <c r="FC112" s="745"/>
      <c r="FD112" s="745"/>
      <c r="FE112" s="747"/>
      <c r="FF112" s="745"/>
      <c r="FG112" s="747"/>
      <c r="FH112" s="748"/>
      <c r="FI112" s="745"/>
      <c r="FJ112" s="749"/>
      <c r="FK112" s="741" t="s">
        <v>5</v>
      </c>
      <c r="FL112" s="744" t="s">
        <v>77</v>
      </c>
      <c r="FM112" s="745"/>
      <c r="FN112" s="745"/>
      <c r="FO112" s="745"/>
      <c r="FP112" s="746"/>
      <c r="FQ112" s="746"/>
      <c r="FR112" s="745"/>
      <c r="FS112" s="745"/>
      <c r="FT112" s="745"/>
      <c r="FU112" s="745"/>
      <c r="FV112" s="745"/>
      <c r="FW112" s="747"/>
      <c r="FX112" s="745"/>
      <c r="FY112" s="747"/>
      <c r="FZ112" s="748"/>
      <c r="GA112" s="745"/>
      <c r="GB112" s="749"/>
      <c r="GC112" s="741" t="s">
        <v>5</v>
      </c>
      <c r="GD112" s="744" t="s">
        <v>77</v>
      </c>
      <c r="GE112" s="745"/>
      <c r="GF112" s="745"/>
      <c r="GG112" s="745"/>
      <c r="GH112" s="746"/>
      <c r="GI112" s="746"/>
      <c r="GJ112" s="745"/>
      <c r="GK112" s="745"/>
      <c r="GL112" s="745"/>
      <c r="GM112" s="745"/>
      <c r="GN112" s="745"/>
      <c r="GO112" s="747"/>
      <c r="GP112" s="745"/>
      <c r="GQ112" s="747"/>
      <c r="GR112" s="748"/>
      <c r="GS112" s="745"/>
      <c r="GT112" s="749"/>
    </row>
    <row r="113" spans="1:202" ht="69.599999999999994" thickBot="1" x14ac:dyDescent="0.3">
      <c r="A113" s="74" t="s">
        <v>32</v>
      </c>
      <c r="B113" s="74" t="s">
        <v>226</v>
      </c>
      <c r="C113" s="76" t="s">
        <v>229</v>
      </c>
      <c r="D113" s="74" t="s">
        <v>227</v>
      </c>
      <c r="E113" s="76" t="s">
        <v>228</v>
      </c>
      <c r="F113" s="73" t="s">
        <v>64</v>
      </c>
      <c r="G113" s="74" t="s">
        <v>72</v>
      </c>
      <c r="H113" s="74" t="s">
        <v>65</v>
      </c>
      <c r="I113" s="74" t="s">
        <v>74</v>
      </c>
      <c r="J113" s="74" t="s">
        <v>62</v>
      </c>
      <c r="K113" s="74" t="s">
        <v>70</v>
      </c>
      <c r="L113" s="74" t="s">
        <v>63</v>
      </c>
      <c r="M113" s="74" t="s">
        <v>71</v>
      </c>
      <c r="N113" s="74" t="s">
        <v>66</v>
      </c>
      <c r="O113" s="74" t="s">
        <v>73</v>
      </c>
      <c r="P113" s="74" t="s">
        <v>67</v>
      </c>
      <c r="Q113" s="74" t="s">
        <v>75</v>
      </c>
      <c r="R113" s="74" t="s">
        <v>81</v>
      </c>
      <c r="S113" s="74" t="s">
        <v>82</v>
      </c>
      <c r="T113" s="74" t="s">
        <v>68</v>
      </c>
      <c r="U113" s="74" t="s">
        <v>69</v>
      </c>
      <c r="V113" s="259" t="s">
        <v>79</v>
      </c>
      <c r="W113" s="131"/>
      <c r="X113" s="73" t="s">
        <v>64</v>
      </c>
      <c r="Y113" s="74" t="s">
        <v>72</v>
      </c>
      <c r="Z113" s="74" t="s">
        <v>65</v>
      </c>
      <c r="AA113" s="74" t="s">
        <v>74</v>
      </c>
      <c r="AB113" s="74" t="s">
        <v>62</v>
      </c>
      <c r="AC113" s="74" t="s">
        <v>70</v>
      </c>
      <c r="AD113" s="74" t="s">
        <v>63</v>
      </c>
      <c r="AE113" s="74" t="s">
        <v>71</v>
      </c>
      <c r="AF113" s="74" t="s">
        <v>66</v>
      </c>
      <c r="AG113" s="74" t="s">
        <v>73</v>
      </c>
      <c r="AH113" s="74" t="s">
        <v>67</v>
      </c>
      <c r="AI113" s="74" t="s">
        <v>75</v>
      </c>
      <c r="AJ113" s="74" t="s">
        <v>81</v>
      </c>
      <c r="AK113" s="74" t="s">
        <v>82</v>
      </c>
      <c r="AL113" s="74" t="s">
        <v>68</v>
      </c>
      <c r="AM113" s="74" t="s">
        <v>69</v>
      </c>
      <c r="AN113" s="259" t="s">
        <v>79</v>
      </c>
      <c r="AO113" s="131"/>
      <c r="AP113" s="73" t="s">
        <v>64</v>
      </c>
      <c r="AQ113" s="74" t="s">
        <v>72</v>
      </c>
      <c r="AR113" s="74" t="s">
        <v>65</v>
      </c>
      <c r="AS113" s="74" t="s">
        <v>74</v>
      </c>
      <c r="AT113" s="74" t="s">
        <v>62</v>
      </c>
      <c r="AU113" s="74" t="s">
        <v>70</v>
      </c>
      <c r="AV113" s="74" t="s">
        <v>63</v>
      </c>
      <c r="AW113" s="74" t="s">
        <v>71</v>
      </c>
      <c r="AX113" s="74" t="s">
        <v>66</v>
      </c>
      <c r="AY113" s="74" t="s">
        <v>73</v>
      </c>
      <c r="AZ113" s="74" t="s">
        <v>67</v>
      </c>
      <c r="BA113" s="74" t="s">
        <v>75</v>
      </c>
      <c r="BB113" s="74" t="s">
        <v>81</v>
      </c>
      <c r="BC113" s="74" t="s">
        <v>82</v>
      </c>
      <c r="BD113" s="74" t="s">
        <v>68</v>
      </c>
      <c r="BE113" s="74" t="s">
        <v>69</v>
      </c>
      <c r="BF113" s="259" t="s">
        <v>79</v>
      </c>
      <c r="BG113" s="131"/>
      <c r="BH113" s="73" t="s">
        <v>64</v>
      </c>
      <c r="BI113" s="74" t="s">
        <v>72</v>
      </c>
      <c r="BJ113" s="74" t="s">
        <v>65</v>
      </c>
      <c r="BK113" s="74" t="s">
        <v>74</v>
      </c>
      <c r="BL113" s="74" t="s">
        <v>62</v>
      </c>
      <c r="BM113" s="74" t="s">
        <v>70</v>
      </c>
      <c r="BN113" s="74" t="s">
        <v>63</v>
      </c>
      <c r="BO113" s="74" t="s">
        <v>71</v>
      </c>
      <c r="BP113" s="74" t="s">
        <v>66</v>
      </c>
      <c r="BQ113" s="74" t="s">
        <v>73</v>
      </c>
      <c r="BR113" s="74" t="s">
        <v>67</v>
      </c>
      <c r="BS113" s="74" t="s">
        <v>75</v>
      </c>
      <c r="BT113" s="74" t="s">
        <v>81</v>
      </c>
      <c r="BU113" s="74" t="s">
        <v>82</v>
      </c>
      <c r="BV113" s="74" t="s">
        <v>68</v>
      </c>
      <c r="BW113" s="74" t="s">
        <v>69</v>
      </c>
      <c r="BX113" s="259" t="s">
        <v>79</v>
      </c>
      <c r="BY113" s="131"/>
      <c r="BZ113" s="73" t="s">
        <v>64</v>
      </c>
      <c r="CA113" s="74" t="s">
        <v>72</v>
      </c>
      <c r="CB113" s="74" t="s">
        <v>65</v>
      </c>
      <c r="CC113" s="74" t="s">
        <v>74</v>
      </c>
      <c r="CD113" s="74" t="s">
        <v>62</v>
      </c>
      <c r="CE113" s="74" t="s">
        <v>70</v>
      </c>
      <c r="CF113" s="74" t="s">
        <v>63</v>
      </c>
      <c r="CG113" s="74" t="s">
        <v>71</v>
      </c>
      <c r="CH113" s="74" t="s">
        <v>66</v>
      </c>
      <c r="CI113" s="74" t="s">
        <v>73</v>
      </c>
      <c r="CJ113" s="74" t="s">
        <v>67</v>
      </c>
      <c r="CK113" s="74" t="s">
        <v>75</v>
      </c>
      <c r="CL113" s="74" t="s">
        <v>81</v>
      </c>
      <c r="CM113" s="74" t="s">
        <v>82</v>
      </c>
      <c r="CN113" s="74" t="s">
        <v>68</v>
      </c>
      <c r="CO113" s="74" t="s">
        <v>69</v>
      </c>
      <c r="CP113" s="259" t="s">
        <v>79</v>
      </c>
      <c r="CQ113" s="131"/>
      <c r="CR113" s="73" t="s">
        <v>64</v>
      </c>
      <c r="CS113" s="74" t="s">
        <v>72</v>
      </c>
      <c r="CT113" s="74" t="s">
        <v>65</v>
      </c>
      <c r="CU113" s="74" t="s">
        <v>74</v>
      </c>
      <c r="CV113" s="74" t="s">
        <v>62</v>
      </c>
      <c r="CW113" s="74" t="s">
        <v>70</v>
      </c>
      <c r="CX113" s="74" t="s">
        <v>63</v>
      </c>
      <c r="CY113" s="74" t="s">
        <v>71</v>
      </c>
      <c r="CZ113" s="74" t="s">
        <v>66</v>
      </c>
      <c r="DA113" s="74" t="s">
        <v>73</v>
      </c>
      <c r="DB113" s="74" t="s">
        <v>67</v>
      </c>
      <c r="DC113" s="74" t="s">
        <v>75</v>
      </c>
      <c r="DD113" s="74" t="s">
        <v>81</v>
      </c>
      <c r="DE113" s="74" t="s">
        <v>82</v>
      </c>
      <c r="DF113" s="74" t="s">
        <v>68</v>
      </c>
      <c r="DG113" s="74" t="s">
        <v>69</v>
      </c>
      <c r="DH113" s="259" t="s">
        <v>79</v>
      </c>
      <c r="DI113" s="131"/>
      <c r="DJ113" s="73" t="s">
        <v>64</v>
      </c>
      <c r="DK113" s="74" t="s">
        <v>72</v>
      </c>
      <c r="DL113" s="74" t="s">
        <v>65</v>
      </c>
      <c r="DM113" s="74" t="s">
        <v>74</v>
      </c>
      <c r="DN113" s="74" t="s">
        <v>62</v>
      </c>
      <c r="DO113" s="74" t="s">
        <v>70</v>
      </c>
      <c r="DP113" s="74" t="s">
        <v>63</v>
      </c>
      <c r="DQ113" s="74" t="s">
        <v>71</v>
      </c>
      <c r="DR113" s="74" t="s">
        <v>66</v>
      </c>
      <c r="DS113" s="74" t="s">
        <v>73</v>
      </c>
      <c r="DT113" s="74" t="s">
        <v>67</v>
      </c>
      <c r="DU113" s="74" t="s">
        <v>75</v>
      </c>
      <c r="DV113" s="74" t="s">
        <v>81</v>
      </c>
      <c r="DW113" s="74" t="s">
        <v>82</v>
      </c>
      <c r="DX113" s="74" t="s">
        <v>68</v>
      </c>
      <c r="DY113" s="74" t="s">
        <v>69</v>
      </c>
      <c r="DZ113" s="259" t="s">
        <v>79</v>
      </c>
      <c r="EA113" s="131"/>
      <c r="EB113" s="73" t="s">
        <v>64</v>
      </c>
      <c r="EC113" s="74" t="s">
        <v>72</v>
      </c>
      <c r="ED113" s="74" t="s">
        <v>65</v>
      </c>
      <c r="EE113" s="74" t="s">
        <v>74</v>
      </c>
      <c r="EF113" s="74" t="s">
        <v>62</v>
      </c>
      <c r="EG113" s="74" t="s">
        <v>70</v>
      </c>
      <c r="EH113" s="74" t="s">
        <v>63</v>
      </c>
      <c r="EI113" s="74" t="s">
        <v>71</v>
      </c>
      <c r="EJ113" s="74" t="s">
        <v>66</v>
      </c>
      <c r="EK113" s="74" t="s">
        <v>73</v>
      </c>
      <c r="EL113" s="74" t="s">
        <v>67</v>
      </c>
      <c r="EM113" s="74" t="s">
        <v>75</v>
      </c>
      <c r="EN113" s="74" t="s">
        <v>81</v>
      </c>
      <c r="EO113" s="74" t="s">
        <v>82</v>
      </c>
      <c r="EP113" s="74" t="s">
        <v>68</v>
      </c>
      <c r="EQ113" s="74" t="s">
        <v>69</v>
      </c>
      <c r="ER113" s="259" t="s">
        <v>79</v>
      </c>
      <c r="ES113" s="131"/>
      <c r="ET113" s="73" t="s">
        <v>64</v>
      </c>
      <c r="EU113" s="74" t="s">
        <v>72</v>
      </c>
      <c r="EV113" s="74" t="s">
        <v>65</v>
      </c>
      <c r="EW113" s="74" t="s">
        <v>74</v>
      </c>
      <c r="EX113" s="74" t="s">
        <v>62</v>
      </c>
      <c r="EY113" s="74" t="s">
        <v>70</v>
      </c>
      <c r="EZ113" s="74" t="s">
        <v>63</v>
      </c>
      <c r="FA113" s="74" t="s">
        <v>71</v>
      </c>
      <c r="FB113" s="74" t="s">
        <v>66</v>
      </c>
      <c r="FC113" s="74" t="s">
        <v>73</v>
      </c>
      <c r="FD113" s="74" t="s">
        <v>67</v>
      </c>
      <c r="FE113" s="74" t="s">
        <v>75</v>
      </c>
      <c r="FF113" s="74" t="s">
        <v>81</v>
      </c>
      <c r="FG113" s="74" t="s">
        <v>82</v>
      </c>
      <c r="FH113" s="74" t="s">
        <v>68</v>
      </c>
      <c r="FI113" s="74" t="s">
        <v>69</v>
      </c>
      <c r="FJ113" s="259" t="s">
        <v>79</v>
      </c>
      <c r="FK113" s="131"/>
      <c r="FL113" s="73" t="s">
        <v>64</v>
      </c>
      <c r="FM113" s="74" t="s">
        <v>72</v>
      </c>
      <c r="FN113" s="74" t="s">
        <v>65</v>
      </c>
      <c r="FO113" s="74" t="s">
        <v>74</v>
      </c>
      <c r="FP113" s="74" t="s">
        <v>62</v>
      </c>
      <c r="FQ113" s="74" t="s">
        <v>70</v>
      </c>
      <c r="FR113" s="74" t="s">
        <v>63</v>
      </c>
      <c r="FS113" s="74" t="s">
        <v>71</v>
      </c>
      <c r="FT113" s="74" t="s">
        <v>66</v>
      </c>
      <c r="FU113" s="74" t="s">
        <v>73</v>
      </c>
      <c r="FV113" s="74" t="s">
        <v>67</v>
      </c>
      <c r="FW113" s="74" t="s">
        <v>75</v>
      </c>
      <c r="FX113" s="74" t="s">
        <v>81</v>
      </c>
      <c r="FY113" s="74" t="s">
        <v>82</v>
      </c>
      <c r="FZ113" s="74" t="s">
        <v>68</v>
      </c>
      <c r="GA113" s="74" t="s">
        <v>69</v>
      </c>
      <c r="GB113" s="259" t="s">
        <v>79</v>
      </c>
      <c r="GC113" s="131"/>
      <c r="GD113" s="73" t="s">
        <v>64</v>
      </c>
      <c r="GE113" s="74" t="s">
        <v>72</v>
      </c>
      <c r="GF113" s="74" t="s">
        <v>65</v>
      </c>
      <c r="GG113" s="74" t="s">
        <v>74</v>
      </c>
      <c r="GH113" s="74" t="s">
        <v>62</v>
      </c>
      <c r="GI113" s="74" t="s">
        <v>70</v>
      </c>
      <c r="GJ113" s="74" t="s">
        <v>63</v>
      </c>
      <c r="GK113" s="74" t="s">
        <v>71</v>
      </c>
      <c r="GL113" s="74" t="s">
        <v>66</v>
      </c>
      <c r="GM113" s="74" t="s">
        <v>73</v>
      </c>
      <c r="GN113" s="74" t="s">
        <v>67</v>
      </c>
      <c r="GO113" s="74" t="s">
        <v>75</v>
      </c>
      <c r="GP113" s="74" t="s">
        <v>81</v>
      </c>
      <c r="GQ113" s="74" t="s">
        <v>82</v>
      </c>
      <c r="GR113" s="74" t="s">
        <v>68</v>
      </c>
      <c r="GS113" s="74" t="s">
        <v>69</v>
      </c>
      <c r="GT113" s="259" t="s">
        <v>79</v>
      </c>
    </row>
    <row r="114" spans="1:202" x14ac:dyDescent="0.25">
      <c r="A114" s="112" t="s">
        <v>35</v>
      </c>
      <c r="B114" s="719" t="s">
        <v>35</v>
      </c>
      <c r="C114" s="720">
        <v>23010</v>
      </c>
      <c r="D114" s="719"/>
      <c r="E114" s="720"/>
      <c r="F114" s="141"/>
      <c r="G114" s="81"/>
      <c r="H114" s="81"/>
      <c r="I114" s="81"/>
      <c r="J114" s="81"/>
      <c r="K114" s="81"/>
      <c r="L114" s="81"/>
      <c r="M114" s="81"/>
      <c r="N114" s="81"/>
      <c r="O114" s="81"/>
      <c r="P114" s="81"/>
      <c r="Q114" s="81"/>
      <c r="R114" s="81"/>
      <c r="S114" s="81"/>
      <c r="T114" s="82"/>
      <c r="U114" s="82"/>
      <c r="V114" s="250">
        <f>SUM(F114:U114)</f>
        <v>0</v>
      </c>
      <c r="W114" s="167"/>
      <c r="X114" s="141"/>
      <c r="Y114" s="81"/>
      <c r="Z114" s="81"/>
      <c r="AA114" s="81"/>
      <c r="AB114" s="81"/>
      <c r="AC114" s="81"/>
      <c r="AD114" s="81"/>
      <c r="AE114" s="81"/>
      <c r="AF114" s="81"/>
      <c r="AG114" s="81"/>
      <c r="AH114" s="81"/>
      <c r="AI114" s="81"/>
      <c r="AJ114" s="81"/>
      <c r="AK114" s="81"/>
      <c r="AL114" s="82"/>
      <c r="AM114" s="82"/>
      <c r="AN114" s="250">
        <f>SUM(X114:AM114)</f>
        <v>0</v>
      </c>
      <c r="AO114" s="167"/>
      <c r="AP114" s="141"/>
      <c r="AQ114" s="81"/>
      <c r="AR114" s="81"/>
      <c r="AS114" s="81"/>
      <c r="AT114" s="81"/>
      <c r="AU114" s="81"/>
      <c r="AV114" s="81"/>
      <c r="AW114" s="81"/>
      <c r="AX114" s="81"/>
      <c r="AY114" s="81"/>
      <c r="AZ114" s="81"/>
      <c r="BA114" s="81"/>
      <c r="BB114" s="81"/>
      <c r="BC114" s="81"/>
      <c r="BD114" s="82"/>
      <c r="BE114" s="82"/>
      <c r="BF114" s="250">
        <f>SUM(AP114:BE114)</f>
        <v>0</v>
      </c>
      <c r="BG114" s="167"/>
      <c r="BH114" s="141"/>
      <c r="BI114" s="81"/>
      <c r="BJ114" s="81"/>
      <c r="BK114" s="81"/>
      <c r="BL114" s="81"/>
      <c r="BM114" s="81"/>
      <c r="BN114" s="81"/>
      <c r="BO114" s="81"/>
      <c r="BP114" s="81"/>
      <c r="BQ114" s="81"/>
      <c r="BR114" s="81"/>
      <c r="BS114" s="81"/>
      <c r="BT114" s="81"/>
      <c r="BU114" s="81"/>
      <c r="BV114" s="82"/>
      <c r="BW114" s="82"/>
      <c r="BX114" s="250">
        <f>SUM(BH114:BW114)</f>
        <v>0</v>
      </c>
      <c r="BY114" s="167"/>
      <c r="BZ114" s="141"/>
      <c r="CA114" s="81"/>
      <c r="CB114" s="81"/>
      <c r="CC114" s="81"/>
      <c r="CD114" s="81"/>
      <c r="CE114" s="81"/>
      <c r="CF114" s="81"/>
      <c r="CG114" s="81"/>
      <c r="CH114" s="81"/>
      <c r="CI114" s="81"/>
      <c r="CJ114" s="81"/>
      <c r="CK114" s="81"/>
      <c r="CL114" s="81"/>
      <c r="CM114" s="81"/>
      <c r="CN114" s="82"/>
      <c r="CO114" s="82"/>
      <c r="CP114" s="250">
        <f>SUM(BZ114:CO114)</f>
        <v>0</v>
      </c>
      <c r="CQ114" s="167"/>
      <c r="CR114" s="141"/>
      <c r="CS114" s="81"/>
      <c r="CT114" s="81"/>
      <c r="CU114" s="81"/>
      <c r="CV114" s="81"/>
      <c r="CW114" s="81"/>
      <c r="CX114" s="81"/>
      <c r="CY114" s="81"/>
      <c r="CZ114" s="81"/>
      <c r="DA114" s="81"/>
      <c r="DB114" s="81"/>
      <c r="DC114" s="81"/>
      <c r="DD114" s="81"/>
      <c r="DE114" s="81"/>
      <c r="DF114" s="82"/>
      <c r="DG114" s="82"/>
      <c r="DH114" s="250">
        <f>SUM(CR114:DG114)</f>
        <v>0</v>
      </c>
      <c r="DI114" s="167"/>
      <c r="DJ114" s="141"/>
      <c r="DK114" s="81"/>
      <c r="DL114" s="81"/>
      <c r="DM114" s="81"/>
      <c r="DN114" s="81"/>
      <c r="DO114" s="81"/>
      <c r="DP114" s="81"/>
      <c r="DQ114" s="81"/>
      <c r="DR114" s="81"/>
      <c r="DS114" s="81"/>
      <c r="DT114" s="81"/>
      <c r="DU114" s="81"/>
      <c r="DV114" s="81"/>
      <c r="DW114" s="81"/>
      <c r="DX114" s="82"/>
      <c r="DY114" s="82"/>
      <c r="DZ114" s="250">
        <f>SUM(DJ114:DY114)</f>
        <v>0</v>
      </c>
      <c r="EA114" s="167"/>
      <c r="EB114" s="141"/>
      <c r="EC114" s="81"/>
      <c r="ED114" s="81"/>
      <c r="EE114" s="81"/>
      <c r="EF114" s="81"/>
      <c r="EG114" s="81"/>
      <c r="EH114" s="81"/>
      <c r="EI114" s="81"/>
      <c r="EJ114" s="81"/>
      <c r="EK114" s="81"/>
      <c r="EL114" s="81"/>
      <c r="EM114" s="81"/>
      <c r="EN114" s="81"/>
      <c r="EO114" s="81"/>
      <c r="EP114" s="82"/>
      <c r="EQ114" s="82"/>
      <c r="ER114" s="250">
        <f>SUM(EB114:EQ114)</f>
        <v>0</v>
      </c>
      <c r="ES114" s="167"/>
      <c r="ET114" s="141"/>
      <c r="EU114" s="81"/>
      <c r="EV114" s="81"/>
      <c r="EW114" s="81"/>
      <c r="EX114" s="81"/>
      <c r="EY114" s="81"/>
      <c r="EZ114" s="81"/>
      <c r="FA114" s="81"/>
      <c r="FB114" s="81"/>
      <c r="FC114" s="81"/>
      <c r="FD114" s="81"/>
      <c r="FE114" s="81"/>
      <c r="FF114" s="81"/>
      <c r="FG114" s="81"/>
      <c r="FH114" s="82"/>
      <c r="FI114" s="82"/>
      <c r="FJ114" s="250">
        <f>SUM(ET114:FI114)</f>
        <v>0</v>
      </c>
      <c r="FK114" s="167"/>
      <c r="FL114" s="141"/>
      <c r="FM114" s="81"/>
      <c r="FN114" s="81"/>
      <c r="FO114" s="81"/>
      <c r="FP114" s="81"/>
      <c r="FQ114" s="81"/>
      <c r="FR114" s="81"/>
      <c r="FS114" s="81"/>
      <c r="FT114" s="81"/>
      <c r="FU114" s="81"/>
      <c r="FV114" s="81"/>
      <c r="FW114" s="81"/>
      <c r="FX114" s="81"/>
      <c r="FY114" s="81"/>
      <c r="FZ114" s="82"/>
      <c r="GA114" s="82"/>
      <c r="GB114" s="250">
        <f>SUM(FL114:GA114)</f>
        <v>0</v>
      </c>
      <c r="GC114" s="167"/>
      <c r="GD114" s="141"/>
      <c r="GE114" s="81"/>
      <c r="GF114" s="81"/>
      <c r="GG114" s="81"/>
      <c r="GH114" s="81"/>
      <c r="GI114" s="81"/>
      <c r="GJ114" s="81"/>
      <c r="GK114" s="81"/>
      <c r="GL114" s="81"/>
      <c r="GM114" s="81"/>
      <c r="GN114" s="81"/>
      <c r="GO114" s="81"/>
      <c r="GP114" s="81"/>
      <c r="GQ114" s="81"/>
      <c r="GR114" s="82"/>
      <c r="GS114" s="82"/>
      <c r="GT114" s="250">
        <f>SUM(GD114:GS114)</f>
        <v>0</v>
      </c>
    </row>
    <row r="115" spans="1:202" x14ac:dyDescent="0.25">
      <c r="A115" s="112" t="s">
        <v>36</v>
      </c>
      <c r="B115" s="719" t="s">
        <v>36</v>
      </c>
      <c r="C115" s="720">
        <v>23040</v>
      </c>
      <c r="D115" s="719"/>
      <c r="E115" s="720"/>
      <c r="F115" s="141"/>
      <c r="G115" s="81"/>
      <c r="H115" s="81"/>
      <c r="I115" s="81"/>
      <c r="J115" s="81"/>
      <c r="K115" s="81"/>
      <c r="L115" s="81"/>
      <c r="M115" s="81"/>
      <c r="N115" s="81"/>
      <c r="O115" s="81"/>
      <c r="P115" s="81"/>
      <c r="Q115" s="81"/>
      <c r="R115" s="81"/>
      <c r="S115" s="81"/>
      <c r="T115" s="82"/>
      <c r="U115" s="82"/>
      <c r="V115" s="251">
        <f t="shared" ref="V115:V142" si="0">SUM(F115:U115)</f>
        <v>0</v>
      </c>
      <c r="W115" s="167"/>
      <c r="X115" s="141"/>
      <c r="Y115" s="81"/>
      <c r="Z115" s="81"/>
      <c r="AA115" s="81"/>
      <c r="AB115" s="81"/>
      <c r="AC115" s="81"/>
      <c r="AD115" s="81"/>
      <c r="AE115" s="81"/>
      <c r="AF115" s="81"/>
      <c r="AG115" s="81"/>
      <c r="AH115" s="81"/>
      <c r="AI115" s="81"/>
      <c r="AJ115" s="81"/>
      <c r="AK115" s="81"/>
      <c r="AL115" s="82"/>
      <c r="AM115" s="82"/>
      <c r="AN115" s="251">
        <f t="shared" ref="AN115:AN142" si="1">SUM(X115:AM115)</f>
        <v>0</v>
      </c>
      <c r="AO115" s="167"/>
      <c r="AP115" s="141"/>
      <c r="AQ115" s="81"/>
      <c r="AR115" s="81"/>
      <c r="AS115" s="81"/>
      <c r="AT115" s="81"/>
      <c r="AU115" s="81"/>
      <c r="AV115" s="81"/>
      <c r="AW115" s="81"/>
      <c r="AX115" s="81"/>
      <c r="AY115" s="81"/>
      <c r="AZ115" s="81"/>
      <c r="BA115" s="81"/>
      <c r="BB115" s="81"/>
      <c r="BC115" s="81"/>
      <c r="BD115" s="82"/>
      <c r="BE115" s="82"/>
      <c r="BF115" s="251">
        <f t="shared" ref="BF115:BF142" si="2">SUM(AP115:BE115)</f>
        <v>0</v>
      </c>
      <c r="BG115" s="167"/>
      <c r="BH115" s="141"/>
      <c r="BI115" s="81"/>
      <c r="BJ115" s="81"/>
      <c r="BK115" s="81"/>
      <c r="BL115" s="81"/>
      <c r="BM115" s="81"/>
      <c r="BN115" s="81"/>
      <c r="BO115" s="81"/>
      <c r="BP115" s="81"/>
      <c r="BQ115" s="81"/>
      <c r="BR115" s="81"/>
      <c r="BS115" s="81"/>
      <c r="BT115" s="81"/>
      <c r="BU115" s="81"/>
      <c r="BV115" s="82"/>
      <c r="BW115" s="82"/>
      <c r="BX115" s="251">
        <f t="shared" ref="BX115:BX142" si="3">SUM(BH115:BW115)</f>
        <v>0</v>
      </c>
      <c r="BY115" s="167"/>
      <c r="BZ115" s="141"/>
      <c r="CA115" s="81"/>
      <c r="CB115" s="81"/>
      <c r="CC115" s="81"/>
      <c r="CD115" s="81"/>
      <c r="CE115" s="81"/>
      <c r="CF115" s="81"/>
      <c r="CG115" s="81"/>
      <c r="CH115" s="81"/>
      <c r="CI115" s="81"/>
      <c r="CJ115" s="81"/>
      <c r="CK115" s="81"/>
      <c r="CL115" s="81"/>
      <c r="CM115" s="81"/>
      <c r="CN115" s="82"/>
      <c r="CO115" s="82"/>
      <c r="CP115" s="251">
        <f t="shared" ref="CP115:CP142" si="4">SUM(BZ115:CO115)</f>
        <v>0</v>
      </c>
      <c r="CQ115" s="167"/>
      <c r="CR115" s="141"/>
      <c r="CS115" s="81"/>
      <c r="CT115" s="81"/>
      <c r="CU115" s="81"/>
      <c r="CV115" s="81"/>
      <c r="CW115" s="81"/>
      <c r="CX115" s="81"/>
      <c r="CY115" s="81"/>
      <c r="CZ115" s="81"/>
      <c r="DA115" s="81"/>
      <c r="DB115" s="81"/>
      <c r="DC115" s="81"/>
      <c r="DD115" s="81"/>
      <c r="DE115" s="81"/>
      <c r="DF115" s="82"/>
      <c r="DG115" s="82"/>
      <c r="DH115" s="251">
        <f t="shared" ref="DH115:DH142" si="5">SUM(CR115:DG115)</f>
        <v>0</v>
      </c>
      <c r="DI115" s="167"/>
      <c r="DJ115" s="141"/>
      <c r="DK115" s="81"/>
      <c r="DL115" s="81"/>
      <c r="DM115" s="81"/>
      <c r="DN115" s="81"/>
      <c r="DO115" s="81"/>
      <c r="DP115" s="81"/>
      <c r="DQ115" s="81"/>
      <c r="DR115" s="81"/>
      <c r="DS115" s="81"/>
      <c r="DT115" s="81"/>
      <c r="DU115" s="81"/>
      <c r="DV115" s="81"/>
      <c r="DW115" s="81"/>
      <c r="DX115" s="82"/>
      <c r="DY115" s="82"/>
      <c r="DZ115" s="251">
        <f t="shared" ref="DZ115:DZ142" si="6">SUM(DJ115:DY115)</f>
        <v>0</v>
      </c>
      <c r="EA115" s="167"/>
      <c r="EB115" s="141"/>
      <c r="EC115" s="81"/>
      <c r="ED115" s="81"/>
      <c r="EE115" s="81"/>
      <c r="EF115" s="81"/>
      <c r="EG115" s="81"/>
      <c r="EH115" s="81"/>
      <c r="EI115" s="81"/>
      <c r="EJ115" s="81"/>
      <c r="EK115" s="81"/>
      <c r="EL115" s="81"/>
      <c r="EM115" s="81"/>
      <c r="EN115" s="81"/>
      <c r="EO115" s="81"/>
      <c r="EP115" s="82"/>
      <c r="EQ115" s="82"/>
      <c r="ER115" s="251">
        <f t="shared" ref="ER115:ER142" si="7">SUM(EB115:EQ115)</f>
        <v>0</v>
      </c>
      <c r="ES115" s="167"/>
      <c r="ET115" s="141"/>
      <c r="EU115" s="81"/>
      <c r="EV115" s="81"/>
      <c r="EW115" s="81"/>
      <c r="EX115" s="81"/>
      <c r="EY115" s="81"/>
      <c r="EZ115" s="81"/>
      <c r="FA115" s="81"/>
      <c r="FB115" s="81"/>
      <c r="FC115" s="81"/>
      <c r="FD115" s="81"/>
      <c r="FE115" s="81"/>
      <c r="FF115" s="81"/>
      <c r="FG115" s="81"/>
      <c r="FH115" s="82"/>
      <c r="FI115" s="82"/>
      <c r="FJ115" s="251">
        <f t="shared" ref="FJ115:FJ142" si="8">SUM(ET115:FI115)</f>
        <v>0</v>
      </c>
      <c r="FK115" s="167"/>
      <c r="FL115" s="141"/>
      <c r="FM115" s="81"/>
      <c r="FN115" s="81"/>
      <c r="FO115" s="81"/>
      <c r="FP115" s="81"/>
      <c r="FQ115" s="81"/>
      <c r="FR115" s="81"/>
      <c r="FS115" s="81"/>
      <c r="FT115" s="81"/>
      <c r="FU115" s="81"/>
      <c r="FV115" s="81"/>
      <c r="FW115" s="81"/>
      <c r="FX115" s="81"/>
      <c r="FY115" s="81"/>
      <c r="FZ115" s="82"/>
      <c r="GA115" s="82"/>
      <c r="GB115" s="251">
        <f t="shared" ref="GB115:GB142" si="9">SUM(FL115:GA115)</f>
        <v>0</v>
      </c>
      <c r="GC115" s="167"/>
      <c r="GD115" s="141"/>
      <c r="GE115" s="81"/>
      <c r="GF115" s="81"/>
      <c r="GG115" s="81"/>
      <c r="GH115" s="81"/>
      <c r="GI115" s="81"/>
      <c r="GJ115" s="81"/>
      <c r="GK115" s="81"/>
      <c r="GL115" s="81"/>
      <c r="GM115" s="81"/>
      <c r="GN115" s="81"/>
      <c r="GO115" s="81"/>
      <c r="GP115" s="81"/>
      <c r="GQ115" s="81"/>
      <c r="GR115" s="82"/>
      <c r="GS115" s="82"/>
      <c r="GT115" s="251">
        <f t="shared" ref="GT115:GT142" si="10">SUM(GD115:GS115)</f>
        <v>0</v>
      </c>
    </row>
    <row r="116" spans="1:202" x14ac:dyDescent="0.25">
      <c r="A116" s="112" t="s">
        <v>37</v>
      </c>
      <c r="B116" s="721" t="s">
        <v>37</v>
      </c>
      <c r="C116" s="722">
        <v>23021</v>
      </c>
      <c r="D116" s="721"/>
      <c r="E116" s="722"/>
      <c r="F116" s="143"/>
      <c r="G116" s="85"/>
      <c r="H116" s="85"/>
      <c r="I116" s="85"/>
      <c r="J116" s="85"/>
      <c r="K116" s="85"/>
      <c r="L116" s="85"/>
      <c r="M116" s="85"/>
      <c r="N116" s="85"/>
      <c r="O116" s="85"/>
      <c r="P116" s="85"/>
      <c r="Q116" s="85"/>
      <c r="R116" s="85"/>
      <c r="S116" s="85"/>
      <c r="T116" s="86"/>
      <c r="U116" s="86"/>
      <c r="V116" s="252">
        <f t="shared" si="0"/>
        <v>0</v>
      </c>
      <c r="W116" s="167"/>
      <c r="X116" s="143"/>
      <c r="Y116" s="85"/>
      <c r="Z116" s="85"/>
      <c r="AA116" s="85"/>
      <c r="AB116" s="85"/>
      <c r="AC116" s="85"/>
      <c r="AD116" s="85"/>
      <c r="AE116" s="85"/>
      <c r="AF116" s="85"/>
      <c r="AG116" s="85"/>
      <c r="AH116" s="85"/>
      <c r="AI116" s="85"/>
      <c r="AJ116" s="85"/>
      <c r="AK116" s="85"/>
      <c r="AL116" s="86"/>
      <c r="AM116" s="86"/>
      <c r="AN116" s="252">
        <f t="shared" si="1"/>
        <v>0</v>
      </c>
      <c r="AO116" s="167"/>
      <c r="AP116" s="143"/>
      <c r="AQ116" s="85"/>
      <c r="AR116" s="85"/>
      <c r="AS116" s="85"/>
      <c r="AT116" s="85"/>
      <c r="AU116" s="85"/>
      <c r="AV116" s="85"/>
      <c r="AW116" s="85"/>
      <c r="AX116" s="85"/>
      <c r="AY116" s="85"/>
      <c r="AZ116" s="85"/>
      <c r="BA116" s="85"/>
      <c r="BB116" s="85"/>
      <c r="BC116" s="85"/>
      <c r="BD116" s="86"/>
      <c r="BE116" s="86"/>
      <c r="BF116" s="252">
        <f t="shared" si="2"/>
        <v>0</v>
      </c>
      <c r="BG116" s="167"/>
      <c r="BH116" s="143"/>
      <c r="BI116" s="85"/>
      <c r="BJ116" s="85"/>
      <c r="BK116" s="85"/>
      <c r="BL116" s="85"/>
      <c r="BM116" s="85"/>
      <c r="BN116" s="85"/>
      <c r="BO116" s="85"/>
      <c r="BP116" s="85"/>
      <c r="BQ116" s="85"/>
      <c r="BR116" s="85"/>
      <c r="BS116" s="85"/>
      <c r="BT116" s="85"/>
      <c r="BU116" s="85"/>
      <c r="BV116" s="86"/>
      <c r="BW116" s="86"/>
      <c r="BX116" s="252">
        <f t="shared" si="3"/>
        <v>0</v>
      </c>
      <c r="BY116" s="167"/>
      <c r="BZ116" s="143"/>
      <c r="CA116" s="85"/>
      <c r="CB116" s="85"/>
      <c r="CC116" s="85"/>
      <c r="CD116" s="85"/>
      <c r="CE116" s="85"/>
      <c r="CF116" s="85"/>
      <c r="CG116" s="85"/>
      <c r="CH116" s="85"/>
      <c r="CI116" s="85"/>
      <c r="CJ116" s="85"/>
      <c r="CK116" s="85"/>
      <c r="CL116" s="85"/>
      <c r="CM116" s="85"/>
      <c r="CN116" s="86"/>
      <c r="CO116" s="86"/>
      <c r="CP116" s="252">
        <f t="shared" si="4"/>
        <v>0</v>
      </c>
      <c r="CQ116" s="167"/>
      <c r="CR116" s="143"/>
      <c r="CS116" s="85"/>
      <c r="CT116" s="85"/>
      <c r="CU116" s="85"/>
      <c r="CV116" s="85"/>
      <c r="CW116" s="85"/>
      <c r="CX116" s="85"/>
      <c r="CY116" s="85"/>
      <c r="CZ116" s="85"/>
      <c r="DA116" s="85"/>
      <c r="DB116" s="85"/>
      <c r="DC116" s="85"/>
      <c r="DD116" s="85"/>
      <c r="DE116" s="85"/>
      <c r="DF116" s="86"/>
      <c r="DG116" s="86"/>
      <c r="DH116" s="252">
        <f t="shared" si="5"/>
        <v>0</v>
      </c>
      <c r="DI116" s="167"/>
      <c r="DJ116" s="143"/>
      <c r="DK116" s="85"/>
      <c r="DL116" s="85"/>
      <c r="DM116" s="85"/>
      <c r="DN116" s="85"/>
      <c r="DO116" s="85"/>
      <c r="DP116" s="85"/>
      <c r="DQ116" s="85"/>
      <c r="DR116" s="85"/>
      <c r="DS116" s="85"/>
      <c r="DT116" s="85"/>
      <c r="DU116" s="85"/>
      <c r="DV116" s="85"/>
      <c r="DW116" s="85"/>
      <c r="DX116" s="86"/>
      <c r="DY116" s="86"/>
      <c r="DZ116" s="252">
        <f t="shared" si="6"/>
        <v>0</v>
      </c>
      <c r="EA116" s="167"/>
      <c r="EB116" s="143"/>
      <c r="EC116" s="85"/>
      <c r="ED116" s="85"/>
      <c r="EE116" s="85"/>
      <c r="EF116" s="85"/>
      <c r="EG116" s="85"/>
      <c r="EH116" s="85"/>
      <c r="EI116" s="85"/>
      <c r="EJ116" s="85"/>
      <c r="EK116" s="85"/>
      <c r="EL116" s="85"/>
      <c r="EM116" s="85"/>
      <c r="EN116" s="85"/>
      <c r="EO116" s="85"/>
      <c r="EP116" s="86"/>
      <c r="EQ116" s="86"/>
      <c r="ER116" s="252">
        <f t="shared" si="7"/>
        <v>0</v>
      </c>
      <c r="ES116" s="167"/>
      <c r="ET116" s="143"/>
      <c r="EU116" s="85"/>
      <c r="EV116" s="85"/>
      <c r="EW116" s="85"/>
      <c r="EX116" s="85"/>
      <c r="EY116" s="85"/>
      <c r="EZ116" s="85"/>
      <c r="FA116" s="85"/>
      <c r="FB116" s="85"/>
      <c r="FC116" s="85"/>
      <c r="FD116" s="85"/>
      <c r="FE116" s="85"/>
      <c r="FF116" s="85"/>
      <c r="FG116" s="85"/>
      <c r="FH116" s="86"/>
      <c r="FI116" s="86"/>
      <c r="FJ116" s="252">
        <f t="shared" si="8"/>
        <v>0</v>
      </c>
      <c r="FK116" s="167"/>
      <c r="FL116" s="143"/>
      <c r="FM116" s="85"/>
      <c r="FN116" s="85"/>
      <c r="FO116" s="85"/>
      <c r="FP116" s="85"/>
      <c r="FQ116" s="85"/>
      <c r="FR116" s="85"/>
      <c r="FS116" s="85"/>
      <c r="FT116" s="85"/>
      <c r="FU116" s="85"/>
      <c r="FV116" s="85"/>
      <c r="FW116" s="85"/>
      <c r="FX116" s="85"/>
      <c r="FY116" s="85"/>
      <c r="FZ116" s="86"/>
      <c r="GA116" s="86"/>
      <c r="GB116" s="252">
        <f t="shared" si="9"/>
        <v>0</v>
      </c>
      <c r="GC116" s="167"/>
      <c r="GD116" s="143"/>
      <c r="GE116" s="85"/>
      <c r="GF116" s="85"/>
      <c r="GG116" s="85"/>
      <c r="GH116" s="85"/>
      <c r="GI116" s="85"/>
      <c r="GJ116" s="85"/>
      <c r="GK116" s="85"/>
      <c r="GL116" s="85"/>
      <c r="GM116" s="85"/>
      <c r="GN116" s="85"/>
      <c r="GO116" s="85"/>
      <c r="GP116" s="85"/>
      <c r="GQ116" s="85"/>
      <c r="GR116" s="86"/>
      <c r="GS116" s="86"/>
      <c r="GT116" s="252">
        <f t="shared" si="10"/>
        <v>0</v>
      </c>
    </row>
    <row r="117" spans="1:202" x14ac:dyDescent="0.25">
      <c r="A117" s="112" t="s">
        <v>38</v>
      </c>
      <c r="B117" s="721" t="s">
        <v>38</v>
      </c>
      <c r="C117" s="720">
        <v>23022</v>
      </c>
      <c r="D117" s="721"/>
      <c r="E117" s="720"/>
      <c r="F117" s="141"/>
      <c r="G117" s="81"/>
      <c r="H117" s="81"/>
      <c r="I117" s="81"/>
      <c r="J117" s="81"/>
      <c r="K117" s="81"/>
      <c r="L117" s="81"/>
      <c r="M117" s="81"/>
      <c r="N117" s="81"/>
      <c r="O117" s="81"/>
      <c r="P117" s="81"/>
      <c r="Q117" s="81"/>
      <c r="R117" s="81"/>
      <c r="S117" s="81"/>
      <c r="T117" s="82"/>
      <c r="U117" s="82"/>
      <c r="V117" s="251">
        <f t="shared" si="0"/>
        <v>0</v>
      </c>
      <c r="W117" s="167"/>
      <c r="X117" s="141"/>
      <c r="Y117" s="81"/>
      <c r="Z117" s="81"/>
      <c r="AA117" s="81"/>
      <c r="AB117" s="81"/>
      <c r="AC117" s="81"/>
      <c r="AD117" s="81"/>
      <c r="AE117" s="81"/>
      <c r="AF117" s="81"/>
      <c r="AG117" s="81"/>
      <c r="AH117" s="81"/>
      <c r="AI117" s="81"/>
      <c r="AJ117" s="81"/>
      <c r="AK117" s="81"/>
      <c r="AL117" s="82"/>
      <c r="AM117" s="82"/>
      <c r="AN117" s="251">
        <f t="shared" si="1"/>
        <v>0</v>
      </c>
      <c r="AO117" s="167"/>
      <c r="AP117" s="141"/>
      <c r="AQ117" s="81"/>
      <c r="AR117" s="81"/>
      <c r="AS117" s="81"/>
      <c r="AT117" s="81"/>
      <c r="AU117" s="81"/>
      <c r="AV117" s="81"/>
      <c r="AW117" s="81"/>
      <c r="AX117" s="81"/>
      <c r="AY117" s="81"/>
      <c r="AZ117" s="81"/>
      <c r="BA117" s="81"/>
      <c r="BB117" s="81"/>
      <c r="BC117" s="81"/>
      <c r="BD117" s="82"/>
      <c r="BE117" s="82"/>
      <c r="BF117" s="251">
        <f t="shared" si="2"/>
        <v>0</v>
      </c>
      <c r="BG117" s="167"/>
      <c r="BH117" s="141"/>
      <c r="BI117" s="81"/>
      <c r="BJ117" s="81"/>
      <c r="BK117" s="81"/>
      <c r="BL117" s="81"/>
      <c r="BM117" s="81"/>
      <c r="BN117" s="81"/>
      <c r="BO117" s="81"/>
      <c r="BP117" s="81"/>
      <c r="BQ117" s="81"/>
      <c r="BR117" s="81"/>
      <c r="BS117" s="81"/>
      <c r="BT117" s="81"/>
      <c r="BU117" s="81"/>
      <c r="BV117" s="82"/>
      <c r="BW117" s="82"/>
      <c r="BX117" s="251">
        <f t="shared" si="3"/>
        <v>0</v>
      </c>
      <c r="BY117" s="167"/>
      <c r="BZ117" s="141"/>
      <c r="CA117" s="81"/>
      <c r="CB117" s="81"/>
      <c r="CC117" s="81"/>
      <c r="CD117" s="81"/>
      <c r="CE117" s="81"/>
      <c r="CF117" s="81"/>
      <c r="CG117" s="81"/>
      <c r="CH117" s="81"/>
      <c r="CI117" s="81"/>
      <c r="CJ117" s="81"/>
      <c r="CK117" s="81"/>
      <c r="CL117" s="81"/>
      <c r="CM117" s="81"/>
      <c r="CN117" s="82"/>
      <c r="CO117" s="82"/>
      <c r="CP117" s="251">
        <f t="shared" si="4"/>
        <v>0</v>
      </c>
      <c r="CQ117" s="167"/>
      <c r="CR117" s="141"/>
      <c r="CS117" s="81"/>
      <c r="CT117" s="81"/>
      <c r="CU117" s="81"/>
      <c r="CV117" s="81"/>
      <c r="CW117" s="81"/>
      <c r="CX117" s="81"/>
      <c r="CY117" s="81"/>
      <c r="CZ117" s="81"/>
      <c r="DA117" s="81"/>
      <c r="DB117" s="81"/>
      <c r="DC117" s="81"/>
      <c r="DD117" s="81"/>
      <c r="DE117" s="81"/>
      <c r="DF117" s="82"/>
      <c r="DG117" s="82"/>
      <c r="DH117" s="251">
        <f t="shared" si="5"/>
        <v>0</v>
      </c>
      <c r="DI117" s="167"/>
      <c r="DJ117" s="141"/>
      <c r="DK117" s="81"/>
      <c r="DL117" s="81"/>
      <c r="DM117" s="81"/>
      <c r="DN117" s="81"/>
      <c r="DO117" s="81"/>
      <c r="DP117" s="81"/>
      <c r="DQ117" s="81"/>
      <c r="DR117" s="81"/>
      <c r="DS117" s="81"/>
      <c r="DT117" s="81"/>
      <c r="DU117" s="81"/>
      <c r="DV117" s="81"/>
      <c r="DW117" s="81"/>
      <c r="DX117" s="82"/>
      <c r="DY117" s="82"/>
      <c r="DZ117" s="251">
        <f t="shared" si="6"/>
        <v>0</v>
      </c>
      <c r="EA117" s="167"/>
      <c r="EB117" s="141"/>
      <c r="EC117" s="81"/>
      <c r="ED117" s="81"/>
      <c r="EE117" s="81"/>
      <c r="EF117" s="81"/>
      <c r="EG117" s="81"/>
      <c r="EH117" s="81"/>
      <c r="EI117" s="81"/>
      <c r="EJ117" s="81"/>
      <c r="EK117" s="81"/>
      <c r="EL117" s="81"/>
      <c r="EM117" s="81"/>
      <c r="EN117" s="81"/>
      <c r="EO117" s="81"/>
      <c r="EP117" s="82"/>
      <c r="EQ117" s="82"/>
      <c r="ER117" s="251">
        <f t="shared" si="7"/>
        <v>0</v>
      </c>
      <c r="ES117" s="167"/>
      <c r="ET117" s="141"/>
      <c r="EU117" s="81"/>
      <c r="EV117" s="81"/>
      <c r="EW117" s="81"/>
      <c r="EX117" s="81"/>
      <c r="EY117" s="81"/>
      <c r="EZ117" s="81"/>
      <c r="FA117" s="81"/>
      <c r="FB117" s="81"/>
      <c r="FC117" s="81"/>
      <c r="FD117" s="81"/>
      <c r="FE117" s="81"/>
      <c r="FF117" s="81"/>
      <c r="FG117" s="81"/>
      <c r="FH117" s="82"/>
      <c r="FI117" s="82"/>
      <c r="FJ117" s="251">
        <f t="shared" si="8"/>
        <v>0</v>
      </c>
      <c r="FK117" s="167"/>
      <c r="FL117" s="141"/>
      <c r="FM117" s="81"/>
      <c r="FN117" s="81"/>
      <c r="FO117" s="81"/>
      <c r="FP117" s="81"/>
      <c r="FQ117" s="81"/>
      <c r="FR117" s="81"/>
      <c r="FS117" s="81"/>
      <c r="FT117" s="81"/>
      <c r="FU117" s="81"/>
      <c r="FV117" s="81"/>
      <c r="FW117" s="81"/>
      <c r="FX117" s="81"/>
      <c r="FY117" s="81"/>
      <c r="FZ117" s="82"/>
      <c r="GA117" s="82"/>
      <c r="GB117" s="251">
        <f t="shared" si="9"/>
        <v>0</v>
      </c>
      <c r="GC117" s="167"/>
      <c r="GD117" s="141"/>
      <c r="GE117" s="81"/>
      <c r="GF117" s="81"/>
      <c r="GG117" s="81"/>
      <c r="GH117" s="81"/>
      <c r="GI117" s="81"/>
      <c r="GJ117" s="81"/>
      <c r="GK117" s="81"/>
      <c r="GL117" s="81"/>
      <c r="GM117" s="81"/>
      <c r="GN117" s="81"/>
      <c r="GO117" s="81"/>
      <c r="GP117" s="81"/>
      <c r="GQ117" s="81"/>
      <c r="GR117" s="82"/>
      <c r="GS117" s="82"/>
      <c r="GT117" s="251">
        <f t="shared" si="10"/>
        <v>0</v>
      </c>
    </row>
    <row r="118" spans="1:202" x14ac:dyDescent="0.25">
      <c r="A118" s="112" t="s">
        <v>39</v>
      </c>
      <c r="B118" s="721" t="s">
        <v>39</v>
      </c>
      <c r="C118" s="720">
        <v>23023</v>
      </c>
      <c r="D118" s="721"/>
      <c r="E118" s="720"/>
      <c r="F118" s="141"/>
      <c r="G118" s="81"/>
      <c r="H118" s="81"/>
      <c r="I118" s="81"/>
      <c r="J118" s="81"/>
      <c r="K118" s="81"/>
      <c r="L118" s="81"/>
      <c r="M118" s="81"/>
      <c r="N118" s="81"/>
      <c r="O118" s="81"/>
      <c r="P118" s="81"/>
      <c r="Q118" s="81"/>
      <c r="R118" s="81"/>
      <c r="S118" s="81"/>
      <c r="T118" s="82"/>
      <c r="U118" s="82"/>
      <c r="V118" s="251">
        <f t="shared" si="0"/>
        <v>0</v>
      </c>
      <c r="W118" s="167"/>
      <c r="X118" s="141"/>
      <c r="Y118" s="81"/>
      <c r="Z118" s="81"/>
      <c r="AA118" s="81"/>
      <c r="AB118" s="81"/>
      <c r="AC118" s="81"/>
      <c r="AD118" s="81"/>
      <c r="AE118" s="81"/>
      <c r="AF118" s="81"/>
      <c r="AG118" s="81"/>
      <c r="AH118" s="81"/>
      <c r="AI118" s="81"/>
      <c r="AJ118" s="81"/>
      <c r="AK118" s="81"/>
      <c r="AL118" s="82"/>
      <c r="AM118" s="82"/>
      <c r="AN118" s="251">
        <f t="shared" si="1"/>
        <v>0</v>
      </c>
      <c r="AO118" s="167"/>
      <c r="AP118" s="141"/>
      <c r="AQ118" s="81"/>
      <c r="AR118" s="81"/>
      <c r="AS118" s="81"/>
      <c r="AT118" s="81"/>
      <c r="AU118" s="81"/>
      <c r="AV118" s="81"/>
      <c r="AW118" s="81"/>
      <c r="AX118" s="81"/>
      <c r="AY118" s="81"/>
      <c r="AZ118" s="81"/>
      <c r="BA118" s="81"/>
      <c r="BB118" s="81"/>
      <c r="BC118" s="81"/>
      <c r="BD118" s="82"/>
      <c r="BE118" s="82"/>
      <c r="BF118" s="251">
        <f t="shared" si="2"/>
        <v>0</v>
      </c>
      <c r="BG118" s="167"/>
      <c r="BH118" s="141"/>
      <c r="BI118" s="81"/>
      <c r="BJ118" s="81"/>
      <c r="BK118" s="81"/>
      <c r="BL118" s="81"/>
      <c r="BM118" s="81"/>
      <c r="BN118" s="81"/>
      <c r="BO118" s="81"/>
      <c r="BP118" s="81"/>
      <c r="BQ118" s="81"/>
      <c r="BR118" s="81"/>
      <c r="BS118" s="81"/>
      <c r="BT118" s="81"/>
      <c r="BU118" s="81"/>
      <c r="BV118" s="82"/>
      <c r="BW118" s="82"/>
      <c r="BX118" s="251">
        <f t="shared" si="3"/>
        <v>0</v>
      </c>
      <c r="BY118" s="167"/>
      <c r="BZ118" s="141"/>
      <c r="CA118" s="81"/>
      <c r="CB118" s="81"/>
      <c r="CC118" s="81"/>
      <c r="CD118" s="81"/>
      <c r="CE118" s="81"/>
      <c r="CF118" s="81"/>
      <c r="CG118" s="81"/>
      <c r="CH118" s="81"/>
      <c r="CI118" s="81"/>
      <c r="CJ118" s="81"/>
      <c r="CK118" s="81"/>
      <c r="CL118" s="81"/>
      <c r="CM118" s="81"/>
      <c r="CN118" s="82"/>
      <c r="CO118" s="82"/>
      <c r="CP118" s="251">
        <f t="shared" si="4"/>
        <v>0</v>
      </c>
      <c r="CQ118" s="167"/>
      <c r="CR118" s="141"/>
      <c r="CS118" s="81"/>
      <c r="CT118" s="81"/>
      <c r="CU118" s="81"/>
      <c r="CV118" s="81"/>
      <c r="CW118" s="81"/>
      <c r="CX118" s="81"/>
      <c r="CY118" s="81"/>
      <c r="CZ118" s="81"/>
      <c r="DA118" s="81"/>
      <c r="DB118" s="81"/>
      <c r="DC118" s="81"/>
      <c r="DD118" s="81"/>
      <c r="DE118" s="81"/>
      <c r="DF118" s="82"/>
      <c r="DG118" s="82"/>
      <c r="DH118" s="251">
        <f t="shared" si="5"/>
        <v>0</v>
      </c>
      <c r="DI118" s="167"/>
      <c r="DJ118" s="141"/>
      <c r="DK118" s="81"/>
      <c r="DL118" s="81"/>
      <c r="DM118" s="81"/>
      <c r="DN118" s="81"/>
      <c r="DO118" s="81"/>
      <c r="DP118" s="81"/>
      <c r="DQ118" s="81"/>
      <c r="DR118" s="81"/>
      <c r="DS118" s="81"/>
      <c r="DT118" s="81"/>
      <c r="DU118" s="81"/>
      <c r="DV118" s="81"/>
      <c r="DW118" s="81"/>
      <c r="DX118" s="82"/>
      <c r="DY118" s="82"/>
      <c r="DZ118" s="251">
        <f t="shared" si="6"/>
        <v>0</v>
      </c>
      <c r="EA118" s="167"/>
      <c r="EB118" s="141"/>
      <c r="EC118" s="81"/>
      <c r="ED118" s="81"/>
      <c r="EE118" s="81"/>
      <c r="EF118" s="81"/>
      <c r="EG118" s="81"/>
      <c r="EH118" s="81"/>
      <c r="EI118" s="81"/>
      <c r="EJ118" s="81"/>
      <c r="EK118" s="81"/>
      <c r="EL118" s="81"/>
      <c r="EM118" s="81"/>
      <c r="EN118" s="81"/>
      <c r="EO118" s="81"/>
      <c r="EP118" s="82"/>
      <c r="EQ118" s="82"/>
      <c r="ER118" s="251">
        <f t="shared" si="7"/>
        <v>0</v>
      </c>
      <c r="ES118" s="167"/>
      <c r="ET118" s="141"/>
      <c r="EU118" s="81"/>
      <c r="EV118" s="81"/>
      <c r="EW118" s="81"/>
      <c r="EX118" s="81"/>
      <c r="EY118" s="81"/>
      <c r="EZ118" s="81"/>
      <c r="FA118" s="81"/>
      <c r="FB118" s="81"/>
      <c r="FC118" s="81"/>
      <c r="FD118" s="81"/>
      <c r="FE118" s="81"/>
      <c r="FF118" s="81"/>
      <c r="FG118" s="81"/>
      <c r="FH118" s="82"/>
      <c r="FI118" s="82"/>
      <c r="FJ118" s="251">
        <f t="shared" si="8"/>
        <v>0</v>
      </c>
      <c r="FK118" s="167"/>
      <c r="FL118" s="141"/>
      <c r="FM118" s="81"/>
      <c r="FN118" s="81"/>
      <c r="FO118" s="81"/>
      <c r="FP118" s="81"/>
      <c r="FQ118" s="81"/>
      <c r="FR118" s="81"/>
      <c r="FS118" s="81"/>
      <c r="FT118" s="81"/>
      <c r="FU118" s="81"/>
      <c r="FV118" s="81"/>
      <c r="FW118" s="81"/>
      <c r="FX118" s="81"/>
      <c r="FY118" s="81"/>
      <c r="FZ118" s="82"/>
      <c r="GA118" s="82"/>
      <c r="GB118" s="251">
        <f t="shared" si="9"/>
        <v>0</v>
      </c>
      <c r="GC118" s="167"/>
      <c r="GD118" s="141"/>
      <c r="GE118" s="81"/>
      <c r="GF118" s="81"/>
      <c r="GG118" s="81"/>
      <c r="GH118" s="81"/>
      <c r="GI118" s="81"/>
      <c r="GJ118" s="81"/>
      <c r="GK118" s="81"/>
      <c r="GL118" s="81"/>
      <c r="GM118" s="81"/>
      <c r="GN118" s="81"/>
      <c r="GO118" s="81"/>
      <c r="GP118" s="81"/>
      <c r="GQ118" s="81"/>
      <c r="GR118" s="82"/>
      <c r="GS118" s="82"/>
      <c r="GT118" s="251">
        <f t="shared" si="10"/>
        <v>0</v>
      </c>
    </row>
    <row r="119" spans="1:202" x14ac:dyDescent="0.25">
      <c r="A119" s="112" t="s">
        <v>40</v>
      </c>
      <c r="B119" s="719" t="s">
        <v>92</v>
      </c>
      <c r="C119" s="720">
        <v>23050</v>
      </c>
      <c r="D119" s="719"/>
      <c r="E119" s="720"/>
      <c r="F119" s="141"/>
      <c r="G119" s="81"/>
      <c r="H119" s="81"/>
      <c r="I119" s="81"/>
      <c r="J119" s="81"/>
      <c r="K119" s="81"/>
      <c r="L119" s="81"/>
      <c r="M119" s="81"/>
      <c r="N119" s="81"/>
      <c r="O119" s="81"/>
      <c r="P119" s="81"/>
      <c r="Q119" s="81"/>
      <c r="R119" s="81"/>
      <c r="S119" s="81"/>
      <c r="T119" s="82"/>
      <c r="U119" s="82"/>
      <c r="V119" s="251">
        <f t="shared" si="0"/>
        <v>0</v>
      </c>
      <c r="W119" s="167"/>
      <c r="X119" s="141"/>
      <c r="Y119" s="81"/>
      <c r="Z119" s="81"/>
      <c r="AA119" s="81"/>
      <c r="AB119" s="81"/>
      <c r="AC119" s="81"/>
      <c r="AD119" s="81"/>
      <c r="AE119" s="81"/>
      <c r="AF119" s="81"/>
      <c r="AG119" s="81"/>
      <c r="AH119" s="81"/>
      <c r="AI119" s="81"/>
      <c r="AJ119" s="81"/>
      <c r="AK119" s="81"/>
      <c r="AL119" s="82"/>
      <c r="AM119" s="82"/>
      <c r="AN119" s="251">
        <f t="shared" si="1"/>
        <v>0</v>
      </c>
      <c r="AO119" s="167"/>
      <c r="AP119" s="141"/>
      <c r="AQ119" s="81"/>
      <c r="AR119" s="81"/>
      <c r="AS119" s="81"/>
      <c r="AT119" s="81"/>
      <c r="AU119" s="81"/>
      <c r="AV119" s="81"/>
      <c r="AW119" s="81"/>
      <c r="AX119" s="81"/>
      <c r="AY119" s="81"/>
      <c r="AZ119" s="81"/>
      <c r="BA119" s="81"/>
      <c r="BB119" s="81"/>
      <c r="BC119" s="81"/>
      <c r="BD119" s="82"/>
      <c r="BE119" s="82"/>
      <c r="BF119" s="251">
        <f t="shared" si="2"/>
        <v>0</v>
      </c>
      <c r="BG119" s="167"/>
      <c r="BH119" s="141"/>
      <c r="BI119" s="81"/>
      <c r="BJ119" s="81"/>
      <c r="BK119" s="81"/>
      <c r="BL119" s="81"/>
      <c r="BM119" s="81"/>
      <c r="BN119" s="81"/>
      <c r="BO119" s="81"/>
      <c r="BP119" s="81"/>
      <c r="BQ119" s="81"/>
      <c r="BR119" s="81"/>
      <c r="BS119" s="81"/>
      <c r="BT119" s="81"/>
      <c r="BU119" s="81"/>
      <c r="BV119" s="82"/>
      <c r="BW119" s="82"/>
      <c r="BX119" s="251">
        <f t="shared" si="3"/>
        <v>0</v>
      </c>
      <c r="BY119" s="167"/>
      <c r="BZ119" s="141"/>
      <c r="CA119" s="81"/>
      <c r="CB119" s="81"/>
      <c r="CC119" s="81"/>
      <c r="CD119" s="81"/>
      <c r="CE119" s="81"/>
      <c r="CF119" s="81"/>
      <c r="CG119" s="81"/>
      <c r="CH119" s="81"/>
      <c r="CI119" s="81"/>
      <c r="CJ119" s="81"/>
      <c r="CK119" s="81"/>
      <c r="CL119" s="81"/>
      <c r="CM119" s="81"/>
      <c r="CN119" s="82"/>
      <c r="CO119" s="82"/>
      <c r="CP119" s="251">
        <f t="shared" si="4"/>
        <v>0</v>
      </c>
      <c r="CQ119" s="167"/>
      <c r="CR119" s="141"/>
      <c r="CS119" s="81"/>
      <c r="CT119" s="81"/>
      <c r="CU119" s="81"/>
      <c r="CV119" s="81"/>
      <c r="CW119" s="81"/>
      <c r="CX119" s="81"/>
      <c r="CY119" s="81"/>
      <c r="CZ119" s="81"/>
      <c r="DA119" s="81"/>
      <c r="DB119" s="81"/>
      <c r="DC119" s="81"/>
      <c r="DD119" s="81"/>
      <c r="DE119" s="81"/>
      <c r="DF119" s="82"/>
      <c r="DG119" s="82"/>
      <c r="DH119" s="251">
        <f t="shared" si="5"/>
        <v>0</v>
      </c>
      <c r="DI119" s="167"/>
      <c r="DJ119" s="141"/>
      <c r="DK119" s="81"/>
      <c r="DL119" s="81"/>
      <c r="DM119" s="81"/>
      <c r="DN119" s="81"/>
      <c r="DO119" s="81"/>
      <c r="DP119" s="81"/>
      <c r="DQ119" s="81"/>
      <c r="DR119" s="81"/>
      <c r="DS119" s="81"/>
      <c r="DT119" s="81"/>
      <c r="DU119" s="81"/>
      <c r="DV119" s="81"/>
      <c r="DW119" s="81"/>
      <c r="DX119" s="82"/>
      <c r="DY119" s="82"/>
      <c r="DZ119" s="251">
        <f t="shared" si="6"/>
        <v>0</v>
      </c>
      <c r="EA119" s="167"/>
      <c r="EB119" s="141"/>
      <c r="EC119" s="81"/>
      <c r="ED119" s="81"/>
      <c r="EE119" s="81"/>
      <c r="EF119" s="81"/>
      <c r="EG119" s="81"/>
      <c r="EH119" s="81"/>
      <c r="EI119" s="81"/>
      <c r="EJ119" s="81"/>
      <c r="EK119" s="81"/>
      <c r="EL119" s="81"/>
      <c r="EM119" s="81"/>
      <c r="EN119" s="81"/>
      <c r="EO119" s="81"/>
      <c r="EP119" s="82"/>
      <c r="EQ119" s="82"/>
      <c r="ER119" s="251">
        <f t="shared" si="7"/>
        <v>0</v>
      </c>
      <c r="ES119" s="167"/>
      <c r="ET119" s="141"/>
      <c r="EU119" s="81"/>
      <c r="EV119" s="81"/>
      <c r="EW119" s="81"/>
      <c r="EX119" s="81"/>
      <c r="EY119" s="81"/>
      <c r="EZ119" s="81"/>
      <c r="FA119" s="81"/>
      <c r="FB119" s="81"/>
      <c r="FC119" s="81"/>
      <c r="FD119" s="81"/>
      <c r="FE119" s="81"/>
      <c r="FF119" s="81"/>
      <c r="FG119" s="81"/>
      <c r="FH119" s="82"/>
      <c r="FI119" s="82"/>
      <c r="FJ119" s="251">
        <f t="shared" si="8"/>
        <v>0</v>
      </c>
      <c r="FK119" s="167"/>
      <c r="FL119" s="141"/>
      <c r="FM119" s="81"/>
      <c r="FN119" s="81"/>
      <c r="FO119" s="81"/>
      <c r="FP119" s="81"/>
      <c r="FQ119" s="81"/>
      <c r="FR119" s="81"/>
      <c r="FS119" s="81"/>
      <c r="FT119" s="81"/>
      <c r="FU119" s="81"/>
      <c r="FV119" s="81"/>
      <c r="FW119" s="81"/>
      <c r="FX119" s="81"/>
      <c r="FY119" s="81"/>
      <c r="FZ119" s="82"/>
      <c r="GA119" s="82"/>
      <c r="GB119" s="251">
        <f t="shared" si="9"/>
        <v>0</v>
      </c>
      <c r="GC119" s="167"/>
      <c r="GD119" s="141"/>
      <c r="GE119" s="81"/>
      <c r="GF119" s="81"/>
      <c r="GG119" s="81"/>
      <c r="GH119" s="81"/>
      <c r="GI119" s="81"/>
      <c r="GJ119" s="81"/>
      <c r="GK119" s="81"/>
      <c r="GL119" s="81"/>
      <c r="GM119" s="81"/>
      <c r="GN119" s="81"/>
      <c r="GO119" s="81"/>
      <c r="GP119" s="81"/>
      <c r="GQ119" s="81"/>
      <c r="GR119" s="82"/>
      <c r="GS119" s="82"/>
      <c r="GT119" s="251">
        <f t="shared" si="10"/>
        <v>0</v>
      </c>
    </row>
    <row r="120" spans="1:202" x14ac:dyDescent="0.25">
      <c r="A120" s="112" t="s">
        <v>41</v>
      </c>
      <c r="B120" s="719" t="s">
        <v>41</v>
      </c>
      <c r="C120" s="720">
        <v>23060</v>
      </c>
      <c r="D120" s="719"/>
      <c r="E120" s="720"/>
      <c r="F120" s="141"/>
      <c r="G120" s="81"/>
      <c r="H120" s="81"/>
      <c r="I120" s="81"/>
      <c r="J120" s="81"/>
      <c r="K120" s="81"/>
      <c r="L120" s="81"/>
      <c r="M120" s="81"/>
      <c r="N120" s="81"/>
      <c r="O120" s="81"/>
      <c r="P120" s="81"/>
      <c r="Q120" s="81"/>
      <c r="R120" s="81"/>
      <c r="S120" s="81"/>
      <c r="T120" s="82"/>
      <c r="U120" s="82"/>
      <c r="V120" s="251">
        <f t="shared" si="0"/>
        <v>0</v>
      </c>
      <c r="W120" s="167"/>
      <c r="X120" s="141"/>
      <c r="Y120" s="81"/>
      <c r="Z120" s="81"/>
      <c r="AA120" s="81"/>
      <c r="AB120" s="81"/>
      <c r="AC120" s="81"/>
      <c r="AD120" s="81"/>
      <c r="AE120" s="81"/>
      <c r="AF120" s="81"/>
      <c r="AG120" s="81"/>
      <c r="AH120" s="81"/>
      <c r="AI120" s="81"/>
      <c r="AJ120" s="81"/>
      <c r="AK120" s="81"/>
      <c r="AL120" s="82"/>
      <c r="AM120" s="82"/>
      <c r="AN120" s="251">
        <f t="shared" si="1"/>
        <v>0</v>
      </c>
      <c r="AO120" s="167"/>
      <c r="AP120" s="141"/>
      <c r="AQ120" s="81"/>
      <c r="AR120" s="81"/>
      <c r="AS120" s="81"/>
      <c r="AT120" s="81"/>
      <c r="AU120" s="81"/>
      <c r="AV120" s="81"/>
      <c r="AW120" s="81"/>
      <c r="AX120" s="81"/>
      <c r="AY120" s="81"/>
      <c r="AZ120" s="81"/>
      <c r="BA120" s="81"/>
      <c r="BB120" s="81"/>
      <c r="BC120" s="81"/>
      <c r="BD120" s="82"/>
      <c r="BE120" s="82"/>
      <c r="BF120" s="251">
        <f t="shared" si="2"/>
        <v>0</v>
      </c>
      <c r="BG120" s="167"/>
      <c r="BH120" s="141"/>
      <c r="BI120" s="81"/>
      <c r="BJ120" s="81"/>
      <c r="BK120" s="81"/>
      <c r="BL120" s="81"/>
      <c r="BM120" s="81"/>
      <c r="BN120" s="81"/>
      <c r="BO120" s="81"/>
      <c r="BP120" s="81"/>
      <c r="BQ120" s="81"/>
      <c r="BR120" s="81"/>
      <c r="BS120" s="81"/>
      <c r="BT120" s="81"/>
      <c r="BU120" s="81"/>
      <c r="BV120" s="82"/>
      <c r="BW120" s="82"/>
      <c r="BX120" s="251">
        <f t="shared" si="3"/>
        <v>0</v>
      </c>
      <c r="BY120" s="167"/>
      <c r="BZ120" s="141"/>
      <c r="CA120" s="81"/>
      <c r="CB120" s="81"/>
      <c r="CC120" s="81"/>
      <c r="CD120" s="81"/>
      <c r="CE120" s="81"/>
      <c r="CF120" s="81"/>
      <c r="CG120" s="81"/>
      <c r="CH120" s="81"/>
      <c r="CI120" s="81"/>
      <c r="CJ120" s="81"/>
      <c r="CK120" s="81"/>
      <c r="CL120" s="81"/>
      <c r="CM120" s="81"/>
      <c r="CN120" s="82"/>
      <c r="CO120" s="82"/>
      <c r="CP120" s="251">
        <f t="shared" si="4"/>
        <v>0</v>
      </c>
      <c r="CQ120" s="167"/>
      <c r="CR120" s="141"/>
      <c r="CS120" s="81"/>
      <c r="CT120" s="81"/>
      <c r="CU120" s="81"/>
      <c r="CV120" s="81"/>
      <c r="CW120" s="81"/>
      <c r="CX120" s="81"/>
      <c r="CY120" s="81"/>
      <c r="CZ120" s="81"/>
      <c r="DA120" s="81"/>
      <c r="DB120" s="81"/>
      <c r="DC120" s="81"/>
      <c r="DD120" s="81"/>
      <c r="DE120" s="81"/>
      <c r="DF120" s="82"/>
      <c r="DG120" s="82"/>
      <c r="DH120" s="251">
        <f t="shared" si="5"/>
        <v>0</v>
      </c>
      <c r="DI120" s="167"/>
      <c r="DJ120" s="141"/>
      <c r="DK120" s="81"/>
      <c r="DL120" s="81"/>
      <c r="DM120" s="81"/>
      <c r="DN120" s="81"/>
      <c r="DO120" s="81"/>
      <c r="DP120" s="81"/>
      <c r="DQ120" s="81"/>
      <c r="DR120" s="81"/>
      <c r="DS120" s="81"/>
      <c r="DT120" s="81"/>
      <c r="DU120" s="81"/>
      <c r="DV120" s="81"/>
      <c r="DW120" s="81"/>
      <c r="DX120" s="82"/>
      <c r="DY120" s="82"/>
      <c r="DZ120" s="251">
        <f t="shared" si="6"/>
        <v>0</v>
      </c>
      <c r="EA120" s="167"/>
      <c r="EB120" s="141"/>
      <c r="EC120" s="81"/>
      <c r="ED120" s="81"/>
      <c r="EE120" s="81"/>
      <c r="EF120" s="81"/>
      <c r="EG120" s="81"/>
      <c r="EH120" s="81"/>
      <c r="EI120" s="81"/>
      <c r="EJ120" s="81"/>
      <c r="EK120" s="81"/>
      <c r="EL120" s="81"/>
      <c r="EM120" s="81"/>
      <c r="EN120" s="81"/>
      <c r="EO120" s="81"/>
      <c r="EP120" s="82"/>
      <c r="EQ120" s="82"/>
      <c r="ER120" s="251">
        <f t="shared" si="7"/>
        <v>0</v>
      </c>
      <c r="ES120" s="167"/>
      <c r="ET120" s="141"/>
      <c r="EU120" s="81"/>
      <c r="EV120" s="81"/>
      <c r="EW120" s="81"/>
      <c r="EX120" s="81"/>
      <c r="EY120" s="81"/>
      <c r="EZ120" s="81"/>
      <c r="FA120" s="81"/>
      <c r="FB120" s="81"/>
      <c r="FC120" s="81"/>
      <c r="FD120" s="81"/>
      <c r="FE120" s="81"/>
      <c r="FF120" s="81"/>
      <c r="FG120" s="81"/>
      <c r="FH120" s="82"/>
      <c r="FI120" s="82"/>
      <c r="FJ120" s="251">
        <f t="shared" si="8"/>
        <v>0</v>
      </c>
      <c r="FK120" s="167"/>
      <c r="FL120" s="141"/>
      <c r="FM120" s="81"/>
      <c r="FN120" s="81"/>
      <c r="FO120" s="81"/>
      <c r="FP120" s="81"/>
      <c r="FQ120" s="81"/>
      <c r="FR120" s="81"/>
      <c r="FS120" s="81"/>
      <c r="FT120" s="81"/>
      <c r="FU120" s="81"/>
      <c r="FV120" s="81"/>
      <c r="FW120" s="81"/>
      <c r="FX120" s="81"/>
      <c r="FY120" s="81"/>
      <c r="FZ120" s="82"/>
      <c r="GA120" s="82"/>
      <c r="GB120" s="251">
        <f t="shared" si="9"/>
        <v>0</v>
      </c>
      <c r="GC120" s="167"/>
      <c r="GD120" s="141"/>
      <c r="GE120" s="81"/>
      <c r="GF120" s="81"/>
      <c r="GG120" s="81"/>
      <c r="GH120" s="81"/>
      <c r="GI120" s="81"/>
      <c r="GJ120" s="81"/>
      <c r="GK120" s="81"/>
      <c r="GL120" s="81"/>
      <c r="GM120" s="81"/>
      <c r="GN120" s="81"/>
      <c r="GO120" s="81"/>
      <c r="GP120" s="81"/>
      <c r="GQ120" s="81"/>
      <c r="GR120" s="82"/>
      <c r="GS120" s="82"/>
      <c r="GT120" s="251">
        <f t="shared" si="10"/>
        <v>0</v>
      </c>
    </row>
    <row r="121" spans="1:202" x14ac:dyDescent="0.25">
      <c r="A121" s="112" t="s">
        <v>42</v>
      </c>
      <c r="B121" s="719" t="s">
        <v>39</v>
      </c>
      <c r="C121" s="720">
        <v>23023</v>
      </c>
      <c r="D121" s="719"/>
      <c r="E121" s="720"/>
      <c r="F121" s="141"/>
      <c r="G121" s="81"/>
      <c r="H121" s="81"/>
      <c r="I121" s="81"/>
      <c r="J121" s="81"/>
      <c r="K121" s="81"/>
      <c r="L121" s="81"/>
      <c r="M121" s="81"/>
      <c r="N121" s="81"/>
      <c r="O121" s="81"/>
      <c r="P121" s="81"/>
      <c r="Q121" s="81"/>
      <c r="R121" s="81"/>
      <c r="S121" s="81"/>
      <c r="T121" s="82"/>
      <c r="U121" s="82"/>
      <c r="V121" s="251">
        <f t="shared" si="0"/>
        <v>0</v>
      </c>
      <c r="W121" s="167"/>
      <c r="X121" s="141"/>
      <c r="Y121" s="81"/>
      <c r="Z121" s="81"/>
      <c r="AA121" s="81"/>
      <c r="AB121" s="81"/>
      <c r="AC121" s="81"/>
      <c r="AD121" s="81"/>
      <c r="AE121" s="81"/>
      <c r="AF121" s="81"/>
      <c r="AG121" s="81"/>
      <c r="AH121" s="81"/>
      <c r="AI121" s="81"/>
      <c r="AJ121" s="81"/>
      <c r="AK121" s="81"/>
      <c r="AL121" s="82"/>
      <c r="AM121" s="82"/>
      <c r="AN121" s="251">
        <f t="shared" si="1"/>
        <v>0</v>
      </c>
      <c r="AO121" s="167"/>
      <c r="AP121" s="141"/>
      <c r="AQ121" s="81"/>
      <c r="AR121" s="81"/>
      <c r="AS121" s="81"/>
      <c r="AT121" s="81"/>
      <c r="AU121" s="81"/>
      <c r="AV121" s="81"/>
      <c r="AW121" s="81"/>
      <c r="AX121" s="81"/>
      <c r="AY121" s="81"/>
      <c r="AZ121" s="81"/>
      <c r="BA121" s="81"/>
      <c r="BB121" s="81"/>
      <c r="BC121" s="81"/>
      <c r="BD121" s="82"/>
      <c r="BE121" s="82"/>
      <c r="BF121" s="251">
        <f t="shared" si="2"/>
        <v>0</v>
      </c>
      <c r="BG121" s="167"/>
      <c r="BH121" s="141"/>
      <c r="BI121" s="81"/>
      <c r="BJ121" s="81"/>
      <c r="BK121" s="81"/>
      <c r="BL121" s="81"/>
      <c r="BM121" s="81"/>
      <c r="BN121" s="81"/>
      <c r="BO121" s="81"/>
      <c r="BP121" s="81"/>
      <c r="BQ121" s="81"/>
      <c r="BR121" s="81"/>
      <c r="BS121" s="81"/>
      <c r="BT121" s="81"/>
      <c r="BU121" s="81"/>
      <c r="BV121" s="82"/>
      <c r="BW121" s="82"/>
      <c r="BX121" s="251">
        <f t="shared" si="3"/>
        <v>0</v>
      </c>
      <c r="BY121" s="167"/>
      <c r="BZ121" s="141"/>
      <c r="CA121" s="81"/>
      <c r="CB121" s="81"/>
      <c r="CC121" s="81"/>
      <c r="CD121" s="81"/>
      <c r="CE121" s="81"/>
      <c r="CF121" s="81"/>
      <c r="CG121" s="81"/>
      <c r="CH121" s="81"/>
      <c r="CI121" s="81"/>
      <c r="CJ121" s="81"/>
      <c r="CK121" s="81"/>
      <c r="CL121" s="81"/>
      <c r="CM121" s="81"/>
      <c r="CN121" s="82"/>
      <c r="CO121" s="82"/>
      <c r="CP121" s="251">
        <f t="shared" si="4"/>
        <v>0</v>
      </c>
      <c r="CQ121" s="167"/>
      <c r="CR121" s="141"/>
      <c r="CS121" s="81"/>
      <c r="CT121" s="81"/>
      <c r="CU121" s="81"/>
      <c r="CV121" s="81"/>
      <c r="CW121" s="81"/>
      <c r="CX121" s="81"/>
      <c r="CY121" s="81"/>
      <c r="CZ121" s="81"/>
      <c r="DA121" s="81"/>
      <c r="DB121" s="81"/>
      <c r="DC121" s="81"/>
      <c r="DD121" s="81"/>
      <c r="DE121" s="81"/>
      <c r="DF121" s="82"/>
      <c r="DG121" s="82"/>
      <c r="DH121" s="251">
        <f t="shared" si="5"/>
        <v>0</v>
      </c>
      <c r="DI121" s="167"/>
      <c r="DJ121" s="141"/>
      <c r="DK121" s="81"/>
      <c r="DL121" s="81"/>
      <c r="DM121" s="81"/>
      <c r="DN121" s="81"/>
      <c r="DO121" s="81"/>
      <c r="DP121" s="81"/>
      <c r="DQ121" s="81"/>
      <c r="DR121" s="81"/>
      <c r="DS121" s="81"/>
      <c r="DT121" s="81"/>
      <c r="DU121" s="81"/>
      <c r="DV121" s="81"/>
      <c r="DW121" s="81"/>
      <c r="DX121" s="82"/>
      <c r="DY121" s="82"/>
      <c r="DZ121" s="251">
        <f t="shared" si="6"/>
        <v>0</v>
      </c>
      <c r="EA121" s="167"/>
      <c r="EB121" s="141"/>
      <c r="EC121" s="81"/>
      <c r="ED121" s="81"/>
      <c r="EE121" s="81"/>
      <c r="EF121" s="81"/>
      <c r="EG121" s="81"/>
      <c r="EH121" s="81"/>
      <c r="EI121" s="81"/>
      <c r="EJ121" s="81"/>
      <c r="EK121" s="81"/>
      <c r="EL121" s="81"/>
      <c r="EM121" s="81"/>
      <c r="EN121" s="81"/>
      <c r="EO121" s="81"/>
      <c r="EP121" s="82"/>
      <c r="EQ121" s="82"/>
      <c r="ER121" s="251">
        <f t="shared" si="7"/>
        <v>0</v>
      </c>
      <c r="ES121" s="167"/>
      <c r="ET121" s="141"/>
      <c r="EU121" s="81"/>
      <c r="EV121" s="81"/>
      <c r="EW121" s="81"/>
      <c r="EX121" s="81"/>
      <c r="EY121" s="81"/>
      <c r="EZ121" s="81"/>
      <c r="FA121" s="81"/>
      <c r="FB121" s="81"/>
      <c r="FC121" s="81"/>
      <c r="FD121" s="81"/>
      <c r="FE121" s="81"/>
      <c r="FF121" s="81"/>
      <c r="FG121" s="81"/>
      <c r="FH121" s="82"/>
      <c r="FI121" s="82"/>
      <c r="FJ121" s="251">
        <f t="shared" si="8"/>
        <v>0</v>
      </c>
      <c r="FK121" s="167"/>
      <c r="FL121" s="141"/>
      <c r="FM121" s="81"/>
      <c r="FN121" s="81"/>
      <c r="FO121" s="81"/>
      <c r="FP121" s="81"/>
      <c r="FQ121" s="81"/>
      <c r="FR121" s="81"/>
      <c r="FS121" s="81"/>
      <c r="FT121" s="81"/>
      <c r="FU121" s="81"/>
      <c r="FV121" s="81"/>
      <c r="FW121" s="81"/>
      <c r="FX121" s="81"/>
      <c r="FY121" s="81"/>
      <c r="FZ121" s="82"/>
      <c r="GA121" s="82"/>
      <c r="GB121" s="251">
        <f t="shared" si="9"/>
        <v>0</v>
      </c>
      <c r="GC121" s="167"/>
      <c r="GD121" s="141"/>
      <c r="GE121" s="81"/>
      <c r="GF121" s="81"/>
      <c r="GG121" s="81"/>
      <c r="GH121" s="81"/>
      <c r="GI121" s="81"/>
      <c r="GJ121" s="81"/>
      <c r="GK121" s="81"/>
      <c r="GL121" s="81"/>
      <c r="GM121" s="81"/>
      <c r="GN121" s="81"/>
      <c r="GO121" s="81"/>
      <c r="GP121" s="81"/>
      <c r="GQ121" s="81"/>
      <c r="GR121" s="82"/>
      <c r="GS121" s="82"/>
      <c r="GT121" s="251">
        <f t="shared" si="10"/>
        <v>0</v>
      </c>
    </row>
    <row r="122" spans="1:202" x14ac:dyDescent="0.25">
      <c r="A122" s="112" t="s">
        <v>43</v>
      </c>
      <c r="B122" s="719" t="s">
        <v>93</v>
      </c>
      <c r="C122" s="720">
        <v>23080</v>
      </c>
      <c r="D122" s="719"/>
      <c r="E122" s="720"/>
      <c r="F122" s="141"/>
      <c r="G122" s="81"/>
      <c r="H122" s="81"/>
      <c r="I122" s="81"/>
      <c r="J122" s="81"/>
      <c r="K122" s="81"/>
      <c r="L122" s="81"/>
      <c r="M122" s="81"/>
      <c r="N122" s="81"/>
      <c r="O122" s="81"/>
      <c r="P122" s="81"/>
      <c r="Q122" s="81"/>
      <c r="R122" s="81"/>
      <c r="S122" s="81"/>
      <c r="T122" s="82"/>
      <c r="U122" s="82"/>
      <c r="V122" s="251">
        <f t="shared" si="0"/>
        <v>0</v>
      </c>
      <c r="W122" s="167"/>
      <c r="X122" s="141"/>
      <c r="Y122" s="81"/>
      <c r="Z122" s="81"/>
      <c r="AA122" s="81"/>
      <c r="AB122" s="81"/>
      <c r="AC122" s="81"/>
      <c r="AD122" s="81"/>
      <c r="AE122" s="81"/>
      <c r="AF122" s="81"/>
      <c r="AG122" s="81"/>
      <c r="AH122" s="81"/>
      <c r="AI122" s="81"/>
      <c r="AJ122" s="81"/>
      <c r="AK122" s="81"/>
      <c r="AL122" s="82"/>
      <c r="AM122" s="82"/>
      <c r="AN122" s="251">
        <f t="shared" si="1"/>
        <v>0</v>
      </c>
      <c r="AO122" s="167"/>
      <c r="AP122" s="141"/>
      <c r="AQ122" s="81"/>
      <c r="AR122" s="81"/>
      <c r="AS122" s="81"/>
      <c r="AT122" s="81"/>
      <c r="AU122" s="81"/>
      <c r="AV122" s="81"/>
      <c r="AW122" s="81"/>
      <c r="AX122" s="81"/>
      <c r="AY122" s="81"/>
      <c r="AZ122" s="81"/>
      <c r="BA122" s="81"/>
      <c r="BB122" s="81"/>
      <c r="BC122" s="81"/>
      <c r="BD122" s="82"/>
      <c r="BE122" s="82"/>
      <c r="BF122" s="251">
        <f t="shared" si="2"/>
        <v>0</v>
      </c>
      <c r="BG122" s="167"/>
      <c r="BH122" s="141"/>
      <c r="BI122" s="81"/>
      <c r="BJ122" s="81"/>
      <c r="BK122" s="81"/>
      <c r="BL122" s="81"/>
      <c r="BM122" s="81"/>
      <c r="BN122" s="81"/>
      <c r="BO122" s="81"/>
      <c r="BP122" s="81"/>
      <c r="BQ122" s="81"/>
      <c r="BR122" s="81"/>
      <c r="BS122" s="81"/>
      <c r="BT122" s="81"/>
      <c r="BU122" s="81"/>
      <c r="BV122" s="82"/>
      <c r="BW122" s="82"/>
      <c r="BX122" s="251">
        <f t="shared" si="3"/>
        <v>0</v>
      </c>
      <c r="BY122" s="167"/>
      <c r="BZ122" s="141"/>
      <c r="CA122" s="81"/>
      <c r="CB122" s="81"/>
      <c r="CC122" s="81"/>
      <c r="CD122" s="81"/>
      <c r="CE122" s="81"/>
      <c r="CF122" s="81"/>
      <c r="CG122" s="81"/>
      <c r="CH122" s="81"/>
      <c r="CI122" s="81"/>
      <c r="CJ122" s="81"/>
      <c r="CK122" s="81"/>
      <c r="CL122" s="81"/>
      <c r="CM122" s="81"/>
      <c r="CN122" s="82"/>
      <c r="CO122" s="82"/>
      <c r="CP122" s="251">
        <f t="shared" si="4"/>
        <v>0</v>
      </c>
      <c r="CQ122" s="167"/>
      <c r="CR122" s="141"/>
      <c r="CS122" s="81"/>
      <c r="CT122" s="81"/>
      <c r="CU122" s="81"/>
      <c r="CV122" s="81"/>
      <c r="CW122" s="81"/>
      <c r="CX122" s="81"/>
      <c r="CY122" s="81"/>
      <c r="CZ122" s="81"/>
      <c r="DA122" s="81"/>
      <c r="DB122" s="81"/>
      <c r="DC122" s="81"/>
      <c r="DD122" s="81"/>
      <c r="DE122" s="81"/>
      <c r="DF122" s="82"/>
      <c r="DG122" s="82"/>
      <c r="DH122" s="251">
        <f t="shared" si="5"/>
        <v>0</v>
      </c>
      <c r="DI122" s="167"/>
      <c r="DJ122" s="141"/>
      <c r="DK122" s="81"/>
      <c r="DL122" s="81"/>
      <c r="DM122" s="81"/>
      <c r="DN122" s="81"/>
      <c r="DO122" s="81"/>
      <c r="DP122" s="81"/>
      <c r="DQ122" s="81"/>
      <c r="DR122" s="81"/>
      <c r="DS122" s="81"/>
      <c r="DT122" s="81"/>
      <c r="DU122" s="81"/>
      <c r="DV122" s="81"/>
      <c r="DW122" s="81"/>
      <c r="DX122" s="82"/>
      <c r="DY122" s="82"/>
      <c r="DZ122" s="251">
        <f t="shared" si="6"/>
        <v>0</v>
      </c>
      <c r="EA122" s="167"/>
      <c r="EB122" s="141"/>
      <c r="EC122" s="81"/>
      <c r="ED122" s="81"/>
      <c r="EE122" s="81"/>
      <c r="EF122" s="81"/>
      <c r="EG122" s="81"/>
      <c r="EH122" s="81"/>
      <c r="EI122" s="81"/>
      <c r="EJ122" s="81"/>
      <c r="EK122" s="81"/>
      <c r="EL122" s="81"/>
      <c r="EM122" s="81"/>
      <c r="EN122" s="81"/>
      <c r="EO122" s="81"/>
      <c r="EP122" s="82"/>
      <c r="EQ122" s="82"/>
      <c r="ER122" s="251">
        <f t="shared" si="7"/>
        <v>0</v>
      </c>
      <c r="ES122" s="167"/>
      <c r="ET122" s="141"/>
      <c r="EU122" s="81"/>
      <c r="EV122" s="81"/>
      <c r="EW122" s="81"/>
      <c r="EX122" s="81"/>
      <c r="EY122" s="81"/>
      <c r="EZ122" s="81"/>
      <c r="FA122" s="81"/>
      <c r="FB122" s="81"/>
      <c r="FC122" s="81"/>
      <c r="FD122" s="81"/>
      <c r="FE122" s="81"/>
      <c r="FF122" s="81"/>
      <c r="FG122" s="81"/>
      <c r="FH122" s="82"/>
      <c r="FI122" s="82"/>
      <c r="FJ122" s="251">
        <f t="shared" si="8"/>
        <v>0</v>
      </c>
      <c r="FK122" s="167"/>
      <c r="FL122" s="141"/>
      <c r="FM122" s="81"/>
      <c r="FN122" s="81"/>
      <c r="FO122" s="81"/>
      <c r="FP122" s="81"/>
      <c r="FQ122" s="81"/>
      <c r="FR122" s="81"/>
      <c r="FS122" s="81"/>
      <c r="FT122" s="81"/>
      <c r="FU122" s="81"/>
      <c r="FV122" s="81"/>
      <c r="FW122" s="81"/>
      <c r="FX122" s="81"/>
      <c r="FY122" s="81"/>
      <c r="FZ122" s="82"/>
      <c r="GA122" s="82"/>
      <c r="GB122" s="251">
        <f t="shared" si="9"/>
        <v>0</v>
      </c>
      <c r="GC122" s="167"/>
      <c r="GD122" s="141"/>
      <c r="GE122" s="81"/>
      <c r="GF122" s="81"/>
      <c r="GG122" s="81"/>
      <c r="GH122" s="81"/>
      <c r="GI122" s="81"/>
      <c r="GJ122" s="81"/>
      <c r="GK122" s="81"/>
      <c r="GL122" s="81"/>
      <c r="GM122" s="81"/>
      <c r="GN122" s="81"/>
      <c r="GO122" s="81"/>
      <c r="GP122" s="81"/>
      <c r="GQ122" s="81"/>
      <c r="GR122" s="82"/>
      <c r="GS122" s="82"/>
      <c r="GT122" s="251">
        <f t="shared" si="10"/>
        <v>0</v>
      </c>
    </row>
    <row r="123" spans="1:202" x14ac:dyDescent="0.25">
      <c r="A123" s="112" t="s">
        <v>44</v>
      </c>
      <c r="B123" s="719" t="s">
        <v>37</v>
      </c>
      <c r="C123" s="720">
        <v>23021</v>
      </c>
      <c r="D123" s="719"/>
      <c r="E123" s="720"/>
      <c r="F123" s="141"/>
      <c r="G123" s="81"/>
      <c r="H123" s="81"/>
      <c r="I123" s="81"/>
      <c r="J123" s="81"/>
      <c r="K123" s="81"/>
      <c r="L123" s="81"/>
      <c r="M123" s="81"/>
      <c r="N123" s="81"/>
      <c r="O123" s="81"/>
      <c r="P123" s="81"/>
      <c r="Q123" s="81"/>
      <c r="R123" s="81"/>
      <c r="S123" s="81"/>
      <c r="T123" s="82"/>
      <c r="U123" s="82"/>
      <c r="V123" s="251">
        <f t="shared" si="0"/>
        <v>0</v>
      </c>
      <c r="W123" s="167"/>
      <c r="X123" s="141"/>
      <c r="Y123" s="81"/>
      <c r="Z123" s="81"/>
      <c r="AA123" s="81"/>
      <c r="AB123" s="81"/>
      <c r="AC123" s="81"/>
      <c r="AD123" s="81"/>
      <c r="AE123" s="81"/>
      <c r="AF123" s="81"/>
      <c r="AG123" s="81"/>
      <c r="AH123" s="81"/>
      <c r="AI123" s="81"/>
      <c r="AJ123" s="81"/>
      <c r="AK123" s="81"/>
      <c r="AL123" s="82"/>
      <c r="AM123" s="82"/>
      <c r="AN123" s="251">
        <f t="shared" si="1"/>
        <v>0</v>
      </c>
      <c r="AO123" s="167"/>
      <c r="AP123" s="141"/>
      <c r="AQ123" s="81"/>
      <c r="AR123" s="81"/>
      <c r="AS123" s="81"/>
      <c r="AT123" s="81"/>
      <c r="AU123" s="81"/>
      <c r="AV123" s="81"/>
      <c r="AW123" s="81"/>
      <c r="AX123" s="81"/>
      <c r="AY123" s="81"/>
      <c r="AZ123" s="81"/>
      <c r="BA123" s="81"/>
      <c r="BB123" s="81"/>
      <c r="BC123" s="81"/>
      <c r="BD123" s="82"/>
      <c r="BE123" s="82"/>
      <c r="BF123" s="251">
        <f t="shared" si="2"/>
        <v>0</v>
      </c>
      <c r="BG123" s="167"/>
      <c r="BH123" s="141"/>
      <c r="BI123" s="81"/>
      <c r="BJ123" s="81"/>
      <c r="BK123" s="81"/>
      <c r="BL123" s="81"/>
      <c r="BM123" s="81"/>
      <c r="BN123" s="81"/>
      <c r="BO123" s="81"/>
      <c r="BP123" s="81"/>
      <c r="BQ123" s="81"/>
      <c r="BR123" s="81"/>
      <c r="BS123" s="81"/>
      <c r="BT123" s="81"/>
      <c r="BU123" s="81"/>
      <c r="BV123" s="82"/>
      <c r="BW123" s="82"/>
      <c r="BX123" s="251">
        <f t="shared" si="3"/>
        <v>0</v>
      </c>
      <c r="BY123" s="167"/>
      <c r="BZ123" s="141"/>
      <c r="CA123" s="81"/>
      <c r="CB123" s="81"/>
      <c r="CC123" s="81"/>
      <c r="CD123" s="81"/>
      <c r="CE123" s="81"/>
      <c r="CF123" s="81"/>
      <c r="CG123" s="81"/>
      <c r="CH123" s="81"/>
      <c r="CI123" s="81"/>
      <c r="CJ123" s="81"/>
      <c r="CK123" s="81"/>
      <c r="CL123" s="81"/>
      <c r="CM123" s="81"/>
      <c r="CN123" s="82"/>
      <c r="CO123" s="82"/>
      <c r="CP123" s="251">
        <f t="shared" si="4"/>
        <v>0</v>
      </c>
      <c r="CQ123" s="167"/>
      <c r="CR123" s="141"/>
      <c r="CS123" s="81"/>
      <c r="CT123" s="81"/>
      <c r="CU123" s="81"/>
      <c r="CV123" s="81"/>
      <c r="CW123" s="81"/>
      <c r="CX123" s="81"/>
      <c r="CY123" s="81"/>
      <c r="CZ123" s="81"/>
      <c r="DA123" s="81"/>
      <c r="DB123" s="81"/>
      <c r="DC123" s="81"/>
      <c r="DD123" s="81"/>
      <c r="DE123" s="81"/>
      <c r="DF123" s="82"/>
      <c r="DG123" s="82"/>
      <c r="DH123" s="251">
        <f t="shared" si="5"/>
        <v>0</v>
      </c>
      <c r="DI123" s="167"/>
      <c r="DJ123" s="141"/>
      <c r="DK123" s="81"/>
      <c r="DL123" s="81"/>
      <c r="DM123" s="81"/>
      <c r="DN123" s="81"/>
      <c r="DO123" s="81"/>
      <c r="DP123" s="81"/>
      <c r="DQ123" s="81"/>
      <c r="DR123" s="81"/>
      <c r="DS123" s="81"/>
      <c r="DT123" s="81"/>
      <c r="DU123" s="81"/>
      <c r="DV123" s="81"/>
      <c r="DW123" s="81"/>
      <c r="DX123" s="82"/>
      <c r="DY123" s="82"/>
      <c r="DZ123" s="251">
        <f t="shared" si="6"/>
        <v>0</v>
      </c>
      <c r="EA123" s="167"/>
      <c r="EB123" s="141"/>
      <c r="EC123" s="81"/>
      <c r="ED123" s="81"/>
      <c r="EE123" s="81"/>
      <c r="EF123" s="81"/>
      <c r="EG123" s="81"/>
      <c r="EH123" s="81"/>
      <c r="EI123" s="81"/>
      <c r="EJ123" s="81"/>
      <c r="EK123" s="81"/>
      <c r="EL123" s="81"/>
      <c r="EM123" s="81"/>
      <c r="EN123" s="81"/>
      <c r="EO123" s="81"/>
      <c r="EP123" s="82"/>
      <c r="EQ123" s="82"/>
      <c r="ER123" s="251">
        <f t="shared" si="7"/>
        <v>0</v>
      </c>
      <c r="ES123" s="167"/>
      <c r="ET123" s="141"/>
      <c r="EU123" s="81"/>
      <c r="EV123" s="81"/>
      <c r="EW123" s="81"/>
      <c r="EX123" s="81"/>
      <c r="EY123" s="81"/>
      <c r="EZ123" s="81"/>
      <c r="FA123" s="81"/>
      <c r="FB123" s="81"/>
      <c r="FC123" s="81"/>
      <c r="FD123" s="81"/>
      <c r="FE123" s="81"/>
      <c r="FF123" s="81"/>
      <c r="FG123" s="81"/>
      <c r="FH123" s="82"/>
      <c r="FI123" s="82"/>
      <c r="FJ123" s="251">
        <f t="shared" si="8"/>
        <v>0</v>
      </c>
      <c r="FK123" s="167"/>
      <c r="FL123" s="141"/>
      <c r="FM123" s="81"/>
      <c r="FN123" s="81"/>
      <c r="FO123" s="81"/>
      <c r="FP123" s="81"/>
      <c r="FQ123" s="81"/>
      <c r="FR123" s="81"/>
      <c r="FS123" s="81"/>
      <c r="FT123" s="81"/>
      <c r="FU123" s="81"/>
      <c r="FV123" s="81"/>
      <c r="FW123" s="81"/>
      <c r="FX123" s="81"/>
      <c r="FY123" s="81"/>
      <c r="FZ123" s="82"/>
      <c r="GA123" s="82"/>
      <c r="GB123" s="251">
        <f t="shared" si="9"/>
        <v>0</v>
      </c>
      <c r="GC123" s="167"/>
      <c r="GD123" s="141"/>
      <c r="GE123" s="81"/>
      <c r="GF123" s="81"/>
      <c r="GG123" s="81"/>
      <c r="GH123" s="81"/>
      <c r="GI123" s="81"/>
      <c r="GJ123" s="81"/>
      <c r="GK123" s="81"/>
      <c r="GL123" s="81"/>
      <c r="GM123" s="81"/>
      <c r="GN123" s="81"/>
      <c r="GO123" s="81"/>
      <c r="GP123" s="81"/>
      <c r="GQ123" s="81"/>
      <c r="GR123" s="82"/>
      <c r="GS123" s="82"/>
      <c r="GT123" s="251">
        <f t="shared" si="10"/>
        <v>0</v>
      </c>
    </row>
    <row r="124" spans="1:202" x14ac:dyDescent="0.25">
      <c r="A124" s="112" t="s">
        <v>45</v>
      </c>
      <c r="B124" s="719" t="s">
        <v>37</v>
      </c>
      <c r="C124" s="720">
        <v>23021</v>
      </c>
      <c r="D124" s="719"/>
      <c r="E124" s="720"/>
      <c r="F124" s="141"/>
      <c r="G124" s="81"/>
      <c r="H124" s="81"/>
      <c r="I124" s="81"/>
      <c r="J124" s="81"/>
      <c r="K124" s="81"/>
      <c r="L124" s="81"/>
      <c r="M124" s="81"/>
      <c r="N124" s="81"/>
      <c r="O124" s="81"/>
      <c r="P124" s="81"/>
      <c r="Q124" s="81"/>
      <c r="R124" s="81"/>
      <c r="S124" s="81"/>
      <c r="T124" s="82"/>
      <c r="U124" s="82"/>
      <c r="V124" s="251">
        <f t="shared" si="0"/>
        <v>0</v>
      </c>
      <c r="W124" s="167"/>
      <c r="X124" s="141"/>
      <c r="Y124" s="81"/>
      <c r="Z124" s="81"/>
      <c r="AA124" s="81"/>
      <c r="AB124" s="81"/>
      <c r="AC124" s="81"/>
      <c r="AD124" s="81"/>
      <c r="AE124" s="81"/>
      <c r="AF124" s="81"/>
      <c r="AG124" s="81"/>
      <c r="AH124" s="81"/>
      <c r="AI124" s="81"/>
      <c r="AJ124" s="81"/>
      <c r="AK124" s="81"/>
      <c r="AL124" s="82"/>
      <c r="AM124" s="82"/>
      <c r="AN124" s="251">
        <f t="shared" si="1"/>
        <v>0</v>
      </c>
      <c r="AO124" s="167"/>
      <c r="AP124" s="141"/>
      <c r="AQ124" s="81"/>
      <c r="AR124" s="81"/>
      <c r="AS124" s="81"/>
      <c r="AT124" s="81"/>
      <c r="AU124" s="81"/>
      <c r="AV124" s="81"/>
      <c r="AW124" s="81"/>
      <c r="AX124" s="81"/>
      <c r="AY124" s="81"/>
      <c r="AZ124" s="81"/>
      <c r="BA124" s="81"/>
      <c r="BB124" s="81"/>
      <c r="BC124" s="81"/>
      <c r="BD124" s="82"/>
      <c r="BE124" s="82"/>
      <c r="BF124" s="251">
        <f t="shared" si="2"/>
        <v>0</v>
      </c>
      <c r="BG124" s="167"/>
      <c r="BH124" s="141"/>
      <c r="BI124" s="81"/>
      <c r="BJ124" s="81"/>
      <c r="BK124" s="81"/>
      <c r="BL124" s="81"/>
      <c r="BM124" s="81"/>
      <c r="BN124" s="81"/>
      <c r="BO124" s="81"/>
      <c r="BP124" s="81"/>
      <c r="BQ124" s="81"/>
      <c r="BR124" s="81"/>
      <c r="BS124" s="81"/>
      <c r="BT124" s="81"/>
      <c r="BU124" s="81"/>
      <c r="BV124" s="82"/>
      <c r="BW124" s="82"/>
      <c r="BX124" s="251">
        <f t="shared" si="3"/>
        <v>0</v>
      </c>
      <c r="BY124" s="167"/>
      <c r="BZ124" s="141"/>
      <c r="CA124" s="81"/>
      <c r="CB124" s="81"/>
      <c r="CC124" s="81"/>
      <c r="CD124" s="81"/>
      <c r="CE124" s="81"/>
      <c r="CF124" s="81"/>
      <c r="CG124" s="81"/>
      <c r="CH124" s="81"/>
      <c r="CI124" s="81"/>
      <c r="CJ124" s="81"/>
      <c r="CK124" s="81"/>
      <c r="CL124" s="81"/>
      <c r="CM124" s="81"/>
      <c r="CN124" s="82"/>
      <c r="CO124" s="82"/>
      <c r="CP124" s="251">
        <f t="shared" si="4"/>
        <v>0</v>
      </c>
      <c r="CQ124" s="167"/>
      <c r="CR124" s="141"/>
      <c r="CS124" s="81"/>
      <c r="CT124" s="81"/>
      <c r="CU124" s="81"/>
      <c r="CV124" s="81"/>
      <c r="CW124" s="81"/>
      <c r="CX124" s="81"/>
      <c r="CY124" s="81"/>
      <c r="CZ124" s="81"/>
      <c r="DA124" s="81"/>
      <c r="DB124" s="81"/>
      <c r="DC124" s="81"/>
      <c r="DD124" s="81"/>
      <c r="DE124" s="81"/>
      <c r="DF124" s="82"/>
      <c r="DG124" s="82"/>
      <c r="DH124" s="251">
        <f t="shared" si="5"/>
        <v>0</v>
      </c>
      <c r="DI124" s="167"/>
      <c r="DJ124" s="141"/>
      <c r="DK124" s="81"/>
      <c r="DL124" s="81"/>
      <c r="DM124" s="81"/>
      <c r="DN124" s="81"/>
      <c r="DO124" s="81"/>
      <c r="DP124" s="81"/>
      <c r="DQ124" s="81"/>
      <c r="DR124" s="81"/>
      <c r="DS124" s="81"/>
      <c r="DT124" s="81"/>
      <c r="DU124" s="81"/>
      <c r="DV124" s="81"/>
      <c r="DW124" s="81"/>
      <c r="DX124" s="82"/>
      <c r="DY124" s="82"/>
      <c r="DZ124" s="251">
        <f t="shared" si="6"/>
        <v>0</v>
      </c>
      <c r="EA124" s="167"/>
      <c r="EB124" s="141"/>
      <c r="EC124" s="81"/>
      <c r="ED124" s="81"/>
      <c r="EE124" s="81"/>
      <c r="EF124" s="81"/>
      <c r="EG124" s="81"/>
      <c r="EH124" s="81"/>
      <c r="EI124" s="81"/>
      <c r="EJ124" s="81"/>
      <c r="EK124" s="81"/>
      <c r="EL124" s="81"/>
      <c r="EM124" s="81"/>
      <c r="EN124" s="81"/>
      <c r="EO124" s="81"/>
      <c r="EP124" s="82"/>
      <c r="EQ124" s="82"/>
      <c r="ER124" s="251">
        <f t="shared" si="7"/>
        <v>0</v>
      </c>
      <c r="ES124" s="167"/>
      <c r="ET124" s="141"/>
      <c r="EU124" s="81"/>
      <c r="EV124" s="81"/>
      <c r="EW124" s="81"/>
      <c r="EX124" s="81"/>
      <c r="EY124" s="81"/>
      <c r="EZ124" s="81"/>
      <c r="FA124" s="81"/>
      <c r="FB124" s="81"/>
      <c r="FC124" s="81"/>
      <c r="FD124" s="81"/>
      <c r="FE124" s="81"/>
      <c r="FF124" s="81"/>
      <c r="FG124" s="81"/>
      <c r="FH124" s="82"/>
      <c r="FI124" s="82"/>
      <c r="FJ124" s="251">
        <f t="shared" si="8"/>
        <v>0</v>
      </c>
      <c r="FK124" s="167"/>
      <c r="FL124" s="141"/>
      <c r="FM124" s="81"/>
      <c r="FN124" s="81"/>
      <c r="FO124" s="81"/>
      <c r="FP124" s="81"/>
      <c r="FQ124" s="81"/>
      <c r="FR124" s="81"/>
      <c r="FS124" s="81"/>
      <c r="FT124" s="81"/>
      <c r="FU124" s="81"/>
      <c r="FV124" s="81"/>
      <c r="FW124" s="81"/>
      <c r="FX124" s="81"/>
      <c r="FY124" s="81"/>
      <c r="FZ124" s="82"/>
      <c r="GA124" s="82"/>
      <c r="GB124" s="251">
        <f t="shared" si="9"/>
        <v>0</v>
      </c>
      <c r="GC124" s="167"/>
      <c r="GD124" s="141"/>
      <c r="GE124" s="81"/>
      <c r="GF124" s="81"/>
      <c r="GG124" s="81"/>
      <c r="GH124" s="81"/>
      <c r="GI124" s="81"/>
      <c r="GJ124" s="81"/>
      <c r="GK124" s="81"/>
      <c r="GL124" s="81"/>
      <c r="GM124" s="81"/>
      <c r="GN124" s="81"/>
      <c r="GO124" s="81"/>
      <c r="GP124" s="81"/>
      <c r="GQ124" s="81"/>
      <c r="GR124" s="82"/>
      <c r="GS124" s="82"/>
      <c r="GT124" s="251">
        <f t="shared" si="10"/>
        <v>0</v>
      </c>
    </row>
    <row r="125" spans="1:202" x14ac:dyDescent="0.25">
      <c r="A125" s="112" t="s">
        <v>46</v>
      </c>
      <c r="B125" s="719" t="s">
        <v>93</v>
      </c>
      <c r="C125" s="720">
        <v>23380</v>
      </c>
      <c r="D125" s="719"/>
      <c r="E125" s="720"/>
      <c r="F125" s="141"/>
      <c r="G125" s="81"/>
      <c r="H125" s="81"/>
      <c r="I125" s="81"/>
      <c r="J125" s="81"/>
      <c r="K125" s="81"/>
      <c r="L125" s="81"/>
      <c r="M125" s="81"/>
      <c r="N125" s="81"/>
      <c r="O125" s="81"/>
      <c r="P125" s="81"/>
      <c r="Q125" s="81"/>
      <c r="R125" s="81"/>
      <c r="S125" s="81"/>
      <c r="T125" s="82"/>
      <c r="U125" s="82"/>
      <c r="V125" s="251">
        <f t="shared" si="0"/>
        <v>0</v>
      </c>
      <c r="W125" s="167"/>
      <c r="X125" s="141"/>
      <c r="Y125" s="81"/>
      <c r="Z125" s="81"/>
      <c r="AA125" s="81"/>
      <c r="AB125" s="81"/>
      <c r="AC125" s="81"/>
      <c r="AD125" s="81"/>
      <c r="AE125" s="81"/>
      <c r="AF125" s="81"/>
      <c r="AG125" s="81"/>
      <c r="AH125" s="81"/>
      <c r="AI125" s="81"/>
      <c r="AJ125" s="81"/>
      <c r="AK125" s="81"/>
      <c r="AL125" s="82"/>
      <c r="AM125" s="82"/>
      <c r="AN125" s="251">
        <f t="shared" si="1"/>
        <v>0</v>
      </c>
      <c r="AO125" s="167"/>
      <c r="AP125" s="141"/>
      <c r="AQ125" s="81"/>
      <c r="AR125" s="81"/>
      <c r="AS125" s="81"/>
      <c r="AT125" s="81"/>
      <c r="AU125" s="81"/>
      <c r="AV125" s="81"/>
      <c r="AW125" s="81"/>
      <c r="AX125" s="81"/>
      <c r="AY125" s="81"/>
      <c r="AZ125" s="81"/>
      <c r="BA125" s="81"/>
      <c r="BB125" s="81"/>
      <c r="BC125" s="81"/>
      <c r="BD125" s="82"/>
      <c r="BE125" s="82"/>
      <c r="BF125" s="251">
        <f t="shared" si="2"/>
        <v>0</v>
      </c>
      <c r="BG125" s="167"/>
      <c r="BH125" s="141"/>
      <c r="BI125" s="81"/>
      <c r="BJ125" s="81"/>
      <c r="BK125" s="81"/>
      <c r="BL125" s="81"/>
      <c r="BM125" s="81"/>
      <c r="BN125" s="81"/>
      <c r="BO125" s="81"/>
      <c r="BP125" s="81"/>
      <c r="BQ125" s="81"/>
      <c r="BR125" s="81"/>
      <c r="BS125" s="81"/>
      <c r="BT125" s="81"/>
      <c r="BU125" s="81"/>
      <c r="BV125" s="82"/>
      <c r="BW125" s="82"/>
      <c r="BX125" s="251">
        <f t="shared" si="3"/>
        <v>0</v>
      </c>
      <c r="BY125" s="167"/>
      <c r="BZ125" s="141"/>
      <c r="CA125" s="81"/>
      <c r="CB125" s="81"/>
      <c r="CC125" s="81"/>
      <c r="CD125" s="81"/>
      <c r="CE125" s="81"/>
      <c r="CF125" s="81"/>
      <c r="CG125" s="81"/>
      <c r="CH125" s="81"/>
      <c r="CI125" s="81"/>
      <c r="CJ125" s="81"/>
      <c r="CK125" s="81"/>
      <c r="CL125" s="81"/>
      <c r="CM125" s="81"/>
      <c r="CN125" s="82"/>
      <c r="CO125" s="82"/>
      <c r="CP125" s="251">
        <f t="shared" si="4"/>
        <v>0</v>
      </c>
      <c r="CQ125" s="167"/>
      <c r="CR125" s="141"/>
      <c r="CS125" s="81"/>
      <c r="CT125" s="81"/>
      <c r="CU125" s="81"/>
      <c r="CV125" s="81"/>
      <c r="CW125" s="81"/>
      <c r="CX125" s="81"/>
      <c r="CY125" s="81"/>
      <c r="CZ125" s="81"/>
      <c r="DA125" s="81"/>
      <c r="DB125" s="81"/>
      <c r="DC125" s="81"/>
      <c r="DD125" s="81"/>
      <c r="DE125" s="81"/>
      <c r="DF125" s="82"/>
      <c r="DG125" s="82"/>
      <c r="DH125" s="251">
        <f t="shared" si="5"/>
        <v>0</v>
      </c>
      <c r="DI125" s="167"/>
      <c r="DJ125" s="141"/>
      <c r="DK125" s="81"/>
      <c r="DL125" s="81"/>
      <c r="DM125" s="81"/>
      <c r="DN125" s="81"/>
      <c r="DO125" s="81"/>
      <c r="DP125" s="81"/>
      <c r="DQ125" s="81"/>
      <c r="DR125" s="81"/>
      <c r="DS125" s="81"/>
      <c r="DT125" s="81"/>
      <c r="DU125" s="81"/>
      <c r="DV125" s="81"/>
      <c r="DW125" s="81"/>
      <c r="DX125" s="82"/>
      <c r="DY125" s="82"/>
      <c r="DZ125" s="251">
        <f t="shared" si="6"/>
        <v>0</v>
      </c>
      <c r="EA125" s="167"/>
      <c r="EB125" s="141"/>
      <c r="EC125" s="81"/>
      <c r="ED125" s="81"/>
      <c r="EE125" s="81"/>
      <c r="EF125" s="81"/>
      <c r="EG125" s="81"/>
      <c r="EH125" s="81"/>
      <c r="EI125" s="81"/>
      <c r="EJ125" s="81"/>
      <c r="EK125" s="81"/>
      <c r="EL125" s="81"/>
      <c r="EM125" s="81"/>
      <c r="EN125" s="81"/>
      <c r="EO125" s="81"/>
      <c r="EP125" s="82"/>
      <c r="EQ125" s="82"/>
      <c r="ER125" s="251">
        <f t="shared" si="7"/>
        <v>0</v>
      </c>
      <c r="ES125" s="167"/>
      <c r="ET125" s="141"/>
      <c r="EU125" s="81"/>
      <c r="EV125" s="81"/>
      <c r="EW125" s="81"/>
      <c r="EX125" s="81"/>
      <c r="EY125" s="81"/>
      <c r="EZ125" s="81"/>
      <c r="FA125" s="81"/>
      <c r="FB125" s="81"/>
      <c r="FC125" s="81"/>
      <c r="FD125" s="81"/>
      <c r="FE125" s="81"/>
      <c r="FF125" s="81"/>
      <c r="FG125" s="81"/>
      <c r="FH125" s="82"/>
      <c r="FI125" s="82"/>
      <c r="FJ125" s="251">
        <f t="shared" si="8"/>
        <v>0</v>
      </c>
      <c r="FK125" s="167"/>
      <c r="FL125" s="141"/>
      <c r="FM125" s="81"/>
      <c r="FN125" s="81"/>
      <c r="FO125" s="81"/>
      <c r="FP125" s="81"/>
      <c r="FQ125" s="81"/>
      <c r="FR125" s="81"/>
      <c r="FS125" s="81"/>
      <c r="FT125" s="81"/>
      <c r="FU125" s="81"/>
      <c r="FV125" s="81"/>
      <c r="FW125" s="81"/>
      <c r="FX125" s="81"/>
      <c r="FY125" s="81"/>
      <c r="FZ125" s="82"/>
      <c r="GA125" s="82"/>
      <c r="GB125" s="251">
        <f t="shared" si="9"/>
        <v>0</v>
      </c>
      <c r="GC125" s="167"/>
      <c r="GD125" s="141"/>
      <c r="GE125" s="81"/>
      <c r="GF125" s="81"/>
      <c r="GG125" s="81"/>
      <c r="GH125" s="81"/>
      <c r="GI125" s="81"/>
      <c r="GJ125" s="81"/>
      <c r="GK125" s="81"/>
      <c r="GL125" s="81"/>
      <c r="GM125" s="81"/>
      <c r="GN125" s="81"/>
      <c r="GO125" s="81"/>
      <c r="GP125" s="81"/>
      <c r="GQ125" s="81"/>
      <c r="GR125" s="82"/>
      <c r="GS125" s="82"/>
      <c r="GT125" s="251">
        <f t="shared" si="10"/>
        <v>0</v>
      </c>
    </row>
    <row r="126" spans="1:202" x14ac:dyDescent="0.25">
      <c r="A126" s="112" t="s">
        <v>47</v>
      </c>
      <c r="B126" s="719" t="s">
        <v>93</v>
      </c>
      <c r="C126" s="720">
        <v>23380</v>
      </c>
      <c r="D126" s="719"/>
      <c r="E126" s="720"/>
      <c r="F126" s="141"/>
      <c r="G126" s="81"/>
      <c r="H126" s="81"/>
      <c r="I126" s="81"/>
      <c r="J126" s="81"/>
      <c r="K126" s="81"/>
      <c r="L126" s="81"/>
      <c r="M126" s="81"/>
      <c r="N126" s="81"/>
      <c r="O126" s="81"/>
      <c r="P126" s="81"/>
      <c r="Q126" s="81"/>
      <c r="R126" s="81"/>
      <c r="S126" s="81"/>
      <c r="T126" s="82"/>
      <c r="U126" s="82"/>
      <c r="V126" s="251">
        <f t="shared" si="0"/>
        <v>0</v>
      </c>
      <c r="W126" s="167"/>
      <c r="X126" s="141"/>
      <c r="Y126" s="81"/>
      <c r="Z126" s="81"/>
      <c r="AA126" s="81"/>
      <c r="AB126" s="81"/>
      <c r="AC126" s="81"/>
      <c r="AD126" s="81"/>
      <c r="AE126" s="81"/>
      <c r="AF126" s="81"/>
      <c r="AG126" s="81"/>
      <c r="AH126" s="81"/>
      <c r="AI126" s="81"/>
      <c r="AJ126" s="81"/>
      <c r="AK126" s="81"/>
      <c r="AL126" s="82"/>
      <c r="AM126" s="82"/>
      <c r="AN126" s="251">
        <f t="shared" si="1"/>
        <v>0</v>
      </c>
      <c r="AO126" s="167"/>
      <c r="AP126" s="141"/>
      <c r="AQ126" s="81"/>
      <c r="AR126" s="81"/>
      <c r="AS126" s="81"/>
      <c r="AT126" s="81"/>
      <c r="AU126" s="81"/>
      <c r="AV126" s="81"/>
      <c r="AW126" s="81"/>
      <c r="AX126" s="81"/>
      <c r="AY126" s="81"/>
      <c r="AZ126" s="81"/>
      <c r="BA126" s="81"/>
      <c r="BB126" s="81"/>
      <c r="BC126" s="81"/>
      <c r="BD126" s="82"/>
      <c r="BE126" s="82"/>
      <c r="BF126" s="251">
        <f t="shared" si="2"/>
        <v>0</v>
      </c>
      <c r="BG126" s="167"/>
      <c r="BH126" s="141"/>
      <c r="BI126" s="81"/>
      <c r="BJ126" s="81"/>
      <c r="BK126" s="81"/>
      <c r="BL126" s="81"/>
      <c r="BM126" s="81"/>
      <c r="BN126" s="81"/>
      <c r="BO126" s="81"/>
      <c r="BP126" s="81"/>
      <c r="BQ126" s="81"/>
      <c r="BR126" s="81"/>
      <c r="BS126" s="81"/>
      <c r="BT126" s="81"/>
      <c r="BU126" s="81"/>
      <c r="BV126" s="82"/>
      <c r="BW126" s="82"/>
      <c r="BX126" s="251">
        <f t="shared" si="3"/>
        <v>0</v>
      </c>
      <c r="BY126" s="167"/>
      <c r="BZ126" s="141"/>
      <c r="CA126" s="81"/>
      <c r="CB126" s="81"/>
      <c r="CC126" s="81"/>
      <c r="CD126" s="81"/>
      <c r="CE126" s="81"/>
      <c r="CF126" s="81"/>
      <c r="CG126" s="81"/>
      <c r="CH126" s="81"/>
      <c r="CI126" s="81"/>
      <c r="CJ126" s="81"/>
      <c r="CK126" s="81"/>
      <c r="CL126" s="81"/>
      <c r="CM126" s="81"/>
      <c r="CN126" s="82"/>
      <c r="CO126" s="82"/>
      <c r="CP126" s="251">
        <f t="shared" si="4"/>
        <v>0</v>
      </c>
      <c r="CQ126" s="167"/>
      <c r="CR126" s="141"/>
      <c r="CS126" s="81"/>
      <c r="CT126" s="81"/>
      <c r="CU126" s="81"/>
      <c r="CV126" s="81"/>
      <c r="CW126" s="81"/>
      <c r="CX126" s="81"/>
      <c r="CY126" s="81"/>
      <c r="CZ126" s="81"/>
      <c r="DA126" s="81"/>
      <c r="DB126" s="81"/>
      <c r="DC126" s="81"/>
      <c r="DD126" s="81"/>
      <c r="DE126" s="81"/>
      <c r="DF126" s="82"/>
      <c r="DG126" s="82"/>
      <c r="DH126" s="251">
        <f t="shared" si="5"/>
        <v>0</v>
      </c>
      <c r="DI126" s="167"/>
      <c r="DJ126" s="141"/>
      <c r="DK126" s="81"/>
      <c r="DL126" s="81"/>
      <c r="DM126" s="81"/>
      <c r="DN126" s="81"/>
      <c r="DO126" s="81"/>
      <c r="DP126" s="81"/>
      <c r="DQ126" s="81"/>
      <c r="DR126" s="81"/>
      <c r="DS126" s="81"/>
      <c r="DT126" s="81"/>
      <c r="DU126" s="81"/>
      <c r="DV126" s="81"/>
      <c r="DW126" s="81"/>
      <c r="DX126" s="82"/>
      <c r="DY126" s="82"/>
      <c r="DZ126" s="251">
        <f t="shared" si="6"/>
        <v>0</v>
      </c>
      <c r="EA126" s="167"/>
      <c r="EB126" s="141"/>
      <c r="EC126" s="81"/>
      <c r="ED126" s="81"/>
      <c r="EE126" s="81"/>
      <c r="EF126" s="81"/>
      <c r="EG126" s="81"/>
      <c r="EH126" s="81"/>
      <c r="EI126" s="81"/>
      <c r="EJ126" s="81"/>
      <c r="EK126" s="81"/>
      <c r="EL126" s="81"/>
      <c r="EM126" s="81"/>
      <c r="EN126" s="81"/>
      <c r="EO126" s="81"/>
      <c r="EP126" s="82"/>
      <c r="EQ126" s="82"/>
      <c r="ER126" s="251">
        <f t="shared" si="7"/>
        <v>0</v>
      </c>
      <c r="ES126" s="167"/>
      <c r="ET126" s="141"/>
      <c r="EU126" s="81"/>
      <c r="EV126" s="81"/>
      <c r="EW126" s="81"/>
      <c r="EX126" s="81"/>
      <c r="EY126" s="81"/>
      <c r="EZ126" s="81"/>
      <c r="FA126" s="81"/>
      <c r="FB126" s="81"/>
      <c r="FC126" s="81"/>
      <c r="FD126" s="81"/>
      <c r="FE126" s="81"/>
      <c r="FF126" s="81"/>
      <c r="FG126" s="81"/>
      <c r="FH126" s="82"/>
      <c r="FI126" s="82"/>
      <c r="FJ126" s="251">
        <f t="shared" si="8"/>
        <v>0</v>
      </c>
      <c r="FK126" s="167"/>
      <c r="FL126" s="141"/>
      <c r="FM126" s="81"/>
      <c r="FN126" s="81"/>
      <c r="FO126" s="81"/>
      <c r="FP126" s="81"/>
      <c r="FQ126" s="81"/>
      <c r="FR126" s="81"/>
      <c r="FS126" s="81"/>
      <c r="FT126" s="81"/>
      <c r="FU126" s="81"/>
      <c r="FV126" s="81"/>
      <c r="FW126" s="81"/>
      <c r="FX126" s="81"/>
      <c r="FY126" s="81"/>
      <c r="FZ126" s="82"/>
      <c r="GA126" s="82"/>
      <c r="GB126" s="251">
        <f t="shared" si="9"/>
        <v>0</v>
      </c>
      <c r="GC126" s="167"/>
      <c r="GD126" s="141"/>
      <c r="GE126" s="81"/>
      <c r="GF126" s="81"/>
      <c r="GG126" s="81"/>
      <c r="GH126" s="81"/>
      <c r="GI126" s="81"/>
      <c r="GJ126" s="81"/>
      <c r="GK126" s="81"/>
      <c r="GL126" s="81"/>
      <c r="GM126" s="81"/>
      <c r="GN126" s="81"/>
      <c r="GO126" s="81"/>
      <c r="GP126" s="81"/>
      <c r="GQ126" s="81"/>
      <c r="GR126" s="82"/>
      <c r="GS126" s="82"/>
      <c r="GT126" s="251">
        <f t="shared" si="10"/>
        <v>0</v>
      </c>
    </row>
    <row r="127" spans="1:202" x14ac:dyDescent="0.25">
      <c r="A127" s="112" t="s">
        <v>48</v>
      </c>
      <c r="B127" s="726"/>
      <c r="C127" s="723"/>
      <c r="D127" s="726"/>
      <c r="E127" s="723"/>
      <c r="F127" s="141"/>
      <c r="G127" s="81"/>
      <c r="H127" s="81"/>
      <c r="I127" s="81"/>
      <c r="J127" s="81"/>
      <c r="K127" s="81"/>
      <c r="L127" s="81"/>
      <c r="M127" s="81"/>
      <c r="N127" s="81"/>
      <c r="O127" s="81"/>
      <c r="P127" s="81"/>
      <c r="Q127" s="81"/>
      <c r="R127" s="81"/>
      <c r="S127" s="81"/>
      <c r="T127" s="82"/>
      <c r="U127" s="82"/>
      <c r="V127" s="251">
        <f t="shared" si="0"/>
        <v>0</v>
      </c>
      <c r="W127" s="167"/>
      <c r="X127" s="141"/>
      <c r="Y127" s="81"/>
      <c r="Z127" s="81"/>
      <c r="AA127" s="81"/>
      <c r="AB127" s="81"/>
      <c r="AC127" s="81"/>
      <c r="AD127" s="81"/>
      <c r="AE127" s="81"/>
      <c r="AF127" s="81"/>
      <c r="AG127" s="81"/>
      <c r="AH127" s="81"/>
      <c r="AI127" s="81"/>
      <c r="AJ127" s="81"/>
      <c r="AK127" s="81"/>
      <c r="AL127" s="82"/>
      <c r="AM127" s="82"/>
      <c r="AN127" s="251">
        <f t="shared" si="1"/>
        <v>0</v>
      </c>
      <c r="AO127" s="167"/>
      <c r="AP127" s="141"/>
      <c r="AQ127" s="81"/>
      <c r="AR127" s="81"/>
      <c r="AS127" s="81"/>
      <c r="AT127" s="81"/>
      <c r="AU127" s="81"/>
      <c r="AV127" s="81"/>
      <c r="AW127" s="81"/>
      <c r="AX127" s="81"/>
      <c r="AY127" s="81"/>
      <c r="AZ127" s="81"/>
      <c r="BA127" s="81"/>
      <c r="BB127" s="81"/>
      <c r="BC127" s="81"/>
      <c r="BD127" s="82"/>
      <c r="BE127" s="82"/>
      <c r="BF127" s="251">
        <f t="shared" si="2"/>
        <v>0</v>
      </c>
      <c r="BG127" s="167"/>
      <c r="BH127" s="141"/>
      <c r="BI127" s="81"/>
      <c r="BJ127" s="81"/>
      <c r="BK127" s="81"/>
      <c r="BL127" s="81"/>
      <c r="BM127" s="81"/>
      <c r="BN127" s="81"/>
      <c r="BO127" s="81"/>
      <c r="BP127" s="81"/>
      <c r="BQ127" s="81"/>
      <c r="BR127" s="81"/>
      <c r="BS127" s="81"/>
      <c r="BT127" s="81"/>
      <c r="BU127" s="81"/>
      <c r="BV127" s="82"/>
      <c r="BW127" s="82"/>
      <c r="BX127" s="251">
        <f t="shared" si="3"/>
        <v>0</v>
      </c>
      <c r="BY127" s="167"/>
      <c r="BZ127" s="141"/>
      <c r="CA127" s="81"/>
      <c r="CB127" s="81"/>
      <c r="CC127" s="81"/>
      <c r="CD127" s="81"/>
      <c r="CE127" s="81"/>
      <c r="CF127" s="81"/>
      <c r="CG127" s="81"/>
      <c r="CH127" s="81"/>
      <c r="CI127" s="81"/>
      <c r="CJ127" s="81"/>
      <c r="CK127" s="81"/>
      <c r="CL127" s="81"/>
      <c r="CM127" s="81"/>
      <c r="CN127" s="82"/>
      <c r="CO127" s="82"/>
      <c r="CP127" s="251">
        <f t="shared" si="4"/>
        <v>0</v>
      </c>
      <c r="CQ127" s="167"/>
      <c r="CR127" s="141"/>
      <c r="CS127" s="81"/>
      <c r="CT127" s="81"/>
      <c r="CU127" s="81"/>
      <c r="CV127" s="81"/>
      <c r="CW127" s="81"/>
      <c r="CX127" s="81"/>
      <c r="CY127" s="81"/>
      <c r="CZ127" s="81"/>
      <c r="DA127" s="81"/>
      <c r="DB127" s="81"/>
      <c r="DC127" s="81"/>
      <c r="DD127" s="81"/>
      <c r="DE127" s="81"/>
      <c r="DF127" s="82"/>
      <c r="DG127" s="82"/>
      <c r="DH127" s="251">
        <f t="shared" si="5"/>
        <v>0</v>
      </c>
      <c r="DI127" s="167"/>
      <c r="DJ127" s="141"/>
      <c r="DK127" s="81"/>
      <c r="DL127" s="81"/>
      <c r="DM127" s="81"/>
      <c r="DN127" s="81"/>
      <c r="DO127" s="81"/>
      <c r="DP127" s="81"/>
      <c r="DQ127" s="81"/>
      <c r="DR127" s="81"/>
      <c r="DS127" s="81"/>
      <c r="DT127" s="81"/>
      <c r="DU127" s="81"/>
      <c r="DV127" s="81"/>
      <c r="DW127" s="81"/>
      <c r="DX127" s="82"/>
      <c r="DY127" s="82"/>
      <c r="DZ127" s="251">
        <f t="shared" si="6"/>
        <v>0</v>
      </c>
      <c r="EA127" s="167"/>
      <c r="EB127" s="141"/>
      <c r="EC127" s="81"/>
      <c r="ED127" s="81"/>
      <c r="EE127" s="81"/>
      <c r="EF127" s="81"/>
      <c r="EG127" s="81"/>
      <c r="EH127" s="81"/>
      <c r="EI127" s="81"/>
      <c r="EJ127" s="81"/>
      <c r="EK127" s="81"/>
      <c r="EL127" s="81"/>
      <c r="EM127" s="81"/>
      <c r="EN127" s="81"/>
      <c r="EO127" s="81"/>
      <c r="EP127" s="82"/>
      <c r="EQ127" s="82"/>
      <c r="ER127" s="251">
        <f t="shared" si="7"/>
        <v>0</v>
      </c>
      <c r="ES127" s="167"/>
      <c r="ET127" s="141"/>
      <c r="EU127" s="81"/>
      <c r="EV127" s="81"/>
      <c r="EW127" s="81"/>
      <c r="EX127" s="81"/>
      <c r="EY127" s="81"/>
      <c r="EZ127" s="81"/>
      <c r="FA127" s="81"/>
      <c r="FB127" s="81"/>
      <c r="FC127" s="81"/>
      <c r="FD127" s="81"/>
      <c r="FE127" s="81"/>
      <c r="FF127" s="81"/>
      <c r="FG127" s="81"/>
      <c r="FH127" s="82"/>
      <c r="FI127" s="82"/>
      <c r="FJ127" s="251">
        <f t="shared" si="8"/>
        <v>0</v>
      </c>
      <c r="FK127" s="167"/>
      <c r="FL127" s="141"/>
      <c r="FM127" s="81"/>
      <c r="FN127" s="81"/>
      <c r="FO127" s="81"/>
      <c r="FP127" s="81"/>
      <c r="FQ127" s="81"/>
      <c r="FR127" s="81"/>
      <c r="FS127" s="81"/>
      <c r="FT127" s="81"/>
      <c r="FU127" s="81"/>
      <c r="FV127" s="81"/>
      <c r="FW127" s="81"/>
      <c r="FX127" s="81"/>
      <c r="FY127" s="81"/>
      <c r="FZ127" s="82"/>
      <c r="GA127" s="82"/>
      <c r="GB127" s="251">
        <f t="shared" si="9"/>
        <v>0</v>
      </c>
      <c r="GC127" s="167"/>
      <c r="GD127" s="141"/>
      <c r="GE127" s="81"/>
      <c r="GF127" s="81"/>
      <c r="GG127" s="81"/>
      <c r="GH127" s="81"/>
      <c r="GI127" s="81"/>
      <c r="GJ127" s="81"/>
      <c r="GK127" s="81"/>
      <c r="GL127" s="81"/>
      <c r="GM127" s="81"/>
      <c r="GN127" s="81"/>
      <c r="GO127" s="81"/>
      <c r="GP127" s="81"/>
      <c r="GQ127" s="81"/>
      <c r="GR127" s="82"/>
      <c r="GS127" s="82"/>
      <c r="GT127" s="251">
        <f t="shared" si="10"/>
        <v>0</v>
      </c>
    </row>
    <row r="128" spans="1:202" x14ac:dyDescent="0.25">
      <c r="A128" s="112" t="s">
        <v>49</v>
      </c>
      <c r="B128" s="719" t="s">
        <v>49</v>
      </c>
      <c r="C128" s="720">
        <v>21030</v>
      </c>
      <c r="D128" s="719"/>
      <c r="E128" s="720"/>
      <c r="F128" s="141"/>
      <c r="G128" s="81"/>
      <c r="H128" s="81"/>
      <c r="I128" s="81"/>
      <c r="J128" s="81"/>
      <c r="K128" s="81"/>
      <c r="L128" s="81"/>
      <c r="M128" s="81"/>
      <c r="N128" s="81"/>
      <c r="O128" s="81"/>
      <c r="P128" s="81"/>
      <c r="Q128" s="81"/>
      <c r="R128" s="81"/>
      <c r="S128" s="81"/>
      <c r="T128" s="82"/>
      <c r="U128" s="82"/>
      <c r="V128" s="251">
        <f t="shared" si="0"/>
        <v>0</v>
      </c>
      <c r="W128" s="167"/>
      <c r="X128" s="141"/>
      <c r="Y128" s="81"/>
      <c r="Z128" s="81"/>
      <c r="AA128" s="81"/>
      <c r="AB128" s="81"/>
      <c r="AC128" s="81"/>
      <c r="AD128" s="81"/>
      <c r="AE128" s="81"/>
      <c r="AF128" s="81"/>
      <c r="AG128" s="81"/>
      <c r="AH128" s="81"/>
      <c r="AI128" s="81"/>
      <c r="AJ128" s="81"/>
      <c r="AK128" s="81"/>
      <c r="AL128" s="82"/>
      <c r="AM128" s="82"/>
      <c r="AN128" s="251">
        <f t="shared" si="1"/>
        <v>0</v>
      </c>
      <c r="AO128" s="167"/>
      <c r="AP128" s="141"/>
      <c r="AQ128" s="81"/>
      <c r="AR128" s="81"/>
      <c r="AS128" s="81"/>
      <c r="AT128" s="81"/>
      <c r="AU128" s="81"/>
      <c r="AV128" s="81"/>
      <c r="AW128" s="81"/>
      <c r="AX128" s="81"/>
      <c r="AY128" s="81"/>
      <c r="AZ128" s="81"/>
      <c r="BA128" s="81"/>
      <c r="BB128" s="81"/>
      <c r="BC128" s="81"/>
      <c r="BD128" s="82"/>
      <c r="BE128" s="82"/>
      <c r="BF128" s="251">
        <f t="shared" si="2"/>
        <v>0</v>
      </c>
      <c r="BG128" s="167"/>
      <c r="BH128" s="141"/>
      <c r="BI128" s="81"/>
      <c r="BJ128" s="81"/>
      <c r="BK128" s="81"/>
      <c r="BL128" s="81"/>
      <c r="BM128" s="81"/>
      <c r="BN128" s="81"/>
      <c r="BO128" s="81"/>
      <c r="BP128" s="81"/>
      <c r="BQ128" s="81"/>
      <c r="BR128" s="81"/>
      <c r="BS128" s="81"/>
      <c r="BT128" s="81"/>
      <c r="BU128" s="81"/>
      <c r="BV128" s="82"/>
      <c r="BW128" s="82"/>
      <c r="BX128" s="251">
        <f t="shared" si="3"/>
        <v>0</v>
      </c>
      <c r="BY128" s="167"/>
      <c r="BZ128" s="141"/>
      <c r="CA128" s="81"/>
      <c r="CB128" s="81"/>
      <c r="CC128" s="81"/>
      <c r="CD128" s="81"/>
      <c r="CE128" s="81"/>
      <c r="CF128" s="81"/>
      <c r="CG128" s="81"/>
      <c r="CH128" s="81"/>
      <c r="CI128" s="81"/>
      <c r="CJ128" s="81"/>
      <c r="CK128" s="81"/>
      <c r="CL128" s="81"/>
      <c r="CM128" s="81"/>
      <c r="CN128" s="82"/>
      <c r="CO128" s="82"/>
      <c r="CP128" s="251">
        <f t="shared" si="4"/>
        <v>0</v>
      </c>
      <c r="CQ128" s="167"/>
      <c r="CR128" s="141"/>
      <c r="CS128" s="81"/>
      <c r="CT128" s="81"/>
      <c r="CU128" s="81"/>
      <c r="CV128" s="81"/>
      <c r="CW128" s="81"/>
      <c r="CX128" s="81"/>
      <c r="CY128" s="81"/>
      <c r="CZ128" s="81"/>
      <c r="DA128" s="81"/>
      <c r="DB128" s="81"/>
      <c r="DC128" s="81"/>
      <c r="DD128" s="81"/>
      <c r="DE128" s="81"/>
      <c r="DF128" s="82"/>
      <c r="DG128" s="82"/>
      <c r="DH128" s="251">
        <f t="shared" si="5"/>
        <v>0</v>
      </c>
      <c r="DI128" s="167"/>
      <c r="DJ128" s="141"/>
      <c r="DK128" s="81"/>
      <c r="DL128" s="81"/>
      <c r="DM128" s="81"/>
      <c r="DN128" s="81"/>
      <c r="DO128" s="81"/>
      <c r="DP128" s="81"/>
      <c r="DQ128" s="81"/>
      <c r="DR128" s="81"/>
      <c r="DS128" s="81"/>
      <c r="DT128" s="81"/>
      <c r="DU128" s="81"/>
      <c r="DV128" s="81"/>
      <c r="DW128" s="81"/>
      <c r="DX128" s="82"/>
      <c r="DY128" s="82"/>
      <c r="DZ128" s="251">
        <f t="shared" si="6"/>
        <v>0</v>
      </c>
      <c r="EA128" s="167"/>
      <c r="EB128" s="141"/>
      <c r="EC128" s="81"/>
      <c r="ED128" s="81"/>
      <c r="EE128" s="81"/>
      <c r="EF128" s="81"/>
      <c r="EG128" s="81"/>
      <c r="EH128" s="81"/>
      <c r="EI128" s="81"/>
      <c r="EJ128" s="81"/>
      <c r="EK128" s="81"/>
      <c r="EL128" s="81"/>
      <c r="EM128" s="81"/>
      <c r="EN128" s="81"/>
      <c r="EO128" s="81"/>
      <c r="EP128" s="82"/>
      <c r="EQ128" s="82"/>
      <c r="ER128" s="251">
        <f t="shared" si="7"/>
        <v>0</v>
      </c>
      <c r="ES128" s="167"/>
      <c r="ET128" s="141"/>
      <c r="EU128" s="81"/>
      <c r="EV128" s="81"/>
      <c r="EW128" s="81"/>
      <c r="EX128" s="81"/>
      <c r="EY128" s="81"/>
      <c r="EZ128" s="81"/>
      <c r="FA128" s="81"/>
      <c r="FB128" s="81"/>
      <c r="FC128" s="81"/>
      <c r="FD128" s="81"/>
      <c r="FE128" s="81"/>
      <c r="FF128" s="81"/>
      <c r="FG128" s="81"/>
      <c r="FH128" s="82"/>
      <c r="FI128" s="82"/>
      <c r="FJ128" s="251">
        <f t="shared" si="8"/>
        <v>0</v>
      </c>
      <c r="FK128" s="167"/>
      <c r="FL128" s="141"/>
      <c r="FM128" s="81"/>
      <c r="FN128" s="81"/>
      <c r="FO128" s="81"/>
      <c r="FP128" s="81"/>
      <c r="FQ128" s="81"/>
      <c r="FR128" s="81"/>
      <c r="FS128" s="81"/>
      <c r="FT128" s="81"/>
      <c r="FU128" s="81"/>
      <c r="FV128" s="81"/>
      <c r="FW128" s="81"/>
      <c r="FX128" s="81"/>
      <c r="FY128" s="81"/>
      <c r="FZ128" s="82"/>
      <c r="GA128" s="82"/>
      <c r="GB128" s="251">
        <f t="shared" si="9"/>
        <v>0</v>
      </c>
      <c r="GC128" s="167"/>
      <c r="GD128" s="141"/>
      <c r="GE128" s="81"/>
      <c r="GF128" s="81"/>
      <c r="GG128" s="81"/>
      <c r="GH128" s="81"/>
      <c r="GI128" s="81"/>
      <c r="GJ128" s="81"/>
      <c r="GK128" s="81"/>
      <c r="GL128" s="81"/>
      <c r="GM128" s="81"/>
      <c r="GN128" s="81"/>
      <c r="GO128" s="81"/>
      <c r="GP128" s="81"/>
      <c r="GQ128" s="81"/>
      <c r="GR128" s="82"/>
      <c r="GS128" s="82"/>
      <c r="GT128" s="251">
        <f t="shared" si="10"/>
        <v>0</v>
      </c>
    </row>
    <row r="129" spans="1:202" x14ac:dyDescent="0.25">
      <c r="A129" s="112" t="s">
        <v>50</v>
      </c>
      <c r="B129" s="719" t="s">
        <v>94</v>
      </c>
      <c r="C129" s="720">
        <v>92000</v>
      </c>
      <c r="D129" s="719"/>
      <c r="E129" s="720"/>
      <c r="F129" s="141"/>
      <c r="G129" s="81"/>
      <c r="H129" s="81"/>
      <c r="I129" s="81"/>
      <c r="J129" s="81"/>
      <c r="K129" s="81"/>
      <c r="L129" s="81"/>
      <c r="M129" s="81"/>
      <c r="N129" s="81"/>
      <c r="O129" s="81"/>
      <c r="P129" s="81"/>
      <c r="Q129" s="81"/>
      <c r="R129" s="81"/>
      <c r="S129" s="81"/>
      <c r="T129" s="82"/>
      <c r="U129" s="82"/>
      <c r="V129" s="251">
        <f t="shared" si="0"/>
        <v>0</v>
      </c>
      <c r="W129" s="167"/>
      <c r="X129" s="141"/>
      <c r="Y129" s="81"/>
      <c r="Z129" s="81"/>
      <c r="AA129" s="81"/>
      <c r="AB129" s="81"/>
      <c r="AC129" s="81"/>
      <c r="AD129" s="81"/>
      <c r="AE129" s="81"/>
      <c r="AF129" s="81"/>
      <c r="AG129" s="81"/>
      <c r="AH129" s="81"/>
      <c r="AI129" s="81"/>
      <c r="AJ129" s="81"/>
      <c r="AK129" s="81"/>
      <c r="AL129" s="82"/>
      <c r="AM129" s="82"/>
      <c r="AN129" s="251">
        <f t="shared" si="1"/>
        <v>0</v>
      </c>
      <c r="AO129" s="167"/>
      <c r="AP129" s="141"/>
      <c r="AQ129" s="81"/>
      <c r="AR129" s="81"/>
      <c r="AS129" s="81"/>
      <c r="AT129" s="81"/>
      <c r="AU129" s="81"/>
      <c r="AV129" s="81"/>
      <c r="AW129" s="81"/>
      <c r="AX129" s="81"/>
      <c r="AY129" s="81"/>
      <c r="AZ129" s="81"/>
      <c r="BA129" s="81"/>
      <c r="BB129" s="81"/>
      <c r="BC129" s="81"/>
      <c r="BD129" s="82"/>
      <c r="BE129" s="82"/>
      <c r="BF129" s="251">
        <f t="shared" si="2"/>
        <v>0</v>
      </c>
      <c r="BG129" s="167"/>
      <c r="BH129" s="141"/>
      <c r="BI129" s="81"/>
      <c r="BJ129" s="81"/>
      <c r="BK129" s="81"/>
      <c r="BL129" s="81"/>
      <c r="BM129" s="81"/>
      <c r="BN129" s="81"/>
      <c r="BO129" s="81"/>
      <c r="BP129" s="81"/>
      <c r="BQ129" s="81"/>
      <c r="BR129" s="81"/>
      <c r="BS129" s="81"/>
      <c r="BT129" s="81"/>
      <c r="BU129" s="81"/>
      <c r="BV129" s="82"/>
      <c r="BW129" s="82"/>
      <c r="BX129" s="251">
        <f t="shared" si="3"/>
        <v>0</v>
      </c>
      <c r="BY129" s="167"/>
      <c r="BZ129" s="141"/>
      <c r="CA129" s="81"/>
      <c r="CB129" s="81"/>
      <c r="CC129" s="81"/>
      <c r="CD129" s="81"/>
      <c r="CE129" s="81"/>
      <c r="CF129" s="81"/>
      <c r="CG129" s="81"/>
      <c r="CH129" s="81"/>
      <c r="CI129" s="81"/>
      <c r="CJ129" s="81"/>
      <c r="CK129" s="81"/>
      <c r="CL129" s="81"/>
      <c r="CM129" s="81"/>
      <c r="CN129" s="82"/>
      <c r="CO129" s="82"/>
      <c r="CP129" s="251">
        <f t="shared" si="4"/>
        <v>0</v>
      </c>
      <c r="CQ129" s="167"/>
      <c r="CR129" s="141"/>
      <c r="CS129" s="81"/>
      <c r="CT129" s="81"/>
      <c r="CU129" s="81"/>
      <c r="CV129" s="81"/>
      <c r="CW129" s="81"/>
      <c r="CX129" s="81"/>
      <c r="CY129" s="81"/>
      <c r="CZ129" s="81"/>
      <c r="DA129" s="81"/>
      <c r="DB129" s="81"/>
      <c r="DC129" s="81"/>
      <c r="DD129" s="81"/>
      <c r="DE129" s="81"/>
      <c r="DF129" s="82"/>
      <c r="DG129" s="82"/>
      <c r="DH129" s="251">
        <f t="shared" si="5"/>
        <v>0</v>
      </c>
      <c r="DI129" s="167"/>
      <c r="DJ129" s="141"/>
      <c r="DK129" s="81"/>
      <c r="DL129" s="81"/>
      <c r="DM129" s="81"/>
      <c r="DN129" s="81"/>
      <c r="DO129" s="81"/>
      <c r="DP129" s="81"/>
      <c r="DQ129" s="81"/>
      <c r="DR129" s="81"/>
      <c r="DS129" s="81"/>
      <c r="DT129" s="81"/>
      <c r="DU129" s="81"/>
      <c r="DV129" s="81"/>
      <c r="DW129" s="81"/>
      <c r="DX129" s="82"/>
      <c r="DY129" s="82"/>
      <c r="DZ129" s="251">
        <f t="shared" si="6"/>
        <v>0</v>
      </c>
      <c r="EA129" s="167"/>
      <c r="EB129" s="141"/>
      <c r="EC129" s="81"/>
      <c r="ED129" s="81"/>
      <c r="EE129" s="81"/>
      <c r="EF129" s="81"/>
      <c r="EG129" s="81"/>
      <c r="EH129" s="81"/>
      <c r="EI129" s="81"/>
      <c r="EJ129" s="81"/>
      <c r="EK129" s="81"/>
      <c r="EL129" s="81"/>
      <c r="EM129" s="81"/>
      <c r="EN129" s="81"/>
      <c r="EO129" s="81"/>
      <c r="EP129" s="82"/>
      <c r="EQ129" s="82"/>
      <c r="ER129" s="251">
        <f t="shared" si="7"/>
        <v>0</v>
      </c>
      <c r="ES129" s="167"/>
      <c r="ET129" s="141"/>
      <c r="EU129" s="81"/>
      <c r="EV129" s="81"/>
      <c r="EW129" s="81"/>
      <c r="EX129" s="81"/>
      <c r="EY129" s="81"/>
      <c r="EZ129" s="81"/>
      <c r="FA129" s="81"/>
      <c r="FB129" s="81"/>
      <c r="FC129" s="81"/>
      <c r="FD129" s="81"/>
      <c r="FE129" s="81"/>
      <c r="FF129" s="81"/>
      <c r="FG129" s="81"/>
      <c r="FH129" s="82"/>
      <c r="FI129" s="82"/>
      <c r="FJ129" s="251">
        <f t="shared" si="8"/>
        <v>0</v>
      </c>
      <c r="FK129" s="167"/>
      <c r="FL129" s="141"/>
      <c r="FM129" s="81"/>
      <c r="FN129" s="81"/>
      <c r="FO129" s="81"/>
      <c r="FP129" s="81"/>
      <c r="FQ129" s="81"/>
      <c r="FR129" s="81"/>
      <c r="FS129" s="81"/>
      <c r="FT129" s="81"/>
      <c r="FU129" s="81"/>
      <c r="FV129" s="81"/>
      <c r="FW129" s="81"/>
      <c r="FX129" s="81"/>
      <c r="FY129" s="81"/>
      <c r="FZ129" s="82"/>
      <c r="GA129" s="82"/>
      <c r="GB129" s="251">
        <f t="shared" si="9"/>
        <v>0</v>
      </c>
      <c r="GC129" s="167"/>
      <c r="GD129" s="141"/>
      <c r="GE129" s="81"/>
      <c r="GF129" s="81"/>
      <c r="GG129" s="81"/>
      <c r="GH129" s="81"/>
      <c r="GI129" s="81"/>
      <c r="GJ129" s="81"/>
      <c r="GK129" s="81"/>
      <c r="GL129" s="81"/>
      <c r="GM129" s="81"/>
      <c r="GN129" s="81"/>
      <c r="GO129" s="81"/>
      <c r="GP129" s="81"/>
      <c r="GQ129" s="81"/>
      <c r="GR129" s="82"/>
      <c r="GS129" s="82"/>
      <c r="GT129" s="251">
        <f t="shared" si="10"/>
        <v>0</v>
      </c>
    </row>
    <row r="130" spans="1:202" x14ac:dyDescent="0.25">
      <c r="A130" s="112" t="s">
        <v>51</v>
      </c>
      <c r="B130" s="719" t="s">
        <v>95</v>
      </c>
      <c r="C130" s="720">
        <v>92000</v>
      </c>
      <c r="D130" s="719"/>
      <c r="E130" s="720"/>
      <c r="F130" s="141"/>
      <c r="G130" s="81"/>
      <c r="H130" s="81"/>
      <c r="I130" s="81"/>
      <c r="J130" s="81"/>
      <c r="K130" s="81"/>
      <c r="L130" s="81"/>
      <c r="M130" s="81"/>
      <c r="N130" s="81"/>
      <c r="O130" s="81"/>
      <c r="P130" s="81"/>
      <c r="Q130" s="81"/>
      <c r="R130" s="81"/>
      <c r="S130" s="81"/>
      <c r="T130" s="82"/>
      <c r="U130" s="82"/>
      <c r="V130" s="251">
        <f t="shared" si="0"/>
        <v>0</v>
      </c>
      <c r="W130" s="167"/>
      <c r="X130" s="141"/>
      <c r="Y130" s="81"/>
      <c r="Z130" s="81"/>
      <c r="AA130" s="81"/>
      <c r="AB130" s="81"/>
      <c r="AC130" s="81"/>
      <c r="AD130" s="81"/>
      <c r="AE130" s="81"/>
      <c r="AF130" s="81"/>
      <c r="AG130" s="81"/>
      <c r="AH130" s="81"/>
      <c r="AI130" s="81"/>
      <c r="AJ130" s="81"/>
      <c r="AK130" s="81"/>
      <c r="AL130" s="82"/>
      <c r="AM130" s="82"/>
      <c r="AN130" s="251">
        <f t="shared" si="1"/>
        <v>0</v>
      </c>
      <c r="AO130" s="167"/>
      <c r="AP130" s="141"/>
      <c r="AQ130" s="81"/>
      <c r="AR130" s="81"/>
      <c r="AS130" s="81"/>
      <c r="AT130" s="81"/>
      <c r="AU130" s="81"/>
      <c r="AV130" s="81"/>
      <c r="AW130" s="81"/>
      <c r="AX130" s="81"/>
      <c r="AY130" s="81"/>
      <c r="AZ130" s="81"/>
      <c r="BA130" s="81"/>
      <c r="BB130" s="81"/>
      <c r="BC130" s="81"/>
      <c r="BD130" s="82"/>
      <c r="BE130" s="82"/>
      <c r="BF130" s="251">
        <f t="shared" si="2"/>
        <v>0</v>
      </c>
      <c r="BG130" s="167"/>
      <c r="BH130" s="141"/>
      <c r="BI130" s="81"/>
      <c r="BJ130" s="81"/>
      <c r="BK130" s="81"/>
      <c r="BL130" s="81"/>
      <c r="BM130" s="81"/>
      <c r="BN130" s="81"/>
      <c r="BO130" s="81"/>
      <c r="BP130" s="81"/>
      <c r="BQ130" s="81"/>
      <c r="BR130" s="81"/>
      <c r="BS130" s="81"/>
      <c r="BT130" s="81"/>
      <c r="BU130" s="81"/>
      <c r="BV130" s="82"/>
      <c r="BW130" s="82"/>
      <c r="BX130" s="251">
        <f t="shared" si="3"/>
        <v>0</v>
      </c>
      <c r="BY130" s="167"/>
      <c r="BZ130" s="141"/>
      <c r="CA130" s="81"/>
      <c r="CB130" s="81"/>
      <c r="CC130" s="81"/>
      <c r="CD130" s="81"/>
      <c r="CE130" s="81"/>
      <c r="CF130" s="81"/>
      <c r="CG130" s="81"/>
      <c r="CH130" s="81"/>
      <c r="CI130" s="81"/>
      <c r="CJ130" s="81"/>
      <c r="CK130" s="81"/>
      <c r="CL130" s="81"/>
      <c r="CM130" s="81"/>
      <c r="CN130" s="82"/>
      <c r="CO130" s="82"/>
      <c r="CP130" s="251">
        <f t="shared" si="4"/>
        <v>0</v>
      </c>
      <c r="CQ130" s="167"/>
      <c r="CR130" s="141"/>
      <c r="CS130" s="81"/>
      <c r="CT130" s="81"/>
      <c r="CU130" s="81"/>
      <c r="CV130" s="81"/>
      <c r="CW130" s="81"/>
      <c r="CX130" s="81"/>
      <c r="CY130" s="81"/>
      <c r="CZ130" s="81"/>
      <c r="DA130" s="81"/>
      <c r="DB130" s="81"/>
      <c r="DC130" s="81"/>
      <c r="DD130" s="81"/>
      <c r="DE130" s="81"/>
      <c r="DF130" s="82"/>
      <c r="DG130" s="82"/>
      <c r="DH130" s="251">
        <f t="shared" si="5"/>
        <v>0</v>
      </c>
      <c r="DI130" s="167"/>
      <c r="DJ130" s="141"/>
      <c r="DK130" s="81"/>
      <c r="DL130" s="81"/>
      <c r="DM130" s="81"/>
      <c r="DN130" s="81"/>
      <c r="DO130" s="81"/>
      <c r="DP130" s="81"/>
      <c r="DQ130" s="81"/>
      <c r="DR130" s="81"/>
      <c r="DS130" s="81"/>
      <c r="DT130" s="81"/>
      <c r="DU130" s="81"/>
      <c r="DV130" s="81"/>
      <c r="DW130" s="81"/>
      <c r="DX130" s="82"/>
      <c r="DY130" s="82"/>
      <c r="DZ130" s="251">
        <f t="shared" si="6"/>
        <v>0</v>
      </c>
      <c r="EA130" s="167"/>
      <c r="EB130" s="141"/>
      <c r="EC130" s="81"/>
      <c r="ED130" s="81"/>
      <c r="EE130" s="81"/>
      <c r="EF130" s="81"/>
      <c r="EG130" s="81"/>
      <c r="EH130" s="81"/>
      <c r="EI130" s="81"/>
      <c r="EJ130" s="81"/>
      <c r="EK130" s="81"/>
      <c r="EL130" s="81"/>
      <c r="EM130" s="81"/>
      <c r="EN130" s="81"/>
      <c r="EO130" s="81"/>
      <c r="EP130" s="82"/>
      <c r="EQ130" s="82"/>
      <c r="ER130" s="251">
        <f t="shared" si="7"/>
        <v>0</v>
      </c>
      <c r="ES130" s="167"/>
      <c r="ET130" s="141"/>
      <c r="EU130" s="81"/>
      <c r="EV130" s="81"/>
      <c r="EW130" s="81"/>
      <c r="EX130" s="81"/>
      <c r="EY130" s="81"/>
      <c r="EZ130" s="81"/>
      <c r="FA130" s="81"/>
      <c r="FB130" s="81"/>
      <c r="FC130" s="81"/>
      <c r="FD130" s="81"/>
      <c r="FE130" s="81"/>
      <c r="FF130" s="81"/>
      <c r="FG130" s="81"/>
      <c r="FH130" s="82"/>
      <c r="FI130" s="82"/>
      <c r="FJ130" s="251">
        <f t="shared" si="8"/>
        <v>0</v>
      </c>
      <c r="FK130" s="167"/>
      <c r="FL130" s="141"/>
      <c r="FM130" s="81"/>
      <c r="FN130" s="81"/>
      <c r="FO130" s="81"/>
      <c r="FP130" s="81"/>
      <c r="FQ130" s="81"/>
      <c r="FR130" s="81"/>
      <c r="FS130" s="81"/>
      <c r="FT130" s="81"/>
      <c r="FU130" s="81"/>
      <c r="FV130" s="81"/>
      <c r="FW130" s="81"/>
      <c r="FX130" s="81"/>
      <c r="FY130" s="81"/>
      <c r="FZ130" s="82"/>
      <c r="GA130" s="82"/>
      <c r="GB130" s="251">
        <f t="shared" si="9"/>
        <v>0</v>
      </c>
      <c r="GC130" s="167"/>
      <c r="GD130" s="141"/>
      <c r="GE130" s="81"/>
      <c r="GF130" s="81"/>
      <c r="GG130" s="81"/>
      <c r="GH130" s="81"/>
      <c r="GI130" s="81"/>
      <c r="GJ130" s="81"/>
      <c r="GK130" s="81"/>
      <c r="GL130" s="81"/>
      <c r="GM130" s="81"/>
      <c r="GN130" s="81"/>
      <c r="GO130" s="81"/>
      <c r="GP130" s="81"/>
      <c r="GQ130" s="81"/>
      <c r="GR130" s="82"/>
      <c r="GS130" s="82"/>
      <c r="GT130" s="251">
        <f t="shared" si="10"/>
        <v>0</v>
      </c>
    </row>
    <row r="131" spans="1:202" x14ac:dyDescent="0.25">
      <c r="A131" s="112" t="s">
        <v>52</v>
      </c>
      <c r="B131" s="719"/>
      <c r="C131" s="720"/>
      <c r="D131" s="719"/>
      <c r="E131" s="720"/>
      <c r="F131" s="141"/>
      <c r="G131" s="81"/>
      <c r="H131" s="81"/>
      <c r="I131" s="81"/>
      <c r="J131" s="81"/>
      <c r="K131" s="81"/>
      <c r="L131" s="81"/>
      <c r="M131" s="81"/>
      <c r="N131" s="81"/>
      <c r="O131" s="81"/>
      <c r="P131" s="81"/>
      <c r="Q131" s="81"/>
      <c r="R131" s="81"/>
      <c r="S131" s="81"/>
      <c r="T131" s="82"/>
      <c r="U131" s="82"/>
      <c r="V131" s="251">
        <f t="shared" si="0"/>
        <v>0</v>
      </c>
      <c r="W131" s="167"/>
      <c r="X131" s="141"/>
      <c r="Y131" s="81"/>
      <c r="Z131" s="81"/>
      <c r="AA131" s="81"/>
      <c r="AB131" s="81"/>
      <c r="AC131" s="81"/>
      <c r="AD131" s="81"/>
      <c r="AE131" s="81"/>
      <c r="AF131" s="81"/>
      <c r="AG131" s="81"/>
      <c r="AH131" s="81"/>
      <c r="AI131" s="81"/>
      <c r="AJ131" s="81"/>
      <c r="AK131" s="81"/>
      <c r="AL131" s="82"/>
      <c r="AM131" s="82"/>
      <c r="AN131" s="251">
        <f t="shared" si="1"/>
        <v>0</v>
      </c>
      <c r="AO131" s="167"/>
      <c r="AP131" s="141"/>
      <c r="AQ131" s="81"/>
      <c r="AR131" s="81"/>
      <c r="AS131" s="81"/>
      <c r="AT131" s="81"/>
      <c r="AU131" s="81"/>
      <c r="AV131" s="81"/>
      <c r="AW131" s="81"/>
      <c r="AX131" s="81"/>
      <c r="AY131" s="81"/>
      <c r="AZ131" s="81"/>
      <c r="BA131" s="81"/>
      <c r="BB131" s="81"/>
      <c r="BC131" s="81"/>
      <c r="BD131" s="82"/>
      <c r="BE131" s="82"/>
      <c r="BF131" s="251">
        <f t="shared" si="2"/>
        <v>0</v>
      </c>
      <c r="BG131" s="167"/>
      <c r="BH131" s="141"/>
      <c r="BI131" s="81"/>
      <c r="BJ131" s="81"/>
      <c r="BK131" s="81"/>
      <c r="BL131" s="81"/>
      <c r="BM131" s="81"/>
      <c r="BN131" s="81"/>
      <c r="BO131" s="81"/>
      <c r="BP131" s="81"/>
      <c r="BQ131" s="81"/>
      <c r="BR131" s="81"/>
      <c r="BS131" s="81"/>
      <c r="BT131" s="81"/>
      <c r="BU131" s="81"/>
      <c r="BV131" s="82"/>
      <c r="BW131" s="82"/>
      <c r="BX131" s="251">
        <f t="shared" si="3"/>
        <v>0</v>
      </c>
      <c r="BY131" s="167"/>
      <c r="BZ131" s="141"/>
      <c r="CA131" s="81"/>
      <c r="CB131" s="81"/>
      <c r="CC131" s="81"/>
      <c r="CD131" s="81"/>
      <c r="CE131" s="81"/>
      <c r="CF131" s="81"/>
      <c r="CG131" s="81"/>
      <c r="CH131" s="81"/>
      <c r="CI131" s="81"/>
      <c r="CJ131" s="81"/>
      <c r="CK131" s="81"/>
      <c r="CL131" s="81"/>
      <c r="CM131" s="81"/>
      <c r="CN131" s="82"/>
      <c r="CO131" s="82"/>
      <c r="CP131" s="251">
        <f t="shared" si="4"/>
        <v>0</v>
      </c>
      <c r="CQ131" s="167"/>
      <c r="CR131" s="141"/>
      <c r="CS131" s="81"/>
      <c r="CT131" s="81"/>
      <c r="CU131" s="81"/>
      <c r="CV131" s="81"/>
      <c r="CW131" s="81"/>
      <c r="CX131" s="81"/>
      <c r="CY131" s="81"/>
      <c r="CZ131" s="81"/>
      <c r="DA131" s="81"/>
      <c r="DB131" s="81"/>
      <c r="DC131" s="81"/>
      <c r="DD131" s="81"/>
      <c r="DE131" s="81"/>
      <c r="DF131" s="82"/>
      <c r="DG131" s="82"/>
      <c r="DH131" s="251">
        <f t="shared" si="5"/>
        <v>0</v>
      </c>
      <c r="DI131" s="167"/>
      <c r="DJ131" s="141"/>
      <c r="DK131" s="81"/>
      <c r="DL131" s="81"/>
      <c r="DM131" s="81"/>
      <c r="DN131" s="81"/>
      <c r="DO131" s="81"/>
      <c r="DP131" s="81"/>
      <c r="DQ131" s="81"/>
      <c r="DR131" s="81"/>
      <c r="DS131" s="81"/>
      <c r="DT131" s="81"/>
      <c r="DU131" s="81"/>
      <c r="DV131" s="81"/>
      <c r="DW131" s="81"/>
      <c r="DX131" s="82"/>
      <c r="DY131" s="82"/>
      <c r="DZ131" s="251">
        <f t="shared" si="6"/>
        <v>0</v>
      </c>
      <c r="EA131" s="167"/>
      <c r="EB131" s="141"/>
      <c r="EC131" s="81"/>
      <c r="ED131" s="81"/>
      <c r="EE131" s="81"/>
      <c r="EF131" s="81"/>
      <c r="EG131" s="81"/>
      <c r="EH131" s="81"/>
      <c r="EI131" s="81"/>
      <c r="EJ131" s="81"/>
      <c r="EK131" s="81"/>
      <c r="EL131" s="81"/>
      <c r="EM131" s="81"/>
      <c r="EN131" s="81"/>
      <c r="EO131" s="81"/>
      <c r="EP131" s="82"/>
      <c r="EQ131" s="82"/>
      <c r="ER131" s="251">
        <f t="shared" si="7"/>
        <v>0</v>
      </c>
      <c r="ES131" s="167"/>
      <c r="ET131" s="141"/>
      <c r="EU131" s="81"/>
      <c r="EV131" s="81"/>
      <c r="EW131" s="81"/>
      <c r="EX131" s="81"/>
      <c r="EY131" s="81"/>
      <c r="EZ131" s="81"/>
      <c r="FA131" s="81"/>
      <c r="FB131" s="81"/>
      <c r="FC131" s="81"/>
      <c r="FD131" s="81"/>
      <c r="FE131" s="81"/>
      <c r="FF131" s="81"/>
      <c r="FG131" s="81"/>
      <c r="FH131" s="82"/>
      <c r="FI131" s="82"/>
      <c r="FJ131" s="251">
        <f t="shared" si="8"/>
        <v>0</v>
      </c>
      <c r="FK131" s="167"/>
      <c r="FL131" s="141"/>
      <c r="FM131" s="81"/>
      <c r="FN131" s="81"/>
      <c r="FO131" s="81"/>
      <c r="FP131" s="81"/>
      <c r="FQ131" s="81"/>
      <c r="FR131" s="81"/>
      <c r="FS131" s="81"/>
      <c r="FT131" s="81"/>
      <c r="FU131" s="81"/>
      <c r="FV131" s="81"/>
      <c r="FW131" s="81"/>
      <c r="FX131" s="81"/>
      <c r="FY131" s="81"/>
      <c r="FZ131" s="82"/>
      <c r="GA131" s="82"/>
      <c r="GB131" s="251">
        <f t="shared" si="9"/>
        <v>0</v>
      </c>
      <c r="GC131" s="167"/>
      <c r="GD131" s="141"/>
      <c r="GE131" s="81"/>
      <c r="GF131" s="81"/>
      <c r="GG131" s="81"/>
      <c r="GH131" s="81"/>
      <c r="GI131" s="81"/>
      <c r="GJ131" s="81"/>
      <c r="GK131" s="81"/>
      <c r="GL131" s="81"/>
      <c r="GM131" s="81"/>
      <c r="GN131" s="81"/>
      <c r="GO131" s="81"/>
      <c r="GP131" s="81"/>
      <c r="GQ131" s="81"/>
      <c r="GR131" s="82"/>
      <c r="GS131" s="82"/>
      <c r="GT131" s="251">
        <f t="shared" si="10"/>
        <v>0</v>
      </c>
    </row>
    <row r="132" spans="1:202" x14ac:dyDescent="0.25">
      <c r="A132" s="112" t="s">
        <v>53</v>
      </c>
      <c r="B132" s="724" t="s">
        <v>53</v>
      </c>
      <c r="C132" s="725" t="s">
        <v>90</v>
      </c>
      <c r="D132" s="724"/>
      <c r="E132" s="725"/>
      <c r="F132" s="141"/>
      <c r="G132" s="81"/>
      <c r="H132" s="81"/>
      <c r="I132" s="81"/>
      <c r="J132" s="81"/>
      <c r="K132" s="81"/>
      <c r="L132" s="81"/>
      <c r="M132" s="81"/>
      <c r="N132" s="81"/>
      <c r="O132" s="81"/>
      <c r="P132" s="81"/>
      <c r="Q132" s="81"/>
      <c r="R132" s="81"/>
      <c r="S132" s="81"/>
      <c r="T132" s="82"/>
      <c r="U132" s="82"/>
      <c r="V132" s="251">
        <f t="shared" si="0"/>
        <v>0</v>
      </c>
      <c r="W132" s="167"/>
      <c r="X132" s="141"/>
      <c r="Y132" s="81"/>
      <c r="Z132" s="81"/>
      <c r="AA132" s="81"/>
      <c r="AB132" s="81"/>
      <c r="AC132" s="81"/>
      <c r="AD132" s="81"/>
      <c r="AE132" s="81"/>
      <c r="AF132" s="81"/>
      <c r="AG132" s="81"/>
      <c r="AH132" s="81"/>
      <c r="AI132" s="81"/>
      <c r="AJ132" s="81"/>
      <c r="AK132" s="81"/>
      <c r="AL132" s="82"/>
      <c r="AM132" s="82"/>
      <c r="AN132" s="251">
        <f t="shared" si="1"/>
        <v>0</v>
      </c>
      <c r="AO132" s="167"/>
      <c r="AP132" s="141"/>
      <c r="AQ132" s="81"/>
      <c r="AR132" s="81"/>
      <c r="AS132" s="81"/>
      <c r="AT132" s="81"/>
      <c r="AU132" s="81"/>
      <c r="AV132" s="81"/>
      <c r="AW132" s="81"/>
      <c r="AX132" s="81"/>
      <c r="AY132" s="81"/>
      <c r="AZ132" s="81"/>
      <c r="BA132" s="81"/>
      <c r="BB132" s="81"/>
      <c r="BC132" s="81"/>
      <c r="BD132" s="82"/>
      <c r="BE132" s="82"/>
      <c r="BF132" s="251">
        <f t="shared" si="2"/>
        <v>0</v>
      </c>
      <c r="BG132" s="167"/>
      <c r="BH132" s="141"/>
      <c r="BI132" s="81"/>
      <c r="BJ132" s="81"/>
      <c r="BK132" s="81"/>
      <c r="BL132" s="81"/>
      <c r="BM132" s="81"/>
      <c r="BN132" s="81"/>
      <c r="BO132" s="81"/>
      <c r="BP132" s="81"/>
      <c r="BQ132" s="81"/>
      <c r="BR132" s="81"/>
      <c r="BS132" s="81"/>
      <c r="BT132" s="81"/>
      <c r="BU132" s="81"/>
      <c r="BV132" s="82"/>
      <c r="BW132" s="82"/>
      <c r="BX132" s="251">
        <f t="shared" si="3"/>
        <v>0</v>
      </c>
      <c r="BY132" s="167"/>
      <c r="BZ132" s="141"/>
      <c r="CA132" s="81"/>
      <c r="CB132" s="81"/>
      <c r="CC132" s="81"/>
      <c r="CD132" s="81"/>
      <c r="CE132" s="81"/>
      <c r="CF132" s="81"/>
      <c r="CG132" s="81"/>
      <c r="CH132" s="81"/>
      <c r="CI132" s="81"/>
      <c r="CJ132" s="81"/>
      <c r="CK132" s="81"/>
      <c r="CL132" s="81"/>
      <c r="CM132" s="81"/>
      <c r="CN132" s="82"/>
      <c r="CO132" s="82"/>
      <c r="CP132" s="251">
        <f t="shared" si="4"/>
        <v>0</v>
      </c>
      <c r="CQ132" s="167"/>
      <c r="CR132" s="141"/>
      <c r="CS132" s="81"/>
      <c r="CT132" s="81"/>
      <c r="CU132" s="81"/>
      <c r="CV132" s="81"/>
      <c r="CW132" s="81"/>
      <c r="CX132" s="81"/>
      <c r="CY132" s="81"/>
      <c r="CZ132" s="81"/>
      <c r="DA132" s="81"/>
      <c r="DB132" s="81"/>
      <c r="DC132" s="81"/>
      <c r="DD132" s="81"/>
      <c r="DE132" s="81"/>
      <c r="DF132" s="82"/>
      <c r="DG132" s="82"/>
      <c r="DH132" s="251">
        <f t="shared" si="5"/>
        <v>0</v>
      </c>
      <c r="DI132" s="167"/>
      <c r="DJ132" s="141"/>
      <c r="DK132" s="81"/>
      <c r="DL132" s="81"/>
      <c r="DM132" s="81"/>
      <c r="DN132" s="81"/>
      <c r="DO132" s="81"/>
      <c r="DP132" s="81"/>
      <c r="DQ132" s="81"/>
      <c r="DR132" s="81"/>
      <c r="DS132" s="81"/>
      <c r="DT132" s="81"/>
      <c r="DU132" s="81"/>
      <c r="DV132" s="81"/>
      <c r="DW132" s="81"/>
      <c r="DX132" s="82"/>
      <c r="DY132" s="82"/>
      <c r="DZ132" s="251">
        <f t="shared" si="6"/>
        <v>0</v>
      </c>
      <c r="EA132" s="167"/>
      <c r="EB132" s="141"/>
      <c r="EC132" s="81"/>
      <c r="ED132" s="81"/>
      <c r="EE132" s="81"/>
      <c r="EF132" s="81"/>
      <c r="EG132" s="81"/>
      <c r="EH132" s="81"/>
      <c r="EI132" s="81"/>
      <c r="EJ132" s="81"/>
      <c r="EK132" s="81"/>
      <c r="EL132" s="81"/>
      <c r="EM132" s="81"/>
      <c r="EN132" s="81"/>
      <c r="EO132" s="81"/>
      <c r="EP132" s="82"/>
      <c r="EQ132" s="82"/>
      <c r="ER132" s="251">
        <f t="shared" si="7"/>
        <v>0</v>
      </c>
      <c r="ES132" s="167"/>
      <c r="ET132" s="141"/>
      <c r="EU132" s="81"/>
      <c r="EV132" s="81"/>
      <c r="EW132" s="81"/>
      <c r="EX132" s="81"/>
      <c r="EY132" s="81"/>
      <c r="EZ132" s="81"/>
      <c r="FA132" s="81"/>
      <c r="FB132" s="81"/>
      <c r="FC132" s="81"/>
      <c r="FD132" s="81"/>
      <c r="FE132" s="81"/>
      <c r="FF132" s="81"/>
      <c r="FG132" s="81"/>
      <c r="FH132" s="82"/>
      <c r="FI132" s="82"/>
      <c r="FJ132" s="251">
        <f t="shared" si="8"/>
        <v>0</v>
      </c>
      <c r="FK132" s="167"/>
      <c r="FL132" s="141"/>
      <c r="FM132" s="81"/>
      <c r="FN132" s="81"/>
      <c r="FO132" s="81"/>
      <c r="FP132" s="81"/>
      <c r="FQ132" s="81"/>
      <c r="FR132" s="81"/>
      <c r="FS132" s="81"/>
      <c r="FT132" s="81"/>
      <c r="FU132" s="81"/>
      <c r="FV132" s="81"/>
      <c r="FW132" s="81"/>
      <c r="FX132" s="81"/>
      <c r="FY132" s="81"/>
      <c r="FZ132" s="82"/>
      <c r="GA132" s="82"/>
      <c r="GB132" s="251">
        <f t="shared" si="9"/>
        <v>0</v>
      </c>
      <c r="GC132" s="167"/>
      <c r="GD132" s="141"/>
      <c r="GE132" s="81"/>
      <c r="GF132" s="81"/>
      <c r="GG132" s="81"/>
      <c r="GH132" s="81"/>
      <c r="GI132" s="81"/>
      <c r="GJ132" s="81"/>
      <c r="GK132" s="81"/>
      <c r="GL132" s="81"/>
      <c r="GM132" s="81"/>
      <c r="GN132" s="81"/>
      <c r="GO132" s="81"/>
      <c r="GP132" s="81"/>
      <c r="GQ132" s="81"/>
      <c r="GR132" s="82"/>
      <c r="GS132" s="82"/>
      <c r="GT132" s="251">
        <f t="shared" si="10"/>
        <v>0</v>
      </c>
    </row>
    <row r="133" spans="1:202" x14ac:dyDescent="0.25">
      <c r="A133" s="112" t="s">
        <v>54</v>
      </c>
      <c r="B133" s="719"/>
      <c r="C133" s="720"/>
      <c r="D133" s="719"/>
      <c r="E133" s="720"/>
      <c r="F133" s="141"/>
      <c r="G133" s="81"/>
      <c r="H133" s="81"/>
      <c r="I133" s="81"/>
      <c r="J133" s="81"/>
      <c r="K133" s="81"/>
      <c r="L133" s="81"/>
      <c r="M133" s="81"/>
      <c r="N133" s="81"/>
      <c r="O133" s="81"/>
      <c r="P133" s="81"/>
      <c r="Q133" s="81"/>
      <c r="R133" s="81"/>
      <c r="S133" s="81"/>
      <c r="T133" s="82"/>
      <c r="U133" s="82"/>
      <c r="V133" s="251">
        <f t="shared" si="0"/>
        <v>0</v>
      </c>
      <c r="W133" s="167"/>
      <c r="X133" s="141"/>
      <c r="Y133" s="81"/>
      <c r="Z133" s="81"/>
      <c r="AA133" s="81"/>
      <c r="AB133" s="81"/>
      <c r="AC133" s="81"/>
      <c r="AD133" s="81"/>
      <c r="AE133" s="81"/>
      <c r="AF133" s="81"/>
      <c r="AG133" s="81"/>
      <c r="AH133" s="81"/>
      <c r="AI133" s="81"/>
      <c r="AJ133" s="81"/>
      <c r="AK133" s="81"/>
      <c r="AL133" s="82"/>
      <c r="AM133" s="82"/>
      <c r="AN133" s="251">
        <f t="shared" si="1"/>
        <v>0</v>
      </c>
      <c r="AO133" s="167"/>
      <c r="AP133" s="141"/>
      <c r="AQ133" s="81"/>
      <c r="AR133" s="81"/>
      <c r="AS133" s="81"/>
      <c r="AT133" s="81"/>
      <c r="AU133" s="81"/>
      <c r="AV133" s="81"/>
      <c r="AW133" s="81"/>
      <c r="AX133" s="81"/>
      <c r="AY133" s="81"/>
      <c r="AZ133" s="81"/>
      <c r="BA133" s="81"/>
      <c r="BB133" s="81"/>
      <c r="BC133" s="81"/>
      <c r="BD133" s="82"/>
      <c r="BE133" s="82"/>
      <c r="BF133" s="251">
        <f t="shared" si="2"/>
        <v>0</v>
      </c>
      <c r="BG133" s="167"/>
      <c r="BH133" s="141"/>
      <c r="BI133" s="81"/>
      <c r="BJ133" s="81"/>
      <c r="BK133" s="81"/>
      <c r="BL133" s="81"/>
      <c r="BM133" s="81"/>
      <c r="BN133" s="81"/>
      <c r="BO133" s="81"/>
      <c r="BP133" s="81"/>
      <c r="BQ133" s="81"/>
      <c r="BR133" s="81"/>
      <c r="BS133" s="81"/>
      <c r="BT133" s="81"/>
      <c r="BU133" s="81"/>
      <c r="BV133" s="82"/>
      <c r="BW133" s="82"/>
      <c r="BX133" s="251">
        <f t="shared" si="3"/>
        <v>0</v>
      </c>
      <c r="BY133" s="167"/>
      <c r="BZ133" s="141"/>
      <c r="CA133" s="81"/>
      <c r="CB133" s="81"/>
      <c r="CC133" s="81"/>
      <c r="CD133" s="81"/>
      <c r="CE133" s="81"/>
      <c r="CF133" s="81"/>
      <c r="CG133" s="81"/>
      <c r="CH133" s="81"/>
      <c r="CI133" s="81"/>
      <c r="CJ133" s="81"/>
      <c r="CK133" s="81"/>
      <c r="CL133" s="81"/>
      <c r="CM133" s="81"/>
      <c r="CN133" s="82"/>
      <c r="CO133" s="82"/>
      <c r="CP133" s="251">
        <f t="shared" si="4"/>
        <v>0</v>
      </c>
      <c r="CQ133" s="167"/>
      <c r="CR133" s="141"/>
      <c r="CS133" s="81"/>
      <c r="CT133" s="81"/>
      <c r="CU133" s="81"/>
      <c r="CV133" s="81"/>
      <c r="CW133" s="81"/>
      <c r="CX133" s="81"/>
      <c r="CY133" s="81"/>
      <c r="CZ133" s="81"/>
      <c r="DA133" s="81"/>
      <c r="DB133" s="81"/>
      <c r="DC133" s="81"/>
      <c r="DD133" s="81"/>
      <c r="DE133" s="81"/>
      <c r="DF133" s="82"/>
      <c r="DG133" s="82"/>
      <c r="DH133" s="251">
        <f t="shared" si="5"/>
        <v>0</v>
      </c>
      <c r="DI133" s="167"/>
      <c r="DJ133" s="141"/>
      <c r="DK133" s="81"/>
      <c r="DL133" s="81"/>
      <c r="DM133" s="81"/>
      <c r="DN133" s="81"/>
      <c r="DO133" s="81"/>
      <c r="DP133" s="81"/>
      <c r="DQ133" s="81"/>
      <c r="DR133" s="81"/>
      <c r="DS133" s="81"/>
      <c r="DT133" s="81"/>
      <c r="DU133" s="81"/>
      <c r="DV133" s="81"/>
      <c r="DW133" s="81"/>
      <c r="DX133" s="82"/>
      <c r="DY133" s="82"/>
      <c r="DZ133" s="251">
        <f t="shared" si="6"/>
        <v>0</v>
      </c>
      <c r="EA133" s="167"/>
      <c r="EB133" s="141"/>
      <c r="EC133" s="81"/>
      <c r="ED133" s="81"/>
      <c r="EE133" s="81"/>
      <c r="EF133" s="81"/>
      <c r="EG133" s="81"/>
      <c r="EH133" s="81"/>
      <c r="EI133" s="81"/>
      <c r="EJ133" s="81"/>
      <c r="EK133" s="81"/>
      <c r="EL133" s="81"/>
      <c r="EM133" s="81"/>
      <c r="EN133" s="81"/>
      <c r="EO133" s="81"/>
      <c r="EP133" s="82"/>
      <c r="EQ133" s="82"/>
      <c r="ER133" s="251">
        <f t="shared" si="7"/>
        <v>0</v>
      </c>
      <c r="ES133" s="167"/>
      <c r="ET133" s="141"/>
      <c r="EU133" s="81"/>
      <c r="EV133" s="81"/>
      <c r="EW133" s="81"/>
      <c r="EX133" s="81"/>
      <c r="EY133" s="81"/>
      <c r="EZ133" s="81"/>
      <c r="FA133" s="81"/>
      <c r="FB133" s="81"/>
      <c r="FC133" s="81"/>
      <c r="FD133" s="81"/>
      <c r="FE133" s="81"/>
      <c r="FF133" s="81"/>
      <c r="FG133" s="81"/>
      <c r="FH133" s="82"/>
      <c r="FI133" s="82"/>
      <c r="FJ133" s="251">
        <f t="shared" si="8"/>
        <v>0</v>
      </c>
      <c r="FK133" s="167"/>
      <c r="FL133" s="141"/>
      <c r="FM133" s="81"/>
      <c r="FN133" s="81"/>
      <c r="FO133" s="81"/>
      <c r="FP133" s="81"/>
      <c r="FQ133" s="81"/>
      <c r="FR133" s="81"/>
      <c r="FS133" s="81"/>
      <c r="FT133" s="81"/>
      <c r="FU133" s="81"/>
      <c r="FV133" s="81"/>
      <c r="FW133" s="81"/>
      <c r="FX133" s="81"/>
      <c r="FY133" s="81"/>
      <c r="FZ133" s="82"/>
      <c r="GA133" s="82"/>
      <c r="GB133" s="251">
        <f t="shared" si="9"/>
        <v>0</v>
      </c>
      <c r="GC133" s="167"/>
      <c r="GD133" s="141"/>
      <c r="GE133" s="81"/>
      <c r="GF133" s="81"/>
      <c r="GG133" s="81"/>
      <c r="GH133" s="81"/>
      <c r="GI133" s="81"/>
      <c r="GJ133" s="81"/>
      <c r="GK133" s="81"/>
      <c r="GL133" s="81"/>
      <c r="GM133" s="81"/>
      <c r="GN133" s="81"/>
      <c r="GO133" s="81"/>
      <c r="GP133" s="81"/>
      <c r="GQ133" s="81"/>
      <c r="GR133" s="82"/>
      <c r="GS133" s="82"/>
      <c r="GT133" s="251">
        <f t="shared" si="10"/>
        <v>0</v>
      </c>
    </row>
    <row r="134" spans="1:202" x14ac:dyDescent="0.25">
      <c r="A134" s="112" t="s">
        <v>80</v>
      </c>
      <c r="B134" s="719"/>
      <c r="C134" s="720"/>
      <c r="D134" s="719"/>
      <c r="E134" s="720"/>
      <c r="F134" s="141"/>
      <c r="G134" s="81"/>
      <c r="H134" s="81"/>
      <c r="I134" s="81"/>
      <c r="J134" s="81"/>
      <c r="K134" s="81"/>
      <c r="L134" s="81"/>
      <c r="M134" s="81"/>
      <c r="N134" s="81"/>
      <c r="O134" s="81"/>
      <c r="P134" s="81"/>
      <c r="Q134" s="81"/>
      <c r="R134" s="81"/>
      <c r="S134" s="81"/>
      <c r="T134" s="82"/>
      <c r="U134" s="82"/>
      <c r="V134" s="251">
        <f t="shared" si="0"/>
        <v>0</v>
      </c>
      <c r="W134" s="167"/>
      <c r="X134" s="141"/>
      <c r="Y134" s="81"/>
      <c r="Z134" s="81"/>
      <c r="AA134" s="81"/>
      <c r="AB134" s="81"/>
      <c r="AC134" s="81"/>
      <c r="AD134" s="81"/>
      <c r="AE134" s="81"/>
      <c r="AF134" s="81"/>
      <c r="AG134" s="81"/>
      <c r="AH134" s="81"/>
      <c r="AI134" s="81"/>
      <c r="AJ134" s="81"/>
      <c r="AK134" s="81"/>
      <c r="AL134" s="82"/>
      <c r="AM134" s="82"/>
      <c r="AN134" s="251">
        <f t="shared" si="1"/>
        <v>0</v>
      </c>
      <c r="AO134" s="167"/>
      <c r="AP134" s="141"/>
      <c r="AQ134" s="81"/>
      <c r="AR134" s="81"/>
      <c r="AS134" s="81"/>
      <c r="AT134" s="81"/>
      <c r="AU134" s="81"/>
      <c r="AV134" s="81"/>
      <c r="AW134" s="81"/>
      <c r="AX134" s="81"/>
      <c r="AY134" s="81"/>
      <c r="AZ134" s="81"/>
      <c r="BA134" s="81"/>
      <c r="BB134" s="81"/>
      <c r="BC134" s="81"/>
      <c r="BD134" s="82"/>
      <c r="BE134" s="82"/>
      <c r="BF134" s="251">
        <f t="shared" si="2"/>
        <v>0</v>
      </c>
      <c r="BG134" s="167"/>
      <c r="BH134" s="141"/>
      <c r="BI134" s="81"/>
      <c r="BJ134" s="81"/>
      <c r="BK134" s="81"/>
      <c r="BL134" s="81"/>
      <c r="BM134" s="81"/>
      <c r="BN134" s="81"/>
      <c r="BO134" s="81"/>
      <c r="BP134" s="81"/>
      <c r="BQ134" s="81"/>
      <c r="BR134" s="81"/>
      <c r="BS134" s="81"/>
      <c r="BT134" s="81"/>
      <c r="BU134" s="81"/>
      <c r="BV134" s="82"/>
      <c r="BW134" s="82"/>
      <c r="BX134" s="251">
        <f t="shared" si="3"/>
        <v>0</v>
      </c>
      <c r="BY134" s="167"/>
      <c r="BZ134" s="141"/>
      <c r="CA134" s="81"/>
      <c r="CB134" s="81"/>
      <c r="CC134" s="81"/>
      <c r="CD134" s="81"/>
      <c r="CE134" s="81"/>
      <c r="CF134" s="81"/>
      <c r="CG134" s="81"/>
      <c r="CH134" s="81"/>
      <c r="CI134" s="81"/>
      <c r="CJ134" s="81"/>
      <c r="CK134" s="81"/>
      <c r="CL134" s="81"/>
      <c r="CM134" s="81"/>
      <c r="CN134" s="82"/>
      <c r="CO134" s="82"/>
      <c r="CP134" s="251">
        <f t="shared" si="4"/>
        <v>0</v>
      </c>
      <c r="CQ134" s="167"/>
      <c r="CR134" s="141"/>
      <c r="CS134" s="81"/>
      <c r="CT134" s="81"/>
      <c r="CU134" s="81"/>
      <c r="CV134" s="81"/>
      <c r="CW134" s="81"/>
      <c r="CX134" s="81"/>
      <c r="CY134" s="81"/>
      <c r="CZ134" s="81"/>
      <c r="DA134" s="81"/>
      <c r="DB134" s="81"/>
      <c r="DC134" s="81"/>
      <c r="DD134" s="81"/>
      <c r="DE134" s="81"/>
      <c r="DF134" s="82"/>
      <c r="DG134" s="82"/>
      <c r="DH134" s="251">
        <f t="shared" si="5"/>
        <v>0</v>
      </c>
      <c r="DI134" s="167"/>
      <c r="DJ134" s="141"/>
      <c r="DK134" s="81"/>
      <c r="DL134" s="81"/>
      <c r="DM134" s="81"/>
      <c r="DN134" s="81"/>
      <c r="DO134" s="81"/>
      <c r="DP134" s="81"/>
      <c r="DQ134" s="81"/>
      <c r="DR134" s="81"/>
      <c r="DS134" s="81"/>
      <c r="DT134" s="81"/>
      <c r="DU134" s="81"/>
      <c r="DV134" s="81"/>
      <c r="DW134" s="81"/>
      <c r="DX134" s="82"/>
      <c r="DY134" s="82"/>
      <c r="DZ134" s="251">
        <f t="shared" si="6"/>
        <v>0</v>
      </c>
      <c r="EA134" s="167"/>
      <c r="EB134" s="141"/>
      <c r="EC134" s="81"/>
      <c r="ED134" s="81"/>
      <c r="EE134" s="81"/>
      <c r="EF134" s="81"/>
      <c r="EG134" s="81"/>
      <c r="EH134" s="81"/>
      <c r="EI134" s="81"/>
      <c r="EJ134" s="81"/>
      <c r="EK134" s="81"/>
      <c r="EL134" s="81"/>
      <c r="EM134" s="81"/>
      <c r="EN134" s="81"/>
      <c r="EO134" s="81"/>
      <c r="EP134" s="82"/>
      <c r="EQ134" s="82"/>
      <c r="ER134" s="251">
        <f t="shared" si="7"/>
        <v>0</v>
      </c>
      <c r="ES134" s="167"/>
      <c r="ET134" s="141"/>
      <c r="EU134" s="81"/>
      <c r="EV134" s="81"/>
      <c r="EW134" s="81"/>
      <c r="EX134" s="81"/>
      <c r="EY134" s="81"/>
      <c r="EZ134" s="81"/>
      <c r="FA134" s="81"/>
      <c r="FB134" s="81"/>
      <c r="FC134" s="81"/>
      <c r="FD134" s="81"/>
      <c r="FE134" s="81"/>
      <c r="FF134" s="81"/>
      <c r="FG134" s="81"/>
      <c r="FH134" s="82"/>
      <c r="FI134" s="82"/>
      <c r="FJ134" s="251">
        <f t="shared" si="8"/>
        <v>0</v>
      </c>
      <c r="FK134" s="167"/>
      <c r="FL134" s="141"/>
      <c r="FM134" s="81"/>
      <c r="FN134" s="81"/>
      <c r="FO134" s="81"/>
      <c r="FP134" s="81"/>
      <c r="FQ134" s="81"/>
      <c r="FR134" s="81"/>
      <c r="FS134" s="81"/>
      <c r="FT134" s="81"/>
      <c r="FU134" s="81"/>
      <c r="FV134" s="81"/>
      <c r="FW134" s="81"/>
      <c r="FX134" s="81"/>
      <c r="FY134" s="81"/>
      <c r="FZ134" s="82"/>
      <c r="GA134" s="82"/>
      <c r="GB134" s="251">
        <f t="shared" si="9"/>
        <v>0</v>
      </c>
      <c r="GC134" s="167"/>
      <c r="GD134" s="141"/>
      <c r="GE134" s="81"/>
      <c r="GF134" s="81"/>
      <c r="GG134" s="81"/>
      <c r="GH134" s="81"/>
      <c r="GI134" s="81"/>
      <c r="GJ134" s="81"/>
      <c r="GK134" s="81"/>
      <c r="GL134" s="81"/>
      <c r="GM134" s="81"/>
      <c r="GN134" s="81"/>
      <c r="GO134" s="81"/>
      <c r="GP134" s="81"/>
      <c r="GQ134" s="81"/>
      <c r="GR134" s="82"/>
      <c r="GS134" s="82"/>
      <c r="GT134" s="251">
        <f t="shared" si="10"/>
        <v>0</v>
      </c>
    </row>
    <row r="135" spans="1:202" x14ac:dyDescent="0.25">
      <c r="A135" s="112" t="s">
        <v>55</v>
      </c>
      <c r="B135" s="724" t="s">
        <v>55</v>
      </c>
      <c r="C135" s="725" t="s">
        <v>91</v>
      </c>
      <c r="D135" s="724"/>
      <c r="E135" s="725"/>
      <c r="F135" s="141"/>
      <c r="G135" s="81"/>
      <c r="H135" s="81"/>
      <c r="I135" s="81"/>
      <c r="J135" s="81"/>
      <c r="K135" s="81"/>
      <c r="L135" s="81"/>
      <c r="M135" s="81"/>
      <c r="N135" s="81"/>
      <c r="O135" s="81"/>
      <c r="P135" s="81"/>
      <c r="Q135" s="81"/>
      <c r="R135" s="81"/>
      <c r="S135" s="81"/>
      <c r="T135" s="82"/>
      <c r="U135" s="82"/>
      <c r="V135" s="251">
        <f t="shared" si="0"/>
        <v>0</v>
      </c>
      <c r="W135" s="167"/>
      <c r="X135" s="141"/>
      <c r="Y135" s="81"/>
      <c r="Z135" s="81"/>
      <c r="AA135" s="81"/>
      <c r="AB135" s="81"/>
      <c r="AC135" s="81"/>
      <c r="AD135" s="81"/>
      <c r="AE135" s="81"/>
      <c r="AF135" s="81"/>
      <c r="AG135" s="81"/>
      <c r="AH135" s="81"/>
      <c r="AI135" s="81"/>
      <c r="AJ135" s="81"/>
      <c r="AK135" s="81"/>
      <c r="AL135" s="82"/>
      <c r="AM135" s="82"/>
      <c r="AN135" s="251">
        <f t="shared" si="1"/>
        <v>0</v>
      </c>
      <c r="AO135" s="167"/>
      <c r="AP135" s="141"/>
      <c r="AQ135" s="81"/>
      <c r="AR135" s="81"/>
      <c r="AS135" s="81"/>
      <c r="AT135" s="81"/>
      <c r="AU135" s="81"/>
      <c r="AV135" s="81"/>
      <c r="AW135" s="81"/>
      <c r="AX135" s="81"/>
      <c r="AY135" s="81"/>
      <c r="AZ135" s="81"/>
      <c r="BA135" s="81"/>
      <c r="BB135" s="81"/>
      <c r="BC135" s="81"/>
      <c r="BD135" s="82"/>
      <c r="BE135" s="82"/>
      <c r="BF135" s="251">
        <f t="shared" si="2"/>
        <v>0</v>
      </c>
      <c r="BG135" s="167"/>
      <c r="BH135" s="141"/>
      <c r="BI135" s="81"/>
      <c r="BJ135" s="81"/>
      <c r="BK135" s="81"/>
      <c r="BL135" s="81"/>
      <c r="BM135" s="81"/>
      <c r="BN135" s="81"/>
      <c r="BO135" s="81"/>
      <c r="BP135" s="81"/>
      <c r="BQ135" s="81"/>
      <c r="BR135" s="81"/>
      <c r="BS135" s="81"/>
      <c r="BT135" s="81"/>
      <c r="BU135" s="81"/>
      <c r="BV135" s="82"/>
      <c r="BW135" s="82"/>
      <c r="BX135" s="251">
        <f t="shared" si="3"/>
        <v>0</v>
      </c>
      <c r="BY135" s="167"/>
      <c r="BZ135" s="141"/>
      <c r="CA135" s="81"/>
      <c r="CB135" s="81"/>
      <c r="CC135" s="81"/>
      <c r="CD135" s="81"/>
      <c r="CE135" s="81"/>
      <c r="CF135" s="81"/>
      <c r="CG135" s="81"/>
      <c r="CH135" s="81"/>
      <c r="CI135" s="81"/>
      <c r="CJ135" s="81"/>
      <c r="CK135" s="81"/>
      <c r="CL135" s="81"/>
      <c r="CM135" s="81"/>
      <c r="CN135" s="82"/>
      <c r="CO135" s="82"/>
      <c r="CP135" s="251">
        <f t="shared" si="4"/>
        <v>0</v>
      </c>
      <c r="CQ135" s="167"/>
      <c r="CR135" s="141"/>
      <c r="CS135" s="81"/>
      <c r="CT135" s="81"/>
      <c r="CU135" s="81"/>
      <c r="CV135" s="81"/>
      <c r="CW135" s="81"/>
      <c r="CX135" s="81"/>
      <c r="CY135" s="81"/>
      <c r="CZ135" s="81"/>
      <c r="DA135" s="81"/>
      <c r="DB135" s="81"/>
      <c r="DC135" s="81"/>
      <c r="DD135" s="81"/>
      <c r="DE135" s="81"/>
      <c r="DF135" s="82"/>
      <c r="DG135" s="82"/>
      <c r="DH135" s="251">
        <f t="shared" si="5"/>
        <v>0</v>
      </c>
      <c r="DI135" s="167"/>
      <c r="DJ135" s="141"/>
      <c r="DK135" s="81"/>
      <c r="DL135" s="81"/>
      <c r="DM135" s="81"/>
      <c r="DN135" s="81"/>
      <c r="DO135" s="81"/>
      <c r="DP135" s="81"/>
      <c r="DQ135" s="81"/>
      <c r="DR135" s="81"/>
      <c r="DS135" s="81"/>
      <c r="DT135" s="81"/>
      <c r="DU135" s="81"/>
      <c r="DV135" s="81"/>
      <c r="DW135" s="81"/>
      <c r="DX135" s="82"/>
      <c r="DY135" s="82"/>
      <c r="DZ135" s="251">
        <f t="shared" si="6"/>
        <v>0</v>
      </c>
      <c r="EA135" s="167"/>
      <c r="EB135" s="141"/>
      <c r="EC135" s="81"/>
      <c r="ED135" s="81"/>
      <c r="EE135" s="81"/>
      <c r="EF135" s="81"/>
      <c r="EG135" s="81"/>
      <c r="EH135" s="81"/>
      <c r="EI135" s="81"/>
      <c r="EJ135" s="81"/>
      <c r="EK135" s="81"/>
      <c r="EL135" s="81"/>
      <c r="EM135" s="81"/>
      <c r="EN135" s="81"/>
      <c r="EO135" s="81"/>
      <c r="EP135" s="82"/>
      <c r="EQ135" s="82"/>
      <c r="ER135" s="251">
        <f t="shared" si="7"/>
        <v>0</v>
      </c>
      <c r="ES135" s="167"/>
      <c r="ET135" s="141"/>
      <c r="EU135" s="81"/>
      <c r="EV135" s="81"/>
      <c r="EW135" s="81"/>
      <c r="EX135" s="81"/>
      <c r="EY135" s="81"/>
      <c r="EZ135" s="81"/>
      <c r="FA135" s="81"/>
      <c r="FB135" s="81"/>
      <c r="FC135" s="81"/>
      <c r="FD135" s="81"/>
      <c r="FE135" s="81"/>
      <c r="FF135" s="81"/>
      <c r="FG135" s="81"/>
      <c r="FH135" s="82"/>
      <c r="FI135" s="82"/>
      <c r="FJ135" s="251">
        <f t="shared" si="8"/>
        <v>0</v>
      </c>
      <c r="FK135" s="167"/>
      <c r="FL135" s="141"/>
      <c r="FM135" s="81"/>
      <c r="FN135" s="81"/>
      <c r="FO135" s="81"/>
      <c r="FP135" s="81"/>
      <c r="FQ135" s="81"/>
      <c r="FR135" s="81"/>
      <c r="FS135" s="81"/>
      <c r="FT135" s="81"/>
      <c r="FU135" s="81"/>
      <c r="FV135" s="81"/>
      <c r="FW135" s="81"/>
      <c r="FX135" s="81"/>
      <c r="FY135" s="81"/>
      <c r="FZ135" s="82"/>
      <c r="GA135" s="82"/>
      <c r="GB135" s="251">
        <f t="shared" si="9"/>
        <v>0</v>
      </c>
      <c r="GC135" s="167"/>
      <c r="GD135" s="141"/>
      <c r="GE135" s="81"/>
      <c r="GF135" s="81"/>
      <c r="GG135" s="81"/>
      <c r="GH135" s="81"/>
      <c r="GI135" s="81"/>
      <c r="GJ135" s="81"/>
      <c r="GK135" s="81"/>
      <c r="GL135" s="81"/>
      <c r="GM135" s="81"/>
      <c r="GN135" s="81"/>
      <c r="GO135" s="81"/>
      <c r="GP135" s="81"/>
      <c r="GQ135" s="81"/>
      <c r="GR135" s="82"/>
      <c r="GS135" s="82"/>
      <c r="GT135" s="251">
        <f t="shared" si="10"/>
        <v>0</v>
      </c>
    </row>
    <row r="136" spans="1:202" x14ac:dyDescent="0.25">
      <c r="A136" s="112" t="s">
        <v>56</v>
      </c>
      <c r="B136" s="719" t="s">
        <v>96</v>
      </c>
      <c r="C136" s="720">
        <v>19040</v>
      </c>
      <c r="D136" s="719"/>
      <c r="E136" s="720"/>
      <c r="F136" s="141"/>
      <c r="G136" s="81"/>
      <c r="H136" s="81"/>
      <c r="I136" s="81"/>
      <c r="J136" s="81"/>
      <c r="K136" s="81"/>
      <c r="L136" s="81"/>
      <c r="M136" s="81"/>
      <c r="N136" s="81"/>
      <c r="O136" s="81"/>
      <c r="P136" s="81"/>
      <c r="Q136" s="81"/>
      <c r="R136" s="81"/>
      <c r="S136" s="81"/>
      <c r="T136" s="82"/>
      <c r="U136" s="82"/>
      <c r="V136" s="251">
        <f t="shared" si="0"/>
        <v>0</v>
      </c>
      <c r="W136" s="167"/>
      <c r="X136" s="141"/>
      <c r="Y136" s="81"/>
      <c r="Z136" s="81"/>
      <c r="AA136" s="81"/>
      <c r="AB136" s="81"/>
      <c r="AC136" s="81"/>
      <c r="AD136" s="81"/>
      <c r="AE136" s="81"/>
      <c r="AF136" s="81"/>
      <c r="AG136" s="81"/>
      <c r="AH136" s="81"/>
      <c r="AI136" s="81"/>
      <c r="AJ136" s="81"/>
      <c r="AK136" s="81"/>
      <c r="AL136" s="82"/>
      <c r="AM136" s="82"/>
      <c r="AN136" s="251">
        <f t="shared" si="1"/>
        <v>0</v>
      </c>
      <c r="AO136" s="167"/>
      <c r="AP136" s="141"/>
      <c r="AQ136" s="81"/>
      <c r="AR136" s="81"/>
      <c r="AS136" s="81"/>
      <c r="AT136" s="81"/>
      <c r="AU136" s="81"/>
      <c r="AV136" s="81"/>
      <c r="AW136" s="81"/>
      <c r="AX136" s="81"/>
      <c r="AY136" s="81"/>
      <c r="AZ136" s="81"/>
      <c r="BA136" s="81"/>
      <c r="BB136" s="81"/>
      <c r="BC136" s="81"/>
      <c r="BD136" s="82"/>
      <c r="BE136" s="82"/>
      <c r="BF136" s="251">
        <f t="shared" si="2"/>
        <v>0</v>
      </c>
      <c r="BG136" s="167"/>
      <c r="BH136" s="141"/>
      <c r="BI136" s="81"/>
      <c r="BJ136" s="81"/>
      <c r="BK136" s="81"/>
      <c r="BL136" s="81"/>
      <c r="BM136" s="81"/>
      <c r="BN136" s="81"/>
      <c r="BO136" s="81"/>
      <c r="BP136" s="81"/>
      <c r="BQ136" s="81"/>
      <c r="BR136" s="81"/>
      <c r="BS136" s="81"/>
      <c r="BT136" s="81"/>
      <c r="BU136" s="81"/>
      <c r="BV136" s="82"/>
      <c r="BW136" s="82"/>
      <c r="BX136" s="251">
        <f t="shared" si="3"/>
        <v>0</v>
      </c>
      <c r="BY136" s="167"/>
      <c r="BZ136" s="141"/>
      <c r="CA136" s="81"/>
      <c r="CB136" s="81"/>
      <c r="CC136" s="81"/>
      <c r="CD136" s="81"/>
      <c r="CE136" s="81"/>
      <c r="CF136" s="81"/>
      <c r="CG136" s="81"/>
      <c r="CH136" s="81"/>
      <c r="CI136" s="81"/>
      <c r="CJ136" s="81"/>
      <c r="CK136" s="81"/>
      <c r="CL136" s="81"/>
      <c r="CM136" s="81"/>
      <c r="CN136" s="82"/>
      <c r="CO136" s="82"/>
      <c r="CP136" s="251">
        <f t="shared" si="4"/>
        <v>0</v>
      </c>
      <c r="CQ136" s="167"/>
      <c r="CR136" s="141"/>
      <c r="CS136" s="81"/>
      <c r="CT136" s="81"/>
      <c r="CU136" s="81"/>
      <c r="CV136" s="81"/>
      <c r="CW136" s="81"/>
      <c r="CX136" s="81"/>
      <c r="CY136" s="81"/>
      <c r="CZ136" s="81"/>
      <c r="DA136" s="81"/>
      <c r="DB136" s="81"/>
      <c r="DC136" s="81"/>
      <c r="DD136" s="81"/>
      <c r="DE136" s="81"/>
      <c r="DF136" s="82"/>
      <c r="DG136" s="82"/>
      <c r="DH136" s="251">
        <f t="shared" si="5"/>
        <v>0</v>
      </c>
      <c r="DI136" s="167"/>
      <c r="DJ136" s="141"/>
      <c r="DK136" s="81"/>
      <c r="DL136" s="81"/>
      <c r="DM136" s="81"/>
      <c r="DN136" s="81"/>
      <c r="DO136" s="81"/>
      <c r="DP136" s="81"/>
      <c r="DQ136" s="81"/>
      <c r="DR136" s="81"/>
      <c r="DS136" s="81"/>
      <c r="DT136" s="81"/>
      <c r="DU136" s="81"/>
      <c r="DV136" s="81"/>
      <c r="DW136" s="81"/>
      <c r="DX136" s="82"/>
      <c r="DY136" s="82"/>
      <c r="DZ136" s="251">
        <f t="shared" si="6"/>
        <v>0</v>
      </c>
      <c r="EA136" s="167"/>
      <c r="EB136" s="141"/>
      <c r="EC136" s="81"/>
      <c r="ED136" s="81"/>
      <c r="EE136" s="81"/>
      <c r="EF136" s="81"/>
      <c r="EG136" s="81"/>
      <c r="EH136" s="81"/>
      <c r="EI136" s="81"/>
      <c r="EJ136" s="81"/>
      <c r="EK136" s="81"/>
      <c r="EL136" s="81"/>
      <c r="EM136" s="81"/>
      <c r="EN136" s="81"/>
      <c r="EO136" s="81"/>
      <c r="EP136" s="82"/>
      <c r="EQ136" s="82"/>
      <c r="ER136" s="251">
        <f t="shared" si="7"/>
        <v>0</v>
      </c>
      <c r="ES136" s="167"/>
      <c r="ET136" s="141"/>
      <c r="EU136" s="81"/>
      <c r="EV136" s="81"/>
      <c r="EW136" s="81"/>
      <c r="EX136" s="81"/>
      <c r="EY136" s="81"/>
      <c r="EZ136" s="81"/>
      <c r="FA136" s="81"/>
      <c r="FB136" s="81"/>
      <c r="FC136" s="81"/>
      <c r="FD136" s="81"/>
      <c r="FE136" s="81"/>
      <c r="FF136" s="81"/>
      <c r="FG136" s="81"/>
      <c r="FH136" s="82"/>
      <c r="FI136" s="82"/>
      <c r="FJ136" s="251">
        <f t="shared" si="8"/>
        <v>0</v>
      </c>
      <c r="FK136" s="167"/>
      <c r="FL136" s="141"/>
      <c r="FM136" s="81"/>
      <c r="FN136" s="81"/>
      <c r="FO136" s="81"/>
      <c r="FP136" s="81"/>
      <c r="FQ136" s="81"/>
      <c r="FR136" s="81"/>
      <c r="FS136" s="81"/>
      <c r="FT136" s="81"/>
      <c r="FU136" s="81"/>
      <c r="FV136" s="81"/>
      <c r="FW136" s="81"/>
      <c r="FX136" s="81"/>
      <c r="FY136" s="81"/>
      <c r="FZ136" s="82"/>
      <c r="GA136" s="82"/>
      <c r="GB136" s="251">
        <f t="shared" si="9"/>
        <v>0</v>
      </c>
      <c r="GC136" s="167"/>
      <c r="GD136" s="141"/>
      <c r="GE136" s="81"/>
      <c r="GF136" s="81"/>
      <c r="GG136" s="81"/>
      <c r="GH136" s="81"/>
      <c r="GI136" s="81"/>
      <c r="GJ136" s="81"/>
      <c r="GK136" s="81"/>
      <c r="GL136" s="81"/>
      <c r="GM136" s="81"/>
      <c r="GN136" s="81"/>
      <c r="GO136" s="81"/>
      <c r="GP136" s="81"/>
      <c r="GQ136" s="81"/>
      <c r="GR136" s="82"/>
      <c r="GS136" s="82"/>
      <c r="GT136" s="251">
        <f t="shared" si="10"/>
        <v>0</v>
      </c>
    </row>
    <row r="137" spans="1:202" x14ac:dyDescent="0.25">
      <c r="A137" s="112" t="s">
        <v>57</v>
      </c>
      <c r="B137" s="719" t="s">
        <v>97</v>
      </c>
      <c r="C137" s="720">
        <v>21210</v>
      </c>
      <c r="D137" s="719"/>
      <c r="E137" s="720"/>
      <c r="F137" s="141"/>
      <c r="G137" s="81"/>
      <c r="H137" s="81"/>
      <c r="I137" s="81"/>
      <c r="J137" s="81"/>
      <c r="K137" s="81"/>
      <c r="L137" s="81"/>
      <c r="M137" s="81"/>
      <c r="N137" s="81"/>
      <c r="O137" s="81"/>
      <c r="P137" s="81"/>
      <c r="Q137" s="81"/>
      <c r="R137" s="81"/>
      <c r="S137" s="81"/>
      <c r="T137" s="82"/>
      <c r="U137" s="82"/>
      <c r="V137" s="251">
        <f t="shared" si="0"/>
        <v>0</v>
      </c>
      <c r="W137" s="167"/>
      <c r="X137" s="141"/>
      <c r="Y137" s="81"/>
      <c r="Z137" s="81"/>
      <c r="AA137" s="81"/>
      <c r="AB137" s="81"/>
      <c r="AC137" s="81"/>
      <c r="AD137" s="81"/>
      <c r="AE137" s="81"/>
      <c r="AF137" s="81"/>
      <c r="AG137" s="81"/>
      <c r="AH137" s="81"/>
      <c r="AI137" s="81"/>
      <c r="AJ137" s="81"/>
      <c r="AK137" s="81"/>
      <c r="AL137" s="82"/>
      <c r="AM137" s="82"/>
      <c r="AN137" s="251">
        <f t="shared" si="1"/>
        <v>0</v>
      </c>
      <c r="AO137" s="167"/>
      <c r="AP137" s="141"/>
      <c r="AQ137" s="81"/>
      <c r="AR137" s="81"/>
      <c r="AS137" s="81"/>
      <c r="AT137" s="81"/>
      <c r="AU137" s="81"/>
      <c r="AV137" s="81"/>
      <c r="AW137" s="81"/>
      <c r="AX137" s="81"/>
      <c r="AY137" s="81"/>
      <c r="AZ137" s="81"/>
      <c r="BA137" s="81"/>
      <c r="BB137" s="81"/>
      <c r="BC137" s="81"/>
      <c r="BD137" s="82"/>
      <c r="BE137" s="82"/>
      <c r="BF137" s="251">
        <f t="shared" si="2"/>
        <v>0</v>
      </c>
      <c r="BG137" s="167"/>
      <c r="BH137" s="141"/>
      <c r="BI137" s="81"/>
      <c r="BJ137" s="81"/>
      <c r="BK137" s="81"/>
      <c r="BL137" s="81"/>
      <c r="BM137" s="81"/>
      <c r="BN137" s="81"/>
      <c r="BO137" s="81"/>
      <c r="BP137" s="81"/>
      <c r="BQ137" s="81"/>
      <c r="BR137" s="81"/>
      <c r="BS137" s="81"/>
      <c r="BT137" s="81"/>
      <c r="BU137" s="81"/>
      <c r="BV137" s="82"/>
      <c r="BW137" s="82"/>
      <c r="BX137" s="251">
        <f t="shared" si="3"/>
        <v>0</v>
      </c>
      <c r="BY137" s="167"/>
      <c r="BZ137" s="141"/>
      <c r="CA137" s="81"/>
      <c r="CB137" s="81"/>
      <c r="CC137" s="81"/>
      <c r="CD137" s="81"/>
      <c r="CE137" s="81"/>
      <c r="CF137" s="81"/>
      <c r="CG137" s="81"/>
      <c r="CH137" s="81"/>
      <c r="CI137" s="81"/>
      <c r="CJ137" s="81"/>
      <c r="CK137" s="81"/>
      <c r="CL137" s="81"/>
      <c r="CM137" s="81"/>
      <c r="CN137" s="82"/>
      <c r="CO137" s="82"/>
      <c r="CP137" s="251">
        <f t="shared" si="4"/>
        <v>0</v>
      </c>
      <c r="CQ137" s="167"/>
      <c r="CR137" s="141"/>
      <c r="CS137" s="81"/>
      <c r="CT137" s="81"/>
      <c r="CU137" s="81"/>
      <c r="CV137" s="81"/>
      <c r="CW137" s="81"/>
      <c r="CX137" s="81"/>
      <c r="CY137" s="81"/>
      <c r="CZ137" s="81"/>
      <c r="DA137" s="81"/>
      <c r="DB137" s="81"/>
      <c r="DC137" s="81"/>
      <c r="DD137" s="81"/>
      <c r="DE137" s="81"/>
      <c r="DF137" s="82"/>
      <c r="DG137" s="82"/>
      <c r="DH137" s="251">
        <f t="shared" si="5"/>
        <v>0</v>
      </c>
      <c r="DI137" s="167"/>
      <c r="DJ137" s="141"/>
      <c r="DK137" s="81"/>
      <c r="DL137" s="81"/>
      <c r="DM137" s="81"/>
      <c r="DN137" s="81"/>
      <c r="DO137" s="81"/>
      <c r="DP137" s="81"/>
      <c r="DQ137" s="81"/>
      <c r="DR137" s="81"/>
      <c r="DS137" s="81"/>
      <c r="DT137" s="81"/>
      <c r="DU137" s="81"/>
      <c r="DV137" s="81"/>
      <c r="DW137" s="81"/>
      <c r="DX137" s="82"/>
      <c r="DY137" s="82"/>
      <c r="DZ137" s="251">
        <f t="shared" si="6"/>
        <v>0</v>
      </c>
      <c r="EA137" s="167"/>
      <c r="EB137" s="141"/>
      <c r="EC137" s="81"/>
      <c r="ED137" s="81"/>
      <c r="EE137" s="81"/>
      <c r="EF137" s="81"/>
      <c r="EG137" s="81"/>
      <c r="EH137" s="81"/>
      <c r="EI137" s="81"/>
      <c r="EJ137" s="81"/>
      <c r="EK137" s="81"/>
      <c r="EL137" s="81"/>
      <c r="EM137" s="81"/>
      <c r="EN137" s="81"/>
      <c r="EO137" s="81"/>
      <c r="EP137" s="82"/>
      <c r="EQ137" s="82"/>
      <c r="ER137" s="251">
        <f t="shared" si="7"/>
        <v>0</v>
      </c>
      <c r="ES137" s="167"/>
      <c r="ET137" s="141"/>
      <c r="EU137" s="81"/>
      <c r="EV137" s="81"/>
      <c r="EW137" s="81"/>
      <c r="EX137" s="81"/>
      <c r="EY137" s="81"/>
      <c r="EZ137" s="81"/>
      <c r="FA137" s="81"/>
      <c r="FB137" s="81"/>
      <c r="FC137" s="81"/>
      <c r="FD137" s="81"/>
      <c r="FE137" s="81"/>
      <c r="FF137" s="81"/>
      <c r="FG137" s="81"/>
      <c r="FH137" s="82"/>
      <c r="FI137" s="82"/>
      <c r="FJ137" s="251">
        <f t="shared" si="8"/>
        <v>0</v>
      </c>
      <c r="FK137" s="167"/>
      <c r="FL137" s="141"/>
      <c r="FM137" s="81"/>
      <c r="FN137" s="81"/>
      <c r="FO137" s="81"/>
      <c r="FP137" s="81"/>
      <c r="FQ137" s="81"/>
      <c r="FR137" s="81"/>
      <c r="FS137" s="81"/>
      <c r="FT137" s="81"/>
      <c r="FU137" s="81"/>
      <c r="FV137" s="81"/>
      <c r="FW137" s="81"/>
      <c r="FX137" s="81"/>
      <c r="FY137" s="81"/>
      <c r="FZ137" s="82"/>
      <c r="GA137" s="82"/>
      <c r="GB137" s="251">
        <f t="shared" si="9"/>
        <v>0</v>
      </c>
      <c r="GC137" s="167"/>
      <c r="GD137" s="141"/>
      <c r="GE137" s="81"/>
      <c r="GF137" s="81"/>
      <c r="GG137" s="81"/>
      <c r="GH137" s="81"/>
      <c r="GI137" s="81"/>
      <c r="GJ137" s="81"/>
      <c r="GK137" s="81"/>
      <c r="GL137" s="81"/>
      <c r="GM137" s="81"/>
      <c r="GN137" s="81"/>
      <c r="GO137" s="81"/>
      <c r="GP137" s="81"/>
      <c r="GQ137" s="81"/>
      <c r="GR137" s="82"/>
      <c r="GS137" s="82"/>
      <c r="GT137" s="251">
        <f t="shared" si="10"/>
        <v>0</v>
      </c>
    </row>
    <row r="138" spans="1:202" x14ac:dyDescent="0.25">
      <c r="A138" s="112" t="s">
        <v>58</v>
      </c>
      <c r="B138" s="719" t="s">
        <v>58</v>
      </c>
      <c r="C138" s="720">
        <v>31364</v>
      </c>
      <c r="D138" s="719"/>
      <c r="E138" s="720"/>
      <c r="F138" s="141"/>
      <c r="G138" s="81"/>
      <c r="H138" s="81"/>
      <c r="I138" s="81"/>
      <c r="J138" s="81"/>
      <c r="K138" s="81"/>
      <c r="L138" s="81"/>
      <c r="M138" s="81"/>
      <c r="N138" s="81"/>
      <c r="O138" s="81"/>
      <c r="P138" s="81"/>
      <c r="Q138" s="81"/>
      <c r="R138" s="81"/>
      <c r="S138" s="81"/>
      <c r="T138" s="82"/>
      <c r="U138" s="82"/>
      <c r="V138" s="251">
        <f t="shared" si="0"/>
        <v>0</v>
      </c>
      <c r="W138" s="167"/>
      <c r="X138" s="141"/>
      <c r="Y138" s="81"/>
      <c r="Z138" s="81"/>
      <c r="AA138" s="81"/>
      <c r="AB138" s="81"/>
      <c r="AC138" s="81"/>
      <c r="AD138" s="81"/>
      <c r="AE138" s="81"/>
      <c r="AF138" s="81"/>
      <c r="AG138" s="81"/>
      <c r="AH138" s="81"/>
      <c r="AI138" s="81"/>
      <c r="AJ138" s="81"/>
      <c r="AK138" s="81"/>
      <c r="AL138" s="82"/>
      <c r="AM138" s="82"/>
      <c r="AN138" s="251">
        <f t="shared" si="1"/>
        <v>0</v>
      </c>
      <c r="AO138" s="167"/>
      <c r="AP138" s="141"/>
      <c r="AQ138" s="81"/>
      <c r="AR138" s="81"/>
      <c r="AS138" s="81"/>
      <c r="AT138" s="81"/>
      <c r="AU138" s="81"/>
      <c r="AV138" s="81"/>
      <c r="AW138" s="81"/>
      <c r="AX138" s="81"/>
      <c r="AY138" s="81"/>
      <c r="AZ138" s="81"/>
      <c r="BA138" s="81"/>
      <c r="BB138" s="81"/>
      <c r="BC138" s="81"/>
      <c r="BD138" s="82"/>
      <c r="BE138" s="82"/>
      <c r="BF138" s="251">
        <f t="shared" si="2"/>
        <v>0</v>
      </c>
      <c r="BG138" s="167"/>
      <c r="BH138" s="141"/>
      <c r="BI138" s="81"/>
      <c r="BJ138" s="81"/>
      <c r="BK138" s="81"/>
      <c r="BL138" s="81"/>
      <c r="BM138" s="81"/>
      <c r="BN138" s="81"/>
      <c r="BO138" s="81"/>
      <c r="BP138" s="81"/>
      <c r="BQ138" s="81"/>
      <c r="BR138" s="81"/>
      <c r="BS138" s="81"/>
      <c r="BT138" s="81"/>
      <c r="BU138" s="81"/>
      <c r="BV138" s="82"/>
      <c r="BW138" s="82"/>
      <c r="BX138" s="251">
        <f t="shared" si="3"/>
        <v>0</v>
      </c>
      <c r="BY138" s="167"/>
      <c r="BZ138" s="141"/>
      <c r="CA138" s="81"/>
      <c r="CB138" s="81"/>
      <c r="CC138" s="81"/>
      <c r="CD138" s="81"/>
      <c r="CE138" s="81"/>
      <c r="CF138" s="81"/>
      <c r="CG138" s="81"/>
      <c r="CH138" s="81"/>
      <c r="CI138" s="81"/>
      <c r="CJ138" s="81"/>
      <c r="CK138" s="81"/>
      <c r="CL138" s="81"/>
      <c r="CM138" s="81"/>
      <c r="CN138" s="82"/>
      <c r="CO138" s="82"/>
      <c r="CP138" s="251">
        <f t="shared" si="4"/>
        <v>0</v>
      </c>
      <c r="CQ138" s="167"/>
      <c r="CR138" s="141"/>
      <c r="CS138" s="81"/>
      <c r="CT138" s="81"/>
      <c r="CU138" s="81"/>
      <c r="CV138" s="81"/>
      <c r="CW138" s="81"/>
      <c r="CX138" s="81"/>
      <c r="CY138" s="81"/>
      <c r="CZ138" s="81"/>
      <c r="DA138" s="81"/>
      <c r="DB138" s="81"/>
      <c r="DC138" s="81"/>
      <c r="DD138" s="81"/>
      <c r="DE138" s="81"/>
      <c r="DF138" s="82"/>
      <c r="DG138" s="82"/>
      <c r="DH138" s="251">
        <f t="shared" si="5"/>
        <v>0</v>
      </c>
      <c r="DI138" s="167"/>
      <c r="DJ138" s="141"/>
      <c r="DK138" s="81"/>
      <c r="DL138" s="81"/>
      <c r="DM138" s="81"/>
      <c r="DN138" s="81"/>
      <c r="DO138" s="81"/>
      <c r="DP138" s="81"/>
      <c r="DQ138" s="81"/>
      <c r="DR138" s="81"/>
      <c r="DS138" s="81"/>
      <c r="DT138" s="81"/>
      <c r="DU138" s="81"/>
      <c r="DV138" s="81"/>
      <c r="DW138" s="81"/>
      <c r="DX138" s="82"/>
      <c r="DY138" s="82"/>
      <c r="DZ138" s="251">
        <f t="shared" si="6"/>
        <v>0</v>
      </c>
      <c r="EA138" s="167"/>
      <c r="EB138" s="141"/>
      <c r="EC138" s="81"/>
      <c r="ED138" s="81"/>
      <c r="EE138" s="81"/>
      <c r="EF138" s="81"/>
      <c r="EG138" s="81"/>
      <c r="EH138" s="81"/>
      <c r="EI138" s="81"/>
      <c r="EJ138" s="81"/>
      <c r="EK138" s="81"/>
      <c r="EL138" s="81"/>
      <c r="EM138" s="81"/>
      <c r="EN138" s="81"/>
      <c r="EO138" s="81"/>
      <c r="EP138" s="82"/>
      <c r="EQ138" s="82"/>
      <c r="ER138" s="251">
        <f t="shared" si="7"/>
        <v>0</v>
      </c>
      <c r="ES138" s="167"/>
      <c r="ET138" s="141"/>
      <c r="EU138" s="81"/>
      <c r="EV138" s="81"/>
      <c r="EW138" s="81"/>
      <c r="EX138" s="81"/>
      <c r="EY138" s="81"/>
      <c r="EZ138" s="81"/>
      <c r="FA138" s="81"/>
      <c r="FB138" s="81"/>
      <c r="FC138" s="81"/>
      <c r="FD138" s="81"/>
      <c r="FE138" s="81"/>
      <c r="FF138" s="81"/>
      <c r="FG138" s="81"/>
      <c r="FH138" s="82"/>
      <c r="FI138" s="82"/>
      <c r="FJ138" s="251">
        <f t="shared" si="8"/>
        <v>0</v>
      </c>
      <c r="FK138" s="167"/>
      <c r="FL138" s="141"/>
      <c r="FM138" s="81"/>
      <c r="FN138" s="81"/>
      <c r="FO138" s="81"/>
      <c r="FP138" s="81"/>
      <c r="FQ138" s="81"/>
      <c r="FR138" s="81"/>
      <c r="FS138" s="81"/>
      <c r="FT138" s="81"/>
      <c r="FU138" s="81"/>
      <c r="FV138" s="81"/>
      <c r="FW138" s="81"/>
      <c r="FX138" s="81"/>
      <c r="FY138" s="81"/>
      <c r="FZ138" s="82"/>
      <c r="GA138" s="82"/>
      <c r="GB138" s="251">
        <f t="shared" si="9"/>
        <v>0</v>
      </c>
      <c r="GC138" s="167"/>
      <c r="GD138" s="141"/>
      <c r="GE138" s="81"/>
      <c r="GF138" s="81"/>
      <c r="GG138" s="81"/>
      <c r="GH138" s="81"/>
      <c r="GI138" s="81"/>
      <c r="GJ138" s="81"/>
      <c r="GK138" s="81"/>
      <c r="GL138" s="81"/>
      <c r="GM138" s="81"/>
      <c r="GN138" s="81"/>
      <c r="GO138" s="81"/>
      <c r="GP138" s="81"/>
      <c r="GQ138" s="81"/>
      <c r="GR138" s="82"/>
      <c r="GS138" s="82"/>
      <c r="GT138" s="251">
        <f t="shared" si="10"/>
        <v>0</v>
      </c>
    </row>
    <row r="139" spans="1:202" x14ac:dyDescent="0.25">
      <c r="A139" s="112" t="s">
        <v>59</v>
      </c>
      <c r="B139" s="719" t="s">
        <v>59</v>
      </c>
      <c r="C139" s="720">
        <v>21410</v>
      </c>
      <c r="D139" s="719"/>
      <c r="E139" s="720"/>
      <c r="F139" s="141"/>
      <c r="G139" s="81"/>
      <c r="H139" s="81"/>
      <c r="I139" s="81"/>
      <c r="J139" s="81"/>
      <c r="K139" s="81"/>
      <c r="L139" s="81"/>
      <c r="M139" s="81"/>
      <c r="N139" s="81"/>
      <c r="O139" s="81"/>
      <c r="P139" s="81"/>
      <c r="Q139" s="81"/>
      <c r="R139" s="81"/>
      <c r="S139" s="81"/>
      <c r="T139" s="82"/>
      <c r="U139" s="82"/>
      <c r="V139" s="251">
        <f t="shared" si="0"/>
        <v>0</v>
      </c>
      <c r="W139" s="167"/>
      <c r="X139" s="141"/>
      <c r="Y139" s="81"/>
      <c r="Z139" s="81"/>
      <c r="AA139" s="81"/>
      <c r="AB139" s="81"/>
      <c r="AC139" s="81"/>
      <c r="AD139" s="81"/>
      <c r="AE139" s="81"/>
      <c r="AF139" s="81"/>
      <c r="AG139" s="81"/>
      <c r="AH139" s="81"/>
      <c r="AI139" s="81"/>
      <c r="AJ139" s="81"/>
      <c r="AK139" s="81"/>
      <c r="AL139" s="82"/>
      <c r="AM139" s="82"/>
      <c r="AN139" s="251">
        <f t="shared" si="1"/>
        <v>0</v>
      </c>
      <c r="AO139" s="167"/>
      <c r="AP139" s="141"/>
      <c r="AQ139" s="81"/>
      <c r="AR139" s="81"/>
      <c r="AS139" s="81"/>
      <c r="AT139" s="81"/>
      <c r="AU139" s="81"/>
      <c r="AV139" s="81"/>
      <c r="AW139" s="81"/>
      <c r="AX139" s="81"/>
      <c r="AY139" s="81"/>
      <c r="AZ139" s="81"/>
      <c r="BA139" s="81"/>
      <c r="BB139" s="81"/>
      <c r="BC139" s="81"/>
      <c r="BD139" s="82"/>
      <c r="BE139" s="82"/>
      <c r="BF139" s="251">
        <f t="shared" si="2"/>
        <v>0</v>
      </c>
      <c r="BG139" s="167"/>
      <c r="BH139" s="141"/>
      <c r="BI139" s="81"/>
      <c r="BJ139" s="81"/>
      <c r="BK139" s="81"/>
      <c r="BL139" s="81"/>
      <c r="BM139" s="81"/>
      <c r="BN139" s="81"/>
      <c r="BO139" s="81"/>
      <c r="BP139" s="81"/>
      <c r="BQ139" s="81"/>
      <c r="BR139" s="81"/>
      <c r="BS139" s="81"/>
      <c r="BT139" s="81"/>
      <c r="BU139" s="81"/>
      <c r="BV139" s="82"/>
      <c r="BW139" s="82"/>
      <c r="BX139" s="251">
        <f t="shared" si="3"/>
        <v>0</v>
      </c>
      <c r="BY139" s="167"/>
      <c r="BZ139" s="141"/>
      <c r="CA139" s="81"/>
      <c r="CB139" s="81"/>
      <c r="CC139" s="81"/>
      <c r="CD139" s="81"/>
      <c r="CE139" s="81"/>
      <c r="CF139" s="81"/>
      <c r="CG139" s="81"/>
      <c r="CH139" s="81"/>
      <c r="CI139" s="81"/>
      <c r="CJ139" s="81"/>
      <c r="CK139" s="81"/>
      <c r="CL139" s="81"/>
      <c r="CM139" s="81"/>
      <c r="CN139" s="82"/>
      <c r="CO139" s="82"/>
      <c r="CP139" s="251">
        <f t="shared" si="4"/>
        <v>0</v>
      </c>
      <c r="CQ139" s="167"/>
      <c r="CR139" s="141"/>
      <c r="CS139" s="81"/>
      <c r="CT139" s="81"/>
      <c r="CU139" s="81"/>
      <c r="CV139" s="81"/>
      <c r="CW139" s="81"/>
      <c r="CX139" s="81"/>
      <c r="CY139" s="81"/>
      <c r="CZ139" s="81"/>
      <c r="DA139" s="81"/>
      <c r="DB139" s="81"/>
      <c r="DC139" s="81"/>
      <c r="DD139" s="81"/>
      <c r="DE139" s="81"/>
      <c r="DF139" s="82"/>
      <c r="DG139" s="82"/>
      <c r="DH139" s="251">
        <f t="shared" si="5"/>
        <v>0</v>
      </c>
      <c r="DI139" s="167"/>
      <c r="DJ139" s="141"/>
      <c r="DK139" s="81"/>
      <c r="DL139" s="81"/>
      <c r="DM139" s="81"/>
      <c r="DN139" s="81"/>
      <c r="DO139" s="81"/>
      <c r="DP139" s="81"/>
      <c r="DQ139" s="81"/>
      <c r="DR139" s="81"/>
      <c r="DS139" s="81"/>
      <c r="DT139" s="81"/>
      <c r="DU139" s="81"/>
      <c r="DV139" s="81"/>
      <c r="DW139" s="81"/>
      <c r="DX139" s="82"/>
      <c r="DY139" s="82"/>
      <c r="DZ139" s="251">
        <f t="shared" si="6"/>
        <v>0</v>
      </c>
      <c r="EA139" s="167"/>
      <c r="EB139" s="141"/>
      <c r="EC139" s="81"/>
      <c r="ED139" s="81"/>
      <c r="EE139" s="81"/>
      <c r="EF139" s="81"/>
      <c r="EG139" s="81"/>
      <c r="EH139" s="81"/>
      <c r="EI139" s="81"/>
      <c r="EJ139" s="81"/>
      <c r="EK139" s="81"/>
      <c r="EL139" s="81"/>
      <c r="EM139" s="81"/>
      <c r="EN139" s="81"/>
      <c r="EO139" s="81"/>
      <c r="EP139" s="82"/>
      <c r="EQ139" s="82"/>
      <c r="ER139" s="251">
        <f t="shared" si="7"/>
        <v>0</v>
      </c>
      <c r="ES139" s="167"/>
      <c r="ET139" s="141"/>
      <c r="EU139" s="81"/>
      <c r="EV139" s="81"/>
      <c r="EW139" s="81"/>
      <c r="EX139" s="81"/>
      <c r="EY139" s="81"/>
      <c r="EZ139" s="81"/>
      <c r="FA139" s="81"/>
      <c r="FB139" s="81"/>
      <c r="FC139" s="81"/>
      <c r="FD139" s="81"/>
      <c r="FE139" s="81"/>
      <c r="FF139" s="81"/>
      <c r="FG139" s="81"/>
      <c r="FH139" s="82"/>
      <c r="FI139" s="82"/>
      <c r="FJ139" s="251">
        <f t="shared" si="8"/>
        <v>0</v>
      </c>
      <c r="FK139" s="167"/>
      <c r="FL139" s="141"/>
      <c r="FM139" s="81"/>
      <c r="FN139" s="81"/>
      <c r="FO139" s="81"/>
      <c r="FP139" s="81"/>
      <c r="FQ139" s="81"/>
      <c r="FR139" s="81"/>
      <c r="FS139" s="81"/>
      <c r="FT139" s="81"/>
      <c r="FU139" s="81"/>
      <c r="FV139" s="81"/>
      <c r="FW139" s="81"/>
      <c r="FX139" s="81"/>
      <c r="FY139" s="81"/>
      <c r="FZ139" s="82"/>
      <c r="GA139" s="82"/>
      <c r="GB139" s="251">
        <f t="shared" si="9"/>
        <v>0</v>
      </c>
      <c r="GC139" s="167"/>
      <c r="GD139" s="141"/>
      <c r="GE139" s="81"/>
      <c r="GF139" s="81"/>
      <c r="GG139" s="81"/>
      <c r="GH139" s="81"/>
      <c r="GI139" s="81"/>
      <c r="GJ139" s="81"/>
      <c r="GK139" s="81"/>
      <c r="GL139" s="81"/>
      <c r="GM139" s="81"/>
      <c r="GN139" s="81"/>
      <c r="GO139" s="81"/>
      <c r="GP139" s="81"/>
      <c r="GQ139" s="81"/>
      <c r="GR139" s="82"/>
      <c r="GS139" s="82"/>
      <c r="GT139" s="251">
        <f t="shared" si="10"/>
        <v>0</v>
      </c>
    </row>
    <row r="140" spans="1:202" x14ac:dyDescent="0.25">
      <c r="A140" s="112" t="s">
        <v>60</v>
      </c>
      <c r="B140" s="719" t="s">
        <v>60</v>
      </c>
      <c r="C140" s="720">
        <v>23980</v>
      </c>
      <c r="D140" s="719"/>
      <c r="E140" s="720"/>
      <c r="F140" s="141"/>
      <c r="G140" s="81"/>
      <c r="H140" s="81"/>
      <c r="I140" s="81"/>
      <c r="J140" s="81"/>
      <c r="K140" s="81"/>
      <c r="L140" s="81"/>
      <c r="M140" s="81"/>
      <c r="N140" s="81"/>
      <c r="O140" s="81"/>
      <c r="P140" s="81"/>
      <c r="Q140" s="81"/>
      <c r="R140" s="81"/>
      <c r="S140" s="81"/>
      <c r="T140" s="82"/>
      <c r="U140" s="82"/>
      <c r="V140" s="251">
        <f t="shared" si="0"/>
        <v>0</v>
      </c>
      <c r="W140" s="167"/>
      <c r="X140" s="141"/>
      <c r="Y140" s="81"/>
      <c r="Z140" s="81"/>
      <c r="AA140" s="81"/>
      <c r="AB140" s="81"/>
      <c r="AC140" s="81"/>
      <c r="AD140" s="81"/>
      <c r="AE140" s="81"/>
      <c r="AF140" s="81"/>
      <c r="AG140" s="81"/>
      <c r="AH140" s="81"/>
      <c r="AI140" s="81"/>
      <c r="AJ140" s="81"/>
      <c r="AK140" s="81"/>
      <c r="AL140" s="82"/>
      <c r="AM140" s="82"/>
      <c r="AN140" s="251">
        <f t="shared" si="1"/>
        <v>0</v>
      </c>
      <c r="AO140" s="167"/>
      <c r="AP140" s="141"/>
      <c r="AQ140" s="81"/>
      <c r="AR140" s="81"/>
      <c r="AS140" s="81"/>
      <c r="AT140" s="81"/>
      <c r="AU140" s="81"/>
      <c r="AV140" s="81"/>
      <c r="AW140" s="81"/>
      <c r="AX140" s="81"/>
      <c r="AY140" s="81"/>
      <c r="AZ140" s="81"/>
      <c r="BA140" s="81"/>
      <c r="BB140" s="81"/>
      <c r="BC140" s="81"/>
      <c r="BD140" s="82"/>
      <c r="BE140" s="82"/>
      <c r="BF140" s="251">
        <f t="shared" si="2"/>
        <v>0</v>
      </c>
      <c r="BG140" s="167"/>
      <c r="BH140" s="141"/>
      <c r="BI140" s="81"/>
      <c r="BJ140" s="81"/>
      <c r="BK140" s="81"/>
      <c r="BL140" s="81"/>
      <c r="BM140" s="81"/>
      <c r="BN140" s="81"/>
      <c r="BO140" s="81"/>
      <c r="BP140" s="81"/>
      <c r="BQ140" s="81"/>
      <c r="BR140" s="81"/>
      <c r="BS140" s="81"/>
      <c r="BT140" s="81"/>
      <c r="BU140" s="81"/>
      <c r="BV140" s="82"/>
      <c r="BW140" s="82"/>
      <c r="BX140" s="251">
        <f t="shared" si="3"/>
        <v>0</v>
      </c>
      <c r="BY140" s="167"/>
      <c r="BZ140" s="141"/>
      <c r="CA140" s="81"/>
      <c r="CB140" s="81"/>
      <c r="CC140" s="81"/>
      <c r="CD140" s="81"/>
      <c r="CE140" s="81"/>
      <c r="CF140" s="81"/>
      <c r="CG140" s="81"/>
      <c r="CH140" s="81"/>
      <c r="CI140" s="81"/>
      <c r="CJ140" s="81"/>
      <c r="CK140" s="81"/>
      <c r="CL140" s="81"/>
      <c r="CM140" s="81"/>
      <c r="CN140" s="82"/>
      <c r="CO140" s="82"/>
      <c r="CP140" s="251">
        <f t="shared" si="4"/>
        <v>0</v>
      </c>
      <c r="CQ140" s="167"/>
      <c r="CR140" s="141"/>
      <c r="CS140" s="81"/>
      <c r="CT140" s="81"/>
      <c r="CU140" s="81"/>
      <c r="CV140" s="81"/>
      <c r="CW140" s="81"/>
      <c r="CX140" s="81"/>
      <c r="CY140" s="81"/>
      <c r="CZ140" s="81"/>
      <c r="DA140" s="81"/>
      <c r="DB140" s="81"/>
      <c r="DC140" s="81"/>
      <c r="DD140" s="81"/>
      <c r="DE140" s="81"/>
      <c r="DF140" s="82"/>
      <c r="DG140" s="82"/>
      <c r="DH140" s="251">
        <f t="shared" si="5"/>
        <v>0</v>
      </c>
      <c r="DI140" s="167"/>
      <c r="DJ140" s="141"/>
      <c r="DK140" s="81"/>
      <c r="DL140" s="81"/>
      <c r="DM140" s="81"/>
      <c r="DN140" s="81"/>
      <c r="DO140" s="81"/>
      <c r="DP140" s="81"/>
      <c r="DQ140" s="81"/>
      <c r="DR140" s="81"/>
      <c r="DS140" s="81"/>
      <c r="DT140" s="81"/>
      <c r="DU140" s="81"/>
      <c r="DV140" s="81"/>
      <c r="DW140" s="81"/>
      <c r="DX140" s="82"/>
      <c r="DY140" s="82"/>
      <c r="DZ140" s="251">
        <f t="shared" si="6"/>
        <v>0</v>
      </c>
      <c r="EA140" s="167"/>
      <c r="EB140" s="141"/>
      <c r="EC140" s="81"/>
      <c r="ED140" s="81"/>
      <c r="EE140" s="81"/>
      <c r="EF140" s="81"/>
      <c r="EG140" s="81"/>
      <c r="EH140" s="81"/>
      <c r="EI140" s="81"/>
      <c r="EJ140" s="81"/>
      <c r="EK140" s="81"/>
      <c r="EL140" s="81"/>
      <c r="EM140" s="81"/>
      <c r="EN140" s="81"/>
      <c r="EO140" s="81"/>
      <c r="EP140" s="82"/>
      <c r="EQ140" s="82"/>
      <c r="ER140" s="251">
        <f t="shared" si="7"/>
        <v>0</v>
      </c>
      <c r="ES140" s="167"/>
      <c r="ET140" s="141"/>
      <c r="EU140" s="81"/>
      <c r="EV140" s="81"/>
      <c r="EW140" s="81"/>
      <c r="EX140" s="81"/>
      <c r="EY140" s="81"/>
      <c r="EZ140" s="81"/>
      <c r="FA140" s="81"/>
      <c r="FB140" s="81"/>
      <c r="FC140" s="81"/>
      <c r="FD140" s="81"/>
      <c r="FE140" s="81"/>
      <c r="FF140" s="81"/>
      <c r="FG140" s="81"/>
      <c r="FH140" s="82"/>
      <c r="FI140" s="82"/>
      <c r="FJ140" s="251">
        <f t="shared" si="8"/>
        <v>0</v>
      </c>
      <c r="FK140" s="167"/>
      <c r="FL140" s="141"/>
      <c r="FM140" s="81"/>
      <c r="FN140" s="81"/>
      <c r="FO140" s="81"/>
      <c r="FP140" s="81"/>
      <c r="FQ140" s="81"/>
      <c r="FR140" s="81"/>
      <c r="FS140" s="81"/>
      <c r="FT140" s="81"/>
      <c r="FU140" s="81"/>
      <c r="FV140" s="81"/>
      <c r="FW140" s="81"/>
      <c r="FX140" s="81"/>
      <c r="FY140" s="81"/>
      <c r="FZ140" s="82"/>
      <c r="GA140" s="82"/>
      <c r="GB140" s="251">
        <f t="shared" si="9"/>
        <v>0</v>
      </c>
      <c r="GC140" s="167"/>
      <c r="GD140" s="141"/>
      <c r="GE140" s="81"/>
      <c r="GF140" s="81"/>
      <c r="GG140" s="81"/>
      <c r="GH140" s="81"/>
      <c r="GI140" s="81"/>
      <c r="GJ140" s="81"/>
      <c r="GK140" s="81"/>
      <c r="GL140" s="81"/>
      <c r="GM140" s="81"/>
      <c r="GN140" s="81"/>
      <c r="GO140" s="81"/>
      <c r="GP140" s="81"/>
      <c r="GQ140" s="81"/>
      <c r="GR140" s="82"/>
      <c r="GS140" s="82"/>
      <c r="GT140" s="251">
        <f t="shared" si="10"/>
        <v>0</v>
      </c>
    </row>
    <row r="141" spans="1:202" x14ac:dyDescent="0.25">
      <c r="A141" s="112"/>
      <c r="B141" s="79"/>
      <c r="C141" s="80"/>
      <c r="D141" s="79"/>
      <c r="E141" s="80"/>
      <c r="F141" s="141"/>
      <c r="G141" s="81"/>
      <c r="H141" s="81"/>
      <c r="I141" s="81"/>
      <c r="J141" s="81"/>
      <c r="K141" s="81"/>
      <c r="L141" s="81"/>
      <c r="M141" s="81"/>
      <c r="N141" s="81"/>
      <c r="O141" s="81"/>
      <c r="P141" s="81"/>
      <c r="Q141" s="81"/>
      <c r="R141" s="81"/>
      <c r="S141" s="81"/>
      <c r="T141" s="82"/>
      <c r="U141" s="82"/>
      <c r="V141" s="251">
        <f t="shared" si="0"/>
        <v>0</v>
      </c>
      <c r="W141" s="167"/>
      <c r="X141" s="141"/>
      <c r="Y141" s="81"/>
      <c r="Z141" s="81"/>
      <c r="AA141" s="81"/>
      <c r="AB141" s="81"/>
      <c r="AC141" s="81"/>
      <c r="AD141" s="81"/>
      <c r="AE141" s="81"/>
      <c r="AF141" s="81"/>
      <c r="AG141" s="81"/>
      <c r="AH141" s="81"/>
      <c r="AI141" s="81"/>
      <c r="AJ141" s="81"/>
      <c r="AK141" s="81"/>
      <c r="AL141" s="82"/>
      <c r="AM141" s="82"/>
      <c r="AN141" s="251">
        <f t="shared" si="1"/>
        <v>0</v>
      </c>
      <c r="AO141" s="167"/>
      <c r="AP141" s="141"/>
      <c r="AQ141" s="81"/>
      <c r="AR141" s="81"/>
      <c r="AS141" s="81"/>
      <c r="AT141" s="81"/>
      <c r="AU141" s="81"/>
      <c r="AV141" s="81"/>
      <c r="AW141" s="81"/>
      <c r="AX141" s="81"/>
      <c r="AY141" s="81"/>
      <c r="AZ141" s="81"/>
      <c r="BA141" s="81"/>
      <c r="BB141" s="81"/>
      <c r="BC141" s="81"/>
      <c r="BD141" s="82"/>
      <c r="BE141" s="82"/>
      <c r="BF141" s="251">
        <f t="shared" si="2"/>
        <v>0</v>
      </c>
      <c r="BG141" s="167"/>
      <c r="BH141" s="141"/>
      <c r="BI141" s="81"/>
      <c r="BJ141" s="81"/>
      <c r="BK141" s="81"/>
      <c r="BL141" s="81"/>
      <c r="BM141" s="81"/>
      <c r="BN141" s="81"/>
      <c r="BO141" s="81"/>
      <c r="BP141" s="81"/>
      <c r="BQ141" s="81"/>
      <c r="BR141" s="81"/>
      <c r="BS141" s="81"/>
      <c r="BT141" s="81"/>
      <c r="BU141" s="81"/>
      <c r="BV141" s="82"/>
      <c r="BW141" s="82"/>
      <c r="BX141" s="251">
        <f t="shared" si="3"/>
        <v>0</v>
      </c>
      <c r="BY141" s="167"/>
      <c r="BZ141" s="141"/>
      <c r="CA141" s="81"/>
      <c r="CB141" s="81"/>
      <c r="CC141" s="81"/>
      <c r="CD141" s="81"/>
      <c r="CE141" s="81"/>
      <c r="CF141" s="81"/>
      <c r="CG141" s="81"/>
      <c r="CH141" s="81"/>
      <c r="CI141" s="81"/>
      <c r="CJ141" s="81"/>
      <c r="CK141" s="81"/>
      <c r="CL141" s="81"/>
      <c r="CM141" s="81"/>
      <c r="CN141" s="82"/>
      <c r="CO141" s="82"/>
      <c r="CP141" s="251">
        <f t="shared" si="4"/>
        <v>0</v>
      </c>
      <c r="CQ141" s="167"/>
      <c r="CR141" s="141"/>
      <c r="CS141" s="81"/>
      <c r="CT141" s="81"/>
      <c r="CU141" s="81"/>
      <c r="CV141" s="81"/>
      <c r="CW141" s="81"/>
      <c r="CX141" s="81"/>
      <c r="CY141" s="81"/>
      <c r="CZ141" s="81"/>
      <c r="DA141" s="81"/>
      <c r="DB141" s="81"/>
      <c r="DC141" s="81"/>
      <c r="DD141" s="81"/>
      <c r="DE141" s="81"/>
      <c r="DF141" s="82"/>
      <c r="DG141" s="82"/>
      <c r="DH141" s="251">
        <f t="shared" si="5"/>
        <v>0</v>
      </c>
      <c r="DI141" s="167"/>
      <c r="DJ141" s="141"/>
      <c r="DK141" s="81"/>
      <c r="DL141" s="81"/>
      <c r="DM141" s="81"/>
      <c r="DN141" s="81"/>
      <c r="DO141" s="81"/>
      <c r="DP141" s="81"/>
      <c r="DQ141" s="81"/>
      <c r="DR141" s="81"/>
      <c r="DS141" s="81"/>
      <c r="DT141" s="81"/>
      <c r="DU141" s="81"/>
      <c r="DV141" s="81"/>
      <c r="DW141" s="81"/>
      <c r="DX141" s="82"/>
      <c r="DY141" s="82"/>
      <c r="DZ141" s="251">
        <f t="shared" si="6"/>
        <v>0</v>
      </c>
      <c r="EA141" s="167"/>
      <c r="EB141" s="141"/>
      <c r="EC141" s="81"/>
      <c r="ED141" s="81"/>
      <c r="EE141" s="81"/>
      <c r="EF141" s="81"/>
      <c r="EG141" s="81"/>
      <c r="EH141" s="81"/>
      <c r="EI141" s="81"/>
      <c r="EJ141" s="81"/>
      <c r="EK141" s="81"/>
      <c r="EL141" s="81"/>
      <c r="EM141" s="81"/>
      <c r="EN141" s="81"/>
      <c r="EO141" s="81"/>
      <c r="EP141" s="82"/>
      <c r="EQ141" s="82"/>
      <c r="ER141" s="251">
        <f t="shared" si="7"/>
        <v>0</v>
      </c>
      <c r="ES141" s="167"/>
      <c r="ET141" s="141"/>
      <c r="EU141" s="81"/>
      <c r="EV141" s="81"/>
      <c r="EW141" s="81"/>
      <c r="EX141" s="81"/>
      <c r="EY141" s="81"/>
      <c r="EZ141" s="81"/>
      <c r="FA141" s="81"/>
      <c r="FB141" s="81"/>
      <c r="FC141" s="81"/>
      <c r="FD141" s="81"/>
      <c r="FE141" s="81"/>
      <c r="FF141" s="81"/>
      <c r="FG141" s="81"/>
      <c r="FH141" s="82"/>
      <c r="FI141" s="82"/>
      <c r="FJ141" s="251">
        <f t="shared" si="8"/>
        <v>0</v>
      </c>
      <c r="FK141" s="167"/>
      <c r="FL141" s="141"/>
      <c r="FM141" s="81"/>
      <c r="FN141" s="81"/>
      <c r="FO141" s="81"/>
      <c r="FP141" s="81"/>
      <c r="FQ141" s="81"/>
      <c r="FR141" s="81"/>
      <c r="FS141" s="81"/>
      <c r="FT141" s="81"/>
      <c r="FU141" s="81"/>
      <c r="FV141" s="81"/>
      <c r="FW141" s="81"/>
      <c r="FX141" s="81"/>
      <c r="FY141" s="81"/>
      <c r="FZ141" s="82"/>
      <c r="GA141" s="82"/>
      <c r="GB141" s="251">
        <f t="shared" si="9"/>
        <v>0</v>
      </c>
      <c r="GC141" s="167"/>
      <c r="GD141" s="141"/>
      <c r="GE141" s="81"/>
      <c r="GF141" s="81"/>
      <c r="GG141" s="81"/>
      <c r="GH141" s="81"/>
      <c r="GI141" s="81"/>
      <c r="GJ141" s="81"/>
      <c r="GK141" s="81"/>
      <c r="GL141" s="81"/>
      <c r="GM141" s="81"/>
      <c r="GN141" s="81"/>
      <c r="GO141" s="81"/>
      <c r="GP141" s="81"/>
      <c r="GQ141" s="81"/>
      <c r="GR141" s="82"/>
      <c r="GS141" s="82"/>
      <c r="GT141" s="251">
        <f t="shared" si="10"/>
        <v>0</v>
      </c>
    </row>
    <row r="142" spans="1:202" ht="14.4" thickBot="1" x14ac:dyDescent="0.3">
      <c r="A142" s="112"/>
      <c r="B142" s="79"/>
      <c r="C142" s="80"/>
      <c r="D142" s="79"/>
      <c r="E142" s="80"/>
      <c r="F142" s="145"/>
      <c r="G142" s="87"/>
      <c r="H142" s="87"/>
      <c r="I142" s="87"/>
      <c r="J142" s="87"/>
      <c r="K142" s="87"/>
      <c r="L142" s="87"/>
      <c r="M142" s="87"/>
      <c r="N142" s="87"/>
      <c r="O142" s="87"/>
      <c r="P142" s="87"/>
      <c r="Q142" s="87"/>
      <c r="R142" s="87"/>
      <c r="S142" s="87"/>
      <c r="T142" s="88"/>
      <c r="U142" s="88"/>
      <c r="V142" s="253">
        <f t="shared" si="0"/>
        <v>0</v>
      </c>
      <c r="W142" s="167"/>
      <c r="X142" s="145"/>
      <c r="Y142" s="87"/>
      <c r="Z142" s="87"/>
      <c r="AA142" s="87"/>
      <c r="AB142" s="87"/>
      <c r="AC142" s="87"/>
      <c r="AD142" s="87"/>
      <c r="AE142" s="87"/>
      <c r="AF142" s="87"/>
      <c r="AG142" s="87"/>
      <c r="AH142" s="87"/>
      <c r="AI142" s="87"/>
      <c r="AJ142" s="87"/>
      <c r="AK142" s="87"/>
      <c r="AL142" s="88"/>
      <c r="AM142" s="88"/>
      <c r="AN142" s="253">
        <f t="shared" si="1"/>
        <v>0</v>
      </c>
      <c r="AO142" s="167"/>
      <c r="AP142" s="145"/>
      <c r="AQ142" s="87"/>
      <c r="AR142" s="87"/>
      <c r="AS142" s="87"/>
      <c r="AT142" s="87"/>
      <c r="AU142" s="87"/>
      <c r="AV142" s="87"/>
      <c r="AW142" s="87"/>
      <c r="AX142" s="87"/>
      <c r="AY142" s="87"/>
      <c r="AZ142" s="87"/>
      <c r="BA142" s="87"/>
      <c r="BB142" s="87"/>
      <c r="BC142" s="87"/>
      <c r="BD142" s="88"/>
      <c r="BE142" s="88"/>
      <c r="BF142" s="253">
        <f t="shared" si="2"/>
        <v>0</v>
      </c>
      <c r="BG142" s="167"/>
      <c r="BH142" s="145"/>
      <c r="BI142" s="87"/>
      <c r="BJ142" s="87"/>
      <c r="BK142" s="87"/>
      <c r="BL142" s="87"/>
      <c r="BM142" s="87"/>
      <c r="BN142" s="87"/>
      <c r="BO142" s="87"/>
      <c r="BP142" s="87"/>
      <c r="BQ142" s="87"/>
      <c r="BR142" s="87"/>
      <c r="BS142" s="87"/>
      <c r="BT142" s="87"/>
      <c r="BU142" s="87"/>
      <c r="BV142" s="88"/>
      <c r="BW142" s="88"/>
      <c r="BX142" s="253">
        <f t="shared" si="3"/>
        <v>0</v>
      </c>
      <c r="BY142" s="167"/>
      <c r="BZ142" s="145"/>
      <c r="CA142" s="87"/>
      <c r="CB142" s="87"/>
      <c r="CC142" s="87"/>
      <c r="CD142" s="87"/>
      <c r="CE142" s="87"/>
      <c r="CF142" s="87"/>
      <c r="CG142" s="87"/>
      <c r="CH142" s="87"/>
      <c r="CI142" s="87"/>
      <c r="CJ142" s="87"/>
      <c r="CK142" s="87"/>
      <c r="CL142" s="87"/>
      <c r="CM142" s="87"/>
      <c r="CN142" s="88"/>
      <c r="CO142" s="88"/>
      <c r="CP142" s="253">
        <f t="shared" si="4"/>
        <v>0</v>
      </c>
      <c r="CQ142" s="167"/>
      <c r="CR142" s="145"/>
      <c r="CS142" s="87"/>
      <c r="CT142" s="87"/>
      <c r="CU142" s="87"/>
      <c r="CV142" s="87"/>
      <c r="CW142" s="87"/>
      <c r="CX142" s="87"/>
      <c r="CY142" s="87"/>
      <c r="CZ142" s="87"/>
      <c r="DA142" s="87"/>
      <c r="DB142" s="87"/>
      <c r="DC142" s="87"/>
      <c r="DD142" s="87"/>
      <c r="DE142" s="87"/>
      <c r="DF142" s="88"/>
      <c r="DG142" s="88"/>
      <c r="DH142" s="253">
        <f t="shared" si="5"/>
        <v>0</v>
      </c>
      <c r="DI142" s="167"/>
      <c r="DJ142" s="145"/>
      <c r="DK142" s="87"/>
      <c r="DL142" s="87"/>
      <c r="DM142" s="87"/>
      <c r="DN142" s="87"/>
      <c r="DO142" s="87"/>
      <c r="DP142" s="87"/>
      <c r="DQ142" s="87"/>
      <c r="DR142" s="87"/>
      <c r="DS142" s="87"/>
      <c r="DT142" s="87"/>
      <c r="DU142" s="87"/>
      <c r="DV142" s="87"/>
      <c r="DW142" s="87"/>
      <c r="DX142" s="88"/>
      <c r="DY142" s="88"/>
      <c r="DZ142" s="253">
        <f t="shared" si="6"/>
        <v>0</v>
      </c>
      <c r="EA142" s="167"/>
      <c r="EB142" s="145"/>
      <c r="EC142" s="87"/>
      <c r="ED142" s="87"/>
      <c r="EE142" s="87"/>
      <c r="EF142" s="87"/>
      <c r="EG142" s="87"/>
      <c r="EH142" s="87"/>
      <c r="EI142" s="87"/>
      <c r="EJ142" s="87"/>
      <c r="EK142" s="87"/>
      <c r="EL142" s="87"/>
      <c r="EM142" s="87"/>
      <c r="EN142" s="87"/>
      <c r="EO142" s="87"/>
      <c r="EP142" s="88"/>
      <c r="EQ142" s="88"/>
      <c r="ER142" s="253">
        <f t="shared" si="7"/>
        <v>0</v>
      </c>
      <c r="ES142" s="167"/>
      <c r="ET142" s="145"/>
      <c r="EU142" s="87"/>
      <c r="EV142" s="87"/>
      <c r="EW142" s="87"/>
      <c r="EX142" s="87"/>
      <c r="EY142" s="87"/>
      <c r="EZ142" s="87"/>
      <c r="FA142" s="87"/>
      <c r="FB142" s="87"/>
      <c r="FC142" s="87"/>
      <c r="FD142" s="87"/>
      <c r="FE142" s="87"/>
      <c r="FF142" s="87"/>
      <c r="FG142" s="87"/>
      <c r="FH142" s="88"/>
      <c r="FI142" s="88"/>
      <c r="FJ142" s="253">
        <f t="shared" si="8"/>
        <v>0</v>
      </c>
      <c r="FK142" s="167"/>
      <c r="FL142" s="145"/>
      <c r="FM142" s="87"/>
      <c r="FN142" s="87"/>
      <c r="FO142" s="87"/>
      <c r="FP142" s="87"/>
      <c r="FQ142" s="87"/>
      <c r="FR142" s="87"/>
      <c r="FS142" s="87"/>
      <c r="FT142" s="87"/>
      <c r="FU142" s="87"/>
      <c r="FV142" s="87"/>
      <c r="FW142" s="87"/>
      <c r="FX142" s="87"/>
      <c r="FY142" s="87"/>
      <c r="FZ142" s="88"/>
      <c r="GA142" s="88"/>
      <c r="GB142" s="253">
        <f t="shared" si="9"/>
        <v>0</v>
      </c>
      <c r="GC142" s="167"/>
      <c r="GD142" s="145"/>
      <c r="GE142" s="87"/>
      <c r="GF142" s="87"/>
      <c r="GG142" s="87"/>
      <c r="GH142" s="87"/>
      <c r="GI142" s="87"/>
      <c r="GJ142" s="87"/>
      <c r="GK142" s="87"/>
      <c r="GL142" s="87"/>
      <c r="GM142" s="87"/>
      <c r="GN142" s="87"/>
      <c r="GO142" s="87"/>
      <c r="GP142" s="87"/>
      <c r="GQ142" s="87"/>
      <c r="GR142" s="88"/>
      <c r="GS142" s="88"/>
      <c r="GT142" s="253">
        <f t="shared" si="10"/>
        <v>0</v>
      </c>
    </row>
    <row r="143" spans="1:202" ht="14.4" thickBot="1" x14ac:dyDescent="0.3">
      <c r="A143" s="113" t="s">
        <v>98</v>
      </c>
      <c r="B143" s="90"/>
      <c r="C143" s="91"/>
      <c r="D143" s="90"/>
      <c r="E143" s="91"/>
      <c r="F143" s="257">
        <f t="shared" ref="F143:V143" si="11">SUM(F114:F142)</f>
        <v>0</v>
      </c>
      <c r="G143" s="258">
        <f t="shared" si="11"/>
        <v>0</v>
      </c>
      <c r="H143" s="258">
        <f t="shared" si="11"/>
        <v>0</v>
      </c>
      <c r="I143" s="258">
        <f t="shared" si="11"/>
        <v>0</v>
      </c>
      <c r="J143" s="258">
        <f t="shared" si="11"/>
        <v>0</v>
      </c>
      <c r="K143" s="258">
        <f t="shared" si="11"/>
        <v>0</v>
      </c>
      <c r="L143" s="258">
        <f t="shared" si="11"/>
        <v>0</v>
      </c>
      <c r="M143" s="258">
        <f t="shared" si="11"/>
        <v>0</v>
      </c>
      <c r="N143" s="258">
        <f t="shared" si="11"/>
        <v>0</v>
      </c>
      <c r="O143" s="258">
        <f t="shared" si="11"/>
        <v>0</v>
      </c>
      <c r="P143" s="258">
        <f t="shared" si="11"/>
        <v>0</v>
      </c>
      <c r="Q143" s="258">
        <f t="shared" si="11"/>
        <v>0</v>
      </c>
      <c r="R143" s="258">
        <f t="shared" si="11"/>
        <v>0</v>
      </c>
      <c r="S143" s="258">
        <f t="shared" si="11"/>
        <v>0</v>
      </c>
      <c r="T143" s="258">
        <f t="shared" si="11"/>
        <v>0</v>
      </c>
      <c r="U143" s="258">
        <f t="shared" si="11"/>
        <v>0</v>
      </c>
      <c r="V143" s="184">
        <f t="shared" si="11"/>
        <v>0</v>
      </c>
      <c r="W143" s="134"/>
      <c r="X143" s="257">
        <f t="shared" ref="X143:AN143" si="12">SUM(X114:X142)</f>
        <v>0</v>
      </c>
      <c r="Y143" s="258">
        <f t="shared" si="12"/>
        <v>0</v>
      </c>
      <c r="Z143" s="258">
        <f t="shared" si="12"/>
        <v>0</v>
      </c>
      <c r="AA143" s="258">
        <f t="shared" si="12"/>
        <v>0</v>
      </c>
      <c r="AB143" s="258">
        <f t="shared" si="12"/>
        <v>0</v>
      </c>
      <c r="AC143" s="258">
        <f t="shared" si="12"/>
        <v>0</v>
      </c>
      <c r="AD143" s="258">
        <f t="shared" si="12"/>
        <v>0</v>
      </c>
      <c r="AE143" s="258">
        <f t="shared" si="12"/>
        <v>0</v>
      </c>
      <c r="AF143" s="258">
        <f t="shared" si="12"/>
        <v>0</v>
      </c>
      <c r="AG143" s="258">
        <f t="shared" si="12"/>
        <v>0</v>
      </c>
      <c r="AH143" s="258">
        <f t="shared" si="12"/>
        <v>0</v>
      </c>
      <c r="AI143" s="258">
        <f t="shared" si="12"/>
        <v>0</v>
      </c>
      <c r="AJ143" s="258">
        <f t="shared" si="12"/>
        <v>0</v>
      </c>
      <c r="AK143" s="258">
        <f t="shared" si="12"/>
        <v>0</v>
      </c>
      <c r="AL143" s="258">
        <f t="shared" si="12"/>
        <v>0</v>
      </c>
      <c r="AM143" s="258">
        <f t="shared" si="12"/>
        <v>0</v>
      </c>
      <c r="AN143" s="184">
        <f t="shared" si="12"/>
        <v>0</v>
      </c>
      <c r="AO143" s="134"/>
      <c r="AP143" s="257">
        <f t="shared" ref="AP143:BF143" si="13">SUM(AP114:AP142)</f>
        <v>0</v>
      </c>
      <c r="AQ143" s="258">
        <f t="shared" si="13"/>
        <v>0</v>
      </c>
      <c r="AR143" s="258">
        <f t="shared" si="13"/>
        <v>0</v>
      </c>
      <c r="AS143" s="258">
        <f t="shared" si="13"/>
        <v>0</v>
      </c>
      <c r="AT143" s="258">
        <f t="shared" si="13"/>
        <v>0</v>
      </c>
      <c r="AU143" s="258">
        <f t="shared" si="13"/>
        <v>0</v>
      </c>
      <c r="AV143" s="258">
        <f t="shared" si="13"/>
        <v>0</v>
      </c>
      <c r="AW143" s="258">
        <f t="shared" si="13"/>
        <v>0</v>
      </c>
      <c r="AX143" s="258">
        <f t="shared" si="13"/>
        <v>0</v>
      </c>
      <c r="AY143" s="258">
        <f t="shared" si="13"/>
        <v>0</v>
      </c>
      <c r="AZ143" s="258">
        <f t="shared" si="13"/>
        <v>0</v>
      </c>
      <c r="BA143" s="258">
        <f t="shared" si="13"/>
        <v>0</v>
      </c>
      <c r="BB143" s="258">
        <f t="shared" si="13"/>
        <v>0</v>
      </c>
      <c r="BC143" s="258">
        <f t="shared" si="13"/>
        <v>0</v>
      </c>
      <c r="BD143" s="258">
        <f t="shared" si="13"/>
        <v>0</v>
      </c>
      <c r="BE143" s="258">
        <f t="shared" si="13"/>
        <v>0</v>
      </c>
      <c r="BF143" s="184">
        <f t="shared" si="13"/>
        <v>0</v>
      </c>
      <c r="BG143" s="134"/>
      <c r="BH143" s="257">
        <f t="shared" ref="BH143:BX143" si="14">SUM(BH114:BH142)</f>
        <v>0</v>
      </c>
      <c r="BI143" s="258">
        <f t="shared" si="14"/>
        <v>0</v>
      </c>
      <c r="BJ143" s="258">
        <f t="shared" si="14"/>
        <v>0</v>
      </c>
      <c r="BK143" s="258">
        <f t="shared" si="14"/>
        <v>0</v>
      </c>
      <c r="BL143" s="258">
        <f t="shared" si="14"/>
        <v>0</v>
      </c>
      <c r="BM143" s="258">
        <f t="shared" si="14"/>
        <v>0</v>
      </c>
      <c r="BN143" s="258">
        <f t="shared" si="14"/>
        <v>0</v>
      </c>
      <c r="BO143" s="258">
        <f t="shared" si="14"/>
        <v>0</v>
      </c>
      <c r="BP143" s="258">
        <f t="shared" si="14"/>
        <v>0</v>
      </c>
      <c r="BQ143" s="258">
        <f t="shared" si="14"/>
        <v>0</v>
      </c>
      <c r="BR143" s="258">
        <f t="shared" si="14"/>
        <v>0</v>
      </c>
      <c r="BS143" s="258">
        <f t="shared" si="14"/>
        <v>0</v>
      </c>
      <c r="BT143" s="258">
        <f t="shared" si="14"/>
        <v>0</v>
      </c>
      <c r="BU143" s="258">
        <f t="shared" si="14"/>
        <v>0</v>
      </c>
      <c r="BV143" s="258">
        <f t="shared" si="14"/>
        <v>0</v>
      </c>
      <c r="BW143" s="258">
        <f t="shared" si="14"/>
        <v>0</v>
      </c>
      <c r="BX143" s="184">
        <f t="shared" si="14"/>
        <v>0</v>
      </c>
      <c r="BY143" s="134"/>
      <c r="BZ143" s="257">
        <f t="shared" ref="BZ143:CP143" si="15">SUM(BZ114:BZ142)</f>
        <v>0</v>
      </c>
      <c r="CA143" s="258">
        <f t="shared" si="15"/>
        <v>0</v>
      </c>
      <c r="CB143" s="258">
        <f t="shared" si="15"/>
        <v>0</v>
      </c>
      <c r="CC143" s="258">
        <f t="shared" si="15"/>
        <v>0</v>
      </c>
      <c r="CD143" s="258">
        <f t="shared" si="15"/>
        <v>0</v>
      </c>
      <c r="CE143" s="258">
        <f t="shared" si="15"/>
        <v>0</v>
      </c>
      <c r="CF143" s="258">
        <f t="shared" si="15"/>
        <v>0</v>
      </c>
      <c r="CG143" s="258">
        <f t="shared" si="15"/>
        <v>0</v>
      </c>
      <c r="CH143" s="258">
        <f t="shared" si="15"/>
        <v>0</v>
      </c>
      <c r="CI143" s="258">
        <f t="shared" si="15"/>
        <v>0</v>
      </c>
      <c r="CJ143" s="258">
        <f t="shared" si="15"/>
        <v>0</v>
      </c>
      <c r="CK143" s="258">
        <f t="shared" si="15"/>
        <v>0</v>
      </c>
      <c r="CL143" s="258">
        <f t="shared" si="15"/>
        <v>0</v>
      </c>
      <c r="CM143" s="258">
        <f t="shared" si="15"/>
        <v>0</v>
      </c>
      <c r="CN143" s="258">
        <f t="shared" si="15"/>
        <v>0</v>
      </c>
      <c r="CO143" s="258">
        <f t="shared" si="15"/>
        <v>0</v>
      </c>
      <c r="CP143" s="184">
        <f t="shared" si="15"/>
        <v>0</v>
      </c>
      <c r="CQ143" s="134"/>
      <c r="CR143" s="257">
        <f t="shared" ref="CR143:DH143" si="16">SUM(CR114:CR142)</f>
        <v>0</v>
      </c>
      <c r="CS143" s="258">
        <f t="shared" si="16"/>
        <v>0</v>
      </c>
      <c r="CT143" s="258">
        <f t="shared" si="16"/>
        <v>0</v>
      </c>
      <c r="CU143" s="258">
        <f t="shared" si="16"/>
        <v>0</v>
      </c>
      <c r="CV143" s="258">
        <f t="shared" si="16"/>
        <v>0</v>
      </c>
      <c r="CW143" s="258">
        <f t="shared" si="16"/>
        <v>0</v>
      </c>
      <c r="CX143" s="258">
        <f t="shared" si="16"/>
        <v>0</v>
      </c>
      <c r="CY143" s="258">
        <f t="shared" si="16"/>
        <v>0</v>
      </c>
      <c r="CZ143" s="258">
        <f t="shared" si="16"/>
        <v>0</v>
      </c>
      <c r="DA143" s="258">
        <f t="shared" si="16"/>
        <v>0</v>
      </c>
      <c r="DB143" s="258">
        <f t="shared" si="16"/>
        <v>0</v>
      </c>
      <c r="DC143" s="258">
        <f t="shared" si="16"/>
        <v>0</v>
      </c>
      <c r="DD143" s="258">
        <f t="shared" si="16"/>
        <v>0</v>
      </c>
      <c r="DE143" s="258">
        <f t="shared" si="16"/>
        <v>0</v>
      </c>
      <c r="DF143" s="258">
        <f t="shared" si="16"/>
        <v>0</v>
      </c>
      <c r="DG143" s="258">
        <f t="shared" si="16"/>
        <v>0</v>
      </c>
      <c r="DH143" s="184">
        <f t="shared" si="16"/>
        <v>0</v>
      </c>
      <c r="DI143" s="134"/>
      <c r="DJ143" s="257">
        <f t="shared" ref="DJ143:DZ143" si="17">SUM(DJ114:DJ142)</f>
        <v>0</v>
      </c>
      <c r="DK143" s="258">
        <f t="shared" si="17"/>
        <v>0</v>
      </c>
      <c r="DL143" s="258">
        <f t="shared" si="17"/>
        <v>0</v>
      </c>
      <c r="DM143" s="258">
        <f t="shared" si="17"/>
        <v>0</v>
      </c>
      <c r="DN143" s="258">
        <f t="shared" si="17"/>
        <v>0</v>
      </c>
      <c r="DO143" s="258">
        <f t="shared" si="17"/>
        <v>0</v>
      </c>
      <c r="DP143" s="258">
        <f t="shared" si="17"/>
        <v>0</v>
      </c>
      <c r="DQ143" s="258">
        <f t="shared" si="17"/>
        <v>0</v>
      </c>
      <c r="DR143" s="258">
        <f t="shared" si="17"/>
        <v>0</v>
      </c>
      <c r="DS143" s="258">
        <f t="shared" si="17"/>
        <v>0</v>
      </c>
      <c r="DT143" s="258">
        <f t="shared" si="17"/>
        <v>0</v>
      </c>
      <c r="DU143" s="258">
        <f t="shared" si="17"/>
        <v>0</v>
      </c>
      <c r="DV143" s="258">
        <f t="shared" si="17"/>
        <v>0</v>
      </c>
      <c r="DW143" s="258">
        <f t="shared" si="17"/>
        <v>0</v>
      </c>
      <c r="DX143" s="258">
        <f t="shared" si="17"/>
        <v>0</v>
      </c>
      <c r="DY143" s="258">
        <f t="shared" si="17"/>
        <v>0</v>
      </c>
      <c r="DZ143" s="184">
        <f t="shared" si="17"/>
        <v>0</v>
      </c>
      <c r="EA143" s="134"/>
      <c r="EB143" s="257">
        <f t="shared" ref="EB143:ER143" si="18">SUM(EB114:EB142)</f>
        <v>0</v>
      </c>
      <c r="EC143" s="258">
        <f t="shared" si="18"/>
        <v>0</v>
      </c>
      <c r="ED143" s="258">
        <f t="shared" si="18"/>
        <v>0</v>
      </c>
      <c r="EE143" s="258">
        <f t="shared" si="18"/>
        <v>0</v>
      </c>
      <c r="EF143" s="258">
        <f t="shared" si="18"/>
        <v>0</v>
      </c>
      <c r="EG143" s="258">
        <f t="shared" si="18"/>
        <v>0</v>
      </c>
      <c r="EH143" s="258">
        <f t="shared" si="18"/>
        <v>0</v>
      </c>
      <c r="EI143" s="258">
        <f t="shared" si="18"/>
        <v>0</v>
      </c>
      <c r="EJ143" s="258">
        <f t="shared" si="18"/>
        <v>0</v>
      </c>
      <c r="EK143" s="258">
        <f t="shared" si="18"/>
        <v>0</v>
      </c>
      <c r="EL143" s="258">
        <f t="shared" si="18"/>
        <v>0</v>
      </c>
      <c r="EM143" s="258">
        <f t="shared" si="18"/>
        <v>0</v>
      </c>
      <c r="EN143" s="258">
        <f t="shared" si="18"/>
        <v>0</v>
      </c>
      <c r="EO143" s="258">
        <f t="shared" si="18"/>
        <v>0</v>
      </c>
      <c r="EP143" s="258">
        <f t="shared" si="18"/>
        <v>0</v>
      </c>
      <c r="EQ143" s="258">
        <f t="shared" si="18"/>
        <v>0</v>
      </c>
      <c r="ER143" s="184">
        <f t="shared" si="18"/>
        <v>0</v>
      </c>
      <c r="ES143" s="134"/>
      <c r="ET143" s="257">
        <f t="shared" ref="ET143:FJ143" si="19">SUM(ET114:ET142)</f>
        <v>0</v>
      </c>
      <c r="EU143" s="258">
        <f t="shared" si="19"/>
        <v>0</v>
      </c>
      <c r="EV143" s="258">
        <f t="shared" si="19"/>
        <v>0</v>
      </c>
      <c r="EW143" s="258">
        <f t="shared" si="19"/>
        <v>0</v>
      </c>
      <c r="EX143" s="258">
        <f t="shared" si="19"/>
        <v>0</v>
      </c>
      <c r="EY143" s="258">
        <f t="shared" si="19"/>
        <v>0</v>
      </c>
      <c r="EZ143" s="258">
        <f t="shared" si="19"/>
        <v>0</v>
      </c>
      <c r="FA143" s="258">
        <f t="shared" si="19"/>
        <v>0</v>
      </c>
      <c r="FB143" s="258">
        <f t="shared" si="19"/>
        <v>0</v>
      </c>
      <c r="FC143" s="258">
        <f t="shared" si="19"/>
        <v>0</v>
      </c>
      <c r="FD143" s="258">
        <f t="shared" si="19"/>
        <v>0</v>
      </c>
      <c r="FE143" s="258">
        <f t="shared" si="19"/>
        <v>0</v>
      </c>
      <c r="FF143" s="258">
        <f t="shared" si="19"/>
        <v>0</v>
      </c>
      <c r="FG143" s="258">
        <f t="shared" si="19"/>
        <v>0</v>
      </c>
      <c r="FH143" s="258">
        <f t="shared" si="19"/>
        <v>0</v>
      </c>
      <c r="FI143" s="258">
        <f t="shared" si="19"/>
        <v>0</v>
      </c>
      <c r="FJ143" s="184">
        <f t="shared" si="19"/>
        <v>0</v>
      </c>
      <c r="FK143" s="134"/>
      <c r="FL143" s="257">
        <f t="shared" ref="FL143:GB143" si="20">SUM(FL114:FL142)</f>
        <v>0</v>
      </c>
      <c r="FM143" s="258">
        <f t="shared" si="20"/>
        <v>0</v>
      </c>
      <c r="FN143" s="258">
        <f t="shared" si="20"/>
        <v>0</v>
      </c>
      <c r="FO143" s="258">
        <f t="shared" si="20"/>
        <v>0</v>
      </c>
      <c r="FP143" s="258">
        <f t="shared" si="20"/>
        <v>0</v>
      </c>
      <c r="FQ143" s="258">
        <f t="shared" si="20"/>
        <v>0</v>
      </c>
      <c r="FR143" s="258">
        <f t="shared" si="20"/>
        <v>0</v>
      </c>
      <c r="FS143" s="258">
        <f t="shared" si="20"/>
        <v>0</v>
      </c>
      <c r="FT143" s="258">
        <f t="shared" si="20"/>
        <v>0</v>
      </c>
      <c r="FU143" s="258">
        <f t="shared" si="20"/>
        <v>0</v>
      </c>
      <c r="FV143" s="258">
        <f t="shared" si="20"/>
        <v>0</v>
      </c>
      <c r="FW143" s="258">
        <f t="shared" si="20"/>
        <v>0</v>
      </c>
      <c r="FX143" s="258">
        <f t="shared" si="20"/>
        <v>0</v>
      </c>
      <c r="FY143" s="258">
        <f t="shared" si="20"/>
        <v>0</v>
      </c>
      <c r="FZ143" s="258">
        <f t="shared" si="20"/>
        <v>0</v>
      </c>
      <c r="GA143" s="258">
        <f t="shared" si="20"/>
        <v>0</v>
      </c>
      <c r="GB143" s="184">
        <f t="shared" si="20"/>
        <v>0</v>
      </c>
      <c r="GC143" s="134"/>
      <c r="GD143" s="257">
        <f t="shared" ref="GD143:GT143" si="21">SUM(GD114:GD142)</f>
        <v>0</v>
      </c>
      <c r="GE143" s="258">
        <f t="shared" si="21"/>
        <v>0</v>
      </c>
      <c r="GF143" s="258">
        <f t="shared" si="21"/>
        <v>0</v>
      </c>
      <c r="GG143" s="258">
        <f t="shared" si="21"/>
        <v>0</v>
      </c>
      <c r="GH143" s="258">
        <f t="shared" si="21"/>
        <v>0</v>
      </c>
      <c r="GI143" s="258">
        <f t="shared" si="21"/>
        <v>0</v>
      </c>
      <c r="GJ143" s="258">
        <f t="shared" si="21"/>
        <v>0</v>
      </c>
      <c r="GK143" s="258">
        <f t="shared" si="21"/>
        <v>0</v>
      </c>
      <c r="GL143" s="258">
        <f t="shared" si="21"/>
        <v>0</v>
      </c>
      <c r="GM143" s="258">
        <f t="shared" si="21"/>
        <v>0</v>
      </c>
      <c r="GN143" s="258">
        <f t="shared" si="21"/>
        <v>0</v>
      </c>
      <c r="GO143" s="258">
        <f t="shared" si="21"/>
        <v>0</v>
      </c>
      <c r="GP143" s="258">
        <f t="shared" si="21"/>
        <v>0</v>
      </c>
      <c r="GQ143" s="258">
        <f t="shared" si="21"/>
        <v>0</v>
      </c>
      <c r="GR143" s="258">
        <f t="shared" si="21"/>
        <v>0</v>
      </c>
      <c r="GS143" s="258">
        <f t="shared" si="21"/>
        <v>0</v>
      </c>
      <c r="GT143" s="184">
        <f t="shared" si="21"/>
        <v>0</v>
      </c>
    </row>
    <row r="144" spans="1:202" ht="14.4" thickBot="1" x14ac:dyDescent="0.3"/>
    <row r="145" spans="1:202" ht="15" thickTop="1" thickBot="1" x14ac:dyDescent="0.3">
      <c r="A145" s="83" t="s">
        <v>89</v>
      </c>
      <c r="B145" s="743"/>
      <c r="C145" s="729"/>
      <c r="D145" s="743"/>
      <c r="E145" s="729"/>
      <c r="F145" s="734" t="s">
        <v>61</v>
      </c>
      <c r="G145" s="735"/>
      <c r="H145" s="735"/>
      <c r="I145" s="735"/>
      <c r="J145" s="736"/>
      <c r="K145" s="736"/>
      <c r="L145" s="737"/>
      <c r="M145" s="737"/>
      <c r="N145" s="735"/>
      <c r="O145" s="735"/>
      <c r="P145" s="735"/>
      <c r="Q145" s="735"/>
      <c r="R145" s="735"/>
      <c r="S145" s="735"/>
      <c r="T145" s="738"/>
      <c r="U145" s="739"/>
      <c r="V145" s="740"/>
      <c r="W145" s="741" t="s">
        <v>5</v>
      </c>
      <c r="X145" s="734" t="s">
        <v>100</v>
      </c>
      <c r="Y145" s="735"/>
      <c r="Z145" s="735"/>
      <c r="AA145" s="735"/>
      <c r="AB145" s="736"/>
      <c r="AC145" s="736"/>
      <c r="AD145" s="737"/>
      <c r="AE145" s="737"/>
      <c r="AF145" s="735"/>
      <c r="AG145" s="735"/>
      <c r="AH145" s="735"/>
      <c r="AI145" s="735"/>
      <c r="AJ145" s="735"/>
      <c r="AK145" s="735"/>
      <c r="AL145" s="738"/>
      <c r="AM145" s="739"/>
      <c r="AN145" s="740"/>
      <c r="AO145" s="741" t="s">
        <v>5</v>
      </c>
      <c r="AP145" s="734" t="s">
        <v>101</v>
      </c>
      <c r="AQ145" s="735"/>
      <c r="AR145" s="735"/>
      <c r="AS145" s="735"/>
      <c r="AT145" s="736"/>
      <c r="AU145" s="736"/>
      <c r="AV145" s="737"/>
      <c r="AW145" s="737"/>
      <c r="AX145" s="735"/>
      <c r="AY145" s="735"/>
      <c r="AZ145" s="735"/>
      <c r="BA145" s="735"/>
      <c r="BB145" s="735"/>
      <c r="BC145" s="735"/>
      <c r="BD145" s="738"/>
      <c r="BE145" s="739"/>
      <c r="BF145" s="740"/>
      <c r="BG145" s="741" t="s">
        <v>5</v>
      </c>
      <c r="BH145" s="734" t="s">
        <v>102</v>
      </c>
      <c r="BI145" s="735"/>
      <c r="BJ145" s="735"/>
      <c r="BK145" s="735"/>
      <c r="BL145" s="736"/>
      <c r="BM145" s="736"/>
      <c r="BN145" s="737"/>
      <c r="BO145" s="737"/>
      <c r="BP145" s="735"/>
      <c r="BQ145" s="735"/>
      <c r="BR145" s="735"/>
      <c r="BS145" s="735"/>
      <c r="BT145" s="735"/>
      <c r="BU145" s="735"/>
      <c r="BV145" s="738"/>
      <c r="BW145" s="739"/>
      <c r="BX145" s="740"/>
      <c r="BY145" s="741" t="s">
        <v>5</v>
      </c>
      <c r="BZ145" s="734" t="s">
        <v>103</v>
      </c>
      <c r="CA145" s="735"/>
      <c r="CB145" s="735"/>
      <c r="CC145" s="735"/>
      <c r="CD145" s="736"/>
      <c r="CE145" s="736"/>
      <c r="CF145" s="737"/>
      <c r="CG145" s="737"/>
      <c r="CH145" s="735"/>
      <c r="CI145" s="735"/>
      <c r="CJ145" s="735"/>
      <c r="CK145" s="735"/>
      <c r="CL145" s="735"/>
      <c r="CM145" s="735"/>
      <c r="CN145" s="738"/>
      <c r="CO145" s="739"/>
      <c r="CP145" s="740"/>
      <c r="CQ145" s="741" t="s">
        <v>5</v>
      </c>
      <c r="CR145" s="734" t="s">
        <v>104</v>
      </c>
      <c r="CS145" s="735"/>
      <c r="CT145" s="735"/>
      <c r="CU145" s="735"/>
      <c r="CV145" s="736"/>
      <c r="CW145" s="736"/>
      <c r="CX145" s="737"/>
      <c r="CY145" s="737"/>
      <c r="CZ145" s="735"/>
      <c r="DA145" s="735"/>
      <c r="DB145" s="735"/>
      <c r="DC145" s="735"/>
      <c r="DD145" s="735"/>
      <c r="DE145" s="735"/>
      <c r="DF145" s="738"/>
      <c r="DG145" s="739"/>
      <c r="DH145" s="740"/>
      <c r="DI145" s="741" t="s">
        <v>5</v>
      </c>
      <c r="DJ145" s="734" t="s">
        <v>105</v>
      </c>
      <c r="DK145" s="735"/>
      <c r="DL145" s="735"/>
      <c r="DM145" s="735"/>
      <c r="DN145" s="736"/>
      <c r="DO145" s="736"/>
      <c r="DP145" s="737"/>
      <c r="DQ145" s="737"/>
      <c r="DR145" s="735"/>
      <c r="DS145" s="735"/>
      <c r="DT145" s="735"/>
      <c r="DU145" s="735"/>
      <c r="DV145" s="735"/>
      <c r="DW145" s="735"/>
      <c r="DX145" s="738"/>
      <c r="DY145" s="739"/>
      <c r="DZ145" s="740"/>
      <c r="EA145" s="741" t="s">
        <v>5</v>
      </c>
      <c r="EB145" s="734" t="s">
        <v>106</v>
      </c>
      <c r="EC145" s="735"/>
      <c r="ED145" s="735"/>
      <c r="EE145" s="735"/>
      <c r="EF145" s="736"/>
      <c r="EG145" s="736"/>
      <c r="EH145" s="737"/>
      <c r="EI145" s="737"/>
      <c r="EJ145" s="735"/>
      <c r="EK145" s="735"/>
      <c r="EL145" s="735"/>
      <c r="EM145" s="735"/>
      <c r="EN145" s="735"/>
      <c r="EO145" s="735"/>
      <c r="EP145" s="738"/>
      <c r="EQ145" s="739"/>
      <c r="ER145" s="740"/>
      <c r="ES145" s="741" t="s">
        <v>5</v>
      </c>
      <c r="ET145" s="734" t="s">
        <v>107</v>
      </c>
      <c r="EU145" s="735"/>
      <c r="EV145" s="735"/>
      <c r="EW145" s="735"/>
      <c r="EX145" s="736"/>
      <c r="EY145" s="736"/>
      <c r="EZ145" s="737"/>
      <c r="FA145" s="737"/>
      <c r="FB145" s="735"/>
      <c r="FC145" s="735"/>
      <c r="FD145" s="735"/>
      <c r="FE145" s="735"/>
      <c r="FF145" s="735"/>
      <c r="FG145" s="735"/>
      <c r="FH145" s="738"/>
      <c r="FI145" s="739"/>
      <c r="FJ145" s="740"/>
      <c r="FK145" s="741" t="s">
        <v>5</v>
      </c>
      <c r="FL145" s="734" t="s">
        <v>108</v>
      </c>
      <c r="FM145" s="735"/>
      <c r="FN145" s="735"/>
      <c r="FO145" s="735"/>
      <c r="FP145" s="736"/>
      <c r="FQ145" s="736"/>
      <c r="FR145" s="737"/>
      <c r="FS145" s="737"/>
      <c r="FT145" s="735"/>
      <c r="FU145" s="735"/>
      <c r="FV145" s="735"/>
      <c r="FW145" s="735"/>
      <c r="FX145" s="735"/>
      <c r="FY145" s="735"/>
      <c r="FZ145" s="738"/>
      <c r="GA145" s="739"/>
      <c r="GB145" s="740"/>
      <c r="GC145" s="741" t="s">
        <v>5</v>
      </c>
      <c r="GD145" s="734" t="s">
        <v>110</v>
      </c>
      <c r="GE145" s="735"/>
      <c r="GF145" s="735"/>
      <c r="GG145" s="735"/>
      <c r="GH145" s="736"/>
      <c r="GI145" s="736"/>
      <c r="GJ145" s="737"/>
      <c r="GK145" s="737"/>
      <c r="GL145" s="735"/>
      <c r="GM145" s="735"/>
      <c r="GN145" s="735"/>
      <c r="GO145" s="735"/>
      <c r="GP145" s="735"/>
      <c r="GQ145" s="735"/>
      <c r="GR145" s="738"/>
      <c r="GS145" s="739"/>
      <c r="GT145" s="740"/>
    </row>
    <row r="146" spans="1:202" ht="14.4" thickBot="1" x14ac:dyDescent="0.3">
      <c r="A146" s="753"/>
      <c r="B146" s="753"/>
      <c r="C146" s="754"/>
      <c r="D146" s="753"/>
      <c r="E146" s="754"/>
      <c r="F146" s="744" t="s">
        <v>127</v>
      </c>
      <c r="G146" s="745"/>
      <c r="H146" s="745"/>
      <c r="I146" s="745"/>
      <c r="J146" s="746"/>
      <c r="K146" s="746"/>
      <c r="L146" s="745"/>
      <c r="M146" s="745"/>
      <c r="N146" s="745"/>
      <c r="O146" s="745"/>
      <c r="P146" s="745"/>
      <c r="Q146" s="747"/>
      <c r="R146" s="745"/>
      <c r="S146" s="747"/>
      <c r="T146" s="748"/>
      <c r="U146" s="745"/>
      <c r="V146" s="749"/>
      <c r="W146" s="741" t="s">
        <v>5</v>
      </c>
      <c r="X146" s="744" t="s">
        <v>127</v>
      </c>
      <c r="Y146" s="745"/>
      <c r="Z146" s="745"/>
      <c r="AA146" s="745"/>
      <c r="AB146" s="746"/>
      <c r="AC146" s="746"/>
      <c r="AD146" s="745"/>
      <c r="AE146" s="745"/>
      <c r="AF146" s="745"/>
      <c r="AG146" s="745"/>
      <c r="AH146" s="745"/>
      <c r="AI146" s="747"/>
      <c r="AJ146" s="745"/>
      <c r="AK146" s="747"/>
      <c r="AL146" s="748"/>
      <c r="AM146" s="745"/>
      <c r="AN146" s="749"/>
      <c r="AO146" s="741" t="s">
        <v>5</v>
      </c>
      <c r="AP146" s="744" t="s">
        <v>127</v>
      </c>
      <c r="AQ146" s="745"/>
      <c r="AR146" s="745"/>
      <c r="AS146" s="745"/>
      <c r="AT146" s="746"/>
      <c r="AU146" s="746"/>
      <c r="AV146" s="745"/>
      <c r="AW146" s="745"/>
      <c r="AX146" s="745"/>
      <c r="AY146" s="745"/>
      <c r="AZ146" s="745"/>
      <c r="BA146" s="747"/>
      <c r="BB146" s="745"/>
      <c r="BC146" s="747"/>
      <c r="BD146" s="748"/>
      <c r="BE146" s="745"/>
      <c r="BF146" s="749"/>
      <c r="BG146" s="741" t="s">
        <v>5</v>
      </c>
      <c r="BH146" s="744" t="s">
        <v>127</v>
      </c>
      <c r="BI146" s="745"/>
      <c r="BJ146" s="745"/>
      <c r="BK146" s="745"/>
      <c r="BL146" s="746"/>
      <c r="BM146" s="746"/>
      <c r="BN146" s="745"/>
      <c r="BO146" s="745"/>
      <c r="BP146" s="745"/>
      <c r="BQ146" s="745"/>
      <c r="BR146" s="745"/>
      <c r="BS146" s="747"/>
      <c r="BT146" s="745"/>
      <c r="BU146" s="747"/>
      <c r="BV146" s="748"/>
      <c r="BW146" s="745"/>
      <c r="BX146" s="749"/>
      <c r="BY146" s="741" t="s">
        <v>5</v>
      </c>
      <c r="BZ146" s="744" t="s">
        <v>127</v>
      </c>
      <c r="CA146" s="745"/>
      <c r="CB146" s="745"/>
      <c r="CC146" s="745"/>
      <c r="CD146" s="746"/>
      <c r="CE146" s="746"/>
      <c r="CF146" s="745"/>
      <c r="CG146" s="745"/>
      <c r="CH146" s="745"/>
      <c r="CI146" s="745"/>
      <c r="CJ146" s="745"/>
      <c r="CK146" s="747"/>
      <c r="CL146" s="745"/>
      <c r="CM146" s="747"/>
      <c r="CN146" s="748"/>
      <c r="CO146" s="745"/>
      <c r="CP146" s="749"/>
      <c r="CQ146" s="741" t="s">
        <v>5</v>
      </c>
      <c r="CR146" s="744" t="s">
        <v>127</v>
      </c>
      <c r="CS146" s="745"/>
      <c r="CT146" s="745"/>
      <c r="CU146" s="745"/>
      <c r="CV146" s="746"/>
      <c r="CW146" s="746"/>
      <c r="CX146" s="745"/>
      <c r="CY146" s="745"/>
      <c r="CZ146" s="745"/>
      <c r="DA146" s="745"/>
      <c r="DB146" s="745"/>
      <c r="DC146" s="747"/>
      <c r="DD146" s="745"/>
      <c r="DE146" s="747"/>
      <c r="DF146" s="748"/>
      <c r="DG146" s="745"/>
      <c r="DH146" s="749"/>
      <c r="DI146" s="741" t="s">
        <v>5</v>
      </c>
      <c r="DJ146" s="744" t="s">
        <v>127</v>
      </c>
      <c r="DK146" s="745"/>
      <c r="DL146" s="745"/>
      <c r="DM146" s="745"/>
      <c r="DN146" s="746"/>
      <c r="DO146" s="746"/>
      <c r="DP146" s="745"/>
      <c r="DQ146" s="745"/>
      <c r="DR146" s="745"/>
      <c r="DS146" s="745"/>
      <c r="DT146" s="745"/>
      <c r="DU146" s="747"/>
      <c r="DV146" s="745"/>
      <c r="DW146" s="747"/>
      <c r="DX146" s="748"/>
      <c r="DY146" s="745"/>
      <c r="DZ146" s="749"/>
      <c r="EA146" s="741" t="s">
        <v>5</v>
      </c>
      <c r="EB146" s="744" t="s">
        <v>127</v>
      </c>
      <c r="EC146" s="745"/>
      <c r="ED146" s="745"/>
      <c r="EE146" s="745"/>
      <c r="EF146" s="746"/>
      <c r="EG146" s="746"/>
      <c r="EH146" s="745"/>
      <c r="EI146" s="745"/>
      <c r="EJ146" s="745"/>
      <c r="EK146" s="745"/>
      <c r="EL146" s="745"/>
      <c r="EM146" s="747"/>
      <c r="EN146" s="745"/>
      <c r="EO146" s="747"/>
      <c r="EP146" s="748"/>
      <c r="EQ146" s="745"/>
      <c r="ER146" s="749"/>
      <c r="ES146" s="741" t="s">
        <v>5</v>
      </c>
      <c r="ET146" s="744" t="s">
        <v>127</v>
      </c>
      <c r="EU146" s="745"/>
      <c r="EV146" s="745"/>
      <c r="EW146" s="745"/>
      <c r="EX146" s="746"/>
      <c r="EY146" s="746"/>
      <c r="EZ146" s="745"/>
      <c r="FA146" s="745"/>
      <c r="FB146" s="745"/>
      <c r="FC146" s="745"/>
      <c r="FD146" s="745"/>
      <c r="FE146" s="747"/>
      <c r="FF146" s="745"/>
      <c r="FG146" s="747"/>
      <c r="FH146" s="748"/>
      <c r="FI146" s="745"/>
      <c r="FJ146" s="749"/>
      <c r="FK146" s="741" t="s">
        <v>5</v>
      </c>
      <c r="FL146" s="744" t="s">
        <v>127</v>
      </c>
      <c r="FM146" s="745"/>
      <c r="FN146" s="745"/>
      <c r="FO146" s="745"/>
      <c r="FP146" s="746"/>
      <c r="FQ146" s="746"/>
      <c r="FR146" s="745"/>
      <c r="FS146" s="745"/>
      <c r="FT146" s="745"/>
      <c r="FU146" s="745"/>
      <c r="FV146" s="745"/>
      <c r="FW146" s="747"/>
      <c r="FX146" s="745"/>
      <c r="FY146" s="747"/>
      <c r="FZ146" s="748"/>
      <c r="GA146" s="745"/>
      <c r="GB146" s="749"/>
      <c r="GC146" s="741" t="s">
        <v>5</v>
      </c>
      <c r="GD146" s="744" t="s">
        <v>127</v>
      </c>
      <c r="GE146" s="745"/>
      <c r="GF146" s="745"/>
      <c r="GG146" s="745"/>
      <c r="GH146" s="746"/>
      <c r="GI146" s="746"/>
      <c r="GJ146" s="745"/>
      <c r="GK146" s="745"/>
      <c r="GL146" s="745"/>
      <c r="GM146" s="745"/>
      <c r="GN146" s="745"/>
      <c r="GO146" s="747"/>
      <c r="GP146" s="745"/>
      <c r="GQ146" s="747"/>
      <c r="GR146" s="748"/>
      <c r="GS146" s="745"/>
      <c r="GT146" s="749"/>
    </row>
    <row r="147" spans="1:202" ht="69.599999999999994" thickBot="1" x14ac:dyDescent="0.3">
      <c r="A147" s="74" t="s">
        <v>32</v>
      </c>
      <c r="B147" s="74" t="s">
        <v>226</v>
      </c>
      <c r="C147" s="76" t="s">
        <v>229</v>
      </c>
      <c r="D147" s="74" t="s">
        <v>227</v>
      </c>
      <c r="E147" s="76" t="s">
        <v>228</v>
      </c>
      <c r="F147" s="73" t="s">
        <v>64</v>
      </c>
      <c r="G147" s="74" t="s">
        <v>72</v>
      </c>
      <c r="H147" s="74" t="s">
        <v>65</v>
      </c>
      <c r="I147" s="74" t="s">
        <v>74</v>
      </c>
      <c r="J147" s="74" t="s">
        <v>62</v>
      </c>
      <c r="K147" s="74" t="s">
        <v>70</v>
      </c>
      <c r="L147" s="74" t="s">
        <v>63</v>
      </c>
      <c r="M147" s="74" t="s">
        <v>71</v>
      </c>
      <c r="N147" s="74" t="s">
        <v>66</v>
      </c>
      <c r="O147" s="74" t="s">
        <v>73</v>
      </c>
      <c r="P147" s="74" t="s">
        <v>67</v>
      </c>
      <c r="Q147" s="74" t="s">
        <v>75</v>
      </c>
      <c r="R147" s="74" t="s">
        <v>67</v>
      </c>
      <c r="S147" s="74" t="s">
        <v>75</v>
      </c>
      <c r="T147" s="74" t="s">
        <v>68</v>
      </c>
      <c r="U147" s="74" t="s">
        <v>69</v>
      </c>
      <c r="V147" s="77" t="s">
        <v>7</v>
      </c>
      <c r="W147" s="131"/>
      <c r="X147" s="73" t="s">
        <v>64</v>
      </c>
      <c r="Y147" s="74" t="s">
        <v>72</v>
      </c>
      <c r="Z147" s="74" t="s">
        <v>65</v>
      </c>
      <c r="AA147" s="74" t="s">
        <v>74</v>
      </c>
      <c r="AB147" s="74" t="s">
        <v>62</v>
      </c>
      <c r="AC147" s="74" t="s">
        <v>70</v>
      </c>
      <c r="AD147" s="74" t="s">
        <v>63</v>
      </c>
      <c r="AE147" s="74" t="s">
        <v>71</v>
      </c>
      <c r="AF147" s="74" t="s">
        <v>66</v>
      </c>
      <c r="AG147" s="74" t="s">
        <v>73</v>
      </c>
      <c r="AH147" s="74" t="s">
        <v>67</v>
      </c>
      <c r="AI147" s="74" t="s">
        <v>75</v>
      </c>
      <c r="AJ147" s="74" t="s">
        <v>67</v>
      </c>
      <c r="AK147" s="74" t="s">
        <v>75</v>
      </c>
      <c r="AL147" s="74" t="s">
        <v>68</v>
      </c>
      <c r="AM147" s="74" t="s">
        <v>69</v>
      </c>
      <c r="AN147" s="77" t="s">
        <v>7</v>
      </c>
      <c r="AO147" s="131"/>
      <c r="AP147" s="73" t="s">
        <v>64</v>
      </c>
      <c r="AQ147" s="74" t="s">
        <v>72</v>
      </c>
      <c r="AR147" s="74" t="s">
        <v>65</v>
      </c>
      <c r="AS147" s="74" t="s">
        <v>74</v>
      </c>
      <c r="AT147" s="74" t="s">
        <v>62</v>
      </c>
      <c r="AU147" s="74" t="s">
        <v>70</v>
      </c>
      <c r="AV147" s="74" t="s">
        <v>63</v>
      </c>
      <c r="AW147" s="74" t="s">
        <v>71</v>
      </c>
      <c r="AX147" s="74" t="s">
        <v>66</v>
      </c>
      <c r="AY147" s="74" t="s">
        <v>73</v>
      </c>
      <c r="AZ147" s="74" t="s">
        <v>67</v>
      </c>
      <c r="BA147" s="74" t="s">
        <v>75</v>
      </c>
      <c r="BB147" s="74" t="s">
        <v>67</v>
      </c>
      <c r="BC147" s="74" t="s">
        <v>75</v>
      </c>
      <c r="BD147" s="74" t="s">
        <v>68</v>
      </c>
      <c r="BE147" s="74" t="s">
        <v>69</v>
      </c>
      <c r="BF147" s="77" t="s">
        <v>7</v>
      </c>
      <c r="BG147" s="131"/>
      <c r="BH147" s="73" t="s">
        <v>64</v>
      </c>
      <c r="BI147" s="74" t="s">
        <v>72</v>
      </c>
      <c r="BJ147" s="74" t="s">
        <v>65</v>
      </c>
      <c r="BK147" s="74" t="s">
        <v>74</v>
      </c>
      <c r="BL147" s="74" t="s">
        <v>62</v>
      </c>
      <c r="BM147" s="74" t="s">
        <v>70</v>
      </c>
      <c r="BN147" s="74" t="s">
        <v>63</v>
      </c>
      <c r="BO147" s="74" t="s">
        <v>71</v>
      </c>
      <c r="BP147" s="74" t="s">
        <v>66</v>
      </c>
      <c r="BQ147" s="74" t="s">
        <v>73</v>
      </c>
      <c r="BR147" s="74" t="s">
        <v>67</v>
      </c>
      <c r="BS147" s="74" t="s">
        <v>75</v>
      </c>
      <c r="BT147" s="74" t="s">
        <v>67</v>
      </c>
      <c r="BU147" s="74" t="s">
        <v>75</v>
      </c>
      <c r="BV147" s="74" t="s">
        <v>68</v>
      </c>
      <c r="BW147" s="74" t="s">
        <v>69</v>
      </c>
      <c r="BX147" s="77" t="s">
        <v>7</v>
      </c>
      <c r="BY147" s="131"/>
      <c r="BZ147" s="73" t="s">
        <v>64</v>
      </c>
      <c r="CA147" s="74" t="s">
        <v>72</v>
      </c>
      <c r="CB147" s="74" t="s">
        <v>65</v>
      </c>
      <c r="CC147" s="74" t="s">
        <v>74</v>
      </c>
      <c r="CD147" s="74" t="s">
        <v>62</v>
      </c>
      <c r="CE147" s="74" t="s">
        <v>70</v>
      </c>
      <c r="CF147" s="74" t="s">
        <v>63</v>
      </c>
      <c r="CG147" s="74" t="s">
        <v>71</v>
      </c>
      <c r="CH147" s="74" t="s">
        <v>66</v>
      </c>
      <c r="CI147" s="74" t="s">
        <v>73</v>
      </c>
      <c r="CJ147" s="74" t="s">
        <v>67</v>
      </c>
      <c r="CK147" s="74" t="s">
        <v>75</v>
      </c>
      <c r="CL147" s="74" t="s">
        <v>67</v>
      </c>
      <c r="CM147" s="74" t="s">
        <v>75</v>
      </c>
      <c r="CN147" s="74" t="s">
        <v>68</v>
      </c>
      <c r="CO147" s="74" t="s">
        <v>69</v>
      </c>
      <c r="CP147" s="77" t="s">
        <v>7</v>
      </c>
      <c r="CQ147" s="131"/>
      <c r="CR147" s="73" t="s">
        <v>64</v>
      </c>
      <c r="CS147" s="74" t="s">
        <v>72</v>
      </c>
      <c r="CT147" s="74" t="s">
        <v>65</v>
      </c>
      <c r="CU147" s="74" t="s">
        <v>74</v>
      </c>
      <c r="CV147" s="74" t="s">
        <v>62</v>
      </c>
      <c r="CW147" s="74" t="s">
        <v>70</v>
      </c>
      <c r="CX147" s="74" t="s">
        <v>63</v>
      </c>
      <c r="CY147" s="74" t="s">
        <v>71</v>
      </c>
      <c r="CZ147" s="74" t="s">
        <v>66</v>
      </c>
      <c r="DA147" s="74" t="s">
        <v>73</v>
      </c>
      <c r="DB147" s="74" t="s">
        <v>67</v>
      </c>
      <c r="DC147" s="74" t="s">
        <v>75</v>
      </c>
      <c r="DD147" s="74" t="s">
        <v>67</v>
      </c>
      <c r="DE147" s="74" t="s">
        <v>75</v>
      </c>
      <c r="DF147" s="74" t="s">
        <v>68</v>
      </c>
      <c r="DG147" s="74" t="s">
        <v>69</v>
      </c>
      <c r="DH147" s="77" t="s">
        <v>7</v>
      </c>
      <c r="DI147" s="131"/>
      <c r="DJ147" s="73" t="s">
        <v>64</v>
      </c>
      <c r="DK147" s="74" t="s">
        <v>72</v>
      </c>
      <c r="DL147" s="74" t="s">
        <v>65</v>
      </c>
      <c r="DM147" s="74" t="s">
        <v>74</v>
      </c>
      <c r="DN147" s="74" t="s">
        <v>62</v>
      </c>
      <c r="DO147" s="74" t="s">
        <v>70</v>
      </c>
      <c r="DP147" s="74" t="s">
        <v>63</v>
      </c>
      <c r="DQ147" s="74" t="s">
        <v>71</v>
      </c>
      <c r="DR147" s="74" t="s">
        <v>66</v>
      </c>
      <c r="DS147" s="74" t="s">
        <v>73</v>
      </c>
      <c r="DT147" s="74" t="s">
        <v>67</v>
      </c>
      <c r="DU147" s="74" t="s">
        <v>75</v>
      </c>
      <c r="DV147" s="74" t="s">
        <v>67</v>
      </c>
      <c r="DW147" s="74" t="s">
        <v>75</v>
      </c>
      <c r="DX147" s="74" t="s">
        <v>68</v>
      </c>
      <c r="DY147" s="74" t="s">
        <v>69</v>
      </c>
      <c r="DZ147" s="77" t="s">
        <v>7</v>
      </c>
      <c r="EA147" s="131"/>
      <c r="EB147" s="73" t="s">
        <v>64</v>
      </c>
      <c r="EC147" s="74" t="s">
        <v>72</v>
      </c>
      <c r="ED147" s="74" t="s">
        <v>65</v>
      </c>
      <c r="EE147" s="74" t="s">
        <v>74</v>
      </c>
      <c r="EF147" s="74" t="s">
        <v>62</v>
      </c>
      <c r="EG147" s="74" t="s">
        <v>70</v>
      </c>
      <c r="EH147" s="74" t="s">
        <v>63</v>
      </c>
      <c r="EI147" s="74" t="s">
        <v>71</v>
      </c>
      <c r="EJ147" s="74" t="s">
        <v>66</v>
      </c>
      <c r="EK147" s="74" t="s">
        <v>73</v>
      </c>
      <c r="EL147" s="74" t="s">
        <v>67</v>
      </c>
      <c r="EM147" s="74" t="s">
        <v>75</v>
      </c>
      <c r="EN147" s="74" t="s">
        <v>67</v>
      </c>
      <c r="EO147" s="74" t="s">
        <v>75</v>
      </c>
      <c r="EP147" s="74" t="s">
        <v>68</v>
      </c>
      <c r="EQ147" s="74" t="s">
        <v>69</v>
      </c>
      <c r="ER147" s="77" t="s">
        <v>7</v>
      </c>
      <c r="ES147" s="131"/>
      <c r="ET147" s="73" t="s">
        <v>64</v>
      </c>
      <c r="EU147" s="74" t="s">
        <v>72</v>
      </c>
      <c r="EV147" s="74" t="s">
        <v>65</v>
      </c>
      <c r="EW147" s="74" t="s">
        <v>74</v>
      </c>
      <c r="EX147" s="74" t="s">
        <v>62</v>
      </c>
      <c r="EY147" s="74" t="s">
        <v>70</v>
      </c>
      <c r="EZ147" s="74" t="s">
        <v>63</v>
      </c>
      <c r="FA147" s="74" t="s">
        <v>71</v>
      </c>
      <c r="FB147" s="74" t="s">
        <v>66</v>
      </c>
      <c r="FC147" s="74" t="s">
        <v>73</v>
      </c>
      <c r="FD147" s="74" t="s">
        <v>67</v>
      </c>
      <c r="FE147" s="74" t="s">
        <v>75</v>
      </c>
      <c r="FF147" s="74" t="s">
        <v>67</v>
      </c>
      <c r="FG147" s="74" t="s">
        <v>75</v>
      </c>
      <c r="FH147" s="74" t="s">
        <v>68</v>
      </c>
      <c r="FI147" s="74" t="s">
        <v>69</v>
      </c>
      <c r="FJ147" s="77" t="s">
        <v>7</v>
      </c>
      <c r="FK147" s="131"/>
      <c r="FL147" s="73" t="s">
        <v>64</v>
      </c>
      <c r="FM147" s="74" t="s">
        <v>72</v>
      </c>
      <c r="FN147" s="74" t="s">
        <v>65</v>
      </c>
      <c r="FO147" s="74" t="s">
        <v>74</v>
      </c>
      <c r="FP147" s="74" t="s">
        <v>62</v>
      </c>
      <c r="FQ147" s="74" t="s">
        <v>70</v>
      </c>
      <c r="FR147" s="74" t="s">
        <v>63</v>
      </c>
      <c r="FS147" s="74" t="s">
        <v>71</v>
      </c>
      <c r="FT147" s="74" t="s">
        <v>66</v>
      </c>
      <c r="FU147" s="74" t="s">
        <v>73</v>
      </c>
      <c r="FV147" s="74" t="s">
        <v>67</v>
      </c>
      <c r="FW147" s="74" t="s">
        <v>75</v>
      </c>
      <c r="FX147" s="74" t="s">
        <v>67</v>
      </c>
      <c r="FY147" s="74" t="s">
        <v>75</v>
      </c>
      <c r="FZ147" s="74" t="s">
        <v>68</v>
      </c>
      <c r="GA147" s="74" t="s">
        <v>69</v>
      </c>
      <c r="GB147" s="77" t="s">
        <v>7</v>
      </c>
      <c r="GC147" s="131"/>
      <c r="GD147" s="73" t="s">
        <v>64</v>
      </c>
      <c r="GE147" s="74" t="s">
        <v>72</v>
      </c>
      <c r="GF147" s="74" t="s">
        <v>65</v>
      </c>
      <c r="GG147" s="74" t="s">
        <v>74</v>
      </c>
      <c r="GH147" s="74" t="s">
        <v>62</v>
      </c>
      <c r="GI147" s="74" t="s">
        <v>70</v>
      </c>
      <c r="GJ147" s="74" t="s">
        <v>63</v>
      </c>
      <c r="GK147" s="74" t="s">
        <v>71</v>
      </c>
      <c r="GL147" s="74" t="s">
        <v>66</v>
      </c>
      <c r="GM147" s="74" t="s">
        <v>73</v>
      </c>
      <c r="GN147" s="74" t="s">
        <v>67</v>
      </c>
      <c r="GO147" s="74" t="s">
        <v>75</v>
      </c>
      <c r="GP147" s="74" t="s">
        <v>67</v>
      </c>
      <c r="GQ147" s="74" t="s">
        <v>75</v>
      </c>
      <c r="GR147" s="74" t="s">
        <v>68</v>
      </c>
      <c r="GS147" s="74" t="s">
        <v>69</v>
      </c>
      <c r="GT147" s="77" t="s">
        <v>7</v>
      </c>
    </row>
    <row r="148" spans="1:202" x14ac:dyDescent="0.25">
      <c r="A148" s="112" t="s">
        <v>35</v>
      </c>
      <c r="B148" s="719" t="s">
        <v>35</v>
      </c>
      <c r="C148" s="720">
        <v>23010</v>
      </c>
      <c r="D148" s="719"/>
      <c r="E148" s="720"/>
      <c r="F148" s="181">
        <f>F80*F114</f>
        <v>0</v>
      </c>
      <c r="G148" s="182">
        <f t="shared" ref="G148:U148" si="22">G80*G114</f>
        <v>0</v>
      </c>
      <c r="H148" s="182">
        <f t="shared" si="22"/>
        <v>0</v>
      </c>
      <c r="I148" s="182">
        <f t="shared" si="22"/>
        <v>0</v>
      </c>
      <c r="J148" s="182">
        <f t="shared" si="22"/>
        <v>0</v>
      </c>
      <c r="K148" s="182">
        <f t="shared" si="22"/>
        <v>0</v>
      </c>
      <c r="L148" s="182">
        <f t="shared" si="22"/>
        <v>0</v>
      </c>
      <c r="M148" s="182">
        <f t="shared" si="22"/>
        <v>0</v>
      </c>
      <c r="N148" s="182">
        <f t="shared" si="22"/>
        <v>0</v>
      </c>
      <c r="O148" s="182">
        <f t="shared" si="22"/>
        <v>0</v>
      </c>
      <c r="P148" s="182">
        <f t="shared" si="22"/>
        <v>0</v>
      </c>
      <c r="Q148" s="182">
        <f t="shared" si="22"/>
        <v>0</v>
      </c>
      <c r="R148" s="182">
        <f t="shared" si="22"/>
        <v>0</v>
      </c>
      <c r="S148" s="182">
        <f t="shared" si="22"/>
        <v>0</v>
      </c>
      <c r="T148" s="183">
        <f t="shared" si="22"/>
        <v>0</v>
      </c>
      <c r="U148" s="183">
        <f t="shared" si="22"/>
        <v>0</v>
      </c>
      <c r="V148" s="260">
        <f>SUM(F148:U148)</f>
        <v>0</v>
      </c>
      <c r="W148" s="167"/>
      <c r="X148" s="181">
        <f>X80*X114</f>
        <v>0</v>
      </c>
      <c r="Y148" s="182">
        <f t="shared" ref="Y148:AM163" si="23">Y80*Y114</f>
        <v>0</v>
      </c>
      <c r="Z148" s="182">
        <f t="shared" si="23"/>
        <v>0</v>
      </c>
      <c r="AA148" s="182">
        <f t="shared" si="23"/>
        <v>0</v>
      </c>
      <c r="AB148" s="182">
        <f t="shared" si="23"/>
        <v>0</v>
      </c>
      <c r="AC148" s="182">
        <f t="shared" si="23"/>
        <v>0</v>
      </c>
      <c r="AD148" s="182">
        <f t="shared" si="23"/>
        <v>0</v>
      </c>
      <c r="AE148" s="182">
        <f t="shared" si="23"/>
        <v>0</v>
      </c>
      <c r="AF148" s="182">
        <f t="shared" si="23"/>
        <v>0</v>
      </c>
      <c r="AG148" s="182">
        <f t="shared" si="23"/>
        <v>0</v>
      </c>
      <c r="AH148" s="182">
        <f t="shared" si="23"/>
        <v>0</v>
      </c>
      <c r="AI148" s="182">
        <f t="shared" si="23"/>
        <v>0</v>
      </c>
      <c r="AJ148" s="182">
        <f t="shared" si="23"/>
        <v>0</v>
      </c>
      <c r="AK148" s="182">
        <f t="shared" si="23"/>
        <v>0</v>
      </c>
      <c r="AL148" s="183">
        <f t="shared" si="23"/>
        <v>0</v>
      </c>
      <c r="AM148" s="183">
        <f t="shared" si="23"/>
        <v>0</v>
      </c>
      <c r="AN148" s="260">
        <f>SUM(X148:AM148)</f>
        <v>0</v>
      </c>
      <c r="AO148" s="170"/>
      <c r="AP148" s="181">
        <f>AP80*AP114</f>
        <v>0</v>
      </c>
      <c r="AQ148" s="182">
        <f t="shared" ref="AQ148:BE163" si="24">AQ80*AQ114</f>
        <v>0</v>
      </c>
      <c r="AR148" s="182">
        <f t="shared" si="24"/>
        <v>0</v>
      </c>
      <c r="AS148" s="182">
        <f t="shared" si="24"/>
        <v>0</v>
      </c>
      <c r="AT148" s="182">
        <f t="shared" si="24"/>
        <v>0</v>
      </c>
      <c r="AU148" s="182">
        <f t="shared" si="24"/>
        <v>0</v>
      </c>
      <c r="AV148" s="182">
        <f t="shared" si="24"/>
        <v>0</v>
      </c>
      <c r="AW148" s="182">
        <f t="shared" si="24"/>
        <v>0</v>
      </c>
      <c r="AX148" s="182">
        <f t="shared" si="24"/>
        <v>0</v>
      </c>
      <c r="AY148" s="182">
        <f t="shared" si="24"/>
        <v>0</v>
      </c>
      <c r="AZ148" s="182">
        <f t="shared" si="24"/>
        <v>0</v>
      </c>
      <c r="BA148" s="182">
        <f t="shared" si="24"/>
        <v>0</v>
      </c>
      <c r="BB148" s="182">
        <f t="shared" si="24"/>
        <v>0</v>
      </c>
      <c r="BC148" s="182">
        <f t="shared" si="24"/>
        <v>0</v>
      </c>
      <c r="BD148" s="183">
        <f t="shared" si="24"/>
        <v>0</v>
      </c>
      <c r="BE148" s="183">
        <f t="shared" si="24"/>
        <v>0</v>
      </c>
      <c r="BF148" s="260">
        <f>SUM(AP148:BE148)</f>
        <v>0</v>
      </c>
      <c r="BG148" s="170"/>
      <c r="BH148" s="181">
        <f>BH80*BH114</f>
        <v>0</v>
      </c>
      <c r="BI148" s="182">
        <f t="shared" ref="BI148:BW163" si="25">BI80*BI114</f>
        <v>0</v>
      </c>
      <c r="BJ148" s="182">
        <f t="shared" si="25"/>
        <v>0</v>
      </c>
      <c r="BK148" s="182">
        <f t="shared" si="25"/>
        <v>0</v>
      </c>
      <c r="BL148" s="182">
        <f t="shared" si="25"/>
        <v>0</v>
      </c>
      <c r="BM148" s="182">
        <f t="shared" si="25"/>
        <v>0</v>
      </c>
      <c r="BN148" s="182">
        <f t="shared" si="25"/>
        <v>0</v>
      </c>
      <c r="BO148" s="182">
        <f t="shared" si="25"/>
        <v>0</v>
      </c>
      <c r="BP148" s="182">
        <f t="shared" si="25"/>
        <v>0</v>
      </c>
      <c r="BQ148" s="182">
        <f t="shared" si="25"/>
        <v>0</v>
      </c>
      <c r="BR148" s="182">
        <f t="shared" si="25"/>
        <v>0</v>
      </c>
      <c r="BS148" s="182">
        <f t="shared" si="25"/>
        <v>0</v>
      </c>
      <c r="BT148" s="182">
        <f t="shared" si="25"/>
        <v>0</v>
      </c>
      <c r="BU148" s="182">
        <f t="shared" si="25"/>
        <v>0</v>
      </c>
      <c r="BV148" s="183">
        <f t="shared" si="25"/>
        <v>0</v>
      </c>
      <c r="BW148" s="183">
        <f t="shared" si="25"/>
        <v>0</v>
      </c>
      <c r="BX148" s="260">
        <f>SUM(BH148:BW148)</f>
        <v>0</v>
      </c>
      <c r="BY148" s="170"/>
      <c r="BZ148" s="181">
        <f>BZ80*BZ114</f>
        <v>0</v>
      </c>
      <c r="CA148" s="182">
        <f t="shared" ref="CA148:CO163" si="26">CA80*CA114</f>
        <v>0</v>
      </c>
      <c r="CB148" s="182">
        <f t="shared" si="26"/>
        <v>0</v>
      </c>
      <c r="CC148" s="182">
        <f t="shared" si="26"/>
        <v>0</v>
      </c>
      <c r="CD148" s="182">
        <f t="shared" si="26"/>
        <v>0</v>
      </c>
      <c r="CE148" s="182">
        <f t="shared" si="26"/>
        <v>0</v>
      </c>
      <c r="CF148" s="182">
        <f t="shared" si="26"/>
        <v>0</v>
      </c>
      <c r="CG148" s="182">
        <f t="shared" si="26"/>
        <v>0</v>
      </c>
      <c r="CH148" s="182">
        <f t="shared" si="26"/>
        <v>0</v>
      </c>
      <c r="CI148" s="182">
        <f t="shared" si="26"/>
        <v>0</v>
      </c>
      <c r="CJ148" s="182">
        <f t="shared" si="26"/>
        <v>0</v>
      </c>
      <c r="CK148" s="182">
        <f t="shared" si="26"/>
        <v>0</v>
      </c>
      <c r="CL148" s="182">
        <f t="shared" si="26"/>
        <v>0</v>
      </c>
      <c r="CM148" s="182">
        <f t="shared" si="26"/>
        <v>0</v>
      </c>
      <c r="CN148" s="183">
        <f t="shared" si="26"/>
        <v>0</v>
      </c>
      <c r="CO148" s="183">
        <f t="shared" si="26"/>
        <v>0</v>
      </c>
      <c r="CP148" s="260">
        <f>SUM(BZ148:CO148)</f>
        <v>0</v>
      </c>
      <c r="CQ148" s="170"/>
      <c r="CR148" s="181">
        <f>CR80*CR114</f>
        <v>0</v>
      </c>
      <c r="CS148" s="182">
        <f t="shared" ref="CS148:DG163" si="27">CS80*CS114</f>
        <v>0</v>
      </c>
      <c r="CT148" s="182">
        <f t="shared" si="27"/>
        <v>0</v>
      </c>
      <c r="CU148" s="182">
        <f t="shared" si="27"/>
        <v>0</v>
      </c>
      <c r="CV148" s="182">
        <f t="shared" si="27"/>
        <v>0</v>
      </c>
      <c r="CW148" s="182">
        <f t="shared" si="27"/>
        <v>0</v>
      </c>
      <c r="CX148" s="182">
        <f t="shared" si="27"/>
        <v>0</v>
      </c>
      <c r="CY148" s="182">
        <f t="shared" si="27"/>
        <v>0</v>
      </c>
      <c r="CZ148" s="182">
        <f t="shared" si="27"/>
        <v>0</v>
      </c>
      <c r="DA148" s="182">
        <f t="shared" si="27"/>
        <v>0</v>
      </c>
      <c r="DB148" s="182">
        <f t="shared" si="27"/>
        <v>0</v>
      </c>
      <c r="DC148" s="182">
        <f t="shared" si="27"/>
        <v>0</v>
      </c>
      <c r="DD148" s="182">
        <f t="shared" si="27"/>
        <v>0</v>
      </c>
      <c r="DE148" s="182">
        <f t="shared" si="27"/>
        <v>0</v>
      </c>
      <c r="DF148" s="183">
        <f t="shared" si="27"/>
        <v>0</v>
      </c>
      <c r="DG148" s="183">
        <f t="shared" si="27"/>
        <v>0</v>
      </c>
      <c r="DH148" s="260">
        <f>SUM(CR148:DG148)</f>
        <v>0</v>
      </c>
      <c r="DI148" s="170"/>
      <c r="DJ148" s="181">
        <f>DJ80*DJ114</f>
        <v>0</v>
      </c>
      <c r="DK148" s="182">
        <f t="shared" ref="DK148:DY163" si="28">DK80*DK114</f>
        <v>0</v>
      </c>
      <c r="DL148" s="182">
        <f t="shared" si="28"/>
        <v>0</v>
      </c>
      <c r="DM148" s="182">
        <f t="shared" si="28"/>
        <v>0</v>
      </c>
      <c r="DN148" s="182">
        <f t="shared" si="28"/>
        <v>0</v>
      </c>
      <c r="DO148" s="182">
        <f t="shared" si="28"/>
        <v>0</v>
      </c>
      <c r="DP148" s="182">
        <f t="shared" si="28"/>
        <v>0</v>
      </c>
      <c r="DQ148" s="182">
        <f t="shared" si="28"/>
        <v>0</v>
      </c>
      <c r="DR148" s="182">
        <f t="shared" si="28"/>
        <v>0</v>
      </c>
      <c r="DS148" s="182">
        <f t="shared" si="28"/>
        <v>0</v>
      </c>
      <c r="DT148" s="182">
        <f t="shared" si="28"/>
        <v>0</v>
      </c>
      <c r="DU148" s="182">
        <f t="shared" si="28"/>
        <v>0</v>
      </c>
      <c r="DV148" s="182">
        <f t="shared" si="28"/>
        <v>0</v>
      </c>
      <c r="DW148" s="182">
        <f t="shared" si="28"/>
        <v>0</v>
      </c>
      <c r="DX148" s="183">
        <f t="shared" si="28"/>
        <v>0</v>
      </c>
      <c r="DY148" s="183">
        <f t="shared" si="28"/>
        <v>0</v>
      </c>
      <c r="DZ148" s="260">
        <f>SUM(DJ148:DY148)</f>
        <v>0</v>
      </c>
      <c r="EA148" s="170"/>
      <c r="EB148" s="181">
        <f>EB80*EB114</f>
        <v>0</v>
      </c>
      <c r="EC148" s="182">
        <f t="shared" ref="EC148:EQ163" si="29">EC80*EC114</f>
        <v>0</v>
      </c>
      <c r="ED148" s="182">
        <f t="shared" si="29"/>
        <v>0</v>
      </c>
      <c r="EE148" s="182">
        <f t="shared" si="29"/>
        <v>0</v>
      </c>
      <c r="EF148" s="182">
        <f t="shared" si="29"/>
        <v>0</v>
      </c>
      <c r="EG148" s="182">
        <f t="shared" si="29"/>
        <v>0</v>
      </c>
      <c r="EH148" s="182">
        <f t="shared" si="29"/>
        <v>0</v>
      </c>
      <c r="EI148" s="182">
        <f t="shared" si="29"/>
        <v>0</v>
      </c>
      <c r="EJ148" s="182">
        <f t="shared" si="29"/>
        <v>0</v>
      </c>
      <c r="EK148" s="182">
        <f t="shared" si="29"/>
        <v>0</v>
      </c>
      <c r="EL148" s="182">
        <f t="shared" si="29"/>
        <v>0</v>
      </c>
      <c r="EM148" s="182">
        <f t="shared" si="29"/>
        <v>0</v>
      </c>
      <c r="EN148" s="182">
        <f t="shared" si="29"/>
        <v>0</v>
      </c>
      <c r="EO148" s="182">
        <f t="shared" si="29"/>
        <v>0</v>
      </c>
      <c r="EP148" s="183">
        <f t="shared" si="29"/>
        <v>0</v>
      </c>
      <c r="EQ148" s="183">
        <f t="shared" si="29"/>
        <v>0</v>
      </c>
      <c r="ER148" s="260">
        <f>SUM(EB148:EQ148)</f>
        <v>0</v>
      </c>
      <c r="ES148" s="170"/>
      <c r="ET148" s="181">
        <f>ET80*ET114</f>
        <v>0</v>
      </c>
      <c r="EU148" s="182">
        <f t="shared" ref="EU148:FI163" si="30">EU80*EU114</f>
        <v>0</v>
      </c>
      <c r="EV148" s="182">
        <f t="shared" si="30"/>
        <v>0</v>
      </c>
      <c r="EW148" s="182">
        <f t="shared" si="30"/>
        <v>0</v>
      </c>
      <c r="EX148" s="182">
        <f t="shared" si="30"/>
        <v>0</v>
      </c>
      <c r="EY148" s="182">
        <f t="shared" si="30"/>
        <v>0</v>
      </c>
      <c r="EZ148" s="182">
        <f t="shared" si="30"/>
        <v>0</v>
      </c>
      <c r="FA148" s="182">
        <f t="shared" si="30"/>
        <v>0</v>
      </c>
      <c r="FB148" s="182">
        <f t="shared" si="30"/>
        <v>0</v>
      </c>
      <c r="FC148" s="182">
        <f t="shared" si="30"/>
        <v>0</v>
      </c>
      <c r="FD148" s="182">
        <f t="shared" si="30"/>
        <v>0</v>
      </c>
      <c r="FE148" s="182">
        <f t="shared" si="30"/>
        <v>0</v>
      </c>
      <c r="FF148" s="182">
        <f t="shared" si="30"/>
        <v>0</v>
      </c>
      <c r="FG148" s="182">
        <f t="shared" si="30"/>
        <v>0</v>
      </c>
      <c r="FH148" s="183">
        <f t="shared" si="30"/>
        <v>0</v>
      </c>
      <c r="FI148" s="183">
        <f t="shared" si="30"/>
        <v>0</v>
      </c>
      <c r="FJ148" s="260">
        <f>SUM(ET148:FI148)</f>
        <v>0</v>
      </c>
      <c r="FK148" s="170"/>
      <c r="FL148" s="181">
        <f>FL80*FL114</f>
        <v>0</v>
      </c>
      <c r="FM148" s="182">
        <f t="shared" ref="FM148:GA163" si="31">FM80*FM114</f>
        <v>0</v>
      </c>
      <c r="FN148" s="182">
        <f t="shared" si="31"/>
        <v>0</v>
      </c>
      <c r="FO148" s="182">
        <f t="shared" si="31"/>
        <v>0</v>
      </c>
      <c r="FP148" s="182">
        <f t="shared" si="31"/>
        <v>0</v>
      </c>
      <c r="FQ148" s="182">
        <f t="shared" si="31"/>
        <v>0</v>
      </c>
      <c r="FR148" s="182">
        <f t="shared" si="31"/>
        <v>0</v>
      </c>
      <c r="FS148" s="182">
        <f t="shared" si="31"/>
        <v>0</v>
      </c>
      <c r="FT148" s="182">
        <f t="shared" si="31"/>
        <v>0</v>
      </c>
      <c r="FU148" s="182">
        <f t="shared" si="31"/>
        <v>0</v>
      </c>
      <c r="FV148" s="182">
        <f t="shared" si="31"/>
        <v>0</v>
      </c>
      <c r="FW148" s="182">
        <f t="shared" si="31"/>
        <v>0</v>
      </c>
      <c r="FX148" s="182">
        <f t="shared" si="31"/>
        <v>0</v>
      </c>
      <c r="FY148" s="182">
        <f t="shared" si="31"/>
        <v>0</v>
      </c>
      <c r="FZ148" s="183">
        <f t="shared" si="31"/>
        <v>0</v>
      </c>
      <c r="GA148" s="183">
        <f t="shared" si="31"/>
        <v>0</v>
      </c>
      <c r="GB148" s="260">
        <f>SUM(FL148:GA148)</f>
        <v>0</v>
      </c>
      <c r="GC148" s="170"/>
      <c r="GD148" s="181">
        <f>GD80*GD114</f>
        <v>0</v>
      </c>
      <c r="GE148" s="182">
        <f t="shared" ref="GE148:GS163" si="32">GE80*GE114</f>
        <v>0</v>
      </c>
      <c r="GF148" s="182">
        <f t="shared" si="32"/>
        <v>0</v>
      </c>
      <c r="GG148" s="182">
        <f t="shared" si="32"/>
        <v>0</v>
      </c>
      <c r="GH148" s="182">
        <f t="shared" si="32"/>
        <v>0</v>
      </c>
      <c r="GI148" s="182">
        <f t="shared" si="32"/>
        <v>0</v>
      </c>
      <c r="GJ148" s="182">
        <f t="shared" si="32"/>
        <v>0</v>
      </c>
      <c r="GK148" s="182">
        <f t="shared" si="32"/>
        <v>0</v>
      </c>
      <c r="GL148" s="182">
        <f t="shared" si="32"/>
        <v>0</v>
      </c>
      <c r="GM148" s="182">
        <f t="shared" si="32"/>
        <v>0</v>
      </c>
      <c r="GN148" s="182">
        <f t="shared" si="32"/>
        <v>0</v>
      </c>
      <c r="GO148" s="182">
        <f t="shared" si="32"/>
        <v>0</v>
      </c>
      <c r="GP148" s="182">
        <f t="shared" si="32"/>
        <v>0</v>
      </c>
      <c r="GQ148" s="182">
        <f t="shared" si="32"/>
        <v>0</v>
      </c>
      <c r="GR148" s="183">
        <f t="shared" si="32"/>
        <v>0</v>
      </c>
      <c r="GS148" s="183">
        <f t="shared" si="32"/>
        <v>0</v>
      </c>
      <c r="GT148" s="260">
        <f>SUM(GD148:GS148)</f>
        <v>0</v>
      </c>
    </row>
    <row r="149" spans="1:202" x14ac:dyDescent="0.25">
      <c r="A149" s="112" t="s">
        <v>36</v>
      </c>
      <c r="B149" s="719" t="s">
        <v>36</v>
      </c>
      <c r="C149" s="720">
        <v>23040</v>
      </c>
      <c r="D149" s="719"/>
      <c r="E149" s="720"/>
      <c r="F149" s="169">
        <f t="shared" ref="F149:U164" si="33">F81*F115</f>
        <v>0</v>
      </c>
      <c r="G149" s="114">
        <f t="shared" si="33"/>
        <v>0</v>
      </c>
      <c r="H149" s="114">
        <f t="shared" si="33"/>
        <v>0</v>
      </c>
      <c r="I149" s="114">
        <f t="shared" si="33"/>
        <v>0</v>
      </c>
      <c r="J149" s="114">
        <f t="shared" si="33"/>
        <v>0</v>
      </c>
      <c r="K149" s="114">
        <f t="shared" si="33"/>
        <v>0</v>
      </c>
      <c r="L149" s="114">
        <f t="shared" si="33"/>
        <v>0</v>
      </c>
      <c r="M149" s="114">
        <f t="shared" si="33"/>
        <v>0</v>
      </c>
      <c r="N149" s="114">
        <f t="shared" si="33"/>
        <v>0</v>
      </c>
      <c r="O149" s="114">
        <f t="shared" si="33"/>
        <v>0</v>
      </c>
      <c r="P149" s="114">
        <f t="shared" si="33"/>
        <v>0</v>
      </c>
      <c r="Q149" s="114">
        <f t="shared" si="33"/>
        <v>0</v>
      </c>
      <c r="R149" s="114">
        <f t="shared" si="33"/>
        <v>0</v>
      </c>
      <c r="S149" s="114">
        <f t="shared" si="33"/>
        <v>0</v>
      </c>
      <c r="T149" s="117">
        <f t="shared" si="33"/>
        <v>0</v>
      </c>
      <c r="U149" s="117">
        <f t="shared" si="33"/>
        <v>0</v>
      </c>
      <c r="V149" s="261">
        <f t="shared" ref="V149:V176" si="34">SUM(F149:U149)</f>
        <v>0</v>
      </c>
      <c r="W149" s="167"/>
      <c r="X149" s="169">
        <f t="shared" ref="X149:AM164" si="35">X81*X115</f>
        <v>0</v>
      </c>
      <c r="Y149" s="114">
        <f t="shared" si="35"/>
        <v>0</v>
      </c>
      <c r="Z149" s="114">
        <f t="shared" si="35"/>
        <v>0</v>
      </c>
      <c r="AA149" s="114">
        <f t="shared" si="35"/>
        <v>0</v>
      </c>
      <c r="AB149" s="114">
        <f t="shared" si="35"/>
        <v>0</v>
      </c>
      <c r="AC149" s="114">
        <f t="shared" si="35"/>
        <v>0</v>
      </c>
      <c r="AD149" s="114">
        <f t="shared" si="35"/>
        <v>0</v>
      </c>
      <c r="AE149" s="114">
        <f t="shared" si="35"/>
        <v>0</v>
      </c>
      <c r="AF149" s="114">
        <f t="shared" si="35"/>
        <v>0</v>
      </c>
      <c r="AG149" s="114">
        <f t="shared" si="35"/>
        <v>0</v>
      </c>
      <c r="AH149" s="114">
        <f t="shared" si="35"/>
        <v>0</v>
      </c>
      <c r="AI149" s="114">
        <f t="shared" si="35"/>
        <v>0</v>
      </c>
      <c r="AJ149" s="114">
        <f t="shared" si="35"/>
        <v>0</v>
      </c>
      <c r="AK149" s="114">
        <f t="shared" si="35"/>
        <v>0</v>
      </c>
      <c r="AL149" s="117">
        <f t="shared" si="35"/>
        <v>0</v>
      </c>
      <c r="AM149" s="117">
        <f t="shared" si="23"/>
        <v>0</v>
      </c>
      <c r="AN149" s="261">
        <f t="shared" ref="AN149:AN176" si="36">SUM(X149:AM149)</f>
        <v>0</v>
      </c>
      <c r="AO149" s="170"/>
      <c r="AP149" s="169">
        <f t="shared" ref="AP149:BE164" si="37">AP81*AP115</f>
        <v>0</v>
      </c>
      <c r="AQ149" s="114">
        <f t="shared" si="37"/>
        <v>0</v>
      </c>
      <c r="AR149" s="114">
        <f t="shared" si="37"/>
        <v>0</v>
      </c>
      <c r="AS149" s="114">
        <f t="shared" si="37"/>
        <v>0</v>
      </c>
      <c r="AT149" s="114">
        <f t="shared" si="37"/>
        <v>0</v>
      </c>
      <c r="AU149" s="114">
        <f t="shared" si="37"/>
        <v>0</v>
      </c>
      <c r="AV149" s="114">
        <f t="shared" si="37"/>
        <v>0</v>
      </c>
      <c r="AW149" s="114">
        <f t="shared" si="37"/>
        <v>0</v>
      </c>
      <c r="AX149" s="114">
        <f t="shared" si="37"/>
        <v>0</v>
      </c>
      <c r="AY149" s="114">
        <f t="shared" si="37"/>
        <v>0</v>
      </c>
      <c r="AZ149" s="114">
        <f t="shared" si="37"/>
        <v>0</v>
      </c>
      <c r="BA149" s="114">
        <f t="shared" si="37"/>
        <v>0</v>
      </c>
      <c r="BB149" s="114">
        <f t="shared" si="37"/>
        <v>0</v>
      </c>
      <c r="BC149" s="114">
        <f t="shared" si="37"/>
        <v>0</v>
      </c>
      <c r="BD149" s="117">
        <f t="shared" si="37"/>
        <v>0</v>
      </c>
      <c r="BE149" s="117">
        <f t="shared" si="24"/>
        <v>0</v>
      </c>
      <c r="BF149" s="261">
        <f t="shared" ref="BF149:BF176" si="38">SUM(AP149:BE149)</f>
        <v>0</v>
      </c>
      <c r="BG149" s="170"/>
      <c r="BH149" s="169">
        <f t="shared" ref="BH149:BW164" si="39">BH81*BH115</f>
        <v>0</v>
      </c>
      <c r="BI149" s="114">
        <f t="shared" si="39"/>
        <v>0</v>
      </c>
      <c r="BJ149" s="114">
        <f t="shared" si="39"/>
        <v>0</v>
      </c>
      <c r="BK149" s="114">
        <f t="shared" si="39"/>
        <v>0</v>
      </c>
      <c r="BL149" s="114">
        <f t="shared" si="39"/>
        <v>0</v>
      </c>
      <c r="BM149" s="114">
        <f t="shared" si="39"/>
        <v>0</v>
      </c>
      <c r="BN149" s="114">
        <f t="shared" si="39"/>
        <v>0</v>
      </c>
      <c r="BO149" s="114">
        <f t="shared" si="39"/>
        <v>0</v>
      </c>
      <c r="BP149" s="114">
        <f t="shared" si="39"/>
        <v>0</v>
      </c>
      <c r="BQ149" s="114">
        <f t="shared" si="39"/>
        <v>0</v>
      </c>
      <c r="BR149" s="114">
        <f t="shared" si="39"/>
        <v>0</v>
      </c>
      <c r="BS149" s="114">
        <f t="shared" si="39"/>
        <v>0</v>
      </c>
      <c r="BT149" s="114">
        <f t="shared" si="39"/>
        <v>0</v>
      </c>
      <c r="BU149" s="114">
        <f t="shared" si="39"/>
        <v>0</v>
      </c>
      <c r="BV149" s="117">
        <f t="shared" si="39"/>
        <v>0</v>
      </c>
      <c r="BW149" s="117">
        <f t="shared" si="25"/>
        <v>0</v>
      </c>
      <c r="BX149" s="261">
        <f t="shared" ref="BX149:BX176" si="40">SUM(BH149:BW149)</f>
        <v>0</v>
      </c>
      <c r="BY149" s="170"/>
      <c r="BZ149" s="169">
        <f t="shared" ref="BZ149:CO164" si="41">BZ81*BZ115</f>
        <v>0</v>
      </c>
      <c r="CA149" s="114">
        <f t="shared" si="41"/>
        <v>0</v>
      </c>
      <c r="CB149" s="114">
        <f t="shared" si="41"/>
        <v>0</v>
      </c>
      <c r="CC149" s="114">
        <f t="shared" si="41"/>
        <v>0</v>
      </c>
      <c r="CD149" s="114">
        <f t="shared" si="41"/>
        <v>0</v>
      </c>
      <c r="CE149" s="114">
        <f t="shared" si="41"/>
        <v>0</v>
      </c>
      <c r="CF149" s="114">
        <f t="shared" si="41"/>
        <v>0</v>
      </c>
      <c r="CG149" s="114">
        <f t="shared" si="41"/>
        <v>0</v>
      </c>
      <c r="CH149" s="114">
        <f t="shared" si="41"/>
        <v>0</v>
      </c>
      <c r="CI149" s="114">
        <f t="shared" si="41"/>
        <v>0</v>
      </c>
      <c r="CJ149" s="114">
        <f t="shared" si="41"/>
        <v>0</v>
      </c>
      <c r="CK149" s="114">
        <f t="shared" si="41"/>
        <v>0</v>
      </c>
      <c r="CL149" s="114">
        <f t="shared" si="41"/>
        <v>0</v>
      </c>
      <c r="CM149" s="114">
        <f t="shared" si="41"/>
        <v>0</v>
      </c>
      <c r="CN149" s="117">
        <f t="shared" si="41"/>
        <v>0</v>
      </c>
      <c r="CO149" s="117">
        <f t="shared" si="26"/>
        <v>0</v>
      </c>
      <c r="CP149" s="261">
        <f t="shared" ref="CP149:CP176" si="42">SUM(BZ149:CO149)</f>
        <v>0</v>
      </c>
      <c r="CQ149" s="170"/>
      <c r="CR149" s="169">
        <f t="shared" ref="CR149:DG164" si="43">CR81*CR115</f>
        <v>0</v>
      </c>
      <c r="CS149" s="114">
        <f t="shared" si="43"/>
        <v>0</v>
      </c>
      <c r="CT149" s="114">
        <f t="shared" si="43"/>
        <v>0</v>
      </c>
      <c r="CU149" s="114">
        <f t="shared" si="43"/>
        <v>0</v>
      </c>
      <c r="CV149" s="114">
        <f t="shared" si="43"/>
        <v>0</v>
      </c>
      <c r="CW149" s="114">
        <f t="shared" si="43"/>
        <v>0</v>
      </c>
      <c r="CX149" s="114">
        <f t="shared" si="43"/>
        <v>0</v>
      </c>
      <c r="CY149" s="114">
        <f t="shared" si="43"/>
        <v>0</v>
      </c>
      <c r="CZ149" s="114">
        <f t="shared" si="43"/>
        <v>0</v>
      </c>
      <c r="DA149" s="114">
        <f t="shared" si="43"/>
        <v>0</v>
      </c>
      <c r="DB149" s="114">
        <f t="shared" si="43"/>
        <v>0</v>
      </c>
      <c r="DC149" s="114">
        <f t="shared" si="43"/>
        <v>0</v>
      </c>
      <c r="DD149" s="114">
        <f t="shared" si="43"/>
        <v>0</v>
      </c>
      <c r="DE149" s="114">
        <f t="shared" si="43"/>
        <v>0</v>
      </c>
      <c r="DF149" s="117">
        <f t="shared" si="43"/>
        <v>0</v>
      </c>
      <c r="DG149" s="117">
        <f t="shared" si="27"/>
        <v>0</v>
      </c>
      <c r="DH149" s="261">
        <f t="shared" ref="DH149:DH176" si="44">SUM(CR149:DG149)</f>
        <v>0</v>
      </c>
      <c r="DI149" s="170"/>
      <c r="DJ149" s="169">
        <f t="shared" ref="DJ149:DY164" si="45">DJ81*DJ115</f>
        <v>0</v>
      </c>
      <c r="DK149" s="114">
        <f t="shared" si="45"/>
        <v>0</v>
      </c>
      <c r="DL149" s="114">
        <f t="shared" si="45"/>
        <v>0</v>
      </c>
      <c r="DM149" s="114">
        <f t="shared" si="45"/>
        <v>0</v>
      </c>
      <c r="DN149" s="114">
        <f t="shared" si="45"/>
        <v>0</v>
      </c>
      <c r="DO149" s="114">
        <f t="shared" si="45"/>
        <v>0</v>
      </c>
      <c r="DP149" s="114">
        <f t="shared" si="45"/>
        <v>0</v>
      </c>
      <c r="DQ149" s="114">
        <f t="shared" si="45"/>
        <v>0</v>
      </c>
      <c r="DR149" s="114">
        <f t="shared" si="45"/>
        <v>0</v>
      </c>
      <c r="DS149" s="114">
        <f t="shared" si="45"/>
        <v>0</v>
      </c>
      <c r="DT149" s="114">
        <f t="shared" si="45"/>
        <v>0</v>
      </c>
      <c r="DU149" s="114">
        <f t="shared" si="45"/>
        <v>0</v>
      </c>
      <c r="DV149" s="114">
        <f t="shared" si="45"/>
        <v>0</v>
      </c>
      <c r="DW149" s="114">
        <f t="shared" si="45"/>
        <v>0</v>
      </c>
      <c r="DX149" s="117">
        <f t="shared" si="45"/>
        <v>0</v>
      </c>
      <c r="DY149" s="117">
        <f t="shared" si="28"/>
        <v>0</v>
      </c>
      <c r="DZ149" s="261">
        <f t="shared" ref="DZ149:DZ176" si="46">SUM(DJ149:DY149)</f>
        <v>0</v>
      </c>
      <c r="EA149" s="170"/>
      <c r="EB149" s="169">
        <f t="shared" ref="EB149:EQ164" si="47">EB81*EB115</f>
        <v>0</v>
      </c>
      <c r="EC149" s="114">
        <f t="shared" si="47"/>
        <v>0</v>
      </c>
      <c r="ED149" s="114">
        <f t="shared" si="47"/>
        <v>0</v>
      </c>
      <c r="EE149" s="114">
        <f t="shared" si="47"/>
        <v>0</v>
      </c>
      <c r="EF149" s="114">
        <f t="shared" si="47"/>
        <v>0</v>
      </c>
      <c r="EG149" s="114">
        <f t="shared" si="47"/>
        <v>0</v>
      </c>
      <c r="EH149" s="114">
        <f t="shared" si="47"/>
        <v>0</v>
      </c>
      <c r="EI149" s="114">
        <f t="shared" si="47"/>
        <v>0</v>
      </c>
      <c r="EJ149" s="114">
        <f t="shared" si="47"/>
        <v>0</v>
      </c>
      <c r="EK149" s="114">
        <f t="shared" si="47"/>
        <v>0</v>
      </c>
      <c r="EL149" s="114">
        <f t="shared" si="47"/>
        <v>0</v>
      </c>
      <c r="EM149" s="114">
        <f t="shared" si="47"/>
        <v>0</v>
      </c>
      <c r="EN149" s="114">
        <f t="shared" si="47"/>
        <v>0</v>
      </c>
      <c r="EO149" s="114">
        <f t="shared" si="47"/>
        <v>0</v>
      </c>
      <c r="EP149" s="117">
        <f t="shared" si="47"/>
        <v>0</v>
      </c>
      <c r="EQ149" s="117">
        <f t="shared" si="29"/>
        <v>0</v>
      </c>
      <c r="ER149" s="261">
        <f t="shared" ref="ER149:ER176" si="48">SUM(EB149:EQ149)</f>
        <v>0</v>
      </c>
      <c r="ES149" s="170"/>
      <c r="ET149" s="169">
        <f t="shared" ref="ET149:FI164" si="49">ET81*ET115</f>
        <v>0</v>
      </c>
      <c r="EU149" s="114">
        <f t="shared" si="49"/>
        <v>0</v>
      </c>
      <c r="EV149" s="114">
        <f t="shared" si="49"/>
        <v>0</v>
      </c>
      <c r="EW149" s="114">
        <f t="shared" si="49"/>
        <v>0</v>
      </c>
      <c r="EX149" s="114">
        <f t="shared" si="49"/>
        <v>0</v>
      </c>
      <c r="EY149" s="114">
        <f t="shared" si="49"/>
        <v>0</v>
      </c>
      <c r="EZ149" s="114">
        <f t="shared" si="49"/>
        <v>0</v>
      </c>
      <c r="FA149" s="114">
        <f t="shared" si="49"/>
        <v>0</v>
      </c>
      <c r="FB149" s="114">
        <f t="shared" si="49"/>
        <v>0</v>
      </c>
      <c r="FC149" s="114">
        <f t="shared" si="49"/>
        <v>0</v>
      </c>
      <c r="FD149" s="114">
        <f t="shared" si="49"/>
        <v>0</v>
      </c>
      <c r="FE149" s="114">
        <f t="shared" si="49"/>
        <v>0</v>
      </c>
      <c r="FF149" s="114">
        <f t="shared" si="49"/>
        <v>0</v>
      </c>
      <c r="FG149" s="114">
        <f t="shared" si="49"/>
        <v>0</v>
      </c>
      <c r="FH149" s="117">
        <f t="shared" si="49"/>
        <v>0</v>
      </c>
      <c r="FI149" s="117">
        <f t="shared" si="30"/>
        <v>0</v>
      </c>
      <c r="FJ149" s="261">
        <f t="shared" ref="FJ149:FJ176" si="50">SUM(ET149:FI149)</f>
        <v>0</v>
      </c>
      <c r="FK149" s="170"/>
      <c r="FL149" s="169">
        <f t="shared" ref="FL149:GA164" si="51">FL81*FL115</f>
        <v>0</v>
      </c>
      <c r="FM149" s="114">
        <f t="shared" si="51"/>
        <v>0</v>
      </c>
      <c r="FN149" s="114">
        <f t="shared" si="51"/>
        <v>0</v>
      </c>
      <c r="FO149" s="114">
        <f t="shared" si="51"/>
        <v>0</v>
      </c>
      <c r="FP149" s="114">
        <f t="shared" si="51"/>
        <v>0</v>
      </c>
      <c r="FQ149" s="114">
        <f t="shared" si="51"/>
        <v>0</v>
      </c>
      <c r="FR149" s="114">
        <f t="shared" si="51"/>
        <v>0</v>
      </c>
      <c r="FS149" s="114">
        <f t="shared" si="51"/>
        <v>0</v>
      </c>
      <c r="FT149" s="114">
        <f t="shared" si="51"/>
        <v>0</v>
      </c>
      <c r="FU149" s="114">
        <f t="shared" si="51"/>
        <v>0</v>
      </c>
      <c r="FV149" s="114">
        <f t="shared" si="51"/>
        <v>0</v>
      </c>
      <c r="FW149" s="114">
        <f t="shared" si="51"/>
        <v>0</v>
      </c>
      <c r="FX149" s="114">
        <f t="shared" si="51"/>
        <v>0</v>
      </c>
      <c r="FY149" s="114">
        <f t="shared" si="51"/>
        <v>0</v>
      </c>
      <c r="FZ149" s="117">
        <f t="shared" si="51"/>
        <v>0</v>
      </c>
      <c r="GA149" s="117">
        <f t="shared" si="31"/>
        <v>0</v>
      </c>
      <c r="GB149" s="261">
        <f t="shared" ref="GB149:GB176" si="52">SUM(FL149:GA149)</f>
        <v>0</v>
      </c>
      <c r="GC149" s="170"/>
      <c r="GD149" s="169">
        <f t="shared" ref="GD149:GS164" si="53">GD81*GD115</f>
        <v>0</v>
      </c>
      <c r="GE149" s="114">
        <f t="shared" si="53"/>
        <v>0</v>
      </c>
      <c r="GF149" s="114">
        <f t="shared" si="53"/>
        <v>0</v>
      </c>
      <c r="GG149" s="114">
        <f t="shared" si="53"/>
        <v>0</v>
      </c>
      <c r="GH149" s="114">
        <f t="shared" si="53"/>
        <v>0</v>
      </c>
      <c r="GI149" s="114">
        <f t="shared" si="53"/>
        <v>0</v>
      </c>
      <c r="GJ149" s="114">
        <f t="shared" si="53"/>
        <v>0</v>
      </c>
      <c r="GK149" s="114">
        <f t="shared" si="53"/>
        <v>0</v>
      </c>
      <c r="GL149" s="114">
        <f t="shared" si="53"/>
        <v>0</v>
      </c>
      <c r="GM149" s="114">
        <f t="shared" si="53"/>
        <v>0</v>
      </c>
      <c r="GN149" s="114">
        <f t="shared" si="53"/>
        <v>0</v>
      </c>
      <c r="GO149" s="114">
        <f t="shared" si="53"/>
        <v>0</v>
      </c>
      <c r="GP149" s="114">
        <f t="shared" si="53"/>
        <v>0</v>
      </c>
      <c r="GQ149" s="114">
        <f t="shared" si="53"/>
        <v>0</v>
      </c>
      <c r="GR149" s="117">
        <f t="shared" si="53"/>
        <v>0</v>
      </c>
      <c r="GS149" s="117">
        <f t="shared" si="32"/>
        <v>0</v>
      </c>
      <c r="GT149" s="261">
        <f t="shared" ref="GT149:GT176" si="54">SUM(GD149:GS149)</f>
        <v>0</v>
      </c>
    </row>
    <row r="150" spans="1:202" x14ac:dyDescent="0.25">
      <c r="A150" s="112" t="s">
        <v>37</v>
      </c>
      <c r="B150" s="721" t="s">
        <v>37</v>
      </c>
      <c r="C150" s="722">
        <v>23021</v>
      </c>
      <c r="D150" s="721"/>
      <c r="E150" s="722"/>
      <c r="F150" s="171">
        <f t="shared" si="33"/>
        <v>0</v>
      </c>
      <c r="G150" s="118">
        <f t="shared" si="33"/>
        <v>0</v>
      </c>
      <c r="H150" s="118">
        <f t="shared" si="33"/>
        <v>0</v>
      </c>
      <c r="I150" s="118">
        <f t="shared" si="33"/>
        <v>0</v>
      </c>
      <c r="J150" s="118">
        <f t="shared" si="33"/>
        <v>0</v>
      </c>
      <c r="K150" s="118">
        <f t="shared" si="33"/>
        <v>0</v>
      </c>
      <c r="L150" s="118">
        <f t="shared" si="33"/>
        <v>0</v>
      </c>
      <c r="M150" s="118">
        <f t="shared" si="33"/>
        <v>0</v>
      </c>
      <c r="N150" s="118">
        <f t="shared" si="33"/>
        <v>0</v>
      </c>
      <c r="O150" s="118">
        <f t="shared" si="33"/>
        <v>0</v>
      </c>
      <c r="P150" s="118">
        <f t="shared" si="33"/>
        <v>0</v>
      </c>
      <c r="Q150" s="118">
        <f t="shared" si="33"/>
        <v>0</v>
      </c>
      <c r="R150" s="118">
        <f t="shared" si="33"/>
        <v>0</v>
      </c>
      <c r="S150" s="118">
        <f t="shared" si="33"/>
        <v>0</v>
      </c>
      <c r="T150" s="120">
        <f t="shared" si="33"/>
        <v>0</v>
      </c>
      <c r="U150" s="120">
        <f t="shared" si="33"/>
        <v>0</v>
      </c>
      <c r="V150" s="262">
        <f t="shared" si="34"/>
        <v>0</v>
      </c>
      <c r="W150" s="167"/>
      <c r="X150" s="171">
        <f t="shared" si="35"/>
        <v>0</v>
      </c>
      <c r="Y150" s="118">
        <f t="shared" si="35"/>
        <v>0</v>
      </c>
      <c r="Z150" s="118">
        <f t="shared" si="35"/>
        <v>0</v>
      </c>
      <c r="AA150" s="118">
        <f t="shared" si="35"/>
        <v>0</v>
      </c>
      <c r="AB150" s="118">
        <f t="shared" si="35"/>
        <v>0</v>
      </c>
      <c r="AC150" s="118">
        <f t="shared" si="35"/>
        <v>0</v>
      </c>
      <c r="AD150" s="118">
        <f t="shared" si="35"/>
        <v>0</v>
      </c>
      <c r="AE150" s="118">
        <f t="shared" si="35"/>
        <v>0</v>
      </c>
      <c r="AF150" s="118">
        <f t="shared" si="35"/>
        <v>0</v>
      </c>
      <c r="AG150" s="118">
        <f t="shared" si="35"/>
        <v>0</v>
      </c>
      <c r="AH150" s="118">
        <f t="shared" si="35"/>
        <v>0</v>
      </c>
      <c r="AI150" s="118">
        <f t="shared" si="35"/>
        <v>0</v>
      </c>
      <c r="AJ150" s="118">
        <f t="shared" si="35"/>
        <v>0</v>
      </c>
      <c r="AK150" s="118">
        <f t="shared" si="35"/>
        <v>0</v>
      </c>
      <c r="AL150" s="120">
        <f t="shared" si="35"/>
        <v>0</v>
      </c>
      <c r="AM150" s="120">
        <f t="shared" si="23"/>
        <v>0</v>
      </c>
      <c r="AN150" s="262">
        <f t="shared" si="36"/>
        <v>0</v>
      </c>
      <c r="AO150" s="170"/>
      <c r="AP150" s="171">
        <f t="shared" si="37"/>
        <v>0</v>
      </c>
      <c r="AQ150" s="118">
        <f t="shared" si="37"/>
        <v>0</v>
      </c>
      <c r="AR150" s="118">
        <f t="shared" si="37"/>
        <v>0</v>
      </c>
      <c r="AS150" s="118">
        <f t="shared" si="37"/>
        <v>0</v>
      </c>
      <c r="AT150" s="118">
        <f t="shared" si="37"/>
        <v>0</v>
      </c>
      <c r="AU150" s="118">
        <f t="shared" si="37"/>
        <v>0</v>
      </c>
      <c r="AV150" s="118">
        <f t="shared" si="37"/>
        <v>0</v>
      </c>
      <c r="AW150" s="118">
        <f t="shared" si="37"/>
        <v>0</v>
      </c>
      <c r="AX150" s="118">
        <f t="shared" si="37"/>
        <v>0</v>
      </c>
      <c r="AY150" s="118">
        <f t="shared" si="37"/>
        <v>0</v>
      </c>
      <c r="AZ150" s="118">
        <f t="shared" si="37"/>
        <v>0</v>
      </c>
      <c r="BA150" s="118">
        <f t="shared" si="37"/>
        <v>0</v>
      </c>
      <c r="BB150" s="118">
        <f t="shared" si="37"/>
        <v>0</v>
      </c>
      <c r="BC150" s="118">
        <f t="shared" si="37"/>
        <v>0</v>
      </c>
      <c r="BD150" s="120">
        <f t="shared" si="37"/>
        <v>0</v>
      </c>
      <c r="BE150" s="120">
        <f t="shared" si="24"/>
        <v>0</v>
      </c>
      <c r="BF150" s="262">
        <f t="shared" si="38"/>
        <v>0</v>
      </c>
      <c r="BG150" s="170"/>
      <c r="BH150" s="171">
        <f t="shared" si="39"/>
        <v>0</v>
      </c>
      <c r="BI150" s="118">
        <f t="shared" si="39"/>
        <v>0</v>
      </c>
      <c r="BJ150" s="118">
        <f t="shared" si="39"/>
        <v>0</v>
      </c>
      <c r="BK150" s="118">
        <f t="shared" si="39"/>
        <v>0</v>
      </c>
      <c r="BL150" s="118">
        <f t="shared" si="39"/>
        <v>0</v>
      </c>
      <c r="BM150" s="118">
        <f t="shared" si="39"/>
        <v>0</v>
      </c>
      <c r="BN150" s="118">
        <f t="shared" si="39"/>
        <v>0</v>
      </c>
      <c r="BO150" s="118">
        <f t="shared" si="39"/>
        <v>0</v>
      </c>
      <c r="BP150" s="118">
        <f t="shared" si="39"/>
        <v>0</v>
      </c>
      <c r="BQ150" s="118">
        <f t="shared" si="39"/>
        <v>0</v>
      </c>
      <c r="BR150" s="118">
        <f t="shared" si="39"/>
        <v>0</v>
      </c>
      <c r="BS150" s="118">
        <f t="shared" si="39"/>
        <v>0</v>
      </c>
      <c r="BT150" s="118">
        <f t="shared" si="39"/>
        <v>0</v>
      </c>
      <c r="BU150" s="118">
        <f t="shared" si="39"/>
        <v>0</v>
      </c>
      <c r="BV150" s="120">
        <f t="shared" si="39"/>
        <v>0</v>
      </c>
      <c r="BW150" s="120">
        <f t="shared" si="25"/>
        <v>0</v>
      </c>
      <c r="BX150" s="262">
        <f t="shared" si="40"/>
        <v>0</v>
      </c>
      <c r="BY150" s="170"/>
      <c r="BZ150" s="171">
        <f t="shared" si="41"/>
        <v>0</v>
      </c>
      <c r="CA150" s="118">
        <f t="shared" si="41"/>
        <v>0</v>
      </c>
      <c r="CB150" s="118">
        <f t="shared" si="41"/>
        <v>0</v>
      </c>
      <c r="CC150" s="118">
        <f t="shared" si="41"/>
        <v>0</v>
      </c>
      <c r="CD150" s="118">
        <f t="shared" si="41"/>
        <v>0</v>
      </c>
      <c r="CE150" s="118">
        <f t="shared" si="41"/>
        <v>0</v>
      </c>
      <c r="CF150" s="118">
        <f t="shared" si="41"/>
        <v>0</v>
      </c>
      <c r="CG150" s="118">
        <f t="shared" si="41"/>
        <v>0</v>
      </c>
      <c r="CH150" s="118">
        <f t="shared" si="41"/>
        <v>0</v>
      </c>
      <c r="CI150" s="118">
        <f t="shared" si="41"/>
        <v>0</v>
      </c>
      <c r="CJ150" s="118">
        <f t="shared" si="41"/>
        <v>0</v>
      </c>
      <c r="CK150" s="118">
        <f t="shared" si="41"/>
        <v>0</v>
      </c>
      <c r="CL150" s="118">
        <f t="shared" si="41"/>
        <v>0</v>
      </c>
      <c r="CM150" s="118">
        <f t="shared" si="41"/>
        <v>0</v>
      </c>
      <c r="CN150" s="120">
        <f t="shared" si="41"/>
        <v>0</v>
      </c>
      <c r="CO150" s="120">
        <f t="shared" si="26"/>
        <v>0</v>
      </c>
      <c r="CP150" s="262">
        <f t="shared" si="42"/>
        <v>0</v>
      </c>
      <c r="CQ150" s="170"/>
      <c r="CR150" s="171">
        <f t="shared" si="43"/>
        <v>0</v>
      </c>
      <c r="CS150" s="118">
        <f t="shared" si="43"/>
        <v>0</v>
      </c>
      <c r="CT150" s="118">
        <f t="shared" si="43"/>
        <v>0</v>
      </c>
      <c r="CU150" s="118">
        <f t="shared" si="43"/>
        <v>0</v>
      </c>
      <c r="CV150" s="118">
        <f t="shared" si="43"/>
        <v>0</v>
      </c>
      <c r="CW150" s="118">
        <f t="shared" si="43"/>
        <v>0</v>
      </c>
      <c r="CX150" s="118">
        <f t="shared" si="43"/>
        <v>0</v>
      </c>
      <c r="CY150" s="118">
        <f t="shared" si="43"/>
        <v>0</v>
      </c>
      <c r="CZ150" s="118">
        <f t="shared" si="43"/>
        <v>0</v>
      </c>
      <c r="DA150" s="118">
        <f t="shared" si="43"/>
        <v>0</v>
      </c>
      <c r="DB150" s="118">
        <f t="shared" si="43"/>
        <v>0</v>
      </c>
      <c r="DC150" s="118">
        <f t="shared" si="43"/>
        <v>0</v>
      </c>
      <c r="DD150" s="118">
        <f t="shared" si="43"/>
        <v>0</v>
      </c>
      <c r="DE150" s="118">
        <f t="shared" si="43"/>
        <v>0</v>
      </c>
      <c r="DF150" s="120">
        <f t="shared" si="43"/>
        <v>0</v>
      </c>
      <c r="DG150" s="120">
        <f t="shared" si="27"/>
        <v>0</v>
      </c>
      <c r="DH150" s="262">
        <f t="shared" si="44"/>
        <v>0</v>
      </c>
      <c r="DI150" s="170"/>
      <c r="DJ150" s="171">
        <f t="shared" si="45"/>
        <v>0</v>
      </c>
      <c r="DK150" s="118">
        <f t="shared" si="45"/>
        <v>0</v>
      </c>
      <c r="DL150" s="118">
        <f t="shared" si="45"/>
        <v>0</v>
      </c>
      <c r="DM150" s="118">
        <f t="shared" si="45"/>
        <v>0</v>
      </c>
      <c r="DN150" s="118">
        <f t="shared" si="45"/>
        <v>0</v>
      </c>
      <c r="DO150" s="118">
        <f t="shared" si="45"/>
        <v>0</v>
      </c>
      <c r="DP150" s="118">
        <f t="shared" si="45"/>
        <v>0</v>
      </c>
      <c r="DQ150" s="118">
        <f t="shared" si="45"/>
        <v>0</v>
      </c>
      <c r="DR150" s="118">
        <f t="shared" si="45"/>
        <v>0</v>
      </c>
      <c r="DS150" s="118">
        <f t="shared" si="45"/>
        <v>0</v>
      </c>
      <c r="DT150" s="118">
        <f t="shared" si="45"/>
        <v>0</v>
      </c>
      <c r="DU150" s="118">
        <f t="shared" si="45"/>
        <v>0</v>
      </c>
      <c r="DV150" s="118">
        <f t="shared" si="45"/>
        <v>0</v>
      </c>
      <c r="DW150" s="118">
        <f t="shared" si="45"/>
        <v>0</v>
      </c>
      <c r="DX150" s="120">
        <f t="shared" si="45"/>
        <v>0</v>
      </c>
      <c r="DY150" s="120">
        <f t="shared" si="28"/>
        <v>0</v>
      </c>
      <c r="DZ150" s="262">
        <f t="shared" si="46"/>
        <v>0</v>
      </c>
      <c r="EA150" s="170"/>
      <c r="EB150" s="171">
        <f t="shared" si="47"/>
        <v>0</v>
      </c>
      <c r="EC150" s="118">
        <f t="shared" si="47"/>
        <v>0</v>
      </c>
      <c r="ED150" s="118">
        <f t="shared" si="47"/>
        <v>0</v>
      </c>
      <c r="EE150" s="118">
        <f t="shared" si="47"/>
        <v>0</v>
      </c>
      <c r="EF150" s="118">
        <f t="shared" si="47"/>
        <v>0</v>
      </c>
      <c r="EG150" s="118">
        <f t="shared" si="47"/>
        <v>0</v>
      </c>
      <c r="EH150" s="118">
        <f t="shared" si="47"/>
        <v>0</v>
      </c>
      <c r="EI150" s="118">
        <f t="shared" si="47"/>
        <v>0</v>
      </c>
      <c r="EJ150" s="118">
        <f t="shared" si="47"/>
        <v>0</v>
      </c>
      <c r="EK150" s="118">
        <f t="shared" si="47"/>
        <v>0</v>
      </c>
      <c r="EL150" s="118">
        <f t="shared" si="47"/>
        <v>0</v>
      </c>
      <c r="EM150" s="118">
        <f t="shared" si="47"/>
        <v>0</v>
      </c>
      <c r="EN150" s="118">
        <f t="shared" si="47"/>
        <v>0</v>
      </c>
      <c r="EO150" s="118">
        <f t="shared" si="47"/>
        <v>0</v>
      </c>
      <c r="EP150" s="120">
        <f t="shared" si="47"/>
        <v>0</v>
      </c>
      <c r="EQ150" s="120">
        <f t="shared" si="29"/>
        <v>0</v>
      </c>
      <c r="ER150" s="262">
        <f t="shared" si="48"/>
        <v>0</v>
      </c>
      <c r="ES150" s="170"/>
      <c r="ET150" s="171">
        <f t="shared" si="49"/>
        <v>0</v>
      </c>
      <c r="EU150" s="118">
        <f t="shared" si="49"/>
        <v>0</v>
      </c>
      <c r="EV150" s="118">
        <f t="shared" si="49"/>
        <v>0</v>
      </c>
      <c r="EW150" s="118">
        <f t="shared" si="49"/>
        <v>0</v>
      </c>
      <c r="EX150" s="118">
        <f t="shared" si="49"/>
        <v>0</v>
      </c>
      <c r="EY150" s="118">
        <f t="shared" si="49"/>
        <v>0</v>
      </c>
      <c r="EZ150" s="118">
        <f t="shared" si="49"/>
        <v>0</v>
      </c>
      <c r="FA150" s="118">
        <f t="shared" si="49"/>
        <v>0</v>
      </c>
      <c r="FB150" s="118">
        <f t="shared" si="49"/>
        <v>0</v>
      </c>
      <c r="FC150" s="118">
        <f t="shared" si="49"/>
        <v>0</v>
      </c>
      <c r="FD150" s="118">
        <f t="shared" si="49"/>
        <v>0</v>
      </c>
      <c r="FE150" s="118">
        <f t="shared" si="49"/>
        <v>0</v>
      </c>
      <c r="FF150" s="118">
        <f t="shared" si="49"/>
        <v>0</v>
      </c>
      <c r="FG150" s="118">
        <f t="shared" si="49"/>
        <v>0</v>
      </c>
      <c r="FH150" s="120">
        <f t="shared" si="49"/>
        <v>0</v>
      </c>
      <c r="FI150" s="120">
        <f t="shared" si="30"/>
        <v>0</v>
      </c>
      <c r="FJ150" s="262">
        <f t="shared" si="50"/>
        <v>0</v>
      </c>
      <c r="FK150" s="170"/>
      <c r="FL150" s="171">
        <f t="shared" si="51"/>
        <v>0</v>
      </c>
      <c r="FM150" s="118">
        <f t="shared" si="51"/>
        <v>0</v>
      </c>
      <c r="FN150" s="118">
        <f t="shared" si="51"/>
        <v>0</v>
      </c>
      <c r="FO150" s="118">
        <f t="shared" si="51"/>
        <v>0</v>
      </c>
      <c r="FP150" s="118">
        <f t="shared" si="51"/>
        <v>0</v>
      </c>
      <c r="FQ150" s="118">
        <f t="shared" si="51"/>
        <v>0</v>
      </c>
      <c r="FR150" s="118">
        <f t="shared" si="51"/>
        <v>0</v>
      </c>
      <c r="FS150" s="118">
        <f t="shared" si="51"/>
        <v>0</v>
      </c>
      <c r="FT150" s="118">
        <f t="shared" si="51"/>
        <v>0</v>
      </c>
      <c r="FU150" s="118">
        <f t="shared" si="51"/>
        <v>0</v>
      </c>
      <c r="FV150" s="118">
        <f t="shared" si="51"/>
        <v>0</v>
      </c>
      <c r="FW150" s="118">
        <f t="shared" si="51"/>
        <v>0</v>
      </c>
      <c r="FX150" s="118">
        <f t="shared" si="51"/>
        <v>0</v>
      </c>
      <c r="FY150" s="118">
        <f t="shared" si="51"/>
        <v>0</v>
      </c>
      <c r="FZ150" s="120">
        <f t="shared" si="51"/>
        <v>0</v>
      </c>
      <c r="GA150" s="120">
        <f t="shared" si="31"/>
        <v>0</v>
      </c>
      <c r="GB150" s="262">
        <f t="shared" si="52"/>
        <v>0</v>
      </c>
      <c r="GC150" s="170"/>
      <c r="GD150" s="171">
        <f t="shared" si="53"/>
        <v>0</v>
      </c>
      <c r="GE150" s="118">
        <f t="shared" si="53"/>
        <v>0</v>
      </c>
      <c r="GF150" s="118">
        <f t="shared" si="53"/>
        <v>0</v>
      </c>
      <c r="GG150" s="118">
        <f t="shared" si="53"/>
        <v>0</v>
      </c>
      <c r="GH150" s="118">
        <f t="shared" si="53"/>
        <v>0</v>
      </c>
      <c r="GI150" s="118">
        <f t="shared" si="53"/>
        <v>0</v>
      </c>
      <c r="GJ150" s="118">
        <f t="shared" si="53"/>
        <v>0</v>
      </c>
      <c r="GK150" s="118">
        <f t="shared" si="53"/>
        <v>0</v>
      </c>
      <c r="GL150" s="118">
        <f t="shared" si="53"/>
        <v>0</v>
      </c>
      <c r="GM150" s="118">
        <f t="shared" si="53"/>
        <v>0</v>
      </c>
      <c r="GN150" s="118">
        <f t="shared" si="53"/>
        <v>0</v>
      </c>
      <c r="GO150" s="118">
        <f t="shared" si="53"/>
        <v>0</v>
      </c>
      <c r="GP150" s="118">
        <f t="shared" si="53"/>
        <v>0</v>
      </c>
      <c r="GQ150" s="118">
        <f t="shared" si="53"/>
        <v>0</v>
      </c>
      <c r="GR150" s="120">
        <f t="shared" si="53"/>
        <v>0</v>
      </c>
      <c r="GS150" s="120">
        <f t="shared" si="32"/>
        <v>0</v>
      </c>
      <c r="GT150" s="262">
        <f t="shared" si="54"/>
        <v>0</v>
      </c>
    </row>
    <row r="151" spans="1:202" x14ac:dyDescent="0.25">
      <c r="A151" s="112" t="s">
        <v>38</v>
      </c>
      <c r="B151" s="721" t="s">
        <v>38</v>
      </c>
      <c r="C151" s="720">
        <v>23022</v>
      </c>
      <c r="D151" s="721"/>
      <c r="E151" s="720"/>
      <c r="F151" s="169">
        <f t="shared" si="33"/>
        <v>0</v>
      </c>
      <c r="G151" s="114">
        <f t="shared" si="33"/>
        <v>0</v>
      </c>
      <c r="H151" s="114">
        <f t="shared" si="33"/>
        <v>0</v>
      </c>
      <c r="I151" s="114">
        <f t="shared" si="33"/>
        <v>0</v>
      </c>
      <c r="J151" s="114">
        <f t="shared" si="33"/>
        <v>0</v>
      </c>
      <c r="K151" s="114">
        <f t="shared" si="33"/>
        <v>0</v>
      </c>
      <c r="L151" s="114">
        <f t="shared" si="33"/>
        <v>0</v>
      </c>
      <c r="M151" s="114">
        <f t="shared" si="33"/>
        <v>0</v>
      </c>
      <c r="N151" s="114">
        <f t="shared" si="33"/>
        <v>0</v>
      </c>
      <c r="O151" s="114">
        <f t="shared" si="33"/>
        <v>0</v>
      </c>
      <c r="P151" s="114">
        <f t="shared" si="33"/>
        <v>0</v>
      </c>
      <c r="Q151" s="114">
        <f t="shared" si="33"/>
        <v>0</v>
      </c>
      <c r="R151" s="114">
        <f t="shared" si="33"/>
        <v>0</v>
      </c>
      <c r="S151" s="114">
        <f t="shared" si="33"/>
        <v>0</v>
      </c>
      <c r="T151" s="117">
        <f t="shared" si="33"/>
        <v>0</v>
      </c>
      <c r="U151" s="117">
        <f t="shared" si="33"/>
        <v>0</v>
      </c>
      <c r="V151" s="261">
        <f t="shared" si="34"/>
        <v>0</v>
      </c>
      <c r="W151" s="167"/>
      <c r="X151" s="169">
        <f t="shared" si="35"/>
        <v>0</v>
      </c>
      <c r="Y151" s="114">
        <f t="shared" si="35"/>
        <v>0</v>
      </c>
      <c r="Z151" s="114">
        <f t="shared" si="35"/>
        <v>0</v>
      </c>
      <c r="AA151" s="114">
        <f t="shared" si="35"/>
        <v>0</v>
      </c>
      <c r="AB151" s="114">
        <f t="shared" si="35"/>
        <v>0</v>
      </c>
      <c r="AC151" s="114">
        <f t="shared" si="35"/>
        <v>0</v>
      </c>
      <c r="AD151" s="114">
        <f t="shared" si="35"/>
        <v>0</v>
      </c>
      <c r="AE151" s="114">
        <f t="shared" si="35"/>
        <v>0</v>
      </c>
      <c r="AF151" s="114">
        <f t="shared" si="35"/>
        <v>0</v>
      </c>
      <c r="AG151" s="114">
        <f t="shared" si="35"/>
        <v>0</v>
      </c>
      <c r="AH151" s="114">
        <f t="shared" si="35"/>
        <v>0</v>
      </c>
      <c r="AI151" s="114">
        <f t="shared" si="35"/>
        <v>0</v>
      </c>
      <c r="AJ151" s="114">
        <f t="shared" si="35"/>
        <v>0</v>
      </c>
      <c r="AK151" s="114">
        <f t="shared" si="35"/>
        <v>0</v>
      </c>
      <c r="AL151" s="117">
        <f t="shared" si="35"/>
        <v>0</v>
      </c>
      <c r="AM151" s="117">
        <f t="shared" si="23"/>
        <v>0</v>
      </c>
      <c r="AN151" s="261">
        <f t="shared" si="36"/>
        <v>0</v>
      </c>
      <c r="AO151" s="170"/>
      <c r="AP151" s="169">
        <f t="shared" si="37"/>
        <v>0</v>
      </c>
      <c r="AQ151" s="114">
        <f t="shared" si="37"/>
        <v>0</v>
      </c>
      <c r="AR151" s="114">
        <f t="shared" si="37"/>
        <v>0</v>
      </c>
      <c r="AS151" s="114">
        <f t="shared" si="37"/>
        <v>0</v>
      </c>
      <c r="AT151" s="114">
        <f t="shared" si="37"/>
        <v>0</v>
      </c>
      <c r="AU151" s="114">
        <f t="shared" si="37"/>
        <v>0</v>
      </c>
      <c r="AV151" s="114">
        <f t="shared" si="37"/>
        <v>0</v>
      </c>
      <c r="AW151" s="114">
        <f t="shared" si="37"/>
        <v>0</v>
      </c>
      <c r="AX151" s="114">
        <f t="shared" si="37"/>
        <v>0</v>
      </c>
      <c r="AY151" s="114">
        <f t="shared" si="37"/>
        <v>0</v>
      </c>
      <c r="AZ151" s="114">
        <f t="shared" si="37"/>
        <v>0</v>
      </c>
      <c r="BA151" s="114">
        <f t="shared" si="37"/>
        <v>0</v>
      </c>
      <c r="BB151" s="114">
        <f t="shared" si="37"/>
        <v>0</v>
      </c>
      <c r="BC151" s="114">
        <f t="shared" si="37"/>
        <v>0</v>
      </c>
      <c r="BD151" s="117">
        <f t="shared" si="37"/>
        <v>0</v>
      </c>
      <c r="BE151" s="117">
        <f t="shared" si="24"/>
        <v>0</v>
      </c>
      <c r="BF151" s="261">
        <f t="shared" si="38"/>
        <v>0</v>
      </c>
      <c r="BG151" s="170"/>
      <c r="BH151" s="169">
        <f t="shared" si="39"/>
        <v>0</v>
      </c>
      <c r="BI151" s="114">
        <f t="shared" si="39"/>
        <v>0</v>
      </c>
      <c r="BJ151" s="114">
        <f t="shared" si="39"/>
        <v>0</v>
      </c>
      <c r="BK151" s="114">
        <f t="shared" si="39"/>
        <v>0</v>
      </c>
      <c r="BL151" s="114">
        <f t="shared" si="39"/>
        <v>0</v>
      </c>
      <c r="BM151" s="114">
        <f t="shared" si="39"/>
        <v>0</v>
      </c>
      <c r="BN151" s="114">
        <f t="shared" si="39"/>
        <v>0</v>
      </c>
      <c r="BO151" s="114">
        <f t="shared" si="39"/>
        <v>0</v>
      </c>
      <c r="BP151" s="114">
        <f t="shared" si="39"/>
        <v>0</v>
      </c>
      <c r="BQ151" s="114">
        <f t="shared" si="39"/>
        <v>0</v>
      </c>
      <c r="BR151" s="114">
        <f t="shared" si="39"/>
        <v>0</v>
      </c>
      <c r="BS151" s="114">
        <f t="shared" si="39"/>
        <v>0</v>
      </c>
      <c r="BT151" s="114">
        <f t="shared" si="39"/>
        <v>0</v>
      </c>
      <c r="BU151" s="114">
        <f t="shared" si="39"/>
        <v>0</v>
      </c>
      <c r="BV151" s="117">
        <f t="shared" si="39"/>
        <v>0</v>
      </c>
      <c r="BW151" s="117">
        <f t="shared" si="25"/>
        <v>0</v>
      </c>
      <c r="BX151" s="261">
        <f t="shared" si="40"/>
        <v>0</v>
      </c>
      <c r="BY151" s="170"/>
      <c r="BZ151" s="169">
        <f t="shared" si="41"/>
        <v>0</v>
      </c>
      <c r="CA151" s="114">
        <f t="shared" si="41"/>
        <v>0</v>
      </c>
      <c r="CB151" s="114">
        <f t="shared" si="41"/>
        <v>0</v>
      </c>
      <c r="CC151" s="114">
        <f t="shared" si="41"/>
        <v>0</v>
      </c>
      <c r="CD151" s="114">
        <f t="shared" si="41"/>
        <v>0</v>
      </c>
      <c r="CE151" s="114">
        <f t="shared" si="41"/>
        <v>0</v>
      </c>
      <c r="CF151" s="114">
        <f t="shared" si="41"/>
        <v>0</v>
      </c>
      <c r="CG151" s="114">
        <f t="shared" si="41"/>
        <v>0</v>
      </c>
      <c r="CH151" s="114">
        <f t="shared" si="41"/>
        <v>0</v>
      </c>
      <c r="CI151" s="114">
        <f t="shared" si="41"/>
        <v>0</v>
      </c>
      <c r="CJ151" s="114">
        <f t="shared" si="41"/>
        <v>0</v>
      </c>
      <c r="CK151" s="114">
        <f t="shared" si="41"/>
        <v>0</v>
      </c>
      <c r="CL151" s="114">
        <f t="shared" si="41"/>
        <v>0</v>
      </c>
      <c r="CM151" s="114">
        <f t="shared" si="41"/>
        <v>0</v>
      </c>
      <c r="CN151" s="117">
        <f t="shared" si="41"/>
        <v>0</v>
      </c>
      <c r="CO151" s="117">
        <f t="shared" si="26"/>
        <v>0</v>
      </c>
      <c r="CP151" s="261">
        <f t="shared" si="42"/>
        <v>0</v>
      </c>
      <c r="CQ151" s="170"/>
      <c r="CR151" s="169">
        <f t="shared" si="43"/>
        <v>0</v>
      </c>
      <c r="CS151" s="114">
        <f t="shared" si="43"/>
        <v>0</v>
      </c>
      <c r="CT151" s="114">
        <f t="shared" si="43"/>
        <v>0</v>
      </c>
      <c r="CU151" s="114">
        <f t="shared" si="43"/>
        <v>0</v>
      </c>
      <c r="CV151" s="114">
        <f t="shared" si="43"/>
        <v>0</v>
      </c>
      <c r="CW151" s="114">
        <f t="shared" si="43"/>
        <v>0</v>
      </c>
      <c r="CX151" s="114">
        <f t="shared" si="43"/>
        <v>0</v>
      </c>
      <c r="CY151" s="114">
        <f t="shared" si="43"/>
        <v>0</v>
      </c>
      <c r="CZ151" s="114">
        <f t="shared" si="43"/>
        <v>0</v>
      </c>
      <c r="DA151" s="114">
        <f t="shared" si="43"/>
        <v>0</v>
      </c>
      <c r="DB151" s="114">
        <f t="shared" si="43"/>
        <v>0</v>
      </c>
      <c r="DC151" s="114">
        <f t="shared" si="43"/>
        <v>0</v>
      </c>
      <c r="DD151" s="114">
        <f t="shared" si="43"/>
        <v>0</v>
      </c>
      <c r="DE151" s="114">
        <f t="shared" si="43"/>
        <v>0</v>
      </c>
      <c r="DF151" s="117">
        <f t="shared" si="43"/>
        <v>0</v>
      </c>
      <c r="DG151" s="117">
        <f t="shared" si="27"/>
        <v>0</v>
      </c>
      <c r="DH151" s="261">
        <f t="shared" si="44"/>
        <v>0</v>
      </c>
      <c r="DI151" s="170"/>
      <c r="DJ151" s="169">
        <f t="shared" si="45"/>
        <v>0</v>
      </c>
      <c r="DK151" s="114">
        <f t="shared" si="45"/>
        <v>0</v>
      </c>
      <c r="DL151" s="114">
        <f t="shared" si="45"/>
        <v>0</v>
      </c>
      <c r="DM151" s="114">
        <f t="shared" si="45"/>
        <v>0</v>
      </c>
      <c r="DN151" s="114">
        <f t="shared" si="45"/>
        <v>0</v>
      </c>
      <c r="DO151" s="114">
        <f t="shared" si="45"/>
        <v>0</v>
      </c>
      <c r="DP151" s="114">
        <f t="shared" si="45"/>
        <v>0</v>
      </c>
      <c r="DQ151" s="114">
        <f t="shared" si="45"/>
        <v>0</v>
      </c>
      <c r="DR151" s="114">
        <f t="shared" si="45"/>
        <v>0</v>
      </c>
      <c r="DS151" s="114">
        <f t="shared" si="45"/>
        <v>0</v>
      </c>
      <c r="DT151" s="114">
        <f t="shared" si="45"/>
        <v>0</v>
      </c>
      <c r="DU151" s="114">
        <f t="shared" si="45"/>
        <v>0</v>
      </c>
      <c r="DV151" s="114">
        <f t="shared" si="45"/>
        <v>0</v>
      </c>
      <c r="DW151" s="114">
        <f t="shared" si="45"/>
        <v>0</v>
      </c>
      <c r="DX151" s="117">
        <f t="shared" si="45"/>
        <v>0</v>
      </c>
      <c r="DY151" s="117">
        <f t="shared" si="28"/>
        <v>0</v>
      </c>
      <c r="DZ151" s="261">
        <f t="shared" si="46"/>
        <v>0</v>
      </c>
      <c r="EA151" s="170"/>
      <c r="EB151" s="169">
        <f t="shared" si="47"/>
        <v>0</v>
      </c>
      <c r="EC151" s="114">
        <f t="shared" si="47"/>
        <v>0</v>
      </c>
      <c r="ED151" s="114">
        <f t="shared" si="47"/>
        <v>0</v>
      </c>
      <c r="EE151" s="114">
        <f t="shared" si="47"/>
        <v>0</v>
      </c>
      <c r="EF151" s="114">
        <f t="shared" si="47"/>
        <v>0</v>
      </c>
      <c r="EG151" s="114">
        <f t="shared" si="47"/>
        <v>0</v>
      </c>
      <c r="EH151" s="114">
        <f t="shared" si="47"/>
        <v>0</v>
      </c>
      <c r="EI151" s="114">
        <f t="shared" si="47"/>
        <v>0</v>
      </c>
      <c r="EJ151" s="114">
        <f t="shared" si="47"/>
        <v>0</v>
      </c>
      <c r="EK151" s="114">
        <f t="shared" si="47"/>
        <v>0</v>
      </c>
      <c r="EL151" s="114">
        <f t="shared" si="47"/>
        <v>0</v>
      </c>
      <c r="EM151" s="114">
        <f t="shared" si="47"/>
        <v>0</v>
      </c>
      <c r="EN151" s="114">
        <f t="shared" si="47"/>
        <v>0</v>
      </c>
      <c r="EO151" s="114">
        <f t="shared" si="47"/>
        <v>0</v>
      </c>
      <c r="EP151" s="117">
        <f t="shared" si="47"/>
        <v>0</v>
      </c>
      <c r="EQ151" s="117">
        <f t="shared" si="29"/>
        <v>0</v>
      </c>
      <c r="ER151" s="261">
        <f t="shared" si="48"/>
        <v>0</v>
      </c>
      <c r="ES151" s="170"/>
      <c r="ET151" s="169">
        <f t="shared" si="49"/>
        <v>0</v>
      </c>
      <c r="EU151" s="114">
        <f t="shared" si="49"/>
        <v>0</v>
      </c>
      <c r="EV151" s="114">
        <f t="shared" si="49"/>
        <v>0</v>
      </c>
      <c r="EW151" s="114">
        <f t="shared" si="49"/>
        <v>0</v>
      </c>
      <c r="EX151" s="114">
        <f t="shared" si="49"/>
        <v>0</v>
      </c>
      <c r="EY151" s="114">
        <f t="shared" si="49"/>
        <v>0</v>
      </c>
      <c r="EZ151" s="114">
        <f t="shared" si="49"/>
        <v>0</v>
      </c>
      <c r="FA151" s="114">
        <f t="shared" si="49"/>
        <v>0</v>
      </c>
      <c r="FB151" s="114">
        <f t="shared" si="49"/>
        <v>0</v>
      </c>
      <c r="FC151" s="114">
        <f t="shared" si="49"/>
        <v>0</v>
      </c>
      <c r="FD151" s="114">
        <f t="shared" si="49"/>
        <v>0</v>
      </c>
      <c r="FE151" s="114">
        <f t="shared" si="49"/>
        <v>0</v>
      </c>
      <c r="FF151" s="114">
        <f t="shared" si="49"/>
        <v>0</v>
      </c>
      <c r="FG151" s="114">
        <f t="shared" si="49"/>
        <v>0</v>
      </c>
      <c r="FH151" s="117">
        <f t="shared" si="49"/>
        <v>0</v>
      </c>
      <c r="FI151" s="117">
        <f t="shared" si="30"/>
        <v>0</v>
      </c>
      <c r="FJ151" s="261">
        <f t="shared" si="50"/>
        <v>0</v>
      </c>
      <c r="FK151" s="170"/>
      <c r="FL151" s="169">
        <f t="shared" si="51"/>
        <v>0</v>
      </c>
      <c r="FM151" s="114">
        <f t="shared" si="51"/>
        <v>0</v>
      </c>
      <c r="FN151" s="114">
        <f t="shared" si="51"/>
        <v>0</v>
      </c>
      <c r="FO151" s="114">
        <f t="shared" si="51"/>
        <v>0</v>
      </c>
      <c r="FP151" s="114">
        <f t="shared" si="51"/>
        <v>0</v>
      </c>
      <c r="FQ151" s="114">
        <f t="shared" si="51"/>
        <v>0</v>
      </c>
      <c r="FR151" s="114">
        <f t="shared" si="51"/>
        <v>0</v>
      </c>
      <c r="FS151" s="114">
        <f t="shared" si="51"/>
        <v>0</v>
      </c>
      <c r="FT151" s="114">
        <f t="shared" si="51"/>
        <v>0</v>
      </c>
      <c r="FU151" s="114">
        <f t="shared" si="51"/>
        <v>0</v>
      </c>
      <c r="FV151" s="114">
        <f t="shared" si="51"/>
        <v>0</v>
      </c>
      <c r="FW151" s="114">
        <f t="shared" si="51"/>
        <v>0</v>
      </c>
      <c r="FX151" s="114">
        <f t="shared" si="51"/>
        <v>0</v>
      </c>
      <c r="FY151" s="114">
        <f t="shared" si="51"/>
        <v>0</v>
      </c>
      <c r="FZ151" s="117">
        <f t="shared" si="51"/>
        <v>0</v>
      </c>
      <c r="GA151" s="117">
        <f t="shared" si="31"/>
        <v>0</v>
      </c>
      <c r="GB151" s="261">
        <f t="shared" si="52"/>
        <v>0</v>
      </c>
      <c r="GC151" s="170"/>
      <c r="GD151" s="169">
        <f t="shared" si="53"/>
        <v>0</v>
      </c>
      <c r="GE151" s="114">
        <f t="shared" si="53"/>
        <v>0</v>
      </c>
      <c r="GF151" s="114">
        <f t="shared" si="53"/>
        <v>0</v>
      </c>
      <c r="GG151" s="114">
        <f t="shared" si="53"/>
        <v>0</v>
      </c>
      <c r="GH151" s="114">
        <f t="shared" si="53"/>
        <v>0</v>
      </c>
      <c r="GI151" s="114">
        <f t="shared" si="53"/>
        <v>0</v>
      </c>
      <c r="GJ151" s="114">
        <f t="shared" si="53"/>
        <v>0</v>
      </c>
      <c r="GK151" s="114">
        <f t="shared" si="53"/>
        <v>0</v>
      </c>
      <c r="GL151" s="114">
        <f t="shared" si="53"/>
        <v>0</v>
      </c>
      <c r="GM151" s="114">
        <f t="shared" si="53"/>
        <v>0</v>
      </c>
      <c r="GN151" s="114">
        <f t="shared" si="53"/>
        <v>0</v>
      </c>
      <c r="GO151" s="114">
        <f t="shared" si="53"/>
        <v>0</v>
      </c>
      <c r="GP151" s="114">
        <f t="shared" si="53"/>
        <v>0</v>
      </c>
      <c r="GQ151" s="114">
        <f t="shared" si="53"/>
        <v>0</v>
      </c>
      <c r="GR151" s="117">
        <f t="shared" si="53"/>
        <v>0</v>
      </c>
      <c r="GS151" s="117">
        <f t="shared" si="32"/>
        <v>0</v>
      </c>
      <c r="GT151" s="261">
        <f t="shared" si="54"/>
        <v>0</v>
      </c>
    </row>
    <row r="152" spans="1:202" x14ac:dyDescent="0.25">
      <c r="A152" s="112" t="s">
        <v>39</v>
      </c>
      <c r="B152" s="721" t="s">
        <v>39</v>
      </c>
      <c r="C152" s="720">
        <v>23023</v>
      </c>
      <c r="D152" s="721"/>
      <c r="E152" s="720"/>
      <c r="F152" s="169">
        <f t="shared" si="33"/>
        <v>0</v>
      </c>
      <c r="G152" s="114">
        <f t="shared" si="33"/>
        <v>0</v>
      </c>
      <c r="H152" s="114">
        <f t="shared" si="33"/>
        <v>0</v>
      </c>
      <c r="I152" s="114">
        <f t="shared" si="33"/>
        <v>0</v>
      </c>
      <c r="J152" s="114">
        <f t="shared" si="33"/>
        <v>0</v>
      </c>
      <c r="K152" s="114">
        <f t="shared" si="33"/>
        <v>0</v>
      </c>
      <c r="L152" s="114">
        <f t="shared" si="33"/>
        <v>0</v>
      </c>
      <c r="M152" s="114">
        <f t="shared" si="33"/>
        <v>0</v>
      </c>
      <c r="N152" s="114">
        <f t="shared" si="33"/>
        <v>0</v>
      </c>
      <c r="O152" s="114">
        <f t="shared" si="33"/>
        <v>0</v>
      </c>
      <c r="P152" s="114">
        <f t="shared" si="33"/>
        <v>0</v>
      </c>
      <c r="Q152" s="114">
        <f t="shared" si="33"/>
        <v>0</v>
      </c>
      <c r="R152" s="114">
        <f t="shared" si="33"/>
        <v>0</v>
      </c>
      <c r="S152" s="114">
        <f t="shared" si="33"/>
        <v>0</v>
      </c>
      <c r="T152" s="117">
        <f t="shared" si="33"/>
        <v>0</v>
      </c>
      <c r="U152" s="117">
        <f t="shared" si="33"/>
        <v>0</v>
      </c>
      <c r="V152" s="261">
        <f t="shared" si="34"/>
        <v>0</v>
      </c>
      <c r="W152" s="167"/>
      <c r="X152" s="169">
        <f t="shared" si="35"/>
        <v>0</v>
      </c>
      <c r="Y152" s="114">
        <f t="shared" si="35"/>
        <v>0</v>
      </c>
      <c r="Z152" s="114">
        <f t="shared" si="35"/>
        <v>0</v>
      </c>
      <c r="AA152" s="114">
        <f t="shared" si="35"/>
        <v>0</v>
      </c>
      <c r="AB152" s="114">
        <f t="shared" si="35"/>
        <v>0</v>
      </c>
      <c r="AC152" s="114">
        <f t="shared" si="35"/>
        <v>0</v>
      </c>
      <c r="AD152" s="114">
        <f t="shared" si="35"/>
        <v>0</v>
      </c>
      <c r="AE152" s="114">
        <f t="shared" si="35"/>
        <v>0</v>
      </c>
      <c r="AF152" s="114">
        <f t="shared" si="35"/>
        <v>0</v>
      </c>
      <c r="AG152" s="114">
        <f t="shared" si="35"/>
        <v>0</v>
      </c>
      <c r="AH152" s="114">
        <f t="shared" si="35"/>
        <v>0</v>
      </c>
      <c r="AI152" s="114">
        <f t="shared" si="35"/>
        <v>0</v>
      </c>
      <c r="AJ152" s="114">
        <f t="shared" si="35"/>
        <v>0</v>
      </c>
      <c r="AK152" s="114">
        <f t="shared" si="35"/>
        <v>0</v>
      </c>
      <c r="AL152" s="117">
        <f t="shared" si="35"/>
        <v>0</v>
      </c>
      <c r="AM152" s="117">
        <f t="shared" si="23"/>
        <v>0</v>
      </c>
      <c r="AN152" s="261">
        <f t="shared" si="36"/>
        <v>0</v>
      </c>
      <c r="AO152" s="170"/>
      <c r="AP152" s="169">
        <f t="shared" si="37"/>
        <v>0</v>
      </c>
      <c r="AQ152" s="114">
        <f t="shared" si="37"/>
        <v>0</v>
      </c>
      <c r="AR152" s="114">
        <f t="shared" si="37"/>
        <v>0</v>
      </c>
      <c r="AS152" s="114">
        <f t="shared" si="37"/>
        <v>0</v>
      </c>
      <c r="AT152" s="114">
        <f t="shared" si="37"/>
        <v>0</v>
      </c>
      <c r="AU152" s="114">
        <f t="shared" si="37"/>
        <v>0</v>
      </c>
      <c r="AV152" s="114">
        <f t="shared" si="37"/>
        <v>0</v>
      </c>
      <c r="AW152" s="114">
        <f t="shared" si="37"/>
        <v>0</v>
      </c>
      <c r="AX152" s="114">
        <f t="shared" si="37"/>
        <v>0</v>
      </c>
      <c r="AY152" s="114">
        <f t="shared" si="37"/>
        <v>0</v>
      </c>
      <c r="AZ152" s="114">
        <f t="shared" si="37"/>
        <v>0</v>
      </c>
      <c r="BA152" s="114">
        <f t="shared" si="37"/>
        <v>0</v>
      </c>
      <c r="BB152" s="114">
        <f t="shared" si="37"/>
        <v>0</v>
      </c>
      <c r="BC152" s="114">
        <f t="shared" si="37"/>
        <v>0</v>
      </c>
      <c r="BD152" s="117">
        <f t="shared" si="37"/>
        <v>0</v>
      </c>
      <c r="BE152" s="117">
        <f t="shared" si="24"/>
        <v>0</v>
      </c>
      <c r="BF152" s="261">
        <f t="shared" si="38"/>
        <v>0</v>
      </c>
      <c r="BG152" s="170"/>
      <c r="BH152" s="169">
        <f t="shared" si="39"/>
        <v>0</v>
      </c>
      <c r="BI152" s="114">
        <f t="shared" si="39"/>
        <v>0</v>
      </c>
      <c r="BJ152" s="114">
        <f t="shared" si="39"/>
        <v>0</v>
      </c>
      <c r="BK152" s="114">
        <f t="shared" si="39"/>
        <v>0</v>
      </c>
      <c r="BL152" s="114">
        <f t="shared" si="39"/>
        <v>0</v>
      </c>
      <c r="BM152" s="114">
        <f t="shared" si="39"/>
        <v>0</v>
      </c>
      <c r="BN152" s="114">
        <f t="shared" si="39"/>
        <v>0</v>
      </c>
      <c r="BO152" s="114">
        <f t="shared" si="39"/>
        <v>0</v>
      </c>
      <c r="BP152" s="114">
        <f t="shared" si="39"/>
        <v>0</v>
      </c>
      <c r="BQ152" s="114">
        <f t="shared" si="39"/>
        <v>0</v>
      </c>
      <c r="BR152" s="114">
        <f t="shared" si="39"/>
        <v>0</v>
      </c>
      <c r="BS152" s="114">
        <f t="shared" si="39"/>
        <v>0</v>
      </c>
      <c r="BT152" s="114">
        <f t="shared" si="39"/>
        <v>0</v>
      </c>
      <c r="BU152" s="114">
        <f t="shared" si="39"/>
        <v>0</v>
      </c>
      <c r="BV152" s="117">
        <f t="shared" si="39"/>
        <v>0</v>
      </c>
      <c r="BW152" s="117">
        <f t="shared" si="25"/>
        <v>0</v>
      </c>
      <c r="BX152" s="261">
        <f t="shared" si="40"/>
        <v>0</v>
      </c>
      <c r="BY152" s="170"/>
      <c r="BZ152" s="169">
        <f t="shared" si="41"/>
        <v>0</v>
      </c>
      <c r="CA152" s="114">
        <f t="shared" si="41"/>
        <v>0</v>
      </c>
      <c r="CB152" s="114">
        <f t="shared" si="41"/>
        <v>0</v>
      </c>
      <c r="CC152" s="114">
        <f t="shared" si="41"/>
        <v>0</v>
      </c>
      <c r="CD152" s="114">
        <f t="shared" si="41"/>
        <v>0</v>
      </c>
      <c r="CE152" s="114">
        <f t="shared" si="41"/>
        <v>0</v>
      </c>
      <c r="CF152" s="114">
        <f t="shared" si="41"/>
        <v>0</v>
      </c>
      <c r="CG152" s="114">
        <f t="shared" si="41"/>
        <v>0</v>
      </c>
      <c r="CH152" s="114">
        <f t="shared" si="41"/>
        <v>0</v>
      </c>
      <c r="CI152" s="114">
        <f t="shared" si="41"/>
        <v>0</v>
      </c>
      <c r="CJ152" s="114">
        <f t="shared" si="41"/>
        <v>0</v>
      </c>
      <c r="CK152" s="114">
        <f t="shared" si="41"/>
        <v>0</v>
      </c>
      <c r="CL152" s="114">
        <f t="shared" si="41"/>
        <v>0</v>
      </c>
      <c r="CM152" s="114">
        <f t="shared" si="41"/>
        <v>0</v>
      </c>
      <c r="CN152" s="117">
        <f t="shared" si="41"/>
        <v>0</v>
      </c>
      <c r="CO152" s="117">
        <f t="shared" si="26"/>
        <v>0</v>
      </c>
      <c r="CP152" s="261">
        <f t="shared" si="42"/>
        <v>0</v>
      </c>
      <c r="CQ152" s="170"/>
      <c r="CR152" s="169">
        <f t="shared" si="43"/>
        <v>0</v>
      </c>
      <c r="CS152" s="114">
        <f t="shared" si="43"/>
        <v>0</v>
      </c>
      <c r="CT152" s="114">
        <f t="shared" si="43"/>
        <v>0</v>
      </c>
      <c r="CU152" s="114">
        <f t="shared" si="43"/>
        <v>0</v>
      </c>
      <c r="CV152" s="114">
        <f t="shared" si="43"/>
        <v>0</v>
      </c>
      <c r="CW152" s="114">
        <f t="shared" si="43"/>
        <v>0</v>
      </c>
      <c r="CX152" s="114">
        <f t="shared" si="43"/>
        <v>0</v>
      </c>
      <c r="CY152" s="114">
        <f t="shared" si="43"/>
        <v>0</v>
      </c>
      <c r="CZ152" s="114">
        <f t="shared" si="43"/>
        <v>0</v>
      </c>
      <c r="DA152" s="114">
        <f t="shared" si="43"/>
        <v>0</v>
      </c>
      <c r="DB152" s="114">
        <f t="shared" si="43"/>
        <v>0</v>
      </c>
      <c r="DC152" s="114">
        <f t="shared" si="43"/>
        <v>0</v>
      </c>
      <c r="DD152" s="114">
        <f t="shared" si="43"/>
        <v>0</v>
      </c>
      <c r="DE152" s="114">
        <f t="shared" si="43"/>
        <v>0</v>
      </c>
      <c r="DF152" s="117">
        <f t="shared" si="43"/>
        <v>0</v>
      </c>
      <c r="DG152" s="117">
        <f t="shared" si="27"/>
        <v>0</v>
      </c>
      <c r="DH152" s="261">
        <f t="shared" si="44"/>
        <v>0</v>
      </c>
      <c r="DI152" s="170"/>
      <c r="DJ152" s="169">
        <f t="shared" si="45"/>
        <v>0</v>
      </c>
      <c r="DK152" s="114">
        <f t="shared" si="45"/>
        <v>0</v>
      </c>
      <c r="DL152" s="114">
        <f t="shared" si="45"/>
        <v>0</v>
      </c>
      <c r="DM152" s="114">
        <f t="shared" si="45"/>
        <v>0</v>
      </c>
      <c r="DN152" s="114">
        <f t="shared" si="45"/>
        <v>0</v>
      </c>
      <c r="DO152" s="114">
        <f t="shared" si="45"/>
        <v>0</v>
      </c>
      <c r="DP152" s="114">
        <f t="shared" si="45"/>
        <v>0</v>
      </c>
      <c r="DQ152" s="114">
        <f t="shared" si="45"/>
        <v>0</v>
      </c>
      <c r="DR152" s="114">
        <f t="shared" si="45"/>
        <v>0</v>
      </c>
      <c r="DS152" s="114">
        <f t="shared" si="45"/>
        <v>0</v>
      </c>
      <c r="DT152" s="114">
        <f t="shared" si="45"/>
        <v>0</v>
      </c>
      <c r="DU152" s="114">
        <f t="shared" si="45"/>
        <v>0</v>
      </c>
      <c r="DV152" s="114">
        <f t="shared" si="45"/>
        <v>0</v>
      </c>
      <c r="DW152" s="114">
        <f t="shared" si="45"/>
        <v>0</v>
      </c>
      <c r="DX152" s="117">
        <f t="shared" si="45"/>
        <v>0</v>
      </c>
      <c r="DY152" s="117">
        <f t="shared" si="28"/>
        <v>0</v>
      </c>
      <c r="DZ152" s="261">
        <f t="shared" si="46"/>
        <v>0</v>
      </c>
      <c r="EA152" s="170"/>
      <c r="EB152" s="169">
        <f t="shared" si="47"/>
        <v>0</v>
      </c>
      <c r="EC152" s="114">
        <f t="shared" si="47"/>
        <v>0</v>
      </c>
      <c r="ED152" s="114">
        <f t="shared" si="47"/>
        <v>0</v>
      </c>
      <c r="EE152" s="114">
        <f t="shared" si="47"/>
        <v>0</v>
      </c>
      <c r="EF152" s="114">
        <f t="shared" si="47"/>
        <v>0</v>
      </c>
      <c r="EG152" s="114">
        <f t="shared" si="47"/>
        <v>0</v>
      </c>
      <c r="EH152" s="114">
        <f t="shared" si="47"/>
        <v>0</v>
      </c>
      <c r="EI152" s="114">
        <f t="shared" si="47"/>
        <v>0</v>
      </c>
      <c r="EJ152" s="114">
        <f t="shared" si="47"/>
        <v>0</v>
      </c>
      <c r="EK152" s="114">
        <f t="shared" si="47"/>
        <v>0</v>
      </c>
      <c r="EL152" s="114">
        <f t="shared" si="47"/>
        <v>0</v>
      </c>
      <c r="EM152" s="114">
        <f t="shared" si="47"/>
        <v>0</v>
      </c>
      <c r="EN152" s="114">
        <f t="shared" si="47"/>
        <v>0</v>
      </c>
      <c r="EO152" s="114">
        <f t="shared" si="47"/>
        <v>0</v>
      </c>
      <c r="EP152" s="117">
        <f t="shared" si="47"/>
        <v>0</v>
      </c>
      <c r="EQ152" s="117">
        <f t="shared" si="29"/>
        <v>0</v>
      </c>
      <c r="ER152" s="261">
        <f t="shared" si="48"/>
        <v>0</v>
      </c>
      <c r="ES152" s="170"/>
      <c r="ET152" s="169">
        <f t="shared" si="49"/>
        <v>0</v>
      </c>
      <c r="EU152" s="114">
        <f t="shared" si="49"/>
        <v>0</v>
      </c>
      <c r="EV152" s="114">
        <f t="shared" si="49"/>
        <v>0</v>
      </c>
      <c r="EW152" s="114">
        <f t="shared" si="49"/>
        <v>0</v>
      </c>
      <c r="EX152" s="114">
        <f t="shared" si="49"/>
        <v>0</v>
      </c>
      <c r="EY152" s="114">
        <f t="shared" si="49"/>
        <v>0</v>
      </c>
      <c r="EZ152" s="114">
        <f t="shared" si="49"/>
        <v>0</v>
      </c>
      <c r="FA152" s="114">
        <f t="shared" si="49"/>
        <v>0</v>
      </c>
      <c r="FB152" s="114">
        <f t="shared" si="49"/>
        <v>0</v>
      </c>
      <c r="FC152" s="114">
        <f t="shared" si="49"/>
        <v>0</v>
      </c>
      <c r="FD152" s="114">
        <f t="shared" si="49"/>
        <v>0</v>
      </c>
      <c r="FE152" s="114">
        <f t="shared" si="49"/>
        <v>0</v>
      </c>
      <c r="FF152" s="114">
        <f t="shared" si="49"/>
        <v>0</v>
      </c>
      <c r="FG152" s="114">
        <f t="shared" si="49"/>
        <v>0</v>
      </c>
      <c r="FH152" s="117">
        <f t="shared" si="49"/>
        <v>0</v>
      </c>
      <c r="FI152" s="117">
        <f t="shared" si="30"/>
        <v>0</v>
      </c>
      <c r="FJ152" s="261">
        <f t="shared" si="50"/>
        <v>0</v>
      </c>
      <c r="FK152" s="170"/>
      <c r="FL152" s="169">
        <f t="shared" si="51"/>
        <v>0</v>
      </c>
      <c r="FM152" s="114">
        <f t="shared" si="51"/>
        <v>0</v>
      </c>
      <c r="FN152" s="114">
        <f t="shared" si="51"/>
        <v>0</v>
      </c>
      <c r="FO152" s="114">
        <f t="shared" si="51"/>
        <v>0</v>
      </c>
      <c r="FP152" s="114">
        <f t="shared" si="51"/>
        <v>0</v>
      </c>
      <c r="FQ152" s="114">
        <f t="shared" si="51"/>
        <v>0</v>
      </c>
      <c r="FR152" s="114">
        <f t="shared" si="51"/>
        <v>0</v>
      </c>
      <c r="FS152" s="114">
        <f t="shared" si="51"/>
        <v>0</v>
      </c>
      <c r="FT152" s="114">
        <f t="shared" si="51"/>
        <v>0</v>
      </c>
      <c r="FU152" s="114">
        <f t="shared" si="51"/>
        <v>0</v>
      </c>
      <c r="FV152" s="114">
        <f t="shared" si="51"/>
        <v>0</v>
      </c>
      <c r="FW152" s="114">
        <f t="shared" si="51"/>
        <v>0</v>
      </c>
      <c r="FX152" s="114">
        <f t="shared" si="51"/>
        <v>0</v>
      </c>
      <c r="FY152" s="114">
        <f t="shared" si="51"/>
        <v>0</v>
      </c>
      <c r="FZ152" s="117">
        <f t="shared" si="51"/>
        <v>0</v>
      </c>
      <c r="GA152" s="117">
        <f t="shared" si="31"/>
        <v>0</v>
      </c>
      <c r="GB152" s="261">
        <f t="shared" si="52"/>
        <v>0</v>
      </c>
      <c r="GC152" s="170"/>
      <c r="GD152" s="169">
        <f t="shared" si="53"/>
        <v>0</v>
      </c>
      <c r="GE152" s="114">
        <f t="shared" si="53"/>
        <v>0</v>
      </c>
      <c r="GF152" s="114">
        <f t="shared" si="53"/>
        <v>0</v>
      </c>
      <c r="GG152" s="114">
        <f t="shared" si="53"/>
        <v>0</v>
      </c>
      <c r="GH152" s="114">
        <f t="shared" si="53"/>
        <v>0</v>
      </c>
      <c r="GI152" s="114">
        <f t="shared" si="53"/>
        <v>0</v>
      </c>
      <c r="GJ152" s="114">
        <f t="shared" si="53"/>
        <v>0</v>
      </c>
      <c r="GK152" s="114">
        <f t="shared" si="53"/>
        <v>0</v>
      </c>
      <c r="GL152" s="114">
        <f t="shared" si="53"/>
        <v>0</v>
      </c>
      <c r="GM152" s="114">
        <f t="shared" si="53"/>
        <v>0</v>
      </c>
      <c r="GN152" s="114">
        <f t="shared" si="53"/>
        <v>0</v>
      </c>
      <c r="GO152" s="114">
        <f t="shared" si="53"/>
        <v>0</v>
      </c>
      <c r="GP152" s="114">
        <f t="shared" si="53"/>
        <v>0</v>
      </c>
      <c r="GQ152" s="114">
        <f t="shared" si="53"/>
        <v>0</v>
      </c>
      <c r="GR152" s="117">
        <f t="shared" si="53"/>
        <v>0</v>
      </c>
      <c r="GS152" s="117">
        <f t="shared" si="32"/>
        <v>0</v>
      </c>
      <c r="GT152" s="261">
        <f t="shared" si="54"/>
        <v>0</v>
      </c>
    </row>
    <row r="153" spans="1:202" x14ac:dyDescent="0.25">
      <c r="A153" s="112" t="s">
        <v>40</v>
      </c>
      <c r="B153" s="719" t="s">
        <v>92</v>
      </c>
      <c r="C153" s="720">
        <v>23050</v>
      </c>
      <c r="D153" s="719"/>
      <c r="E153" s="720"/>
      <c r="F153" s="169">
        <f t="shared" si="33"/>
        <v>0</v>
      </c>
      <c r="G153" s="114">
        <f t="shared" si="33"/>
        <v>0</v>
      </c>
      <c r="H153" s="114">
        <f t="shared" si="33"/>
        <v>0</v>
      </c>
      <c r="I153" s="114">
        <f t="shared" si="33"/>
        <v>0</v>
      </c>
      <c r="J153" s="114">
        <f t="shared" si="33"/>
        <v>0</v>
      </c>
      <c r="K153" s="114">
        <f t="shared" si="33"/>
        <v>0</v>
      </c>
      <c r="L153" s="114">
        <f t="shared" si="33"/>
        <v>0</v>
      </c>
      <c r="M153" s="114">
        <f t="shared" si="33"/>
        <v>0</v>
      </c>
      <c r="N153" s="114">
        <f t="shared" si="33"/>
        <v>0</v>
      </c>
      <c r="O153" s="114">
        <f t="shared" si="33"/>
        <v>0</v>
      </c>
      <c r="P153" s="114">
        <f t="shared" si="33"/>
        <v>0</v>
      </c>
      <c r="Q153" s="114">
        <f t="shared" si="33"/>
        <v>0</v>
      </c>
      <c r="R153" s="114">
        <f t="shared" si="33"/>
        <v>0</v>
      </c>
      <c r="S153" s="114">
        <f t="shared" si="33"/>
        <v>0</v>
      </c>
      <c r="T153" s="117">
        <f t="shared" si="33"/>
        <v>0</v>
      </c>
      <c r="U153" s="117">
        <f t="shared" si="33"/>
        <v>0</v>
      </c>
      <c r="V153" s="261">
        <f t="shared" si="34"/>
        <v>0</v>
      </c>
      <c r="W153" s="167"/>
      <c r="X153" s="169">
        <f t="shared" si="35"/>
        <v>0</v>
      </c>
      <c r="Y153" s="114">
        <f t="shared" si="35"/>
        <v>0</v>
      </c>
      <c r="Z153" s="114">
        <f t="shared" si="35"/>
        <v>0</v>
      </c>
      <c r="AA153" s="114">
        <f t="shared" si="35"/>
        <v>0</v>
      </c>
      <c r="AB153" s="114">
        <f t="shared" si="35"/>
        <v>0</v>
      </c>
      <c r="AC153" s="114">
        <f t="shared" si="35"/>
        <v>0</v>
      </c>
      <c r="AD153" s="114">
        <f t="shared" si="35"/>
        <v>0</v>
      </c>
      <c r="AE153" s="114">
        <f t="shared" si="35"/>
        <v>0</v>
      </c>
      <c r="AF153" s="114">
        <f t="shared" si="35"/>
        <v>0</v>
      </c>
      <c r="AG153" s="114">
        <f t="shared" si="35"/>
        <v>0</v>
      </c>
      <c r="AH153" s="114">
        <f t="shared" si="35"/>
        <v>0</v>
      </c>
      <c r="AI153" s="114">
        <f t="shared" si="35"/>
        <v>0</v>
      </c>
      <c r="AJ153" s="114">
        <f t="shared" si="35"/>
        <v>0</v>
      </c>
      <c r="AK153" s="114">
        <f t="shared" si="35"/>
        <v>0</v>
      </c>
      <c r="AL153" s="117">
        <f t="shared" si="35"/>
        <v>0</v>
      </c>
      <c r="AM153" s="117">
        <f t="shared" si="23"/>
        <v>0</v>
      </c>
      <c r="AN153" s="261">
        <f t="shared" si="36"/>
        <v>0</v>
      </c>
      <c r="AO153" s="170"/>
      <c r="AP153" s="169">
        <f t="shared" si="37"/>
        <v>0</v>
      </c>
      <c r="AQ153" s="114">
        <f t="shared" si="37"/>
        <v>0</v>
      </c>
      <c r="AR153" s="114">
        <f t="shared" si="37"/>
        <v>0</v>
      </c>
      <c r="AS153" s="114">
        <f t="shared" si="37"/>
        <v>0</v>
      </c>
      <c r="AT153" s="114">
        <f t="shared" si="37"/>
        <v>0</v>
      </c>
      <c r="AU153" s="114">
        <f t="shared" si="37"/>
        <v>0</v>
      </c>
      <c r="AV153" s="114">
        <f t="shared" si="37"/>
        <v>0</v>
      </c>
      <c r="AW153" s="114">
        <f t="shared" si="37"/>
        <v>0</v>
      </c>
      <c r="AX153" s="114">
        <f t="shared" si="37"/>
        <v>0</v>
      </c>
      <c r="AY153" s="114">
        <f t="shared" si="37"/>
        <v>0</v>
      </c>
      <c r="AZ153" s="114">
        <f t="shared" si="37"/>
        <v>0</v>
      </c>
      <c r="BA153" s="114">
        <f t="shared" si="37"/>
        <v>0</v>
      </c>
      <c r="BB153" s="114">
        <f t="shared" si="37"/>
        <v>0</v>
      </c>
      <c r="BC153" s="114">
        <f t="shared" si="37"/>
        <v>0</v>
      </c>
      <c r="BD153" s="117">
        <f t="shared" si="37"/>
        <v>0</v>
      </c>
      <c r="BE153" s="117">
        <f t="shared" si="24"/>
        <v>0</v>
      </c>
      <c r="BF153" s="261">
        <f t="shared" si="38"/>
        <v>0</v>
      </c>
      <c r="BG153" s="170"/>
      <c r="BH153" s="169">
        <f t="shared" si="39"/>
        <v>0</v>
      </c>
      <c r="BI153" s="114">
        <f t="shared" si="39"/>
        <v>0</v>
      </c>
      <c r="BJ153" s="114">
        <f t="shared" si="39"/>
        <v>0</v>
      </c>
      <c r="BK153" s="114">
        <f t="shared" si="39"/>
        <v>0</v>
      </c>
      <c r="BL153" s="114">
        <f t="shared" si="39"/>
        <v>0</v>
      </c>
      <c r="BM153" s="114">
        <f t="shared" si="39"/>
        <v>0</v>
      </c>
      <c r="BN153" s="114">
        <f t="shared" si="39"/>
        <v>0</v>
      </c>
      <c r="BO153" s="114">
        <f t="shared" si="39"/>
        <v>0</v>
      </c>
      <c r="BP153" s="114">
        <f t="shared" si="39"/>
        <v>0</v>
      </c>
      <c r="BQ153" s="114">
        <f t="shared" si="39"/>
        <v>0</v>
      </c>
      <c r="BR153" s="114">
        <f t="shared" si="39"/>
        <v>0</v>
      </c>
      <c r="BS153" s="114">
        <f t="shared" si="39"/>
        <v>0</v>
      </c>
      <c r="BT153" s="114">
        <f t="shared" si="39"/>
        <v>0</v>
      </c>
      <c r="BU153" s="114">
        <f t="shared" si="39"/>
        <v>0</v>
      </c>
      <c r="BV153" s="117">
        <f t="shared" si="39"/>
        <v>0</v>
      </c>
      <c r="BW153" s="117">
        <f t="shared" si="25"/>
        <v>0</v>
      </c>
      <c r="BX153" s="261">
        <f t="shared" si="40"/>
        <v>0</v>
      </c>
      <c r="BY153" s="170"/>
      <c r="BZ153" s="169">
        <f t="shared" si="41"/>
        <v>0</v>
      </c>
      <c r="CA153" s="114">
        <f t="shared" si="41"/>
        <v>0</v>
      </c>
      <c r="CB153" s="114">
        <f t="shared" si="41"/>
        <v>0</v>
      </c>
      <c r="CC153" s="114">
        <f t="shared" si="41"/>
        <v>0</v>
      </c>
      <c r="CD153" s="114">
        <f t="shared" si="41"/>
        <v>0</v>
      </c>
      <c r="CE153" s="114">
        <f t="shared" si="41"/>
        <v>0</v>
      </c>
      <c r="CF153" s="114">
        <f t="shared" si="41"/>
        <v>0</v>
      </c>
      <c r="CG153" s="114">
        <f t="shared" si="41"/>
        <v>0</v>
      </c>
      <c r="CH153" s="114">
        <f t="shared" si="41"/>
        <v>0</v>
      </c>
      <c r="CI153" s="114">
        <f t="shared" si="41"/>
        <v>0</v>
      </c>
      <c r="CJ153" s="114">
        <f t="shared" si="41"/>
        <v>0</v>
      </c>
      <c r="CK153" s="114">
        <f t="shared" si="41"/>
        <v>0</v>
      </c>
      <c r="CL153" s="114">
        <f t="shared" si="41"/>
        <v>0</v>
      </c>
      <c r="CM153" s="114">
        <f t="shared" si="41"/>
        <v>0</v>
      </c>
      <c r="CN153" s="117">
        <f t="shared" si="41"/>
        <v>0</v>
      </c>
      <c r="CO153" s="117">
        <f t="shared" si="26"/>
        <v>0</v>
      </c>
      <c r="CP153" s="261">
        <f t="shared" si="42"/>
        <v>0</v>
      </c>
      <c r="CQ153" s="170"/>
      <c r="CR153" s="169">
        <f t="shared" si="43"/>
        <v>0</v>
      </c>
      <c r="CS153" s="114">
        <f t="shared" si="43"/>
        <v>0</v>
      </c>
      <c r="CT153" s="114">
        <f t="shared" si="43"/>
        <v>0</v>
      </c>
      <c r="CU153" s="114">
        <f t="shared" si="43"/>
        <v>0</v>
      </c>
      <c r="CV153" s="114">
        <f t="shared" si="43"/>
        <v>0</v>
      </c>
      <c r="CW153" s="114">
        <f t="shared" si="43"/>
        <v>0</v>
      </c>
      <c r="CX153" s="114">
        <f t="shared" si="43"/>
        <v>0</v>
      </c>
      <c r="CY153" s="114">
        <f t="shared" si="43"/>
        <v>0</v>
      </c>
      <c r="CZ153" s="114">
        <f t="shared" si="43"/>
        <v>0</v>
      </c>
      <c r="DA153" s="114">
        <f t="shared" si="43"/>
        <v>0</v>
      </c>
      <c r="DB153" s="114">
        <f t="shared" si="43"/>
        <v>0</v>
      </c>
      <c r="DC153" s="114">
        <f t="shared" si="43"/>
        <v>0</v>
      </c>
      <c r="DD153" s="114">
        <f t="shared" si="43"/>
        <v>0</v>
      </c>
      <c r="DE153" s="114">
        <f t="shared" si="43"/>
        <v>0</v>
      </c>
      <c r="DF153" s="117">
        <f t="shared" si="43"/>
        <v>0</v>
      </c>
      <c r="DG153" s="117">
        <f t="shared" si="27"/>
        <v>0</v>
      </c>
      <c r="DH153" s="261">
        <f t="shared" si="44"/>
        <v>0</v>
      </c>
      <c r="DI153" s="170"/>
      <c r="DJ153" s="169">
        <f t="shared" si="45"/>
        <v>0</v>
      </c>
      <c r="DK153" s="114">
        <f t="shared" si="45"/>
        <v>0</v>
      </c>
      <c r="DL153" s="114">
        <f t="shared" si="45"/>
        <v>0</v>
      </c>
      <c r="DM153" s="114">
        <f t="shared" si="45"/>
        <v>0</v>
      </c>
      <c r="DN153" s="114">
        <f t="shared" si="45"/>
        <v>0</v>
      </c>
      <c r="DO153" s="114">
        <f t="shared" si="45"/>
        <v>0</v>
      </c>
      <c r="DP153" s="114">
        <f t="shared" si="45"/>
        <v>0</v>
      </c>
      <c r="DQ153" s="114">
        <f t="shared" si="45"/>
        <v>0</v>
      </c>
      <c r="DR153" s="114">
        <f t="shared" si="45"/>
        <v>0</v>
      </c>
      <c r="DS153" s="114">
        <f t="shared" si="45"/>
        <v>0</v>
      </c>
      <c r="DT153" s="114">
        <f t="shared" si="45"/>
        <v>0</v>
      </c>
      <c r="DU153" s="114">
        <f t="shared" si="45"/>
        <v>0</v>
      </c>
      <c r="DV153" s="114">
        <f t="shared" si="45"/>
        <v>0</v>
      </c>
      <c r="DW153" s="114">
        <f t="shared" si="45"/>
        <v>0</v>
      </c>
      <c r="DX153" s="117">
        <f t="shared" si="45"/>
        <v>0</v>
      </c>
      <c r="DY153" s="117">
        <f t="shared" si="28"/>
        <v>0</v>
      </c>
      <c r="DZ153" s="261">
        <f t="shared" si="46"/>
        <v>0</v>
      </c>
      <c r="EA153" s="170"/>
      <c r="EB153" s="169">
        <f t="shared" si="47"/>
        <v>0</v>
      </c>
      <c r="EC153" s="114">
        <f t="shared" si="47"/>
        <v>0</v>
      </c>
      <c r="ED153" s="114">
        <f t="shared" si="47"/>
        <v>0</v>
      </c>
      <c r="EE153" s="114">
        <f t="shared" si="47"/>
        <v>0</v>
      </c>
      <c r="EF153" s="114">
        <f t="shared" si="47"/>
        <v>0</v>
      </c>
      <c r="EG153" s="114">
        <f t="shared" si="47"/>
        <v>0</v>
      </c>
      <c r="EH153" s="114">
        <f t="shared" si="47"/>
        <v>0</v>
      </c>
      <c r="EI153" s="114">
        <f t="shared" si="47"/>
        <v>0</v>
      </c>
      <c r="EJ153" s="114">
        <f t="shared" si="47"/>
        <v>0</v>
      </c>
      <c r="EK153" s="114">
        <f t="shared" si="47"/>
        <v>0</v>
      </c>
      <c r="EL153" s="114">
        <f t="shared" si="47"/>
        <v>0</v>
      </c>
      <c r="EM153" s="114">
        <f t="shared" si="47"/>
        <v>0</v>
      </c>
      <c r="EN153" s="114">
        <f t="shared" si="47"/>
        <v>0</v>
      </c>
      <c r="EO153" s="114">
        <f t="shared" si="47"/>
        <v>0</v>
      </c>
      <c r="EP153" s="117">
        <f t="shared" si="47"/>
        <v>0</v>
      </c>
      <c r="EQ153" s="117">
        <f t="shared" si="29"/>
        <v>0</v>
      </c>
      <c r="ER153" s="261">
        <f t="shared" si="48"/>
        <v>0</v>
      </c>
      <c r="ES153" s="170"/>
      <c r="ET153" s="169">
        <f t="shared" si="49"/>
        <v>0</v>
      </c>
      <c r="EU153" s="114">
        <f t="shared" si="49"/>
        <v>0</v>
      </c>
      <c r="EV153" s="114">
        <f t="shared" si="49"/>
        <v>0</v>
      </c>
      <c r="EW153" s="114">
        <f t="shared" si="49"/>
        <v>0</v>
      </c>
      <c r="EX153" s="114">
        <f t="shared" si="49"/>
        <v>0</v>
      </c>
      <c r="EY153" s="114">
        <f t="shared" si="49"/>
        <v>0</v>
      </c>
      <c r="EZ153" s="114">
        <f t="shared" si="49"/>
        <v>0</v>
      </c>
      <c r="FA153" s="114">
        <f t="shared" si="49"/>
        <v>0</v>
      </c>
      <c r="FB153" s="114">
        <f t="shared" si="49"/>
        <v>0</v>
      </c>
      <c r="FC153" s="114">
        <f t="shared" si="49"/>
        <v>0</v>
      </c>
      <c r="FD153" s="114">
        <f t="shared" si="49"/>
        <v>0</v>
      </c>
      <c r="FE153" s="114">
        <f t="shared" si="49"/>
        <v>0</v>
      </c>
      <c r="FF153" s="114">
        <f t="shared" si="49"/>
        <v>0</v>
      </c>
      <c r="FG153" s="114">
        <f t="shared" si="49"/>
        <v>0</v>
      </c>
      <c r="FH153" s="117">
        <f t="shared" si="49"/>
        <v>0</v>
      </c>
      <c r="FI153" s="117">
        <f t="shared" si="30"/>
        <v>0</v>
      </c>
      <c r="FJ153" s="261">
        <f t="shared" si="50"/>
        <v>0</v>
      </c>
      <c r="FK153" s="170"/>
      <c r="FL153" s="169">
        <f t="shared" si="51"/>
        <v>0</v>
      </c>
      <c r="FM153" s="114">
        <f t="shared" si="51"/>
        <v>0</v>
      </c>
      <c r="FN153" s="114">
        <f t="shared" si="51"/>
        <v>0</v>
      </c>
      <c r="FO153" s="114">
        <f t="shared" si="51"/>
        <v>0</v>
      </c>
      <c r="FP153" s="114">
        <f t="shared" si="51"/>
        <v>0</v>
      </c>
      <c r="FQ153" s="114">
        <f t="shared" si="51"/>
        <v>0</v>
      </c>
      <c r="FR153" s="114">
        <f t="shared" si="51"/>
        <v>0</v>
      </c>
      <c r="FS153" s="114">
        <f t="shared" si="51"/>
        <v>0</v>
      </c>
      <c r="FT153" s="114">
        <f t="shared" si="51"/>
        <v>0</v>
      </c>
      <c r="FU153" s="114">
        <f t="shared" si="51"/>
        <v>0</v>
      </c>
      <c r="FV153" s="114">
        <f t="shared" si="51"/>
        <v>0</v>
      </c>
      <c r="FW153" s="114">
        <f t="shared" si="51"/>
        <v>0</v>
      </c>
      <c r="FX153" s="114">
        <f t="shared" si="51"/>
        <v>0</v>
      </c>
      <c r="FY153" s="114">
        <f t="shared" si="51"/>
        <v>0</v>
      </c>
      <c r="FZ153" s="117">
        <f t="shared" si="51"/>
        <v>0</v>
      </c>
      <c r="GA153" s="117">
        <f t="shared" si="31"/>
        <v>0</v>
      </c>
      <c r="GB153" s="261">
        <f t="shared" si="52"/>
        <v>0</v>
      </c>
      <c r="GC153" s="170"/>
      <c r="GD153" s="169">
        <f t="shared" si="53"/>
        <v>0</v>
      </c>
      <c r="GE153" s="114">
        <f t="shared" si="53"/>
        <v>0</v>
      </c>
      <c r="GF153" s="114">
        <f t="shared" si="53"/>
        <v>0</v>
      </c>
      <c r="GG153" s="114">
        <f t="shared" si="53"/>
        <v>0</v>
      </c>
      <c r="GH153" s="114">
        <f t="shared" si="53"/>
        <v>0</v>
      </c>
      <c r="GI153" s="114">
        <f t="shared" si="53"/>
        <v>0</v>
      </c>
      <c r="GJ153" s="114">
        <f t="shared" si="53"/>
        <v>0</v>
      </c>
      <c r="GK153" s="114">
        <f t="shared" si="53"/>
        <v>0</v>
      </c>
      <c r="GL153" s="114">
        <f t="shared" si="53"/>
        <v>0</v>
      </c>
      <c r="GM153" s="114">
        <f t="shared" si="53"/>
        <v>0</v>
      </c>
      <c r="GN153" s="114">
        <f t="shared" si="53"/>
        <v>0</v>
      </c>
      <c r="GO153" s="114">
        <f t="shared" si="53"/>
        <v>0</v>
      </c>
      <c r="GP153" s="114">
        <f t="shared" si="53"/>
        <v>0</v>
      </c>
      <c r="GQ153" s="114">
        <f t="shared" si="53"/>
        <v>0</v>
      </c>
      <c r="GR153" s="117">
        <f t="shared" si="53"/>
        <v>0</v>
      </c>
      <c r="GS153" s="117">
        <f t="shared" si="32"/>
        <v>0</v>
      </c>
      <c r="GT153" s="261">
        <f t="shared" si="54"/>
        <v>0</v>
      </c>
    </row>
    <row r="154" spans="1:202" x14ac:dyDescent="0.25">
      <c r="A154" s="112" t="s">
        <v>41</v>
      </c>
      <c r="B154" s="719" t="s">
        <v>41</v>
      </c>
      <c r="C154" s="720">
        <v>23060</v>
      </c>
      <c r="D154" s="719"/>
      <c r="E154" s="720"/>
      <c r="F154" s="169">
        <f t="shared" si="33"/>
        <v>0</v>
      </c>
      <c r="G154" s="114">
        <f t="shared" si="33"/>
        <v>0</v>
      </c>
      <c r="H154" s="114">
        <f t="shared" si="33"/>
        <v>0</v>
      </c>
      <c r="I154" s="114">
        <f t="shared" si="33"/>
        <v>0</v>
      </c>
      <c r="J154" s="114">
        <f t="shared" si="33"/>
        <v>0</v>
      </c>
      <c r="K154" s="114">
        <f t="shared" si="33"/>
        <v>0</v>
      </c>
      <c r="L154" s="114">
        <f t="shared" si="33"/>
        <v>0</v>
      </c>
      <c r="M154" s="114">
        <f t="shared" si="33"/>
        <v>0</v>
      </c>
      <c r="N154" s="114">
        <f t="shared" si="33"/>
        <v>0</v>
      </c>
      <c r="O154" s="114">
        <f t="shared" si="33"/>
        <v>0</v>
      </c>
      <c r="P154" s="114">
        <f t="shared" si="33"/>
        <v>0</v>
      </c>
      <c r="Q154" s="114">
        <f t="shared" si="33"/>
        <v>0</v>
      </c>
      <c r="R154" s="114">
        <f t="shared" si="33"/>
        <v>0</v>
      </c>
      <c r="S154" s="114">
        <f t="shared" si="33"/>
        <v>0</v>
      </c>
      <c r="T154" s="117">
        <f t="shared" si="33"/>
        <v>0</v>
      </c>
      <c r="U154" s="117">
        <f t="shared" si="33"/>
        <v>0</v>
      </c>
      <c r="V154" s="261">
        <f t="shared" si="34"/>
        <v>0</v>
      </c>
      <c r="W154" s="167"/>
      <c r="X154" s="169">
        <f t="shared" si="35"/>
        <v>0</v>
      </c>
      <c r="Y154" s="114">
        <f t="shared" si="35"/>
        <v>0</v>
      </c>
      <c r="Z154" s="114">
        <f t="shared" si="35"/>
        <v>0</v>
      </c>
      <c r="AA154" s="114">
        <f t="shared" si="35"/>
        <v>0</v>
      </c>
      <c r="AB154" s="114">
        <f t="shared" si="35"/>
        <v>0</v>
      </c>
      <c r="AC154" s="114">
        <f t="shared" si="35"/>
        <v>0</v>
      </c>
      <c r="AD154" s="114">
        <f t="shared" si="35"/>
        <v>0</v>
      </c>
      <c r="AE154" s="114">
        <f t="shared" si="35"/>
        <v>0</v>
      </c>
      <c r="AF154" s="114">
        <f t="shared" si="35"/>
        <v>0</v>
      </c>
      <c r="AG154" s="114">
        <f t="shared" si="35"/>
        <v>0</v>
      </c>
      <c r="AH154" s="114">
        <f t="shared" si="35"/>
        <v>0</v>
      </c>
      <c r="AI154" s="114">
        <f t="shared" si="35"/>
        <v>0</v>
      </c>
      <c r="AJ154" s="114">
        <f t="shared" si="35"/>
        <v>0</v>
      </c>
      <c r="AK154" s="114">
        <f t="shared" si="35"/>
        <v>0</v>
      </c>
      <c r="AL154" s="117">
        <f t="shared" si="35"/>
        <v>0</v>
      </c>
      <c r="AM154" s="117">
        <f t="shared" si="23"/>
        <v>0</v>
      </c>
      <c r="AN154" s="261">
        <f t="shared" si="36"/>
        <v>0</v>
      </c>
      <c r="AO154" s="170"/>
      <c r="AP154" s="169">
        <f t="shared" si="37"/>
        <v>0</v>
      </c>
      <c r="AQ154" s="114">
        <f t="shared" si="37"/>
        <v>0</v>
      </c>
      <c r="AR154" s="114">
        <f t="shared" si="37"/>
        <v>0</v>
      </c>
      <c r="AS154" s="114">
        <f t="shared" si="37"/>
        <v>0</v>
      </c>
      <c r="AT154" s="114">
        <f t="shared" si="37"/>
        <v>0</v>
      </c>
      <c r="AU154" s="114">
        <f t="shared" si="37"/>
        <v>0</v>
      </c>
      <c r="AV154" s="114">
        <f t="shared" si="37"/>
        <v>0</v>
      </c>
      <c r="AW154" s="114">
        <f t="shared" si="37"/>
        <v>0</v>
      </c>
      <c r="AX154" s="114">
        <f t="shared" si="37"/>
        <v>0</v>
      </c>
      <c r="AY154" s="114">
        <f t="shared" si="37"/>
        <v>0</v>
      </c>
      <c r="AZ154" s="114">
        <f t="shared" si="37"/>
        <v>0</v>
      </c>
      <c r="BA154" s="114">
        <f t="shared" si="37"/>
        <v>0</v>
      </c>
      <c r="BB154" s="114">
        <f t="shared" si="37"/>
        <v>0</v>
      </c>
      <c r="BC154" s="114">
        <f t="shared" si="37"/>
        <v>0</v>
      </c>
      <c r="BD154" s="117">
        <f t="shared" si="37"/>
        <v>0</v>
      </c>
      <c r="BE154" s="117">
        <f t="shared" si="24"/>
        <v>0</v>
      </c>
      <c r="BF154" s="261">
        <f t="shared" si="38"/>
        <v>0</v>
      </c>
      <c r="BG154" s="170"/>
      <c r="BH154" s="169">
        <f t="shared" si="39"/>
        <v>0</v>
      </c>
      <c r="BI154" s="114">
        <f t="shared" si="39"/>
        <v>0</v>
      </c>
      <c r="BJ154" s="114">
        <f t="shared" si="39"/>
        <v>0</v>
      </c>
      <c r="BK154" s="114">
        <f t="shared" si="39"/>
        <v>0</v>
      </c>
      <c r="BL154" s="114">
        <f t="shared" si="39"/>
        <v>0</v>
      </c>
      <c r="BM154" s="114">
        <f t="shared" si="39"/>
        <v>0</v>
      </c>
      <c r="BN154" s="114">
        <f t="shared" si="39"/>
        <v>0</v>
      </c>
      <c r="BO154" s="114">
        <f t="shared" si="39"/>
        <v>0</v>
      </c>
      <c r="BP154" s="114">
        <f t="shared" si="39"/>
        <v>0</v>
      </c>
      <c r="BQ154" s="114">
        <f t="shared" si="39"/>
        <v>0</v>
      </c>
      <c r="BR154" s="114">
        <f t="shared" si="39"/>
        <v>0</v>
      </c>
      <c r="BS154" s="114">
        <f t="shared" si="39"/>
        <v>0</v>
      </c>
      <c r="BT154" s="114">
        <f t="shared" si="39"/>
        <v>0</v>
      </c>
      <c r="BU154" s="114">
        <f t="shared" si="39"/>
        <v>0</v>
      </c>
      <c r="BV154" s="117">
        <f t="shared" si="39"/>
        <v>0</v>
      </c>
      <c r="BW154" s="117">
        <f t="shared" si="25"/>
        <v>0</v>
      </c>
      <c r="BX154" s="261">
        <f t="shared" si="40"/>
        <v>0</v>
      </c>
      <c r="BY154" s="170"/>
      <c r="BZ154" s="169">
        <f t="shared" si="41"/>
        <v>0</v>
      </c>
      <c r="CA154" s="114">
        <f t="shared" si="41"/>
        <v>0</v>
      </c>
      <c r="CB154" s="114">
        <f t="shared" si="41"/>
        <v>0</v>
      </c>
      <c r="CC154" s="114">
        <f t="shared" si="41"/>
        <v>0</v>
      </c>
      <c r="CD154" s="114">
        <f t="shared" si="41"/>
        <v>0</v>
      </c>
      <c r="CE154" s="114">
        <f t="shared" si="41"/>
        <v>0</v>
      </c>
      <c r="CF154" s="114">
        <f t="shared" si="41"/>
        <v>0</v>
      </c>
      <c r="CG154" s="114">
        <f t="shared" si="41"/>
        <v>0</v>
      </c>
      <c r="CH154" s="114">
        <f t="shared" si="41"/>
        <v>0</v>
      </c>
      <c r="CI154" s="114">
        <f t="shared" si="41"/>
        <v>0</v>
      </c>
      <c r="CJ154" s="114">
        <f t="shared" si="41"/>
        <v>0</v>
      </c>
      <c r="CK154" s="114">
        <f t="shared" si="41"/>
        <v>0</v>
      </c>
      <c r="CL154" s="114">
        <f t="shared" si="41"/>
        <v>0</v>
      </c>
      <c r="CM154" s="114">
        <f t="shared" si="41"/>
        <v>0</v>
      </c>
      <c r="CN154" s="117">
        <f t="shared" si="41"/>
        <v>0</v>
      </c>
      <c r="CO154" s="117">
        <f t="shared" si="26"/>
        <v>0</v>
      </c>
      <c r="CP154" s="261">
        <f t="shared" si="42"/>
        <v>0</v>
      </c>
      <c r="CQ154" s="170"/>
      <c r="CR154" s="169">
        <f t="shared" si="43"/>
        <v>0</v>
      </c>
      <c r="CS154" s="114">
        <f t="shared" si="43"/>
        <v>0</v>
      </c>
      <c r="CT154" s="114">
        <f t="shared" si="43"/>
        <v>0</v>
      </c>
      <c r="CU154" s="114">
        <f t="shared" si="43"/>
        <v>0</v>
      </c>
      <c r="CV154" s="114">
        <f t="shared" si="43"/>
        <v>0</v>
      </c>
      <c r="CW154" s="114">
        <f t="shared" si="43"/>
        <v>0</v>
      </c>
      <c r="CX154" s="114">
        <f t="shared" si="43"/>
        <v>0</v>
      </c>
      <c r="CY154" s="114">
        <f t="shared" si="43"/>
        <v>0</v>
      </c>
      <c r="CZ154" s="114">
        <f t="shared" si="43"/>
        <v>0</v>
      </c>
      <c r="DA154" s="114">
        <f t="shared" si="43"/>
        <v>0</v>
      </c>
      <c r="DB154" s="114">
        <f t="shared" si="43"/>
        <v>0</v>
      </c>
      <c r="DC154" s="114">
        <f t="shared" si="43"/>
        <v>0</v>
      </c>
      <c r="DD154" s="114">
        <f t="shared" si="43"/>
        <v>0</v>
      </c>
      <c r="DE154" s="114">
        <f t="shared" si="43"/>
        <v>0</v>
      </c>
      <c r="DF154" s="117">
        <f t="shared" si="43"/>
        <v>0</v>
      </c>
      <c r="DG154" s="117">
        <f t="shared" si="27"/>
        <v>0</v>
      </c>
      <c r="DH154" s="261">
        <f t="shared" si="44"/>
        <v>0</v>
      </c>
      <c r="DI154" s="170"/>
      <c r="DJ154" s="169">
        <f t="shared" si="45"/>
        <v>0</v>
      </c>
      <c r="DK154" s="114">
        <f t="shared" si="45"/>
        <v>0</v>
      </c>
      <c r="DL154" s="114">
        <f t="shared" si="45"/>
        <v>0</v>
      </c>
      <c r="DM154" s="114">
        <f t="shared" si="45"/>
        <v>0</v>
      </c>
      <c r="DN154" s="114">
        <f t="shared" si="45"/>
        <v>0</v>
      </c>
      <c r="DO154" s="114">
        <f t="shared" si="45"/>
        <v>0</v>
      </c>
      <c r="DP154" s="114">
        <f t="shared" si="45"/>
        <v>0</v>
      </c>
      <c r="DQ154" s="114">
        <f t="shared" si="45"/>
        <v>0</v>
      </c>
      <c r="DR154" s="114">
        <f t="shared" si="45"/>
        <v>0</v>
      </c>
      <c r="DS154" s="114">
        <f t="shared" si="45"/>
        <v>0</v>
      </c>
      <c r="DT154" s="114">
        <f t="shared" si="45"/>
        <v>0</v>
      </c>
      <c r="DU154" s="114">
        <f t="shared" si="45"/>
        <v>0</v>
      </c>
      <c r="DV154" s="114">
        <f t="shared" si="45"/>
        <v>0</v>
      </c>
      <c r="DW154" s="114">
        <f t="shared" si="45"/>
        <v>0</v>
      </c>
      <c r="DX154" s="117">
        <f t="shared" si="45"/>
        <v>0</v>
      </c>
      <c r="DY154" s="117">
        <f t="shared" si="28"/>
        <v>0</v>
      </c>
      <c r="DZ154" s="261">
        <f t="shared" si="46"/>
        <v>0</v>
      </c>
      <c r="EA154" s="170"/>
      <c r="EB154" s="169">
        <f t="shared" si="47"/>
        <v>0</v>
      </c>
      <c r="EC154" s="114">
        <f t="shared" si="47"/>
        <v>0</v>
      </c>
      <c r="ED154" s="114">
        <f t="shared" si="47"/>
        <v>0</v>
      </c>
      <c r="EE154" s="114">
        <f t="shared" si="47"/>
        <v>0</v>
      </c>
      <c r="EF154" s="114">
        <f t="shared" si="47"/>
        <v>0</v>
      </c>
      <c r="EG154" s="114">
        <f t="shared" si="47"/>
        <v>0</v>
      </c>
      <c r="EH154" s="114">
        <f t="shared" si="47"/>
        <v>0</v>
      </c>
      <c r="EI154" s="114">
        <f t="shared" si="47"/>
        <v>0</v>
      </c>
      <c r="EJ154" s="114">
        <f t="shared" si="47"/>
        <v>0</v>
      </c>
      <c r="EK154" s="114">
        <f t="shared" si="47"/>
        <v>0</v>
      </c>
      <c r="EL154" s="114">
        <f t="shared" si="47"/>
        <v>0</v>
      </c>
      <c r="EM154" s="114">
        <f t="shared" si="47"/>
        <v>0</v>
      </c>
      <c r="EN154" s="114">
        <f t="shared" si="47"/>
        <v>0</v>
      </c>
      <c r="EO154" s="114">
        <f t="shared" si="47"/>
        <v>0</v>
      </c>
      <c r="EP154" s="117">
        <f t="shared" si="47"/>
        <v>0</v>
      </c>
      <c r="EQ154" s="117">
        <f t="shared" si="29"/>
        <v>0</v>
      </c>
      <c r="ER154" s="261">
        <f t="shared" si="48"/>
        <v>0</v>
      </c>
      <c r="ES154" s="170"/>
      <c r="ET154" s="169">
        <f t="shared" si="49"/>
        <v>0</v>
      </c>
      <c r="EU154" s="114">
        <f t="shared" si="49"/>
        <v>0</v>
      </c>
      <c r="EV154" s="114">
        <f t="shared" si="49"/>
        <v>0</v>
      </c>
      <c r="EW154" s="114">
        <f t="shared" si="49"/>
        <v>0</v>
      </c>
      <c r="EX154" s="114">
        <f t="shared" si="49"/>
        <v>0</v>
      </c>
      <c r="EY154" s="114">
        <f t="shared" si="49"/>
        <v>0</v>
      </c>
      <c r="EZ154" s="114">
        <f t="shared" si="49"/>
        <v>0</v>
      </c>
      <c r="FA154" s="114">
        <f t="shared" si="49"/>
        <v>0</v>
      </c>
      <c r="FB154" s="114">
        <f t="shared" si="49"/>
        <v>0</v>
      </c>
      <c r="FC154" s="114">
        <f t="shared" si="49"/>
        <v>0</v>
      </c>
      <c r="FD154" s="114">
        <f t="shared" si="49"/>
        <v>0</v>
      </c>
      <c r="FE154" s="114">
        <f t="shared" si="49"/>
        <v>0</v>
      </c>
      <c r="FF154" s="114">
        <f t="shared" si="49"/>
        <v>0</v>
      </c>
      <c r="FG154" s="114">
        <f t="shared" si="49"/>
        <v>0</v>
      </c>
      <c r="FH154" s="117">
        <f t="shared" si="49"/>
        <v>0</v>
      </c>
      <c r="FI154" s="117">
        <f t="shared" si="30"/>
        <v>0</v>
      </c>
      <c r="FJ154" s="261">
        <f t="shared" si="50"/>
        <v>0</v>
      </c>
      <c r="FK154" s="170"/>
      <c r="FL154" s="169">
        <f t="shared" si="51"/>
        <v>0</v>
      </c>
      <c r="FM154" s="114">
        <f t="shared" si="51"/>
        <v>0</v>
      </c>
      <c r="FN154" s="114">
        <f t="shared" si="51"/>
        <v>0</v>
      </c>
      <c r="FO154" s="114">
        <f t="shared" si="51"/>
        <v>0</v>
      </c>
      <c r="FP154" s="114">
        <f t="shared" si="51"/>
        <v>0</v>
      </c>
      <c r="FQ154" s="114">
        <f t="shared" si="51"/>
        <v>0</v>
      </c>
      <c r="FR154" s="114">
        <f t="shared" si="51"/>
        <v>0</v>
      </c>
      <c r="FS154" s="114">
        <f t="shared" si="51"/>
        <v>0</v>
      </c>
      <c r="FT154" s="114">
        <f t="shared" si="51"/>
        <v>0</v>
      </c>
      <c r="FU154" s="114">
        <f t="shared" si="51"/>
        <v>0</v>
      </c>
      <c r="FV154" s="114">
        <f t="shared" si="51"/>
        <v>0</v>
      </c>
      <c r="FW154" s="114">
        <f t="shared" si="51"/>
        <v>0</v>
      </c>
      <c r="FX154" s="114">
        <f t="shared" si="51"/>
        <v>0</v>
      </c>
      <c r="FY154" s="114">
        <f t="shared" si="51"/>
        <v>0</v>
      </c>
      <c r="FZ154" s="117">
        <f t="shared" si="51"/>
        <v>0</v>
      </c>
      <c r="GA154" s="117">
        <f t="shared" si="31"/>
        <v>0</v>
      </c>
      <c r="GB154" s="261">
        <f t="shared" si="52"/>
        <v>0</v>
      </c>
      <c r="GC154" s="170"/>
      <c r="GD154" s="169">
        <f t="shared" si="53"/>
        <v>0</v>
      </c>
      <c r="GE154" s="114">
        <f t="shared" si="53"/>
        <v>0</v>
      </c>
      <c r="GF154" s="114">
        <f t="shared" si="53"/>
        <v>0</v>
      </c>
      <c r="GG154" s="114">
        <f t="shared" si="53"/>
        <v>0</v>
      </c>
      <c r="GH154" s="114">
        <f t="shared" si="53"/>
        <v>0</v>
      </c>
      <c r="GI154" s="114">
        <f t="shared" si="53"/>
        <v>0</v>
      </c>
      <c r="GJ154" s="114">
        <f t="shared" si="53"/>
        <v>0</v>
      </c>
      <c r="GK154" s="114">
        <f t="shared" si="53"/>
        <v>0</v>
      </c>
      <c r="GL154" s="114">
        <f t="shared" si="53"/>
        <v>0</v>
      </c>
      <c r="GM154" s="114">
        <f t="shared" si="53"/>
        <v>0</v>
      </c>
      <c r="GN154" s="114">
        <f t="shared" si="53"/>
        <v>0</v>
      </c>
      <c r="GO154" s="114">
        <f t="shared" si="53"/>
        <v>0</v>
      </c>
      <c r="GP154" s="114">
        <f t="shared" si="53"/>
        <v>0</v>
      </c>
      <c r="GQ154" s="114">
        <f t="shared" si="53"/>
        <v>0</v>
      </c>
      <c r="GR154" s="117">
        <f t="shared" si="53"/>
        <v>0</v>
      </c>
      <c r="GS154" s="117">
        <f t="shared" si="32"/>
        <v>0</v>
      </c>
      <c r="GT154" s="261">
        <f t="shared" si="54"/>
        <v>0</v>
      </c>
    </row>
    <row r="155" spans="1:202" x14ac:dyDescent="0.25">
      <c r="A155" s="112" t="s">
        <v>42</v>
      </c>
      <c r="B155" s="719" t="s">
        <v>39</v>
      </c>
      <c r="C155" s="720">
        <v>23023</v>
      </c>
      <c r="D155" s="719"/>
      <c r="E155" s="720"/>
      <c r="F155" s="169">
        <f t="shared" si="33"/>
        <v>0</v>
      </c>
      <c r="G155" s="114">
        <f t="shared" si="33"/>
        <v>0</v>
      </c>
      <c r="H155" s="114">
        <f t="shared" si="33"/>
        <v>0</v>
      </c>
      <c r="I155" s="114">
        <f t="shared" si="33"/>
        <v>0</v>
      </c>
      <c r="J155" s="114">
        <f t="shared" si="33"/>
        <v>0</v>
      </c>
      <c r="K155" s="114">
        <f t="shared" si="33"/>
        <v>0</v>
      </c>
      <c r="L155" s="114">
        <f t="shared" si="33"/>
        <v>0</v>
      </c>
      <c r="M155" s="114">
        <f t="shared" si="33"/>
        <v>0</v>
      </c>
      <c r="N155" s="114">
        <f t="shared" si="33"/>
        <v>0</v>
      </c>
      <c r="O155" s="114">
        <f t="shared" si="33"/>
        <v>0</v>
      </c>
      <c r="P155" s="114">
        <f t="shared" si="33"/>
        <v>0</v>
      </c>
      <c r="Q155" s="114">
        <f t="shared" si="33"/>
        <v>0</v>
      </c>
      <c r="R155" s="114">
        <f t="shared" si="33"/>
        <v>0</v>
      </c>
      <c r="S155" s="114">
        <f t="shared" si="33"/>
        <v>0</v>
      </c>
      <c r="T155" s="117">
        <f t="shared" si="33"/>
        <v>0</v>
      </c>
      <c r="U155" s="117">
        <f t="shared" si="33"/>
        <v>0</v>
      </c>
      <c r="V155" s="261">
        <f t="shared" si="34"/>
        <v>0</v>
      </c>
      <c r="W155" s="167"/>
      <c r="X155" s="169">
        <f t="shared" si="35"/>
        <v>0</v>
      </c>
      <c r="Y155" s="114">
        <f t="shared" si="35"/>
        <v>0</v>
      </c>
      <c r="Z155" s="114">
        <f t="shared" si="35"/>
        <v>0</v>
      </c>
      <c r="AA155" s="114">
        <f t="shared" si="35"/>
        <v>0</v>
      </c>
      <c r="AB155" s="114">
        <f t="shared" si="35"/>
        <v>0</v>
      </c>
      <c r="AC155" s="114">
        <f t="shared" si="35"/>
        <v>0</v>
      </c>
      <c r="AD155" s="114">
        <f t="shared" si="35"/>
        <v>0</v>
      </c>
      <c r="AE155" s="114">
        <f t="shared" si="35"/>
        <v>0</v>
      </c>
      <c r="AF155" s="114">
        <f t="shared" si="35"/>
        <v>0</v>
      </c>
      <c r="AG155" s="114">
        <f t="shared" si="35"/>
        <v>0</v>
      </c>
      <c r="AH155" s="114">
        <f t="shared" si="35"/>
        <v>0</v>
      </c>
      <c r="AI155" s="114">
        <f t="shared" si="35"/>
        <v>0</v>
      </c>
      <c r="AJ155" s="114">
        <f t="shared" si="35"/>
        <v>0</v>
      </c>
      <c r="AK155" s="114">
        <f t="shared" si="35"/>
        <v>0</v>
      </c>
      <c r="AL155" s="117">
        <f t="shared" si="35"/>
        <v>0</v>
      </c>
      <c r="AM155" s="117">
        <f t="shared" si="23"/>
        <v>0</v>
      </c>
      <c r="AN155" s="261">
        <f t="shared" si="36"/>
        <v>0</v>
      </c>
      <c r="AO155" s="170"/>
      <c r="AP155" s="169">
        <f t="shared" si="37"/>
        <v>0</v>
      </c>
      <c r="AQ155" s="114">
        <f t="shared" si="37"/>
        <v>0</v>
      </c>
      <c r="AR155" s="114">
        <f t="shared" si="37"/>
        <v>0</v>
      </c>
      <c r="AS155" s="114">
        <f t="shared" si="37"/>
        <v>0</v>
      </c>
      <c r="AT155" s="114">
        <f t="shared" si="37"/>
        <v>0</v>
      </c>
      <c r="AU155" s="114">
        <f t="shared" si="37"/>
        <v>0</v>
      </c>
      <c r="AV155" s="114">
        <f t="shared" si="37"/>
        <v>0</v>
      </c>
      <c r="AW155" s="114">
        <f t="shared" si="37"/>
        <v>0</v>
      </c>
      <c r="AX155" s="114">
        <f t="shared" si="37"/>
        <v>0</v>
      </c>
      <c r="AY155" s="114">
        <f t="shared" si="37"/>
        <v>0</v>
      </c>
      <c r="AZ155" s="114">
        <f t="shared" si="37"/>
        <v>0</v>
      </c>
      <c r="BA155" s="114">
        <f t="shared" si="37"/>
        <v>0</v>
      </c>
      <c r="BB155" s="114">
        <f t="shared" si="37"/>
        <v>0</v>
      </c>
      <c r="BC155" s="114">
        <f t="shared" si="37"/>
        <v>0</v>
      </c>
      <c r="BD155" s="117">
        <f t="shared" si="37"/>
        <v>0</v>
      </c>
      <c r="BE155" s="117">
        <f t="shared" si="24"/>
        <v>0</v>
      </c>
      <c r="BF155" s="261">
        <f t="shared" si="38"/>
        <v>0</v>
      </c>
      <c r="BG155" s="170"/>
      <c r="BH155" s="169">
        <f t="shared" si="39"/>
        <v>0</v>
      </c>
      <c r="BI155" s="114">
        <f t="shared" si="39"/>
        <v>0</v>
      </c>
      <c r="BJ155" s="114">
        <f t="shared" si="39"/>
        <v>0</v>
      </c>
      <c r="BK155" s="114">
        <f t="shared" si="39"/>
        <v>0</v>
      </c>
      <c r="BL155" s="114">
        <f t="shared" si="39"/>
        <v>0</v>
      </c>
      <c r="BM155" s="114">
        <f t="shared" si="39"/>
        <v>0</v>
      </c>
      <c r="BN155" s="114">
        <f t="shared" si="39"/>
        <v>0</v>
      </c>
      <c r="BO155" s="114">
        <f t="shared" si="39"/>
        <v>0</v>
      </c>
      <c r="BP155" s="114">
        <f t="shared" si="39"/>
        <v>0</v>
      </c>
      <c r="BQ155" s="114">
        <f t="shared" si="39"/>
        <v>0</v>
      </c>
      <c r="BR155" s="114">
        <f t="shared" si="39"/>
        <v>0</v>
      </c>
      <c r="BS155" s="114">
        <f t="shared" si="39"/>
        <v>0</v>
      </c>
      <c r="BT155" s="114">
        <f t="shared" si="39"/>
        <v>0</v>
      </c>
      <c r="BU155" s="114">
        <f t="shared" si="39"/>
        <v>0</v>
      </c>
      <c r="BV155" s="117">
        <f t="shared" si="39"/>
        <v>0</v>
      </c>
      <c r="BW155" s="117">
        <f t="shared" si="25"/>
        <v>0</v>
      </c>
      <c r="BX155" s="261">
        <f t="shared" si="40"/>
        <v>0</v>
      </c>
      <c r="BY155" s="170"/>
      <c r="BZ155" s="169">
        <f t="shared" si="41"/>
        <v>0</v>
      </c>
      <c r="CA155" s="114">
        <f t="shared" si="41"/>
        <v>0</v>
      </c>
      <c r="CB155" s="114">
        <f t="shared" si="41"/>
        <v>0</v>
      </c>
      <c r="CC155" s="114">
        <f t="shared" si="41"/>
        <v>0</v>
      </c>
      <c r="CD155" s="114">
        <f t="shared" si="41"/>
        <v>0</v>
      </c>
      <c r="CE155" s="114">
        <f t="shared" si="41"/>
        <v>0</v>
      </c>
      <c r="CF155" s="114">
        <f t="shared" si="41"/>
        <v>0</v>
      </c>
      <c r="CG155" s="114">
        <f t="shared" si="41"/>
        <v>0</v>
      </c>
      <c r="CH155" s="114">
        <f t="shared" si="41"/>
        <v>0</v>
      </c>
      <c r="CI155" s="114">
        <f t="shared" si="41"/>
        <v>0</v>
      </c>
      <c r="CJ155" s="114">
        <f t="shared" si="41"/>
        <v>0</v>
      </c>
      <c r="CK155" s="114">
        <f t="shared" si="41"/>
        <v>0</v>
      </c>
      <c r="CL155" s="114">
        <f t="shared" si="41"/>
        <v>0</v>
      </c>
      <c r="CM155" s="114">
        <f t="shared" si="41"/>
        <v>0</v>
      </c>
      <c r="CN155" s="117">
        <f t="shared" si="41"/>
        <v>0</v>
      </c>
      <c r="CO155" s="117">
        <f t="shared" si="26"/>
        <v>0</v>
      </c>
      <c r="CP155" s="261">
        <f t="shared" si="42"/>
        <v>0</v>
      </c>
      <c r="CQ155" s="170"/>
      <c r="CR155" s="169">
        <f t="shared" si="43"/>
        <v>0</v>
      </c>
      <c r="CS155" s="114">
        <f t="shared" si="43"/>
        <v>0</v>
      </c>
      <c r="CT155" s="114">
        <f t="shared" si="43"/>
        <v>0</v>
      </c>
      <c r="CU155" s="114">
        <f t="shared" si="43"/>
        <v>0</v>
      </c>
      <c r="CV155" s="114">
        <f t="shared" si="43"/>
        <v>0</v>
      </c>
      <c r="CW155" s="114">
        <f t="shared" si="43"/>
        <v>0</v>
      </c>
      <c r="CX155" s="114">
        <f t="shared" si="43"/>
        <v>0</v>
      </c>
      <c r="CY155" s="114">
        <f t="shared" si="43"/>
        <v>0</v>
      </c>
      <c r="CZ155" s="114">
        <f t="shared" si="43"/>
        <v>0</v>
      </c>
      <c r="DA155" s="114">
        <f t="shared" si="43"/>
        <v>0</v>
      </c>
      <c r="DB155" s="114">
        <f t="shared" si="43"/>
        <v>0</v>
      </c>
      <c r="DC155" s="114">
        <f t="shared" si="43"/>
        <v>0</v>
      </c>
      <c r="DD155" s="114">
        <f t="shared" si="43"/>
        <v>0</v>
      </c>
      <c r="DE155" s="114">
        <f t="shared" si="43"/>
        <v>0</v>
      </c>
      <c r="DF155" s="117">
        <f t="shared" si="43"/>
        <v>0</v>
      </c>
      <c r="DG155" s="117">
        <f t="shared" si="27"/>
        <v>0</v>
      </c>
      <c r="DH155" s="261">
        <f t="shared" si="44"/>
        <v>0</v>
      </c>
      <c r="DI155" s="170"/>
      <c r="DJ155" s="169">
        <f t="shared" si="45"/>
        <v>0</v>
      </c>
      <c r="DK155" s="114">
        <f t="shared" si="45"/>
        <v>0</v>
      </c>
      <c r="DL155" s="114">
        <f t="shared" si="45"/>
        <v>0</v>
      </c>
      <c r="DM155" s="114">
        <f t="shared" si="45"/>
        <v>0</v>
      </c>
      <c r="DN155" s="114">
        <f t="shared" si="45"/>
        <v>0</v>
      </c>
      <c r="DO155" s="114">
        <f t="shared" si="45"/>
        <v>0</v>
      </c>
      <c r="DP155" s="114">
        <f t="shared" si="45"/>
        <v>0</v>
      </c>
      <c r="DQ155" s="114">
        <f t="shared" si="45"/>
        <v>0</v>
      </c>
      <c r="DR155" s="114">
        <f t="shared" si="45"/>
        <v>0</v>
      </c>
      <c r="DS155" s="114">
        <f t="shared" si="45"/>
        <v>0</v>
      </c>
      <c r="DT155" s="114">
        <f t="shared" si="45"/>
        <v>0</v>
      </c>
      <c r="DU155" s="114">
        <f t="shared" si="45"/>
        <v>0</v>
      </c>
      <c r="DV155" s="114">
        <f t="shared" si="45"/>
        <v>0</v>
      </c>
      <c r="DW155" s="114">
        <f t="shared" si="45"/>
        <v>0</v>
      </c>
      <c r="DX155" s="117">
        <f t="shared" si="45"/>
        <v>0</v>
      </c>
      <c r="DY155" s="117">
        <f t="shared" si="28"/>
        <v>0</v>
      </c>
      <c r="DZ155" s="261">
        <f t="shared" si="46"/>
        <v>0</v>
      </c>
      <c r="EA155" s="170"/>
      <c r="EB155" s="169">
        <f t="shared" si="47"/>
        <v>0</v>
      </c>
      <c r="EC155" s="114">
        <f t="shared" si="47"/>
        <v>0</v>
      </c>
      <c r="ED155" s="114">
        <f t="shared" si="47"/>
        <v>0</v>
      </c>
      <c r="EE155" s="114">
        <f t="shared" si="47"/>
        <v>0</v>
      </c>
      <c r="EF155" s="114">
        <f t="shared" si="47"/>
        <v>0</v>
      </c>
      <c r="EG155" s="114">
        <f t="shared" si="47"/>
        <v>0</v>
      </c>
      <c r="EH155" s="114">
        <f t="shared" si="47"/>
        <v>0</v>
      </c>
      <c r="EI155" s="114">
        <f t="shared" si="47"/>
        <v>0</v>
      </c>
      <c r="EJ155" s="114">
        <f t="shared" si="47"/>
        <v>0</v>
      </c>
      <c r="EK155" s="114">
        <f t="shared" si="47"/>
        <v>0</v>
      </c>
      <c r="EL155" s="114">
        <f t="shared" si="47"/>
        <v>0</v>
      </c>
      <c r="EM155" s="114">
        <f t="shared" si="47"/>
        <v>0</v>
      </c>
      <c r="EN155" s="114">
        <f t="shared" si="47"/>
        <v>0</v>
      </c>
      <c r="EO155" s="114">
        <f t="shared" si="47"/>
        <v>0</v>
      </c>
      <c r="EP155" s="117">
        <f t="shared" si="47"/>
        <v>0</v>
      </c>
      <c r="EQ155" s="117">
        <f t="shared" si="29"/>
        <v>0</v>
      </c>
      <c r="ER155" s="261">
        <f t="shared" si="48"/>
        <v>0</v>
      </c>
      <c r="ES155" s="170"/>
      <c r="ET155" s="169">
        <f t="shared" si="49"/>
        <v>0</v>
      </c>
      <c r="EU155" s="114">
        <f t="shared" si="49"/>
        <v>0</v>
      </c>
      <c r="EV155" s="114">
        <f t="shared" si="49"/>
        <v>0</v>
      </c>
      <c r="EW155" s="114">
        <f t="shared" si="49"/>
        <v>0</v>
      </c>
      <c r="EX155" s="114">
        <f t="shared" si="49"/>
        <v>0</v>
      </c>
      <c r="EY155" s="114">
        <f t="shared" si="49"/>
        <v>0</v>
      </c>
      <c r="EZ155" s="114">
        <f t="shared" si="49"/>
        <v>0</v>
      </c>
      <c r="FA155" s="114">
        <f t="shared" si="49"/>
        <v>0</v>
      </c>
      <c r="FB155" s="114">
        <f t="shared" si="49"/>
        <v>0</v>
      </c>
      <c r="FC155" s="114">
        <f t="shared" si="49"/>
        <v>0</v>
      </c>
      <c r="FD155" s="114">
        <f t="shared" si="49"/>
        <v>0</v>
      </c>
      <c r="FE155" s="114">
        <f t="shared" si="49"/>
        <v>0</v>
      </c>
      <c r="FF155" s="114">
        <f t="shared" si="49"/>
        <v>0</v>
      </c>
      <c r="FG155" s="114">
        <f t="shared" si="49"/>
        <v>0</v>
      </c>
      <c r="FH155" s="117">
        <f t="shared" si="49"/>
        <v>0</v>
      </c>
      <c r="FI155" s="117">
        <f t="shared" si="30"/>
        <v>0</v>
      </c>
      <c r="FJ155" s="261">
        <f t="shared" si="50"/>
        <v>0</v>
      </c>
      <c r="FK155" s="170"/>
      <c r="FL155" s="169">
        <f t="shared" si="51"/>
        <v>0</v>
      </c>
      <c r="FM155" s="114">
        <f t="shared" si="51"/>
        <v>0</v>
      </c>
      <c r="FN155" s="114">
        <f t="shared" si="51"/>
        <v>0</v>
      </c>
      <c r="FO155" s="114">
        <f t="shared" si="51"/>
        <v>0</v>
      </c>
      <c r="FP155" s="114">
        <f t="shared" si="51"/>
        <v>0</v>
      </c>
      <c r="FQ155" s="114">
        <f t="shared" si="51"/>
        <v>0</v>
      </c>
      <c r="FR155" s="114">
        <f t="shared" si="51"/>
        <v>0</v>
      </c>
      <c r="FS155" s="114">
        <f t="shared" si="51"/>
        <v>0</v>
      </c>
      <c r="FT155" s="114">
        <f t="shared" si="51"/>
        <v>0</v>
      </c>
      <c r="FU155" s="114">
        <f t="shared" si="51"/>
        <v>0</v>
      </c>
      <c r="FV155" s="114">
        <f t="shared" si="51"/>
        <v>0</v>
      </c>
      <c r="FW155" s="114">
        <f t="shared" si="51"/>
        <v>0</v>
      </c>
      <c r="FX155" s="114">
        <f t="shared" si="51"/>
        <v>0</v>
      </c>
      <c r="FY155" s="114">
        <f t="shared" si="51"/>
        <v>0</v>
      </c>
      <c r="FZ155" s="117">
        <f t="shared" si="51"/>
        <v>0</v>
      </c>
      <c r="GA155" s="117">
        <f t="shared" si="31"/>
        <v>0</v>
      </c>
      <c r="GB155" s="261">
        <f t="shared" si="52"/>
        <v>0</v>
      </c>
      <c r="GC155" s="170"/>
      <c r="GD155" s="169">
        <f t="shared" si="53"/>
        <v>0</v>
      </c>
      <c r="GE155" s="114">
        <f t="shared" si="53"/>
        <v>0</v>
      </c>
      <c r="GF155" s="114">
        <f t="shared" si="53"/>
        <v>0</v>
      </c>
      <c r="GG155" s="114">
        <f t="shared" si="53"/>
        <v>0</v>
      </c>
      <c r="GH155" s="114">
        <f t="shared" si="53"/>
        <v>0</v>
      </c>
      <c r="GI155" s="114">
        <f t="shared" si="53"/>
        <v>0</v>
      </c>
      <c r="GJ155" s="114">
        <f t="shared" si="53"/>
        <v>0</v>
      </c>
      <c r="GK155" s="114">
        <f t="shared" si="53"/>
        <v>0</v>
      </c>
      <c r="GL155" s="114">
        <f t="shared" si="53"/>
        <v>0</v>
      </c>
      <c r="GM155" s="114">
        <f t="shared" si="53"/>
        <v>0</v>
      </c>
      <c r="GN155" s="114">
        <f t="shared" si="53"/>
        <v>0</v>
      </c>
      <c r="GO155" s="114">
        <f t="shared" si="53"/>
        <v>0</v>
      </c>
      <c r="GP155" s="114">
        <f t="shared" si="53"/>
        <v>0</v>
      </c>
      <c r="GQ155" s="114">
        <f t="shared" si="53"/>
        <v>0</v>
      </c>
      <c r="GR155" s="117">
        <f t="shared" si="53"/>
        <v>0</v>
      </c>
      <c r="GS155" s="117">
        <f t="shared" si="32"/>
        <v>0</v>
      </c>
      <c r="GT155" s="261">
        <f t="shared" si="54"/>
        <v>0</v>
      </c>
    </row>
    <row r="156" spans="1:202" x14ac:dyDescent="0.25">
      <c r="A156" s="112" t="s">
        <v>43</v>
      </c>
      <c r="B156" s="719" t="s">
        <v>93</v>
      </c>
      <c r="C156" s="720">
        <v>23080</v>
      </c>
      <c r="D156" s="719"/>
      <c r="E156" s="720"/>
      <c r="F156" s="169">
        <f t="shared" si="33"/>
        <v>0</v>
      </c>
      <c r="G156" s="114">
        <f t="shared" si="33"/>
        <v>0</v>
      </c>
      <c r="H156" s="114">
        <f t="shared" si="33"/>
        <v>0</v>
      </c>
      <c r="I156" s="114">
        <f t="shared" si="33"/>
        <v>0</v>
      </c>
      <c r="J156" s="114">
        <f t="shared" si="33"/>
        <v>0</v>
      </c>
      <c r="K156" s="114">
        <f t="shared" si="33"/>
        <v>0</v>
      </c>
      <c r="L156" s="114">
        <f t="shared" si="33"/>
        <v>0</v>
      </c>
      <c r="M156" s="114">
        <f t="shared" si="33"/>
        <v>0</v>
      </c>
      <c r="N156" s="114">
        <f t="shared" si="33"/>
        <v>0</v>
      </c>
      <c r="O156" s="114">
        <f t="shared" si="33"/>
        <v>0</v>
      </c>
      <c r="P156" s="114">
        <f t="shared" si="33"/>
        <v>0</v>
      </c>
      <c r="Q156" s="114">
        <f t="shared" si="33"/>
        <v>0</v>
      </c>
      <c r="R156" s="114">
        <f t="shared" si="33"/>
        <v>0</v>
      </c>
      <c r="S156" s="114">
        <f t="shared" si="33"/>
        <v>0</v>
      </c>
      <c r="T156" s="117">
        <f t="shared" si="33"/>
        <v>0</v>
      </c>
      <c r="U156" s="117">
        <f t="shared" si="33"/>
        <v>0</v>
      </c>
      <c r="V156" s="261">
        <f t="shared" si="34"/>
        <v>0</v>
      </c>
      <c r="W156" s="167"/>
      <c r="X156" s="169">
        <f t="shared" si="35"/>
        <v>0</v>
      </c>
      <c r="Y156" s="114">
        <f t="shared" si="35"/>
        <v>0</v>
      </c>
      <c r="Z156" s="114">
        <f t="shared" si="35"/>
        <v>0</v>
      </c>
      <c r="AA156" s="114">
        <f t="shared" si="35"/>
        <v>0</v>
      </c>
      <c r="AB156" s="114">
        <f t="shared" si="35"/>
        <v>0</v>
      </c>
      <c r="AC156" s="114">
        <f t="shared" si="35"/>
        <v>0</v>
      </c>
      <c r="AD156" s="114">
        <f t="shared" si="35"/>
        <v>0</v>
      </c>
      <c r="AE156" s="114">
        <f t="shared" si="35"/>
        <v>0</v>
      </c>
      <c r="AF156" s="114">
        <f t="shared" si="35"/>
        <v>0</v>
      </c>
      <c r="AG156" s="114">
        <f t="shared" si="35"/>
        <v>0</v>
      </c>
      <c r="AH156" s="114">
        <f t="shared" si="35"/>
        <v>0</v>
      </c>
      <c r="AI156" s="114">
        <f t="shared" si="35"/>
        <v>0</v>
      </c>
      <c r="AJ156" s="114">
        <f t="shared" si="35"/>
        <v>0</v>
      </c>
      <c r="AK156" s="114">
        <f t="shared" si="35"/>
        <v>0</v>
      </c>
      <c r="AL156" s="117">
        <f t="shared" si="35"/>
        <v>0</v>
      </c>
      <c r="AM156" s="117">
        <f t="shared" si="23"/>
        <v>0</v>
      </c>
      <c r="AN156" s="261">
        <f t="shared" si="36"/>
        <v>0</v>
      </c>
      <c r="AO156" s="170"/>
      <c r="AP156" s="169">
        <f t="shared" si="37"/>
        <v>0</v>
      </c>
      <c r="AQ156" s="114">
        <f t="shared" si="37"/>
        <v>0</v>
      </c>
      <c r="AR156" s="114">
        <f t="shared" si="37"/>
        <v>0</v>
      </c>
      <c r="AS156" s="114">
        <f t="shared" si="37"/>
        <v>0</v>
      </c>
      <c r="AT156" s="114">
        <f t="shared" si="37"/>
        <v>0</v>
      </c>
      <c r="AU156" s="114">
        <f t="shared" si="37"/>
        <v>0</v>
      </c>
      <c r="AV156" s="114">
        <f t="shared" si="37"/>
        <v>0</v>
      </c>
      <c r="AW156" s="114">
        <f t="shared" si="37"/>
        <v>0</v>
      </c>
      <c r="AX156" s="114">
        <f t="shared" si="37"/>
        <v>0</v>
      </c>
      <c r="AY156" s="114">
        <f t="shared" si="37"/>
        <v>0</v>
      </c>
      <c r="AZ156" s="114">
        <f t="shared" si="37"/>
        <v>0</v>
      </c>
      <c r="BA156" s="114">
        <f t="shared" si="37"/>
        <v>0</v>
      </c>
      <c r="BB156" s="114">
        <f t="shared" si="37"/>
        <v>0</v>
      </c>
      <c r="BC156" s="114">
        <f t="shared" si="37"/>
        <v>0</v>
      </c>
      <c r="BD156" s="117">
        <f t="shared" si="37"/>
        <v>0</v>
      </c>
      <c r="BE156" s="117">
        <f t="shared" si="24"/>
        <v>0</v>
      </c>
      <c r="BF156" s="261">
        <f t="shared" si="38"/>
        <v>0</v>
      </c>
      <c r="BG156" s="170"/>
      <c r="BH156" s="169">
        <f t="shared" si="39"/>
        <v>0</v>
      </c>
      <c r="BI156" s="114">
        <f t="shared" si="39"/>
        <v>0</v>
      </c>
      <c r="BJ156" s="114">
        <f t="shared" si="39"/>
        <v>0</v>
      </c>
      <c r="BK156" s="114">
        <f t="shared" si="39"/>
        <v>0</v>
      </c>
      <c r="BL156" s="114">
        <f t="shared" si="39"/>
        <v>0</v>
      </c>
      <c r="BM156" s="114">
        <f t="shared" si="39"/>
        <v>0</v>
      </c>
      <c r="BN156" s="114">
        <f t="shared" si="39"/>
        <v>0</v>
      </c>
      <c r="BO156" s="114">
        <f t="shared" si="39"/>
        <v>0</v>
      </c>
      <c r="BP156" s="114">
        <f t="shared" si="39"/>
        <v>0</v>
      </c>
      <c r="BQ156" s="114">
        <f t="shared" si="39"/>
        <v>0</v>
      </c>
      <c r="BR156" s="114">
        <f t="shared" si="39"/>
        <v>0</v>
      </c>
      <c r="BS156" s="114">
        <f t="shared" si="39"/>
        <v>0</v>
      </c>
      <c r="BT156" s="114">
        <f t="shared" si="39"/>
        <v>0</v>
      </c>
      <c r="BU156" s="114">
        <f t="shared" si="39"/>
        <v>0</v>
      </c>
      <c r="BV156" s="117">
        <f t="shared" si="39"/>
        <v>0</v>
      </c>
      <c r="BW156" s="117">
        <f t="shared" si="25"/>
        <v>0</v>
      </c>
      <c r="BX156" s="261">
        <f t="shared" si="40"/>
        <v>0</v>
      </c>
      <c r="BY156" s="170"/>
      <c r="BZ156" s="169">
        <f t="shared" si="41"/>
        <v>0</v>
      </c>
      <c r="CA156" s="114">
        <f t="shared" si="41"/>
        <v>0</v>
      </c>
      <c r="CB156" s="114">
        <f t="shared" si="41"/>
        <v>0</v>
      </c>
      <c r="CC156" s="114">
        <f t="shared" si="41"/>
        <v>0</v>
      </c>
      <c r="CD156" s="114">
        <f t="shared" si="41"/>
        <v>0</v>
      </c>
      <c r="CE156" s="114">
        <f t="shared" si="41"/>
        <v>0</v>
      </c>
      <c r="CF156" s="114">
        <f t="shared" si="41"/>
        <v>0</v>
      </c>
      <c r="CG156" s="114">
        <f t="shared" si="41"/>
        <v>0</v>
      </c>
      <c r="CH156" s="114">
        <f t="shared" si="41"/>
        <v>0</v>
      </c>
      <c r="CI156" s="114">
        <f t="shared" si="41"/>
        <v>0</v>
      </c>
      <c r="CJ156" s="114">
        <f t="shared" si="41"/>
        <v>0</v>
      </c>
      <c r="CK156" s="114">
        <f t="shared" si="41"/>
        <v>0</v>
      </c>
      <c r="CL156" s="114">
        <f t="shared" si="41"/>
        <v>0</v>
      </c>
      <c r="CM156" s="114">
        <f t="shared" si="41"/>
        <v>0</v>
      </c>
      <c r="CN156" s="117">
        <f t="shared" si="41"/>
        <v>0</v>
      </c>
      <c r="CO156" s="117">
        <f t="shared" si="26"/>
        <v>0</v>
      </c>
      <c r="CP156" s="261">
        <f t="shared" si="42"/>
        <v>0</v>
      </c>
      <c r="CQ156" s="170"/>
      <c r="CR156" s="169">
        <f t="shared" si="43"/>
        <v>0</v>
      </c>
      <c r="CS156" s="114">
        <f t="shared" si="43"/>
        <v>0</v>
      </c>
      <c r="CT156" s="114">
        <f t="shared" si="43"/>
        <v>0</v>
      </c>
      <c r="CU156" s="114">
        <f t="shared" si="43"/>
        <v>0</v>
      </c>
      <c r="CV156" s="114">
        <f t="shared" si="43"/>
        <v>0</v>
      </c>
      <c r="CW156" s="114">
        <f t="shared" si="43"/>
        <v>0</v>
      </c>
      <c r="CX156" s="114">
        <f t="shared" si="43"/>
        <v>0</v>
      </c>
      <c r="CY156" s="114">
        <f t="shared" si="43"/>
        <v>0</v>
      </c>
      <c r="CZ156" s="114">
        <f t="shared" si="43"/>
        <v>0</v>
      </c>
      <c r="DA156" s="114">
        <f t="shared" si="43"/>
        <v>0</v>
      </c>
      <c r="DB156" s="114">
        <f t="shared" si="43"/>
        <v>0</v>
      </c>
      <c r="DC156" s="114">
        <f t="shared" si="43"/>
        <v>0</v>
      </c>
      <c r="DD156" s="114">
        <f t="shared" si="43"/>
        <v>0</v>
      </c>
      <c r="DE156" s="114">
        <f t="shared" si="43"/>
        <v>0</v>
      </c>
      <c r="DF156" s="117">
        <f t="shared" si="43"/>
        <v>0</v>
      </c>
      <c r="DG156" s="117">
        <f t="shared" si="27"/>
        <v>0</v>
      </c>
      <c r="DH156" s="261">
        <f t="shared" si="44"/>
        <v>0</v>
      </c>
      <c r="DI156" s="170"/>
      <c r="DJ156" s="169">
        <f t="shared" si="45"/>
        <v>0</v>
      </c>
      <c r="DK156" s="114">
        <f t="shared" si="45"/>
        <v>0</v>
      </c>
      <c r="DL156" s="114">
        <f t="shared" si="45"/>
        <v>0</v>
      </c>
      <c r="DM156" s="114">
        <f t="shared" si="45"/>
        <v>0</v>
      </c>
      <c r="DN156" s="114">
        <f t="shared" si="45"/>
        <v>0</v>
      </c>
      <c r="DO156" s="114">
        <f t="shared" si="45"/>
        <v>0</v>
      </c>
      <c r="DP156" s="114">
        <f t="shared" si="45"/>
        <v>0</v>
      </c>
      <c r="DQ156" s="114">
        <f t="shared" si="45"/>
        <v>0</v>
      </c>
      <c r="DR156" s="114">
        <f t="shared" si="45"/>
        <v>0</v>
      </c>
      <c r="DS156" s="114">
        <f t="shared" si="45"/>
        <v>0</v>
      </c>
      <c r="DT156" s="114">
        <f t="shared" si="45"/>
        <v>0</v>
      </c>
      <c r="DU156" s="114">
        <f t="shared" si="45"/>
        <v>0</v>
      </c>
      <c r="DV156" s="114">
        <f t="shared" si="45"/>
        <v>0</v>
      </c>
      <c r="DW156" s="114">
        <f t="shared" si="45"/>
        <v>0</v>
      </c>
      <c r="DX156" s="117">
        <f t="shared" si="45"/>
        <v>0</v>
      </c>
      <c r="DY156" s="117">
        <f t="shared" si="28"/>
        <v>0</v>
      </c>
      <c r="DZ156" s="261">
        <f t="shared" si="46"/>
        <v>0</v>
      </c>
      <c r="EA156" s="170"/>
      <c r="EB156" s="169">
        <f t="shared" si="47"/>
        <v>0</v>
      </c>
      <c r="EC156" s="114">
        <f t="shared" si="47"/>
        <v>0</v>
      </c>
      <c r="ED156" s="114">
        <f t="shared" si="47"/>
        <v>0</v>
      </c>
      <c r="EE156" s="114">
        <f t="shared" si="47"/>
        <v>0</v>
      </c>
      <c r="EF156" s="114">
        <f t="shared" si="47"/>
        <v>0</v>
      </c>
      <c r="EG156" s="114">
        <f t="shared" si="47"/>
        <v>0</v>
      </c>
      <c r="EH156" s="114">
        <f t="shared" si="47"/>
        <v>0</v>
      </c>
      <c r="EI156" s="114">
        <f t="shared" si="47"/>
        <v>0</v>
      </c>
      <c r="EJ156" s="114">
        <f t="shared" si="47"/>
        <v>0</v>
      </c>
      <c r="EK156" s="114">
        <f t="shared" si="47"/>
        <v>0</v>
      </c>
      <c r="EL156" s="114">
        <f t="shared" si="47"/>
        <v>0</v>
      </c>
      <c r="EM156" s="114">
        <f t="shared" si="47"/>
        <v>0</v>
      </c>
      <c r="EN156" s="114">
        <f t="shared" si="47"/>
        <v>0</v>
      </c>
      <c r="EO156" s="114">
        <f t="shared" si="47"/>
        <v>0</v>
      </c>
      <c r="EP156" s="117">
        <f t="shared" si="47"/>
        <v>0</v>
      </c>
      <c r="EQ156" s="117">
        <f t="shared" si="29"/>
        <v>0</v>
      </c>
      <c r="ER156" s="261">
        <f t="shared" si="48"/>
        <v>0</v>
      </c>
      <c r="ES156" s="170"/>
      <c r="ET156" s="169">
        <f t="shared" si="49"/>
        <v>0</v>
      </c>
      <c r="EU156" s="114">
        <f t="shared" si="49"/>
        <v>0</v>
      </c>
      <c r="EV156" s="114">
        <f t="shared" si="49"/>
        <v>0</v>
      </c>
      <c r="EW156" s="114">
        <f t="shared" si="49"/>
        <v>0</v>
      </c>
      <c r="EX156" s="114">
        <f t="shared" si="49"/>
        <v>0</v>
      </c>
      <c r="EY156" s="114">
        <f t="shared" si="49"/>
        <v>0</v>
      </c>
      <c r="EZ156" s="114">
        <f t="shared" si="49"/>
        <v>0</v>
      </c>
      <c r="FA156" s="114">
        <f t="shared" si="49"/>
        <v>0</v>
      </c>
      <c r="FB156" s="114">
        <f t="shared" si="49"/>
        <v>0</v>
      </c>
      <c r="FC156" s="114">
        <f t="shared" si="49"/>
        <v>0</v>
      </c>
      <c r="FD156" s="114">
        <f t="shared" si="49"/>
        <v>0</v>
      </c>
      <c r="FE156" s="114">
        <f t="shared" si="49"/>
        <v>0</v>
      </c>
      <c r="FF156" s="114">
        <f t="shared" si="49"/>
        <v>0</v>
      </c>
      <c r="FG156" s="114">
        <f t="shared" si="49"/>
        <v>0</v>
      </c>
      <c r="FH156" s="117">
        <f t="shared" si="49"/>
        <v>0</v>
      </c>
      <c r="FI156" s="117">
        <f t="shared" si="30"/>
        <v>0</v>
      </c>
      <c r="FJ156" s="261">
        <f t="shared" si="50"/>
        <v>0</v>
      </c>
      <c r="FK156" s="170"/>
      <c r="FL156" s="169">
        <f t="shared" si="51"/>
        <v>0</v>
      </c>
      <c r="FM156" s="114">
        <f t="shared" si="51"/>
        <v>0</v>
      </c>
      <c r="FN156" s="114">
        <f t="shared" si="51"/>
        <v>0</v>
      </c>
      <c r="FO156" s="114">
        <f t="shared" si="51"/>
        <v>0</v>
      </c>
      <c r="FP156" s="114">
        <f t="shared" si="51"/>
        <v>0</v>
      </c>
      <c r="FQ156" s="114">
        <f t="shared" si="51"/>
        <v>0</v>
      </c>
      <c r="FR156" s="114">
        <f t="shared" si="51"/>
        <v>0</v>
      </c>
      <c r="FS156" s="114">
        <f t="shared" si="51"/>
        <v>0</v>
      </c>
      <c r="FT156" s="114">
        <f t="shared" si="51"/>
        <v>0</v>
      </c>
      <c r="FU156" s="114">
        <f t="shared" si="51"/>
        <v>0</v>
      </c>
      <c r="FV156" s="114">
        <f t="shared" si="51"/>
        <v>0</v>
      </c>
      <c r="FW156" s="114">
        <f t="shared" si="51"/>
        <v>0</v>
      </c>
      <c r="FX156" s="114">
        <f t="shared" si="51"/>
        <v>0</v>
      </c>
      <c r="FY156" s="114">
        <f t="shared" si="51"/>
        <v>0</v>
      </c>
      <c r="FZ156" s="117">
        <f t="shared" si="51"/>
        <v>0</v>
      </c>
      <c r="GA156" s="117">
        <f t="shared" si="31"/>
        <v>0</v>
      </c>
      <c r="GB156" s="261">
        <f t="shared" si="52"/>
        <v>0</v>
      </c>
      <c r="GC156" s="170"/>
      <c r="GD156" s="169">
        <f t="shared" si="53"/>
        <v>0</v>
      </c>
      <c r="GE156" s="114">
        <f t="shared" si="53"/>
        <v>0</v>
      </c>
      <c r="GF156" s="114">
        <f t="shared" si="53"/>
        <v>0</v>
      </c>
      <c r="GG156" s="114">
        <f t="shared" si="53"/>
        <v>0</v>
      </c>
      <c r="GH156" s="114">
        <f t="shared" si="53"/>
        <v>0</v>
      </c>
      <c r="GI156" s="114">
        <f t="shared" si="53"/>
        <v>0</v>
      </c>
      <c r="GJ156" s="114">
        <f t="shared" si="53"/>
        <v>0</v>
      </c>
      <c r="GK156" s="114">
        <f t="shared" si="53"/>
        <v>0</v>
      </c>
      <c r="GL156" s="114">
        <f t="shared" si="53"/>
        <v>0</v>
      </c>
      <c r="GM156" s="114">
        <f t="shared" si="53"/>
        <v>0</v>
      </c>
      <c r="GN156" s="114">
        <f t="shared" si="53"/>
        <v>0</v>
      </c>
      <c r="GO156" s="114">
        <f t="shared" si="53"/>
        <v>0</v>
      </c>
      <c r="GP156" s="114">
        <f t="shared" si="53"/>
        <v>0</v>
      </c>
      <c r="GQ156" s="114">
        <f t="shared" si="53"/>
        <v>0</v>
      </c>
      <c r="GR156" s="117">
        <f t="shared" si="53"/>
        <v>0</v>
      </c>
      <c r="GS156" s="117">
        <f t="shared" si="32"/>
        <v>0</v>
      </c>
      <c r="GT156" s="261">
        <f t="shared" si="54"/>
        <v>0</v>
      </c>
    </row>
    <row r="157" spans="1:202" x14ac:dyDescent="0.25">
      <c r="A157" s="112" t="s">
        <v>44</v>
      </c>
      <c r="B157" s="719" t="s">
        <v>37</v>
      </c>
      <c r="C157" s="720">
        <v>23021</v>
      </c>
      <c r="D157" s="719"/>
      <c r="E157" s="720"/>
      <c r="F157" s="169">
        <f t="shared" si="33"/>
        <v>0</v>
      </c>
      <c r="G157" s="114">
        <f t="shared" si="33"/>
        <v>0</v>
      </c>
      <c r="H157" s="114">
        <f t="shared" si="33"/>
        <v>0</v>
      </c>
      <c r="I157" s="114">
        <f t="shared" si="33"/>
        <v>0</v>
      </c>
      <c r="J157" s="114">
        <f t="shared" si="33"/>
        <v>0</v>
      </c>
      <c r="K157" s="114">
        <f t="shared" si="33"/>
        <v>0</v>
      </c>
      <c r="L157" s="114">
        <f t="shared" si="33"/>
        <v>0</v>
      </c>
      <c r="M157" s="114">
        <f t="shared" si="33"/>
        <v>0</v>
      </c>
      <c r="N157" s="114">
        <f t="shared" si="33"/>
        <v>0</v>
      </c>
      <c r="O157" s="114">
        <f t="shared" si="33"/>
        <v>0</v>
      </c>
      <c r="P157" s="114">
        <f t="shared" si="33"/>
        <v>0</v>
      </c>
      <c r="Q157" s="114">
        <f t="shared" si="33"/>
        <v>0</v>
      </c>
      <c r="R157" s="114">
        <f t="shared" si="33"/>
        <v>0</v>
      </c>
      <c r="S157" s="114">
        <f t="shared" si="33"/>
        <v>0</v>
      </c>
      <c r="T157" s="117">
        <f t="shared" si="33"/>
        <v>0</v>
      </c>
      <c r="U157" s="117">
        <f t="shared" si="33"/>
        <v>0</v>
      </c>
      <c r="V157" s="261">
        <f t="shared" si="34"/>
        <v>0</v>
      </c>
      <c r="W157" s="167"/>
      <c r="X157" s="169">
        <f t="shared" si="35"/>
        <v>0</v>
      </c>
      <c r="Y157" s="114">
        <f t="shared" si="35"/>
        <v>0</v>
      </c>
      <c r="Z157" s="114">
        <f t="shared" si="35"/>
        <v>0</v>
      </c>
      <c r="AA157" s="114">
        <f t="shared" si="35"/>
        <v>0</v>
      </c>
      <c r="AB157" s="114">
        <f t="shared" si="35"/>
        <v>0</v>
      </c>
      <c r="AC157" s="114">
        <f t="shared" si="35"/>
        <v>0</v>
      </c>
      <c r="AD157" s="114">
        <f t="shared" si="35"/>
        <v>0</v>
      </c>
      <c r="AE157" s="114">
        <f t="shared" si="35"/>
        <v>0</v>
      </c>
      <c r="AF157" s="114">
        <f t="shared" si="35"/>
        <v>0</v>
      </c>
      <c r="AG157" s="114">
        <f t="shared" si="35"/>
        <v>0</v>
      </c>
      <c r="AH157" s="114">
        <f t="shared" si="35"/>
        <v>0</v>
      </c>
      <c r="AI157" s="114">
        <f t="shared" si="35"/>
        <v>0</v>
      </c>
      <c r="AJ157" s="114">
        <f t="shared" si="35"/>
        <v>0</v>
      </c>
      <c r="AK157" s="114">
        <f t="shared" si="35"/>
        <v>0</v>
      </c>
      <c r="AL157" s="117">
        <f t="shared" si="35"/>
        <v>0</v>
      </c>
      <c r="AM157" s="117">
        <f t="shared" si="23"/>
        <v>0</v>
      </c>
      <c r="AN157" s="261">
        <f t="shared" si="36"/>
        <v>0</v>
      </c>
      <c r="AO157" s="170"/>
      <c r="AP157" s="169">
        <f t="shared" si="37"/>
        <v>0</v>
      </c>
      <c r="AQ157" s="114">
        <f t="shared" si="37"/>
        <v>0</v>
      </c>
      <c r="AR157" s="114">
        <f t="shared" si="37"/>
        <v>0</v>
      </c>
      <c r="AS157" s="114">
        <f t="shared" si="37"/>
        <v>0</v>
      </c>
      <c r="AT157" s="114">
        <f t="shared" si="37"/>
        <v>0</v>
      </c>
      <c r="AU157" s="114">
        <f t="shared" si="37"/>
        <v>0</v>
      </c>
      <c r="AV157" s="114">
        <f t="shared" si="37"/>
        <v>0</v>
      </c>
      <c r="AW157" s="114">
        <f t="shared" si="37"/>
        <v>0</v>
      </c>
      <c r="AX157" s="114">
        <f t="shared" si="37"/>
        <v>0</v>
      </c>
      <c r="AY157" s="114">
        <f t="shared" si="37"/>
        <v>0</v>
      </c>
      <c r="AZ157" s="114">
        <f t="shared" si="37"/>
        <v>0</v>
      </c>
      <c r="BA157" s="114">
        <f t="shared" si="37"/>
        <v>0</v>
      </c>
      <c r="BB157" s="114">
        <f t="shared" si="37"/>
        <v>0</v>
      </c>
      <c r="BC157" s="114">
        <f t="shared" si="37"/>
        <v>0</v>
      </c>
      <c r="BD157" s="117">
        <f t="shared" si="37"/>
        <v>0</v>
      </c>
      <c r="BE157" s="117">
        <f t="shared" si="24"/>
        <v>0</v>
      </c>
      <c r="BF157" s="261">
        <f t="shared" si="38"/>
        <v>0</v>
      </c>
      <c r="BG157" s="170"/>
      <c r="BH157" s="169">
        <f t="shared" si="39"/>
        <v>0</v>
      </c>
      <c r="BI157" s="114">
        <f t="shared" si="39"/>
        <v>0</v>
      </c>
      <c r="BJ157" s="114">
        <f t="shared" si="39"/>
        <v>0</v>
      </c>
      <c r="BK157" s="114">
        <f t="shared" si="39"/>
        <v>0</v>
      </c>
      <c r="BL157" s="114">
        <f t="shared" si="39"/>
        <v>0</v>
      </c>
      <c r="BM157" s="114">
        <f t="shared" si="39"/>
        <v>0</v>
      </c>
      <c r="BN157" s="114">
        <f t="shared" si="39"/>
        <v>0</v>
      </c>
      <c r="BO157" s="114">
        <f t="shared" si="39"/>
        <v>0</v>
      </c>
      <c r="BP157" s="114">
        <f t="shared" si="39"/>
        <v>0</v>
      </c>
      <c r="BQ157" s="114">
        <f t="shared" si="39"/>
        <v>0</v>
      </c>
      <c r="BR157" s="114">
        <f t="shared" si="39"/>
        <v>0</v>
      </c>
      <c r="BS157" s="114">
        <f t="shared" si="39"/>
        <v>0</v>
      </c>
      <c r="BT157" s="114">
        <f t="shared" si="39"/>
        <v>0</v>
      </c>
      <c r="BU157" s="114">
        <f t="shared" si="39"/>
        <v>0</v>
      </c>
      <c r="BV157" s="117">
        <f t="shared" si="39"/>
        <v>0</v>
      </c>
      <c r="BW157" s="117">
        <f t="shared" si="25"/>
        <v>0</v>
      </c>
      <c r="BX157" s="261">
        <f t="shared" si="40"/>
        <v>0</v>
      </c>
      <c r="BY157" s="170"/>
      <c r="BZ157" s="169">
        <f t="shared" si="41"/>
        <v>0</v>
      </c>
      <c r="CA157" s="114">
        <f t="shared" si="41"/>
        <v>0</v>
      </c>
      <c r="CB157" s="114">
        <f t="shared" si="41"/>
        <v>0</v>
      </c>
      <c r="CC157" s="114">
        <f t="shared" si="41"/>
        <v>0</v>
      </c>
      <c r="CD157" s="114">
        <f t="shared" si="41"/>
        <v>0</v>
      </c>
      <c r="CE157" s="114">
        <f t="shared" si="41"/>
        <v>0</v>
      </c>
      <c r="CF157" s="114">
        <f t="shared" si="41"/>
        <v>0</v>
      </c>
      <c r="CG157" s="114">
        <f t="shared" si="41"/>
        <v>0</v>
      </c>
      <c r="CH157" s="114">
        <f t="shared" si="41"/>
        <v>0</v>
      </c>
      <c r="CI157" s="114">
        <f t="shared" si="41"/>
        <v>0</v>
      </c>
      <c r="CJ157" s="114">
        <f t="shared" si="41"/>
        <v>0</v>
      </c>
      <c r="CK157" s="114">
        <f t="shared" si="41"/>
        <v>0</v>
      </c>
      <c r="CL157" s="114">
        <f t="shared" si="41"/>
        <v>0</v>
      </c>
      <c r="CM157" s="114">
        <f t="shared" si="41"/>
        <v>0</v>
      </c>
      <c r="CN157" s="117">
        <f t="shared" si="41"/>
        <v>0</v>
      </c>
      <c r="CO157" s="117">
        <f t="shared" si="26"/>
        <v>0</v>
      </c>
      <c r="CP157" s="261">
        <f t="shared" si="42"/>
        <v>0</v>
      </c>
      <c r="CQ157" s="170"/>
      <c r="CR157" s="169">
        <f t="shared" si="43"/>
        <v>0</v>
      </c>
      <c r="CS157" s="114">
        <f t="shared" si="43"/>
        <v>0</v>
      </c>
      <c r="CT157" s="114">
        <f t="shared" si="43"/>
        <v>0</v>
      </c>
      <c r="CU157" s="114">
        <f t="shared" si="43"/>
        <v>0</v>
      </c>
      <c r="CV157" s="114">
        <f t="shared" si="43"/>
        <v>0</v>
      </c>
      <c r="CW157" s="114">
        <f t="shared" si="43"/>
        <v>0</v>
      </c>
      <c r="CX157" s="114">
        <f t="shared" si="43"/>
        <v>0</v>
      </c>
      <c r="CY157" s="114">
        <f t="shared" si="43"/>
        <v>0</v>
      </c>
      <c r="CZ157" s="114">
        <f t="shared" si="43"/>
        <v>0</v>
      </c>
      <c r="DA157" s="114">
        <f t="shared" si="43"/>
        <v>0</v>
      </c>
      <c r="DB157" s="114">
        <f t="shared" si="43"/>
        <v>0</v>
      </c>
      <c r="DC157" s="114">
        <f t="shared" si="43"/>
        <v>0</v>
      </c>
      <c r="DD157" s="114">
        <f t="shared" si="43"/>
        <v>0</v>
      </c>
      <c r="DE157" s="114">
        <f t="shared" si="43"/>
        <v>0</v>
      </c>
      <c r="DF157" s="117">
        <f t="shared" si="43"/>
        <v>0</v>
      </c>
      <c r="DG157" s="117">
        <f t="shared" si="27"/>
        <v>0</v>
      </c>
      <c r="DH157" s="261">
        <f t="shared" si="44"/>
        <v>0</v>
      </c>
      <c r="DI157" s="170"/>
      <c r="DJ157" s="169">
        <f t="shared" si="45"/>
        <v>0</v>
      </c>
      <c r="DK157" s="114">
        <f t="shared" si="45"/>
        <v>0</v>
      </c>
      <c r="DL157" s="114">
        <f t="shared" si="45"/>
        <v>0</v>
      </c>
      <c r="DM157" s="114">
        <f t="shared" si="45"/>
        <v>0</v>
      </c>
      <c r="DN157" s="114">
        <f t="shared" si="45"/>
        <v>0</v>
      </c>
      <c r="DO157" s="114">
        <f t="shared" si="45"/>
        <v>0</v>
      </c>
      <c r="DP157" s="114">
        <f t="shared" si="45"/>
        <v>0</v>
      </c>
      <c r="DQ157" s="114">
        <f t="shared" si="45"/>
        <v>0</v>
      </c>
      <c r="DR157" s="114">
        <f t="shared" si="45"/>
        <v>0</v>
      </c>
      <c r="DS157" s="114">
        <f t="shared" si="45"/>
        <v>0</v>
      </c>
      <c r="DT157" s="114">
        <f t="shared" si="45"/>
        <v>0</v>
      </c>
      <c r="DU157" s="114">
        <f t="shared" si="45"/>
        <v>0</v>
      </c>
      <c r="DV157" s="114">
        <f t="shared" si="45"/>
        <v>0</v>
      </c>
      <c r="DW157" s="114">
        <f t="shared" si="45"/>
        <v>0</v>
      </c>
      <c r="DX157" s="117">
        <f t="shared" si="45"/>
        <v>0</v>
      </c>
      <c r="DY157" s="117">
        <f t="shared" si="28"/>
        <v>0</v>
      </c>
      <c r="DZ157" s="261">
        <f t="shared" si="46"/>
        <v>0</v>
      </c>
      <c r="EA157" s="170"/>
      <c r="EB157" s="169">
        <f t="shared" si="47"/>
        <v>0</v>
      </c>
      <c r="EC157" s="114">
        <f t="shared" si="47"/>
        <v>0</v>
      </c>
      <c r="ED157" s="114">
        <f t="shared" si="47"/>
        <v>0</v>
      </c>
      <c r="EE157" s="114">
        <f t="shared" si="47"/>
        <v>0</v>
      </c>
      <c r="EF157" s="114">
        <f t="shared" si="47"/>
        <v>0</v>
      </c>
      <c r="EG157" s="114">
        <f t="shared" si="47"/>
        <v>0</v>
      </c>
      <c r="EH157" s="114">
        <f t="shared" si="47"/>
        <v>0</v>
      </c>
      <c r="EI157" s="114">
        <f t="shared" si="47"/>
        <v>0</v>
      </c>
      <c r="EJ157" s="114">
        <f t="shared" si="47"/>
        <v>0</v>
      </c>
      <c r="EK157" s="114">
        <f t="shared" si="47"/>
        <v>0</v>
      </c>
      <c r="EL157" s="114">
        <f t="shared" si="47"/>
        <v>0</v>
      </c>
      <c r="EM157" s="114">
        <f t="shared" si="47"/>
        <v>0</v>
      </c>
      <c r="EN157" s="114">
        <f t="shared" si="47"/>
        <v>0</v>
      </c>
      <c r="EO157" s="114">
        <f t="shared" si="47"/>
        <v>0</v>
      </c>
      <c r="EP157" s="117">
        <f t="shared" si="47"/>
        <v>0</v>
      </c>
      <c r="EQ157" s="117">
        <f t="shared" si="29"/>
        <v>0</v>
      </c>
      <c r="ER157" s="261">
        <f t="shared" si="48"/>
        <v>0</v>
      </c>
      <c r="ES157" s="170"/>
      <c r="ET157" s="169">
        <f t="shared" si="49"/>
        <v>0</v>
      </c>
      <c r="EU157" s="114">
        <f t="shared" si="49"/>
        <v>0</v>
      </c>
      <c r="EV157" s="114">
        <f t="shared" si="49"/>
        <v>0</v>
      </c>
      <c r="EW157" s="114">
        <f t="shared" si="49"/>
        <v>0</v>
      </c>
      <c r="EX157" s="114">
        <f t="shared" si="49"/>
        <v>0</v>
      </c>
      <c r="EY157" s="114">
        <f t="shared" si="49"/>
        <v>0</v>
      </c>
      <c r="EZ157" s="114">
        <f t="shared" si="49"/>
        <v>0</v>
      </c>
      <c r="FA157" s="114">
        <f t="shared" si="49"/>
        <v>0</v>
      </c>
      <c r="FB157" s="114">
        <f t="shared" si="49"/>
        <v>0</v>
      </c>
      <c r="FC157" s="114">
        <f t="shared" si="49"/>
        <v>0</v>
      </c>
      <c r="FD157" s="114">
        <f t="shared" si="49"/>
        <v>0</v>
      </c>
      <c r="FE157" s="114">
        <f t="shared" si="49"/>
        <v>0</v>
      </c>
      <c r="FF157" s="114">
        <f t="shared" si="49"/>
        <v>0</v>
      </c>
      <c r="FG157" s="114">
        <f t="shared" si="49"/>
        <v>0</v>
      </c>
      <c r="FH157" s="117">
        <f t="shared" si="49"/>
        <v>0</v>
      </c>
      <c r="FI157" s="117">
        <f t="shared" si="30"/>
        <v>0</v>
      </c>
      <c r="FJ157" s="261">
        <f t="shared" si="50"/>
        <v>0</v>
      </c>
      <c r="FK157" s="170"/>
      <c r="FL157" s="169">
        <f t="shared" si="51"/>
        <v>0</v>
      </c>
      <c r="FM157" s="114">
        <f t="shared" si="51"/>
        <v>0</v>
      </c>
      <c r="FN157" s="114">
        <f t="shared" si="51"/>
        <v>0</v>
      </c>
      <c r="FO157" s="114">
        <f t="shared" si="51"/>
        <v>0</v>
      </c>
      <c r="FP157" s="114">
        <f t="shared" si="51"/>
        <v>0</v>
      </c>
      <c r="FQ157" s="114">
        <f t="shared" si="51"/>
        <v>0</v>
      </c>
      <c r="FR157" s="114">
        <f t="shared" si="51"/>
        <v>0</v>
      </c>
      <c r="FS157" s="114">
        <f t="shared" si="51"/>
        <v>0</v>
      </c>
      <c r="FT157" s="114">
        <f t="shared" si="51"/>
        <v>0</v>
      </c>
      <c r="FU157" s="114">
        <f t="shared" si="51"/>
        <v>0</v>
      </c>
      <c r="FV157" s="114">
        <f t="shared" si="51"/>
        <v>0</v>
      </c>
      <c r="FW157" s="114">
        <f t="shared" si="51"/>
        <v>0</v>
      </c>
      <c r="FX157" s="114">
        <f t="shared" si="51"/>
        <v>0</v>
      </c>
      <c r="FY157" s="114">
        <f t="shared" si="51"/>
        <v>0</v>
      </c>
      <c r="FZ157" s="117">
        <f t="shared" si="51"/>
        <v>0</v>
      </c>
      <c r="GA157" s="117">
        <f t="shared" si="31"/>
        <v>0</v>
      </c>
      <c r="GB157" s="261">
        <f t="shared" si="52"/>
        <v>0</v>
      </c>
      <c r="GC157" s="170"/>
      <c r="GD157" s="169">
        <f t="shared" si="53"/>
        <v>0</v>
      </c>
      <c r="GE157" s="114">
        <f t="shared" si="53"/>
        <v>0</v>
      </c>
      <c r="GF157" s="114">
        <f t="shared" si="53"/>
        <v>0</v>
      </c>
      <c r="GG157" s="114">
        <f t="shared" si="53"/>
        <v>0</v>
      </c>
      <c r="GH157" s="114">
        <f t="shared" si="53"/>
        <v>0</v>
      </c>
      <c r="GI157" s="114">
        <f t="shared" si="53"/>
        <v>0</v>
      </c>
      <c r="GJ157" s="114">
        <f t="shared" si="53"/>
        <v>0</v>
      </c>
      <c r="GK157" s="114">
        <f t="shared" si="53"/>
        <v>0</v>
      </c>
      <c r="GL157" s="114">
        <f t="shared" si="53"/>
        <v>0</v>
      </c>
      <c r="GM157" s="114">
        <f t="shared" si="53"/>
        <v>0</v>
      </c>
      <c r="GN157" s="114">
        <f t="shared" si="53"/>
        <v>0</v>
      </c>
      <c r="GO157" s="114">
        <f t="shared" si="53"/>
        <v>0</v>
      </c>
      <c r="GP157" s="114">
        <f t="shared" si="53"/>
        <v>0</v>
      </c>
      <c r="GQ157" s="114">
        <f t="shared" si="53"/>
        <v>0</v>
      </c>
      <c r="GR157" s="117">
        <f t="shared" si="53"/>
        <v>0</v>
      </c>
      <c r="GS157" s="117">
        <f t="shared" si="32"/>
        <v>0</v>
      </c>
      <c r="GT157" s="261">
        <f t="shared" si="54"/>
        <v>0</v>
      </c>
    </row>
    <row r="158" spans="1:202" x14ac:dyDescent="0.25">
      <c r="A158" s="112" t="s">
        <v>45</v>
      </c>
      <c r="B158" s="719" t="s">
        <v>37</v>
      </c>
      <c r="C158" s="720">
        <v>23021</v>
      </c>
      <c r="D158" s="719"/>
      <c r="E158" s="720"/>
      <c r="F158" s="169">
        <f t="shared" si="33"/>
        <v>0</v>
      </c>
      <c r="G158" s="114">
        <f t="shared" si="33"/>
        <v>0</v>
      </c>
      <c r="H158" s="114">
        <f t="shared" si="33"/>
        <v>0</v>
      </c>
      <c r="I158" s="114">
        <f t="shared" si="33"/>
        <v>0</v>
      </c>
      <c r="J158" s="114">
        <f t="shared" si="33"/>
        <v>0</v>
      </c>
      <c r="K158" s="114">
        <f t="shared" si="33"/>
        <v>0</v>
      </c>
      <c r="L158" s="114">
        <f t="shared" si="33"/>
        <v>0</v>
      </c>
      <c r="M158" s="114">
        <f t="shared" si="33"/>
        <v>0</v>
      </c>
      <c r="N158" s="114">
        <f t="shared" si="33"/>
        <v>0</v>
      </c>
      <c r="O158" s="114">
        <f t="shared" si="33"/>
        <v>0</v>
      </c>
      <c r="P158" s="114">
        <f t="shared" si="33"/>
        <v>0</v>
      </c>
      <c r="Q158" s="114">
        <f t="shared" si="33"/>
        <v>0</v>
      </c>
      <c r="R158" s="114">
        <f t="shared" si="33"/>
        <v>0</v>
      </c>
      <c r="S158" s="114">
        <f t="shared" si="33"/>
        <v>0</v>
      </c>
      <c r="T158" s="117">
        <f t="shared" si="33"/>
        <v>0</v>
      </c>
      <c r="U158" s="117">
        <f t="shared" si="33"/>
        <v>0</v>
      </c>
      <c r="V158" s="261">
        <f t="shared" si="34"/>
        <v>0</v>
      </c>
      <c r="W158" s="167"/>
      <c r="X158" s="169">
        <f t="shared" si="35"/>
        <v>0</v>
      </c>
      <c r="Y158" s="114">
        <f t="shared" si="35"/>
        <v>0</v>
      </c>
      <c r="Z158" s="114">
        <f t="shared" si="35"/>
        <v>0</v>
      </c>
      <c r="AA158" s="114">
        <f t="shared" si="35"/>
        <v>0</v>
      </c>
      <c r="AB158" s="114">
        <f t="shared" si="35"/>
        <v>0</v>
      </c>
      <c r="AC158" s="114">
        <f t="shared" si="35"/>
        <v>0</v>
      </c>
      <c r="AD158" s="114">
        <f t="shared" si="35"/>
        <v>0</v>
      </c>
      <c r="AE158" s="114">
        <f t="shared" si="35"/>
        <v>0</v>
      </c>
      <c r="AF158" s="114">
        <f t="shared" si="35"/>
        <v>0</v>
      </c>
      <c r="AG158" s="114">
        <f t="shared" si="35"/>
        <v>0</v>
      </c>
      <c r="AH158" s="114">
        <f t="shared" si="35"/>
        <v>0</v>
      </c>
      <c r="AI158" s="114">
        <f t="shared" si="35"/>
        <v>0</v>
      </c>
      <c r="AJ158" s="114">
        <f t="shared" si="35"/>
        <v>0</v>
      </c>
      <c r="AK158" s="114">
        <f t="shared" si="35"/>
        <v>0</v>
      </c>
      <c r="AL158" s="117">
        <f t="shared" si="35"/>
        <v>0</v>
      </c>
      <c r="AM158" s="117">
        <f t="shared" si="23"/>
        <v>0</v>
      </c>
      <c r="AN158" s="261">
        <f t="shared" si="36"/>
        <v>0</v>
      </c>
      <c r="AO158" s="170"/>
      <c r="AP158" s="169">
        <f t="shared" si="37"/>
        <v>0</v>
      </c>
      <c r="AQ158" s="114">
        <f t="shared" si="37"/>
        <v>0</v>
      </c>
      <c r="AR158" s="114">
        <f t="shared" si="37"/>
        <v>0</v>
      </c>
      <c r="AS158" s="114">
        <f t="shared" si="37"/>
        <v>0</v>
      </c>
      <c r="AT158" s="114">
        <f t="shared" si="37"/>
        <v>0</v>
      </c>
      <c r="AU158" s="114">
        <f t="shared" si="37"/>
        <v>0</v>
      </c>
      <c r="AV158" s="114">
        <f t="shared" si="37"/>
        <v>0</v>
      </c>
      <c r="AW158" s="114">
        <f t="shared" si="37"/>
        <v>0</v>
      </c>
      <c r="AX158" s="114">
        <f t="shared" si="37"/>
        <v>0</v>
      </c>
      <c r="AY158" s="114">
        <f t="shared" si="37"/>
        <v>0</v>
      </c>
      <c r="AZ158" s="114">
        <f t="shared" si="37"/>
        <v>0</v>
      </c>
      <c r="BA158" s="114">
        <f t="shared" si="37"/>
        <v>0</v>
      </c>
      <c r="BB158" s="114">
        <f t="shared" si="37"/>
        <v>0</v>
      </c>
      <c r="BC158" s="114">
        <f t="shared" si="37"/>
        <v>0</v>
      </c>
      <c r="BD158" s="117">
        <f t="shared" si="37"/>
        <v>0</v>
      </c>
      <c r="BE158" s="117">
        <f t="shared" si="24"/>
        <v>0</v>
      </c>
      <c r="BF158" s="261">
        <f t="shared" si="38"/>
        <v>0</v>
      </c>
      <c r="BG158" s="170"/>
      <c r="BH158" s="169">
        <f t="shared" si="39"/>
        <v>0</v>
      </c>
      <c r="BI158" s="114">
        <f t="shared" si="39"/>
        <v>0</v>
      </c>
      <c r="BJ158" s="114">
        <f t="shared" si="39"/>
        <v>0</v>
      </c>
      <c r="BK158" s="114">
        <f t="shared" si="39"/>
        <v>0</v>
      </c>
      <c r="BL158" s="114">
        <f t="shared" si="39"/>
        <v>0</v>
      </c>
      <c r="BM158" s="114">
        <f t="shared" si="39"/>
        <v>0</v>
      </c>
      <c r="BN158" s="114">
        <f t="shared" si="39"/>
        <v>0</v>
      </c>
      <c r="BO158" s="114">
        <f t="shared" si="39"/>
        <v>0</v>
      </c>
      <c r="BP158" s="114">
        <f t="shared" si="39"/>
        <v>0</v>
      </c>
      <c r="BQ158" s="114">
        <f t="shared" si="39"/>
        <v>0</v>
      </c>
      <c r="BR158" s="114">
        <f t="shared" si="39"/>
        <v>0</v>
      </c>
      <c r="BS158" s="114">
        <f t="shared" si="39"/>
        <v>0</v>
      </c>
      <c r="BT158" s="114">
        <f t="shared" si="39"/>
        <v>0</v>
      </c>
      <c r="BU158" s="114">
        <f t="shared" si="39"/>
        <v>0</v>
      </c>
      <c r="BV158" s="117">
        <f t="shared" si="39"/>
        <v>0</v>
      </c>
      <c r="BW158" s="117">
        <f t="shared" si="25"/>
        <v>0</v>
      </c>
      <c r="BX158" s="261">
        <f t="shared" si="40"/>
        <v>0</v>
      </c>
      <c r="BY158" s="170"/>
      <c r="BZ158" s="169">
        <f t="shared" si="41"/>
        <v>0</v>
      </c>
      <c r="CA158" s="114">
        <f t="shared" si="41"/>
        <v>0</v>
      </c>
      <c r="CB158" s="114">
        <f t="shared" si="41"/>
        <v>0</v>
      </c>
      <c r="CC158" s="114">
        <f t="shared" si="41"/>
        <v>0</v>
      </c>
      <c r="CD158" s="114">
        <f t="shared" si="41"/>
        <v>0</v>
      </c>
      <c r="CE158" s="114">
        <f t="shared" si="41"/>
        <v>0</v>
      </c>
      <c r="CF158" s="114">
        <f t="shared" si="41"/>
        <v>0</v>
      </c>
      <c r="CG158" s="114">
        <f t="shared" si="41"/>
        <v>0</v>
      </c>
      <c r="CH158" s="114">
        <f t="shared" si="41"/>
        <v>0</v>
      </c>
      <c r="CI158" s="114">
        <f t="shared" si="41"/>
        <v>0</v>
      </c>
      <c r="CJ158" s="114">
        <f t="shared" si="41"/>
        <v>0</v>
      </c>
      <c r="CK158" s="114">
        <f t="shared" si="41"/>
        <v>0</v>
      </c>
      <c r="CL158" s="114">
        <f t="shared" si="41"/>
        <v>0</v>
      </c>
      <c r="CM158" s="114">
        <f t="shared" si="41"/>
        <v>0</v>
      </c>
      <c r="CN158" s="117">
        <f t="shared" si="41"/>
        <v>0</v>
      </c>
      <c r="CO158" s="117">
        <f t="shared" si="26"/>
        <v>0</v>
      </c>
      <c r="CP158" s="261">
        <f t="shared" si="42"/>
        <v>0</v>
      </c>
      <c r="CQ158" s="170"/>
      <c r="CR158" s="169">
        <f t="shared" si="43"/>
        <v>0</v>
      </c>
      <c r="CS158" s="114">
        <f t="shared" si="43"/>
        <v>0</v>
      </c>
      <c r="CT158" s="114">
        <f t="shared" si="43"/>
        <v>0</v>
      </c>
      <c r="CU158" s="114">
        <f t="shared" si="43"/>
        <v>0</v>
      </c>
      <c r="CV158" s="114">
        <f t="shared" si="43"/>
        <v>0</v>
      </c>
      <c r="CW158" s="114">
        <f t="shared" si="43"/>
        <v>0</v>
      </c>
      <c r="CX158" s="114">
        <f t="shared" si="43"/>
        <v>0</v>
      </c>
      <c r="CY158" s="114">
        <f t="shared" si="43"/>
        <v>0</v>
      </c>
      <c r="CZ158" s="114">
        <f t="shared" si="43"/>
        <v>0</v>
      </c>
      <c r="DA158" s="114">
        <f t="shared" si="43"/>
        <v>0</v>
      </c>
      <c r="DB158" s="114">
        <f t="shared" si="43"/>
        <v>0</v>
      </c>
      <c r="DC158" s="114">
        <f t="shared" si="43"/>
        <v>0</v>
      </c>
      <c r="DD158" s="114">
        <f t="shared" si="43"/>
        <v>0</v>
      </c>
      <c r="DE158" s="114">
        <f t="shared" si="43"/>
        <v>0</v>
      </c>
      <c r="DF158" s="117">
        <f t="shared" si="43"/>
        <v>0</v>
      </c>
      <c r="DG158" s="117">
        <f t="shared" si="27"/>
        <v>0</v>
      </c>
      <c r="DH158" s="261">
        <f t="shared" si="44"/>
        <v>0</v>
      </c>
      <c r="DI158" s="170"/>
      <c r="DJ158" s="169">
        <f t="shared" si="45"/>
        <v>0</v>
      </c>
      <c r="DK158" s="114">
        <f t="shared" si="45"/>
        <v>0</v>
      </c>
      <c r="DL158" s="114">
        <f t="shared" si="45"/>
        <v>0</v>
      </c>
      <c r="DM158" s="114">
        <f t="shared" si="45"/>
        <v>0</v>
      </c>
      <c r="DN158" s="114">
        <f t="shared" si="45"/>
        <v>0</v>
      </c>
      <c r="DO158" s="114">
        <f t="shared" si="45"/>
        <v>0</v>
      </c>
      <c r="DP158" s="114">
        <f t="shared" si="45"/>
        <v>0</v>
      </c>
      <c r="DQ158" s="114">
        <f t="shared" si="45"/>
        <v>0</v>
      </c>
      <c r="DR158" s="114">
        <f t="shared" si="45"/>
        <v>0</v>
      </c>
      <c r="DS158" s="114">
        <f t="shared" si="45"/>
        <v>0</v>
      </c>
      <c r="DT158" s="114">
        <f t="shared" si="45"/>
        <v>0</v>
      </c>
      <c r="DU158" s="114">
        <f t="shared" si="45"/>
        <v>0</v>
      </c>
      <c r="DV158" s="114">
        <f t="shared" si="45"/>
        <v>0</v>
      </c>
      <c r="DW158" s="114">
        <f t="shared" si="45"/>
        <v>0</v>
      </c>
      <c r="DX158" s="117">
        <f t="shared" si="45"/>
        <v>0</v>
      </c>
      <c r="DY158" s="117">
        <f t="shared" si="28"/>
        <v>0</v>
      </c>
      <c r="DZ158" s="261">
        <f t="shared" si="46"/>
        <v>0</v>
      </c>
      <c r="EA158" s="170"/>
      <c r="EB158" s="169">
        <f t="shared" si="47"/>
        <v>0</v>
      </c>
      <c r="EC158" s="114">
        <f t="shared" si="47"/>
        <v>0</v>
      </c>
      <c r="ED158" s="114">
        <f t="shared" si="47"/>
        <v>0</v>
      </c>
      <c r="EE158" s="114">
        <f t="shared" si="47"/>
        <v>0</v>
      </c>
      <c r="EF158" s="114">
        <f t="shared" si="47"/>
        <v>0</v>
      </c>
      <c r="EG158" s="114">
        <f t="shared" si="47"/>
        <v>0</v>
      </c>
      <c r="EH158" s="114">
        <f t="shared" si="47"/>
        <v>0</v>
      </c>
      <c r="EI158" s="114">
        <f t="shared" si="47"/>
        <v>0</v>
      </c>
      <c r="EJ158" s="114">
        <f t="shared" si="47"/>
        <v>0</v>
      </c>
      <c r="EK158" s="114">
        <f t="shared" si="47"/>
        <v>0</v>
      </c>
      <c r="EL158" s="114">
        <f t="shared" si="47"/>
        <v>0</v>
      </c>
      <c r="EM158" s="114">
        <f t="shared" si="47"/>
        <v>0</v>
      </c>
      <c r="EN158" s="114">
        <f t="shared" si="47"/>
        <v>0</v>
      </c>
      <c r="EO158" s="114">
        <f t="shared" si="47"/>
        <v>0</v>
      </c>
      <c r="EP158" s="117">
        <f t="shared" si="47"/>
        <v>0</v>
      </c>
      <c r="EQ158" s="117">
        <f t="shared" si="29"/>
        <v>0</v>
      </c>
      <c r="ER158" s="261">
        <f t="shared" si="48"/>
        <v>0</v>
      </c>
      <c r="ES158" s="170"/>
      <c r="ET158" s="169">
        <f t="shared" si="49"/>
        <v>0</v>
      </c>
      <c r="EU158" s="114">
        <f t="shared" si="49"/>
        <v>0</v>
      </c>
      <c r="EV158" s="114">
        <f t="shared" si="49"/>
        <v>0</v>
      </c>
      <c r="EW158" s="114">
        <f t="shared" si="49"/>
        <v>0</v>
      </c>
      <c r="EX158" s="114">
        <f t="shared" si="49"/>
        <v>0</v>
      </c>
      <c r="EY158" s="114">
        <f t="shared" si="49"/>
        <v>0</v>
      </c>
      <c r="EZ158" s="114">
        <f t="shared" si="49"/>
        <v>0</v>
      </c>
      <c r="FA158" s="114">
        <f t="shared" si="49"/>
        <v>0</v>
      </c>
      <c r="FB158" s="114">
        <f t="shared" si="49"/>
        <v>0</v>
      </c>
      <c r="FC158" s="114">
        <f t="shared" si="49"/>
        <v>0</v>
      </c>
      <c r="FD158" s="114">
        <f t="shared" si="49"/>
        <v>0</v>
      </c>
      <c r="FE158" s="114">
        <f t="shared" si="49"/>
        <v>0</v>
      </c>
      <c r="FF158" s="114">
        <f t="shared" si="49"/>
        <v>0</v>
      </c>
      <c r="FG158" s="114">
        <f t="shared" si="49"/>
        <v>0</v>
      </c>
      <c r="FH158" s="117">
        <f t="shared" si="49"/>
        <v>0</v>
      </c>
      <c r="FI158" s="117">
        <f t="shared" si="30"/>
        <v>0</v>
      </c>
      <c r="FJ158" s="261">
        <f t="shared" si="50"/>
        <v>0</v>
      </c>
      <c r="FK158" s="170"/>
      <c r="FL158" s="169">
        <f t="shared" si="51"/>
        <v>0</v>
      </c>
      <c r="FM158" s="114">
        <f t="shared" si="51"/>
        <v>0</v>
      </c>
      <c r="FN158" s="114">
        <f t="shared" si="51"/>
        <v>0</v>
      </c>
      <c r="FO158" s="114">
        <f t="shared" si="51"/>
        <v>0</v>
      </c>
      <c r="FP158" s="114">
        <f t="shared" si="51"/>
        <v>0</v>
      </c>
      <c r="FQ158" s="114">
        <f t="shared" si="51"/>
        <v>0</v>
      </c>
      <c r="FR158" s="114">
        <f t="shared" si="51"/>
        <v>0</v>
      </c>
      <c r="FS158" s="114">
        <f t="shared" si="51"/>
        <v>0</v>
      </c>
      <c r="FT158" s="114">
        <f t="shared" si="51"/>
        <v>0</v>
      </c>
      <c r="FU158" s="114">
        <f t="shared" si="51"/>
        <v>0</v>
      </c>
      <c r="FV158" s="114">
        <f t="shared" si="51"/>
        <v>0</v>
      </c>
      <c r="FW158" s="114">
        <f t="shared" si="51"/>
        <v>0</v>
      </c>
      <c r="FX158" s="114">
        <f t="shared" si="51"/>
        <v>0</v>
      </c>
      <c r="FY158" s="114">
        <f t="shared" si="51"/>
        <v>0</v>
      </c>
      <c r="FZ158" s="117">
        <f t="shared" si="51"/>
        <v>0</v>
      </c>
      <c r="GA158" s="117">
        <f t="shared" si="31"/>
        <v>0</v>
      </c>
      <c r="GB158" s="261">
        <f t="shared" si="52"/>
        <v>0</v>
      </c>
      <c r="GC158" s="170"/>
      <c r="GD158" s="169">
        <f t="shared" si="53"/>
        <v>0</v>
      </c>
      <c r="GE158" s="114">
        <f t="shared" si="53"/>
        <v>0</v>
      </c>
      <c r="GF158" s="114">
        <f t="shared" si="53"/>
        <v>0</v>
      </c>
      <c r="GG158" s="114">
        <f t="shared" si="53"/>
        <v>0</v>
      </c>
      <c r="GH158" s="114">
        <f t="shared" si="53"/>
        <v>0</v>
      </c>
      <c r="GI158" s="114">
        <f t="shared" si="53"/>
        <v>0</v>
      </c>
      <c r="GJ158" s="114">
        <f t="shared" si="53"/>
        <v>0</v>
      </c>
      <c r="GK158" s="114">
        <f t="shared" si="53"/>
        <v>0</v>
      </c>
      <c r="GL158" s="114">
        <f t="shared" si="53"/>
        <v>0</v>
      </c>
      <c r="GM158" s="114">
        <f t="shared" si="53"/>
        <v>0</v>
      </c>
      <c r="GN158" s="114">
        <f t="shared" si="53"/>
        <v>0</v>
      </c>
      <c r="GO158" s="114">
        <f t="shared" si="53"/>
        <v>0</v>
      </c>
      <c r="GP158" s="114">
        <f t="shared" si="53"/>
        <v>0</v>
      </c>
      <c r="GQ158" s="114">
        <f t="shared" si="53"/>
        <v>0</v>
      </c>
      <c r="GR158" s="117">
        <f t="shared" si="53"/>
        <v>0</v>
      </c>
      <c r="GS158" s="117">
        <f t="shared" si="32"/>
        <v>0</v>
      </c>
      <c r="GT158" s="261">
        <f t="shared" si="54"/>
        <v>0</v>
      </c>
    </row>
    <row r="159" spans="1:202" x14ac:dyDescent="0.25">
      <c r="A159" s="112" t="s">
        <v>46</v>
      </c>
      <c r="B159" s="719" t="s">
        <v>93</v>
      </c>
      <c r="C159" s="720">
        <v>23380</v>
      </c>
      <c r="D159" s="719"/>
      <c r="E159" s="720"/>
      <c r="F159" s="169">
        <f t="shared" si="33"/>
        <v>0</v>
      </c>
      <c r="G159" s="114">
        <f t="shared" si="33"/>
        <v>0</v>
      </c>
      <c r="H159" s="114">
        <f t="shared" si="33"/>
        <v>0</v>
      </c>
      <c r="I159" s="114">
        <f t="shared" si="33"/>
        <v>0</v>
      </c>
      <c r="J159" s="114">
        <f t="shared" si="33"/>
        <v>0</v>
      </c>
      <c r="K159" s="114">
        <f t="shared" si="33"/>
        <v>0</v>
      </c>
      <c r="L159" s="114">
        <f t="shared" si="33"/>
        <v>0</v>
      </c>
      <c r="M159" s="114">
        <f t="shared" si="33"/>
        <v>0</v>
      </c>
      <c r="N159" s="114">
        <f t="shared" si="33"/>
        <v>0</v>
      </c>
      <c r="O159" s="114">
        <f t="shared" si="33"/>
        <v>0</v>
      </c>
      <c r="P159" s="114">
        <f t="shared" si="33"/>
        <v>0</v>
      </c>
      <c r="Q159" s="114">
        <f t="shared" si="33"/>
        <v>0</v>
      </c>
      <c r="R159" s="114">
        <f t="shared" si="33"/>
        <v>0</v>
      </c>
      <c r="S159" s="114">
        <f t="shared" si="33"/>
        <v>0</v>
      </c>
      <c r="T159" s="117">
        <f t="shared" si="33"/>
        <v>0</v>
      </c>
      <c r="U159" s="117">
        <f t="shared" si="33"/>
        <v>0</v>
      </c>
      <c r="V159" s="261">
        <f t="shared" si="34"/>
        <v>0</v>
      </c>
      <c r="W159" s="167"/>
      <c r="X159" s="169">
        <f t="shared" si="35"/>
        <v>0</v>
      </c>
      <c r="Y159" s="114">
        <f t="shared" si="35"/>
        <v>0</v>
      </c>
      <c r="Z159" s="114">
        <f t="shared" si="35"/>
        <v>0</v>
      </c>
      <c r="AA159" s="114">
        <f t="shared" si="35"/>
        <v>0</v>
      </c>
      <c r="AB159" s="114">
        <f t="shared" si="35"/>
        <v>0</v>
      </c>
      <c r="AC159" s="114">
        <f t="shared" si="35"/>
        <v>0</v>
      </c>
      <c r="AD159" s="114">
        <f t="shared" si="35"/>
        <v>0</v>
      </c>
      <c r="AE159" s="114">
        <f t="shared" si="35"/>
        <v>0</v>
      </c>
      <c r="AF159" s="114">
        <f t="shared" si="35"/>
        <v>0</v>
      </c>
      <c r="AG159" s="114">
        <f t="shared" si="35"/>
        <v>0</v>
      </c>
      <c r="AH159" s="114">
        <f t="shared" si="35"/>
        <v>0</v>
      </c>
      <c r="AI159" s="114">
        <f t="shared" si="35"/>
        <v>0</v>
      </c>
      <c r="AJ159" s="114">
        <f t="shared" si="35"/>
        <v>0</v>
      </c>
      <c r="AK159" s="114">
        <f t="shared" si="35"/>
        <v>0</v>
      </c>
      <c r="AL159" s="117">
        <f t="shared" si="35"/>
        <v>0</v>
      </c>
      <c r="AM159" s="117">
        <f t="shared" si="23"/>
        <v>0</v>
      </c>
      <c r="AN159" s="261">
        <f t="shared" si="36"/>
        <v>0</v>
      </c>
      <c r="AO159" s="170"/>
      <c r="AP159" s="169">
        <f t="shared" si="37"/>
        <v>0</v>
      </c>
      <c r="AQ159" s="114">
        <f t="shared" si="37"/>
        <v>0</v>
      </c>
      <c r="AR159" s="114">
        <f t="shared" si="37"/>
        <v>0</v>
      </c>
      <c r="AS159" s="114">
        <f t="shared" si="37"/>
        <v>0</v>
      </c>
      <c r="AT159" s="114">
        <f t="shared" si="37"/>
        <v>0</v>
      </c>
      <c r="AU159" s="114">
        <f t="shared" si="37"/>
        <v>0</v>
      </c>
      <c r="AV159" s="114">
        <f t="shared" si="37"/>
        <v>0</v>
      </c>
      <c r="AW159" s="114">
        <f t="shared" si="37"/>
        <v>0</v>
      </c>
      <c r="AX159" s="114">
        <f t="shared" si="37"/>
        <v>0</v>
      </c>
      <c r="AY159" s="114">
        <f t="shared" si="37"/>
        <v>0</v>
      </c>
      <c r="AZ159" s="114">
        <f t="shared" si="37"/>
        <v>0</v>
      </c>
      <c r="BA159" s="114">
        <f t="shared" si="37"/>
        <v>0</v>
      </c>
      <c r="BB159" s="114">
        <f t="shared" si="37"/>
        <v>0</v>
      </c>
      <c r="BC159" s="114">
        <f t="shared" si="37"/>
        <v>0</v>
      </c>
      <c r="BD159" s="117">
        <f t="shared" si="37"/>
        <v>0</v>
      </c>
      <c r="BE159" s="117">
        <f t="shared" si="24"/>
        <v>0</v>
      </c>
      <c r="BF159" s="261">
        <f t="shared" si="38"/>
        <v>0</v>
      </c>
      <c r="BG159" s="170"/>
      <c r="BH159" s="169">
        <f t="shared" si="39"/>
        <v>0</v>
      </c>
      <c r="BI159" s="114">
        <f t="shared" si="39"/>
        <v>0</v>
      </c>
      <c r="BJ159" s="114">
        <f t="shared" si="39"/>
        <v>0</v>
      </c>
      <c r="BK159" s="114">
        <f t="shared" si="39"/>
        <v>0</v>
      </c>
      <c r="BL159" s="114">
        <f t="shared" si="39"/>
        <v>0</v>
      </c>
      <c r="BM159" s="114">
        <f t="shared" si="39"/>
        <v>0</v>
      </c>
      <c r="BN159" s="114">
        <f t="shared" si="39"/>
        <v>0</v>
      </c>
      <c r="BO159" s="114">
        <f t="shared" si="39"/>
        <v>0</v>
      </c>
      <c r="BP159" s="114">
        <f t="shared" si="39"/>
        <v>0</v>
      </c>
      <c r="BQ159" s="114">
        <f t="shared" si="39"/>
        <v>0</v>
      </c>
      <c r="BR159" s="114">
        <f t="shared" si="39"/>
        <v>0</v>
      </c>
      <c r="BS159" s="114">
        <f t="shared" si="39"/>
        <v>0</v>
      </c>
      <c r="BT159" s="114">
        <f t="shared" si="39"/>
        <v>0</v>
      </c>
      <c r="BU159" s="114">
        <f t="shared" si="39"/>
        <v>0</v>
      </c>
      <c r="BV159" s="117">
        <f t="shared" si="39"/>
        <v>0</v>
      </c>
      <c r="BW159" s="117">
        <f t="shared" si="25"/>
        <v>0</v>
      </c>
      <c r="BX159" s="261">
        <f t="shared" si="40"/>
        <v>0</v>
      </c>
      <c r="BY159" s="170"/>
      <c r="BZ159" s="169">
        <f t="shared" si="41"/>
        <v>0</v>
      </c>
      <c r="CA159" s="114">
        <f t="shared" si="41"/>
        <v>0</v>
      </c>
      <c r="CB159" s="114">
        <f t="shared" si="41"/>
        <v>0</v>
      </c>
      <c r="CC159" s="114">
        <f t="shared" si="41"/>
        <v>0</v>
      </c>
      <c r="CD159" s="114">
        <f t="shared" si="41"/>
        <v>0</v>
      </c>
      <c r="CE159" s="114">
        <f t="shared" si="41"/>
        <v>0</v>
      </c>
      <c r="CF159" s="114">
        <f t="shared" si="41"/>
        <v>0</v>
      </c>
      <c r="CG159" s="114">
        <f t="shared" si="41"/>
        <v>0</v>
      </c>
      <c r="CH159" s="114">
        <f t="shared" si="41"/>
        <v>0</v>
      </c>
      <c r="CI159" s="114">
        <f t="shared" si="41"/>
        <v>0</v>
      </c>
      <c r="CJ159" s="114">
        <f t="shared" si="41"/>
        <v>0</v>
      </c>
      <c r="CK159" s="114">
        <f t="shared" si="41"/>
        <v>0</v>
      </c>
      <c r="CL159" s="114">
        <f t="shared" si="41"/>
        <v>0</v>
      </c>
      <c r="CM159" s="114">
        <f t="shared" si="41"/>
        <v>0</v>
      </c>
      <c r="CN159" s="117">
        <f t="shared" si="41"/>
        <v>0</v>
      </c>
      <c r="CO159" s="117">
        <f t="shared" si="26"/>
        <v>0</v>
      </c>
      <c r="CP159" s="261">
        <f t="shared" si="42"/>
        <v>0</v>
      </c>
      <c r="CQ159" s="170"/>
      <c r="CR159" s="169">
        <f t="shared" si="43"/>
        <v>0</v>
      </c>
      <c r="CS159" s="114">
        <f t="shared" si="43"/>
        <v>0</v>
      </c>
      <c r="CT159" s="114">
        <f t="shared" si="43"/>
        <v>0</v>
      </c>
      <c r="CU159" s="114">
        <f t="shared" si="43"/>
        <v>0</v>
      </c>
      <c r="CV159" s="114">
        <f t="shared" si="43"/>
        <v>0</v>
      </c>
      <c r="CW159" s="114">
        <f t="shared" si="43"/>
        <v>0</v>
      </c>
      <c r="CX159" s="114">
        <f t="shared" si="43"/>
        <v>0</v>
      </c>
      <c r="CY159" s="114">
        <f t="shared" si="43"/>
        <v>0</v>
      </c>
      <c r="CZ159" s="114">
        <f t="shared" si="43"/>
        <v>0</v>
      </c>
      <c r="DA159" s="114">
        <f t="shared" si="43"/>
        <v>0</v>
      </c>
      <c r="DB159" s="114">
        <f t="shared" si="43"/>
        <v>0</v>
      </c>
      <c r="DC159" s="114">
        <f t="shared" si="43"/>
        <v>0</v>
      </c>
      <c r="DD159" s="114">
        <f t="shared" si="43"/>
        <v>0</v>
      </c>
      <c r="DE159" s="114">
        <f t="shared" si="43"/>
        <v>0</v>
      </c>
      <c r="DF159" s="117">
        <f t="shared" si="43"/>
        <v>0</v>
      </c>
      <c r="DG159" s="117">
        <f t="shared" si="27"/>
        <v>0</v>
      </c>
      <c r="DH159" s="261">
        <f t="shared" si="44"/>
        <v>0</v>
      </c>
      <c r="DI159" s="170"/>
      <c r="DJ159" s="169">
        <f t="shared" si="45"/>
        <v>0</v>
      </c>
      <c r="DK159" s="114">
        <f t="shared" si="45"/>
        <v>0</v>
      </c>
      <c r="DL159" s="114">
        <f t="shared" si="45"/>
        <v>0</v>
      </c>
      <c r="DM159" s="114">
        <f t="shared" si="45"/>
        <v>0</v>
      </c>
      <c r="DN159" s="114">
        <f t="shared" si="45"/>
        <v>0</v>
      </c>
      <c r="DO159" s="114">
        <f t="shared" si="45"/>
        <v>0</v>
      </c>
      <c r="DP159" s="114">
        <f t="shared" si="45"/>
        <v>0</v>
      </c>
      <c r="DQ159" s="114">
        <f t="shared" si="45"/>
        <v>0</v>
      </c>
      <c r="DR159" s="114">
        <f t="shared" si="45"/>
        <v>0</v>
      </c>
      <c r="DS159" s="114">
        <f t="shared" si="45"/>
        <v>0</v>
      </c>
      <c r="DT159" s="114">
        <f t="shared" si="45"/>
        <v>0</v>
      </c>
      <c r="DU159" s="114">
        <f t="shared" si="45"/>
        <v>0</v>
      </c>
      <c r="DV159" s="114">
        <f t="shared" si="45"/>
        <v>0</v>
      </c>
      <c r="DW159" s="114">
        <f t="shared" si="45"/>
        <v>0</v>
      </c>
      <c r="DX159" s="117">
        <f t="shared" si="45"/>
        <v>0</v>
      </c>
      <c r="DY159" s="117">
        <f t="shared" si="28"/>
        <v>0</v>
      </c>
      <c r="DZ159" s="261">
        <f t="shared" si="46"/>
        <v>0</v>
      </c>
      <c r="EA159" s="170"/>
      <c r="EB159" s="169">
        <f t="shared" si="47"/>
        <v>0</v>
      </c>
      <c r="EC159" s="114">
        <f t="shared" si="47"/>
        <v>0</v>
      </c>
      <c r="ED159" s="114">
        <f t="shared" si="47"/>
        <v>0</v>
      </c>
      <c r="EE159" s="114">
        <f t="shared" si="47"/>
        <v>0</v>
      </c>
      <c r="EF159" s="114">
        <f t="shared" si="47"/>
        <v>0</v>
      </c>
      <c r="EG159" s="114">
        <f t="shared" si="47"/>
        <v>0</v>
      </c>
      <c r="EH159" s="114">
        <f t="shared" si="47"/>
        <v>0</v>
      </c>
      <c r="EI159" s="114">
        <f t="shared" si="47"/>
        <v>0</v>
      </c>
      <c r="EJ159" s="114">
        <f t="shared" si="47"/>
        <v>0</v>
      </c>
      <c r="EK159" s="114">
        <f t="shared" si="47"/>
        <v>0</v>
      </c>
      <c r="EL159" s="114">
        <f t="shared" si="47"/>
        <v>0</v>
      </c>
      <c r="EM159" s="114">
        <f t="shared" si="47"/>
        <v>0</v>
      </c>
      <c r="EN159" s="114">
        <f t="shared" si="47"/>
        <v>0</v>
      </c>
      <c r="EO159" s="114">
        <f t="shared" si="47"/>
        <v>0</v>
      </c>
      <c r="EP159" s="117">
        <f t="shared" si="47"/>
        <v>0</v>
      </c>
      <c r="EQ159" s="117">
        <f t="shared" si="29"/>
        <v>0</v>
      </c>
      <c r="ER159" s="261">
        <f t="shared" si="48"/>
        <v>0</v>
      </c>
      <c r="ES159" s="170"/>
      <c r="ET159" s="169">
        <f t="shared" si="49"/>
        <v>0</v>
      </c>
      <c r="EU159" s="114">
        <f t="shared" si="49"/>
        <v>0</v>
      </c>
      <c r="EV159" s="114">
        <f t="shared" si="49"/>
        <v>0</v>
      </c>
      <c r="EW159" s="114">
        <f t="shared" si="49"/>
        <v>0</v>
      </c>
      <c r="EX159" s="114">
        <f t="shared" si="49"/>
        <v>0</v>
      </c>
      <c r="EY159" s="114">
        <f t="shared" si="49"/>
        <v>0</v>
      </c>
      <c r="EZ159" s="114">
        <f t="shared" si="49"/>
        <v>0</v>
      </c>
      <c r="FA159" s="114">
        <f t="shared" si="49"/>
        <v>0</v>
      </c>
      <c r="FB159" s="114">
        <f t="shared" si="49"/>
        <v>0</v>
      </c>
      <c r="FC159" s="114">
        <f t="shared" si="49"/>
        <v>0</v>
      </c>
      <c r="FD159" s="114">
        <f t="shared" si="49"/>
        <v>0</v>
      </c>
      <c r="FE159" s="114">
        <f t="shared" si="49"/>
        <v>0</v>
      </c>
      <c r="FF159" s="114">
        <f t="shared" si="49"/>
        <v>0</v>
      </c>
      <c r="FG159" s="114">
        <f t="shared" si="49"/>
        <v>0</v>
      </c>
      <c r="FH159" s="117">
        <f t="shared" si="49"/>
        <v>0</v>
      </c>
      <c r="FI159" s="117">
        <f t="shared" si="30"/>
        <v>0</v>
      </c>
      <c r="FJ159" s="261">
        <f t="shared" si="50"/>
        <v>0</v>
      </c>
      <c r="FK159" s="170"/>
      <c r="FL159" s="169">
        <f t="shared" si="51"/>
        <v>0</v>
      </c>
      <c r="FM159" s="114">
        <f t="shared" si="51"/>
        <v>0</v>
      </c>
      <c r="FN159" s="114">
        <f t="shared" si="51"/>
        <v>0</v>
      </c>
      <c r="FO159" s="114">
        <f t="shared" si="51"/>
        <v>0</v>
      </c>
      <c r="FP159" s="114">
        <f t="shared" si="51"/>
        <v>0</v>
      </c>
      <c r="FQ159" s="114">
        <f t="shared" si="51"/>
        <v>0</v>
      </c>
      <c r="FR159" s="114">
        <f t="shared" si="51"/>
        <v>0</v>
      </c>
      <c r="FS159" s="114">
        <f t="shared" si="51"/>
        <v>0</v>
      </c>
      <c r="FT159" s="114">
        <f t="shared" si="51"/>
        <v>0</v>
      </c>
      <c r="FU159" s="114">
        <f t="shared" si="51"/>
        <v>0</v>
      </c>
      <c r="FV159" s="114">
        <f t="shared" si="51"/>
        <v>0</v>
      </c>
      <c r="FW159" s="114">
        <f t="shared" si="51"/>
        <v>0</v>
      </c>
      <c r="FX159" s="114">
        <f t="shared" si="51"/>
        <v>0</v>
      </c>
      <c r="FY159" s="114">
        <f t="shared" si="51"/>
        <v>0</v>
      </c>
      <c r="FZ159" s="117">
        <f t="shared" si="51"/>
        <v>0</v>
      </c>
      <c r="GA159" s="117">
        <f t="shared" si="31"/>
        <v>0</v>
      </c>
      <c r="GB159" s="261">
        <f t="shared" si="52"/>
        <v>0</v>
      </c>
      <c r="GC159" s="170"/>
      <c r="GD159" s="169">
        <f t="shared" si="53"/>
        <v>0</v>
      </c>
      <c r="GE159" s="114">
        <f t="shared" si="53"/>
        <v>0</v>
      </c>
      <c r="GF159" s="114">
        <f t="shared" si="53"/>
        <v>0</v>
      </c>
      <c r="GG159" s="114">
        <f t="shared" si="53"/>
        <v>0</v>
      </c>
      <c r="GH159" s="114">
        <f t="shared" si="53"/>
        <v>0</v>
      </c>
      <c r="GI159" s="114">
        <f t="shared" si="53"/>
        <v>0</v>
      </c>
      <c r="GJ159" s="114">
        <f t="shared" si="53"/>
        <v>0</v>
      </c>
      <c r="GK159" s="114">
        <f t="shared" si="53"/>
        <v>0</v>
      </c>
      <c r="GL159" s="114">
        <f t="shared" si="53"/>
        <v>0</v>
      </c>
      <c r="GM159" s="114">
        <f t="shared" si="53"/>
        <v>0</v>
      </c>
      <c r="GN159" s="114">
        <f t="shared" si="53"/>
        <v>0</v>
      </c>
      <c r="GO159" s="114">
        <f t="shared" si="53"/>
        <v>0</v>
      </c>
      <c r="GP159" s="114">
        <f t="shared" si="53"/>
        <v>0</v>
      </c>
      <c r="GQ159" s="114">
        <f t="shared" si="53"/>
        <v>0</v>
      </c>
      <c r="GR159" s="117">
        <f t="shared" si="53"/>
        <v>0</v>
      </c>
      <c r="GS159" s="117">
        <f t="shared" si="32"/>
        <v>0</v>
      </c>
      <c r="GT159" s="261">
        <f t="shared" si="54"/>
        <v>0</v>
      </c>
    </row>
    <row r="160" spans="1:202" x14ac:dyDescent="0.25">
      <c r="A160" s="112" t="s">
        <v>47</v>
      </c>
      <c r="B160" s="719" t="s">
        <v>93</v>
      </c>
      <c r="C160" s="720">
        <v>23380</v>
      </c>
      <c r="D160" s="719"/>
      <c r="E160" s="720"/>
      <c r="F160" s="169">
        <f t="shared" si="33"/>
        <v>0</v>
      </c>
      <c r="G160" s="114">
        <f t="shared" si="33"/>
        <v>0</v>
      </c>
      <c r="H160" s="114">
        <f t="shared" si="33"/>
        <v>0</v>
      </c>
      <c r="I160" s="114">
        <f t="shared" si="33"/>
        <v>0</v>
      </c>
      <c r="J160" s="114">
        <f t="shared" si="33"/>
        <v>0</v>
      </c>
      <c r="K160" s="114">
        <f t="shared" si="33"/>
        <v>0</v>
      </c>
      <c r="L160" s="114">
        <f t="shared" si="33"/>
        <v>0</v>
      </c>
      <c r="M160" s="114">
        <f t="shared" si="33"/>
        <v>0</v>
      </c>
      <c r="N160" s="114">
        <f t="shared" si="33"/>
        <v>0</v>
      </c>
      <c r="O160" s="114">
        <f t="shared" si="33"/>
        <v>0</v>
      </c>
      <c r="P160" s="114">
        <f t="shared" si="33"/>
        <v>0</v>
      </c>
      <c r="Q160" s="114">
        <f t="shared" si="33"/>
        <v>0</v>
      </c>
      <c r="R160" s="114">
        <f t="shared" si="33"/>
        <v>0</v>
      </c>
      <c r="S160" s="114">
        <f t="shared" si="33"/>
        <v>0</v>
      </c>
      <c r="T160" s="117">
        <f t="shared" si="33"/>
        <v>0</v>
      </c>
      <c r="U160" s="117">
        <f t="shared" si="33"/>
        <v>0</v>
      </c>
      <c r="V160" s="261">
        <f t="shared" si="34"/>
        <v>0</v>
      </c>
      <c r="W160" s="167"/>
      <c r="X160" s="169">
        <f t="shared" si="35"/>
        <v>0</v>
      </c>
      <c r="Y160" s="114">
        <f t="shared" si="35"/>
        <v>0</v>
      </c>
      <c r="Z160" s="114">
        <f t="shared" si="35"/>
        <v>0</v>
      </c>
      <c r="AA160" s="114">
        <f t="shared" si="35"/>
        <v>0</v>
      </c>
      <c r="AB160" s="114">
        <f t="shared" si="35"/>
        <v>0</v>
      </c>
      <c r="AC160" s="114">
        <f t="shared" si="35"/>
        <v>0</v>
      </c>
      <c r="AD160" s="114">
        <f t="shared" si="35"/>
        <v>0</v>
      </c>
      <c r="AE160" s="114">
        <f t="shared" si="35"/>
        <v>0</v>
      </c>
      <c r="AF160" s="114">
        <f t="shared" si="35"/>
        <v>0</v>
      </c>
      <c r="AG160" s="114">
        <f t="shared" si="35"/>
        <v>0</v>
      </c>
      <c r="AH160" s="114">
        <f t="shared" si="35"/>
        <v>0</v>
      </c>
      <c r="AI160" s="114">
        <f t="shared" si="35"/>
        <v>0</v>
      </c>
      <c r="AJ160" s="114">
        <f t="shared" si="35"/>
        <v>0</v>
      </c>
      <c r="AK160" s="114">
        <f t="shared" si="35"/>
        <v>0</v>
      </c>
      <c r="AL160" s="117">
        <f t="shared" si="35"/>
        <v>0</v>
      </c>
      <c r="AM160" s="117">
        <f t="shared" si="23"/>
        <v>0</v>
      </c>
      <c r="AN160" s="261">
        <f t="shared" si="36"/>
        <v>0</v>
      </c>
      <c r="AO160" s="170"/>
      <c r="AP160" s="169">
        <f t="shared" si="37"/>
        <v>0</v>
      </c>
      <c r="AQ160" s="114">
        <f t="shared" si="37"/>
        <v>0</v>
      </c>
      <c r="AR160" s="114">
        <f t="shared" si="37"/>
        <v>0</v>
      </c>
      <c r="AS160" s="114">
        <f t="shared" si="37"/>
        <v>0</v>
      </c>
      <c r="AT160" s="114">
        <f t="shared" si="37"/>
        <v>0</v>
      </c>
      <c r="AU160" s="114">
        <f t="shared" si="37"/>
        <v>0</v>
      </c>
      <c r="AV160" s="114">
        <f t="shared" si="37"/>
        <v>0</v>
      </c>
      <c r="AW160" s="114">
        <f t="shared" si="37"/>
        <v>0</v>
      </c>
      <c r="AX160" s="114">
        <f t="shared" si="37"/>
        <v>0</v>
      </c>
      <c r="AY160" s="114">
        <f t="shared" si="37"/>
        <v>0</v>
      </c>
      <c r="AZ160" s="114">
        <f t="shared" si="37"/>
        <v>0</v>
      </c>
      <c r="BA160" s="114">
        <f t="shared" si="37"/>
        <v>0</v>
      </c>
      <c r="BB160" s="114">
        <f t="shared" si="37"/>
        <v>0</v>
      </c>
      <c r="BC160" s="114">
        <f t="shared" si="37"/>
        <v>0</v>
      </c>
      <c r="BD160" s="117">
        <f t="shared" si="37"/>
        <v>0</v>
      </c>
      <c r="BE160" s="117">
        <f t="shared" si="24"/>
        <v>0</v>
      </c>
      <c r="BF160" s="261">
        <f t="shared" si="38"/>
        <v>0</v>
      </c>
      <c r="BG160" s="170"/>
      <c r="BH160" s="169">
        <f t="shared" si="39"/>
        <v>0</v>
      </c>
      <c r="BI160" s="114">
        <f t="shared" si="39"/>
        <v>0</v>
      </c>
      <c r="BJ160" s="114">
        <f t="shared" si="39"/>
        <v>0</v>
      </c>
      <c r="BK160" s="114">
        <f t="shared" si="39"/>
        <v>0</v>
      </c>
      <c r="BL160" s="114">
        <f t="shared" si="39"/>
        <v>0</v>
      </c>
      <c r="BM160" s="114">
        <f t="shared" si="39"/>
        <v>0</v>
      </c>
      <c r="BN160" s="114">
        <f t="shared" si="39"/>
        <v>0</v>
      </c>
      <c r="BO160" s="114">
        <f t="shared" si="39"/>
        <v>0</v>
      </c>
      <c r="BP160" s="114">
        <f t="shared" si="39"/>
        <v>0</v>
      </c>
      <c r="BQ160" s="114">
        <f t="shared" si="39"/>
        <v>0</v>
      </c>
      <c r="BR160" s="114">
        <f t="shared" si="39"/>
        <v>0</v>
      </c>
      <c r="BS160" s="114">
        <f t="shared" si="39"/>
        <v>0</v>
      </c>
      <c r="BT160" s="114">
        <f t="shared" si="39"/>
        <v>0</v>
      </c>
      <c r="BU160" s="114">
        <f t="shared" si="39"/>
        <v>0</v>
      </c>
      <c r="BV160" s="117">
        <f t="shared" si="39"/>
        <v>0</v>
      </c>
      <c r="BW160" s="117">
        <f t="shared" si="25"/>
        <v>0</v>
      </c>
      <c r="BX160" s="261">
        <f t="shared" si="40"/>
        <v>0</v>
      </c>
      <c r="BY160" s="170"/>
      <c r="BZ160" s="169">
        <f t="shared" si="41"/>
        <v>0</v>
      </c>
      <c r="CA160" s="114">
        <f t="shared" si="41"/>
        <v>0</v>
      </c>
      <c r="CB160" s="114">
        <f t="shared" si="41"/>
        <v>0</v>
      </c>
      <c r="CC160" s="114">
        <f t="shared" si="41"/>
        <v>0</v>
      </c>
      <c r="CD160" s="114">
        <f t="shared" si="41"/>
        <v>0</v>
      </c>
      <c r="CE160" s="114">
        <f t="shared" si="41"/>
        <v>0</v>
      </c>
      <c r="CF160" s="114">
        <f t="shared" si="41"/>
        <v>0</v>
      </c>
      <c r="CG160" s="114">
        <f t="shared" si="41"/>
        <v>0</v>
      </c>
      <c r="CH160" s="114">
        <f t="shared" si="41"/>
        <v>0</v>
      </c>
      <c r="CI160" s="114">
        <f t="shared" si="41"/>
        <v>0</v>
      </c>
      <c r="CJ160" s="114">
        <f t="shared" si="41"/>
        <v>0</v>
      </c>
      <c r="CK160" s="114">
        <f t="shared" si="41"/>
        <v>0</v>
      </c>
      <c r="CL160" s="114">
        <f t="shared" si="41"/>
        <v>0</v>
      </c>
      <c r="CM160" s="114">
        <f t="shared" si="41"/>
        <v>0</v>
      </c>
      <c r="CN160" s="117">
        <f t="shared" si="41"/>
        <v>0</v>
      </c>
      <c r="CO160" s="117">
        <f t="shared" si="26"/>
        <v>0</v>
      </c>
      <c r="CP160" s="261">
        <f t="shared" si="42"/>
        <v>0</v>
      </c>
      <c r="CQ160" s="170"/>
      <c r="CR160" s="169">
        <f t="shared" si="43"/>
        <v>0</v>
      </c>
      <c r="CS160" s="114">
        <f t="shared" si="43"/>
        <v>0</v>
      </c>
      <c r="CT160" s="114">
        <f t="shared" si="43"/>
        <v>0</v>
      </c>
      <c r="CU160" s="114">
        <f t="shared" si="43"/>
        <v>0</v>
      </c>
      <c r="CV160" s="114">
        <f t="shared" si="43"/>
        <v>0</v>
      </c>
      <c r="CW160" s="114">
        <f t="shared" si="43"/>
        <v>0</v>
      </c>
      <c r="CX160" s="114">
        <f t="shared" si="43"/>
        <v>0</v>
      </c>
      <c r="CY160" s="114">
        <f t="shared" si="43"/>
        <v>0</v>
      </c>
      <c r="CZ160" s="114">
        <f t="shared" si="43"/>
        <v>0</v>
      </c>
      <c r="DA160" s="114">
        <f t="shared" si="43"/>
        <v>0</v>
      </c>
      <c r="DB160" s="114">
        <f t="shared" si="43"/>
        <v>0</v>
      </c>
      <c r="DC160" s="114">
        <f t="shared" si="43"/>
        <v>0</v>
      </c>
      <c r="DD160" s="114">
        <f t="shared" si="43"/>
        <v>0</v>
      </c>
      <c r="DE160" s="114">
        <f t="shared" si="43"/>
        <v>0</v>
      </c>
      <c r="DF160" s="117">
        <f t="shared" si="43"/>
        <v>0</v>
      </c>
      <c r="DG160" s="117">
        <f t="shared" si="27"/>
        <v>0</v>
      </c>
      <c r="DH160" s="261">
        <f t="shared" si="44"/>
        <v>0</v>
      </c>
      <c r="DI160" s="170"/>
      <c r="DJ160" s="169">
        <f t="shared" si="45"/>
        <v>0</v>
      </c>
      <c r="DK160" s="114">
        <f t="shared" si="45"/>
        <v>0</v>
      </c>
      <c r="DL160" s="114">
        <f t="shared" si="45"/>
        <v>0</v>
      </c>
      <c r="DM160" s="114">
        <f t="shared" si="45"/>
        <v>0</v>
      </c>
      <c r="DN160" s="114">
        <f t="shared" si="45"/>
        <v>0</v>
      </c>
      <c r="DO160" s="114">
        <f t="shared" si="45"/>
        <v>0</v>
      </c>
      <c r="DP160" s="114">
        <f t="shared" si="45"/>
        <v>0</v>
      </c>
      <c r="DQ160" s="114">
        <f t="shared" si="45"/>
        <v>0</v>
      </c>
      <c r="DR160" s="114">
        <f t="shared" si="45"/>
        <v>0</v>
      </c>
      <c r="DS160" s="114">
        <f t="shared" si="45"/>
        <v>0</v>
      </c>
      <c r="DT160" s="114">
        <f t="shared" si="45"/>
        <v>0</v>
      </c>
      <c r="DU160" s="114">
        <f t="shared" si="45"/>
        <v>0</v>
      </c>
      <c r="DV160" s="114">
        <f t="shared" si="45"/>
        <v>0</v>
      </c>
      <c r="DW160" s="114">
        <f t="shared" si="45"/>
        <v>0</v>
      </c>
      <c r="DX160" s="117">
        <f t="shared" si="45"/>
        <v>0</v>
      </c>
      <c r="DY160" s="117">
        <f t="shared" si="28"/>
        <v>0</v>
      </c>
      <c r="DZ160" s="261">
        <f t="shared" si="46"/>
        <v>0</v>
      </c>
      <c r="EA160" s="170"/>
      <c r="EB160" s="169">
        <f t="shared" si="47"/>
        <v>0</v>
      </c>
      <c r="EC160" s="114">
        <f t="shared" si="47"/>
        <v>0</v>
      </c>
      <c r="ED160" s="114">
        <f t="shared" si="47"/>
        <v>0</v>
      </c>
      <c r="EE160" s="114">
        <f t="shared" si="47"/>
        <v>0</v>
      </c>
      <c r="EF160" s="114">
        <f t="shared" si="47"/>
        <v>0</v>
      </c>
      <c r="EG160" s="114">
        <f t="shared" si="47"/>
        <v>0</v>
      </c>
      <c r="EH160" s="114">
        <f t="shared" si="47"/>
        <v>0</v>
      </c>
      <c r="EI160" s="114">
        <f t="shared" si="47"/>
        <v>0</v>
      </c>
      <c r="EJ160" s="114">
        <f t="shared" si="47"/>
        <v>0</v>
      </c>
      <c r="EK160" s="114">
        <f t="shared" si="47"/>
        <v>0</v>
      </c>
      <c r="EL160" s="114">
        <f t="shared" si="47"/>
        <v>0</v>
      </c>
      <c r="EM160" s="114">
        <f t="shared" si="47"/>
        <v>0</v>
      </c>
      <c r="EN160" s="114">
        <f t="shared" si="47"/>
        <v>0</v>
      </c>
      <c r="EO160" s="114">
        <f t="shared" si="47"/>
        <v>0</v>
      </c>
      <c r="EP160" s="117">
        <f t="shared" si="47"/>
        <v>0</v>
      </c>
      <c r="EQ160" s="117">
        <f t="shared" si="29"/>
        <v>0</v>
      </c>
      <c r="ER160" s="261">
        <f t="shared" si="48"/>
        <v>0</v>
      </c>
      <c r="ES160" s="170"/>
      <c r="ET160" s="169">
        <f t="shared" si="49"/>
        <v>0</v>
      </c>
      <c r="EU160" s="114">
        <f t="shared" si="49"/>
        <v>0</v>
      </c>
      <c r="EV160" s="114">
        <f t="shared" si="49"/>
        <v>0</v>
      </c>
      <c r="EW160" s="114">
        <f t="shared" si="49"/>
        <v>0</v>
      </c>
      <c r="EX160" s="114">
        <f t="shared" si="49"/>
        <v>0</v>
      </c>
      <c r="EY160" s="114">
        <f t="shared" si="49"/>
        <v>0</v>
      </c>
      <c r="EZ160" s="114">
        <f t="shared" si="49"/>
        <v>0</v>
      </c>
      <c r="FA160" s="114">
        <f t="shared" si="49"/>
        <v>0</v>
      </c>
      <c r="FB160" s="114">
        <f t="shared" si="49"/>
        <v>0</v>
      </c>
      <c r="FC160" s="114">
        <f t="shared" si="49"/>
        <v>0</v>
      </c>
      <c r="FD160" s="114">
        <f t="shared" si="49"/>
        <v>0</v>
      </c>
      <c r="FE160" s="114">
        <f t="shared" si="49"/>
        <v>0</v>
      </c>
      <c r="FF160" s="114">
        <f t="shared" si="49"/>
        <v>0</v>
      </c>
      <c r="FG160" s="114">
        <f t="shared" si="49"/>
        <v>0</v>
      </c>
      <c r="FH160" s="117">
        <f t="shared" si="49"/>
        <v>0</v>
      </c>
      <c r="FI160" s="117">
        <f t="shared" si="30"/>
        <v>0</v>
      </c>
      <c r="FJ160" s="261">
        <f t="shared" si="50"/>
        <v>0</v>
      </c>
      <c r="FK160" s="170"/>
      <c r="FL160" s="169">
        <f t="shared" si="51"/>
        <v>0</v>
      </c>
      <c r="FM160" s="114">
        <f t="shared" si="51"/>
        <v>0</v>
      </c>
      <c r="FN160" s="114">
        <f t="shared" si="51"/>
        <v>0</v>
      </c>
      <c r="FO160" s="114">
        <f t="shared" si="51"/>
        <v>0</v>
      </c>
      <c r="FP160" s="114">
        <f t="shared" si="51"/>
        <v>0</v>
      </c>
      <c r="FQ160" s="114">
        <f t="shared" si="51"/>
        <v>0</v>
      </c>
      <c r="FR160" s="114">
        <f t="shared" si="51"/>
        <v>0</v>
      </c>
      <c r="FS160" s="114">
        <f t="shared" si="51"/>
        <v>0</v>
      </c>
      <c r="FT160" s="114">
        <f t="shared" si="51"/>
        <v>0</v>
      </c>
      <c r="FU160" s="114">
        <f t="shared" si="51"/>
        <v>0</v>
      </c>
      <c r="FV160" s="114">
        <f t="shared" si="51"/>
        <v>0</v>
      </c>
      <c r="FW160" s="114">
        <f t="shared" si="51"/>
        <v>0</v>
      </c>
      <c r="FX160" s="114">
        <f t="shared" si="51"/>
        <v>0</v>
      </c>
      <c r="FY160" s="114">
        <f t="shared" si="51"/>
        <v>0</v>
      </c>
      <c r="FZ160" s="117">
        <f t="shared" si="51"/>
        <v>0</v>
      </c>
      <c r="GA160" s="117">
        <f t="shared" si="31"/>
        <v>0</v>
      </c>
      <c r="GB160" s="261">
        <f t="shared" si="52"/>
        <v>0</v>
      </c>
      <c r="GC160" s="170"/>
      <c r="GD160" s="169">
        <f t="shared" si="53"/>
        <v>0</v>
      </c>
      <c r="GE160" s="114">
        <f t="shared" si="53"/>
        <v>0</v>
      </c>
      <c r="GF160" s="114">
        <f t="shared" si="53"/>
        <v>0</v>
      </c>
      <c r="GG160" s="114">
        <f t="shared" si="53"/>
        <v>0</v>
      </c>
      <c r="GH160" s="114">
        <f t="shared" si="53"/>
        <v>0</v>
      </c>
      <c r="GI160" s="114">
        <f t="shared" si="53"/>
        <v>0</v>
      </c>
      <c r="GJ160" s="114">
        <f t="shared" si="53"/>
        <v>0</v>
      </c>
      <c r="GK160" s="114">
        <f t="shared" si="53"/>
        <v>0</v>
      </c>
      <c r="GL160" s="114">
        <f t="shared" si="53"/>
        <v>0</v>
      </c>
      <c r="GM160" s="114">
        <f t="shared" si="53"/>
        <v>0</v>
      </c>
      <c r="GN160" s="114">
        <f t="shared" si="53"/>
        <v>0</v>
      </c>
      <c r="GO160" s="114">
        <f t="shared" si="53"/>
        <v>0</v>
      </c>
      <c r="GP160" s="114">
        <f t="shared" si="53"/>
        <v>0</v>
      </c>
      <c r="GQ160" s="114">
        <f t="shared" si="53"/>
        <v>0</v>
      </c>
      <c r="GR160" s="117">
        <f t="shared" si="53"/>
        <v>0</v>
      </c>
      <c r="GS160" s="117">
        <f t="shared" si="32"/>
        <v>0</v>
      </c>
      <c r="GT160" s="261">
        <f t="shared" si="54"/>
        <v>0</v>
      </c>
    </row>
    <row r="161" spans="1:202" x14ac:dyDescent="0.25">
      <c r="A161" s="112" t="s">
        <v>48</v>
      </c>
      <c r="B161" s="726"/>
      <c r="C161" s="723"/>
      <c r="D161" s="726"/>
      <c r="E161" s="723"/>
      <c r="F161" s="169">
        <f t="shared" si="33"/>
        <v>0</v>
      </c>
      <c r="G161" s="114">
        <f t="shared" si="33"/>
        <v>0</v>
      </c>
      <c r="H161" s="114">
        <f t="shared" si="33"/>
        <v>0</v>
      </c>
      <c r="I161" s="114">
        <f t="shared" si="33"/>
        <v>0</v>
      </c>
      <c r="J161" s="114">
        <f t="shared" si="33"/>
        <v>0</v>
      </c>
      <c r="K161" s="114">
        <f t="shared" si="33"/>
        <v>0</v>
      </c>
      <c r="L161" s="114">
        <f t="shared" si="33"/>
        <v>0</v>
      </c>
      <c r="M161" s="114">
        <f t="shared" si="33"/>
        <v>0</v>
      </c>
      <c r="N161" s="114">
        <f t="shared" si="33"/>
        <v>0</v>
      </c>
      <c r="O161" s="114">
        <f t="shared" si="33"/>
        <v>0</v>
      </c>
      <c r="P161" s="114">
        <f t="shared" si="33"/>
        <v>0</v>
      </c>
      <c r="Q161" s="114">
        <f t="shared" si="33"/>
        <v>0</v>
      </c>
      <c r="R161" s="114">
        <f t="shared" si="33"/>
        <v>0</v>
      </c>
      <c r="S161" s="114">
        <f t="shared" si="33"/>
        <v>0</v>
      </c>
      <c r="T161" s="117">
        <f t="shared" si="33"/>
        <v>0</v>
      </c>
      <c r="U161" s="117">
        <f t="shared" si="33"/>
        <v>0</v>
      </c>
      <c r="V161" s="261">
        <f t="shared" si="34"/>
        <v>0</v>
      </c>
      <c r="W161" s="167"/>
      <c r="X161" s="169">
        <f t="shared" si="35"/>
        <v>0</v>
      </c>
      <c r="Y161" s="114">
        <f t="shared" si="35"/>
        <v>0</v>
      </c>
      <c r="Z161" s="114">
        <f t="shared" si="35"/>
        <v>0</v>
      </c>
      <c r="AA161" s="114">
        <f t="shared" si="35"/>
        <v>0</v>
      </c>
      <c r="AB161" s="114">
        <f t="shared" si="35"/>
        <v>0</v>
      </c>
      <c r="AC161" s="114">
        <f t="shared" si="35"/>
        <v>0</v>
      </c>
      <c r="AD161" s="114">
        <f t="shared" si="35"/>
        <v>0</v>
      </c>
      <c r="AE161" s="114">
        <f t="shared" si="35"/>
        <v>0</v>
      </c>
      <c r="AF161" s="114">
        <f t="shared" si="35"/>
        <v>0</v>
      </c>
      <c r="AG161" s="114">
        <f t="shared" si="35"/>
        <v>0</v>
      </c>
      <c r="AH161" s="114">
        <f t="shared" si="35"/>
        <v>0</v>
      </c>
      <c r="AI161" s="114">
        <f t="shared" si="35"/>
        <v>0</v>
      </c>
      <c r="AJ161" s="114">
        <f t="shared" si="35"/>
        <v>0</v>
      </c>
      <c r="AK161" s="114">
        <f t="shared" si="35"/>
        <v>0</v>
      </c>
      <c r="AL161" s="117">
        <f t="shared" si="35"/>
        <v>0</v>
      </c>
      <c r="AM161" s="117">
        <f t="shared" si="23"/>
        <v>0</v>
      </c>
      <c r="AN161" s="261">
        <f t="shared" si="36"/>
        <v>0</v>
      </c>
      <c r="AO161" s="170"/>
      <c r="AP161" s="169">
        <f t="shared" si="37"/>
        <v>0</v>
      </c>
      <c r="AQ161" s="114">
        <f t="shared" si="37"/>
        <v>0</v>
      </c>
      <c r="AR161" s="114">
        <f t="shared" si="37"/>
        <v>0</v>
      </c>
      <c r="AS161" s="114">
        <f t="shared" si="37"/>
        <v>0</v>
      </c>
      <c r="AT161" s="114">
        <f t="shared" si="37"/>
        <v>0</v>
      </c>
      <c r="AU161" s="114">
        <f t="shared" si="37"/>
        <v>0</v>
      </c>
      <c r="AV161" s="114">
        <f t="shared" si="37"/>
        <v>0</v>
      </c>
      <c r="AW161" s="114">
        <f t="shared" si="37"/>
        <v>0</v>
      </c>
      <c r="AX161" s="114">
        <f t="shared" si="37"/>
        <v>0</v>
      </c>
      <c r="AY161" s="114">
        <f t="shared" si="37"/>
        <v>0</v>
      </c>
      <c r="AZ161" s="114">
        <f t="shared" si="37"/>
        <v>0</v>
      </c>
      <c r="BA161" s="114">
        <f t="shared" si="37"/>
        <v>0</v>
      </c>
      <c r="BB161" s="114">
        <f t="shared" si="37"/>
        <v>0</v>
      </c>
      <c r="BC161" s="114">
        <f t="shared" si="37"/>
        <v>0</v>
      </c>
      <c r="BD161" s="117">
        <f t="shared" si="37"/>
        <v>0</v>
      </c>
      <c r="BE161" s="117">
        <f t="shared" si="24"/>
        <v>0</v>
      </c>
      <c r="BF161" s="261">
        <f t="shared" si="38"/>
        <v>0</v>
      </c>
      <c r="BG161" s="170"/>
      <c r="BH161" s="169">
        <f t="shared" si="39"/>
        <v>0</v>
      </c>
      <c r="BI161" s="114">
        <f t="shared" si="39"/>
        <v>0</v>
      </c>
      <c r="BJ161" s="114">
        <f t="shared" si="39"/>
        <v>0</v>
      </c>
      <c r="BK161" s="114">
        <f t="shared" si="39"/>
        <v>0</v>
      </c>
      <c r="BL161" s="114">
        <f t="shared" si="39"/>
        <v>0</v>
      </c>
      <c r="BM161" s="114">
        <f t="shared" si="39"/>
        <v>0</v>
      </c>
      <c r="BN161" s="114">
        <f t="shared" si="39"/>
        <v>0</v>
      </c>
      <c r="BO161" s="114">
        <f t="shared" si="39"/>
        <v>0</v>
      </c>
      <c r="BP161" s="114">
        <f t="shared" si="39"/>
        <v>0</v>
      </c>
      <c r="BQ161" s="114">
        <f t="shared" si="39"/>
        <v>0</v>
      </c>
      <c r="BR161" s="114">
        <f t="shared" si="39"/>
        <v>0</v>
      </c>
      <c r="BS161" s="114">
        <f t="shared" si="39"/>
        <v>0</v>
      </c>
      <c r="BT161" s="114">
        <f t="shared" si="39"/>
        <v>0</v>
      </c>
      <c r="BU161" s="114">
        <f t="shared" si="39"/>
        <v>0</v>
      </c>
      <c r="BV161" s="117">
        <f t="shared" si="39"/>
        <v>0</v>
      </c>
      <c r="BW161" s="117">
        <f t="shared" si="25"/>
        <v>0</v>
      </c>
      <c r="BX161" s="261">
        <f t="shared" si="40"/>
        <v>0</v>
      </c>
      <c r="BY161" s="170"/>
      <c r="BZ161" s="169">
        <f t="shared" si="41"/>
        <v>0</v>
      </c>
      <c r="CA161" s="114">
        <f t="shared" si="41"/>
        <v>0</v>
      </c>
      <c r="CB161" s="114">
        <f t="shared" si="41"/>
        <v>0</v>
      </c>
      <c r="CC161" s="114">
        <f t="shared" si="41"/>
        <v>0</v>
      </c>
      <c r="CD161" s="114">
        <f t="shared" si="41"/>
        <v>0</v>
      </c>
      <c r="CE161" s="114">
        <f t="shared" si="41"/>
        <v>0</v>
      </c>
      <c r="CF161" s="114">
        <f t="shared" si="41"/>
        <v>0</v>
      </c>
      <c r="CG161" s="114">
        <f t="shared" si="41"/>
        <v>0</v>
      </c>
      <c r="CH161" s="114">
        <f t="shared" si="41"/>
        <v>0</v>
      </c>
      <c r="CI161" s="114">
        <f t="shared" si="41"/>
        <v>0</v>
      </c>
      <c r="CJ161" s="114">
        <f t="shared" si="41"/>
        <v>0</v>
      </c>
      <c r="CK161" s="114">
        <f t="shared" si="41"/>
        <v>0</v>
      </c>
      <c r="CL161" s="114">
        <f t="shared" si="41"/>
        <v>0</v>
      </c>
      <c r="CM161" s="114">
        <f t="shared" si="41"/>
        <v>0</v>
      </c>
      <c r="CN161" s="117">
        <f t="shared" si="41"/>
        <v>0</v>
      </c>
      <c r="CO161" s="117">
        <f t="shared" si="26"/>
        <v>0</v>
      </c>
      <c r="CP161" s="261">
        <f t="shared" si="42"/>
        <v>0</v>
      </c>
      <c r="CQ161" s="170"/>
      <c r="CR161" s="169">
        <f t="shared" si="43"/>
        <v>0</v>
      </c>
      <c r="CS161" s="114">
        <f t="shared" si="43"/>
        <v>0</v>
      </c>
      <c r="CT161" s="114">
        <f t="shared" si="43"/>
        <v>0</v>
      </c>
      <c r="CU161" s="114">
        <f t="shared" si="43"/>
        <v>0</v>
      </c>
      <c r="CV161" s="114">
        <f t="shared" si="43"/>
        <v>0</v>
      </c>
      <c r="CW161" s="114">
        <f t="shared" si="43"/>
        <v>0</v>
      </c>
      <c r="CX161" s="114">
        <f t="shared" si="43"/>
        <v>0</v>
      </c>
      <c r="CY161" s="114">
        <f t="shared" si="43"/>
        <v>0</v>
      </c>
      <c r="CZ161" s="114">
        <f t="shared" si="43"/>
        <v>0</v>
      </c>
      <c r="DA161" s="114">
        <f t="shared" si="43"/>
        <v>0</v>
      </c>
      <c r="DB161" s="114">
        <f t="shared" si="43"/>
        <v>0</v>
      </c>
      <c r="DC161" s="114">
        <f t="shared" si="43"/>
        <v>0</v>
      </c>
      <c r="DD161" s="114">
        <f t="shared" si="43"/>
        <v>0</v>
      </c>
      <c r="DE161" s="114">
        <f t="shared" si="43"/>
        <v>0</v>
      </c>
      <c r="DF161" s="117">
        <f t="shared" si="43"/>
        <v>0</v>
      </c>
      <c r="DG161" s="117">
        <f t="shared" si="27"/>
        <v>0</v>
      </c>
      <c r="DH161" s="261">
        <f t="shared" si="44"/>
        <v>0</v>
      </c>
      <c r="DI161" s="170"/>
      <c r="DJ161" s="169">
        <f t="shared" si="45"/>
        <v>0</v>
      </c>
      <c r="DK161" s="114">
        <f t="shared" si="45"/>
        <v>0</v>
      </c>
      <c r="DL161" s="114">
        <f t="shared" si="45"/>
        <v>0</v>
      </c>
      <c r="DM161" s="114">
        <f t="shared" si="45"/>
        <v>0</v>
      </c>
      <c r="DN161" s="114">
        <f t="shared" si="45"/>
        <v>0</v>
      </c>
      <c r="DO161" s="114">
        <f t="shared" si="45"/>
        <v>0</v>
      </c>
      <c r="DP161" s="114">
        <f t="shared" si="45"/>
        <v>0</v>
      </c>
      <c r="DQ161" s="114">
        <f t="shared" si="45"/>
        <v>0</v>
      </c>
      <c r="DR161" s="114">
        <f t="shared" si="45"/>
        <v>0</v>
      </c>
      <c r="DS161" s="114">
        <f t="shared" si="45"/>
        <v>0</v>
      </c>
      <c r="DT161" s="114">
        <f t="shared" si="45"/>
        <v>0</v>
      </c>
      <c r="DU161" s="114">
        <f t="shared" si="45"/>
        <v>0</v>
      </c>
      <c r="DV161" s="114">
        <f t="shared" si="45"/>
        <v>0</v>
      </c>
      <c r="DW161" s="114">
        <f t="shared" si="45"/>
        <v>0</v>
      </c>
      <c r="DX161" s="117">
        <f t="shared" si="45"/>
        <v>0</v>
      </c>
      <c r="DY161" s="117">
        <f t="shared" si="28"/>
        <v>0</v>
      </c>
      <c r="DZ161" s="261">
        <f t="shared" si="46"/>
        <v>0</v>
      </c>
      <c r="EA161" s="170"/>
      <c r="EB161" s="169">
        <f t="shared" si="47"/>
        <v>0</v>
      </c>
      <c r="EC161" s="114">
        <f t="shared" si="47"/>
        <v>0</v>
      </c>
      <c r="ED161" s="114">
        <f t="shared" si="47"/>
        <v>0</v>
      </c>
      <c r="EE161" s="114">
        <f t="shared" si="47"/>
        <v>0</v>
      </c>
      <c r="EF161" s="114">
        <f t="shared" si="47"/>
        <v>0</v>
      </c>
      <c r="EG161" s="114">
        <f t="shared" si="47"/>
        <v>0</v>
      </c>
      <c r="EH161" s="114">
        <f t="shared" si="47"/>
        <v>0</v>
      </c>
      <c r="EI161" s="114">
        <f t="shared" si="47"/>
        <v>0</v>
      </c>
      <c r="EJ161" s="114">
        <f t="shared" si="47"/>
        <v>0</v>
      </c>
      <c r="EK161" s="114">
        <f t="shared" si="47"/>
        <v>0</v>
      </c>
      <c r="EL161" s="114">
        <f t="shared" si="47"/>
        <v>0</v>
      </c>
      <c r="EM161" s="114">
        <f t="shared" si="47"/>
        <v>0</v>
      </c>
      <c r="EN161" s="114">
        <f t="shared" si="47"/>
        <v>0</v>
      </c>
      <c r="EO161" s="114">
        <f t="shared" si="47"/>
        <v>0</v>
      </c>
      <c r="EP161" s="117">
        <f t="shared" si="47"/>
        <v>0</v>
      </c>
      <c r="EQ161" s="117">
        <f t="shared" si="29"/>
        <v>0</v>
      </c>
      <c r="ER161" s="261">
        <f t="shared" si="48"/>
        <v>0</v>
      </c>
      <c r="ES161" s="170"/>
      <c r="ET161" s="169">
        <f t="shared" si="49"/>
        <v>0</v>
      </c>
      <c r="EU161" s="114">
        <f t="shared" si="49"/>
        <v>0</v>
      </c>
      <c r="EV161" s="114">
        <f t="shared" si="49"/>
        <v>0</v>
      </c>
      <c r="EW161" s="114">
        <f t="shared" si="49"/>
        <v>0</v>
      </c>
      <c r="EX161" s="114">
        <f t="shared" si="49"/>
        <v>0</v>
      </c>
      <c r="EY161" s="114">
        <f t="shared" si="49"/>
        <v>0</v>
      </c>
      <c r="EZ161" s="114">
        <f t="shared" si="49"/>
        <v>0</v>
      </c>
      <c r="FA161" s="114">
        <f t="shared" si="49"/>
        <v>0</v>
      </c>
      <c r="FB161" s="114">
        <f t="shared" si="49"/>
        <v>0</v>
      </c>
      <c r="FC161" s="114">
        <f t="shared" si="49"/>
        <v>0</v>
      </c>
      <c r="FD161" s="114">
        <f t="shared" si="49"/>
        <v>0</v>
      </c>
      <c r="FE161" s="114">
        <f t="shared" si="49"/>
        <v>0</v>
      </c>
      <c r="FF161" s="114">
        <f t="shared" si="49"/>
        <v>0</v>
      </c>
      <c r="FG161" s="114">
        <f t="shared" si="49"/>
        <v>0</v>
      </c>
      <c r="FH161" s="117">
        <f t="shared" si="49"/>
        <v>0</v>
      </c>
      <c r="FI161" s="117">
        <f t="shared" si="30"/>
        <v>0</v>
      </c>
      <c r="FJ161" s="261">
        <f t="shared" si="50"/>
        <v>0</v>
      </c>
      <c r="FK161" s="170"/>
      <c r="FL161" s="169">
        <f t="shared" si="51"/>
        <v>0</v>
      </c>
      <c r="FM161" s="114">
        <f t="shared" si="51"/>
        <v>0</v>
      </c>
      <c r="FN161" s="114">
        <f t="shared" si="51"/>
        <v>0</v>
      </c>
      <c r="FO161" s="114">
        <f t="shared" si="51"/>
        <v>0</v>
      </c>
      <c r="FP161" s="114">
        <f t="shared" si="51"/>
        <v>0</v>
      </c>
      <c r="FQ161" s="114">
        <f t="shared" si="51"/>
        <v>0</v>
      </c>
      <c r="FR161" s="114">
        <f t="shared" si="51"/>
        <v>0</v>
      </c>
      <c r="FS161" s="114">
        <f t="shared" si="51"/>
        <v>0</v>
      </c>
      <c r="FT161" s="114">
        <f t="shared" si="51"/>
        <v>0</v>
      </c>
      <c r="FU161" s="114">
        <f t="shared" si="51"/>
        <v>0</v>
      </c>
      <c r="FV161" s="114">
        <f t="shared" si="51"/>
        <v>0</v>
      </c>
      <c r="FW161" s="114">
        <f t="shared" si="51"/>
        <v>0</v>
      </c>
      <c r="FX161" s="114">
        <f t="shared" si="51"/>
        <v>0</v>
      </c>
      <c r="FY161" s="114">
        <f t="shared" si="51"/>
        <v>0</v>
      </c>
      <c r="FZ161" s="117">
        <f t="shared" si="51"/>
        <v>0</v>
      </c>
      <c r="GA161" s="117">
        <f t="shared" si="31"/>
        <v>0</v>
      </c>
      <c r="GB161" s="261">
        <f t="shared" si="52"/>
        <v>0</v>
      </c>
      <c r="GC161" s="170"/>
      <c r="GD161" s="169">
        <f t="shared" si="53"/>
        <v>0</v>
      </c>
      <c r="GE161" s="114">
        <f t="shared" si="53"/>
        <v>0</v>
      </c>
      <c r="GF161" s="114">
        <f t="shared" si="53"/>
        <v>0</v>
      </c>
      <c r="GG161" s="114">
        <f t="shared" si="53"/>
        <v>0</v>
      </c>
      <c r="GH161" s="114">
        <f t="shared" si="53"/>
        <v>0</v>
      </c>
      <c r="GI161" s="114">
        <f t="shared" si="53"/>
        <v>0</v>
      </c>
      <c r="GJ161" s="114">
        <f t="shared" si="53"/>
        <v>0</v>
      </c>
      <c r="GK161" s="114">
        <f t="shared" si="53"/>
        <v>0</v>
      </c>
      <c r="GL161" s="114">
        <f t="shared" si="53"/>
        <v>0</v>
      </c>
      <c r="GM161" s="114">
        <f t="shared" si="53"/>
        <v>0</v>
      </c>
      <c r="GN161" s="114">
        <f t="shared" si="53"/>
        <v>0</v>
      </c>
      <c r="GO161" s="114">
        <f t="shared" si="53"/>
        <v>0</v>
      </c>
      <c r="GP161" s="114">
        <f t="shared" si="53"/>
        <v>0</v>
      </c>
      <c r="GQ161" s="114">
        <f t="shared" si="53"/>
        <v>0</v>
      </c>
      <c r="GR161" s="117">
        <f t="shared" si="53"/>
        <v>0</v>
      </c>
      <c r="GS161" s="117">
        <f t="shared" si="32"/>
        <v>0</v>
      </c>
      <c r="GT161" s="261">
        <f t="shared" si="54"/>
        <v>0</v>
      </c>
    </row>
    <row r="162" spans="1:202" x14ac:dyDescent="0.25">
      <c r="A162" s="112" t="s">
        <v>49</v>
      </c>
      <c r="B162" s="719" t="s">
        <v>49</v>
      </c>
      <c r="C162" s="720">
        <v>21030</v>
      </c>
      <c r="D162" s="719"/>
      <c r="E162" s="720"/>
      <c r="F162" s="169">
        <f t="shared" si="33"/>
        <v>0</v>
      </c>
      <c r="G162" s="114">
        <f t="shared" si="33"/>
        <v>0</v>
      </c>
      <c r="H162" s="114">
        <f t="shared" si="33"/>
        <v>0</v>
      </c>
      <c r="I162" s="114">
        <f t="shared" si="33"/>
        <v>0</v>
      </c>
      <c r="J162" s="114">
        <f t="shared" si="33"/>
        <v>0</v>
      </c>
      <c r="K162" s="114">
        <f t="shared" si="33"/>
        <v>0</v>
      </c>
      <c r="L162" s="114">
        <f t="shared" si="33"/>
        <v>0</v>
      </c>
      <c r="M162" s="114">
        <f t="shared" si="33"/>
        <v>0</v>
      </c>
      <c r="N162" s="114">
        <f t="shared" si="33"/>
        <v>0</v>
      </c>
      <c r="O162" s="114">
        <f t="shared" si="33"/>
        <v>0</v>
      </c>
      <c r="P162" s="114">
        <f t="shared" si="33"/>
        <v>0</v>
      </c>
      <c r="Q162" s="114">
        <f t="shared" si="33"/>
        <v>0</v>
      </c>
      <c r="R162" s="114">
        <f t="shared" si="33"/>
        <v>0</v>
      </c>
      <c r="S162" s="114">
        <f t="shared" si="33"/>
        <v>0</v>
      </c>
      <c r="T162" s="117">
        <f t="shared" si="33"/>
        <v>0</v>
      </c>
      <c r="U162" s="117">
        <f t="shared" si="33"/>
        <v>0</v>
      </c>
      <c r="V162" s="261">
        <f t="shared" si="34"/>
        <v>0</v>
      </c>
      <c r="W162" s="167"/>
      <c r="X162" s="169">
        <f t="shared" si="35"/>
        <v>0</v>
      </c>
      <c r="Y162" s="114">
        <f t="shared" si="35"/>
        <v>0</v>
      </c>
      <c r="Z162" s="114">
        <f t="shared" si="35"/>
        <v>0</v>
      </c>
      <c r="AA162" s="114">
        <f t="shared" si="35"/>
        <v>0</v>
      </c>
      <c r="AB162" s="114">
        <f t="shared" si="35"/>
        <v>0</v>
      </c>
      <c r="AC162" s="114">
        <f t="shared" si="35"/>
        <v>0</v>
      </c>
      <c r="AD162" s="114">
        <f t="shared" si="35"/>
        <v>0</v>
      </c>
      <c r="AE162" s="114">
        <f t="shared" si="35"/>
        <v>0</v>
      </c>
      <c r="AF162" s="114">
        <f t="shared" si="35"/>
        <v>0</v>
      </c>
      <c r="AG162" s="114">
        <f t="shared" si="35"/>
        <v>0</v>
      </c>
      <c r="AH162" s="114">
        <f t="shared" si="35"/>
        <v>0</v>
      </c>
      <c r="AI162" s="114">
        <f t="shared" si="35"/>
        <v>0</v>
      </c>
      <c r="AJ162" s="114">
        <f t="shared" si="35"/>
        <v>0</v>
      </c>
      <c r="AK162" s="114">
        <f t="shared" si="35"/>
        <v>0</v>
      </c>
      <c r="AL162" s="117">
        <f t="shared" si="35"/>
        <v>0</v>
      </c>
      <c r="AM162" s="117">
        <f t="shared" si="23"/>
        <v>0</v>
      </c>
      <c r="AN162" s="261">
        <f t="shared" si="36"/>
        <v>0</v>
      </c>
      <c r="AO162" s="170"/>
      <c r="AP162" s="169">
        <f t="shared" si="37"/>
        <v>0</v>
      </c>
      <c r="AQ162" s="114">
        <f t="shared" si="37"/>
        <v>0</v>
      </c>
      <c r="AR162" s="114">
        <f t="shared" si="37"/>
        <v>0</v>
      </c>
      <c r="AS162" s="114">
        <f t="shared" si="37"/>
        <v>0</v>
      </c>
      <c r="AT162" s="114">
        <f t="shared" si="37"/>
        <v>0</v>
      </c>
      <c r="AU162" s="114">
        <f t="shared" si="37"/>
        <v>0</v>
      </c>
      <c r="AV162" s="114">
        <f t="shared" si="37"/>
        <v>0</v>
      </c>
      <c r="AW162" s="114">
        <f t="shared" si="37"/>
        <v>0</v>
      </c>
      <c r="AX162" s="114">
        <f t="shared" si="37"/>
        <v>0</v>
      </c>
      <c r="AY162" s="114">
        <f t="shared" si="37"/>
        <v>0</v>
      </c>
      <c r="AZ162" s="114">
        <f t="shared" si="37"/>
        <v>0</v>
      </c>
      <c r="BA162" s="114">
        <f t="shared" si="37"/>
        <v>0</v>
      </c>
      <c r="BB162" s="114">
        <f t="shared" si="37"/>
        <v>0</v>
      </c>
      <c r="BC162" s="114">
        <f t="shared" si="37"/>
        <v>0</v>
      </c>
      <c r="BD162" s="117">
        <f t="shared" si="37"/>
        <v>0</v>
      </c>
      <c r="BE162" s="117">
        <f t="shared" si="24"/>
        <v>0</v>
      </c>
      <c r="BF162" s="261">
        <f t="shared" si="38"/>
        <v>0</v>
      </c>
      <c r="BG162" s="170"/>
      <c r="BH162" s="169">
        <f t="shared" si="39"/>
        <v>0</v>
      </c>
      <c r="BI162" s="114">
        <f t="shared" si="39"/>
        <v>0</v>
      </c>
      <c r="BJ162" s="114">
        <f t="shared" si="39"/>
        <v>0</v>
      </c>
      <c r="BK162" s="114">
        <f t="shared" si="39"/>
        <v>0</v>
      </c>
      <c r="BL162" s="114">
        <f t="shared" si="39"/>
        <v>0</v>
      </c>
      <c r="BM162" s="114">
        <f t="shared" si="39"/>
        <v>0</v>
      </c>
      <c r="BN162" s="114">
        <f t="shared" si="39"/>
        <v>0</v>
      </c>
      <c r="BO162" s="114">
        <f t="shared" si="39"/>
        <v>0</v>
      </c>
      <c r="BP162" s="114">
        <f t="shared" si="39"/>
        <v>0</v>
      </c>
      <c r="BQ162" s="114">
        <f t="shared" si="39"/>
        <v>0</v>
      </c>
      <c r="BR162" s="114">
        <f t="shared" si="39"/>
        <v>0</v>
      </c>
      <c r="BS162" s="114">
        <f t="shared" si="39"/>
        <v>0</v>
      </c>
      <c r="BT162" s="114">
        <f t="shared" si="39"/>
        <v>0</v>
      </c>
      <c r="BU162" s="114">
        <f t="shared" si="39"/>
        <v>0</v>
      </c>
      <c r="BV162" s="117">
        <f t="shared" si="39"/>
        <v>0</v>
      </c>
      <c r="BW162" s="117">
        <f t="shared" si="25"/>
        <v>0</v>
      </c>
      <c r="BX162" s="261">
        <f t="shared" si="40"/>
        <v>0</v>
      </c>
      <c r="BY162" s="170"/>
      <c r="BZ162" s="169">
        <f t="shared" si="41"/>
        <v>0</v>
      </c>
      <c r="CA162" s="114">
        <f t="shared" si="41"/>
        <v>0</v>
      </c>
      <c r="CB162" s="114">
        <f t="shared" si="41"/>
        <v>0</v>
      </c>
      <c r="CC162" s="114">
        <f t="shared" si="41"/>
        <v>0</v>
      </c>
      <c r="CD162" s="114">
        <f t="shared" si="41"/>
        <v>0</v>
      </c>
      <c r="CE162" s="114">
        <f t="shared" si="41"/>
        <v>0</v>
      </c>
      <c r="CF162" s="114">
        <f t="shared" si="41"/>
        <v>0</v>
      </c>
      <c r="CG162" s="114">
        <f t="shared" si="41"/>
        <v>0</v>
      </c>
      <c r="CH162" s="114">
        <f t="shared" si="41"/>
        <v>0</v>
      </c>
      <c r="CI162" s="114">
        <f t="shared" si="41"/>
        <v>0</v>
      </c>
      <c r="CJ162" s="114">
        <f t="shared" si="41"/>
        <v>0</v>
      </c>
      <c r="CK162" s="114">
        <f t="shared" si="41"/>
        <v>0</v>
      </c>
      <c r="CL162" s="114">
        <f t="shared" si="41"/>
        <v>0</v>
      </c>
      <c r="CM162" s="114">
        <f t="shared" si="41"/>
        <v>0</v>
      </c>
      <c r="CN162" s="117">
        <f t="shared" si="41"/>
        <v>0</v>
      </c>
      <c r="CO162" s="117">
        <f t="shared" si="26"/>
        <v>0</v>
      </c>
      <c r="CP162" s="261">
        <f t="shared" si="42"/>
        <v>0</v>
      </c>
      <c r="CQ162" s="170"/>
      <c r="CR162" s="169">
        <f t="shared" si="43"/>
        <v>0</v>
      </c>
      <c r="CS162" s="114">
        <f t="shared" si="43"/>
        <v>0</v>
      </c>
      <c r="CT162" s="114">
        <f t="shared" si="43"/>
        <v>0</v>
      </c>
      <c r="CU162" s="114">
        <f t="shared" si="43"/>
        <v>0</v>
      </c>
      <c r="CV162" s="114">
        <f t="shared" si="43"/>
        <v>0</v>
      </c>
      <c r="CW162" s="114">
        <f t="shared" si="43"/>
        <v>0</v>
      </c>
      <c r="CX162" s="114">
        <f t="shared" si="43"/>
        <v>0</v>
      </c>
      <c r="CY162" s="114">
        <f t="shared" si="43"/>
        <v>0</v>
      </c>
      <c r="CZ162" s="114">
        <f t="shared" si="43"/>
        <v>0</v>
      </c>
      <c r="DA162" s="114">
        <f t="shared" si="43"/>
        <v>0</v>
      </c>
      <c r="DB162" s="114">
        <f t="shared" si="43"/>
        <v>0</v>
      </c>
      <c r="DC162" s="114">
        <f t="shared" si="43"/>
        <v>0</v>
      </c>
      <c r="DD162" s="114">
        <f t="shared" si="43"/>
        <v>0</v>
      </c>
      <c r="DE162" s="114">
        <f t="shared" si="43"/>
        <v>0</v>
      </c>
      <c r="DF162" s="117">
        <f t="shared" si="43"/>
        <v>0</v>
      </c>
      <c r="DG162" s="117">
        <f t="shared" si="27"/>
        <v>0</v>
      </c>
      <c r="DH162" s="261">
        <f t="shared" si="44"/>
        <v>0</v>
      </c>
      <c r="DI162" s="170"/>
      <c r="DJ162" s="169">
        <f t="shared" si="45"/>
        <v>0</v>
      </c>
      <c r="DK162" s="114">
        <f t="shared" si="45"/>
        <v>0</v>
      </c>
      <c r="DL162" s="114">
        <f t="shared" si="45"/>
        <v>0</v>
      </c>
      <c r="DM162" s="114">
        <f t="shared" si="45"/>
        <v>0</v>
      </c>
      <c r="DN162" s="114">
        <f t="shared" si="45"/>
        <v>0</v>
      </c>
      <c r="DO162" s="114">
        <f t="shared" si="45"/>
        <v>0</v>
      </c>
      <c r="DP162" s="114">
        <f t="shared" si="45"/>
        <v>0</v>
      </c>
      <c r="DQ162" s="114">
        <f t="shared" si="45"/>
        <v>0</v>
      </c>
      <c r="DR162" s="114">
        <f t="shared" si="45"/>
        <v>0</v>
      </c>
      <c r="DS162" s="114">
        <f t="shared" si="45"/>
        <v>0</v>
      </c>
      <c r="DT162" s="114">
        <f t="shared" si="45"/>
        <v>0</v>
      </c>
      <c r="DU162" s="114">
        <f t="shared" si="45"/>
        <v>0</v>
      </c>
      <c r="DV162" s="114">
        <f t="shared" si="45"/>
        <v>0</v>
      </c>
      <c r="DW162" s="114">
        <f t="shared" si="45"/>
        <v>0</v>
      </c>
      <c r="DX162" s="117">
        <f t="shared" si="45"/>
        <v>0</v>
      </c>
      <c r="DY162" s="117">
        <f t="shared" si="28"/>
        <v>0</v>
      </c>
      <c r="DZ162" s="261">
        <f t="shared" si="46"/>
        <v>0</v>
      </c>
      <c r="EA162" s="170"/>
      <c r="EB162" s="169">
        <f t="shared" si="47"/>
        <v>0</v>
      </c>
      <c r="EC162" s="114">
        <f t="shared" si="47"/>
        <v>0</v>
      </c>
      <c r="ED162" s="114">
        <f t="shared" si="47"/>
        <v>0</v>
      </c>
      <c r="EE162" s="114">
        <f t="shared" si="47"/>
        <v>0</v>
      </c>
      <c r="EF162" s="114">
        <f t="shared" si="47"/>
        <v>0</v>
      </c>
      <c r="EG162" s="114">
        <f t="shared" si="47"/>
        <v>0</v>
      </c>
      <c r="EH162" s="114">
        <f t="shared" si="47"/>
        <v>0</v>
      </c>
      <c r="EI162" s="114">
        <f t="shared" si="47"/>
        <v>0</v>
      </c>
      <c r="EJ162" s="114">
        <f t="shared" si="47"/>
        <v>0</v>
      </c>
      <c r="EK162" s="114">
        <f t="shared" si="47"/>
        <v>0</v>
      </c>
      <c r="EL162" s="114">
        <f t="shared" si="47"/>
        <v>0</v>
      </c>
      <c r="EM162" s="114">
        <f t="shared" si="47"/>
        <v>0</v>
      </c>
      <c r="EN162" s="114">
        <f t="shared" si="47"/>
        <v>0</v>
      </c>
      <c r="EO162" s="114">
        <f t="shared" si="47"/>
        <v>0</v>
      </c>
      <c r="EP162" s="117">
        <f t="shared" si="47"/>
        <v>0</v>
      </c>
      <c r="EQ162" s="117">
        <f t="shared" si="29"/>
        <v>0</v>
      </c>
      <c r="ER162" s="261">
        <f t="shared" si="48"/>
        <v>0</v>
      </c>
      <c r="ES162" s="170"/>
      <c r="ET162" s="169">
        <f t="shared" si="49"/>
        <v>0</v>
      </c>
      <c r="EU162" s="114">
        <f t="shared" si="49"/>
        <v>0</v>
      </c>
      <c r="EV162" s="114">
        <f t="shared" si="49"/>
        <v>0</v>
      </c>
      <c r="EW162" s="114">
        <f t="shared" si="49"/>
        <v>0</v>
      </c>
      <c r="EX162" s="114">
        <f t="shared" si="49"/>
        <v>0</v>
      </c>
      <c r="EY162" s="114">
        <f t="shared" si="49"/>
        <v>0</v>
      </c>
      <c r="EZ162" s="114">
        <f t="shared" si="49"/>
        <v>0</v>
      </c>
      <c r="FA162" s="114">
        <f t="shared" si="49"/>
        <v>0</v>
      </c>
      <c r="FB162" s="114">
        <f t="shared" si="49"/>
        <v>0</v>
      </c>
      <c r="FC162" s="114">
        <f t="shared" si="49"/>
        <v>0</v>
      </c>
      <c r="FD162" s="114">
        <f t="shared" si="49"/>
        <v>0</v>
      </c>
      <c r="FE162" s="114">
        <f t="shared" si="49"/>
        <v>0</v>
      </c>
      <c r="FF162" s="114">
        <f t="shared" si="49"/>
        <v>0</v>
      </c>
      <c r="FG162" s="114">
        <f t="shared" si="49"/>
        <v>0</v>
      </c>
      <c r="FH162" s="117">
        <f t="shared" si="49"/>
        <v>0</v>
      </c>
      <c r="FI162" s="117">
        <f t="shared" si="30"/>
        <v>0</v>
      </c>
      <c r="FJ162" s="261">
        <f t="shared" si="50"/>
        <v>0</v>
      </c>
      <c r="FK162" s="170"/>
      <c r="FL162" s="169">
        <f t="shared" si="51"/>
        <v>0</v>
      </c>
      <c r="FM162" s="114">
        <f t="shared" si="51"/>
        <v>0</v>
      </c>
      <c r="FN162" s="114">
        <f t="shared" si="51"/>
        <v>0</v>
      </c>
      <c r="FO162" s="114">
        <f t="shared" si="51"/>
        <v>0</v>
      </c>
      <c r="FP162" s="114">
        <f t="shared" si="51"/>
        <v>0</v>
      </c>
      <c r="FQ162" s="114">
        <f t="shared" si="51"/>
        <v>0</v>
      </c>
      <c r="FR162" s="114">
        <f t="shared" si="51"/>
        <v>0</v>
      </c>
      <c r="FS162" s="114">
        <f t="shared" si="51"/>
        <v>0</v>
      </c>
      <c r="FT162" s="114">
        <f t="shared" si="51"/>
        <v>0</v>
      </c>
      <c r="FU162" s="114">
        <f t="shared" si="51"/>
        <v>0</v>
      </c>
      <c r="FV162" s="114">
        <f t="shared" si="51"/>
        <v>0</v>
      </c>
      <c r="FW162" s="114">
        <f t="shared" si="51"/>
        <v>0</v>
      </c>
      <c r="FX162" s="114">
        <f t="shared" si="51"/>
        <v>0</v>
      </c>
      <c r="FY162" s="114">
        <f t="shared" si="51"/>
        <v>0</v>
      </c>
      <c r="FZ162" s="117">
        <f t="shared" si="51"/>
        <v>0</v>
      </c>
      <c r="GA162" s="117">
        <f t="shared" si="31"/>
        <v>0</v>
      </c>
      <c r="GB162" s="261">
        <f t="shared" si="52"/>
        <v>0</v>
      </c>
      <c r="GC162" s="170"/>
      <c r="GD162" s="169">
        <f t="shared" si="53"/>
        <v>0</v>
      </c>
      <c r="GE162" s="114">
        <f t="shared" si="53"/>
        <v>0</v>
      </c>
      <c r="GF162" s="114">
        <f t="shared" si="53"/>
        <v>0</v>
      </c>
      <c r="GG162" s="114">
        <f t="shared" si="53"/>
        <v>0</v>
      </c>
      <c r="GH162" s="114">
        <f t="shared" si="53"/>
        <v>0</v>
      </c>
      <c r="GI162" s="114">
        <f t="shared" si="53"/>
        <v>0</v>
      </c>
      <c r="GJ162" s="114">
        <f t="shared" si="53"/>
        <v>0</v>
      </c>
      <c r="GK162" s="114">
        <f t="shared" si="53"/>
        <v>0</v>
      </c>
      <c r="GL162" s="114">
        <f t="shared" si="53"/>
        <v>0</v>
      </c>
      <c r="GM162" s="114">
        <f t="shared" si="53"/>
        <v>0</v>
      </c>
      <c r="GN162" s="114">
        <f t="shared" si="53"/>
        <v>0</v>
      </c>
      <c r="GO162" s="114">
        <f t="shared" si="53"/>
        <v>0</v>
      </c>
      <c r="GP162" s="114">
        <f t="shared" si="53"/>
        <v>0</v>
      </c>
      <c r="GQ162" s="114">
        <f t="shared" si="53"/>
        <v>0</v>
      </c>
      <c r="GR162" s="117">
        <f t="shared" si="53"/>
        <v>0</v>
      </c>
      <c r="GS162" s="117">
        <f t="shared" si="32"/>
        <v>0</v>
      </c>
      <c r="GT162" s="261">
        <f t="shared" si="54"/>
        <v>0</v>
      </c>
    </row>
    <row r="163" spans="1:202" x14ac:dyDescent="0.25">
      <c r="A163" s="112" t="s">
        <v>50</v>
      </c>
      <c r="B163" s="719" t="s">
        <v>94</v>
      </c>
      <c r="C163" s="720">
        <v>92000</v>
      </c>
      <c r="D163" s="719"/>
      <c r="E163" s="720"/>
      <c r="F163" s="169">
        <f t="shared" si="33"/>
        <v>0</v>
      </c>
      <c r="G163" s="114">
        <f t="shared" si="33"/>
        <v>0</v>
      </c>
      <c r="H163" s="114">
        <f t="shared" si="33"/>
        <v>0</v>
      </c>
      <c r="I163" s="114">
        <f>I95*I129</f>
        <v>0</v>
      </c>
      <c r="J163" s="114">
        <f t="shared" si="33"/>
        <v>0</v>
      </c>
      <c r="K163" s="114">
        <f t="shared" si="33"/>
        <v>0</v>
      </c>
      <c r="L163" s="114">
        <f t="shared" si="33"/>
        <v>0</v>
      </c>
      <c r="M163" s="114">
        <f t="shared" si="33"/>
        <v>0</v>
      </c>
      <c r="N163" s="114">
        <f t="shared" si="33"/>
        <v>0</v>
      </c>
      <c r="O163" s="114">
        <f t="shared" si="33"/>
        <v>0</v>
      </c>
      <c r="P163" s="114">
        <f t="shared" si="33"/>
        <v>0</v>
      </c>
      <c r="Q163" s="114">
        <f t="shared" si="33"/>
        <v>0</v>
      </c>
      <c r="R163" s="114">
        <f t="shared" si="33"/>
        <v>0</v>
      </c>
      <c r="S163" s="114">
        <f t="shared" si="33"/>
        <v>0</v>
      </c>
      <c r="T163" s="117">
        <f t="shared" si="33"/>
        <v>0</v>
      </c>
      <c r="U163" s="117">
        <f t="shared" si="33"/>
        <v>0</v>
      </c>
      <c r="V163" s="261">
        <f t="shared" si="34"/>
        <v>0</v>
      </c>
      <c r="W163" s="167"/>
      <c r="X163" s="169">
        <f t="shared" si="35"/>
        <v>0</v>
      </c>
      <c r="Y163" s="114">
        <f t="shared" si="35"/>
        <v>0</v>
      </c>
      <c r="Z163" s="114">
        <f t="shared" si="35"/>
        <v>0</v>
      </c>
      <c r="AA163" s="114">
        <f t="shared" si="35"/>
        <v>0</v>
      </c>
      <c r="AB163" s="114">
        <f t="shared" si="35"/>
        <v>0</v>
      </c>
      <c r="AC163" s="114">
        <f t="shared" si="35"/>
        <v>0</v>
      </c>
      <c r="AD163" s="114">
        <f t="shared" si="35"/>
        <v>0</v>
      </c>
      <c r="AE163" s="114">
        <f t="shared" si="35"/>
        <v>0</v>
      </c>
      <c r="AF163" s="114">
        <f t="shared" si="35"/>
        <v>0</v>
      </c>
      <c r="AG163" s="114">
        <f t="shared" si="35"/>
        <v>0</v>
      </c>
      <c r="AH163" s="114">
        <f t="shared" si="35"/>
        <v>0</v>
      </c>
      <c r="AI163" s="114">
        <f t="shared" si="35"/>
        <v>0</v>
      </c>
      <c r="AJ163" s="114">
        <f t="shared" si="35"/>
        <v>0</v>
      </c>
      <c r="AK163" s="114">
        <f t="shared" si="35"/>
        <v>0</v>
      </c>
      <c r="AL163" s="117">
        <f t="shared" si="35"/>
        <v>0</v>
      </c>
      <c r="AM163" s="117">
        <f t="shared" si="23"/>
        <v>0</v>
      </c>
      <c r="AN163" s="261">
        <f t="shared" si="36"/>
        <v>0</v>
      </c>
      <c r="AO163" s="170"/>
      <c r="AP163" s="169">
        <f t="shared" si="37"/>
        <v>0</v>
      </c>
      <c r="AQ163" s="114">
        <f t="shared" si="37"/>
        <v>0</v>
      </c>
      <c r="AR163" s="114">
        <f t="shared" si="37"/>
        <v>0</v>
      </c>
      <c r="AS163" s="114">
        <f t="shared" si="37"/>
        <v>0</v>
      </c>
      <c r="AT163" s="114">
        <f t="shared" si="37"/>
        <v>0</v>
      </c>
      <c r="AU163" s="114">
        <f t="shared" si="37"/>
        <v>0</v>
      </c>
      <c r="AV163" s="114">
        <f t="shared" si="37"/>
        <v>0</v>
      </c>
      <c r="AW163" s="114">
        <f t="shared" si="37"/>
        <v>0</v>
      </c>
      <c r="AX163" s="114">
        <f t="shared" si="37"/>
        <v>0</v>
      </c>
      <c r="AY163" s="114">
        <f t="shared" si="37"/>
        <v>0</v>
      </c>
      <c r="AZ163" s="114">
        <f t="shared" si="37"/>
        <v>0</v>
      </c>
      <c r="BA163" s="114">
        <f t="shared" si="37"/>
        <v>0</v>
      </c>
      <c r="BB163" s="114">
        <f t="shared" si="37"/>
        <v>0</v>
      </c>
      <c r="BC163" s="114">
        <f t="shared" si="37"/>
        <v>0</v>
      </c>
      <c r="BD163" s="117">
        <f t="shared" si="37"/>
        <v>0</v>
      </c>
      <c r="BE163" s="117">
        <f t="shared" si="24"/>
        <v>0</v>
      </c>
      <c r="BF163" s="261">
        <f t="shared" si="38"/>
        <v>0</v>
      </c>
      <c r="BG163" s="170"/>
      <c r="BH163" s="169">
        <f t="shared" si="39"/>
        <v>0</v>
      </c>
      <c r="BI163" s="114">
        <f t="shared" si="39"/>
        <v>0</v>
      </c>
      <c r="BJ163" s="114">
        <f t="shared" si="39"/>
        <v>0</v>
      </c>
      <c r="BK163" s="114">
        <f t="shared" si="39"/>
        <v>0</v>
      </c>
      <c r="BL163" s="114">
        <f t="shared" si="39"/>
        <v>0</v>
      </c>
      <c r="BM163" s="114">
        <f t="shared" si="39"/>
        <v>0</v>
      </c>
      <c r="BN163" s="114">
        <f t="shared" si="39"/>
        <v>0</v>
      </c>
      <c r="BO163" s="114">
        <f t="shared" si="39"/>
        <v>0</v>
      </c>
      <c r="BP163" s="114">
        <f t="shared" si="39"/>
        <v>0</v>
      </c>
      <c r="BQ163" s="114">
        <f t="shared" si="39"/>
        <v>0</v>
      </c>
      <c r="BR163" s="114">
        <f t="shared" si="39"/>
        <v>0</v>
      </c>
      <c r="BS163" s="114">
        <f t="shared" si="39"/>
        <v>0</v>
      </c>
      <c r="BT163" s="114">
        <f t="shared" si="39"/>
        <v>0</v>
      </c>
      <c r="BU163" s="114">
        <f t="shared" si="39"/>
        <v>0</v>
      </c>
      <c r="BV163" s="117">
        <f t="shared" si="39"/>
        <v>0</v>
      </c>
      <c r="BW163" s="117">
        <f t="shared" si="25"/>
        <v>0</v>
      </c>
      <c r="BX163" s="261">
        <f t="shared" si="40"/>
        <v>0</v>
      </c>
      <c r="BY163" s="170"/>
      <c r="BZ163" s="169">
        <f t="shared" si="41"/>
        <v>0</v>
      </c>
      <c r="CA163" s="114">
        <f t="shared" si="41"/>
        <v>0</v>
      </c>
      <c r="CB163" s="114">
        <f t="shared" si="41"/>
        <v>0</v>
      </c>
      <c r="CC163" s="114">
        <f t="shared" si="41"/>
        <v>0</v>
      </c>
      <c r="CD163" s="114">
        <f t="shared" si="41"/>
        <v>0</v>
      </c>
      <c r="CE163" s="114">
        <f t="shared" si="41"/>
        <v>0</v>
      </c>
      <c r="CF163" s="114">
        <f t="shared" si="41"/>
        <v>0</v>
      </c>
      <c r="CG163" s="114">
        <f t="shared" si="41"/>
        <v>0</v>
      </c>
      <c r="CH163" s="114">
        <f t="shared" si="41"/>
        <v>0</v>
      </c>
      <c r="CI163" s="114">
        <f t="shared" si="41"/>
        <v>0</v>
      </c>
      <c r="CJ163" s="114">
        <f t="shared" si="41"/>
        <v>0</v>
      </c>
      <c r="CK163" s="114">
        <f t="shared" si="41"/>
        <v>0</v>
      </c>
      <c r="CL163" s="114">
        <f t="shared" si="41"/>
        <v>0</v>
      </c>
      <c r="CM163" s="114">
        <f t="shared" si="41"/>
        <v>0</v>
      </c>
      <c r="CN163" s="117">
        <f t="shared" si="41"/>
        <v>0</v>
      </c>
      <c r="CO163" s="117">
        <f t="shared" si="26"/>
        <v>0</v>
      </c>
      <c r="CP163" s="261">
        <f t="shared" si="42"/>
        <v>0</v>
      </c>
      <c r="CQ163" s="170"/>
      <c r="CR163" s="169">
        <f t="shared" si="43"/>
        <v>0</v>
      </c>
      <c r="CS163" s="114">
        <f t="shared" si="43"/>
        <v>0</v>
      </c>
      <c r="CT163" s="114">
        <f t="shared" si="43"/>
        <v>0</v>
      </c>
      <c r="CU163" s="114">
        <f t="shared" si="43"/>
        <v>0</v>
      </c>
      <c r="CV163" s="114">
        <f t="shared" si="43"/>
        <v>0</v>
      </c>
      <c r="CW163" s="114">
        <f t="shared" si="43"/>
        <v>0</v>
      </c>
      <c r="CX163" s="114">
        <f t="shared" si="43"/>
        <v>0</v>
      </c>
      <c r="CY163" s="114">
        <f t="shared" si="43"/>
        <v>0</v>
      </c>
      <c r="CZ163" s="114">
        <f t="shared" si="43"/>
        <v>0</v>
      </c>
      <c r="DA163" s="114">
        <f t="shared" si="43"/>
        <v>0</v>
      </c>
      <c r="DB163" s="114">
        <f t="shared" si="43"/>
        <v>0</v>
      </c>
      <c r="DC163" s="114">
        <f t="shared" si="43"/>
        <v>0</v>
      </c>
      <c r="DD163" s="114">
        <f t="shared" si="43"/>
        <v>0</v>
      </c>
      <c r="DE163" s="114">
        <f t="shared" si="43"/>
        <v>0</v>
      </c>
      <c r="DF163" s="117">
        <f t="shared" si="43"/>
        <v>0</v>
      </c>
      <c r="DG163" s="117">
        <f t="shared" si="27"/>
        <v>0</v>
      </c>
      <c r="DH163" s="261">
        <f t="shared" si="44"/>
        <v>0</v>
      </c>
      <c r="DI163" s="170"/>
      <c r="DJ163" s="169">
        <f t="shared" si="45"/>
        <v>0</v>
      </c>
      <c r="DK163" s="114">
        <f t="shared" si="45"/>
        <v>0</v>
      </c>
      <c r="DL163" s="114">
        <f t="shared" si="45"/>
        <v>0</v>
      </c>
      <c r="DM163" s="114">
        <f t="shared" si="45"/>
        <v>0</v>
      </c>
      <c r="DN163" s="114">
        <f t="shared" si="45"/>
        <v>0</v>
      </c>
      <c r="DO163" s="114">
        <f t="shared" si="45"/>
        <v>0</v>
      </c>
      <c r="DP163" s="114">
        <f t="shared" si="45"/>
        <v>0</v>
      </c>
      <c r="DQ163" s="114">
        <f t="shared" si="45"/>
        <v>0</v>
      </c>
      <c r="DR163" s="114">
        <f t="shared" si="45"/>
        <v>0</v>
      </c>
      <c r="DS163" s="114">
        <f t="shared" si="45"/>
        <v>0</v>
      </c>
      <c r="DT163" s="114">
        <f t="shared" si="45"/>
        <v>0</v>
      </c>
      <c r="DU163" s="114">
        <f t="shared" si="45"/>
        <v>0</v>
      </c>
      <c r="DV163" s="114">
        <f t="shared" si="45"/>
        <v>0</v>
      </c>
      <c r="DW163" s="114">
        <f t="shared" si="45"/>
        <v>0</v>
      </c>
      <c r="DX163" s="117">
        <f t="shared" si="45"/>
        <v>0</v>
      </c>
      <c r="DY163" s="117">
        <f t="shared" si="28"/>
        <v>0</v>
      </c>
      <c r="DZ163" s="261">
        <f t="shared" si="46"/>
        <v>0</v>
      </c>
      <c r="EA163" s="170"/>
      <c r="EB163" s="169">
        <f t="shared" si="47"/>
        <v>0</v>
      </c>
      <c r="EC163" s="114">
        <f t="shared" si="47"/>
        <v>0</v>
      </c>
      <c r="ED163" s="114">
        <f t="shared" si="47"/>
        <v>0</v>
      </c>
      <c r="EE163" s="114">
        <f t="shared" si="47"/>
        <v>0</v>
      </c>
      <c r="EF163" s="114">
        <f t="shared" si="47"/>
        <v>0</v>
      </c>
      <c r="EG163" s="114">
        <f t="shared" si="47"/>
        <v>0</v>
      </c>
      <c r="EH163" s="114">
        <f t="shared" si="47"/>
        <v>0</v>
      </c>
      <c r="EI163" s="114">
        <f t="shared" si="47"/>
        <v>0</v>
      </c>
      <c r="EJ163" s="114">
        <f t="shared" si="47"/>
        <v>0</v>
      </c>
      <c r="EK163" s="114">
        <f t="shared" si="47"/>
        <v>0</v>
      </c>
      <c r="EL163" s="114">
        <f t="shared" si="47"/>
        <v>0</v>
      </c>
      <c r="EM163" s="114">
        <f t="shared" si="47"/>
        <v>0</v>
      </c>
      <c r="EN163" s="114">
        <f t="shared" si="47"/>
        <v>0</v>
      </c>
      <c r="EO163" s="114">
        <f t="shared" si="47"/>
        <v>0</v>
      </c>
      <c r="EP163" s="117">
        <f t="shared" si="47"/>
        <v>0</v>
      </c>
      <c r="EQ163" s="117">
        <f t="shared" si="29"/>
        <v>0</v>
      </c>
      <c r="ER163" s="261">
        <f t="shared" si="48"/>
        <v>0</v>
      </c>
      <c r="ES163" s="170"/>
      <c r="ET163" s="169">
        <f t="shared" si="49"/>
        <v>0</v>
      </c>
      <c r="EU163" s="114">
        <f t="shared" si="49"/>
        <v>0</v>
      </c>
      <c r="EV163" s="114">
        <f t="shared" si="49"/>
        <v>0</v>
      </c>
      <c r="EW163" s="114">
        <f t="shared" si="49"/>
        <v>0</v>
      </c>
      <c r="EX163" s="114">
        <f t="shared" si="49"/>
        <v>0</v>
      </c>
      <c r="EY163" s="114">
        <f t="shared" si="49"/>
        <v>0</v>
      </c>
      <c r="EZ163" s="114">
        <f t="shared" si="49"/>
        <v>0</v>
      </c>
      <c r="FA163" s="114">
        <f t="shared" si="49"/>
        <v>0</v>
      </c>
      <c r="FB163" s="114">
        <f t="shared" si="49"/>
        <v>0</v>
      </c>
      <c r="FC163" s="114">
        <f t="shared" si="49"/>
        <v>0</v>
      </c>
      <c r="FD163" s="114">
        <f t="shared" si="49"/>
        <v>0</v>
      </c>
      <c r="FE163" s="114">
        <f t="shared" si="49"/>
        <v>0</v>
      </c>
      <c r="FF163" s="114">
        <f t="shared" si="49"/>
        <v>0</v>
      </c>
      <c r="FG163" s="114">
        <f t="shared" si="49"/>
        <v>0</v>
      </c>
      <c r="FH163" s="117">
        <f t="shared" si="49"/>
        <v>0</v>
      </c>
      <c r="FI163" s="117">
        <f t="shared" si="30"/>
        <v>0</v>
      </c>
      <c r="FJ163" s="261">
        <f t="shared" si="50"/>
        <v>0</v>
      </c>
      <c r="FK163" s="170"/>
      <c r="FL163" s="169">
        <f t="shared" si="51"/>
        <v>0</v>
      </c>
      <c r="FM163" s="114">
        <f t="shared" si="51"/>
        <v>0</v>
      </c>
      <c r="FN163" s="114">
        <f t="shared" si="51"/>
        <v>0</v>
      </c>
      <c r="FO163" s="114">
        <f t="shared" si="51"/>
        <v>0</v>
      </c>
      <c r="FP163" s="114">
        <f t="shared" si="51"/>
        <v>0</v>
      </c>
      <c r="FQ163" s="114">
        <f t="shared" si="51"/>
        <v>0</v>
      </c>
      <c r="FR163" s="114">
        <f t="shared" si="51"/>
        <v>0</v>
      </c>
      <c r="FS163" s="114">
        <f t="shared" si="51"/>
        <v>0</v>
      </c>
      <c r="FT163" s="114">
        <f t="shared" si="51"/>
        <v>0</v>
      </c>
      <c r="FU163" s="114">
        <f t="shared" si="51"/>
        <v>0</v>
      </c>
      <c r="FV163" s="114">
        <f t="shared" si="51"/>
        <v>0</v>
      </c>
      <c r="FW163" s="114">
        <f t="shared" si="51"/>
        <v>0</v>
      </c>
      <c r="FX163" s="114">
        <f t="shared" si="51"/>
        <v>0</v>
      </c>
      <c r="FY163" s="114">
        <f t="shared" si="51"/>
        <v>0</v>
      </c>
      <c r="FZ163" s="117">
        <f t="shared" si="51"/>
        <v>0</v>
      </c>
      <c r="GA163" s="117">
        <f t="shared" si="31"/>
        <v>0</v>
      </c>
      <c r="GB163" s="261">
        <f t="shared" si="52"/>
        <v>0</v>
      </c>
      <c r="GC163" s="170"/>
      <c r="GD163" s="169">
        <f t="shared" si="53"/>
        <v>0</v>
      </c>
      <c r="GE163" s="114">
        <f t="shared" si="53"/>
        <v>0</v>
      </c>
      <c r="GF163" s="114">
        <f t="shared" si="53"/>
        <v>0</v>
      </c>
      <c r="GG163" s="114">
        <f t="shared" si="53"/>
        <v>0</v>
      </c>
      <c r="GH163" s="114">
        <f t="shared" si="53"/>
        <v>0</v>
      </c>
      <c r="GI163" s="114">
        <f t="shared" si="53"/>
        <v>0</v>
      </c>
      <c r="GJ163" s="114">
        <f t="shared" si="53"/>
        <v>0</v>
      </c>
      <c r="GK163" s="114">
        <f t="shared" si="53"/>
        <v>0</v>
      </c>
      <c r="GL163" s="114">
        <f t="shared" si="53"/>
        <v>0</v>
      </c>
      <c r="GM163" s="114">
        <f t="shared" si="53"/>
        <v>0</v>
      </c>
      <c r="GN163" s="114">
        <f t="shared" si="53"/>
        <v>0</v>
      </c>
      <c r="GO163" s="114">
        <f t="shared" si="53"/>
        <v>0</v>
      </c>
      <c r="GP163" s="114">
        <f t="shared" si="53"/>
        <v>0</v>
      </c>
      <c r="GQ163" s="114">
        <f t="shared" si="53"/>
        <v>0</v>
      </c>
      <c r="GR163" s="117">
        <f t="shared" si="53"/>
        <v>0</v>
      </c>
      <c r="GS163" s="117">
        <f t="shared" si="32"/>
        <v>0</v>
      </c>
      <c r="GT163" s="261">
        <f t="shared" si="54"/>
        <v>0</v>
      </c>
    </row>
    <row r="164" spans="1:202" x14ac:dyDescent="0.25">
      <c r="A164" s="112" t="s">
        <v>51</v>
      </c>
      <c r="B164" s="719" t="s">
        <v>95</v>
      </c>
      <c r="C164" s="720">
        <v>92000</v>
      </c>
      <c r="D164" s="719"/>
      <c r="E164" s="720"/>
      <c r="F164" s="169">
        <f t="shared" si="33"/>
        <v>0</v>
      </c>
      <c r="G164" s="114">
        <f t="shared" si="33"/>
        <v>0</v>
      </c>
      <c r="H164" s="114">
        <f t="shared" si="33"/>
        <v>0</v>
      </c>
      <c r="I164" s="114">
        <f t="shared" si="33"/>
        <v>0</v>
      </c>
      <c r="J164" s="114">
        <f t="shared" si="33"/>
        <v>0</v>
      </c>
      <c r="K164" s="114">
        <f t="shared" si="33"/>
        <v>0</v>
      </c>
      <c r="L164" s="114">
        <f t="shared" si="33"/>
        <v>0</v>
      </c>
      <c r="M164" s="114">
        <f t="shared" si="33"/>
        <v>0</v>
      </c>
      <c r="N164" s="114">
        <f t="shared" si="33"/>
        <v>0</v>
      </c>
      <c r="O164" s="114">
        <f t="shared" si="33"/>
        <v>0</v>
      </c>
      <c r="P164" s="114">
        <f t="shared" si="33"/>
        <v>0</v>
      </c>
      <c r="Q164" s="114">
        <f t="shared" si="33"/>
        <v>0</v>
      </c>
      <c r="R164" s="114">
        <f t="shared" si="33"/>
        <v>0</v>
      </c>
      <c r="S164" s="114">
        <f t="shared" si="33"/>
        <v>0</v>
      </c>
      <c r="T164" s="117">
        <f t="shared" si="33"/>
        <v>0</v>
      </c>
      <c r="U164" s="117">
        <f t="shared" si="33"/>
        <v>0</v>
      </c>
      <c r="V164" s="261">
        <f t="shared" si="34"/>
        <v>0</v>
      </c>
      <c r="W164" s="167"/>
      <c r="X164" s="169">
        <f t="shared" si="35"/>
        <v>0</v>
      </c>
      <c r="Y164" s="114">
        <f t="shared" si="35"/>
        <v>0</v>
      </c>
      <c r="Z164" s="114">
        <f t="shared" si="35"/>
        <v>0</v>
      </c>
      <c r="AA164" s="114">
        <f t="shared" si="35"/>
        <v>0</v>
      </c>
      <c r="AB164" s="114">
        <f t="shared" si="35"/>
        <v>0</v>
      </c>
      <c r="AC164" s="114">
        <f t="shared" si="35"/>
        <v>0</v>
      </c>
      <c r="AD164" s="114">
        <f t="shared" si="35"/>
        <v>0</v>
      </c>
      <c r="AE164" s="114">
        <f t="shared" si="35"/>
        <v>0</v>
      </c>
      <c r="AF164" s="114">
        <f t="shared" si="35"/>
        <v>0</v>
      </c>
      <c r="AG164" s="114">
        <f t="shared" si="35"/>
        <v>0</v>
      </c>
      <c r="AH164" s="114">
        <f t="shared" si="35"/>
        <v>0</v>
      </c>
      <c r="AI164" s="114">
        <f t="shared" si="35"/>
        <v>0</v>
      </c>
      <c r="AJ164" s="114">
        <f t="shared" si="35"/>
        <v>0</v>
      </c>
      <c r="AK164" s="114">
        <f t="shared" si="35"/>
        <v>0</v>
      </c>
      <c r="AL164" s="117">
        <f t="shared" si="35"/>
        <v>0</v>
      </c>
      <c r="AM164" s="117">
        <f t="shared" si="35"/>
        <v>0</v>
      </c>
      <c r="AN164" s="261">
        <f t="shared" si="36"/>
        <v>0</v>
      </c>
      <c r="AO164" s="170"/>
      <c r="AP164" s="169">
        <f t="shared" si="37"/>
        <v>0</v>
      </c>
      <c r="AQ164" s="114">
        <f t="shared" si="37"/>
        <v>0</v>
      </c>
      <c r="AR164" s="114">
        <f t="shared" si="37"/>
        <v>0</v>
      </c>
      <c r="AS164" s="114">
        <f t="shared" si="37"/>
        <v>0</v>
      </c>
      <c r="AT164" s="114">
        <f t="shared" si="37"/>
        <v>0</v>
      </c>
      <c r="AU164" s="114">
        <f t="shared" si="37"/>
        <v>0</v>
      </c>
      <c r="AV164" s="114">
        <f t="shared" si="37"/>
        <v>0</v>
      </c>
      <c r="AW164" s="114">
        <f t="shared" si="37"/>
        <v>0</v>
      </c>
      <c r="AX164" s="114">
        <f t="shared" si="37"/>
        <v>0</v>
      </c>
      <c r="AY164" s="114">
        <f t="shared" si="37"/>
        <v>0</v>
      </c>
      <c r="AZ164" s="114">
        <f t="shared" si="37"/>
        <v>0</v>
      </c>
      <c r="BA164" s="114">
        <f t="shared" si="37"/>
        <v>0</v>
      </c>
      <c r="BB164" s="114">
        <f t="shared" si="37"/>
        <v>0</v>
      </c>
      <c r="BC164" s="114">
        <f t="shared" si="37"/>
        <v>0</v>
      </c>
      <c r="BD164" s="117">
        <f t="shared" si="37"/>
        <v>0</v>
      </c>
      <c r="BE164" s="117">
        <f t="shared" si="37"/>
        <v>0</v>
      </c>
      <c r="BF164" s="261">
        <f t="shared" si="38"/>
        <v>0</v>
      </c>
      <c r="BG164" s="170"/>
      <c r="BH164" s="169">
        <f t="shared" si="39"/>
        <v>0</v>
      </c>
      <c r="BI164" s="114">
        <f t="shared" si="39"/>
        <v>0</v>
      </c>
      <c r="BJ164" s="114">
        <f t="shared" si="39"/>
        <v>0</v>
      </c>
      <c r="BK164" s="114">
        <f t="shared" si="39"/>
        <v>0</v>
      </c>
      <c r="BL164" s="114">
        <f t="shared" si="39"/>
        <v>0</v>
      </c>
      <c r="BM164" s="114">
        <f t="shared" si="39"/>
        <v>0</v>
      </c>
      <c r="BN164" s="114">
        <f t="shared" si="39"/>
        <v>0</v>
      </c>
      <c r="BO164" s="114">
        <f t="shared" si="39"/>
        <v>0</v>
      </c>
      <c r="BP164" s="114">
        <f t="shared" si="39"/>
        <v>0</v>
      </c>
      <c r="BQ164" s="114">
        <f t="shared" si="39"/>
        <v>0</v>
      </c>
      <c r="BR164" s="114">
        <f t="shared" si="39"/>
        <v>0</v>
      </c>
      <c r="BS164" s="114">
        <f t="shared" si="39"/>
        <v>0</v>
      </c>
      <c r="BT164" s="114">
        <f t="shared" si="39"/>
        <v>0</v>
      </c>
      <c r="BU164" s="114">
        <f t="shared" si="39"/>
        <v>0</v>
      </c>
      <c r="BV164" s="117">
        <f t="shared" si="39"/>
        <v>0</v>
      </c>
      <c r="BW164" s="117">
        <f t="shared" si="39"/>
        <v>0</v>
      </c>
      <c r="BX164" s="261">
        <f t="shared" si="40"/>
        <v>0</v>
      </c>
      <c r="BY164" s="170"/>
      <c r="BZ164" s="169">
        <f t="shared" si="41"/>
        <v>0</v>
      </c>
      <c r="CA164" s="114">
        <f t="shared" si="41"/>
        <v>0</v>
      </c>
      <c r="CB164" s="114">
        <f t="shared" si="41"/>
        <v>0</v>
      </c>
      <c r="CC164" s="114">
        <f t="shared" si="41"/>
        <v>0</v>
      </c>
      <c r="CD164" s="114">
        <f t="shared" si="41"/>
        <v>0</v>
      </c>
      <c r="CE164" s="114">
        <f t="shared" si="41"/>
        <v>0</v>
      </c>
      <c r="CF164" s="114">
        <f t="shared" si="41"/>
        <v>0</v>
      </c>
      <c r="CG164" s="114">
        <f t="shared" si="41"/>
        <v>0</v>
      </c>
      <c r="CH164" s="114">
        <f t="shared" si="41"/>
        <v>0</v>
      </c>
      <c r="CI164" s="114">
        <f t="shared" si="41"/>
        <v>0</v>
      </c>
      <c r="CJ164" s="114">
        <f t="shared" si="41"/>
        <v>0</v>
      </c>
      <c r="CK164" s="114">
        <f t="shared" si="41"/>
        <v>0</v>
      </c>
      <c r="CL164" s="114">
        <f t="shared" si="41"/>
        <v>0</v>
      </c>
      <c r="CM164" s="114">
        <f t="shared" si="41"/>
        <v>0</v>
      </c>
      <c r="CN164" s="117">
        <f t="shared" si="41"/>
        <v>0</v>
      </c>
      <c r="CO164" s="117">
        <f t="shared" si="41"/>
        <v>0</v>
      </c>
      <c r="CP164" s="261">
        <f t="shared" si="42"/>
        <v>0</v>
      </c>
      <c r="CQ164" s="170"/>
      <c r="CR164" s="169">
        <f t="shared" si="43"/>
        <v>0</v>
      </c>
      <c r="CS164" s="114">
        <f t="shared" si="43"/>
        <v>0</v>
      </c>
      <c r="CT164" s="114">
        <f t="shared" si="43"/>
        <v>0</v>
      </c>
      <c r="CU164" s="114">
        <f t="shared" si="43"/>
        <v>0</v>
      </c>
      <c r="CV164" s="114">
        <f t="shared" si="43"/>
        <v>0</v>
      </c>
      <c r="CW164" s="114">
        <f t="shared" si="43"/>
        <v>0</v>
      </c>
      <c r="CX164" s="114">
        <f t="shared" si="43"/>
        <v>0</v>
      </c>
      <c r="CY164" s="114">
        <f t="shared" si="43"/>
        <v>0</v>
      </c>
      <c r="CZ164" s="114">
        <f t="shared" si="43"/>
        <v>0</v>
      </c>
      <c r="DA164" s="114">
        <f t="shared" si="43"/>
        <v>0</v>
      </c>
      <c r="DB164" s="114">
        <f t="shared" si="43"/>
        <v>0</v>
      </c>
      <c r="DC164" s="114">
        <f t="shared" si="43"/>
        <v>0</v>
      </c>
      <c r="DD164" s="114">
        <f t="shared" si="43"/>
        <v>0</v>
      </c>
      <c r="DE164" s="114">
        <f t="shared" si="43"/>
        <v>0</v>
      </c>
      <c r="DF164" s="117">
        <f t="shared" si="43"/>
        <v>0</v>
      </c>
      <c r="DG164" s="117">
        <f t="shared" si="43"/>
        <v>0</v>
      </c>
      <c r="DH164" s="261">
        <f t="shared" si="44"/>
        <v>0</v>
      </c>
      <c r="DI164" s="170"/>
      <c r="DJ164" s="169">
        <f t="shared" si="45"/>
        <v>0</v>
      </c>
      <c r="DK164" s="114">
        <f t="shared" si="45"/>
        <v>0</v>
      </c>
      <c r="DL164" s="114">
        <f t="shared" si="45"/>
        <v>0</v>
      </c>
      <c r="DM164" s="114">
        <f t="shared" si="45"/>
        <v>0</v>
      </c>
      <c r="DN164" s="114">
        <f t="shared" si="45"/>
        <v>0</v>
      </c>
      <c r="DO164" s="114">
        <f t="shared" si="45"/>
        <v>0</v>
      </c>
      <c r="DP164" s="114">
        <f t="shared" si="45"/>
        <v>0</v>
      </c>
      <c r="DQ164" s="114">
        <f t="shared" si="45"/>
        <v>0</v>
      </c>
      <c r="DR164" s="114">
        <f t="shared" si="45"/>
        <v>0</v>
      </c>
      <c r="DS164" s="114">
        <f t="shared" si="45"/>
        <v>0</v>
      </c>
      <c r="DT164" s="114">
        <f t="shared" si="45"/>
        <v>0</v>
      </c>
      <c r="DU164" s="114">
        <f t="shared" si="45"/>
        <v>0</v>
      </c>
      <c r="DV164" s="114">
        <f t="shared" si="45"/>
        <v>0</v>
      </c>
      <c r="DW164" s="114">
        <f t="shared" si="45"/>
        <v>0</v>
      </c>
      <c r="DX164" s="117">
        <f t="shared" si="45"/>
        <v>0</v>
      </c>
      <c r="DY164" s="117">
        <f t="shared" si="45"/>
        <v>0</v>
      </c>
      <c r="DZ164" s="261">
        <f t="shared" si="46"/>
        <v>0</v>
      </c>
      <c r="EA164" s="170"/>
      <c r="EB164" s="169">
        <f t="shared" si="47"/>
        <v>0</v>
      </c>
      <c r="EC164" s="114">
        <f t="shared" si="47"/>
        <v>0</v>
      </c>
      <c r="ED164" s="114">
        <f t="shared" si="47"/>
        <v>0</v>
      </c>
      <c r="EE164" s="114">
        <f t="shared" si="47"/>
        <v>0</v>
      </c>
      <c r="EF164" s="114">
        <f t="shared" si="47"/>
        <v>0</v>
      </c>
      <c r="EG164" s="114">
        <f t="shared" si="47"/>
        <v>0</v>
      </c>
      <c r="EH164" s="114">
        <f t="shared" si="47"/>
        <v>0</v>
      </c>
      <c r="EI164" s="114">
        <f t="shared" si="47"/>
        <v>0</v>
      </c>
      <c r="EJ164" s="114">
        <f t="shared" si="47"/>
        <v>0</v>
      </c>
      <c r="EK164" s="114">
        <f t="shared" si="47"/>
        <v>0</v>
      </c>
      <c r="EL164" s="114">
        <f t="shared" si="47"/>
        <v>0</v>
      </c>
      <c r="EM164" s="114">
        <f t="shared" si="47"/>
        <v>0</v>
      </c>
      <c r="EN164" s="114">
        <f t="shared" si="47"/>
        <v>0</v>
      </c>
      <c r="EO164" s="114">
        <f t="shared" si="47"/>
        <v>0</v>
      </c>
      <c r="EP164" s="117">
        <f t="shared" si="47"/>
        <v>0</v>
      </c>
      <c r="EQ164" s="117">
        <f t="shared" si="47"/>
        <v>0</v>
      </c>
      <c r="ER164" s="261">
        <f t="shared" si="48"/>
        <v>0</v>
      </c>
      <c r="ES164" s="170"/>
      <c r="ET164" s="169">
        <f t="shared" si="49"/>
        <v>0</v>
      </c>
      <c r="EU164" s="114">
        <f t="shared" si="49"/>
        <v>0</v>
      </c>
      <c r="EV164" s="114">
        <f t="shared" si="49"/>
        <v>0</v>
      </c>
      <c r="EW164" s="114">
        <f t="shared" si="49"/>
        <v>0</v>
      </c>
      <c r="EX164" s="114">
        <f t="shared" si="49"/>
        <v>0</v>
      </c>
      <c r="EY164" s="114">
        <f t="shared" si="49"/>
        <v>0</v>
      </c>
      <c r="EZ164" s="114">
        <f t="shared" si="49"/>
        <v>0</v>
      </c>
      <c r="FA164" s="114">
        <f t="shared" si="49"/>
        <v>0</v>
      </c>
      <c r="FB164" s="114">
        <f t="shared" si="49"/>
        <v>0</v>
      </c>
      <c r="FC164" s="114">
        <f t="shared" si="49"/>
        <v>0</v>
      </c>
      <c r="FD164" s="114">
        <f t="shared" si="49"/>
        <v>0</v>
      </c>
      <c r="FE164" s="114">
        <f t="shared" si="49"/>
        <v>0</v>
      </c>
      <c r="FF164" s="114">
        <f t="shared" si="49"/>
        <v>0</v>
      </c>
      <c r="FG164" s="114">
        <f t="shared" si="49"/>
        <v>0</v>
      </c>
      <c r="FH164" s="117">
        <f t="shared" si="49"/>
        <v>0</v>
      </c>
      <c r="FI164" s="117">
        <f t="shared" si="49"/>
        <v>0</v>
      </c>
      <c r="FJ164" s="261">
        <f t="shared" si="50"/>
        <v>0</v>
      </c>
      <c r="FK164" s="170"/>
      <c r="FL164" s="169">
        <f t="shared" si="51"/>
        <v>0</v>
      </c>
      <c r="FM164" s="114">
        <f t="shared" si="51"/>
        <v>0</v>
      </c>
      <c r="FN164" s="114">
        <f t="shared" si="51"/>
        <v>0</v>
      </c>
      <c r="FO164" s="114">
        <f t="shared" si="51"/>
        <v>0</v>
      </c>
      <c r="FP164" s="114">
        <f t="shared" si="51"/>
        <v>0</v>
      </c>
      <c r="FQ164" s="114">
        <f t="shared" si="51"/>
        <v>0</v>
      </c>
      <c r="FR164" s="114">
        <f t="shared" si="51"/>
        <v>0</v>
      </c>
      <c r="FS164" s="114">
        <f t="shared" si="51"/>
        <v>0</v>
      </c>
      <c r="FT164" s="114">
        <f t="shared" si="51"/>
        <v>0</v>
      </c>
      <c r="FU164" s="114">
        <f t="shared" si="51"/>
        <v>0</v>
      </c>
      <c r="FV164" s="114">
        <f t="shared" si="51"/>
        <v>0</v>
      </c>
      <c r="FW164" s="114">
        <f t="shared" si="51"/>
        <v>0</v>
      </c>
      <c r="FX164" s="114">
        <f t="shared" si="51"/>
        <v>0</v>
      </c>
      <c r="FY164" s="114">
        <f t="shared" si="51"/>
        <v>0</v>
      </c>
      <c r="FZ164" s="117">
        <f t="shared" si="51"/>
        <v>0</v>
      </c>
      <c r="GA164" s="117">
        <f t="shared" si="51"/>
        <v>0</v>
      </c>
      <c r="GB164" s="261">
        <f t="shared" si="52"/>
        <v>0</v>
      </c>
      <c r="GC164" s="170"/>
      <c r="GD164" s="169">
        <f t="shared" si="53"/>
        <v>0</v>
      </c>
      <c r="GE164" s="114">
        <f t="shared" si="53"/>
        <v>0</v>
      </c>
      <c r="GF164" s="114">
        <f t="shared" si="53"/>
        <v>0</v>
      </c>
      <c r="GG164" s="114">
        <f t="shared" si="53"/>
        <v>0</v>
      </c>
      <c r="GH164" s="114">
        <f t="shared" si="53"/>
        <v>0</v>
      </c>
      <c r="GI164" s="114">
        <f t="shared" si="53"/>
        <v>0</v>
      </c>
      <c r="GJ164" s="114">
        <f t="shared" si="53"/>
        <v>0</v>
      </c>
      <c r="GK164" s="114">
        <f t="shared" si="53"/>
        <v>0</v>
      </c>
      <c r="GL164" s="114">
        <f t="shared" si="53"/>
        <v>0</v>
      </c>
      <c r="GM164" s="114">
        <f t="shared" si="53"/>
        <v>0</v>
      </c>
      <c r="GN164" s="114">
        <f t="shared" si="53"/>
        <v>0</v>
      </c>
      <c r="GO164" s="114">
        <f t="shared" si="53"/>
        <v>0</v>
      </c>
      <c r="GP164" s="114">
        <f t="shared" si="53"/>
        <v>0</v>
      </c>
      <c r="GQ164" s="114">
        <f t="shared" si="53"/>
        <v>0</v>
      </c>
      <c r="GR164" s="117">
        <f t="shared" si="53"/>
        <v>0</v>
      </c>
      <c r="GS164" s="117">
        <f t="shared" si="53"/>
        <v>0</v>
      </c>
      <c r="GT164" s="261">
        <f t="shared" si="54"/>
        <v>0</v>
      </c>
    </row>
    <row r="165" spans="1:202" x14ac:dyDescent="0.25">
      <c r="A165" s="112" t="s">
        <v>52</v>
      </c>
      <c r="B165" s="719"/>
      <c r="C165" s="720"/>
      <c r="D165" s="719"/>
      <c r="E165" s="720"/>
      <c r="F165" s="169">
        <f t="shared" ref="F165:U176" si="55">F97*F131</f>
        <v>0</v>
      </c>
      <c r="G165" s="114">
        <f t="shared" si="55"/>
        <v>0</v>
      </c>
      <c r="H165" s="114">
        <f t="shared" si="55"/>
        <v>0</v>
      </c>
      <c r="I165" s="114">
        <f t="shared" si="55"/>
        <v>0</v>
      </c>
      <c r="J165" s="114">
        <f t="shared" si="55"/>
        <v>0</v>
      </c>
      <c r="K165" s="114">
        <f t="shared" si="55"/>
        <v>0</v>
      </c>
      <c r="L165" s="114">
        <f t="shared" si="55"/>
        <v>0</v>
      </c>
      <c r="M165" s="114">
        <f t="shared" si="55"/>
        <v>0</v>
      </c>
      <c r="N165" s="114">
        <f t="shared" si="55"/>
        <v>0</v>
      </c>
      <c r="O165" s="114">
        <f t="shared" si="55"/>
        <v>0</v>
      </c>
      <c r="P165" s="114">
        <f t="shared" si="55"/>
        <v>0</v>
      </c>
      <c r="Q165" s="114">
        <f t="shared" si="55"/>
        <v>0</v>
      </c>
      <c r="R165" s="114">
        <f t="shared" si="55"/>
        <v>0</v>
      </c>
      <c r="S165" s="114">
        <f t="shared" si="55"/>
        <v>0</v>
      </c>
      <c r="T165" s="117">
        <f t="shared" si="55"/>
        <v>0</v>
      </c>
      <c r="U165" s="117">
        <f t="shared" si="55"/>
        <v>0</v>
      </c>
      <c r="V165" s="261">
        <f t="shared" si="34"/>
        <v>0</v>
      </c>
      <c r="W165" s="167"/>
      <c r="X165" s="169">
        <f t="shared" ref="X165:AM176" si="56">X97*X131</f>
        <v>0</v>
      </c>
      <c r="Y165" s="114">
        <f t="shared" si="56"/>
        <v>0</v>
      </c>
      <c r="Z165" s="114">
        <f t="shared" si="56"/>
        <v>0</v>
      </c>
      <c r="AA165" s="114">
        <f t="shared" si="56"/>
        <v>0</v>
      </c>
      <c r="AB165" s="114">
        <f t="shared" si="56"/>
        <v>0</v>
      </c>
      <c r="AC165" s="114">
        <f t="shared" si="56"/>
        <v>0</v>
      </c>
      <c r="AD165" s="114">
        <f t="shared" si="56"/>
        <v>0</v>
      </c>
      <c r="AE165" s="114">
        <f t="shared" si="56"/>
        <v>0</v>
      </c>
      <c r="AF165" s="114">
        <f t="shared" si="56"/>
        <v>0</v>
      </c>
      <c r="AG165" s="114">
        <f t="shared" si="56"/>
        <v>0</v>
      </c>
      <c r="AH165" s="114">
        <f t="shared" si="56"/>
        <v>0</v>
      </c>
      <c r="AI165" s="114">
        <f t="shared" si="56"/>
        <v>0</v>
      </c>
      <c r="AJ165" s="114">
        <f t="shared" si="56"/>
        <v>0</v>
      </c>
      <c r="AK165" s="114">
        <f t="shared" si="56"/>
        <v>0</v>
      </c>
      <c r="AL165" s="117">
        <f t="shared" si="56"/>
        <v>0</v>
      </c>
      <c r="AM165" s="117">
        <f t="shared" si="56"/>
        <v>0</v>
      </c>
      <c r="AN165" s="261">
        <f t="shared" si="36"/>
        <v>0</v>
      </c>
      <c r="AO165" s="170"/>
      <c r="AP165" s="169">
        <f t="shared" ref="AP165:BE176" si="57">AP97*AP131</f>
        <v>0</v>
      </c>
      <c r="AQ165" s="114">
        <f t="shared" si="57"/>
        <v>0</v>
      </c>
      <c r="AR165" s="114">
        <f t="shared" si="57"/>
        <v>0</v>
      </c>
      <c r="AS165" s="114">
        <f t="shared" si="57"/>
        <v>0</v>
      </c>
      <c r="AT165" s="114">
        <f t="shared" si="57"/>
        <v>0</v>
      </c>
      <c r="AU165" s="114">
        <f t="shared" si="57"/>
        <v>0</v>
      </c>
      <c r="AV165" s="114">
        <f t="shared" si="57"/>
        <v>0</v>
      </c>
      <c r="AW165" s="114">
        <f t="shared" si="57"/>
        <v>0</v>
      </c>
      <c r="AX165" s="114">
        <f t="shared" si="57"/>
        <v>0</v>
      </c>
      <c r="AY165" s="114">
        <f t="shared" si="57"/>
        <v>0</v>
      </c>
      <c r="AZ165" s="114">
        <f t="shared" si="57"/>
        <v>0</v>
      </c>
      <c r="BA165" s="114">
        <f t="shared" si="57"/>
        <v>0</v>
      </c>
      <c r="BB165" s="114">
        <f t="shared" si="57"/>
        <v>0</v>
      </c>
      <c r="BC165" s="114">
        <f t="shared" si="57"/>
        <v>0</v>
      </c>
      <c r="BD165" s="117">
        <f t="shared" si="57"/>
        <v>0</v>
      </c>
      <c r="BE165" s="117">
        <f t="shared" si="57"/>
        <v>0</v>
      </c>
      <c r="BF165" s="261">
        <f t="shared" si="38"/>
        <v>0</v>
      </c>
      <c r="BG165" s="170"/>
      <c r="BH165" s="169">
        <f t="shared" ref="BH165:BW176" si="58">BH97*BH131</f>
        <v>0</v>
      </c>
      <c r="BI165" s="114">
        <f t="shared" si="58"/>
        <v>0</v>
      </c>
      <c r="BJ165" s="114">
        <f t="shared" si="58"/>
        <v>0</v>
      </c>
      <c r="BK165" s="114">
        <f t="shared" si="58"/>
        <v>0</v>
      </c>
      <c r="BL165" s="114">
        <f t="shared" si="58"/>
        <v>0</v>
      </c>
      <c r="BM165" s="114">
        <f t="shared" si="58"/>
        <v>0</v>
      </c>
      <c r="BN165" s="114">
        <f t="shared" si="58"/>
        <v>0</v>
      </c>
      <c r="BO165" s="114">
        <f t="shared" si="58"/>
        <v>0</v>
      </c>
      <c r="BP165" s="114">
        <f t="shared" si="58"/>
        <v>0</v>
      </c>
      <c r="BQ165" s="114">
        <f t="shared" si="58"/>
        <v>0</v>
      </c>
      <c r="BR165" s="114">
        <f t="shared" si="58"/>
        <v>0</v>
      </c>
      <c r="BS165" s="114">
        <f t="shared" si="58"/>
        <v>0</v>
      </c>
      <c r="BT165" s="114">
        <f t="shared" si="58"/>
        <v>0</v>
      </c>
      <c r="BU165" s="114">
        <f t="shared" si="58"/>
        <v>0</v>
      </c>
      <c r="BV165" s="117">
        <f t="shared" si="58"/>
        <v>0</v>
      </c>
      <c r="BW165" s="117">
        <f t="shared" si="58"/>
        <v>0</v>
      </c>
      <c r="BX165" s="261">
        <f t="shared" si="40"/>
        <v>0</v>
      </c>
      <c r="BY165" s="170"/>
      <c r="BZ165" s="169">
        <f t="shared" ref="BZ165:CO176" si="59">BZ97*BZ131</f>
        <v>0</v>
      </c>
      <c r="CA165" s="114">
        <f t="shared" si="59"/>
        <v>0</v>
      </c>
      <c r="CB165" s="114">
        <f t="shared" si="59"/>
        <v>0</v>
      </c>
      <c r="CC165" s="114">
        <f t="shared" si="59"/>
        <v>0</v>
      </c>
      <c r="CD165" s="114">
        <f t="shared" si="59"/>
        <v>0</v>
      </c>
      <c r="CE165" s="114">
        <f t="shared" si="59"/>
        <v>0</v>
      </c>
      <c r="CF165" s="114">
        <f t="shared" si="59"/>
        <v>0</v>
      </c>
      <c r="CG165" s="114">
        <f t="shared" si="59"/>
        <v>0</v>
      </c>
      <c r="CH165" s="114">
        <f t="shared" si="59"/>
        <v>0</v>
      </c>
      <c r="CI165" s="114">
        <f t="shared" si="59"/>
        <v>0</v>
      </c>
      <c r="CJ165" s="114">
        <f t="shared" si="59"/>
        <v>0</v>
      </c>
      <c r="CK165" s="114">
        <f t="shared" si="59"/>
        <v>0</v>
      </c>
      <c r="CL165" s="114">
        <f t="shared" si="59"/>
        <v>0</v>
      </c>
      <c r="CM165" s="114">
        <f t="shared" si="59"/>
        <v>0</v>
      </c>
      <c r="CN165" s="117">
        <f t="shared" si="59"/>
        <v>0</v>
      </c>
      <c r="CO165" s="117">
        <f t="shared" si="59"/>
        <v>0</v>
      </c>
      <c r="CP165" s="261">
        <f t="shared" si="42"/>
        <v>0</v>
      </c>
      <c r="CQ165" s="170"/>
      <c r="CR165" s="169">
        <f t="shared" ref="CR165:DG176" si="60">CR97*CR131</f>
        <v>0</v>
      </c>
      <c r="CS165" s="114">
        <f t="shared" si="60"/>
        <v>0</v>
      </c>
      <c r="CT165" s="114">
        <f t="shared" si="60"/>
        <v>0</v>
      </c>
      <c r="CU165" s="114">
        <f t="shared" si="60"/>
        <v>0</v>
      </c>
      <c r="CV165" s="114">
        <f t="shared" si="60"/>
        <v>0</v>
      </c>
      <c r="CW165" s="114">
        <f t="shared" si="60"/>
        <v>0</v>
      </c>
      <c r="CX165" s="114">
        <f t="shared" si="60"/>
        <v>0</v>
      </c>
      <c r="CY165" s="114">
        <f t="shared" si="60"/>
        <v>0</v>
      </c>
      <c r="CZ165" s="114">
        <f t="shared" si="60"/>
        <v>0</v>
      </c>
      <c r="DA165" s="114">
        <f t="shared" si="60"/>
        <v>0</v>
      </c>
      <c r="DB165" s="114">
        <f t="shared" si="60"/>
        <v>0</v>
      </c>
      <c r="DC165" s="114">
        <f t="shared" si="60"/>
        <v>0</v>
      </c>
      <c r="DD165" s="114">
        <f t="shared" si="60"/>
        <v>0</v>
      </c>
      <c r="DE165" s="114">
        <f t="shared" si="60"/>
        <v>0</v>
      </c>
      <c r="DF165" s="117">
        <f t="shared" si="60"/>
        <v>0</v>
      </c>
      <c r="DG165" s="117">
        <f t="shared" si="60"/>
        <v>0</v>
      </c>
      <c r="DH165" s="261">
        <f t="shared" si="44"/>
        <v>0</v>
      </c>
      <c r="DI165" s="170"/>
      <c r="DJ165" s="169">
        <f t="shared" ref="DJ165:DY176" si="61">DJ97*DJ131</f>
        <v>0</v>
      </c>
      <c r="DK165" s="114">
        <f t="shared" si="61"/>
        <v>0</v>
      </c>
      <c r="DL165" s="114">
        <f t="shared" si="61"/>
        <v>0</v>
      </c>
      <c r="DM165" s="114">
        <f t="shared" si="61"/>
        <v>0</v>
      </c>
      <c r="DN165" s="114">
        <f t="shared" si="61"/>
        <v>0</v>
      </c>
      <c r="DO165" s="114">
        <f t="shared" si="61"/>
        <v>0</v>
      </c>
      <c r="DP165" s="114">
        <f t="shared" si="61"/>
        <v>0</v>
      </c>
      <c r="DQ165" s="114">
        <f t="shared" si="61"/>
        <v>0</v>
      </c>
      <c r="DR165" s="114">
        <f t="shared" si="61"/>
        <v>0</v>
      </c>
      <c r="DS165" s="114">
        <f t="shared" si="61"/>
        <v>0</v>
      </c>
      <c r="DT165" s="114">
        <f t="shared" si="61"/>
        <v>0</v>
      </c>
      <c r="DU165" s="114">
        <f t="shared" si="61"/>
        <v>0</v>
      </c>
      <c r="DV165" s="114">
        <f t="shared" si="61"/>
        <v>0</v>
      </c>
      <c r="DW165" s="114">
        <f t="shared" si="61"/>
        <v>0</v>
      </c>
      <c r="DX165" s="117">
        <f t="shared" si="61"/>
        <v>0</v>
      </c>
      <c r="DY165" s="117">
        <f t="shared" si="61"/>
        <v>0</v>
      </c>
      <c r="DZ165" s="261">
        <f t="shared" si="46"/>
        <v>0</v>
      </c>
      <c r="EA165" s="170"/>
      <c r="EB165" s="169">
        <f t="shared" ref="EB165:EQ176" si="62">EB97*EB131</f>
        <v>0</v>
      </c>
      <c r="EC165" s="114">
        <f t="shared" si="62"/>
        <v>0</v>
      </c>
      <c r="ED165" s="114">
        <f t="shared" si="62"/>
        <v>0</v>
      </c>
      <c r="EE165" s="114">
        <f t="shared" si="62"/>
        <v>0</v>
      </c>
      <c r="EF165" s="114">
        <f t="shared" si="62"/>
        <v>0</v>
      </c>
      <c r="EG165" s="114">
        <f t="shared" si="62"/>
        <v>0</v>
      </c>
      <c r="EH165" s="114">
        <f t="shared" si="62"/>
        <v>0</v>
      </c>
      <c r="EI165" s="114">
        <f t="shared" si="62"/>
        <v>0</v>
      </c>
      <c r="EJ165" s="114">
        <f t="shared" si="62"/>
        <v>0</v>
      </c>
      <c r="EK165" s="114">
        <f t="shared" si="62"/>
        <v>0</v>
      </c>
      <c r="EL165" s="114">
        <f t="shared" si="62"/>
        <v>0</v>
      </c>
      <c r="EM165" s="114">
        <f t="shared" si="62"/>
        <v>0</v>
      </c>
      <c r="EN165" s="114">
        <f t="shared" si="62"/>
        <v>0</v>
      </c>
      <c r="EO165" s="114">
        <f t="shared" si="62"/>
        <v>0</v>
      </c>
      <c r="EP165" s="117">
        <f t="shared" si="62"/>
        <v>0</v>
      </c>
      <c r="EQ165" s="117">
        <f t="shared" si="62"/>
        <v>0</v>
      </c>
      <c r="ER165" s="261">
        <f t="shared" si="48"/>
        <v>0</v>
      </c>
      <c r="ES165" s="170"/>
      <c r="ET165" s="169">
        <f t="shared" ref="ET165:FI176" si="63">ET97*ET131</f>
        <v>0</v>
      </c>
      <c r="EU165" s="114">
        <f t="shared" si="63"/>
        <v>0</v>
      </c>
      <c r="EV165" s="114">
        <f t="shared" si="63"/>
        <v>0</v>
      </c>
      <c r="EW165" s="114">
        <f t="shared" si="63"/>
        <v>0</v>
      </c>
      <c r="EX165" s="114">
        <f t="shared" si="63"/>
        <v>0</v>
      </c>
      <c r="EY165" s="114">
        <f t="shared" si="63"/>
        <v>0</v>
      </c>
      <c r="EZ165" s="114">
        <f t="shared" si="63"/>
        <v>0</v>
      </c>
      <c r="FA165" s="114">
        <f t="shared" si="63"/>
        <v>0</v>
      </c>
      <c r="FB165" s="114">
        <f t="shared" si="63"/>
        <v>0</v>
      </c>
      <c r="FC165" s="114">
        <f t="shared" si="63"/>
        <v>0</v>
      </c>
      <c r="FD165" s="114">
        <f t="shared" si="63"/>
        <v>0</v>
      </c>
      <c r="FE165" s="114">
        <f t="shared" si="63"/>
        <v>0</v>
      </c>
      <c r="FF165" s="114">
        <f t="shared" si="63"/>
        <v>0</v>
      </c>
      <c r="FG165" s="114">
        <f t="shared" si="63"/>
        <v>0</v>
      </c>
      <c r="FH165" s="117">
        <f t="shared" si="63"/>
        <v>0</v>
      </c>
      <c r="FI165" s="117">
        <f t="shared" si="63"/>
        <v>0</v>
      </c>
      <c r="FJ165" s="261">
        <f t="shared" si="50"/>
        <v>0</v>
      </c>
      <c r="FK165" s="170"/>
      <c r="FL165" s="169">
        <f t="shared" ref="FL165:GA176" si="64">FL97*FL131</f>
        <v>0</v>
      </c>
      <c r="FM165" s="114">
        <f t="shared" si="64"/>
        <v>0</v>
      </c>
      <c r="FN165" s="114">
        <f t="shared" si="64"/>
        <v>0</v>
      </c>
      <c r="FO165" s="114">
        <f t="shared" si="64"/>
        <v>0</v>
      </c>
      <c r="FP165" s="114">
        <f t="shared" si="64"/>
        <v>0</v>
      </c>
      <c r="FQ165" s="114">
        <f t="shared" si="64"/>
        <v>0</v>
      </c>
      <c r="FR165" s="114">
        <f t="shared" si="64"/>
        <v>0</v>
      </c>
      <c r="FS165" s="114">
        <f t="shared" si="64"/>
        <v>0</v>
      </c>
      <c r="FT165" s="114">
        <f t="shared" si="64"/>
        <v>0</v>
      </c>
      <c r="FU165" s="114">
        <f t="shared" si="64"/>
        <v>0</v>
      </c>
      <c r="FV165" s="114">
        <f t="shared" si="64"/>
        <v>0</v>
      </c>
      <c r="FW165" s="114">
        <f t="shared" si="64"/>
        <v>0</v>
      </c>
      <c r="FX165" s="114">
        <f t="shared" si="64"/>
        <v>0</v>
      </c>
      <c r="FY165" s="114">
        <f t="shared" si="64"/>
        <v>0</v>
      </c>
      <c r="FZ165" s="117">
        <f t="shared" si="64"/>
        <v>0</v>
      </c>
      <c r="GA165" s="117">
        <f t="shared" si="64"/>
        <v>0</v>
      </c>
      <c r="GB165" s="261">
        <f t="shared" si="52"/>
        <v>0</v>
      </c>
      <c r="GC165" s="170"/>
      <c r="GD165" s="169">
        <f t="shared" ref="GD165:GS176" si="65">GD97*GD131</f>
        <v>0</v>
      </c>
      <c r="GE165" s="114">
        <f t="shared" si="65"/>
        <v>0</v>
      </c>
      <c r="GF165" s="114">
        <f t="shared" si="65"/>
        <v>0</v>
      </c>
      <c r="GG165" s="114">
        <f t="shared" si="65"/>
        <v>0</v>
      </c>
      <c r="GH165" s="114">
        <f t="shared" si="65"/>
        <v>0</v>
      </c>
      <c r="GI165" s="114">
        <f t="shared" si="65"/>
        <v>0</v>
      </c>
      <c r="GJ165" s="114">
        <f t="shared" si="65"/>
        <v>0</v>
      </c>
      <c r="GK165" s="114">
        <f t="shared" si="65"/>
        <v>0</v>
      </c>
      <c r="GL165" s="114">
        <f t="shared" si="65"/>
        <v>0</v>
      </c>
      <c r="GM165" s="114">
        <f t="shared" si="65"/>
        <v>0</v>
      </c>
      <c r="GN165" s="114">
        <f t="shared" si="65"/>
        <v>0</v>
      </c>
      <c r="GO165" s="114">
        <f t="shared" si="65"/>
        <v>0</v>
      </c>
      <c r="GP165" s="114">
        <f t="shared" si="65"/>
        <v>0</v>
      </c>
      <c r="GQ165" s="114">
        <f t="shared" si="65"/>
        <v>0</v>
      </c>
      <c r="GR165" s="117">
        <f t="shared" si="65"/>
        <v>0</v>
      </c>
      <c r="GS165" s="117">
        <f t="shared" si="65"/>
        <v>0</v>
      </c>
      <c r="GT165" s="261">
        <f t="shared" si="54"/>
        <v>0</v>
      </c>
    </row>
    <row r="166" spans="1:202" x14ac:dyDescent="0.25">
      <c r="A166" s="112" t="s">
        <v>53</v>
      </c>
      <c r="B166" s="724" t="s">
        <v>53</v>
      </c>
      <c r="C166" s="725" t="s">
        <v>90</v>
      </c>
      <c r="D166" s="724"/>
      <c r="E166" s="725"/>
      <c r="F166" s="169">
        <f t="shared" si="55"/>
        <v>0</v>
      </c>
      <c r="G166" s="114">
        <f t="shared" si="55"/>
        <v>0</v>
      </c>
      <c r="H166" s="114">
        <f t="shared" si="55"/>
        <v>0</v>
      </c>
      <c r="I166" s="114">
        <f t="shared" si="55"/>
        <v>0</v>
      </c>
      <c r="J166" s="114">
        <f t="shared" si="55"/>
        <v>0</v>
      </c>
      <c r="K166" s="114">
        <f t="shared" si="55"/>
        <v>0</v>
      </c>
      <c r="L166" s="114">
        <f t="shared" si="55"/>
        <v>0</v>
      </c>
      <c r="M166" s="114">
        <f t="shared" si="55"/>
        <v>0</v>
      </c>
      <c r="N166" s="114">
        <f t="shared" si="55"/>
        <v>0</v>
      </c>
      <c r="O166" s="114">
        <f t="shared" si="55"/>
        <v>0</v>
      </c>
      <c r="P166" s="114">
        <f t="shared" si="55"/>
        <v>0</v>
      </c>
      <c r="Q166" s="114">
        <f t="shared" si="55"/>
        <v>0</v>
      </c>
      <c r="R166" s="114">
        <f t="shared" si="55"/>
        <v>0</v>
      </c>
      <c r="S166" s="114">
        <f t="shared" si="55"/>
        <v>0</v>
      </c>
      <c r="T166" s="117">
        <f t="shared" si="55"/>
        <v>0</v>
      </c>
      <c r="U166" s="117">
        <f t="shared" si="55"/>
        <v>0</v>
      </c>
      <c r="V166" s="261">
        <f t="shared" si="34"/>
        <v>0</v>
      </c>
      <c r="W166" s="167"/>
      <c r="X166" s="169">
        <f t="shared" si="56"/>
        <v>0</v>
      </c>
      <c r="Y166" s="114">
        <f t="shared" si="56"/>
        <v>0</v>
      </c>
      <c r="Z166" s="114">
        <f t="shared" si="56"/>
        <v>0</v>
      </c>
      <c r="AA166" s="114">
        <f t="shared" si="56"/>
        <v>0</v>
      </c>
      <c r="AB166" s="114">
        <f t="shared" si="56"/>
        <v>0</v>
      </c>
      <c r="AC166" s="114">
        <f t="shared" si="56"/>
        <v>0</v>
      </c>
      <c r="AD166" s="114">
        <f t="shared" si="56"/>
        <v>0</v>
      </c>
      <c r="AE166" s="114">
        <f t="shared" si="56"/>
        <v>0</v>
      </c>
      <c r="AF166" s="114">
        <f t="shared" si="56"/>
        <v>0</v>
      </c>
      <c r="AG166" s="114">
        <f t="shared" si="56"/>
        <v>0</v>
      </c>
      <c r="AH166" s="114">
        <f t="shared" si="56"/>
        <v>0</v>
      </c>
      <c r="AI166" s="114">
        <f t="shared" si="56"/>
        <v>0</v>
      </c>
      <c r="AJ166" s="114">
        <f t="shared" si="56"/>
        <v>0</v>
      </c>
      <c r="AK166" s="114">
        <f t="shared" si="56"/>
        <v>0</v>
      </c>
      <c r="AL166" s="117">
        <f t="shared" si="56"/>
        <v>0</v>
      </c>
      <c r="AM166" s="117">
        <f t="shared" si="56"/>
        <v>0</v>
      </c>
      <c r="AN166" s="261">
        <f t="shared" si="36"/>
        <v>0</v>
      </c>
      <c r="AO166" s="170"/>
      <c r="AP166" s="169">
        <f t="shared" si="57"/>
        <v>0</v>
      </c>
      <c r="AQ166" s="114">
        <f t="shared" si="57"/>
        <v>0</v>
      </c>
      <c r="AR166" s="114">
        <f t="shared" si="57"/>
        <v>0</v>
      </c>
      <c r="AS166" s="114">
        <f t="shared" si="57"/>
        <v>0</v>
      </c>
      <c r="AT166" s="114">
        <f t="shared" si="57"/>
        <v>0</v>
      </c>
      <c r="AU166" s="114">
        <f t="shared" si="57"/>
        <v>0</v>
      </c>
      <c r="AV166" s="114">
        <f t="shared" si="57"/>
        <v>0</v>
      </c>
      <c r="AW166" s="114">
        <f t="shared" si="57"/>
        <v>0</v>
      </c>
      <c r="AX166" s="114">
        <f t="shared" si="57"/>
        <v>0</v>
      </c>
      <c r="AY166" s="114">
        <f t="shared" si="57"/>
        <v>0</v>
      </c>
      <c r="AZ166" s="114">
        <f t="shared" si="57"/>
        <v>0</v>
      </c>
      <c r="BA166" s="114">
        <f t="shared" si="57"/>
        <v>0</v>
      </c>
      <c r="BB166" s="114">
        <f t="shared" si="57"/>
        <v>0</v>
      </c>
      <c r="BC166" s="114">
        <f t="shared" si="57"/>
        <v>0</v>
      </c>
      <c r="BD166" s="117">
        <f t="shared" si="57"/>
        <v>0</v>
      </c>
      <c r="BE166" s="117">
        <f t="shared" si="57"/>
        <v>0</v>
      </c>
      <c r="BF166" s="261">
        <f t="shared" si="38"/>
        <v>0</v>
      </c>
      <c r="BG166" s="170"/>
      <c r="BH166" s="169">
        <f t="shared" si="58"/>
        <v>0</v>
      </c>
      <c r="BI166" s="114">
        <f t="shared" si="58"/>
        <v>0</v>
      </c>
      <c r="BJ166" s="114">
        <f t="shared" si="58"/>
        <v>0</v>
      </c>
      <c r="BK166" s="114">
        <f t="shared" si="58"/>
        <v>0</v>
      </c>
      <c r="BL166" s="114">
        <f t="shared" si="58"/>
        <v>0</v>
      </c>
      <c r="BM166" s="114">
        <f t="shared" si="58"/>
        <v>0</v>
      </c>
      <c r="BN166" s="114">
        <f t="shared" si="58"/>
        <v>0</v>
      </c>
      <c r="BO166" s="114">
        <f t="shared" si="58"/>
        <v>0</v>
      </c>
      <c r="BP166" s="114">
        <f t="shared" si="58"/>
        <v>0</v>
      </c>
      <c r="BQ166" s="114">
        <f t="shared" si="58"/>
        <v>0</v>
      </c>
      <c r="BR166" s="114">
        <f t="shared" si="58"/>
        <v>0</v>
      </c>
      <c r="BS166" s="114">
        <f t="shared" si="58"/>
        <v>0</v>
      </c>
      <c r="BT166" s="114">
        <f t="shared" si="58"/>
        <v>0</v>
      </c>
      <c r="BU166" s="114">
        <f t="shared" si="58"/>
        <v>0</v>
      </c>
      <c r="BV166" s="117">
        <f t="shared" si="58"/>
        <v>0</v>
      </c>
      <c r="BW166" s="117">
        <f t="shared" si="58"/>
        <v>0</v>
      </c>
      <c r="BX166" s="261">
        <f t="shared" si="40"/>
        <v>0</v>
      </c>
      <c r="BY166" s="170"/>
      <c r="BZ166" s="169">
        <f t="shared" si="59"/>
        <v>0</v>
      </c>
      <c r="CA166" s="114">
        <f t="shared" si="59"/>
        <v>0</v>
      </c>
      <c r="CB166" s="114">
        <f t="shared" si="59"/>
        <v>0</v>
      </c>
      <c r="CC166" s="114">
        <f t="shared" si="59"/>
        <v>0</v>
      </c>
      <c r="CD166" s="114">
        <f t="shared" si="59"/>
        <v>0</v>
      </c>
      <c r="CE166" s="114">
        <f t="shared" si="59"/>
        <v>0</v>
      </c>
      <c r="CF166" s="114">
        <f t="shared" si="59"/>
        <v>0</v>
      </c>
      <c r="CG166" s="114">
        <f t="shared" si="59"/>
        <v>0</v>
      </c>
      <c r="CH166" s="114">
        <f t="shared" si="59"/>
        <v>0</v>
      </c>
      <c r="CI166" s="114">
        <f t="shared" si="59"/>
        <v>0</v>
      </c>
      <c r="CJ166" s="114">
        <f t="shared" si="59"/>
        <v>0</v>
      </c>
      <c r="CK166" s="114">
        <f t="shared" si="59"/>
        <v>0</v>
      </c>
      <c r="CL166" s="114">
        <f t="shared" si="59"/>
        <v>0</v>
      </c>
      <c r="CM166" s="114">
        <f t="shared" si="59"/>
        <v>0</v>
      </c>
      <c r="CN166" s="117">
        <f t="shared" si="59"/>
        <v>0</v>
      </c>
      <c r="CO166" s="117">
        <f t="shared" si="59"/>
        <v>0</v>
      </c>
      <c r="CP166" s="261">
        <f t="shared" si="42"/>
        <v>0</v>
      </c>
      <c r="CQ166" s="170"/>
      <c r="CR166" s="169">
        <f t="shared" si="60"/>
        <v>0</v>
      </c>
      <c r="CS166" s="114">
        <f t="shared" si="60"/>
        <v>0</v>
      </c>
      <c r="CT166" s="114">
        <f t="shared" si="60"/>
        <v>0</v>
      </c>
      <c r="CU166" s="114">
        <f t="shared" si="60"/>
        <v>0</v>
      </c>
      <c r="CV166" s="114">
        <f t="shared" si="60"/>
        <v>0</v>
      </c>
      <c r="CW166" s="114">
        <f t="shared" si="60"/>
        <v>0</v>
      </c>
      <c r="CX166" s="114">
        <f t="shared" si="60"/>
        <v>0</v>
      </c>
      <c r="CY166" s="114">
        <f t="shared" si="60"/>
        <v>0</v>
      </c>
      <c r="CZ166" s="114">
        <f t="shared" si="60"/>
        <v>0</v>
      </c>
      <c r="DA166" s="114">
        <f t="shared" si="60"/>
        <v>0</v>
      </c>
      <c r="DB166" s="114">
        <f t="shared" si="60"/>
        <v>0</v>
      </c>
      <c r="DC166" s="114">
        <f t="shared" si="60"/>
        <v>0</v>
      </c>
      <c r="DD166" s="114">
        <f t="shared" si="60"/>
        <v>0</v>
      </c>
      <c r="DE166" s="114">
        <f t="shared" si="60"/>
        <v>0</v>
      </c>
      <c r="DF166" s="117">
        <f t="shared" si="60"/>
        <v>0</v>
      </c>
      <c r="DG166" s="117">
        <f t="shared" si="60"/>
        <v>0</v>
      </c>
      <c r="DH166" s="261">
        <f t="shared" si="44"/>
        <v>0</v>
      </c>
      <c r="DI166" s="170"/>
      <c r="DJ166" s="169">
        <f t="shared" si="61"/>
        <v>0</v>
      </c>
      <c r="DK166" s="114">
        <f t="shared" si="61"/>
        <v>0</v>
      </c>
      <c r="DL166" s="114">
        <f t="shared" si="61"/>
        <v>0</v>
      </c>
      <c r="DM166" s="114">
        <f t="shared" si="61"/>
        <v>0</v>
      </c>
      <c r="DN166" s="114">
        <f t="shared" si="61"/>
        <v>0</v>
      </c>
      <c r="DO166" s="114">
        <f t="shared" si="61"/>
        <v>0</v>
      </c>
      <c r="DP166" s="114">
        <f t="shared" si="61"/>
        <v>0</v>
      </c>
      <c r="DQ166" s="114">
        <f t="shared" si="61"/>
        <v>0</v>
      </c>
      <c r="DR166" s="114">
        <f t="shared" si="61"/>
        <v>0</v>
      </c>
      <c r="DS166" s="114">
        <f t="shared" si="61"/>
        <v>0</v>
      </c>
      <c r="DT166" s="114">
        <f t="shared" si="61"/>
        <v>0</v>
      </c>
      <c r="DU166" s="114">
        <f t="shared" si="61"/>
        <v>0</v>
      </c>
      <c r="DV166" s="114">
        <f t="shared" si="61"/>
        <v>0</v>
      </c>
      <c r="DW166" s="114">
        <f t="shared" si="61"/>
        <v>0</v>
      </c>
      <c r="DX166" s="117">
        <f t="shared" si="61"/>
        <v>0</v>
      </c>
      <c r="DY166" s="117">
        <f t="shared" si="61"/>
        <v>0</v>
      </c>
      <c r="DZ166" s="261">
        <f t="shared" si="46"/>
        <v>0</v>
      </c>
      <c r="EA166" s="170"/>
      <c r="EB166" s="169">
        <f t="shared" si="62"/>
        <v>0</v>
      </c>
      <c r="EC166" s="114">
        <f t="shared" si="62"/>
        <v>0</v>
      </c>
      <c r="ED166" s="114">
        <f t="shared" si="62"/>
        <v>0</v>
      </c>
      <c r="EE166" s="114">
        <f t="shared" si="62"/>
        <v>0</v>
      </c>
      <c r="EF166" s="114">
        <f t="shared" si="62"/>
        <v>0</v>
      </c>
      <c r="EG166" s="114">
        <f t="shared" si="62"/>
        <v>0</v>
      </c>
      <c r="EH166" s="114">
        <f t="shared" si="62"/>
        <v>0</v>
      </c>
      <c r="EI166" s="114">
        <f t="shared" si="62"/>
        <v>0</v>
      </c>
      <c r="EJ166" s="114">
        <f t="shared" si="62"/>
        <v>0</v>
      </c>
      <c r="EK166" s="114">
        <f t="shared" si="62"/>
        <v>0</v>
      </c>
      <c r="EL166" s="114">
        <f t="shared" si="62"/>
        <v>0</v>
      </c>
      <c r="EM166" s="114">
        <f t="shared" si="62"/>
        <v>0</v>
      </c>
      <c r="EN166" s="114">
        <f t="shared" si="62"/>
        <v>0</v>
      </c>
      <c r="EO166" s="114">
        <f t="shared" si="62"/>
        <v>0</v>
      </c>
      <c r="EP166" s="117">
        <f t="shared" si="62"/>
        <v>0</v>
      </c>
      <c r="EQ166" s="117">
        <f t="shared" si="62"/>
        <v>0</v>
      </c>
      <c r="ER166" s="261">
        <f t="shared" si="48"/>
        <v>0</v>
      </c>
      <c r="ES166" s="170"/>
      <c r="ET166" s="169">
        <f t="shared" si="63"/>
        <v>0</v>
      </c>
      <c r="EU166" s="114">
        <f t="shared" si="63"/>
        <v>0</v>
      </c>
      <c r="EV166" s="114">
        <f t="shared" si="63"/>
        <v>0</v>
      </c>
      <c r="EW166" s="114">
        <f t="shared" si="63"/>
        <v>0</v>
      </c>
      <c r="EX166" s="114">
        <f t="shared" si="63"/>
        <v>0</v>
      </c>
      <c r="EY166" s="114">
        <f t="shared" si="63"/>
        <v>0</v>
      </c>
      <c r="EZ166" s="114">
        <f t="shared" si="63"/>
        <v>0</v>
      </c>
      <c r="FA166" s="114">
        <f t="shared" si="63"/>
        <v>0</v>
      </c>
      <c r="FB166" s="114">
        <f t="shared" si="63"/>
        <v>0</v>
      </c>
      <c r="FC166" s="114">
        <f t="shared" si="63"/>
        <v>0</v>
      </c>
      <c r="FD166" s="114">
        <f t="shared" si="63"/>
        <v>0</v>
      </c>
      <c r="FE166" s="114">
        <f t="shared" si="63"/>
        <v>0</v>
      </c>
      <c r="FF166" s="114">
        <f t="shared" si="63"/>
        <v>0</v>
      </c>
      <c r="FG166" s="114">
        <f t="shared" si="63"/>
        <v>0</v>
      </c>
      <c r="FH166" s="117">
        <f t="shared" si="63"/>
        <v>0</v>
      </c>
      <c r="FI166" s="117">
        <f t="shared" si="63"/>
        <v>0</v>
      </c>
      <c r="FJ166" s="261">
        <f t="shared" si="50"/>
        <v>0</v>
      </c>
      <c r="FK166" s="170"/>
      <c r="FL166" s="169">
        <f t="shared" si="64"/>
        <v>0</v>
      </c>
      <c r="FM166" s="114">
        <f t="shared" si="64"/>
        <v>0</v>
      </c>
      <c r="FN166" s="114">
        <f t="shared" si="64"/>
        <v>0</v>
      </c>
      <c r="FO166" s="114">
        <f t="shared" si="64"/>
        <v>0</v>
      </c>
      <c r="FP166" s="114">
        <f t="shared" si="64"/>
        <v>0</v>
      </c>
      <c r="FQ166" s="114">
        <f t="shared" si="64"/>
        <v>0</v>
      </c>
      <c r="FR166" s="114">
        <f t="shared" si="64"/>
        <v>0</v>
      </c>
      <c r="FS166" s="114">
        <f t="shared" si="64"/>
        <v>0</v>
      </c>
      <c r="FT166" s="114">
        <f t="shared" si="64"/>
        <v>0</v>
      </c>
      <c r="FU166" s="114">
        <f t="shared" si="64"/>
        <v>0</v>
      </c>
      <c r="FV166" s="114">
        <f t="shared" si="64"/>
        <v>0</v>
      </c>
      <c r="FW166" s="114">
        <f t="shared" si="64"/>
        <v>0</v>
      </c>
      <c r="FX166" s="114">
        <f t="shared" si="64"/>
        <v>0</v>
      </c>
      <c r="FY166" s="114">
        <f t="shared" si="64"/>
        <v>0</v>
      </c>
      <c r="FZ166" s="117">
        <f t="shared" si="64"/>
        <v>0</v>
      </c>
      <c r="GA166" s="117">
        <f t="shared" si="64"/>
        <v>0</v>
      </c>
      <c r="GB166" s="261">
        <f t="shared" si="52"/>
        <v>0</v>
      </c>
      <c r="GC166" s="170"/>
      <c r="GD166" s="169">
        <f t="shared" si="65"/>
        <v>0</v>
      </c>
      <c r="GE166" s="114">
        <f t="shared" si="65"/>
        <v>0</v>
      </c>
      <c r="GF166" s="114">
        <f t="shared" si="65"/>
        <v>0</v>
      </c>
      <c r="GG166" s="114">
        <f t="shared" si="65"/>
        <v>0</v>
      </c>
      <c r="GH166" s="114">
        <f t="shared" si="65"/>
        <v>0</v>
      </c>
      <c r="GI166" s="114">
        <f t="shared" si="65"/>
        <v>0</v>
      </c>
      <c r="GJ166" s="114">
        <f t="shared" si="65"/>
        <v>0</v>
      </c>
      <c r="GK166" s="114">
        <f t="shared" si="65"/>
        <v>0</v>
      </c>
      <c r="GL166" s="114">
        <f t="shared" si="65"/>
        <v>0</v>
      </c>
      <c r="GM166" s="114">
        <f t="shared" si="65"/>
        <v>0</v>
      </c>
      <c r="GN166" s="114">
        <f t="shared" si="65"/>
        <v>0</v>
      </c>
      <c r="GO166" s="114">
        <f t="shared" si="65"/>
        <v>0</v>
      </c>
      <c r="GP166" s="114">
        <f t="shared" si="65"/>
        <v>0</v>
      </c>
      <c r="GQ166" s="114">
        <f t="shared" si="65"/>
        <v>0</v>
      </c>
      <c r="GR166" s="117">
        <f t="shared" si="65"/>
        <v>0</v>
      </c>
      <c r="GS166" s="117">
        <f t="shared" si="65"/>
        <v>0</v>
      </c>
      <c r="GT166" s="261">
        <f t="shared" si="54"/>
        <v>0</v>
      </c>
    </row>
    <row r="167" spans="1:202" x14ac:dyDescent="0.25">
      <c r="A167" s="112" t="s">
        <v>54</v>
      </c>
      <c r="B167" s="719"/>
      <c r="C167" s="720"/>
      <c r="D167" s="719"/>
      <c r="E167" s="720"/>
      <c r="F167" s="169">
        <f t="shared" si="55"/>
        <v>0</v>
      </c>
      <c r="G167" s="114">
        <f t="shared" si="55"/>
        <v>0</v>
      </c>
      <c r="H167" s="114">
        <f t="shared" si="55"/>
        <v>0</v>
      </c>
      <c r="I167" s="114">
        <f t="shared" si="55"/>
        <v>0</v>
      </c>
      <c r="J167" s="114">
        <f t="shared" si="55"/>
        <v>0</v>
      </c>
      <c r="K167" s="114">
        <f t="shared" si="55"/>
        <v>0</v>
      </c>
      <c r="L167" s="114">
        <f t="shared" si="55"/>
        <v>0</v>
      </c>
      <c r="M167" s="114">
        <f t="shared" si="55"/>
        <v>0</v>
      </c>
      <c r="N167" s="114">
        <f t="shared" si="55"/>
        <v>0</v>
      </c>
      <c r="O167" s="114">
        <f t="shared" si="55"/>
        <v>0</v>
      </c>
      <c r="P167" s="114">
        <f t="shared" si="55"/>
        <v>0</v>
      </c>
      <c r="Q167" s="114">
        <f t="shared" si="55"/>
        <v>0</v>
      </c>
      <c r="R167" s="114">
        <f t="shared" si="55"/>
        <v>0</v>
      </c>
      <c r="S167" s="114">
        <f t="shared" si="55"/>
        <v>0</v>
      </c>
      <c r="T167" s="117">
        <f t="shared" si="55"/>
        <v>0</v>
      </c>
      <c r="U167" s="117">
        <f t="shared" si="55"/>
        <v>0</v>
      </c>
      <c r="V167" s="261">
        <f t="shared" si="34"/>
        <v>0</v>
      </c>
      <c r="W167" s="167"/>
      <c r="X167" s="169">
        <f t="shared" si="56"/>
        <v>0</v>
      </c>
      <c r="Y167" s="114">
        <f t="shared" si="56"/>
        <v>0</v>
      </c>
      <c r="Z167" s="114">
        <f t="shared" si="56"/>
        <v>0</v>
      </c>
      <c r="AA167" s="114">
        <f t="shared" si="56"/>
        <v>0</v>
      </c>
      <c r="AB167" s="114">
        <f t="shared" si="56"/>
        <v>0</v>
      </c>
      <c r="AC167" s="114">
        <f t="shared" si="56"/>
        <v>0</v>
      </c>
      <c r="AD167" s="114">
        <f t="shared" si="56"/>
        <v>0</v>
      </c>
      <c r="AE167" s="114">
        <f t="shared" si="56"/>
        <v>0</v>
      </c>
      <c r="AF167" s="114">
        <f t="shared" si="56"/>
        <v>0</v>
      </c>
      <c r="AG167" s="114">
        <f t="shared" si="56"/>
        <v>0</v>
      </c>
      <c r="AH167" s="114">
        <f t="shared" si="56"/>
        <v>0</v>
      </c>
      <c r="AI167" s="114">
        <f t="shared" si="56"/>
        <v>0</v>
      </c>
      <c r="AJ167" s="114">
        <f t="shared" si="56"/>
        <v>0</v>
      </c>
      <c r="AK167" s="114">
        <f t="shared" si="56"/>
        <v>0</v>
      </c>
      <c r="AL167" s="117">
        <f t="shared" si="56"/>
        <v>0</v>
      </c>
      <c r="AM167" s="117">
        <f t="shared" si="56"/>
        <v>0</v>
      </c>
      <c r="AN167" s="261">
        <f t="shared" si="36"/>
        <v>0</v>
      </c>
      <c r="AO167" s="170"/>
      <c r="AP167" s="169">
        <f t="shared" si="57"/>
        <v>0</v>
      </c>
      <c r="AQ167" s="114">
        <f t="shared" si="57"/>
        <v>0</v>
      </c>
      <c r="AR167" s="114">
        <f t="shared" si="57"/>
        <v>0</v>
      </c>
      <c r="AS167" s="114">
        <f t="shared" si="57"/>
        <v>0</v>
      </c>
      <c r="AT167" s="114">
        <f t="shared" si="57"/>
        <v>0</v>
      </c>
      <c r="AU167" s="114">
        <f t="shared" si="57"/>
        <v>0</v>
      </c>
      <c r="AV167" s="114">
        <f t="shared" si="57"/>
        <v>0</v>
      </c>
      <c r="AW167" s="114">
        <f t="shared" si="57"/>
        <v>0</v>
      </c>
      <c r="AX167" s="114">
        <f t="shared" si="57"/>
        <v>0</v>
      </c>
      <c r="AY167" s="114">
        <f t="shared" si="57"/>
        <v>0</v>
      </c>
      <c r="AZ167" s="114">
        <f t="shared" si="57"/>
        <v>0</v>
      </c>
      <c r="BA167" s="114">
        <f t="shared" si="57"/>
        <v>0</v>
      </c>
      <c r="BB167" s="114">
        <f t="shared" si="57"/>
        <v>0</v>
      </c>
      <c r="BC167" s="114">
        <f t="shared" si="57"/>
        <v>0</v>
      </c>
      <c r="BD167" s="117">
        <f t="shared" si="57"/>
        <v>0</v>
      </c>
      <c r="BE167" s="117">
        <f t="shared" si="57"/>
        <v>0</v>
      </c>
      <c r="BF167" s="261">
        <f t="shared" si="38"/>
        <v>0</v>
      </c>
      <c r="BG167" s="170"/>
      <c r="BH167" s="169">
        <f t="shared" si="58"/>
        <v>0</v>
      </c>
      <c r="BI167" s="114">
        <f t="shared" si="58"/>
        <v>0</v>
      </c>
      <c r="BJ167" s="114">
        <f t="shared" si="58"/>
        <v>0</v>
      </c>
      <c r="BK167" s="114">
        <f t="shared" si="58"/>
        <v>0</v>
      </c>
      <c r="BL167" s="114">
        <f t="shared" si="58"/>
        <v>0</v>
      </c>
      <c r="BM167" s="114">
        <f t="shared" si="58"/>
        <v>0</v>
      </c>
      <c r="BN167" s="114">
        <f t="shared" si="58"/>
        <v>0</v>
      </c>
      <c r="BO167" s="114">
        <f t="shared" si="58"/>
        <v>0</v>
      </c>
      <c r="BP167" s="114">
        <f t="shared" si="58"/>
        <v>0</v>
      </c>
      <c r="BQ167" s="114">
        <f t="shared" si="58"/>
        <v>0</v>
      </c>
      <c r="BR167" s="114">
        <f t="shared" si="58"/>
        <v>0</v>
      </c>
      <c r="BS167" s="114">
        <f t="shared" si="58"/>
        <v>0</v>
      </c>
      <c r="BT167" s="114">
        <f t="shared" si="58"/>
        <v>0</v>
      </c>
      <c r="BU167" s="114">
        <f t="shared" si="58"/>
        <v>0</v>
      </c>
      <c r="BV167" s="117">
        <f t="shared" si="58"/>
        <v>0</v>
      </c>
      <c r="BW167" s="117">
        <f t="shared" si="58"/>
        <v>0</v>
      </c>
      <c r="BX167" s="261">
        <f t="shared" si="40"/>
        <v>0</v>
      </c>
      <c r="BY167" s="170"/>
      <c r="BZ167" s="169">
        <f t="shared" si="59"/>
        <v>0</v>
      </c>
      <c r="CA167" s="114">
        <f t="shared" si="59"/>
        <v>0</v>
      </c>
      <c r="CB167" s="114">
        <f t="shared" si="59"/>
        <v>0</v>
      </c>
      <c r="CC167" s="114">
        <f t="shared" si="59"/>
        <v>0</v>
      </c>
      <c r="CD167" s="114">
        <f t="shared" si="59"/>
        <v>0</v>
      </c>
      <c r="CE167" s="114">
        <f t="shared" si="59"/>
        <v>0</v>
      </c>
      <c r="CF167" s="114">
        <f t="shared" si="59"/>
        <v>0</v>
      </c>
      <c r="CG167" s="114">
        <f t="shared" si="59"/>
        <v>0</v>
      </c>
      <c r="CH167" s="114">
        <f t="shared" si="59"/>
        <v>0</v>
      </c>
      <c r="CI167" s="114">
        <f t="shared" si="59"/>
        <v>0</v>
      </c>
      <c r="CJ167" s="114">
        <f t="shared" si="59"/>
        <v>0</v>
      </c>
      <c r="CK167" s="114">
        <f t="shared" si="59"/>
        <v>0</v>
      </c>
      <c r="CL167" s="114">
        <f t="shared" si="59"/>
        <v>0</v>
      </c>
      <c r="CM167" s="114">
        <f t="shared" si="59"/>
        <v>0</v>
      </c>
      <c r="CN167" s="117">
        <f t="shared" si="59"/>
        <v>0</v>
      </c>
      <c r="CO167" s="117">
        <f t="shared" si="59"/>
        <v>0</v>
      </c>
      <c r="CP167" s="261">
        <f t="shared" si="42"/>
        <v>0</v>
      </c>
      <c r="CQ167" s="170"/>
      <c r="CR167" s="169">
        <f t="shared" si="60"/>
        <v>0</v>
      </c>
      <c r="CS167" s="114">
        <f t="shared" si="60"/>
        <v>0</v>
      </c>
      <c r="CT167" s="114">
        <f t="shared" si="60"/>
        <v>0</v>
      </c>
      <c r="CU167" s="114">
        <f t="shared" si="60"/>
        <v>0</v>
      </c>
      <c r="CV167" s="114">
        <f t="shared" si="60"/>
        <v>0</v>
      </c>
      <c r="CW167" s="114">
        <f t="shared" si="60"/>
        <v>0</v>
      </c>
      <c r="CX167" s="114">
        <f t="shared" si="60"/>
        <v>0</v>
      </c>
      <c r="CY167" s="114">
        <f t="shared" si="60"/>
        <v>0</v>
      </c>
      <c r="CZ167" s="114">
        <f t="shared" si="60"/>
        <v>0</v>
      </c>
      <c r="DA167" s="114">
        <f t="shared" si="60"/>
        <v>0</v>
      </c>
      <c r="DB167" s="114">
        <f t="shared" si="60"/>
        <v>0</v>
      </c>
      <c r="DC167" s="114">
        <f t="shared" si="60"/>
        <v>0</v>
      </c>
      <c r="DD167" s="114">
        <f t="shared" si="60"/>
        <v>0</v>
      </c>
      <c r="DE167" s="114">
        <f t="shared" si="60"/>
        <v>0</v>
      </c>
      <c r="DF167" s="117">
        <f t="shared" si="60"/>
        <v>0</v>
      </c>
      <c r="DG167" s="117">
        <f t="shared" si="60"/>
        <v>0</v>
      </c>
      <c r="DH167" s="261">
        <f t="shared" si="44"/>
        <v>0</v>
      </c>
      <c r="DI167" s="170"/>
      <c r="DJ167" s="169">
        <f t="shared" si="61"/>
        <v>0</v>
      </c>
      <c r="DK167" s="114">
        <f t="shared" si="61"/>
        <v>0</v>
      </c>
      <c r="DL167" s="114">
        <f t="shared" si="61"/>
        <v>0</v>
      </c>
      <c r="DM167" s="114">
        <f t="shared" si="61"/>
        <v>0</v>
      </c>
      <c r="DN167" s="114">
        <f t="shared" si="61"/>
        <v>0</v>
      </c>
      <c r="DO167" s="114">
        <f t="shared" si="61"/>
        <v>0</v>
      </c>
      <c r="DP167" s="114">
        <f t="shared" si="61"/>
        <v>0</v>
      </c>
      <c r="DQ167" s="114">
        <f t="shared" si="61"/>
        <v>0</v>
      </c>
      <c r="DR167" s="114">
        <f t="shared" si="61"/>
        <v>0</v>
      </c>
      <c r="DS167" s="114">
        <f t="shared" si="61"/>
        <v>0</v>
      </c>
      <c r="DT167" s="114">
        <f t="shared" si="61"/>
        <v>0</v>
      </c>
      <c r="DU167" s="114">
        <f t="shared" si="61"/>
        <v>0</v>
      </c>
      <c r="DV167" s="114">
        <f t="shared" si="61"/>
        <v>0</v>
      </c>
      <c r="DW167" s="114">
        <f t="shared" si="61"/>
        <v>0</v>
      </c>
      <c r="DX167" s="117">
        <f t="shared" si="61"/>
        <v>0</v>
      </c>
      <c r="DY167" s="117">
        <f t="shared" si="61"/>
        <v>0</v>
      </c>
      <c r="DZ167" s="261">
        <f t="shared" si="46"/>
        <v>0</v>
      </c>
      <c r="EA167" s="170"/>
      <c r="EB167" s="169">
        <f t="shared" si="62"/>
        <v>0</v>
      </c>
      <c r="EC167" s="114">
        <f t="shared" si="62"/>
        <v>0</v>
      </c>
      <c r="ED167" s="114">
        <f t="shared" si="62"/>
        <v>0</v>
      </c>
      <c r="EE167" s="114">
        <f t="shared" si="62"/>
        <v>0</v>
      </c>
      <c r="EF167" s="114">
        <f t="shared" si="62"/>
        <v>0</v>
      </c>
      <c r="EG167" s="114">
        <f t="shared" si="62"/>
        <v>0</v>
      </c>
      <c r="EH167" s="114">
        <f t="shared" si="62"/>
        <v>0</v>
      </c>
      <c r="EI167" s="114">
        <f t="shared" si="62"/>
        <v>0</v>
      </c>
      <c r="EJ167" s="114">
        <f t="shared" si="62"/>
        <v>0</v>
      </c>
      <c r="EK167" s="114">
        <f t="shared" si="62"/>
        <v>0</v>
      </c>
      <c r="EL167" s="114">
        <f t="shared" si="62"/>
        <v>0</v>
      </c>
      <c r="EM167" s="114">
        <f t="shared" si="62"/>
        <v>0</v>
      </c>
      <c r="EN167" s="114">
        <f t="shared" si="62"/>
        <v>0</v>
      </c>
      <c r="EO167" s="114">
        <f t="shared" si="62"/>
        <v>0</v>
      </c>
      <c r="EP167" s="117">
        <f t="shared" si="62"/>
        <v>0</v>
      </c>
      <c r="EQ167" s="117">
        <f t="shared" si="62"/>
        <v>0</v>
      </c>
      <c r="ER167" s="261">
        <f t="shared" si="48"/>
        <v>0</v>
      </c>
      <c r="ES167" s="170"/>
      <c r="ET167" s="169">
        <f t="shared" si="63"/>
        <v>0</v>
      </c>
      <c r="EU167" s="114">
        <f t="shared" si="63"/>
        <v>0</v>
      </c>
      <c r="EV167" s="114">
        <f t="shared" si="63"/>
        <v>0</v>
      </c>
      <c r="EW167" s="114">
        <f t="shared" si="63"/>
        <v>0</v>
      </c>
      <c r="EX167" s="114">
        <f t="shared" si="63"/>
        <v>0</v>
      </c>
      <c r="EY167" s="114">
        <f t="shared" si="63"/>
        <v>0</v>
      </c>
      <c r="EZ167" s="114">
        <f t="shared" si="63"/>
        <v>0</v>
      </c>
      <c r="FA167" s="114">
        <f t="shared" si="63"/>
        <v>0</v>
      </c>
      <c r="FB167" s="114">
        <f t="shared" si="63"/>
        <v>0</v>
      </c>
      <c r="FC167" s="114">
        <f t="shared" si="63"/>
        <v>0</v>
      </c>
      <c r="FD167" s="114">
        <f t="shared" si="63"/>
        <v>0</v>
      </c>
      <c r="FE167" s="114">
        <f t="shared" si="63"/>
        <v>0</v>
      </c>
      <c r="FF167" s="114">
        <f t="shared" si="63"/>
        <v>0</v>
      </c>
      <c r="FG167" s="114">
        <f t="shared" si="63"/>
        <v>0</v>
      </c>
      <c r="FH167" s="117">
        <f t="shared" si="63"/>
        <v>0</v>
      </c>
      <c r="FI167" s="117">
        <f t="shared" si="63"/>
        <v>0</v>
      </c>
      <c r="FJ167" s="261">
        <f t="shared" si="50"/>
        <v>0</v>
      </c>
      <c r="FK167" s="170"/>
      <c r="FL167" s="169">
        <f t="shared" si="64"/>
        <v>0</v>
      </c>
      <c r="FM167" s="114">
        <f t="shared" si="64"/>
        <v>0</v>
      </c>
      <c r="FN167" s="114">
        <f t="shared" si="64"/>
        <v>0</v>
      </c>
      <c r="FO167" s="114">
        <f t="shared" si="64"/>
        <v>0</v>
      </c>
      <c r="FP167" s="114">
        <f t="shared" si="64"/>
        <v>0</v>
      </c>
      <c r="FQ167" s="114">
        <f t="shared" si="64"/>
        <v>0</v>
      </c>
      <c r="FR167" s="114">
        <f t="shared" si="64"/>
        <v>0</v>
      </c>
      <c r="FS167" s="114">
        <f t="shared" si="64"/>
        <v>0</v>
      </c>
      <c r="FT167" s="114">
        <f t="shared" si="64"/>
        <v>0</v>
      </c>
      <c r="FU167" s="114">
        <f t="shared" si="64"/>
        <v>0</v>
      </c>
      <c r="FV167" s="114">
        <f t="shared" si="64"/>
        <v>0</v>
      </c>
      <c r="FW167" s="114">
        <f t="shared" si="64"/>
        <v>0</v>
      </c>
      <c r="FX167" s="114">
        <f t="shared" si="64"/>
        <v>0</v>
      </c>
      <c r="FY167" s="114">
        <f t="shared" si="64"/>
        <v>0</v>
      </c>
      <c r="FZ167" s="117">
        <f t="shared" si="64"/>
        <v>0</v>
      </c>
      <c r="GA167" s="117">
        <f t="shared" si="64"/>
        <v>0</v>
      </c>
      <c r="GB167" s="261">
        <f t="shared" si="52"/>
        <v>0</v>
      </c>
      <c r="GC167" s="170"/>
      <c r="GD167" s="169">
        <f t="shared" si="65"/>
        <v>0</v>
      </c>
      <c r="GE167" s="114">
        <f t="shared" si="65"/>
        <v>0</v>
      </c>
      <c r="GF167" s="114">
        <f t="shared" si="65"/>
        <v>0</v>
      </c>
      <c r="GG167" s="114">
        <f t="shared" si="65"/>
        <v>0</v>
      </c>
      <c r="GH167" s="114">
        <f t="shared" si="65"/>
        <v>0</v>
      </c>
      <c r="GI167" s="114">
        <f t="shared" si="65"/>
        <v>0</v>
      </c>
      <c r="GJ167" s="114">
        <f t="shared" si="65"/>
        <v>0</v>
      </c>
      <c r="GK167" s="114">
        <f t="shared" si="65"/>
        <v>0</v>
      </c>
      <c r="GL167" s="114">
        <f t="shared" si="65"/>
        <v>0</v>
      </c>
      <c r="GM167" s="114">
        <f t="shared" si="65"/>
        <v>0</v>
      </c>
      <c r="GN167" s="114">
        <f t="shared" si="65"/>
        <v>0</v>
      </c>
      <c r="GO167" s="114">
        <f t="shared" si="65"/>
        <v>0</v>
      </c>
      <c r="GP167" s="114">
        <f t="shared" si="65"/>
        <v>0</v>
      </c>
      <c r="GQ167" s="114">
        <f t="shared" si="65"/>
        <v>0</v>
      </c>
      <c r="GR167" s="117">
        <f t="shared" si="65"/>
        <v>0</v>
      </c>
      <c r="GS167" s="117">
        <f t="shared" si="65"/>
        <v>0</v>
      </c>
      <c r="GT167" s="261">
        <f t="shared" si="54"/>
        <v>0</v>
      </c>
    </row>
    <row r="168" spans="1:202" x14ac:dyDescent="0.25">
      <c r="A168" s="112" t="s">
        <v>80</v>
      </c>
      <c r="B168" s="719"/>
      <c r="C168" s="720"/>
      <c r="D168" s="719"/>
      <c r="E168" s="720"/>
      <c r="F168" s="169">
        <f t="shared" si="55"/>
        <v>0</v>
      </c>
      <c r="G168" s="114">
        <f t="shared" si="55"/>
        <v>0</v>
      </c>
      <c r="H168" s="114">
        <f t="shared" si="55"/>
        <v>0</v>
      </c>
      <c r="I168" s="114">
        <f t="shared" si="55"/>
        <v>0</v>
      </c>
      <c r="J168" s="114">
        <f t="shared" si="55"/>
        <v>0</v>
      </c>
      <c r="K168" s="114">
        <f t="shared" si="55"/>
        <v>0</v>
      </c>
      <c r="L168" s="114">
        <f t="shared" si="55"/>
        <v>0</v>
      </c>
      <c r="M168" s="114">
        <f t="shared" si="55"/>
        <v>0</v>
      </c>
      <c r="N168" s="114">
        <f t="shared" si="55"/>
        <v>0</v>
      </c>
      <c r="O168" s="114">
        <f t="shared" si="55"/>
        <v>0</v>
      </c>
      <c r="P168" s="114">
        <f t="shared" si="55"/>
        <v>0</v>
      </c>
      <c r="Q168" s="114">
        <f t="shared" si="55"/>
        <v>0</v>
      </c>
      <c r="R168" s="114">
        <f t="shared" si="55"/>
        <v>0</v>
      </c>
      <c r="S168" s="114">
        <f t="shared" si="55"/>
        <v>0</v>
      </c>
      <c r="T168" s="117">
        <f t="shared" si="55"/>
        <v>0</v>
      </c>
      <c r="U168" s="117">
        <f t="shared" si="55"/>
        <v>0</v>
      </c>
      <c r="V168" s="261">
        <f t="shared" si="34"/>
        <v>0</v>
      </c>
      <c r="W168" s="167"/>
      <c r="X168" s="169">
        <f t="shared" si="56"/>
        <v>0</v>
      </c>
      <c r="Y168" s="114">
        <f t="shared" si="56"/>
        <v>0</v>
      </c>
      <c r="Z168" s="114">
        <f t="shared" si="56"/>
        <v>0</v>
      </c>
      <c r="AA168" s="114">
        <f t="shared" si="56"/>
        <v>0</v>
      </c>
      <c r="AB168" s="114">
        <f t="shared" si="56"/>
        <v>0</v>
      </c>
      <c r="AC168" s="114">
        <f t="shared" si="56"/>
        <v>0</v>
      </c>
      <c r="AD168" s="114">
        <f t="shared" si="56"/>
        <v>0</v>
      </c>
      <c r="AE168" s="114">
        <f t="shared" si="56"/>
        <v>0</v>
      </c>
      <c r="AF168" s="114">
        <f t="shared" si="56"/>
        <v>0</v>
      </c>
      <c r="AG168" s="114">
        <f t="shared" si="56"/>
        <v>0</v>
      </c>
      <c r="AH168" s="114">
        <f t="shared" si="56"/>
        <v>0</v>
      </c>
      <c r="AI168" s="114">
        <f t="shared" si="56"/>
        <v>0</v>
      </c>
      <c r="AJ168" s="114">
        <f t="shared" si="56"/>
        <v>0</v>
      </c>
      <c r="AK168" s="114">
        <f t="shared" si="56"/>
        <v>0</v>
      </c>
      <c r="AL168" s="117">
        <f t="shared" si="56"/>
        <v>0</v>
      </c>
      <c r="AM168" s="117">
        <f t="shared" si="56"/>
        <v>0</v>
      </c>
      <c r="AN168" s="261">
        <f t="shared" si="36"/>
        <v>0</v>
      </c>
      <c r="AO168" s="170"/>
      <c r="AP168" s="169">
        <f t="shared" si="57"/>
        <v>0</v>
      </c>
      <c r="AQ168" s="114">
        <f t="shared" si="57"/>
        <v>0</v>
      </c>
      <c r="AR168" s="114">
        <f t="shared" si="57"/>
        <v>0</v>
      </c>
      <c r="AS168" s="114">
        <f t="shared" si="57"/>
        <v>0</v>
      </c>
      <c r="AT168" s="114">
        <f t="shared" si="57"/>
        <v>0</v>
      </c>
      <c r="AU168" s="114">
        <f t="shared" si="57"/>
        <v>0</v>
      </c>
      <c r="AV168" s="114">
        <f t="shared" si="57"/>
        <v>0</v>
      </c>
      <c r="AW168" s="114">
        <f t="shared" si="57"/>
        <v>0</v>
      </c>
      <c r="AX168" s="114">
        <f t="shared" si="57"/>
        <v>0</v>
      </c>
      <c r="AY168" s="114">
        <f t="shared" si="57"/>
        <v>0</v>
      </c>
      <c r="AZ168" s="114">
        <f t="shared" si="57"/>
        <v>0</v>
      </c>
      <c r="BA168" s="114">
        <f t="shared" si="57"/>
        <v>0</v>
      </c>
      <c r="BB168" s="114">
        <f t="shared" si="57"/>
        <v>0</v>
      </c>
      <c r="BC168" s="114">
        <f t="shared" si="57"/>
        <v>0</v>
      </c>
      <c r="BD168" s="117">
        <f t="shared" si="57"/>
        <v>0</v>
      </c>
      <c r="BE168" s="117">
        <f t="shared" si="57"/>
        <v>0</v>
      </c>
      <c r="BF168" s="261">
        <f t="shared" si="38"/>
        <v>0</v>
      </c>
      <c r="BG168" s="170"/>
      <c r="BH168" s="169">
        <f t="shared" si="58"/>
        <v>0</v>
      </c>
      <c r="BI168" s="114">
        <f t="shared" si="58"/>
        <v>0</v>
      </c>
      <c r="BJ168" s="114">
        <f t="shared" si="58"/>
        <v>0</v>
      </c>
      <c r="BK168" s="114">
        <f t="shared" si="58"/>
        <v>0</v>
      </c>
      <c r="BL168" s="114">
        <f t="shared" si="58"/>
        <v>0</v>
      </c>
      <c r="BM168" s="114">
        <f t="shared" si="58"/>
        <v>0</v>
      </c>
      <c r="BN168" s="114">
        <f t="shared" si="58"/>
        <v>0</v>
      </c>
      <c r="BO168" s="114">
        <f t="shared" si="58"/>
        <v>0</v>
      </c>
      <c r="BP168" s="114">
        <f t="shared" si="58"/>
        <v>0</v>
      </c>
      <c r="BQ168" s="114">
        <f t="shared" si="58"/>
        <v>0</v>
      </c>
      <c r="BR168" s="114">
        <f t="shared" si="58"/>
        <v>0</v>
      </c>
      <c r="BS168" s="114">
        <f t="shared" si="58"/>
        <v>0</v>
      </c>
      <c r="BT168" s="114">
        <f t="shared" si="58"/>
        <v>0</v>
      </c>
      <c r="BU168" s="114">
        <f t="shared" si="58"/>
        <v>0</v>
      </c>
      <c r="BV168" s="117">
        <f t="shared" si="58"/>
        <v>0</v>
      </c>
      <c r="BW168" s="117">
        <f t="shared" si="58"/>
        <v>0</v>
      </c>
      <c r="BX168" s="261">
        <f t="shared" si="40"/>
        <v>0</v>
      </c>
      <c r="BY168" s="170"/>
      <c r="BZ168" s="169">
        <f t="shared" si="59"/>
        <v>0</v>
      </c>
      <c r="CA168" s="114">
        <f t="shared" si="59"/>
        <v>0</v>
      </c>
      <c r="CB168" s="114">
        <f t="shared" si="59"/>
        <v>0</v>
      </c>
      <c r="CC168" s="114">
        <f t="shared" si="59"/>
        <v>0</v>
      </c>
      <c r="CD168" s="114">
        <f t="shared" si="59"/>
        <v>0</v>
      </c>
      <c r="CE168" s="114">
        <f t="shared" si="59"/>
        <v>0</v>
      </c>
      <c r="CF168" s="114">
        <f t="shared" si="59"/>
        <v>0</v>
      </c>
      <c r="CG168" s="114">
        <f t="shared" si="59"/>
        <v>0</v>
      </c>
      <c r="CH168" s="114">
        <f t="shared" si="59"/>
        <v>0</v>
      </c>
      <c r="CI168" s="114">
        <f t="shared" si="59"/>
        <v>0</v>
      </c>
      <c r="CJ168" s="114">
        <f t="shared" si="59"/>
        <v>0</v>
      </c>
      <c r="CK168" s="114">
        <f t="shared" si="59"/>
        <v>0</v>
      </c>
      <c r="CL168" s="114">
        <f t="shared" si="59"/>
        <v>0</v>
      </c>
      <c r="CM168" s="114">
        <f t="shared" si="59"/>
        <v>0</v>
      </c>
      <c r="CN168" s="117">
        <f t="shared" si="59"/>
        <v>0</v>
      </c>
      <c r="CO168" s="117">
        <f t="shared" si="59"/>
        <v>0</v>
      </c>
      <c r="CP168" s="261">
        <f t="shared" si="42"/>
        <v>0</v>
      </c>
      <c r="CQ168" s="170"/>
      <c r="CR168" s="169">
        <f t="shared" si="60"/>
        <v>0</v>
      </c>
      <c r="CS168" s="114">
        <f t="shared" si="60"/>
        <v>0</v>
      </c>
      <c r="CT168" s="114">
        <f t="shared" si="60"/>
        <v>0</v>
      </c>
      <c r="CU168" s="114">
        <f t="shared" si="60"/>
        <v>0</v>
      </c>
      <c r="CV168" s="114">
        <f t="shared" si="60"/>
        <v>0</v>
      </c>
      <c r="CW168" s="114">
        <f t="shared" si="60"/>
        <v>0</v>
      </c>
      <c r="CX168" s="114">
        <f t="shared" si="60"/>
        <v>0</v>
      </c>
      <c r="CY168" s="114">
        <f t="shared" si="60"/>
        <v>0</v>
      </c>
      <c r="CZ168" s="114">
        <f t="shared" si="60"/>
        <v>0</v>
      </c>
      <c r="DA168" s="114">
        <f t="shared" si="60"/>
        <v>0</v>
      </c>
      <c r="DB168" s="114">
        <f t="shared" si="60"/>
        <v>0</v>
      </c>
      <c r="DC168" s="114">
        <f t="shared" si="60"/>
        <v>0</v>
      </c>
      <c r="DD168" s="114">
        <f t="shared" si="60"/>
        <v>0</v>
      </c>
      <c r="DE168" s="114">
        <f t="shared" si="60"/>
        <v>0</v>
      </c>
      <c r="DF168" s="117">
        <f t="shared" si="60"/>
        <v>0</v>
      </c>
      <c r="DG168" s="117">
        <f t="shared" si="60"/>
        <v>0</v>
      </c>
      <c r="DH168" s="261">
        <f t="shared" si="44"/>
        <v>0</v>
      </c>
      <c r="DI168" s="170"/>
      <c r="DJ168" s="169">
        <f t="shared" si="61"/>
        <v>0</v>
      </c>
      <c r="DK168" s="114">
        <f t="shared" si="61"/>
        <v>0</v>
      </c>
      <c r="DL168" s="114">
        <f t="shared" si="61"/>
        <v>0</v>
      </c>
      <c r="DM168" s="114">
        <f t="shared" si="61"/>
        <v>0</v>
      </c>
      <c r="DN168" s="114">
        <f t="shared" si="61"/>
        <v>0</v>
      </c>
      <c r="DO168" s="114">
        <f t="shared" si="61"/>
        <v>0</v>
      </c>
      <c r="DP168" s="114">
        <f t="shared" si="61"/>
        <v>0</v>
      </c>
      <c r="DQ168" s="114">
        <f t="shared" si="61"/>
        <v>0</v>
      </c>
      <c r="DR168" s="114">
        <f t="shared" si="61"/>
        <v>0</v>
      </c>
      <c r="DS168" s="114">
        <f t="shared" si="61"/>
        <v>0</v>
      </c>
      <c r="DT168" s="114">
        <f t="shared" si="61"/>
        <v>0</v>
      </c>
      <c r="DU168" s="114">
        <f t="shared" si="61"/>
        <v>0</v>
      </c>
      <c r="DV168" s="114">
        <f t="shared" si="61"/>
        <v>0</v>
      </c>
      <c r="DW168" s="114">
        <f t="shared" si="61"/>
        <v>0</v>
      </c>
      <c r="DX168" s="117">
        <f t="shared" si="61"/>
        <v>0</v>
      </c>
      <c r="DY168" s="117">
        <f t="shared" si="61"/>
        <v>0</v>
      </c>
      <c r="DZ168" s="261">
        <f t="shared" si="46"/>
        <v>0</v>
      </c>
      <c r="EA168" s="170"/>
      <c r="EB168" s="169">
        <f t="shared" si="62"/>
        <v>0</v>
      </c>
      <c r="EC168" s="114">
        <f t="shared" si="62"/>
        <v>0</v>
      </c>
      <c r="ED168" s="114">
        <f t="shared" si="62"/>
        <v>0</v>
      </c>
      <c r="EE168" s="114">
        <f t="shared" si="62"/>
        <v>0</v>
      </c>
      <c r="EF168" s="114">
        <f t="shared" si="62"/>
        <v>0</v>
      </c>
      <c r="EG168" s="114">
        <f t="shared" si="62"/>
        <v>0</v>
      </c>
      <c r="EH168" s="114">
        <f t="shared" si="62"/>
        <v>0</v>
      </c>
      <c r="EI168" s="114">
        <f t="shared" si="62"/>
        <v>0</v>
      </c>
      <c r="EJ168" s="114">
        <f t="shared" si="62"/>
        <v>0</v>
      </c>
      <c r="EK168" s="114">
        <f t="shared" si="62"/>
        <v>0</v>
      </c>
      <c r="EL168" s="114">
        <f t="shared" si="62"/>
        <v>0</v>
      </c>
      <c r="EM168" s="114">
        <f t="shared" si="62"/>
        <v>0</v>
      </c>
      <c r="EN168" s="114">
        <f t="shared" si="62"/>
        <v>0</v>
      </c>
      <c r="EO168" s="114">
        <f t="shared" si="62"/>
        <v>0</v>
      </c>
      <c r="EP168" s="117">
        <f t="shared" si="62"/>
        <v>0</v>
      </c>
      <c r="EQ168" s="117">
        <f t="shared" si="62"/>
        <v>0</v>
      </c>
      <c r="ER168" s="261">
        <f t="shared" si="48"/>
        <v>0</v>
      </c>
      <c r="ES168" s="170"/>
      <c r="ET168" s="169">
        <f t="shared" si="63"/>
        <v>0</v>
      </c>
      <c r="EU168" s="114">
        <f t="shared" si="63"/>
        <v>0</v>
      </c>
      <c r="EV168" s="114">
        <f t="shared" si="63"/>
        <v>0</v>
      </c>
      <c r="EW168" s="114">
        <f t="shared" si="63"/>
        <v>0</v>
      </c>
      <c r="EX168" s="114">
        <f t="shared" si="63"/>
        <v>0</v>
      </c>
      <c r="EY168" s="114">
        <f t="shared" si="63"/>
        <v>0</v>
      </c>
      <c r="EZ168" s="114">
        <f t="shared" si="63"/>
        <v>0</v>
      </c>
      <c r="FA168" s="114">
        <f t="shared" si="63"/>
        <v>0</v>
      </c>
      <c r="FB168" s="114">
        <f t="shared" si="63"/>
        <v>0</v>
      </c>
      <c r="FC168" s="114">
        <f t="shared" si="63"/>
        <v>0</v>
      </c>
      <c r="FD168" s="114">
        <f t="shared" si="63"/>
        <v>0</v>
      </c>
      <c r="FE168" s="114">
        <f t="shared" si="63"/>
        <v>0</v>
      </c>
      <c r="FF168" s="114">
        <f t="shared" si="63"/>
        <v>0</v>
      </c>
      <c r="FG168" s="114">
        <f t="shared" si="63"/>
        <v>0</v>
      </c>
      <c r="FH168" s="117">
        <f t="shared" si="63"/>
        <v>0</v>
      </c>
      <c r="FI168" s="117">
        <f t="shared" si="63"/>
        <v>0</v>
      </c>
      <c r="FJ168" s="261">
        <f t="shared" si="50"/>
        <v>0</v>
      </c>
      <c r="FK168" s="170"/>
      <c r="FL168" s="169">
        <f t="shared" si="64"/>
        <v>0</v>
      </c>
      <c r="FM168" s="114">
        <f t="shared" si="64"/>
        <v>0</v>
      </c>
      <c r="FN168" s="114">
        <f t="shared" si="64"/>
        <v>0</v>
      </c>
      <c r="FO168" s="114">
        <f t="shared" si="64"/>
        <v>0</v>
      </c>
      <c r="FP168" s="114">
        <f t="shared" si="64"/>
        <v>0</v>
      </c>
      <c r="FQ168" s="114">
        <f t="shared" si="64"/>
        <v>0</v>
      </c>
      <c r="FR168" s="114">
        <f t="shared" si="64"/>
        <v>0</v>
      </c>
      <c r="FS168" s="114">
        <f t="shared" si="64"/>
        <v>0</v>
      </c>
      <c r="FT168" s="114">
        <f t="shared" si="64"/>
        <v>0</v>
      </c>
      <c r="FU168" s="114">
        <f t="shared" si="64"/>
        <v>0</v>
      </c>
      <c r="FV168" s="114">
        <f t="shared" si="64"/>
        <v>0</v>
      </c>
      <c r="FW168" s="114">
        <f t="shared" si="64"/>
        <v>0</v>
      </c>
      <c r="FX168" s="114">
        <f t="shared" si="64"/>
        <v>0</v>
      </c>
      <c r="FY168" s="114">
        <f t="shared" si="64"/>
        <v>0</v>
      </c>
      <c r="FZ168" s="117">
        <f t="shared" si="64"/>
        <v>0</v>
      </c>
      <c r="GA168" s="117">
        <f t="shared" si="64"/>
        <v>0</v>
      </c>
      <c r="GB168" s="261">
        <f t="shared" si="52"/>
        <v>0</v>
      </c>
      <c r="GC168" s="170"/>
      <c r="GD168" s="169">
        <f t="shared" si="65"/>
        <v>0</v>
      </c>
      <c r="GE168" s="114">
        <f t="shared" si="65"/>
        <v>0</v>
      </c>
      <c r="GF168" s="114">
        <f t="shared" si="65"/>
        <v>0</v>
      </c>
      <c r="GG168" s="114">
        <f t="shared" si="65"/>
        <v>0</v>
      </c>
      <c r="GH168" s="114">
        <f t="shared" si="65"/>
        <v>0</v>
      </c>
      <c r="GI168" s="114">
        <f t="shared" si="65"/>
        <v>0</v>
      </c>
      <c r="GJ168" s="114">
        <f t="shared" si="65"/>
        <v>0</v>
      </c>
      <c r="GK168" s="114">
        <f t="shared" si="65"/>
        <v>0</v>
      </c>
      <c r="GL168" s="114">
        <f t="shared" si="65"/>
        <v>0</v>
      </c>
      <c r="GM168" s="114">
        <f t="shared" si="65"/>
        <v>0</v>
      </c>
      <c r="GN168" s="114">
        <f t="shared" si="65"/>
        <v>0</v>
      </c>
      <c r="GO168" s="114">
        <f t="shared" si="65"/>
        <v>0</v>
      </c>
      <c r="GP168" s="114">
        <f t="shared" si="65"/>
        <v>0</v>
      </c>
      <c r="GQ168" s="114">
        <f t="shared" si="65"/>
        <v>0</v>
      </c>
      <c r="GR168" s="117">
        <f t="shared" si="65"/>
        <v>0</v>
      </c>
      <c r="GS168" s="117">
        <f t="shared" si="65"/>
        <v>0</v>
      </c>
      <c r="GT168" s="261">
        <f t="shared" si="54"/>
        <v>0</v>
      </c>
    </row>
    <row r="169" spans="1:202" x14ac:dyDescent="0.25">
      <c r="A169" s="112" t="s">
        <v>55</v>
      </c>
      <c r="B169" s="724" t="s">
        <v>55</v>
      </c>
      <c r="C169" s="725" t="s">
        <v>91</v>
      </c>
      <c r="D169" s="724"/>
      <c r="E169" s="725"/>
      <c r="F169" s="169">
        <f t="shared" si="55"/>
        <v>0</v>
      </c>
      <c r="G169" s="114">
        <f t="shared" si="55"/>
        <v>0</v>
      </c>
      <c r="H169" s="114">
        <f t="shared" si="55"/>
        <v>0</v>
      </c>
      <c r="I169" s="114">
        <f t="shared" si="55"/>
        <v>0</v>
      </c>
      <c r="J169" s="114">
        <f t="shared" si="55"/>
        <v>0</v>
      </c>
      <c r="K169" s="114">
        <f t="shared" si="55"/>
        <v>0</v>
      </c>
      <c r="L169" s="114">
        <f t="shared" si="55"/>
        <v>0</v>
      </c>
      <c r="M169" s="114">
        <f t="shared" si="55"/>
        <v>0</v>
      </c>
      <c r="N169" s="114">
        <f t="shared" si="55"/>
        <v>0</v>
      </c>
      <c r="O169" s="114">
        <f t="shared" si="55"/>
        <v>0</v>
      </c>
      <c r="P169" s="114">
        <f t="shared" si="55"/>
        <v>0</v>
      </c>
      <c r="Q169" s="114">
        <f t="shared" si="55"/>
        <v>0</v>
      </c>
      <c r="R169" s="114">
        <f t="shared" si="55"/>
        <v>0</v>
      </c>
      <c r="S169" s="114">
        <f t="shared" si="55"/>
        <v>0</v>
      </c>
      <c r="T169" s="117">
        <f t="shared" si="55"/>
        <v>0</v>
      </c>
      <c r="U169" s="117">
        <f t="shared" si="55"/>
        <v>0</v>
      </c>
      <c r="V169" s="261">
        <f t="shared" si="34"/>
        <v>0</v>
      </c>
      <c r="W169" s="167"/>
      <c r="X169" s="169">
        <f t="shared" si="56"/>
        <v>0</v>
      </c>
      <c r="Y169" s="114">
        <f t="shared" si="56"/>
        <v>0</v>
      </c>
      <c r="Z169" s="114">
        <f t="shared" si="56"/>
        <v>0</v>
      </c>
      <c r="AA169" s="114">
        <f t="shared" si="56"/>
        <v>0</v>
      </c>
      <c r="AB169" s="114">
        <f t="shared" si="56"/>
        <v>0</v>
      </c>
      <c r="AC169" s="114">
        <f t="shared" si="56"/>
        <v>0</v>
      </c>
      <c r="AD169" s="114">
        <f t="shared" si="56"/>
        <v>0</v>
      </c>
      <c r="AE169" s="114">
        <f t="shared" si="56"/>
        <v>0</v>
      </c>
      <c r="AF169" s="114">
        <f t="shared" si="56"/>
        <v>0</v>
      </c>
      <c r="AG169" s="114">
        <f t="shared" si="56"/>
        <v>0</v>
      </c>
      <c r="AH169" s="114">
        <f t="shared" si="56"/>
        <v>0</v>
      </c>
      <c r="AI169" s="114">
        <f t="shared" si="56"/>
        <v>0</v>
      </c>
      <c r="AJ169" s="114">
        <f t="shared" si="56"/>
        <v>0</v>
      </c>
      <c r="AK169" s="114">
        <f t="shared" si="56"/>
        <v>0</v>
      </c>
      <c r="AL169" s="117">
        <f t="shared" si="56"/>
        <v>0</v>
      </c>
      <c r="AM169" s="117">
        <f t="shared" si="56"/>
        <v>0</v>
      </c>
      <c r="AN169" s="261">
        <f t="shared" si="36"/>
        <v>0</v>
      </c>
      <c r="AO169" s="170"/>
      <c r="AP169" s="169">
        <f t="shared" si="57"/>
        <v>0</v>
      </c>
      <c r="AQ169" s="114">
        <f t="shared" si="57"/>
        <v>0</v>
      </c>
      <c r="AR169" s="114">
        <f t="shared" si="57"/>
        <v>0</v>
      </c>
      <c r="AS169" s="114">
        <f t="shared" si="57"/>
        <v>0</v>
      </c>
      <c r="AT169" s="114">
        <f t="shared" si="57"/>
        <v>0</v>
      </c>
      <c r="AU169" s="114">
        <f t="shared" si="57"/>
        <v>0</v>
      </c>
      <c r="AV169" s="114">
        <f t="shared" si="57"/>
        <v>0</v>
      </c>
      <c r="AW169" s="114">
        <f t="shared" si="57"/>
        <v>0</v>
      </c>
      <c r="AX169" s="114">
        <f t="shared" si="57"/>
        <v>0</v>
      </c>
      <c r="AY169" s="114">
        <f t="shared" si="57"/>
        <v>0</v>
      </c>
      <c r="AZ169" s="114">
        <f t="shared" si="57"/>
        <v>0</v>
      </c>
      <c r="BA169" s="114">
        <f t="shared" si="57"/>
        <v>0</v>
      </c>
      <c r="BB169" s="114">
        <f t="shared" si="57"/>
        <v>0</v>
      </c>
      <c r="BC169" s="114">
        <f t="shared" si="57"/>
        <v>0</v>
      </c>
      <c r="BD169" s="117">
        <f t="shared" si="57"/>
        <v>0</v>
      </c>
      <c r="BE169" s="117">
        <f t="shared" si="57"/>
        <v>0</v>
      </c>
      <c r="BF169" s="261">
        <f t="shared" si="38"/>
        <v>0</v>
      </c>
      <c r="BG169" s="170"/>
      <c r="BH169" s="169">
        <f t="shared" si="58"/>
        <v>0</v>
      </c>
      <c r="BI169" s="114">
        <f t="shared" si="58"/>
        <v>0</v>
      </c>
      <c r="BJ169" s="114">
        <f t="shared" si="58"/>
        <v>0</v>
      </c>
      <c r="BK169" s="114">
        <f t="shared" si="58"/>
        <v>0</v>
      </c>
      <c r="BL169" s="114">
        <f t="shared" si="58"/>
        <v>0</v>
      </c>
      <c r="BM169" s="114">
        <f t="shared" si="58"/>
        <v>0</v>
      </c>
      <c r="BN169" s="114">
        <f t="shared" si="58"/>
        <v>0</v>
      </c>
      <c r="BO169" s="114">
        <f t="shared" si="58"/>
        <v>0</v>
      </c>
      <c r="BP169" s="114">
        <f t="shared" si="58"/>
        <v>0</v>
      </c>
      <c r="BQ169" s="114">
        <f t="shared" si="58"/>
        <v>0</v>
      </c>
      <c r="BR169" s="114">
        <f t="shared" si="58"/>
        <v>0</v>
      </c>
      <c r="BS169" s="114">
        <f t="shared" si="58"/>
        <v>0</v>
      </c>
      <c r="BT169" s="114">
        <f t="shared" si="58"/>
        <v>0</v>
      </c>
      <c r="BU169" s="114">
        <f t="shared" si="58"/>
        <v>0</v>
      </c>
      <c r="BV169" s="117">
        <f t="shared" si="58"/>
        <v>0</v>
      </c>
      <c r="BW169" s="117">
        <f t="shared" si="58"/>
        <v>0</v>
      </c>
      <c r="BX169" s="261">
        <f t="shared" si="40"/>
        <v>0</v>
      </c>
      <c r="BY169" s="170"/>
      <c r="BZ169" s="169">
        <f t="shared" si="59"/>
        <v>0</v>
      </c>
      <c r="CA169" s="114">
        <f t="shared" si="59"/>
        <v>0</v>
      </c>
      <c r="CB169" s="114">
        <f t="shared" si="59"/>
        <v>0</v>
      </c>
      <c r="CC169" s="114">
        <f t="shared" si="59"/>
        <v>0</v>
      </c>
      <c r="CD169" s="114">
        <f t="shared" si="59"/>
        <v>0</v>
      </c>
      <c r="CE169" s="114">
        <f t="shared" si="59"/>
        <v>0</v>
      </c>
      <c r="CF169" s="114">
        <f t="shared" si="59"/>
        <v>0</v>
      </c>
      <c r="CG169" s="114">
        <f t="shared" si="59"/>
        <v>0</v>
      </c>
      <c r="CH169" s="114">
        <f t="shared" si="59"/>
        <v>0</v>
      </c>
      <c r="CI169" s="114">
        <f t="shared" si="59"/>
        <v>0</v>
      </c>
      <c r="CJ169" s="114">
        <f t="shared" si="59"/>
        <v>0</v>
      </c>
      <c r="CK169" s="114">
        <f t="shared" si="59"/>
        <v>0</v>
      </c>
      <c r="CL169" s="114">
        <f t="shared" si="59"/>
        <v>0</v>
      </c>
      <c r="CM169" s="114">
        <f t="shared" si="59"/>
        <v>0</v>
      </c>
      <c r="CN169" s="117">
        <f t="shared" si="59"/>
        <v>0</v>
      </c>
      <c r="CO169" s="117">
        <f t="shared" si="59"/>
        <v>0</v>
      </c>
      <c r="CP169" s="261">
        <f t="shared" si="42"/>
        <v>0</v>
      </c>
      <c r="CQ169" s="170"/>
      <c r="CR169" s="169">
        <f t="shared" si="60"/>
        <v>0</v>
      </c>
      <c r="CS169" s="114">
        <f t="shared" si="60"/>
        <v>0</v>
      </c>
      <c r="CT169" s="114">
        <f t="shared" si="60"/>
        <v>0</v>
      </c>
      <c r="CU169" s="114">
        <f t="shared" si="60"/>
        <v>0</v>
      </c>
      <c r="CV169" s="114">
        <f t="shared" si="60"/>
        <v>0</v>
      </c>
      <c r="CW169" s="114">
        <f t="shared" si="60"/>
        <v>0</v>
      </c>
      <c r="CX169" s="114">
        <f t="shared" si="60"/>
        <v>0</v>
      </c>
      <c r="CY169" s="114">
        <f t="shared" si="60"/>
        <v>0</v>
      </c>
      <c r="CZ169" s="114">
        <f t="shared" si="60"/>
        <v>0</v>
      </c>
      <c r="DA169" s="114">
        <f t="shared" si="60"/>
        <v>0</v>
      </c>
      <c r="DB169" s="114">
        <f t="shared" si="60"/>
        <v>0</v>
      </c>
      <c r="DC169" s="114">
        <f t="shared" si="60"/>
        <v>0</v>
      </c>
      <c r="DD169" s="114">
        <f t="shared" si="60"/>
        <v>0</v>
      </c>
      <c r="DE169" s="114">
        <f t="shared" si="60"/>
        <v>0</v>
      </c>
      <c r="DF169" s="117">
        <f t="shared" si="60"/>
        <v>0</v>
      </c>
      <c r="DG169" s="117">
        <f t="shared" si="60"/>
        <v>0</v>
      </c>
      <c r="DH169" s="261">
        <f t="shared" si="44"/>
        <v>0</v>
      </c>
      <c r="DI169" s="170"/>
      <c r="DJ169" s="169">
        <f t="shared" si="61"/>
        <v>0</v>
      </c>
      <c r="DK169" s="114">
        <f t="shared" si="61"/>
        <v>0</v>
      </c>
      <c r="DL169" s="114">
        <f t="shared" si="61"/>
        <v>0</v>
      </c>
      <c r="DM169" s="114">
        <f t="shared" si="61"/>
        <v>0</v>
      </c>
      <c r="DN169" s="114">
        <f t="shared" si="61"/>
        <v>0</v>
      </c>
      <c r="DO169" s="114">
        <f t="shared" si="61"/>
        <v>0</v>
      </c>
      <c r="DP169" s="114">
        <f t="shared" si="61"/>
        <v>0</v>
      </c>
      <c r="DQ169" s="114">
        <f t="shared" si="61"/>
        <v>0</v>
      </c>
      <c r="DR169" s="114">
        <f t="shared" si="61"/>
        <v>0</v>
      </c>
      <c r="DS169" s="114">
        <f t="shared" si="61"/>
        <v>0</v>
      </c>
      <c r="DT169" s="114">
        <f t="shared" si="61"/>
        <v>0</v>
      </c>
      <c r="DU169" s="114">
        <f t="shared" si="61"/>
        <v>0</v>
      </c>
      <c r="DV169" s="114">
        <f t="shared" si="61"/>
        <v>0</v>
      </c>
      <c r="DW169" s="114">
        <f t="shared" si="61"/>
        <v>0</v>
      </c>
      <c r="DX169" s="117">
        <f t="shared" si="61"/>
        <v>0</v>
      </c>
      <c r="DY169" s="117">
        <f t="shared" si="61"/>
        <v>0</v>
      </c>
      <c r="DZ169" s="261">
        <f t="shared" si="46"/>
        <v>0</v>
      </c>
      <c r="EA169" s="170"/>
      <c r="EB169" s="169">
        <f t="shared" si="62"/>
        <v>0</v>
      </c>
      <c r="EC169" s="114">
        <f t="shared" si="62"/>
        <v>0</v>
      </c>
      <c r="ED169" s="114">
        <f t="shared" si="62"/>
        <v>0</v>
      </c>
      <c r="EE169" s="114">
        <f t="shared" si="62"/>
        <v>0</v>
      </c>
      <c r="EF169" s="114">
        <f t="shared" si="62"/>
        <v>0</v>
      </c>
      <c r="EG169" s="114">
        <f t="shared" si="62"/>
        <v>0</v>
      </c>
      <c r="EH169" s="114">
        <f t="shared" si="62"/>
        <v>0</v>
      </c>
      <c r="EI169" s="114">
        <f t="shared" si="62"/>
        <v>0</v>
      </c>
      <c r="EJ169" s="114">
        <f t="shared" si="62"/>
        <v>0</v>
      </c>
      <c r="EK169" s="114">
        <f t="shared" si="62"/>
        <v>0</v>
      </c>
      <c r="EL169" s="114">
        <f t="shared" si="62"/>
        <v>0</v>
      </c>
      <c r="EM169" s="114">
        <f t="shared" si="62"/>
        <v>0</v>
      </c>
      <c r="EN169" s="114">
        <f t="shared" si="62"/>
        <v>0</v>
      </c>
      <c r="EO169" s="114">
        <f t="shared" si="62"/>
        <v>0</v>
      </c>
      <c r="EP169" s="117">
        <f t="shared" si="62"/>
        <v>0</v>
      </c>
      <c r="EQ169" s="117">
        <f t="shared" si="62"/>
        <v>0</v>
      </c>
      <c r="ER169" s="261">
        <f t="shared" si="48"/>
        <v>0</v>
      </c>
      <c r="ES169" s="170"/>
      <c r="ET169" s="169">
        <f t="shared" si="63"/>
        <v>0</v>
      </c>
      <c r="EU169" s="114">
        <f t="shared" si="63"/>
        <v>0</v>
      </c>
      <c r="EV169" s="114">
        <f t="shared" si="63"/>
        <v>0</v>
      </c>
      <c r="EW169" s="114">
        <f t="shared" si="63"/>
        <v>0</v>
      </c>
      <c r="EX169" s="114">
        <f t="shared" si="63"/>
        <v>0</v>
      </c>
      <c r="EY169" s="114">
        <f t="shared" si="63"/>
        <v>0</v>
      </c>
      <c r="EZ169" s="114">
        <f t="shared" si="63"/>
        <v>0</v>
      </c>
      <c r="FA169" s="114">
        <f t="shared" si="63"/>
        <v>0</v>
      </c>
      <c r="FB169" s="114">
        <f t="shared" si="63"/>
        <v>0</v>
      </c>
      <c r="FC169" s="114">
        <f t="shared" si="63"/>
        <v>0</v>
      </c>
      <c r="FD169" s="114">
        <f t="shared" si="63"/>
        <v>0</v>
      </c>
      <c r="FE169" s="114">
        <f t="shared" si="63"/>
        <v>0</v>
      </c>
      <c r="FF169" s="114">
        <f t="shared" si="63"/>
        <v>0</v>
      </c>
      <c r="FG169" s="114">
        <f t="shared" si="63"/>
        <v>0</v>
      </c>
      <c r="FH169" s="117">
        <f t="shared" si="63"/>
        <v>0</v>
      </c>
      <c r="FI169" s="117">
        <f t="shared" si="63"/>
        <v>0</v>
      </c>
      <c r="FJ169" s="261">
        <f t="shared" si="50"/>
        <v>0</v>
      </c>
      <c r="FK169" s="170"/>
      <c r="FL169" s="169">
        <f t="shared" si="64"/>
        <v>0</v>
      </c>
      <c r="FM169" s="114">
        <f t="shared" si="64"/>
        <v>0</v>
      </c>
      <c r="FN169" s="114">
        <f t="shared" si="64"/>
        <v>0</v>
      </c>
      <c r="FO169" s="114">
        <f t="shared" si="64"/>
        <v>0</v>
      </c>
      <c r="FP169" s="114">
        <f t="shared" si="64"/>
        <v>0</v>
      </c>
      <c r="FQ169" s="114">
        <f t="shared" si="64"/>
        <v>0</v>
      </c>
      <c r="FR169" s="114">
        <f t="shared" si="64"/>
        <v>0</v>
      </c>
      <c r="FS169" s="114">
        <f t="shared" si="64"/>
        <v>0</v>
      </c>
      <c r="FT169" s="114">
        <f t="shared" si="64"/>
        <v>0</v>
      </c>
      <c r="FU169" s="114">
        <f t="shared" si="64"/>
        <v>0</v>
      </c>
      <c r="FV169" s="114">
        <f t="shared" si="64"/>
        <v>0</v>
      </c>
      <c r="FW169" s="114">
        <f t="shared" si="64"/>
        <v>0</v>
      </c>
      <c r="FX169" s="114">
        <f t="shared" si="64"/>
        <v>0</v>
      </c>
      <c r="FY169" s="114">
        <f t="shared" si="64"/>
        <v>0</v>
      </c>
      <c r="FZ169" s="117">
        <f t="shared" si="64"/>
        <v>0</v>
      </c>
      <c r="GA169" s="117">
        <f t="shared" si="64"/>
        <v>0</v>
      </c>
      <c r="GB169" s="261">
        <f t="shared" si="52"/>
        <v>0</v>
      </c>
      <c r="GC169" s="170"/>
      <c r="GD169" s="169">
        <f t="shared" si="65"/>
        <v>0</v>
      </c>
      <c r="GE169" s="114">
        <f t="shared" si="65"/>
        <v>0</v>
      </c>
      <c r="GF169" s="114">
        <f t="shared" si="65"/>
        <v>0</v>
      </c>
      <c r="GG169" s="114">
        <f t="shared" si="65"/>
        <v>0</v>
      </c>
      <c r="GH169" s="114">
        <f t="shared" si="65"/>
        <v>0</v>
      </c>
      <c r="GI169" s="114">
        <f t="shared" si="65"/>
        <v>0</v>
      </c>
      <c r="GJ169" s="114">
        <f t="shared" si="65"/>
        <v>0</v>
      </c>
      <c r="GK169" s="114">
        <f t="shared" si="65"/>
        <v>0</v>
      </c>
      <c r="GL169" s="114">
        <f t="shared" si="65"/>
        <v>0</v>
      </c>
      <c r="GM169" s="114">
        <f t="shared" si="65"/>
        <v>0</v>
      </c>
      <c r="GN169" s="114">
        <f t="shared" si="65"/>
        <v>0</v>
      </c>
      <c r="GO169" s="114">
        <f t="shared" si="65"/>
        <v>0</v>
      </c>
      <c r="GP169" s="114">
        <f t="shared" si="65"/>
        <v>0</v>
      </c>
      <c r="GQ169" s="114">
        <f t="shared" si="65"/>
        <v>0</v>
      </c>
      <c r="GR169" s="117">
        <f t="shared" si="65"/>
        <v>0</v>
      </c>
      <c r="GS169" s="117">
        <f t="shared" si="65"/>
        <v>0</v>
      </c>
      <c r="GT169" s="261">
        <f t="shared" si="54"/>
        <v>0</v>
      </c>
    </row>
    <row r="170" spans="1:202" x14ac:dyDescent="0.25">
      <c r="A170" s="112" t="s">
        <v>56</v>
      </c>
      <c r="B170" s="719" t="s">
        <v>96</v>
      </c>
      <c r="C170" s="720">
        <v>19040</v>
      </c>
      <c r="D170" s="719"/>
      <c r="E170" s="720"/>
      <c r="F170" s="169">
        <f t="shared" si="55"/>
        <v>0</v>
      </c>
      <c r="G170" s="114">
        <f t="shared" si="55"/>
        <v>0</v>
      </c>
      <c r="H170" s="114">
        <f t="shared" si="55"/>
        <v>0</v>
      </c>
      <c r="I170" s="114">
        <f t="shared" si="55"/>
        <v>0</v>
      </c>
      <c r="J170" s="114">
        <f t="shared" si="55"/>
        <v>0</v>
      </c>
      <c r="K170" s="114">
        <f t="shared" si="55"/>
        <v>0</v>
      </c>
      <c r="L170" s="114">
        <f t="shared" si="55"/>
        <v>0</v>
      </c>
      <c r="M170" s="114">
        <f t="shared" si="55"/>
        <v>0</v>
      </c>
      <c r="N170" s="114">
        <f t="shared" si="55"/>
        <v>0</v>
      </c>
      <c r="O170" s="114">
        <f t="shared" si="55"/>
        <v>0</v>
      </c>
      <c r="P170" s="114">
        <f t="shared" si="55"/>
        <v>0</v>
      </c>
      <c r="Q170" s="114">
        <f t="shared" si="55"/>
        <v>0</v>
      </c>
      <c r="R170" s="114">
        <f t="shared" si="55"/>
        <v>0</v>
      </c>
      <c r="S170" s="114">
        <f t="shared" si="55"/>
        <v>0</v>
      </c>
      <c r="T170" s="117">
        <f t="shared" si="55"/>
        <v>0</v>
      </c>
      <c r="U170" s="117">
        <f t="shared" si="55"/>
        <v>0</v>
      </c>
      <c r="V170" s="261">
        <f t="shared" si="34"/>
        <v>0</v>
      </c>
      <c r="W170" s="167"/>
      <c r="X170" s="169">
        <f t="shared" si="56"/>
        <v>0</v>
      </c>
      <c r="Y170" s="114">
        <f t="shared" si="56"/>
        <v>0</v>
      </c>
      <c r="Z170" s="114">
        <f t="shared" si="56"/>
        <v>0</v>
      </c>
      <c r="AA170" s="114">
        <f t="shared" si="56"/>
        <v>0</v>
      </c>
      <c r="AB170" s="114">
        <f t="shared" si="56"/>
        <v>0</v>
      </c>
      <c r="AC170" s="114">
        <f t="shared" si="56"/>
        <v>0</v>
      </c>
      <c r="AD170" s="114">
        <f t="shared" si="56"/>
        <v>0</v>
      </c>
      <c r="AE170" s="114">
        <f t="shared" si="56"/>
        <v>0</v>
      </c>
      <c r="AF170" s="114">
        <f t="shared" si="56"/>
        <v>0</v>
      </c>
      <c r="AG170" s="114">
        <f t="shared" si="56"/>
        <v>0</v>
      </c>
      <c r="AH170" s="114">
        <f t="shared" si="56"/>
        <v>0</v>
      </c>
      <c r="AI170" s="114">
        <f t="shared" si="56"/>
        <v>0</v>
      </c>
      <c r="AJ170" s="114">
        <f t="shared" si="56"/>
        <v>0</v>
      </c>
      <c r="AK170" s="114">
        <f t="shared" si="56"/>
        <v>0</v>
      </c>
      <c r="AL170" s="117">
        <f t="shared" si="56"/>
        <v>0</v>
      </c>
      <c r="AM170" s="117">
        <f t="shared" si="56"/>
        <v>0</v>
      </c>
      <c r="AN170" s="261">
        <f t="shared" si="36"/>
        <v>0</v>
      </c>
      <c r="AO170" s="170"/>
      <c r="AP170" s="169">
        <f t="shared" si="57"/>
        <v>0</v>
      </c>
      <c r="AQ170" s="114">
        <f t="shared" si="57"/>
        <v>0</v>
      </c>
      <c r="AR170" s="114">
        <f t="shared" si="57"/>
        <v>0</v>
      </c>
      <c r="AS170" s="114">
        <f t="shared" si="57"/>
        <v>0</v>
      </c>
      <c r="AT170" s="114">
        <f t="shared" si="57"/>
        <v>0</v>
      </c>
      <c r="AU170" s="114">
        <f t="shared" si="57"/>
        <v>0</v>
      </c>
      <c r="AV170" s="114">
        <f t="shared" si="57"/>
        <v>0</v>
      </c>
      <c r="AW170" s="114">
        <f t="shared" si="57"/>
        <v>0</v>
      </c>
      <c r="AX170" s="114">
        <f t="shared" si="57"/>
        <v>0</v>
      </c>
      <c r="AY170" s="114">
        <f t="shared" si="57"/>
        <v>0</v>
      </c>
      <c r="AZ170" s="114">
        <f t="shared" si="57"/>
        <v>0</v>
      </c>
      <c r="BA170" s="114">
        <f t="shared" si="57"/>
        <v>0</v>
      </c>
      <c r="BB170" s="114">
        <f t="shared" si="57"/>
        <v>0</v>
      </c>
      <c r="BC170" s="114">
        <f t="shared" si="57"/>
        <v>0</v>
      </c>
      <c r="BD170" s="117">
        <f t="shared" si="57"/>
        <v>0</v>
      </c>
      <c r="BE170" s="117">
        <f t="shared" si="57"/>
        <v>0</v>
      </c>
      <c r="BF170" s="261">
        <f t="shared" si="38"/>
        <v>0</v>
      </c>
      <c r="BG170" s="170"/>
      <c r="BH170" s="169">
        <f t="shared" si="58"/>
        <v>0</v>
      </c>
      <c r="BI170" s="114">
        <f t="shared" si="58"/>
        <v>0</v>
      </c>
      <c r="BJ170" s="114">
        <f t="shared" si="58"/>
        <v>0</v>
      </c>
      <c r="BK170" s="114">
        <f t="shared" si="58"/>
        <v>0</v>
      </c>
      <c r="BL170" s="114">
        <f t="shared" si="58"/>
        <v>0</v>
      </c>
      <c r="BM170" s="114">
        <f t="shared" si="58"/>
        <v>0</v>
      </c>
      <c r="BN170" s="114">
        <f t="shared" si="58"/>
        <v>0</v>
      </c>
      <c r="BO170" s="114">
        <f t="shared" si="58"/>
        <v>0</v>
      </c>
      <c r="BP170" s="114">
        <f t="shared" si="58"/>
        <v>0</v>
      </c>
      <c r="BQ170" s="114">
        <f t="shared" si="58"/>
        <v>0</v>
      </c>
      <c r="BR170" s="114">
        <f t="shared" si="58"/>
        <v>0</v>
      </c>
      <c r="BS170" s="114">
        <f t="shared" si="58"/>
        <v>0</v>
      </c>
      <c r="BT170" s="114">
        <f t="shared" si="58"/>
        <v>0</v>
      </c>
      <c r="BU170" s="114">
        <f t="shared" si="58"/>
        <v>0</v>
      </c>
      <c r="BV170" s="117">
        <f t="shared" si="58"/>
        <v>0</v>
      </c>
      <c r="BW170" s="117">
        <f t="shared" si="58"/>
        <v>0</v>
      </c>
      <c r="BX170" s="261">
        <f t="shared" si="40"/>
        <v>0</v>
      </c>
      <c r="BY170" s="170"/>
      <c r="BZ170" s="169">
        <f t="shared" si="59"/>
        <v>0</v>
      </c>
      <c r="CA170" s="114">
        <f t="shared" si="59"/>
        <v>0</v>
      </c>
      <c r="CB170" s="114">
        <f t="shared" si="59"/>
        <v>0</v>
      </c>
      <c r="CC170" s="114">
        <f t="shared" si="59"/>
        <v>0</v>
      </c>
      <c r="CD170" s="114">
        <f t="shared" si="59"/>
        <v>0</v>
      </c>
      <c r="CE170" s="114">
        <f t="shared" si="59"/>
        <v>0</v>
      </c>
      <c r="CF170" s="114">
        <f t="shared" si="59"/>
        <v>0</v>
      </c>
      <c r="CG170" s="114">
        <f t="shared" si="59"/>
        <v>0</v>
      </c>
      <c r="CH170" s="114">
        <f t="shared" si="59"/>
        <v>0</v>
      </c>
      <c r="CI170" s="114">
        <f t="shared" si="59"/>
        <v>0</v>
      </c>
      <c r="CJ170" s="114">
        <f t="shared" si="59"/>
        <v>0</v>
      </c>
      <c r="CK170" s="114">
        <f t="shared" si="59"/>
        <v>0</v>
      </c>
      <c r="CL170" s="114">
        <f t="shared" si="59"/>
        <v>0</v>
      </c>
      <c r="CM170" s="114">
        <f t="shared" si="59"/>
        <v>0</v>
      </c>
      <c r="CN170" s="117">
        <f t="shared" si="59"/>
        <v>0</v>
      </c>
      <c r="CO170" s="117">
        <f t="shared" si="59"/>
        <v>0</v>
      </c>
      <c r="CP170" s="261">
        <f t="shared" si="42"/>
        <v>0</v>
      </c>
      <c r="CQ170" s="170"/>
      <c r="CR170" s="169">
        <f t="shared" si="60"/>
        <v>0</v>
      </c>
      <c r="CS170" s="114">
        <f t="shared" si="60"/>
        <v>0</v>
      </c>
      <c r="CT170" s="114">
        <f t="shared" si="60"/>
        <v>0</v>
      </c>
      <c r="CU170" s="114">
        <f t="shared" si="60"/>
        <v>0</v>
      </c>
      <c r="CV170" s="114">
        <f t="shared" si="60"/>
        <v>0</v>
      </c>
      <c r="CW170" s="114">
        <f t="shared" si="60"/>
        <v>0</v>
      </c>
      <c r="CX170" s="114">
        <f t="shared" si="60"/>
        <v>0</v>
      </c>
      <c r="CY170" s="114">
        <f t="shared" si="60"/>
        <v>0</v>
      </c>
      <c r="CZ170" s="114">
        <f t="shared" si="60"/>
        <v>0</v>
      </c>
      <c r="DA170" s="114">
        <f t="shared" si="60"/>
        <v>0</v>
      </c>
      <c r="DB170" s="114">
        <f t="shared" si="60"/>
        <v>0</v>
      </c>
      <c r="DC170" s="114">
        <f t="shared" si="60"/>
        <v>0</v>
      </c>
      <c r="DD170" s="114">
        <f t="shared" si="60"/>
        <v>0</v>
      </c>
      <c r="DE170" s="114">
        <f t="shared" si="60"/>
        <v>0</v>
      </c>
      <c r="DF170" s="117">
        <f t="shared" si="60"/>
        <v>0</v>
      </c>
      <c r="DG170" s="117">
        <f t="shared" si="60"/>
        <v>0</v>
      </c>
      <c r="DH170" s="261">
        <f t="shared" si="44"/>
        <v>0</v>
      </c>
      <c r="DI170" s="170"/>
      <c r="DJ170" s="169">
        <f t="shared" si="61"/>
        <v>0</v>
      </c>
      <c r="DK170" s="114">
        <f t="shared" si="61"/>
        <v>0</v>
      </c>
      <c r="DL170" s="114">
        <f t="shared" si="61"/>
        <v>0</v>
      </c>
      <c r="DM170" s="114">
        <f t="shared" si="61"/>
        <v>0</v>
      </c>
      <c r="DN170" s="114">
        <f t="shared" si="61"/>
        <v>0</v>
      </c>
      <c r="DO170" s="114">
        <f t="shared" si="61"/>
        <v>0</v>
      </c>
      <c r="DP170" s="114">
        <f t="shared" si="61"/>
        <v>0</v>
      </c>
      <c r="DQ170" s="114">
        <f t="shared" si="61"/>
        <v>0</v>
      </c>
      <c r="DR170" s="114">
        <f t="shared" si="61"/>
        <v>0</v>
      </c>
      <c r="DS170" s="114">
        <f t="shared" si="61"/>
        <v>0</v>
      </c>
      <c r="DT170" s="114">
        <f t="shared" si="61"/>
        <v>0</v>
      </c>
      <c r="DU170" s="114">
        <f t="shared" si="61"/>
        <v>0</v>
      </c>
      <c r="DV170" s="114">
        <f t="shared" si="61"/>
        <v>0</v>
      </c>
      <c r="DW170" s="114">
        <f t="shared" si="61"/>
        <v>0</v>
      </c>
      <c r="DX170" s="117">
        <f t="shared" si="61"/>
        <v>0</v>
      </c>
      <c r="DY170" s="117">
        <f t="shared" si="61"/>
        <v>0</v>
      </c>
      <c r="DZ170" s="261">
        <f t="shared" si="46"/>
        <v>0</v>
      </c>
      <c r="EA170" s="170"/>
      <c r="EB170" s="169">
        <f t="shared" si="62"/>
        <v>0</v>
      </c>
      <c r="EC170" s="114">
        <f t="shared" si="62"/>
        <v>0</v>
      </c>
      <c r="ED170" s="114">
        <f t="shared" si="62"/>
        <v>0</v>
      </c>
      <c r="EE170" s="114">
        <f t="shared" si="62"/>
        <v>0</v>
      </c>
      <c r="EF170" s="114">
        <f t="shared" si="62"/>
        <v>0</v>
      </c>
      <c r="EG170" s="114">
        <f t="shared" si="62"/>
        <v>0</v>
      </c>
      <c r="EH170" s="114">
        <f t="shared" si="62"/>
        <v>0</v>
      </c>
      <c r="EI170" s="114">
        <f t="shared" si="62"/>
        <v>0</v>
      </c>
      <c r="EJ170" s="114">
        <f t="shared" si="62"/>
        <v>0</v>
      </c>
      <c r="EK170" s="114">
        <f t="shared" si="62"/>
        <v>0</v>
      </c>
      <c r="EL170" s="114">
        <f t="shared" si="62"/>
        <v>0</v>
      </c>
      <c r="EM170" s="114">
        <f t="shared" si="62"/>
        <v>0</v>
      </c>
      <c r="EN170" s="114">
        <f t="shared" si="62"/>
        <v>0</v>
      </c>
      <c r="EO170" s="114">
        <f t="shared" si="62"/>
        <v>0</v>
      </c>
      <c r="EP170" s="117">
        <f t="shared" si="62"/>
        <v>0</v>
      </c>
      <c r="EQ170" s="117">
        <f t="shared" si="62"/>
        <v>0</v>
      </c>
      <c r="ER170" s="261">
        <f t="shared" si="48"/>
        <v>0</v>
      </c>
      <c r="ES170" s="170"/>
      <c r="ET170" s="169">
        <f t="shared" si="63"/>
        <v>0</v>
      </c>
      <c r="EU170" s="114">
        <f t="shared" si="63"/>
        <v>0</v>
      </c>
      <c r="EV170" s="114">
        <f t="shared" si="63"/>
        <v>0</v>
      </c>
      <c r="EW170" s="114">
        <f t="shared" si="63"/>
        <v>0</v>
      </c>
      <c r="EX170" s="114">
        <f t="shared" si="63"/>
        <v>0</v>
      </c>
      <c r="EY170" s="114">
        <f t="shared" si="63"/>
        <v>0</v>
      </c>
      <c r="EZ170" s="114">
        <f t="shared" si="63"/>
        <v>0</v>
      </c>
      <c r="FA170" s="114">
        <f t="shared" si="63"/>
        <v>0</v>
      </c>
      <c r="FB170" s="114">
        <f t="shared" si="63"/>
        <v>0</v>
      </c>
      <c r="FC170" s="114">
        <f t="shared" si="63"/>
        <v>0</v>
      </c>
      <c r="FD170" s="114">
        <f t="shared" si="63"/>
        <v>0</v>
      </c>
      <c r="FE170" s="114">
        <f t="shared" si="63"/>
        <v>0</v>
      </c>
      <c r="FF170" s="114">
        <f t="shared" si="63"/>
        <v>0</v>
      </c>
      <c r="FG170" s="114">
        <f t="shared" si="63"/>
        <v>0</v>
      </c>
      <c r="FH170" s="117">
        <f t="shared" si="63"/>
        <v>0</v>
      </c>
      <c r="FI170" s="117">
        <f t="shared" si="63"/>
        <v>0</v>
      </c>
      <c r="FJ170" s="261">
        <f t="shared" si="50"/>
        <v>0</v>
      </c>
      <c r="FK170" s="170"/>
      <c r="FL170" s="169">
        <f t="shared" si="64"/>
        <v>0</v>
      </c>
      <c r="FM170" s="114">
        <f t="shared" si="64"/>
        <v>0</v>
      </c>
      <c r="FN170" s="114">
        <f t="shared" si="64"/>
        <v>0</v>
      </c>
      <c r="FO170" s="114">
        <f t="shared" si="64"/>
        <v>0</v>
      </c>
      <c r="FP170" s="114">
        <f t="shared" si="64"/>
        <v>0</v>
      </c>
      <c r="FQ170" s="114">
        <f t="shared" si="64"/>
        <v>0</v>
      </c>
      <c r="FR170" s="114">
        <f t="shared" si="64"/>
        <v>0</v>
      </c>
      <c r="FS170" s="114">
        <f t="shared" si="64"/>
        <v>0</v>
      </c>
      <c r="FT170" s="114">
        <f t="shared" si="64"/>
        <v>0</v>
      </c>
      <c r="FU170" s="114">
        <f t="shared" si="64"/>
        <v>0</v>
      </c>
      <c r="FV170" s="114">
        <f t="shared" si="64"/>
        <v>0</v>
      </c>
      <c r="FW170" s="114">
        <f t="shared" si="64"/>
        <v>0</v>
      </c>
      <c r="FX170" s="114">
        <f t="shared" si="64"/>
        <v>0</v>
      </c>
      <c r="FY170" s="114">
        <f t="shared" si="64"/>
        <v>0</v>
      </c>
      <c r="FZ170" s="117">
        <f t="shared" si="64"/>
        <v>0</v>
      </c>
      <c r="GA170" s="117">
        <f t="shared" si="64"/>
        <v>0</v>
      </c>
      <c r="GB170" s="261">
        <f t="shared" si="52"/>
        <v>0</v>
      </c>
      <c r="GC170" s="170"/>
      <c r="GD170" s="169">
        <f t="shared" si="65"/>
        <v>0</v>
      </c>
      <c r="GE170" s="114">
        <f t="shared" si="65"/>
        <v>0</v>
      </c>
      <c r="GF170" s="114">
        <f t="shared" si="65"/>
        <v>0</v>
      </c>
      <c r="GG170" s="114">
        <f t="shared" si="65"/>
        <v>0</v>
      </c>
      <c r="GH170" s="114">
        <f t="shared" si="65"/>
        <v>0</v>
      </c>
      <c r="GI170" s="114">
        <f t="shared" si="65"/>
        <v>0</v>
      </c>
      <c r="GJ170" s="114">
        <f t="shared" si="65"/>
        <v>0</v>
      </c>
      <c r="GK170" s="114">
        <f t="shared" si="65"/>
        <v>0</v>
      </c>
      <c r="GL170" s="114">
        <f t="shared" si="65"/>
        <v>0</v>
      </c>
      <c r="GM170" s="114">
        <f t="shared" si="65"/>
        <v>0</v>
      </c>
      <c r="GN170" s="114">
        <f t="shared" si="65"/>
        <v>0</v>
      </c>
      <c r="GO170" s="114">
        <f t="shared" si="65"/>
        <v>0</v>
      </c>
      <c r="GP170" s="114">
        <f t="shared" si="65"/>
        <v>0</v>
      </c>
      <c r="GQ170" s="114">
        <f t="shared" si="65"/>
        <v>0</v>
      </c>
      <c r="GR170" s="117">
        <f t="shared" si="65"/>
        <v>0</v>
      </c>
      <c r="GS170" s="117">
        <f t="shared" si="65"/>
        <v>0</v>
      </c>
      <c r="GT170" s="261">
        <f t="shared" si="54"/>
        <v>0</v>
      </c>
    </row>
    <row r="171" spans="1:202" x14ac:dyDescent="0.25">
      <c r="A171" s="112" t="s">
        <v>57</v>
      </c>
      <c r="B171" s="719" t="s">
        <v>97</v>
      </c>
      <c r="C171" s="720">
        <v>21210</v>
      </c>
      <c r="D171" s="719"/>
      <c r="E171" s="720"/>
      <c r="F171" s="169">
        <f t="shared" si="55"/>
        <v>0</v>
      </c>
      <c r="G171" s="114">
        <f t="shared" si="55"/>
        <v>0</v>
      </c>
      <c r="H171" s="114">
        <f t="shared" si="55"/>
        <v>0</v>
      </c>
      <c r="I171" s="114">
        <f t="shared" si="55"/>
        <v>0</v>
      </c>
      <c r="J171" s="114">
        <f t="shared" si="55"/>
        <v>0</v>
      </c>
      <c r="K171" s="114">
        <f t="shared" si="55"/>
        <v>0</v>
      </c>
      <c r="L171" s="114">
        <f t="shared" si="55"/>
        <v>0</v>
      </c>
      <c r="M171" s="114">
        <f t="shared" si="55"/>
        <v>0</v>
      </c>
      <c r="N171" s="114">
        <f t="shared" si="55"/>
        <v>0</v>
      </c>
      <c r="O171" s="114">
        <f t="shared" si="55"/>
        <v>0</v>
      </c>
      <c r="P171" s="114">
        <f t="shared" si="55"/>
        <v>0</v>
      </c>
      <c r="Q171" s="114">
        <f t="shared" si="55"/>
        <v>0</v>
      </c>
      <c r="R171" s="114">
        <f t="shared" si="55"/>
        <v>0</v>
      </c>
      <c r="S171" s="114">
        <f t="shared" si="55"/>
        <v>0</v>
      </c>
      <c r="T171" s="117">
        <f t="shared" si="55"/>
        <v>0</v>
      </c>
      <c r="U171" s="117">
        <f t="shared" si="55"/>
        <v>0</v>
      </c>
      <c r="V171" s="261">
        <f t="shared" si="34"/>
        <v>0</v>
      </c>
      <c r="W171" s="167"/>
      <c r="X171" s="169">
        <f t="shared" si="56"/>
        <v>0</v>
      </c>
      <c r="Y171" s="114">
        <f t="shared" si="56"/>
        <v>0</v>
      </c>
      <c r="Z171" s="114">
        <f t="shared" si="56"/>
        <v>0</v>
      </c>
      <c r="AA171" s="114">
        <f t="shared" si="56"/>
        <v>0</v>
      </c>
      <c r="AB171" s="114">
        <f t="shared" si="56"/>
        <v>0</v>
      </c>
      <c r="AC171" s="114">
        <f t="shared" si="56"/>
        <v>0</v>
      </c>
      <c r="AD171" s="114">
        <f t="shared" si="56"/>
        <v>0</v>
      </c>
      <c r="AE171" s="114">
        <f t="shared" si="56"/>
        <v>0</v>
      </c>
      <c r="AF171" s="114">
        <f t="shared" si="56"/>
        <v>0</v>
      </c>
      <c r="AG171" s="114">
        <f t="shared" si="56"/>
        <v>0</v>
      </c>
      <c r="AH171" s="114">
        <f t="shared" si="56"/>
        <v>0</v>
      </c>
      <c r="AI171" s="114">
        <f t="shared" si="56"/>
        <v>0</v>
      </c>
      <c r="AJ171" s="114">
        <f t="shared" si="56"/>
        <v>0</v>
      </c>
      <c r="AK171" s="114">
        <f t="shared" si="56"/>
        <v>0</v>
      </c>
      <c r="AL171" s="117">
        <f t="shared" si="56"/>
        <v>0</v>
      </c>
      <c r="AM171" s="117">
        <f t="shared" si="56"/>
        <v>0</v>
      </c>
      <c r="AN171" s="261">
        <f t="shared" si="36"/>
        <v>0</v>
      </c>
      <c r="AO171" s="170"/>
      <c r="AP171" s="169">
        <f t="shared" si="57"/>
        <v>0</v>
      </c>
      <c r="AQ171" s="114">
        <f t="shared" si="57"/>
        <v>0</v>
      </c>
      <c r="AR171" s="114">
        <f t="shared" si="57"/>
        <v>0</v>
      </c>
      <c r="AS171" s="114">
        <f t="shared" si="57"/>
        <v>0</v>
      </c>
      <c r="AT171" s="114">
        <f t="shared" si="57"/>
        <v>0</v>
      </c>
      <c r="AU171" s="114">
        <f t="shared" si="57"/>
        <v>0</v>
      </c>
      <c r="AV171" s="114">
        <f t="shared" si="57"/>
        <v>0</v>
      </c>
      <c r="AW171" s="114">
        <f t="shared" si="57"/>
        <v>0</v>
      </c>
      <c r="AX171" s="114">
        <f t="shared" si="57"/>
        <v>0</v>
      </c>
      <c r="AY171" s="114">
        <f t="shared" si="57"/>
        <v>0</v>
      </c>
      <c r="AZ171" s="114">
        <f t="shared" si="57"/>
        <v>0</v>
      </c>
      <c r="BA171" s="114">
        <f t="shared" si="57"/>
        <v>0</v>
      </c>
      <c r="BB171" s="114">
        <f t="shared" si="57"/>
        <v>0</v>
      </c>
      <c r="BC171" s="114">
        <f t="shared" si="57"/>
        <v>0</v>
      </c>
      <c r="BD171" s="117">
        <f t="shared" si="57"/>
        <v>0</v>
      </c>
      <c r="BE171" s="117">
        <f t="shared" si="57"/>
        <v>0</v>
      </c>
      <c r="BF171" s="261">
        <f t="shared" si="38"/>
        <v>0</v>
      </c>
      <c r="BG171" s="170"/>
      <c r="BH171" s="169">
        <f t="shared" si="58"/>
        <v>0</v>
      </c>
      <c r="BI171" s="114">
        <f t="shared" si="58"/>
        <v>0</v>
      </c>
      <c r="BJ171" s="114">
        <f t="shared" si="58"/>
        <v>0</v>
      </c>
      <c r="BK171" s="114">
        <f t="shared" si="58"/>
        <v>0</v>
      </c>
      <c r="BL171" s="114">
        <f t="shared" si="58"/>
        <v>0</v>
      </c>
      <c r="BM171" s="114">
        <f t="shared" si="58"/>
        <v>0</v>
      </c>
      <c r="BN171" s="114">
        <f t="shared" si="58"/>
        <v>0</v>
      </c>
      <c r="BO171" s="114">
        <f t="shared" si="58"/>
        <v>0</v>
      </c>
      <c r="BP171" s="114">
        <f t="shared" si="58"/>
        <v>0</v>
      </c>
      <c r="BQ171" s="114">
        <f t="shared" si="58"/>
        <v>0</v>
      </c>
      <c r="BR171" s="114">
        <f t="shared" si="58"/>
        <v>0</v>
      </c>
      <c r="BS171" s="114">
        <f t="shared" si="58"/>
        <v>0</v>
      </c>
      <c r="BT171" s="114">
        <f t="shared" si="58"/>
        <v>0</v>
      </c>
      <c r="BU171" s="114">
        <f t="shared" si="58"/>
        <v>0</v>
      </c>
      <c r="BV171" s="117">
        <f t="shared" si="58"/>
        <v>0</v>
      </c>
      <c r="BW171" s="117">
        <f t="shared" si="58"/>
        <v>0</v>
      </c>
      <c r="BX171" s="261">
        <f t="shared" si="40"/>
        <v>0</v>
      </c>
      <c r="BY171" s="170"/>
      <c r="BZ171" s="169">
        <f t="shared" si="59"/>
        <v>0</v>
      </c>
      <c r="CA171" s="114">
        <f t="shared" si="59"/>
        <v>0</v>
      </c>
      <c r="CB171" s="114">
        <f t="shared" si="59"/>
        <v>0</v>
      </c>
      <c r="CC171" s="114">
        <f t="shared" si="59"/>
        <v>0</v>
      </c>
      <c r="CD171" s="114">
        <f t="shared" si="59"/>
        <v>0</v>
      </c>
      <c r="CE171" s="114">
        <f t="shared" si="59"/>
        <v>0</v>
      </c>
      <c r="CF171" s="114">
        <f t="shared" si="59"/>
        <v>0</v>
      </c>
      <c r="CG171" s="114">
        <f t="shared" si="59"/>
        <v>0</v>
      </c>
      <c r="CH171" s="114">
        <f t="shared" si="59"/>
        <v>0</v>
      </c>
      <c r="CI171" s="114">
        <f t="shared" si="59"/>
        <v>0</v>
      </c>
      <c r="CJ171" s="114">
        <f t="shared" si="59"/>
        <v>0</v>
      </c>
      <c r="CK171" s="114">
        <f t="shared" si="59"/>
        <v>0</v>
      </c>
      <c r="CL171" s="114">
        <f t="shared" si="59"/>
        <v>0</v>
      </c>
      <c r="CM171" s="114">
        <f t="shared" si="59"/>
        <v>0</v>
      </c>
      <c r="CN171" s="117">
        <f t="shared" si="59"/>
        <v>0</v>
      </c>
      <c r="CO171" s="117">
        <f t="shared" si="59"/>
        <v>0</v>
      </c>
      <c r="CP171" s="261">
        <f t="shared" si="42"/>
        <v>0</v>
      </c>
      <c r="CQ171" s="170"/>
      <c r="CR171" s="169">
        <f t="shared" si="60"/>
        <v>0</v>
      </c>
      <c r="CS171" s="114">
        <f t="shared" si="60"/>
        <v>0</v>
      </c>
      <c r="CT171" s="114">
        <f t="shared" si="60"/>
        <v>0</v>
      </c>
      <c r="CU171" s="114">
        <f t="shared" si="60"/>
        <v>0</v>
      </c>
      <c r="CV171" s="114">
        <f t="shared" si="60"/>
        <v>0</v>
      </c>
      <c r="CW171" s="114">
        <f t="shared" si="60"/>
        <v>0</v>
      </c>
      <c r="CX171" s="114">
        <f t="shared" si="60"/>
        <v>0</v>
      </c>
      <c r="CY171" s="114">
        <f t="shared" si="60"/>
        <v>0</v>
      </c>
      <c r="CZ171" s="114">
        <f t="shared" si="60"/>
        <v>0</v>
      </c>
      <c r="DA171" s="114">
        <f t="shared" si="60"/>
        <v>0</v>
      </c>
      <c r="DB171" s="114">
        <f t="shared" si="60"/>
        <v>0</v>
      </c>
      <c r="DC171" s="114">
        <f t="shared" si="60"/>
        <v>0</v>
      </c>
      <c r="DD171" s="114">
        <f t="shared" si="60"/>
        <v>0</v>
      </c>
      <c r="DE171" s="114">
        <f t="shared" si="60"/>
        <v>0</v>
      </c>
      <c r="DF171" s="117">
        <f t="shared" si="60"/>
        <v>0</v>
      </c>
      <c r="DG171" s="117">
        <f t="shared" si="60"/>
        <v>0</v>
      </c>
      <c r="DH171" s="261">
        <f t="shared" si="44"/>
        <v>0</v>
      </c>
      <c r="DI171" s="170"/>
      <c r="DJ171" s="169">
        <f t="shared" si="61"/>
        <v>0</v>
      </c>
      <c r="DK171" s="114">
        <f t="shared" si="61"/>
        <v>0</v>
      </c>
      <c r="DL171" s="114">
        <f t="shared" si="61"/>
        <v>0</v>
      </c>
      <c r="DM171" s="114">
        <f t="shared" si="61"/>
        <v>0</v>
      </c>
      <c r="DN171" s="114">
        <f t="shared" si="61"/>
        <v>0</v>
      </c>
      <c r="DO171" s="114">
        <f t="shared" si="61"/>
        <v>0</v>
      </c>
      <c r="DP171" s="114">
        <f t="shared" si="61"/>
        <v>0</v>
      </c>
      <c r="DQ171" s="114">
        <f t="shared" si="61"/>
        <v>0</v>
      </c>
      <c r="DR171" s="114">
        <f t="shared" si="61"/>
        <v>0</v>
      </c>
      <c r="DS171" s="114">
        <f t="shared" si="61"/>
        <v>0</v>
      </c>
      <c r="DT171" s="114">
        <f t="shared" si="61"/>
        <v>0</v>
      </c>
      <c r="DU171" s="114">
        <f t="shared" si="61"/>
        <v>0</v>
      </c>
      <c r="DV171" s="114">
        <f t="shared" si="61"/>
        <v>0</v>
      </c>
      <c r="DW171" s="114">
        <f t="shared" si="61"/>
        <v>0</v>
      </c>
      <c r="DX171" s="117">
        <f t="shared" si="61"/>
        <v>0</v>
      </c>
      <c r="DY171" s="117">
        <f t="shared" si="61"/>
        <v>0</v>
      </c>
      <c r="DZ171" s="261">
        <f t="shared" si="46"/>
        <v>0</v>
      </c>
      <c r="EA171" s="170"/>
      <c r="EB171" s="169">
        <f t="shared" si="62"/>
        <v>0</v>
      </c>
      <c r="EC171" s="114">
        <f t="shared" si="62"/>
        <v>0</v>
      </c>
      <c r="ED171" s="114">
        <f t="shared" si="62"/>
        <v>0</v>
      </c>
      <c r="EE171" s="114">
        <f t="shared" si="62"/>
        <v>0</v>
      </c>
      <c r="EF171" s="114">
        <f t="shared" si="62"/>
        <v>0</v>
      </c>
      <c r="EG171" s="114">
        <f t="shared" si="62"/>
        <v>0</v>
      </c>
      <c r="EH171" s="114">
        <f t="shared" si="62"/>
        <v>0</v>
      </c>
      <c r="EI171" s="114">
        <f t="shared" si="62"/>
        <v>0</v>
      </c>
      <c r="EJ171" s="114">
        <f t="shared" si="62"/>
        <v>0</v>
      </c>
      <c r="EK171" s="114">
        <f t="shared" si="62"/>
        <v>0</v>
      </c>
      <c r="EL171" s="114">
        <f t="shared" si="62"/>
        <v>0</v>
      </c>
      <c r="EM171" s="114">
        <f t="shared" si="62"/>
        <v>0</v>
      </c>
      <c r="EN171" s="114">
        <f t="shared" si="62"/>
        <v>0</v>
      </c>
      <c r="EO171" s="114">
        <f t="shared" si="62"/>
        <v>0</v>
      </c>
      <c r="EP171" s="117">
        <f t="shared" si="62"/>
        <v>0</v>
      </c>
      <c r="EQ171" s="117">
        <f t="shared" si="62"/>
        <v>0</v>
      </c>
      <c r="ER171" s="261">
        <f t="shared" si="48"/>
        <v>0</v>
      </c>
      <c r="ES171" s="170"/>
      <c r="ET171" s="169">
        <f t="shared" si="63"/>
        <v>0</v>
      </c>
      <c r="EU171" s="114">
        <f t="shared" si="63"/>
        <v>0</v>
      </c>
      <c r="EV171" s="114">
        <f t="shared" si="63"/>
        <v>0</v>
      </c>
      <c r="EW171" s="114">
        <f t="shared" si="63"/>
        <v>0</v>
      </c>
      <c r="EX171" s="114">
        <f t="shared" si="63"/>
        <v>0</v>
      </c>
      <c r="EY171" s="114">
        <f t="shared" si="63"/>
        <v>0</v>
      </c>
      <c r="EZ171" s="114">
        <f t="shared" si="63"/>
        <v>0</v>
      </c>
      <c r="FA171" s="114">
        <f t="shared" si="63"/>
        <v>0</v>
      </c>
      <c r="FB171" s="114">
        <f t="shared" si="63"/>
        <v>0</v>
      </c>
      <c r="FC171" s="114">
        <f t="shared" si="63"/>
        <v>0</v>
      </c>
      <c r="FD171" s="114">
        <f t="shared" si="63"/>
        <v>0</v>
      </c>
      <c r="FE171" s="114">
        <f t="shared" si="63"/>
        <v>0</v>
      </c>
      <c r="FF171" s="114">
        <f t="shared" si="63"/>
        <v>0</v>
      </c>
      <c r="FG171" s="114">
        <f t="shared" si="63"/>
        <v>0</v>
      </c>
      <c r="FH171" s="117">
        <f t="shared" si="63"/>
        <v>0</v>
      </c>
      <c r="FI171" s="117">
        <f t="shared" si="63"/>
        <v>0</v>
      </c>
      <c r="FJ171" s="261">
        <f t="shared" si="50"/>
        <v>0</v>
      </c>
      <c r="FK171" s="170"/>
      <c r="FL171" s="169">
        <f t="shared" si="64"/>
        <v>0</v>
      </c>
      <c r="FM171" s="114">
        <f t="shared" si="64"/>
        <v>0</v>
      </c>
      <c r="FN171" s="114">
        <f t="shared" si="64"/>
        <v>0</v>
      </c>
      <c r="FO171" s="114">
        <f t="shared" si="64"/>
        <v>0</v>
      </c>
      <c r="FP171" s="114">
        <f t="shared" si="64"/>
        <v>0</v>
      </c>
      <c r="FQ171" s="114">
        <f t="shared" si="64"/>
        <v>0</v>
      </c>
      <c r="FR171" s="114">
        <f t="shared" si="64"/>
        <v>0</v>
      </c>
      <c r="FS171" s="114">
        <f t="shared" si="64"/>
        <v>0</v>
      </c>
      <c r="FT171" s="114">
        <f t="shared" si="64"/>
        <v>0</v>
      </c>
      <c r="FU171" s="114">
        <f t="shared" si="64"/>
        <v>0</v>
      </c>
      <c r="FV171" s="114">
        <f t="shared" si="64"/>
        <v>0</v>
      </c>
      <c r="FW171" s="114">
        <f t="shared" si="64"/>
        <v>0</v>
      </c>
      <c r="FX171" s="114">
        <f t="shared" si="64"/>
        <v>0</v>
      </c>
      <c r="FY171" s="114">
        <f t="shared" si="64"/>
        <v>0</v>
      </c>
      <c r="FZ171" s="117">
        <f t="shared" si="64"/>
        <v>0</v>
      </c>
      <c r="GA171" s="117">
        <f t="shared" si="64"/>
        <v>0</v>
      </c>
      <c r="GB171" s="261">
        <f t="shared" si="52"/>
        <v>0</v>
      </c>
      <c r="GC171" s="170"/>
      <c r="GD171" s="169">
        <f t="shared" si="65"/>
        <v>0</v>
      </c>
      <c r="GE171" s="114">
        <f t="shared" si="65"/>
        <v>0</v>
      </c>
      <c r="GF171" s="114">
        <f t="shared" si="65"/>
        <v>0</v>
      </c>
      <c r="GG171" s="114">
        <f t="shared" si="65"/>
        <v>0</v>
      </c>
      <c r="GH171" s="114">
        <f t="shared" si="65"/>
        <v>0</v>
      </c>
      <c r="GI171" s="114">
        <f t="shared" si="65"/>
        <v>0</v>
      </c>
      <c r="GJ171" s="114">
        <f t="shared" si="65"/>
        <v>0</v>
      </c>
      <c r="GK171" s="114">
        <f t="shared" si="65"/>
        <v>0</v>
      </c>
      <c r="GL171" s="114">
        <f t="shared" si="65"/>
        <v>0</v>
      </c>
      <c r="GM171" s="114">
        <f t="shared" si="65"/>
        <v>0</v>
      </c>
      <c r="GN171" s="114">
        <f t="shared" si="65"/>
        <v>0</v>
      </c>
      <c r="GO171" s="114">
        <f t="shared" si="65"/>
        <v>0</v>
      </c>
      <c r="GP171" s="114">
        <f t="shared" si="65"/>
        <v>0</v>
      </c>
      <c r="GQ171" s="114">
        <f t="shared" si="65"/>
        <v>0</v>
      </c>
      <c r="GR171" s="117">
        <f t="shared" si="65"/>
        <v>0</v>
      </c>
      <c r="GS171" s="117">
        <f t="shared" si="65"/>
        <v>0</v>
      </c>
      <c r="GT171" s="261">
        <f t="shared" si="54"/>
        <v>0</v>
      </c>
    </row>
    <row r="172" spans="1:202" x14ac:dyDescent="0.25">
      <c r="A172" s="112" t="s">
        <v>58</v>
      </c>
      <c r="B172" s="719" t="s">
        <v>58</v>
      </c>
      <c r="C172" s="720">
        <v>31364</v>
      </c>
      <c r="D172" s="719"/>
      <c r="E172" s="720"/>
      <c r="F172" s="169">
        <f t="shared" si="55"/>
        <v>0</v>
      </c>
      <c r="G172" s="114">
        <f t="shared" si="55"/>
        <v>0</v>
      </c>
      <c r="H172" s="114">
        <f t="shared" si="55"/>
        <v>0</v>
      </c>
      <c r="I172" s="114">
        <f t="shared" si="55"/>
        <v>0</v>
      </c>
      <c r="J172" s="114">
        <f t="shared" si="55"/>
        <v>0</v>
      </c>
      <c r="K172" s="114">
        <f t="shared" si="55"/>
        <v>0</v>
      </c>
      <c r="L172" s="114">
        <f t="shared" si="55"/>
        <v>0</v>
      </c>
      <c r="M172" s="114">
        <f t="shared" si="55"/>
        <v>0</v>
      </c>
      <c r="N172" s="114">
        <f t="shared" si="55"/>
        <v>0</v>
      </c>
      <c r="O172" s="114">
        <f t="shared" si="55"/>
        <v>0</v>
      </c>
      <c r="P172" s="114">
        <f t="shared" si="55"/>
        <v>0</v>
      </c>
      <c r="Q172" s="114">
        <f t="shared" si="55"/>
        <v>0</v>
      </c>
      <c r="R172" s="114">
        <f t="shared" si="55"/>
        <v>0</v>
      </c>
      <c r="S172" s="114">
        <f t="shared" si="55"/>
        <v>0</v>
      </c>
      <c r="T172" s="117">
        <f t="shared" si="55"/>
        <v>0</v>
      </c>
      <c r="U172" s="117">
        <f t="shared" si="55"/>
        <v>0</v>
      </c>
      <c r="V172" s="261">
        <f t="shared" si="34"/>
        <v>0</v>
      </c>
      <c r="W172" s="167"/>
      <c r="X172" s="169">
        <f t="shared" si="56"/>
        <v>0</v>
      </c>
      <c r="Y172" s="114">
        <f t="shared" si="56"/>
        <v>0</v>
      </c>
      <c r="Z172" s="114">
        <f t="shared" si="56"/>
        <v>0</v>
      </c>
      <c r="AA172" s="114">
        <f t="shared" si="56"/>
        <v>0</v>
      </c>
      <c r="AB172" s="114">
        <f t="shared" si="56"/>
        <v>0</v>
      </c>
      <c r="AC172" s="114">
        <f t="shared" si="56"/>
        <v>0</v>
      </c>
      <c r="AD172" s="114">
        <f t="shared" si="56"/>
        <v>0</v>
      </c>
      <c r="AE172" s="114">
        <f t="shared" si="56"/>
        <v>0</v>
      </c>
      <c r="AF172" s="114">
        <f t="shared" si="56"/>
        <v>0</v>
      </c>
      <c r="AG172" s="114">
        <f t="shared" si="56"/>
        <v>0</v>
      </c>
      <c r="AH172" s="114">
        <f t="shared" si="56"/>
        <v>0</v>
      </c>
      <c r="AI172" s="114">
        <f t="shared" si="56"/>
        <v>0</v>
      </c>
      <c r="AJ172" s="114">
        <f t="shared" si="56"/>
        <v>0</v>
      </c>
      <c r="AK172" s="114">
        <f t="shared" si="56"/>
        <v>0</v>
      </c>
      <c r="AL172" s="117">
        <f t="shared" si="56"/>
        <v>0</v>
      </c>
      <c r="AM172" s="117">
        <f t="shared" si="56"/>
        <v>0</v>
      </c>
      <c r="AN172" s="261">
        <f t="shared" si="36"/>
        <v>0</v>
      </c>
      <c r="AO172" s="170"/>
      <c r="AP172" s="169">
        <f t="shared" si="57"/>
        <v>0</v>
      </c>
      <c r="AQ172" s="114">
        <f t="shared" si="57"/>
        <v>0</v>
      </c>
      <c r="AR172" s="114">
        <f t="shared" si="57"/>
        <v>0</v>
      </c>
      <c r="AS172" s="114">
        <f t="shared" si="57"/>
        <v>0</v>
      </c>
      <c r="AT172" s="114">
        <f t="shared" si="57"/>
        <v>0</v>
      </c>
      <c r="AU172" s="114">
        <f t="shared" si="57"/>
        <v>0</v>
      </c>
      <c r="AV172" s="114">
        <f t="shared" si="57"/>
        <v>0</v>
      </c>
      <c r="AW172" s="114">
        <f t="shared" si="57"/>
        <v>0</v>
      </c>
      <c r="AX172" s="114">
        <f t="shared" si="57"/>
        <v>0</v>
      </c>
      <c r="AY172" s="114">
        <f t="shared" si="57"/>
        <v>0</v>
      </c>
      <c r="AZ172" s="114">
        <f t="shared" si="57"/>
        <v>0</v>
      </c>
      <c r="BA172" s="114">
        <f t="shared" si="57"/>
        <v>0</v>
      </c>
      <c r="BB172" s="114">
        <f t="shared" si="57"/>
        <v>0</v>
      </c>
      <c r="BC172" s="114">
        <f t="shared" si="57"/>
        <v>0</v>
      </c>
      <c r="BD172" s="117">
        <f t="shared" si="57"/>
        <v>0</v>
      </c>
      <c r="BE172" s="117">
        <f t="shared" si="57"/>
        <v>0</v>
      </c>
      <c r="BF172" s="261">
        <f t="shared" si="38"/>
        <v>0</v>
      </c>
      <c r="BG172" s="170"/>
      <c r="BH172" s="169">
        <f t="shared" si="58"/>
        <v>0</v>
      </c>
      <c r="BI172" s="114">
        <f t="shared" si="58"/>
        <v>0</v>
      </c>
      <c r="BJ172" s="114">
        <f t="shared" si="58"/>
        <v>0</v>
      </c>
      <c r="BK172" s="114">
        <f t="shared" si="58"/>
        <v>0</v>
      </c>
      <c r="BL172" s="114">
        <f t="shared" si="58"/>
        <v>0</v>
      </c>
      <c r="BM172" s="114">
        <f t="shared" si="58"/>
        <v>0</v>
      </c>
      <c r="BN172" s="114">
        <f t="shared" si="58"/>
        <v>0</v>
      </c>
      <c r="BO172" s="114">
        <f t="shared" si="58"/>
        <v>0</v>
      </c>
      <c r="BP172" s="114">
        <f t="shared" si="58"/>
        <v>0</v>
      </c>
      <c r="BQ172" s="114">
        <f t="shared" si="58"/>
        <v>0</v>
      </c>
      <c r="BR172" s="114">
        <f t="shared" si="58"/>
        <v>0</v>
      </c>
      <c r="BS172" s="114">
        <f t="shared" si="58"/>
        <v>0</v>
      </c>
      <c r="BT172" s="114">
        <f t="shared" si="58"/>
        <v>0</v>
      </c>
      <c r="BU172" s="114">
        <f t="shared" si="58"/>
        <v>0</v>
      </c>
      <c r="BV172" s="117">
        <f t="shared" si="58"/>
        <v>0</v>
      </c>
      <c r="BW172" s="117">
        <f t="shared" si="58"/>
        <v>0</v>
      </c>
      <c r="BX172" s="261">
        <f t="shared" si="40"/>
        <v>0</v>
      </c>
      <c r="BY172" s="170"/>
      <c r="BZ172" s="169">
        <f t="shared" si="59"/>
        <v>0</v>
      </c>
      <c r="CA172" s="114">
        <f t="shared" si="59"/>
        <v>0</v>
      </c>
      <c r="CB172" s="114">
        <f t="shared" si="59"/>
        <v>0</v>
      </c>
      <c r="CC172" s="114">
        <f t="shared" si="59"/>
        <v>0</v>
      </c>
      <c r="CD172" s="114">
        <f t="shared" si="59"/>
        <v>0</v>
      </c>
      <c r="CE172" s="114">
        <f t="shared" si="59"/>
        <v>0</v>
      </c>
      <c r="CF172" s="114">
        <f t="shared" si="59"/>
        <v>0</v>
      </c>
      <c r="CG172" s="114">
        <f t="shared" si="59"/>
        <v>0</v>
      </c>
      <c r="CH172" s="114">
        <f t="shared" si="59"/>
        <v>0</v>
      </c>
      <c r="CI172" s="114">
        <f t="shared" si="59"/>
        <v>0</v>
      </c>
      <c r="CJ172" s="114">
        <f t="shared" si="59"/>
        <v>0</v>
      </c>
      <c r="CK172" s="114">
        <f t="shared" si="59"/>
        <v>0</v>
      </c>
      <c r="CL172" s="114">
        <f t="shared" si="59"/>
        <v>0</v>
      </c>
      <c r="CM172" s="114">
        <f t="shared" si="59"/>
        <v>0</v>
      </c>
      <c r="CN172" s="117">
        <f t="shared" si="59"/>
        <v>0</v>
      </c>
      <c r="CO172" s="117">
        <f t="shared" si="59"/>
        <v>0</v>
      </c>
      <c r="CP172" s="261">
        <f t="shared" si="42"/>
        <v>0</v>
      </c>
      <c r="CQ172" s="170"/>
      <c r="CR172" s="169">
        <f t="shared" si="60"/>
        <v>0</v>
      </c>
      <c r="CS172" s="114">
        <f t="shared" si="60"/>
        <v>0</v>
      </c>
      <c r="CT172" s="114">
        <f t="shared" si="60"/>
        <v>0</v>
      </c>
      <c r="CU172" s="114">
        <f t="shared" si="60"/>
        <v>0</v>
      </c>
      <c r="CV172" s="114">
        <f t="shared" si="60"/>
        <v>0</v>
      </c>
      <c r="CW172" s="114">
        <f t="shared" si="60"/>
        <v>0</v>
      </c>
      <c r="CX172" s="114">
        <f t="shared" si="60"/>
        <v>0</v>
      </c>
      <c r="CY172" s="114">
        <f t="shared" si="60"/>
        <v>0</v>
      </c>
      <c r="CZ172" s="114">
        <f t="shared" si="60"/>
        <v>0</v>
      </c>
      <c r="DA172" s="114">
        <f t="shared" si="60"/>
        <v>0</v>
      </c>
      <c r="DB172" s="114">
        <f t="shared" si="60"/>
        <v>0</v>
      </c>
      <c r="DC172" s="114">
        <f t="shared" si="60"/>
        <v>0</v>
      </c>
      <c r="DD172" s="114">
        <f t="shared" si="60"/>
        <v>0</v>
      </c>
      <c r="DE172" s="114">
        <f t="shared" si="60"/>
        <v>0</v>
      </c>
      <c r="DF172" s="117">
        <f t="shared" si="60"/>
        <v>0</v>
      </c>
      <c r="DG172" s="117">
        <f t="shared" si="60"/>
        <v>0</v>
      </c>
      <c r="DH172" s="261">
        <f t="shared" si="44"/>
        <v>0</v>
      </c>
      <c r="DI172" s="170"/>
      <c r="DJ172" s="169">
        <f t="shared" si="61"/>
        <v>0</v>
      </c>
      <c r="DK172" s="114">
        <f t="shared" si="61"/>
        <v>0</v>
      </c>
      <c r="DL172" s="114">
        <f t="shared" si="61"/>
        <v>0</v>
      </c>
      <c r="DM172" s="114">
        <f t="shared" si="61"/>
        <v>0</v>
      </c>
      <c r="DN172" s="114">
        <f t="shared" si="61"/>
        <v>0</v>
      </c>
      <c r="DO172" s="114">
        <f t="shared" si="61"/>
        <v>0</v>
      </c>
      <c r="DP172" s="114">
        <f t="shared" si="61"/>
        <v>0</v>
      </c>
      <c r="DQ172" s="114">
        <f t="shared" si="61"/>
        <v>0</v>
      </c>
      <c r="DR172" s="114">
        <f t="shared" si="61"/>
        <v>0</v>
      </c>
      <c r="DS172" s="114">
        <f t="shared" si="61"/>
        <v>0</v>
      </c>
      <c r="DT172" s="114">
        <f t="shared" si="61"/>
        <v>0</v>
      </c>
      <c r="DU172" s="114">
        <f t="shared" si="61"/>
        <v>0</v>
      </c>
      <c r="DV172" s="114">
        <f t="shared" si="61"/>
        <v>0</v>
      </c>
      <c r="DW172" s="114">
        <f t="shared" si="61"/>
        <v>0</v>
      </c>
      <c r="DX172" s="117">
        <f t="shared" si="61"/>
        <v>0</v>
      </c>
      <c r="DY172" s="117">
        <f t="shared" si="61"/>
        <v>0</v>
      </c>
      <c r="DZ172" s="261">
        <f t="shared" si="46"/>
        <v>0</v>
      </c>
      <c r="EA172" s="170"/>
      <c r="EB172" s="169">
        <f t="shared" si="62"/>
        <v>0</v>
      </c>
      <c r="EC172" s="114">
        <f t="shared" si="62"/>
        <v>0</v>
      </c>
      <c r="ED172" s="114">
        <f t="shared" si="62"/>
        <v>0</v>
      </c>
      <c r="EE172" s="114">
        <f t="shared" si="62"/>
        <v>0</v>
      </c>
      <c r="EF172" s="114">
        <f t="shared" si="62"/>
        <v>0</v>
      </c>
      <c r="EG172" s="114">
        <f t="shared" si="62"/>
        <v>0</v>
      </c>
      <c r="EH172" s="114">
        <f t="shared" si="62"/>
        <v>0</v>
      </c>
      <c r="EI172" s="114">
        <f t="shared" si="62"/>
        <v>0</v>
      </c>
      <c r="EJ172" s="114">
        <f t="shared" si="62"/>
        <v>0</v>
      </c>
      <c r="EK172" s="114">
        <f t="shared" si="62"/>
        <v>0</v>
      </c>
      <c r="EL172" s="114">
        <f t="shared" si="62"/>
        <v>0</v>
      </c>
      <c r="EM172" s="114">
        <f t="shared" si="62"/>
        <v>0</v>
      </c>
      <c r="EN172" s="114">
        <f t="shared" si="62"/>
        <v>0</v>
      </c>
      <c r="EO172" s="114">
        <f t="shared" si="62"/>
        <v>0</v>
      </c>
      <c r="EP172" s="117">
        <f t="shared" si="62"/>
        <v>0</v>
      </c>
      <c r="EQ172" s="117">
        <f t="shared" si="62"/>
        <v>0</v>
      </c>
      <c r="ER172" s="261">
        <f t="shared" si="48"/>
        <v>0</v>
      </c>
      <c r="ES172" s="170"/>
      <c r="ET172" s="169">
        <f t="shared" si="63"/>
        <v>0</v>
      </c>
      <c r="EU172" s="114">
        <f t="shared" si="63"/>
        <v>0</v>
      </c>
      <c r="EV172" s="114">
        <f t="shared" si="63"/>
        <v>0</v>
      </c>
      <c r="EW172" s="114">
        <f t="shared" si="63"/>
        <v>0</v>
      </c>
      <c r="EX172" s="114">
        <f t="shared" si="63"/>
        <v>0</v>
      </c>
      <c r="EY172" s="114">
        <f t="shared" si="63"/>
        <v>0</v>
      </c>
      <c r="EZ172" s="114">
        <f t="shared" si="63"/>
        <v>0</v>
      </c>
      <c r="FA172" s="114">
        <f t="shared" si="63"/>
        <v>0</v>
      </c>
      <c r="FB172" s="114">
        <f t="shared" si="63"/>
        <v>0</v>
      </c>
      <c r="FC172" s="114">
        <f t="shared" si="63"/>
        <v>0</v>
      </c>
      <c r="FD172" s="114">
        <f t="shared" si="63"/>
        <v>0</v>
      </c>
      <c r="FE172" s="114">
        <f t="shared" si="63"/>
        <v>0</v>
      </c>
      <c r="FF172" s="114">
        <f t="shared" si="63"/>
        <v>0</v>
      </c>
      <c r="FG172" s="114">
        <f t="shared" si="63"/>
        <v>0</v>
      </c>
      <c r="FH172" s="117">
        <f t="shared" si="63"/>
        <v>0</v>
      </c>
      <c r="FI172" s="117">
        <f t="shared" si="63"/>
        <v>0</v>
      </c>
      <c r="FJ172" s="261">
        <f t="shared" si="50"/>
        <v>0</v>
      </c>
      <c r="FK172" s="170"/>
      <c r="FL172" s="169">
        <f t="shared" si="64"/>
        <v>0</v>
      </c>
      <c r="FM172" s="114">
        <f t="shared" si="64"/>
        <v>0</v>
      </c>
      <c r="FN172" s="114">
        <f t="shared" si="64"/>
        <v>0</v>
      </c>
      <c r="FO172" s="114">
        <f t="shared" si="64"/>
        <v>0</v>
      </c>
      <c r="FP172" s="114">
        <f t="shared" si="64"/>
        <v>0</v>
      </c>
      <c r="FQ172" s="114">
        <f t="shared" si="64"/>
        <v>0</v>
      </c>
      <c r="FR172" s="114">
        <f t="shared" si="64"/>
        <v>0</v>
      </c>
      <c r="FS172" s="114">
        <f t="shared" si="64"/>
        <v>0</v>
      </c>
      <c r="FT172" s="114">
        <f t="shared" si="64"/>
        <v>0</v>
      </c>
      <c r="FU172" s="114">
        <f t="shared" si="64"/>
        <v>0</v>
      </c>
      <c r="FV172" s="114">
        <f t="shared" si="64"/>
        <v>0</v>
      </c>
      <c r="FW172" s="114">
        <f t="shared" si="64"/>
        <v>0</v>
      </c>
      <c r="FX172" s="114">
        <f t="shared" si="64"/>
        <v>0</v>
      </c>
      <c r="FY172" s="114">
        <f t="shared" si="64"/>
        <v>0</v>
      </c>
      <c r="FZ172" s="117">
        <f t="shared" si="64"/>
        <v>0</v>
      </c>
      <c r="GA172" s="117">
        <f t="shared" si="64"/>
        <v>0</v>
      </c>
      <c r="GB172" s="261">
        <f t="shared" si="52"/>
        <v>0</v>
      </c>
      <c r="GC172" s="170"/>
      <c r="GD172" s="169">
        <f t="shared" si="65"/>
        <v>0</v>
      </c>
      <c r="GE172" s="114">
        <f t="shared" si="65"/>
        <v>0</v>
      </c>
      <c r="GF172" s="114">
        <f t="shared" si="65"/>
        <v>0</v>
      </c>
      <c r="GG172" s="114">
        <f t="shared" si="65"/>
        <v>0</v>
      </c>
      <c r="GH172" s="114">
        <f t="shared" si="65"/>
        <v>0</v>
      </c>
      <c r="GI172" s="114">
        <f t="shared" si="65"/>
        <v>0</v>
      </c>
      <c r="GJ172" s="114">
        <f t="shared" si="65"/>
        <v>0</v>
      </c>
      <c r="GK172" s="114">
        <f t="shared" si="65"/>
        <v>0</v>
      </c>
      <c r="GL172" s="114">
        <f t="shared" si="65"/>
        <v>0</v>
      </c>
      <c r="GM172" s="114">
        <f t="shared" si="65"/>
        <v>0</v>
      </c>
      <c r="GN172" s="114">
        <f t="shared" si="65"/>
        <v>0</v>
      </c>
      <c r="GO172" s="114">
        <f t="shared" si="65"/>
        <v>0</v>
      </c>
      <c r="GP172" s="114">
        <f t="shared" si="65"/>
        <v>0</v>
      </c>
      <c r="GQ172" s="114">
        <f t="shared" si="65"/>
        <v>0</v>
      </c>
      <c r="GR172" s="117">
        <f t="shared" si="65"/>
        <v>0</v>
      </c>
      <c r="GS172" s="117">
        <f t="shared" si="65"/>
        <v>0</v>
      </c>
      <c r="GT172" s="261">
        <f t="shared" si="54"/>
        <v>0</v>
      </c>
    </row>
    <row r="173" spans="1:202" x14ac:dyDescent="0.25">
      <c r="A173" s="112" t="s">
        <v>59</v>
      </c>
      <c r="B173" s="719" t="s">
        <v>59</v>
      </c>
      <c r="C173" s="720">
        <v>21410</v>
      </c>
      <c r="D173" s="719"/>
      <c r="E173" s="720"/>
      <c r="F173" s="169">
        <f t="shared" si="55"/>
        <v>0</v>
      </c>
      <c r="G173" s="114">
        <f t="shared" si="55"/>
        <v>0</v>
      </c>
      <c r="H173" s="114">
        <f t="shared" si="55"/>
        <v>0</v>
      </c>
      <c r="I173" s="114">
        <f t="shared" si="55"/>
        <v>0</v>
      </c>
      <c r="J173" s="114">
        <f t="shared" si="55"/>
        <v>0</v>
      </c>
      <c r="K173" s="114">
        <f t="shared" si="55"/>
        <v>0</v>
      </c>
      <c r="L173" s="114">
        <f t="shared" si="55"/>
        <v>0</v>
      </c>
      <c r="M173" s="114">
        <f t="shared" si="55"/>
        <v>0</v>
      </c>
      <c r="N173" s="114">
        <f t="shared" si="55"/>
        <v>0</v>
      </c>
      <c r="O173" s="114">
        <f t="shared" si="55"/>
        <v>0</v>
      </c>
      <c r="P173" s="114">
        <f t="shared" si="55"/>
        <v>0</v>
      </c>
      <c r="Q173" s="114">
        <f t="shared" si="55"/>
        <v>0</v>
      </c>
      <c r="R173" s="114">
        <f t="shared" si="55"/>
        <v>0</v>
      </c>
      <c r="S173" s="114">
        <f t="shared" si="55"/>
        <v>0</v>
      </c>
      <c r="T173" s="117">
        <f t="shared" si="55"/>
        <v>0</v>
      </c>
      <c r="U173" s="117">
        <f t="shared" si="55"/>
        <v>0</v>
      </c>
      <c r="V173" s="261">
        <f t="shared" si="34"/>
        <v>0</v>
      </c>
      <c r="W173" s="167"/>
      <c r="X173" s="169">
        <f t="shared" si="56"/>
        <v>0</v>
      </c>
      <c r="Y173" s="114">
        <f t="shared" si="56"/>
        <v>0</v>
      </c>
      <c r="Z173" s="114">
        <f t="shared" si="56"/>
        <v>0</v>
      </c>
      <c r="AA173" s="114">
        <f t="shared" si="56"/>
        <v>0</v>
      </c>
      <c r="AB173" s="114">
        <f t="shared" si="56"/>
        <v>0</v>
      </c>
      <c r="AC173" s="114">
        <f t="shared" si="56"/>
        <v>0</v>
      </c>
      <c r="AD173" s="114">
        <f t="shared" si="56"/>
        <v>0</v>
      </c>
      <c r="AE173" s="114">
        <f t="shared" si="56"/>
        <v>0</v>
      </c>
      <c r="AF173" s="114">
        <f t="shared" si="56"/>
        <v>0</v>
      </c>
      <c r="AG173" s="114">
        <f t="shared" si="56"/>
        <v>0</v>
      </c>
      <c r="AH173" s="114">
        <f t="shared" si="56"/>
        <v>0</v>
      </c>
      <c r="AI173" s="114">
        <f t="shared" si="56"/>
        <v>0</v>
      </c>
      <c r="AJ173" s="114">
        <f t="shared" si="56"/>
        <v>0</v>
      </c>
      <c r="AK173" s="114">
        <f t="shared" si="56"/>
        <v>0</v>
      </c>
      <c r="AL173" s="117">
        <f t="shared" si="56"/>
        <v>0</v>
      </c>
      <c r="AM173" s="117">
        <f t="shared" si="56"/>
        <v>0</v>
      </c>
      <c r="AN173" s="261">
        <f t="shared" si="36"/>
        <v>0</v>
      </c>
      <c r="AO173" s="170"/>
      <c r="AP173" s="169">
        <f t="shared" si="57"/>
        <v>0</v>
      </c>
      <c r="AQ173" s="114">
        <f t="shared" si="57"/>
        <v>0</v>
      </c>
      <c r="AR173" s="114">
        <f t="shared" si="57"/>
        <v>0</v>
      </c>
      <c r="AS173" s="114">
        <f t="shared" si="57"/>
        <v>0</v>
      </c>
      <c r="AT173" s="114">
        <f t="shared" si="57"/>
        <v>0</v>
      </c>
      <c r="AU173" s="114">
        <f t="shared" si="57"/>
        <v>0</v>
      </c>
      <c r="AV173" s="114">
        <f t="shared" si="57"/>
        <v>0</v>
      </c>
      <c r="AW173" s="114">
        <f t="shared" si="57"/>
        <v>0</v>
      </c>
      <c r="AX173" s="114">
        <f t="shared" si="57"/>
        <v>0</v>
      </c>
      <c r="AY173" s="114">
        <f t="shared" si="57"/>
        <v>0</v>
      </c>
      <c r="AZ173" s="114">
        <f t="shared" si="57"/>
        <v>0</v>
      </c>
      <c r="BA173" s="114">
        <f t="shared" si="57"/>
        <v>0</v>
      </c>
      <c r="BB173" s="114">
        <f t="shared" si="57"/>
        <v>0</v>
      </c>
      <c r="BC173" s="114">
        <f t="shared" si="57"/>
        <v>0</v>
      </c>
      <c r="BD173" s="117">
        <f t="shared" si="57"/>
        <v>0</v>
      </c>
      <c r="BE173" s="117">
        <f t="shared" si="57"/>
        <v>0</v>
      </c>
      <c r="BF173" s="261">
        <f t="shared" si="38"/>
        <v>0</v>
      </c>
      <c r="BG173" s="170"/>
      <c r="BH173" s="169">
        <f t="shared" si="58"/>
        <v>0</v>
      </c>
      <c r="BI173" s="114">
        <f t="shared" si="58"/>
        <v>0</v>
      </c>
      <c r="BJ173" s="114">
        <f t="shared" si="58"/>
        <v>0</v>
      </c>
      <c r="BK173" s="114">
        <f t="shared" si="58"/>
        <v>0</v>
      </c>
      <c r="BL173" s="114">
        <f t="shared" si="58"/>
        <v>0</v>
      </c>
      <c r="BM173" s="114">
        <f t="shared" si="58"/>
        <v>0</v>
      </c>
      <c r="BN173" s="114">
        <f t="shared" si="58"/>
        <v>0</v>
      </c>
      <c r="BO173" s="114">
        <f t="shared" si="58"/>
        <v>0</v>
      </c>
      <c r="BP173" s="114">
        <f t="shared" si="58"/>
        <v>0</v>
      </c>
      <c r="BQ173" s="114">
        <f t="shared" si="58"/>
        <v>0</v>
      </c>
      <c r="BR173" s="114">
        <f t="shared" si="58"/>
        <v>0</v>
      </c>
      <c r="BS173" s="114">
        <f t="shared" si="58"/>
        <v>0</v>
      </c>
      <c r="BT173" s="114">
        <f t="shared" si="58"/>
        <v>0</v>
      </c>
      <c r="BU173" s="114">
        <f t="shared" si="58"/>
        <v>0</v>
      </c>
      <c r="BV173" s="117">
        <f t="shared" si="58"/>
        <v>0</v>
      </c>
      <c r="BW173" s="117">
        <f t="shared" si="58"/>
        <v>0</v>
      </c>
      <c r="BX173" s="261">
        <f t="shared" si="40"/>
        <v>0</v>
      </c>
      <c r="BY173" s="170"/>
      <c r="BZ173" s="169">
        <f t="shared" si="59"/>
        <v>0</v>
      </c>
      <c r="CA173" s="114">
        <f t="shared" si="59"/>
        <v>0</v>
      </c>
      <c r="CB173" s="114">
        <f t="shared" si="59"/>
        <v>0</v>
      </c>
      <c r="CC173" s="114">
        <f t="shared" si="59"/>
        <v>0</v>
      </c>
      <c r="CD173" s="114">
        <f t="shared" si="59"/>
        <v>0</v>
      </c>
      <c r="CE173" s="114">
        <f t="shared" si="59"/>
        <v>0</v>
      </c>
      <c r="CF173" s="114">
        <f t="shared" si="59"/>
        <v>0</v>
      </c>
      <c r="CG173" s="114">
        <f t="shared" si="59"/>
        <v>0</v>
      </c>
      <c r="CH173" s="114">
        <f t="shared" si="59"/>
        <v>0</v>
      </c>
      <c r="CI173" s="114">
        <f t="shared" si="59"/>
        <v>0</v>
      </c>
      <c r="CJ173" s="114">
        <f t="shared" si="59"/>
        <v>0</v>
      </c>
      <c r="CK173" s="114">
        <f t="shared" si="59"/>
        <v>0</v>
      </c>
      <c r="CL173" s="114">
        <f t="shared" si="59"/>
        <v>0</v>
      </c>
      <c r="CM173" s="114">
        <f t="shared" si="59"/>
        <v>0</v>
      </c>
      <c r="CN173" s="117">
        <f t="shared" si="59"/>
        <v>0</v>
      </c>
      <c r="CO173" s="117">
        <f t="shared" si="59"/>
        <v>0</v>
      </c>
      <c r="CP173" s="261">
        <f t="shared" si="42"/>
        <v>0</v>
      </c>
      <c r="CQ173" s="170"/>
      <c r="CR173" s="169">
        <f t="shared" si="60"/>
        <v>0</v>
      </c>
      <c r="CS173" s="114">
        <f t="shared" si="60"/>
        <v>0</v>
      </c>
      <c r="CT173" s="114">
        <f t="shared" si="60"/>
        <v>0</v>
      </c>
      <c r="CU173" s="114">
        <f t="shared" si="60"/>
        <v>0</v>
      </c>
      <c r="CV173" s="114">
        <f t="shared" si="60"/>
        <v>0</v>
      </c>
      <c r="CW173" s="114">
        <f t="shared" si="60"/>
        <v>0</v>
      </c>
      <c r="CX173" s="114">
        <f t="shared" si="60"/>
        <v>0</v>
      </c>
      <c r="CY173" s="114">
        <f t="shared" si="60"/>
        <v>0</v>
      </c>
      <c r="CZ173" s="114">
        <f t="shared" si="60"/>
        <v>0</v>
      </c>
      <c r="DA173" s="114">
        <f t="shared" si="60"/>
        <v>0</v>
      </c>
      <c r="DB173" s="114">
        <f t="shared" si="60"/>
        <v>0</v>
      </c>
      <c r="DC173" s="114">
        <f t="shared" si="60"/>
        <v>0</v>
      </c>
      <c r="DD173" s="114">
        <f t="shared" si="60"/>
        <v>0</v>
      </c>
      <c r="DE173" s="114">
        <f t="shared" si="60"/>
        <v>0</v>
      </c>
      <c r="DF173" s="117">
        <f t="shared" si="60"/>
        <v>0</v>
      </c>
      <c r="DG173" s="117">
        <f t="shared" si="60"/>
        <v>0</v>
      </c>
      <c r="DH173" s="261">
        <f t="shared" si="44"/>
        <v>0</v>
      </c>
      <c r="DI173" s="170"/>
      <c r="DJ173" s="169">
        <f t="shared" si="61"/>
        <v>0</v>
      </c>
      <c r="DK173" s="114">
        <f t="shared" si="61"/>
        <v>0</v>
      </c>
      <c r="DL173" s="114">
        <f t="shared" si="61"/>
        <v>0</v>
      </c>
      <c r="DM173" s="114">
        <f t="shared" si="61"/>
        <v>0</v>
      </c>
      <c r="DN173" s="114">
        <f t="shared" si="61"/>
        <v>0</v>
      </c>
      <c r="DO173" s="114">
        <f t="shared" si="61"/>
        <v>0</v>
      </c>
      <c r="DP173" s="114">
        <f t="shared" si="61"/>
        <v>0</v>
      </c>
      <c r="DQ173" s="114">
        <f t="shared" si="61"/>
        <v>0</v>
      </c>
      <c r="DR173" s="114">
        <f t="shared" si="61"/>
        <v>0</v>
      </c>
      <c r="DS173" s="114">
        <f t="shared" si="61"/>
        <v>0</v>
      </c>
      <c r="DT173" s="114">
        <f t="shared" si="61"/>
        <v>0</v>
      </c>
      <c r="DU173" s="114">
        <f t="shared" si="61"/>
        <v>0</v>
      </c>
      <c r="DV173" s="114">
        <f t="shared" si="61"/>
        <v>0</v>
      </c>
      <c r="DW173" s="114">
        <f t="shared" si="61"/>
        <v>0</v>
      </c>
      <c r="DX173" s="117">
        <f t="shared" si="61"/>
        <v>0</v>
      </c>
      <c r="DY173" s="117">
        <f t="shared" si="61"/>
        <v>0</v>
      </c>
      <c r="DZ173" s="261">
        <f t="shared" si="46"/>
        <v>0</v>
      </c>
      <c r="EA173" s="170"/>
      <c r="EB173" s="169">
        <f t="shared" si="62"/>
        <v>0</v>
      </c>
      <c r="EC173" s="114">
        <f t="shared" si="62"/>
        <v>0</v>
      </c>
      <c r="ED173" s="114">
        <f t="shared" si="62"/>
        <v>0</v>
      </c>
      <c r="EE173" s="114">
        <f t="shared" si="62"/>
        <v>0</v>
      </c>
      <c r="EF173" s="114">
        <f t="shared" si="62"/>
        <v>0</v>
      </c>
      <c r="EG173" s="114">
        <f t="shared" si="62"/>
        <v>0</v>
      </c>
      <c r="EH173" s="114">
        <f t="shared" si="62"/>
        <v>0</v>
      </c>
      <c r="EI173" s="114">
        <f t="shared" si="62"/>
        <v>0</v>
      </c>
      <c r="EJ173" s="114">
        <f t="shared" si="62"/>
        <v>0</v>
      </c>
      <c r="EK173" s="114">
        <f t="shared" si="62"/>
        <v>0</v>
      </c>
      <c r="EL173" s="114">
        <f t="shared" si="62"/>
        <v>0</v>
      </c>
      <c r="EM173" s="114">
        <f t="shared" si="62"/>
        <v>0</v>
      </c>
      <c r="EN173" s="114">
        <f t="shared" si="62"/>
        <v>0</v>
      </c>
      <c r="EO173" s="114">
        <f t="shared" si="62"/>
        <v>0</v>
      </c>
      <c r="EP173" s="117">
        <f t="shared" si="62"/>
        <v>0</v>
      </c>
      <c r="EQ173" s="117">
        <f t="shared" si="62"/>
        <v>0</v>
      </c>
      <c r="ER173" s="261">
        <f t="shared" si="48"/>
        <v>0</v>
      </c>
      <c r="ES173" s="170"/>
      <c r="ET173" s="169">
        <f t="shared" si="63"/>
        <v>0</v>
      </c>
      <c r="EU173" s="114">
        <f t="shared" si="63"/>
        <v>0</v>
      </c>
      <c r="EV173" s="114">
        <f t="shared" si="63"/>
        <v>0</v>
      </c>
      <c r="EW173" s="114">
        <f t="shared" si="63"/>
        <v>0</v>
      </c>
      <c r="EX173" s="114">
        <f t="shared" si="63"/>
        <v>0</v>
      </c>
      <c r="EY173" s="114">
        <f t="shared" si="63"/>
        <v>0</v>
      </c>
      <c r="EZ173" s="114">
        <f t="shared" si="63"/>
        <v>0</v>
      </c>
      <c r="FA173" s="114">
        <f t="shared" si="63"/>
        <v>0</v>
      </c>
      <c r="FB173" s="114">
        <f t="shared" si="63"/>
        <v>0</v>
      </c>
      <c r="FC173" s="114">
        <f t="shared" si="63"/>
        <v>0</v>
      </c>
      <c r="FD173" s="114">
        <f t="shared" si="63"/>
        <v>0</v>
      </c>
      <c r="FE173" s="114">
        <f t="shared" si="63"/>
        <v>0</v>
      </c>
      <c r="FF173" s="114">
        <f t="shared" si="63"/>
        <v>0</v>
      </c>
      <c r="FG173" s="114">
        <f t="shared" si="63"/>
        <v>0</v>
      </c>
      <c r="FH173" s="117">
        <f t="shared" si="63"/>
        <v>0</v>
      </c>
      <c r="FI173" s="117">
        <f t="shared" si="63"/>
        <v>0</v>
      </c>
      <c r="FJ173" s="261">
        <f t="shared" si="50"/>
        <v>0</v>
      </c>
      <c r="FK173" s="170"/>
      <c r="FL173" s="169">
        <f t="shared" si="64"/>
        <v>0</v>
      </c>
      <c r="FM173" s="114">
        <f t="shared" si="64"/>
        <v>0</v>
      </c>
      <c r="FN173" s="114">
        <f t="shared" si="64"/>
        <v>0</v>
      </c>
      <c r="FO173" s="114">
        <f t="shared" si="64"/>
        <v>0</v>
      </c>
      <c r="FP173" s="114">
        <f t="shared" si="64"/>
        <v>0</v>
      </c>
      <c r="FQ173" s="114">
        <f t="shared" si="64"/>
        <v>0</v>
      </c>
      <c r="FR173" s="114">
        <f t="shared" si="64"/>
        <v>0</v>
      </c>
      <c r="FS173" s="114">
        <f t="shared" si="64"/>
        <v>0</v>
      </c>
      <c r="FT173" s="114">
        <f t="shared" si="64"/>
        <v>0</v>
      </c>
      <c r="FU173" s="114">
        <f t="shared" si="64"/>
        <v>0</v>
      </c>
      <c r="FV173" s="114">
        <f t="shared" si="64"/>
        <v>0</v>
      </c>
      <c r="FW173" s="114">
        <f t="shared" si="64"/>
        <v>0</v>
      </c>
      <c r="FX173" s="114">
        <f t="shared" si="64"/>
        <v>0</v>
      </c>
      <c r="FY173" s="114">
        <f t="shared" si="64"/>
        <v>0</v>
      </c>
      <c r="FZ173" s="117">
        <f t="shared" si="64"/>
        <v>0</v>
      </c>
      <c r="GA173" s="117">
        <f t="shared" si="64"/>
        <v>0</v>
      </c>
      <c r="GB173" s="261">
        <f t="shared" si="52"/>
        <v>0</v>
      </c>
      <c r="GC173" s="170"/>
      <c r="GD173" s="169">
        <f t="shared" si="65"/>
        <v>0</v>
      </c>
      <c r="GE173" s="114">
        <f t="shared" si="65"/>
        <v>0</v>
      </c>
      <c r="GF173" s="114">
        <f t="shared" si="65"/>
        <v>0</v>
      </c>
      <c r="GG173" s="114">
        <f t="shared" si="65"/>
        <v>0</v>
      </c>
      <c r="GH173" s="114">
        <f t="shared" si="65"/>
        <v>0</v>
      </c>
      <c r="GI173" s="114">
        <f t="shared" si="65"/>
        <v>0</v>
      </c>
      <c r="GJ173" s="114">
        <f t="shared" si="65"/>
        <v>0</v>
      </c>
      <c r="GK173" s="114">
        <f t="shared" si="65"/>
        <v>0</v>
      </c>
      <c r="GL173" s="114">
        <f t="shared" si="65"/>
        <v>0</v>
      </c>
      <c r="GM173" s="114">
        <f t="shared" si="65"/>
        <v>0</v>
      </c>
      <c r="GN173" s="114">
        <f t="shared" si="65"/>
        <v>0</v>
      </c>
      <c r="GO173" s="114">
        <f t="shared" si="65"/>
        <v>0</v>
      </c>
      <c r="GP173" s="114">
        <f t="shared" si="65"/>
        <v>0</v>
      </c>
      <c r="GQ173" s="114">
        <f t="shared" si="65"/>
        <v>0</v>
      </c>
      <c r="GR173" s="117">
        <f t="shared" si="65"/>
        <v>0</v>
      </c>
      <c r="GS173" s="117">
        <f t="shared" si="65"/>
        <v>0</v>
      </c>
      <c r="GT173" s="261">
        <f t="shared" si="54"/>
        <v>0</v>
      </c>
    </row>
    <row r="174" spans="1:202" x14ac:dyDescent="0.25">
      <c r="A174" s="112" t="s">
        <v>60</v>
      </c>
      <c r="B174" s="719" t="s">
        <v>60</v>
      </c>
      <c r="C174" s="720">
        <v>23980</v>
      </c>
      <c r="D174" s="719"/>
      <c r="E174" s="720"/>
      <c r="F174" s="169">
        <f t="shared" si="55"/>
        <v>0</v>
      </c>
      <c r="G174" s="114">
        <f t="shared" si="55"/>
        <v>0</v>
      </c>
      <c r="H174" s="114">
        <f t="shared" si="55"/>
        <v>0</v>
      </c>
      <c r="I174" s="114">
        <f t="shared" si="55"/>
        <v>0</v>
      </c>
      <c r="J174" s="114">
        <f t="shared" si="55"/>
        <v>0</v>
      </c>
      <c r="K174" s="114">
        <f t="shared" si="55"/>
        <v>0</v>
      </c>
      <c r="L174" s="114">
        <f t="shared" si="55"/>
        <v>0</v>
      </c>
      <c r="M174" s="114">
        <f t="shared" si="55"/>
        <v>0</v>
      </c>
      <c r="N174" s="114">
        <f t="shared" si="55"/>
        <v>0</v>
      </c>
      <c r="O174" s="114">
        <f t="shared" si="55"/>
        <v>0</v>
      </c>
      <c r="P174" s="114">
        <f t="shared" si="55"/>
        <v>0</v>
      </c>
      <c r="Q174" s="114">
        <f t="shared" si="55"/>
        <v>0</v>
      </c>
      <c r="R174" s="114">
        <f t="shared" si="55"/>
        <v>0</v>
      </c>
      <c r="S174" s="114">
        <f t="shared" si="55"/>
        <v>0</v>
      </c>
      <c r="T174" s="117">
        <f t="shared" si="55"/>
        <v>0</v>
      </c>
      <c r="U174" s="117">
        <f t="shared" si="55"/>
        <v>0</v>
      </c>
      <c r="V174" s="261">
        <f t="shared" si="34"/>
        <v>0</v>
      </c>
      <c r="W174" s="167"/>
      <c r="X174" s="169">
        <f t="shared" si="56"/>
        <v>0</v>
      </c>
      <c r="Y174" s="114">
        <f t="shared" si="56"/>
        <v>0</v>
      </c>
      <c r="Z174" s="114">
        <f t="shared" si="56"/>
        <v>0</v>
      </c>
      <c r="AA174" s="114">
        <f t="shared" si="56"/>
        <v>0</v>
      </c>
      <c r="AB174" s="114">
        <f t="shared" si="56"/>
        <v>0</v>
      </c>
      <c r="AC174" s="114">
        <f t="shared" si="56"/>
        <v>0</v>
      </c>
      <c r="AD174" s="114">
        <f t="shared" si="56"/>
        <v>0</v>
      </c>
      <c r="AE174" s="114">
        <f t="shared" si="56"/>
        <v>0</v>
      </c>
      <c r="AF174" s="114">
        <f t="shared" si="56"/>
        <v>0</v>
      </c>
      <c r="AG174" s="114">
        <f t="shared" si="56"/>
        <v>0</v>
      </c>
      <c r="AH174" s="114">
        <f t="shared" si="56"/>
        <v>0</v>
      </c>
      <c r="AI174" s="114">
        <f t="shared" si="56"/>
        <v>0</v>
      </c>
      <c r="AJ174" s="114">
        <f t="shared" si="56"/>
        <v>0</v>
      </c>
      <c r="AK174" s="114">
        <f t="shared" si="56"/>
        <v>0</v>
      </c>
      <c r="AL174" s="117">
        <f t="shared" si="56"/>
        <v>0</v>
      </c>
      <c r="AM174" s="117">
        <f t="shared" si="56"/>
        <v>0</v>
      </c>
      <c r="AN174" s="261">
        <f t="shared" si="36"/>
        <v>0</v>
      </c>
      <c r="AO174" s="170"/>
      <c r="AP174" s="169">
        <f t="shared" si="57"/>
        <v>0</v>
      </c>
      <c r="AQ174" s="114">
        <f t="shared" si="57"/>
        <v>0</v>
      </c>
      <c r="AR174" s="114">
        <f t="shared" si="57"/>
        <v>0</v>
      </c>
      <c r="AS174" s="114">
        <f t="shared" si="57"/>
        <v>0</v>
      </c>
      <c r="AT174" s="114">
        <f t="shared" si="57"/>
        <v>0</v>
      </c>
      <c r="AU174" s="114">
        <f t="shared" si="57"/>
        <v>0</v>
      </c>
      <c r="AV174" s="114">
        <f t="shared" si="57"/>
        <v>0</v>
      </c>
      <c r="AW174" s="114">
        <f t="shared" si="57"/>
        <v>0</v>
      </c>
      <c r="AX174" s="114">
        <f t="shared" si="57"/>
        <v>0</v>
      </c>
      <c r="AY174" s="114">
        <f t="shared" si="57"/>
        <v>0</v>
      </c>
      <c r="AZ174" s="114">
        <f t="shared" si="57"/>
        <v>0</v>
      </c>
      <c r="BA174" s="114">
        <f t="shared" si="57"/>
        <v>0</v>
      </c>
      <c r="BB174" s="114">
        <f t="shared" si="57"/>
        <v>0</v>
      </c>
      <c r="BC174" s="114">
        <f t="shared" si="57"/>
        <v>0</v>
      </c>
      <c r="BD174" s="117">
        <f t="shared" si="57"/>
        <v>0</v>
      </c>
      <c r="BE174" s="117">
        <f t="shared" si="57"/>
        <v>0</v>
      </c>
      <c r="BF174" s="261">
        <f t="shared" si="38"/>
        <v>0</v>
      </c>
      <c r="BG174" s="170"/>
      <c r="BH174" s="169">
        <f t="shared" si="58"/>
        <v>0</v>
      </c>
      <c r="BI174" s="114">
        <f t="shared" si="58"/>
        <v>0</v>
      </c>
      <c r="BJ174" s="114">
        <f t="shared" si="58"/>
        <v>0</v>
      </c>
      <c r="BK174" s="114">
        <f t="shared" si="58"/>
        <v>0</v>
      </c>
      <c r="BL174" s="114">
        <f t="shared" si="58"/>
        <v>0</v>
      </c>
      <c r="BM174" s="114">
        <f t="shared" si="58"/>
        <v>0</v>
      </c>
      <c r="BN174" s="114">
        <f t="shared" si="58"/>
        <v>0</v>
      </c>
      <c r="BO174" s="114">
        <f t="shared" si="58"/>
        <v>0</v>
      </c>
      <c r="BP174" s="114">
        <f t="shared" si="58"/>
        <v>0</v>
      </c>
      <c r="BQ174" s="114">
        <f t="shared" si="58"/>
        <v>0</v>
      </c>
      <c r="BR174" s="114">
        <f t="shared" si="58"/>
        <v>0</v>
      </c>
      <c r="BS174" s="114">
        <f t="shared" si="58"/>
        <v>0</v>
      </c>
      <c r="BT174" s="114">
        <f t="shared" si="58"/>
        <v>0</v>
      </c>
      <c r="BU174" s="114">
        <f t="shared" si="58"/>
        <v>0</v>
      </c>
      <c r="BV174" s="117">
        <f t="shared" si="58"/>
        <v>0</v>
      </c>
      <c r="BW174" s="117">
        <f t="shared" si="58"/>
        <v>0</v>
      </c>
      <c r="BX174" s="261">
        <f t="shared" si="40"/>
        <v>0</v>
      </c>
      <c r="BY174" s="170"/>
      <c r="BZ174" s="169">
        <f t="shared" si="59"/>
        <v>0</v>
      </c>
      <c r="CA174" s="114">
        <f t="shared" si="59"/>
        <v>0</v>
      </c>
      <c r="CB174" s="114">
        <f t="shared" si="59"/>
        <v>0</v>
      </c>
      <c r="CC174" s="114">
        <f t="shared" si="59"/>
        <v>0</v>
      </c>
      <c r="CD174" s="114">
        <f t="shared" si="59"/>
        <v>0</v>
      </c>
      <c r="CE174" s="114">
        <f t="shared" si="59"/>
        <v>0</v>
      </c>
      <c r="CF174" s="114">
        <f t="shared" si="59"/>
        <v>0</v>
      </c>
      <c r="CG174" s="114">
        <f t="shared" si="59"/>
        <v>0</v>
      </c>
      <c r="CH174" s="114">
        <f t="shared" si="59"/>
        <v>0</v>
      </c>
      <c r="CI174" s="114">
        <f t="shared" si="59"/>
        <v>0</v>
      </c>
      <c r="CJ174" s="114">
        <f t="shared" si="59"/>
        <v>0</v>
      </c>
      <c r="CK174" s="114">
        <f t="shared" si="59"/>
        <v>0</v>
      </c>
      <c r="CL174" s="114">
        <f t="shared" si="59"/>
        <v>0</v>
      </c>
      <c r="CM174" s="114">
        <f t="shared" si="59"/>
        <v>0</v>
      </c>
      <c r="CN174" s="117">
        <f t="shared" si="59"/>
        <v>0</v>
      </c>
      <c r="CO174" s="117">
        <f t="shared" si="59"/>
        <v>0</v>
      </c>
      <c r="CP174" s="261">
        <f t="shared" si="42"/>
        <v>0</v>
      </c>
      <c r="CQ174" s="170"/>
      <c r="CR174" s="169">
        <f t="shared" si="60"/>
        <v>0</v>
      </c>
      <c r="CS174" s="114">
        <f t="shared" si="60"/>
        <v>0</v>
      </c>
      <c r="CT174" s="114">
        <f t="shared" si="60"/>
        <v>0</v>
      </c>
      <c r="CU174" s="114">
        <f t="shared" si="60"/>
        <v>0</v>
      </c>
      <c r="CV174" s="114">
        <f t="shared" si="60"/>
        <v>0</v>
      </c>
      <c r="CW174" s="114">
        <f t="shared" si="60"/>
        <v>0</v>
      </c>
      <c r="CX174" s="114">
        <f t="shared" si="60"/>
        <v>0</v>
      </c>
      <c r="CY174" s="114">
        <f t="shared" si="60"/>
        <v>0</v>
      </c>
      <c r="CZ174" s="114">
        <f t="shared" si="60"/>
        <v>0</v>
      </c>
      <c r="DA174" s="114">
        <f t="shared" si="60"/>
        <v>0</v>
      </c>
      <c r="DB174" s="114">
        <f t="shared" si="60"/>
        <v>0</v>
      </c>
      <c r="DC174" s="114">
        <f t="shared" si="60"/>
        <v>0</v>
      </c>
      <c r="DD174" s="114">
        <f t="shared" si="60"/>
        <v>0</v>
      </c>
      <c r="DE174" s="114">
        <f t="shared" si="60"/>
        <v>0</v>
      </c>
      <c r="DF174" s="117">
        <f t="shared" si="60"/>
        <v>0</v>
      </c>
      <c r="DG174" s="117">
        <f t="shared" si="60"/>
        <v>0</v>
      </c>
      <c r="DH174" s="261">
        <f t="shared" si="44"/>
        <v>0</v>
      </c>
      <c r="DI174" s="170"/>
      <c r="DJ174" s="169">
        <f t="shared" si="61"/>
        <v>0</v>
      </c>
      <c r="DK174" s="114">
        <f t="shared" si="61"/>
        <v>0</v>
      </c>
      <c r="DL174" s="114">
        <f t="shared" si="61"/>
        <v>0</v>
      </c>
      <c r="DM174" s="114">
        <f t="shared" si="61"/>
        <v>0</v>
      </c>
      <c r="DN174" s="114">
        <f t="shared" si="61"/>
        <v>0</v>
      </c>
      <c r="DO174" s="114">
        <f t="shared" si="61"/>
        <v>0</v>
      </c>
      <c r="DP174" s="114">
        <f t="shared" si="61"/>
        <v>0</v>
      </c>
      <c r="DQ174" s="114">
        <f t="shared" si="61"/>
        <v>0</v>
      </c>
      <c r="DR174" s="114">
        <f t="shared" si="61"/>
        <v>0</v>
      </c>
      <c r="DS174" s="114">
        <f t="shared" si="61"/>
        <v>0</v>
      </c>
      <c r="DT174" s="114">
        <f t="shared" si="61"/>
        <v>0</v>
      </c>
      <c r="DU174" s="114">
        <f t="shared" si="61"/>
        <v>0</v>
      </c>
      <c r="DV174" s="114">
        <f t="shared" si="61"/>
        <v>0</v>
      </c>
      <c r="DW174" s="114">
        <f t="shared" si="61"/>
        <v>0</v>
      </c>
      <c r="DX174" s="117">
        <f t="shared" si="61"/>
        <v>0</v>
      </c>
      <c r="DY174" s="117">
        <f t="shared" si="61"/>
        <v>0</v>
      </c>
      <c r="DZ174" s="261">
        <f t="shared" si="46"/>
        <v>0</v>
      </c>
      <c r="EA174" s="170"/>
      <c r="EB174" s="169">
        <f t="shared" si="62"/>
        <v>0</v>
      </c>
      <c r="EC174" s="114">
        <f t="shared" si="62"/>
        <v>0</v>
      </c>
      <c r="ED174" s="114">
        <f t="shared" si="62"/>
        <v>0</v>
      </c>
      <c r="EE174" s="114">
        <f t="shared" si="62"/>
        <v>0</v>
      </c>
      <c r="EF174" s="114">
        <f t="shared" si="62"/>
        <v>0</v>
      </c>
      <c r="EG174" s="114">
        <f t="shared" si="62"/>
        <v>0</v>
      </c>
      <c r="EH174" s="114">
        <f t="shared" si="62"/>
        <v>0</v>
      </c>
      <c r="EI174" s="114">
        <f t="shared" si="62"/>
        <v>0</v>
      </c>
      <c r="EJ174" s="114">
        <f t="shared" si="62"/>
        <v>0</v>
      </c>
      <c r="EK174" s="114">
        <f t="shared" si="62"/>
        <v>0</v>
      </c>
      <c r="EL174" s="114">
        <f t="shared" si="62"/>
        <v>0</v>
      </c>
      <c r="EM174" s="114">
        <f t="shared" si="62"/>
        <v>0</v>
      </c>
      <c r="EN174" s="114">
        <f t="shared" si="62"/>
        <v>0</v>
      </c>
      <c r="EO174" s="114">
        <f t="shared" si="62"/>
        <v>0</v>
      </c>
      <c r="EP174" s="117">
        <f t="shared" si="62"/>
        <v>0</v>
      </c>
      <c r="EQ174" s="117">
        <f t="shared" si="62"/>
        <v>0</v>
      </c>
      <c r="ER174" s="261">
        <f t="shared" si="48"/>
        <v>0</v>
      </c>
      <c r="ES174" s="170"/>
      <c r="ET174" s="169">
        <f t="shared" si="63"/>
        <v>0</v>
      </c>
      <c r="EU174" s="114">
        <f t="shared" si="63"/>
        <v>0</v>
      </c>
      <c r="EV174" s="114">
        <f t="shared" si="63"/>
        <v>0</v>
      </c>
      <c r="EW174" s="114">
        <f t="shared" si="63"/>
        <v>0</v>
      </c>
      <c r="EX174" s="114">
        <f t="shared" si="63"/>
        <v>0</v>
      </c>
      <c r="EY174" s="114">
        <f t="shared" si="63"/>
        <v>0</v>
      </c>
      <c r="EZ174" s="114">
        <f t="shared" si="63"/>
        <v>0</v>
      </c>
      <c r="FA174" s="114">
        <f t="shared" si="63"/>
        <v>0</v>
      </c>
      <c r="FB174" s="114">
        <f t="shared" si="63"/>
        <v>0</v>
      </c>
      <c r="FC174" s="114">
        <f t="shared" si="63"/>
        <v>0</v>
      </c>
      <c r="FD174" s="114">
        <f t="shared" si="63"/>
        <v>0</v>
      </c>
      <c r="FE174" s="114">
        <f t="shared" si="63"/>
        <v>0</v>
      </c>
      <c r="FF174" s="114">
        <f t="shared" si="63"/>
        <v>0</v>
      </c>
      <c r="FG174" s="114">
        <f t="shared" si="63"/>
        <v>0</v>
      </c>
      <c r="FH174" s="117">
        <f t="shared" si="63"/>
        <v>0</v>
      </c>
      <c r="FI174" s="117">
        <f t="shared" si="63"/>
        <v>0</v>
      </c>
      <c r="FJ174" s="261">
        <f t="shared" si="50"/>
        <v>0</v>
      </c>
      <c r="FK174" s="170"/>
      <c r="FL174" s="169">
        <f t="shared" si="64"/>
        <v>0</v>
      </c>
      <c r="FM174" s="114">
        <f t="shared" si="64"/>
        <v>0</v>
      </c>
      <c r="FN174" s="114">
        <f t="shared" si="64"/>
        <v>0</v>
      </c>
      <c r="FO174" s="114">
        <f t="shared" si="64"/>
        <v>0</v>
      </c>
      <c r="FP174" s="114">
        <f t="shared" si="64"/>
        <v>0</v>
      </c>
      <c r="FQ174" s="114">
        <f t="shared" si="64"/>
        <v>0</v>
      </c>
      <c r="FR174" s="114">
        <f t="shared" si="64"/>
        <v>0</v>
      </c>
      <c r="FS174" s="114">
        <f t="shared" si="64"/>
        <v>0</v>
      </c>
      <c r="FT174" s="114">
        <f t="shared" si="64"/>
        <v>0</v>
      </c>
      <c r="FU174" s="114">
        <f t="shared" si="64"/>
        <v>0</v>
      </c>
      <c r="FV174" s="114">
        <f t="shared" si="64"/>
        <v>0</v>
      </c>
      <c r="FW174" s="114">
        <f t="shared" si="64"/>
        <v>0</v>
      </c>
      <c r="FX174" s="114">
        <f t="shared" si="64"/>
        <v>0</v>
      </c>
      <c r="FY174" s="114">
        <f t="shared" si="64"/>
        <v>0</v>
      </c>
      <c r="FZ174" s="117">
        <f t="shared" si="64"/>
        <v>0</v>
      </c>
      <c r="GA174" s="117">
        <f t="shared" si="64"/>
        <v>0</v>
      </c>
      <c r="GB174" s="261">
        <f t="shared" si="52"/>
        <v>0</v>
      </c>
      <c r="GC174" s="170"/>
      <c r="GD174" s="169">
        <f t="shared" si="65"/>
        <v>0</v>
      </c>
      <c r="GE174" s="114">
        <f t="shared" si="65"/>
        <v>0</v>
      </c>
      <c r="GF174" s="114">
        <f t="shared" si="65"/>
        <v>0</v>
      </c>
      <c r="GG174" s="114">
        <f t="shared" si="65"/>
        <v>0</v>
      </c>
      <c r="GH174" s="114">
        <f t="shared" si="65"/>
        <v>0</v>
      </c>
      <c r="GI174" s="114">
        <f t="shared" si="65"/>
        <v>0</v>
      </c>
      <c r="GJ174" s="114">
        <f t="shared" si="65"/>
        <v>0</v>
      </c>
      <c r="GK174" s="114">
        <f t="shared" si="65"/>
        <v>0</v>
      </c>
      <c r="GL174" s="114">
        <f t="shared" si="65"/>
        <v>0</v>
      </c>
      <c r="GM174" s="114">
        <f t="shared" si="65"/>
        <v>0</v>
      </c>
      <c r="GN174" s="114">
        <f t="shared" si="65"/>
        <v>0</v>
      </c>
      <c r="GO174" s="114">
        <f t="shared" si="65"/>
        <v>0</v>
      </c>
      <c r="GP174" s="114">
        <f t="shared" si="65"/>
        <v>0</v>
      </c>
      <c r="GQ174" s="114">
        <f t="shared" si="65"/>
        <v>0</v>
      </c>
      <c r="GR174" s="117">
        <f t="shared" si="65"/>
        <v>0</v>
      </c>
      <c r="GS174" s="117">
        <f t="shared" si="65"/>
        <v>0</v>
      </c>
      <c r="GT174" s="261">
        <f t="shared" si="54"/>
        <v>0</v>
      </c>
    </row>
    <row r="175" spans="1:202" x14ac:dyDescent="0.25">
      <c r="A175" s="112"/>
      <c r="B175" s="79"/>
      <c r="C175" s="80"/>
      <c r="D175" s="79"/>
      <c r="E175" s="80"/>
      <c r="F175" s="169">
        <f t="shared" si="55"/>
        <v>0</v>
      </c>
      <c r="G175" s="114">
        <f t="shared" si="55"/>
        <v>0</v>
      </c>
      <c r="H175" s="114">
        <f t="shared" si="55"/>
        <v>0</v>
      </c>
      <c r="I175" s="114">
        <f t="shared" si="55"/>
        <v>0</v>
      </c>
      <c r="J175" s="114">
        <f t="shared" si="55"/>
        <v>0</v>
      </c>
      <c r="K175" s="114">
        <f t="shared" si="55"/>
        <v>0</v>
      </c>
      <c r="L175" s="114">
        <f t="shared" si="55"/>
        <v>0</v>
      </c>
      <c r="M175" s="114">
        <f t="shared" si="55"/>
        <v>0</v>
      </c>
      <c r="N175" s="114">
        <f t="shared" si="55"/>
        <v>0</v>
      </c>
      <c r="O175" s="114">
        <f t="shared" si="55"/>
        <v>0</v>
      </c>
      <c r="P175" s="114">
        <f t="shared" si="55"/>
        <v>0</v>
      </c>
      <c r="Q175" s="114">
        <f t="shared" si="55"/>
        <v>0</v>
      </c>
      <c r="R175" s="114">
        <f t="shared" si="55"/>
        <v>0</v>
      </c>
      <c r="S175" s="114">
        <f t="shared" si="55"/>
        <v>0</v>
      </c>
      <c r="T175" s="117">
        <f t="shared" si="55"/>
        <v>0</v>
      </c>
      <c r="U175" s="117">
        <f t="shared" si="55"/>
        <v>0</v>
      </c>
      <c r="V175" s="261">
        <f t="shared" si="34"/>
        <v>0</v>
      </c>
      <c r="W175" s="167"/>
      <c r="X175" s="169">
        <f t="shared" si="56"/>
        <v>0</v>
      </c>
      <c r="Y175" s="114">
        <f t="shared" si="56"/>
        <v>0</v>
      </c>
      <c r="Z175" s="114">
        <f t="shared" si="56"/>
        <v>0</v>
      </c>
      <c r="AA175" s="114">
        <f t="shared" si="56"/>
        <v>0</v>
      </c>
      <c r="AB175" s="114">
        <f t="shared" si="56"/>
        <v>0</v>
      </c>
      <c r="AC175" s="114">
        <f t="shared" si="56"/>
        <v>0</v>
      </c>
      <c r="AD175" s="114">
        <f t="shared" si="56"/>
        <v>0</v>
      </c>
      <c r="AE175" s="114">
        <f t="shared" si="56"/>
        <v>0</v>
      </c>
      <c r="AF175" s="114">
        <f t="shared" si="56"/>
        <v>0</v>
      </c>
      <c r="AG175" s="114">
        <f t="shared" si="56"/>
        <v>0</v>
      </c>
      <c r="AH175" s="114">
        <f t="shared" si="56"/>
        <v>0</v>
      </c>
      <c r="AI175" s="114">
        <f t="shared" si="56"/>
        <v>0</v>
      </c>
      <c r="AJ175" s="114">
        <f t="shared" si="56"/>
        <v>0</v>
      </c>
      <c r="AK175" s="114">
        <f t="shared" si="56"/>
        <v>0</v>
      </c>
      <c r="AL175" s="117">
        <f t="shared" si="56"/>
        <v>0</v>
      </c>
      <c r="AM175" s="117">
        <f t="shared" si="56"/>
        <v>0</v>
      </c>
      <c r="AN175" s="261">
        <f t="shared" si="36"/>
        <v>0</v>
      </c>
      <c r="AO175" s="170"/>
      <c r="AP175" s="169">
        <f t="shared" si="57"/>
        <v>0</v>
      </c>
      <c r="AQ175" s="114">
        <f t="shared" si="57"/>
        <v>0</v>
      </c>
      <c r="AR175" s="114">
        <f t="shared" si="57"/>
        <v>0</v>
      </c>
      <c r="AS175" s="114">
        <f t="shared" si="57"/>
        <v>0</v>
      </c>
      <c r="AT175" s="114">
        <f t="shared" si="57"/>
        <v>0</v>
      </c>
      <c r="AU175" s="114">
        <f t="shared" si="57"/>
        <v>0</v>
      </c>
      <c r="AV175" s="114">
        <f t="shared" si="57"/>
        <v>0</v>
      </c>
      <c r="AW175" s="114">
        <f t="shared" si="57"/>
        <v>0</v>
      </c>
      <c r="AX175" s="114">
        <f t="shared" si="57"/>
        <v>0</v>
      </c>
      <c r="AY175" s="114">
        <f t="shared" si="57"/>
        <v>0</v>
      </c>
      <c r="AZ175" s="114">
        <f t="shared" si="57"/>
        <v>0</v>
      </c>
      <c r="BA175" s="114">
        <f t="shared" si="57"/>
        <v>0</v>
      </c>
      <c r="BB175" s="114">
        <f t="shared" si="57"/>
        <v>0</v>
      </c>
      <c r="BC175" s="114">
        <f t="shared" si="57"/>
        <v>0</v>
      </c>
      <c r="BD175" s="117">
        <f t="shared" si="57"/>
        <v>0</v>
      </c>
      <c r="BE175" s="117">
        <f t="shared" si="57"/>
        <v>0</v>
      </c>
      <c r="BF175" s="261">
        <f t="shared" si="38"/>
        <v>0</v>
      </c>
      <c r="BG175" s="170"/>
      <c r="BH175" s="169">
        <f t="shared" si="58"/>
        <v>0</v>
      </c>
      <c r="BI175" s="114">
        <f t="shared" si="58"/>
        <v>0</v>
      </c>
      <c r="BJ175" s="114">
        <f t="shared" si="58"/>
        <v>0</v>
      </c>
      <c r="BK175" s="114">
        <f t="shared" si="58"/>
        <v>0</v>
      </c>
      <c r="BL175" s="114">
        <f t="shared" si="58"/>
        <v>0</v>
      </c>
      <c r="BM175" s="114">
        <f t="shared" si="58"/>
        <v>0</v>
      </c>
      <c r="BN175" s="114">
        <f t="shared" si="58"/>
        <v>0</v>
      </c>
      <c r="BO175" s="114">
        <f t="shared" si="58"/>
        <v>0</v>
      </c>
      <c r="BP175" s="114">
        <f t="shared" si="58"/>
        <v>0</v>
      </c>
      <c r="BQ175" s="114">
        <f t="shared" si="58"/>
        <v>0</v>
      </c>
      <c r="BR175" s="114">
        <f t="shared" si="58"/>
        <v>0</v>
      </c>
      <c r="BS175" s="114">
        <f t="shared" si="58"/>
        <v>0</v>
      </c>
      <c r="BT175" s="114">
        <f t="shared" si="58"/>
        <v>0</v>
      </c>
      <c r="BU175" s="114">
        <f t="shared" si="58"/>
        <v>0</v>
      </c>
      <c r="BV175" s="117">
        <f t="shared" si="58"/>
        <v>0</v>
      </c>
      <c r="BW175" s="117">
        <f t="shared" si="58"/>
        <v>0</v>
      </c>
      <c r="BX175" s="261">
        <f t="shared" si="40"/>
        <v>0</v>
      </c>
      <c r="BY175" s="170"/>
      <c r="BZ175" s="169">
        <f t="shared" si="59"/>
        <v>0</v>
      </c>
      <c r="CA175" s="114">
        <f t="shared" si="59"/>
        <v>0</v>
      </c>
      <c r="CB175" s="114">
        <f t="shared" si="59"/>
        <v>0</v>
      </c>
      <c r="CC175" s="114">
        <f t="shared" si="59"/>
        <v>0</v>
      </c>
      <c r="CD175" s="114">
        <f t="shared" si="59"/>
        <v>0</v>
      </c>
      <c r="CE175" s="114">
        <f t="shared" si="59"/>
        <v>0</v>
      </c>
      <c r="CF175" s="114">
        <f t="shared" si="59"/>
        <v>0</v>
      </c>
      <c r="CG175" s="114">
        <f t="shared" si="59"/>
        <v>0</v>
      </c>
      <c r="CH175" s="114">
        <f t="shared" si="59"/>
        <v>0</v>
      </c>
      <c r="CI175" s="114">
        <f t="shared" si="59"/>
        <v>0</v>
      </c>
      <c r="CJ175" s="114">
        <f t="shared" si="59"/>
        <v>0</v>
      </c>
      <c r="CK175" s="114">
        <f t="shared" si="59"/>
        <v>0</v>
      </c>
      <c r="CL175" s="114">
        <f t="shared" si="59"/>
        <v>0</v>
      </c>
      <c r="CM175" s="114">
        <f t="shared" si="59"/>
        <v>0</v>
      </c>
      <c r="CN175" s="117">
        <f t="shared" si="59"/>
        <v>0</v>
      </c>
      <c r="CO175" s="117">
        <f t="shared" si="59"/>
        <v>0</v>
      </c>
      <c r="CP175" s="261">
        <f t="shared" si="42"/>
        <v>0</v>
      </c>
      <c r="CQ175" s="170"/>
      <c r="CR175" s="169">
        <f t="shared" si="60"/>
        <v>0</v>
      </c>
      <c r="CS175" s="114">
        <f t="shared" si="60"/>
        <v>0</v>
      </c>
      <c r="CT175" s="114">
        <f t="shared" si="60"/>
        <v>0</v>
      </c>
      <c r="CU175" s="114">
        <f t="shared" si="60"/>
        <v>0</v>
      </c>
      <c r="CV175" s="114">
        <f t="shared" si="60"/>
        <v>0</v>
      </c>
      <c r="CW175" s="114">
        <f t="shared" si="60"/>
        <v>0</v>
      </c>
      <c r="CX175" s="114">
        <f t="shared" si="60"/>
        <v>0</v>
      </c>
      <c r="CY175" s="114">
        <f t="shared" si="60"/>
        <v>0</v>
      </c>
      <c r="CZ175" s="114">
        <f t="shared" si="60"/>
        <v>0</v>
      </c>
      <c r="DA175" s="114">
        <f t="shared" si="60"/>
        <v>0</v>
      </c>
      <c r="DB175" s="114">
        <f t="shared" si="60"/>
        <v>0</v>
      </c>
      <c r="DC175" s="114">
        <f t="shared" si="60"/>
        <v>0</v>
      </c>
      <c r="DD175" s="114">
        <f t="shared" si="60"/>
        <v>0</v>
      </c>
      <c r="DE175" s="114">
        <f t="shared" si="60"/>
        <v>0</v>
      </c>
      <c r="DF175" s="117">
        <f t="shared" si="60"/>
        <v>0</v>
      </c>
      <c r="DG175" s="117">
        <f t="shared" si="60"/>
        <v>0</v>
      </c>
      <c r="DH175" s="261">
        <f t="shared" si="44"/>
        <v>0</v>
      </c>
      <c r="DI175" s="170"/>
      <c r="DJ175" s="169">
        <f t="shared" si="61"/>
        <v>0</v>
      </c>
      <c r="DK175" s="114">
        <f t="shared" si="61"/>
        <v>0</v>
      </c>
      <c r="DL175" s="114">
        <f t="shared" si="61"/>
        <v>0</v>
      </c>
      <c r="DM175" s="114">
        <f t="shared" si="61"/>
        <v>0</v>
      </c>
      <c r="DN175" s="114">
        <f t="shared" si="61"/>
        <v>0</v>
      </c>
      <c r="DO175" s="114">
        <f t="shared" si="61"/>
        <v>0</v>
      </c>
      <c r="DP175" s="114">
        <f t="shared" si="61"/>
        <v>0</v>
      </c>
      <c r="DQ175" s="114">
        <f t="shared" si="61"/>
        <v>0</v>
      </c>
      <c r="DR175" s="114">
        <f t="shared" si="61"/>
        <v>0</v>
      </c>
      <c r="DS175" s="114">
        <f t="shared" si="61"/>
        <v>0</v>
      </c>
      <c r="DT175" s="114">
        <f t="shared" si="61"/>
        <v>0</v>
      </c>
      <c r="DU175" s="114">
        <f t="shared" si="61"/>
        <v>0</v>
      </c>
      <c r="DV175" s="114">
        <f t="shared" si="61"/>
        <v>0</v>
      </c>
      <c r="DW175" s="114">
        <f t="shared" si="61"/>
        <v>0</v>
      </c>
      <c r="DX175" s="117">
        <f t="shared" si="61"/>
        <v>0</v>
      </c>
      <c r="DY175" s="117">
        <f t="shared" si="61"/>
        <v>0</v>
      </c>
      <c r="DZ175" s="261">
        <f t="shared" si="46"/>
        <v>0</v>
      </c>
      <c r="EA175" s="170"/>
      <c r="EB175" s="169">
        <f t="shared" si="62"/>
        <v>0</v>
      </c>
      <c r="EC175" s="114">
        <f t="shared" si="62"/>
        <v>0</v>
      </c>
      <c r="ED175" s="114">
        <f t="shared" si="62"/>
        <v>0</v>
      </c>
      <c r="EE175" s="114">
        <f t="shared" si="62"/>
        <v>0</v>
      </c>
      <c r="EF175" s="114">
        <f t="shared" si="62"/>
        <v>0</v>
      </c>
      <c r="EG175" s="114">
        <f t="shared" si="62"/>
        <v>0</v>
      </c>
      <c r="EH175" s="114">
        <f t="shared" si="62"/>
        <v>0</v>
      </c>
      <c r="EI175" s="114">
        <f t="shared" si="62"/>
        <v>0</v>
      </c>
      <c r="EJ175" s="114">
        <f t="shared" si="62"/>
        <v>0</v>
      </c>
      <c r="EK175" s="114">
        <f t="shared" si="62"/>
        <v>0</v>
      </c>
      <c r="EL175" s="114">
        <f t="shared" si="62"/>
        <v>0</v>
      </c>
      <c r="EM175" s="114">
        <f t="shared" si="62"/>
        <v>0</v>
      </c>
      <c r="EN175" s="114">
        <f t="shared" si="62"/>
        <v>0</v>
      </c>
      <c r="EO175" s="114">
        <f t="shared" si="62"/>
        <v>0</v>
      </c>
      <c r="EP175" s="117">
        <f t="shared" si="62"/>
        <v>0</v>
      </c>
      <c r="EQ175" s="117">
        <f t="shared" si="62"/>
        <v>0</v>
      </c>
      <c r="ER175" s="261">
        <f t="shared" si="48"/>
        <v>0</v>
      </c>
      <c r="ES175" s="170"/>
      <c r="ET175" s="169">
        <f t="shared" si="63"/>
        <v>0</v>
      </c>
      <c r="EU175" s="114">
        <f t="shared" si="63"/>
        <v>0</v>
      </c>
      <c r="EV175" s="114">
        <f t="shared" si="63"/>
        <v>0</v>
      </c>
      <c r="EW175" s="114">
        <f t="shared" si="63"/>
        <v>0</v>
      </c>
      <c r="EX175" s="114">
        <f t="shared" si="63"/>
        <v>0</v>
      </c>
      <c r="EY175" s="114">
        <f t="shared" si="63"/>
        <v>0</v>
      </c>
      <c r="EZ175" s="114">
        <f t="shared" si="63"/>
        <v>0</v>
      </c>
      <c r="FA175" s="114">
        <f t="shared" si="63"/>
        <v>0</v>
      </c>
      <c r="FB175" s="114">
        <f t="shared" si="63"/>
        <v>0</v>
      </c>
      <c r="FC175" s="114">
        <f t="shared" si="63"/>
        <v>0</v>
      </c>
      <c r="FD175" s="114">
        <f t="shared" si="63"/>
        <v>0</v>
      </c>
      <c r="FE175" s="114">
        <f t="shared" si="63"/>
        <v>0</v>
      </c>
      <c r="FF175" s="114">
        <f t="shared" si="63"/>
        <v>0</v>
      </c>
      <c r="FG175" s="114">
        <f t="shared" si="63"/>
        <v>0</v>
      </c>
      <c r="FH175" s="117">
        <f t="shared" si="63"/>
        <v>0</v>
      </c>
      <c r="FI175" s="117">
        <f t="shared" si="63"/>
        <v>0</v>
      </c>
      <c r="FJ175" s="261">
        <f t="shared" si="50"/>
        <v>0</v>
      </c>
      <c r="FK175" s="170"/>
      <c r="FL175" s="169">
        <f t="shared" si="64"/>
        <v>0</v>
      </c>
      <c r="FM175" s="114">
        <f t="shared" si="64"/>
        <v>0</v>
      </c>
      <c r="FN175" s="114">
        <f t="shared" si="64"/>
        <v>0</v>
      </c>
      <c r="FO175" s="114">
        <f t="shared" si="64"/>
        <v>0</v>
      </c>
      <c r="FP175" s="114">
        <f t="shared" si="64"/>
        <v>0</v>
      </c>
      <c r="FQ175" s="114">
        <f t="shared" si="64"/>
        <v>0</v>
      </c>
      <c r="FR175" s="114">
        <f t="shared" si="64"/>
        <v>0</v>
      </c>
      <c r="FS175" s="114">
        <f t="shared" si="64"/>
        <v>0</v>
      </c>
      <c r="FT175" s="114">
        <f t="shared" si="64"/>
        <v>0</v>
      </c>
      <c r="FU175" s="114">
        <f t="shared" si="64"/>
        <v>0</v>
      </c>
      <c r="FV175" s="114">
        <f t="shared" si="64"/>
        <v>0</v>
      </c>
      <c r="FW175" s="114">
        <f t="shared" si="64"/>
        <v>0</v>
      </c>
      <c r="FX175" s="114">
        <f t="shared" si="64"/>
        <v>0</v>
      </c>
      <c r="FY175" s="114">
        <f t="shared" si="64"/>
        <v>0</v>
      </c>
      <c r="FZ175" s="117">
        <f t="shared" si="64"/>
        <v>0</v>
      </c>
      <c r="GA175" s="117">
        <f t="shared" si="64"/>
        <v>0</v>
      </c>
      <c r="GB175" s="261">
        <f t="shared" si="52"/>
        <v>0</v>
      </c>
      <c r="GC175" s="170"/>
      <c r="GD175" s="169">
        <f t="shared" si="65"/>
        <v>0</v>
      </c>
      <c r="GE175" s="114">
        <f t="shared" si="65"/>
        <v>0</v>
      </c>
      <c r="GF175" s="114">
        <f t="shared" si="65"/>
        <v>0</v>
      </c>
      <c r="GG175" s="114">
        <f t="shared" si="65"/>
        <v>0</v>
      </c>
      <c r="GH175" s="114">
        <f t="shared" si="65"/>
        <v>0</v>
      </c>
      <c r="GI175" s="114">
        <f t="shared" si="65"/>
        <v>0</v>
      </c>
      <c r="GJ175" s="114">
        <f t="shared" si="65"/>
        <v>0</v>
      </c>
      <c r="GK175" s="114">
        <f t="shared" si="65"/>
        <v>0</v>
      </c>
      <c r="GL175" s="114">
        <f t="shared" si="65"/>
        <v>0</v>
      </c>
      <c r="GM175" s="114">
        <f t="shared" si="65"/>
        <v>0</v>
      </c>
      <c r="GN175" s="114">
        <f t="shared" si="65"/>
        <v>0</v>
      </c>
      <c r="GO175" s="114">
        <f t="shared" si="65"/>
        <v>0</v>
      </c>
      <c r="GP175" s="114">
        <f t="shared" si="65"/>
        <v>0</v>
      </c>
      <c r="GQ175" s="114">
        <f t="shared" si="65"/>
        <v>0</v>
      </c>
      <c r="GR175" s="117">
        <f t="shared" si="65"/>
        <v>0</v>
      </c>
      <c r="GS175" s="117">
        <f t="shared" si="65"/>
        <v>0</v>
      </c>
      <c r="GT175" s="261">
        <f t="shared" si="54"/>
        <v>0</v>
      </c>
    </row>
    <row r="176" spans="1:202" ht="14.4" thickBot="1" x14ac:dyDescent="0.3">
      <c r="A176" s="112"/>
      <c r="B176" s="79"/>
      <c r="C176" s="80"/>
      <c r="D176" s="79"/>
      <c r="E176" s="80"/>
      <c r="F176" s="172">
        <f t="shared" si="55"/>
        <v>0</v>
      </c>
      <c r="G176" s="173">
        <f t="shared" si="55"/>
        <v>0</v>
      </c>
      <c r="H176" s="173">
        <f t="shared" si="55"/>
        <v>0</v>
      </c>
      <c r="I176" s="173">
        <f t="shared" si="55"/>
        <v>0</v>
      </c>
      <c r="J176" s="173">
        <f t="shared" si="55"/>
        <v>0</v>
      </c>
      <c r="K176" s="173">
        <f t="shared" si="55"/>
        <v>0</v>
      </c>
      <c r="L176" s="173">
        <f t="shared" si="55"/>
        <v>0</v>
      </c>
      <c r="M176" s="173">
        <f t="shared" si="55"/>
        <v>0</v>
      </c>
      <c r="N176" s="173">
        <f t="shared" si="55"/>
        <v>0</v>
      </c>
      <c r="O176" s="173">
        <f t="shared" si="55"/>
        <v>0</v>
      </c>
      <c r="P176" s="173">
        <f t="shared" si="55"/>
        <v>0</v>
      </c>
      <c r="Q176" s="173">
        <f t="shared" si="55"/>
        <v>0</v>
      </c>
      <c r="R176" s="173">
        <f t="shared" si="55"/>
        <v>0</v>
      </c>
      <c r="S176" s="173">
        <f t="shared" si="55"/>
        <v>0</v>
      </c>
      <c r="T176" s="174">
        <f t="shared" si="55"/>
        <v>0</v>
      </c>
      <c r="U176" s="174">
        <f t="shared" si="55"/>
        <v>0</v>
      </c>
      <c r="V176" s="263">
        <f t="shared" si="34"/>
        <v>0</v>
      </c>
      <c r="W176" s="167"/>
      <c r="X176" s="172">
        <f t="shared" si="56"/>
        <v>0</v>
      </c>
      <c r="Y176" s="173">
        <f t="shared" si="56"/>
        <v>0</v>
      </c>
      <c r="Z176" s="173">
        <f t="shared" si="56"/>
        <v>0</v>
      </c>
      <c r="AA176" s="173">
        <f t="shared" si="56"/>
        <v>0</v>
      </c>
      <c r="AB176" s="173">
        <f t="shared" si="56"/>
        <v>0</v>
      </c>
      <c r="AC176" s="173">
        <f t="shared" si="56"/>
        <v>0</v>
      </c>
      <c r="AD176" s="173">
        <f t="shared" si="56"/>
        <v>0</v>
      </c>
      <c r="AE176" s="173">
        <f t="shared" si="56"/>
        <v>0</v>
      </c>
      <c r="AF176" s="173">
        <f t="shared" si="56"/>
        <v>0</v>
      </c>
      <c r="AG176" s="173">
        <f t="shared" si="56"/>
        <v>0</v>
      </c>
      <c r="AH176" s="173">
        <f t="shared" si="56"/>
        <v>0</v>
      </c>
      <c r="AI176" s="173">
        <f t="shared" si="56"/>
        <v>0</v>
      </c>
      <c r="AJ176" s="173">
        <f t="shared" si="56"/>
        <v>0</v>
      </c>
      <c r="AK176" s="173">
        <f t="shared" si="56"/>
        <v>0</v>
      </c>
      <c r="AL176" s="174">
        <f t="shared" si="56"/>
        <v>0</v>
      </c>
      <c r="AM176" s="174">
        <f t="shared" si="56"/>
        <v>0</v>
      </c>
      <c r="AN176" s="263">
        <f t="shared" si="36"/>
        <v>0</v>
      </c>
      <c r="AO176" s="170"/>
      <c r="AP176" s="172">
        <f t="shared" si="57"/>
        <v>0</v>
      </c>
      <c r="AQ176" s="173">
        <f t="shared" si="57"/>
        <v>0</v>
      </c>
      <c r="AR176" s="173">
        <f t="shared" si="57"/>
        <v>0</v>
      </c>
      <c r="AS176" s="173">
        <f t="shared" si="57"/>
        <v>0</v>
      </c>
      <c r="AT176" s="173">
        <f t="shared" si="57"/>
        <v>0</v>
      </c>
      <c r="AU176" s="173">
        <f t="shared" si="57"/>
        <v>0</v>
      </c>
      <c r="AV176" s="173">
        <f t="shared" si="57"/>
        <v>0</v>
      </c>
      <c r="AW176" s="173">
        <f t="shared" si="57"/>
        <v>0</v>
      </c>
      <c r="AX176" s="173">
        <f t="shared" si="57"/>
        <v>0</v>
      </c>
      <c r="AY176" s="173">
        <f t="shared" si="57"/>
        <v>0</v>
      </c>
      <c r="AZ176" s="173">
        <f t="shared" si="57"/>
        <v>0</v>
      </c>
      <c r="BA176" s="173">
        <f t="shared" si="57"/>
        <v>0</v>
      </c>
      <c r="BB176" s="173">
        <f t="shared" si="57"/>
        <v>0</v>
      </c>
      <c r="BC176" s="173">
        <f t="shared" si="57"/>
        <v>0</v>
      </c>
      <c r="BD176" s="174">
        <f t="shared" si="57"/>
        <v>0</v>
      </c>
      <c r="BE176" s="174">
        <f t="shared" si="57"/>
        <v>0</v>
      </c>
      <c r="BF176" s="263">
        <f t="shared" si="38"/>
        <v>0</v>
      </c>
      <c r="BG176" s="170"/>
      <c r="BH176" s="172">
        <f t="shared" si="58"/>
        <v>0</v>
      </c>
      <c r="BI176" s="173">
        <f t="shared" si="58"/>
        <v>0</v>
      </c>
      <c r="BJ176" s="173">
        <f t="shared" si="58"/>
        <v>0</v>
      </c>
      <c r="BK176" s="173">
        <f t="shared" si="58"/>
        <v>0</v>
      </c>
      <c r="BL176" s="173">
        <f t="shared" si="58"/>
        <v>0</v>
      </c>
      <c r="BM176" s="173">
        <f t="shared" si="58"/>
        <v>0</v>
      </c>
      <c r="BN176" s="173">
        <f t="shared" si="58"/>
        <v>0</v>
      </c>
      <c r="BO176" s="173">
        <f t="shared" si="58"/>
        <v>0</v>
      </c>
      <c r="BP176" s="173">
        <f t="shared" si="58"/>
        <v>0</v>
      </c>
      <c r="BQ176" s="173">
        <f t="shared" si="58"/>
        <v>0</v>
      </c>
      <c r="BR176" s="173">
        <f t="shared" si="58"/>
        <v>0</v>
      </c>
      <c r="BS176" s="173">
        <f t="shared" si="58"/>
        <v>0</v>
      </c>
      <c r="BT176" s="173">
        <f t="shared" si="58"/>
        <v>0</v>
      </c>
      <c r="BU176" s="173">
        <f t="shared" si="58"/>
        <v>0</v>
      </c>
      <c r="BV176" s="174">
        <f t="shared" si="58"/>
        <v>0</v>
      </c>
      <c r="BW176" s="174">
        <f t="shared" si="58"/>
        <v>0</v>
      </c>
      <c r="BX176" s="263">
        <f t="shared" si="40"/>
        <v>0</v>
      </c>
      <c r="BY176" s="170"/>
      <c r="BZ176" s="172">
        <f t="shared" si="59"/>
        <v>0</v>
      </c>
      <c r="CA176" s="173">
        <f t="shared" si="59"/>
        <v>0</v>
      </c>
      <c r="CB176" s="173">
        <f t="shared" si="59"/>
        <v>0</v>
      </c>
      <c r="CC176" s="173">
        <f t="shared" si="59"/>
        <v>0</v>
      </c>
      <c r="CD176" s="173">
        <f t="shared" si="59"/>
        <v>0</v>
      </c>
      <c r="CE176" s="173">
        <f t="shared" si="59"/>
        <v>0</v>
      </c>
      <c r="CF176" s="173">
        <f t="shared" si="59"/>
        <v>0</v>
      </c>
      <c r="CG176" s="173">
        <f t="shared" si="59"/>
        <v>0</v>
      </c>
      <c r="CH176" s="173">
        <f t="shared" si="59"/>
        <v>0</v>
      </c>
      <c r="CI176" s="173">
        <f t="shared" si="59"/>
        <v>0</v>
      </c>
      <c r="CJ176" s="173">
        <f t="shared" si="59"/>
        <v>0</v>
      </c>
      <c r="CK176" s="173">
        <f t="shared" si="59"/>
        <v>0</v>
      </c>
      <c r="CL176" s="173">
        <f t="shared" si="59"/>
        <v>0</v>
      </c>
      <c r="CM176" s="173">
        <f t="shared" si="59"/>
        <v>0</v>
      </c>
      <c r="CN176" s="174">
        <f t="shared" si="59"/>
        <v>0</v>
      </c>
      <c r="CO176" s="174">
        <f t="shared" si="59"/>
        <v>0</v>
      </c>
      <c r="CP176" s="263">
        <f t="shared" si="42"/>
        <v>0</v>
      </c>
      <c r="CQ176" s="170"/>
      <c r="CR176" s="172">
        <f t="shared" si="60"/>
        <v>0</v>
      </c>
      <c r="CS176" s="173">
        <f t="shared" si="60"/>
        <v>0</v>
      </c>
      <c r="CT176" s="173">
        <f t="shared" si="60"/>
        <v>0</v>
      </c>
      <c r="CU176" s="173">
        <f t="shared" si="60"/>
        <v>0</v>
      </c>
      <c r="CV176" s="173">
        <f t="shared" si="60"/>
        <v>0</v>
      </c>
      <c r="CW176" s="173">
        <f t="shared" si="60"/>
        <v>0</v>
      </c>
      <c r="CX176" s="173">
        <f t="shared" si="60"/>
        <v>0</v>
      </c>
      <c r="CY176" s="173">
        <f t="shared" si="60"/>
        <v>0</v>
      </c>
      <c r="CZ176" s="173">
        <f t="shared" si="60"/>
        <v>0</v>
      </c>
      <c r="DA176" s="173">
        <f t="shared" si="60"/>
        <v>0</v>
      </c>
      <c r="DB176" s="173">
        <f t="shared" si="60"/>
        <v>0</v>
      </c>
      <c r="DC176" s="173">
        <f t="shared" si="60"/>
        <v>0</v>
      </c>
      <c r="DD176" s="173">
        <f t="shared" si="60"/>
        <v>0</v>
      </c>
      <c r="DE176" s="173">
        <f t="shared" si="60"/>
        <v>0</v>
      </c>
      <c r="DF176" s="174">
        <f t="shared" si="60"/>
        <v>0</v>
      </c>
      <c r="DG176" s="174">
        <f t="shared" si="60"/>
        <v>0</v>
      </c>
      <c r="DH176" s="263">
        <f t="shared" si="44"/>
        <v>0</v>
      </c>
      <c r="DI176" s="170"/>
      <c r="DJ176" s="172">
        <f t="shared" si="61"/>
        <v>0</v>
      </c>
      <c r="DK176" s="173">
        <f t="shared" si="61"/>
        <v>0</v>
      </c>
      <c r="DL176" s="173">
        <f t="shared" si="61"/>
        <v>0</v>
      </c>
      <c r="DM176" s="173">
        <f t="shared" si="61"/>
        <v>0</v>
      </c>
      <c r="DN176" s="173">
        <f t="shared" si="61"/>
        <v>0</v>
      </c>
      <c r="DO176" s="173">
        <f t="shared" si="61"/>
        <v>0</v>
      </c>
      <c r="DP176" s="173">
        <f t="shared" si="61"/>
        <v>0</v>
      </c>
      <c r="DQ176" s="173">
        <f t="shared" si="61"/>
        <v>0</v>
      </c>
      <c r="DR176" s="173">
        <f t="shared" si="61"/>
        <v>0</v>
      </c>
      <c r="DS176" s="173">
        <f t="shared" si="61"/>
        <v>0</v>
      </c>
      <c r="DT176" s="173">
        <f t="shared" si="61"/>
        <v>0</v>
      </c>
      <c r="DU176" s="173">
        <f t="shared" si="61"/>
        <v>0</v>
      </c>
      <c r="DV176" s="173">
        <f t="shared" si="61"/>
        <v>0</v>
      </c>
      <c r="DW176" s="173">
        <f t="shared" si="61"/>
        <v>0</v>
      </c>
      <c r="DX176" s="174">
        <f t="shared" si="61"/>
        <v>0</v>
      </c>
      <c r="DY176" s="174">
        <f t="shared" si="61"/>
        <v>0</v>
      </c>
      <c r="DZ176" s="263">
        <f t="shared" si="46"/>
        <v>0</v>
      </c>
      <c r="EA176" s="170"/>
      <c r="EB176" s="172">
        <f t="shared" si="62"/>
        <v>0</v>
      </c>
      <c r="EC176" s="173">
        <f t="shared" si="62"/>
        <v>0</v>
      </c>
      <c r="ED176" s="173">
        <f t="shared" si="62"/>
        <v>0</v>
      </c>
      <c r="EE176" s="173">
        <f t="shared" si="62"/>
        <v>0</v>
      </c>
      <c r="EF176" s="173">
        <f t="shared" si="62"/>
        <v>0</v>
      </c>
      <c r="EG176" s="173">
        <f t="shared" si="62"/>
        <v>0</v>
      </c>
      <c r="EH176" s="173">
        <f t="shared" si="62"/>
        <v>0</v>
      </c>
      <c r="EI176" s="173">
        <f t="shared" si="62"/>
        <v>0</v>
      </c>
      <c r="EJ176" s="173">
        <f t="shared" si="62"/>
        <v>0</v>
      </c>
      <c r="EK176" s="173">
        <f t="shared" si="62"/>
        <v>0</v>
      </c>
      <c r="EL176" s="173">
        <f t="shared" si="62"/>
        <v>0</v>
      </c>
      <c r="EM176" s="173">
        <f t="shared" si="62"/>
        <v>0</v>
      </c>
      <c r="EN176" s="173">
        <f t="shared" si="62"/>
        <v>0</v>
      </c>
      <c r="EO176" s="173">
        <f t="shared" si="62"/>
        <v>0</v>
      </c>
      <c r="EP176" s="174">
        <f t="shared" si="62"/>
        <v>0</v>
      </c>
      <c r="EQ176" s="174">
        <f t="shared" si="62"/>
        <v>0</v>
      </c>
      <c r="ER176" s="263">
        <f t="shared" si="48"/>
        <v>0</v>
      </c>
      <c r="ES176" s="170"/>
      <c r="ET176" s="172">
        <f t="shared" si="63"/>
        <v>0</v>
      </c>
      <c r="EU176" s="173">
        <f t="shared" si="63"/>
        <v>0</v>
      </c>
      <c r="EV176" s="173">
        <f t="shared" si="63"/>
        <v>0</v>
      </c>
      <c r="EW176" s="173">
        <f t="shared" si="63"/>
        <v>0</v>
      </c>
      <c r="EX176" s="173">
        <f t="shared" si="63"/>
        <v>0</v>
      </c>
      <c r="EY176" s="173">
        <f t="shared" si="63"/>
        <v>0</v>
      </c>
      <c r="EZ176" s="173">
        <f t="shared" si="63"/>
        <v>0</v>
      </c>
      <c r="FA176" s="173">
        <f t="shared" si="63"/>
        <v>0</v>
      </c>
      <c r="FB176" s="173">
        <f t="shared" si="63"/>
        <v>0</v>
      </c>
      <c r="FC176" s="173">
        <f t="shared" si="63"/>
        <v>0</v>
      </c>
      <c r="FD176" s="173">
        <f t="shared" si="63"/>
        <v>0</v>
      </c>
      <c r="FE176" s="173">
        <f t="shared" si="63"/>
        <v>0</v>
      </c>
      <c r="FF176" s="173">
        <f t="shared" si="63"/>
        <v>0</v>
      </c>
      <c r="FG176" s="173">
        <f t="shared" si="63"/>
        <v>0</v>
      </c>
      <c r="FH176" s="174">
        <f t="shared" si="63"/>
        <v>0</v>
      </c>
      <c r="FI176" s="174">
        <f t="shared" si="63"/>
        <v>0</v>
      </c>
      <c r="FJ176" s="263">
        <f t="shared" si="50"/>
        <v>0</v>
      </c>
      <c r="FK176" s="170"/>
      <c r="FL176" s="172">
        <f t="shared" si="64"/>
        <v>0</v>
      </c>
      <c r="FM176" s="173">
        <f t="shared" si="64"/>
        <v>0</v>
      </c>
      <c r="FN176" s="173">
        <f t="shared" si="64"/>
        <v>0</v>
      </c>
      <c r="FO176" s="173">
        <f t="shared" si="64"/>
        <v>0</v>
      </c>
      <c r="FP176" s="173">
        <f t="shared" si="64"/>
        <v>0</v>
      </c>
      <c r="FQ176" s="173">
        <f t="shared" si="64"/>
        <v>0</v>
      </c>
      <c r="FR176" s="173">
        <f t="shared" si="64"/>
        <v>0</v>
      </c>
      <c r="FS176" s="173">
        <f t="shared" si="64"/>
        <v>0</v>
      </c>
      <c r="FT176" s="173">
        <f t="shared" si="64"/>
        <v>0</v>
      </c>
      <c r="FU176" s="173">
        <f t="shared" si="64"/>
        <v>0</v>
      </c>
      <c r="FV176" s="173">
        <f t="shared" si="64"/>
        <v>0</v>
      </c>
      <c r="FW176" s="173">
        <f t="shared" si="64"/>
        <v>0</v>
      </c>
      <c r="FX176" s="173">
        <f t="shared" si="64"/>
        <v>0</v>
      </c>
      <c r="FY176" s="173">
        <f t="shared" si="64"/>
        <v>0</v>
      </c>
      <c r="FZ176" s="174">
        <f t="shared" si="64"/>
        <v>0</v>
      </c>
      <c r="GA176" s="174">
        <f t="shared" si="64"/>
        <v>0</v>
      </c>
      <c r="GB176" s="263">
        <f t="shared" si="52"/>
        <v>0</v>
      </c>
      <c r="GC176" s="170"/>
      <c r="GD176" s="172">
        <f t="shared" si="65"/>
        <v>0</v>
      </c>
      <c r="GE176" s="173">
        <f t="shared" si="65"/>
        <v>0</v>
      </c>
      <c r="GF176" s="173">
        <f t="shared" si="65"/>
        <v>0</v>
      </c>
      <c r="GG176" s="173">
        <f t="shared" si="65"/>
        <v>0</v>
      </c>
      <c r="GH176" s="173">
        <f t="shared" si="65"/>
        <v>0</v>
      </c>
      <c r="GI176" s="173">
        <f t="shared" si="65"/>
        <v>0</v>
      </c>
      <c r="GJ176" s="173">
        <f t="shared" si="65"/>
        <v>0</v>
      </c>
      <c r="GK176" s="173">
        <f t="shared" si="65"/>
        <v>0</v>
      </c>
      <c r="GL176" s="173">
        <f t="shared" si="65"/>
        <v>0</v>
      </c>
      <c r="GM176" s="173">
        <f t="shared" si="65"/>
        <v>0</v>
      </c>
      <c r="GN176" s="173">
        <f t="shared" si="65"/>
        <v>0</v>
      </c>
      <c r="GO176" s="173">
        <f t="shared" si="65"/>
        <v>0</v>
      </c>
      <c r="GP176" s="173">
        <f t="shared" si="65"/>
        <v>0</v>
      </c>
      <c r="GQ176" s="173">
        <f t="shared" si="65"/>
        <v>0</v>
      </c>
      <c r="GR176" s="174">
        <f t="shared" si="65"/>
        <v>0</v>
      </c>
      <c r="GS176" s="174">
        <f t="shared" si="65"/>
        <v>0</v>
      </c>
      <c r="GT176" s="263">
        <f t="shared" si="54"/>
        <v>0</v>
      </c>
    </row>
    <row r="177" spans="1:202" ht="14.4" thickBot="1" x14ac:dyDescent="0.3">
      <c r="A177" s="113" t="s">
        <v>99</v>
      </c>
      <c r="B177" s="90"/>
      <c r="C177" s="91"/>
      <c r="D177" s="90"/>
      <c r="E177" s="91"/>
      <c r="F177" s="175">
        <f t="shared" ref="F177:V177" si="66">SUM(F148:F176)</f>
        <v>0</v>
      </c>
      <c r="G177" s="176">
        <f t="shared" si="66"/>
        <v>0</v>
      </c>
      <c r="H177" s="176">
        <f t="shared" si="66"/>
        <v>0</v>
      </c>
      <c r="I177" s="176">
        <f t="shared" si="66"/>
        <v>0</v>
      </c>
      <c r="J177" s="176">
        <f t="shared" si="66"/>
        <v>0</v>
      </c>
      <c r="K177" s="176">
        <f t="shared" si="66"/>
        <v>0</v>
      </c>
      <c r="L177" s="176">
        <f t="shared" si="66"/>
        <v>0</v>
      </c>
      <c r="M177" s="176">
        <f t="shared" si="66"/>
        <v>0</v>
      </c>
      <c r="N177" s="176">
        <f t="shared" si="66"/>
        <v>0</v>
      </c>
      <c r="O177" s="176">
        <f t="shared" si="66"/>
        <v>0</v>
      </c>
      <c r="P177" s="176">
        <f t="shared" si="66"/>
        <v>0</v>
      </c>
      <c r="Q177" s="176">
        <f t="shared" si="66"/>
        <v>0</v>
      </c>
      <c r="R177" s="176">
        <f t="shared" si="66"/>
        <v>0</v>
      </c>
      <c r="S177" s="176">
        <f t="shared" si="66"/>
        <v>0</v>
      </c>
      <c r="T177" s="176">
        <f t="shared" si="66"/>
        <v>0</v>
      </c>
      <c r="U177" s="176">
        <f t="shared" si="66"/>
        <v>0</v>
      </c>
      <c r="V177" s="177">
        <f t="shared" si="66"/>
        <v>0</v>
      </c>
      <c r="W177" s="134"/>
      <c r="X177" s="175">
        <f t="shared" ref="X177:AN177" si="67">SUM(X148:X176)</f>
        <v>0</v>
      </c>
      <c r="Y177" s="176">
        <f t="shared" si="67"/>
        <v>0</v>
      </c>
      <c r="Z177" s="176">
        <f t="shared" si="67"/>
        <v>0</v>
      </c>
      <c r="AA177" s="176">
        <f t="shared" si="67"/>
        <v>0</v>
      </c>
      <c r="AB177" s="176">
        <f t="shared" si="67"/>
        <v>0</v>
      </c>
      <c r="AC177" s="176">
        <f t="shared" si="67"/>
        <v>0</v>
      </c>
      <c r="AD177" s="176">
        <f t="shared" si="67"/>
        <v>0</v>
      </c>
      <c r="AE177" s="176">
        <f t="shared" si="67"/>
        <v>0</v>
      </c>
      <c r="AF177" s="176">
        <f t="shared" si="67"/>
        <v>0</v>
      </c>
      <c r="AG177" s="176">
        <f t="shared" si="67"/>
        <v>0</v>
      </c>
      <c r="AH177" s="176">
        <f t="shared" si="67"/>
        <v>0</v>
      </c>
      <c r="AI177" s="176">
        <f t="shared" si="67"/>
        <v>0</v>
      </c>
      <c r="AJ177" s="176">
        <f t="shared" si="67"/>
        <v>0</v>
      </c>
      <c r="AK177" s="176">
        <f t="shared" si="67"/>
        <v>0</v>
      </c>
      <c r="AL177" s="176">
        <f t="shared" si="67"/>
        <v>0</v>
      </c>
      <c r="AM177" s="176">
        <f t="shared" si="67"/>
        <v>0</v>
      </c>
      <c r="AN177" s="177">
        <f t="shared" si="67"/>
        <v>0</v>
      </c>
      <c r="AO177" s="178"/>
      <c r="AP177" s="175">
        <f t="shared" ref="AP177:BF177" si="68">SUM(AP148:AP176)</f>
        <v>0</v>
      </c>
      <c r="AQ177" s="176">
        <f t="shared" si="68"/>
        <v>0</v>
      </c>
      <c r="AR177" s="176">
        <f t="shared" si="68"/>
        <v>0</v>
      </c>
      <c r="AS177" s="176">
        <f t="shared" si="68"/>
        <v>0</v>
      </c>
      <c r="AT177" s="176">
        <f t="shared" si="68"/>
        <v>0</v>
      </c>
      <c r="AU177" s="176">
        <f t="shared" si="68"/>
        <v>0</v>
      </c>
      <c r="AV177" s="176">
        <f t="shared" si="68"/>
        <v>0</v>
      </c>
      <c r="AW177" s="176">
        <f t="shared" si="68"/>
        <v>0</v>
      </c>
      <c r="AX177" s="176">
        <f t="shared" si="68"/>
        <v>0</v>
      </c>
      <c r="AY177" s="176">
        <f t="shared" si="68"/>
        <v>0</v>
      </c>
      <c r="AZ177" s="176">
        <f t="shared" si="68"/>
        <v>0</v>
      </c>
      <c r="BA177" s="176">
        <f t="shared" si="68"/>
        <v>0</v>
      </c>
      <c r="BB177" s="176">
        <f t="shared" si="68"/>
        <v>0</v>
      </c>
      <c r="BC177" s="176">
        <f t="shared" si="68"/>
        <v>0</v>
      </c>
      <c r="BD177" s="176">
        <f t="shared" si="68"/>
        <v>0</v>
      </c>
      <c r="BE177" s="176">
        <f t="shared" si="68"/>
        <v>0</v>
      </c>
      <c r="BF177" s="177">
        <f t="shared" si="68"/>
        <v>0</v>
      </c>
      <c r="BG177" s="178"/>
      <c r="BH177" s="175">
        <f t="shared" ref="BH177:BX177" si="69">SUM(BH148:BH176)</f>
        <v>0</v>
      </c>
      <c r="BI177" s="176">
        <f t="shared" si="69"/>
        <v>0</v>
      </c>
      <c r="BJ177" s="176">
        <f t="shared" si="69"/>
        <v>0</v>
      </c>
      <c r="BK177" s="176">
        <f t="shared" si="69"/>
        <v>0</v>
      </c>
      <c r="BL177" s="176">
        <f t="shared" si="69"/>
        <v>0</v>
      </c>
      <c r="BM177" s="176">
        <f t="shared" si="69"/>
        <v>0</v>
      </c>
      <c r="BN177" s="176">
        <f t="shared" si="69"/>
        <v>0</v>
      </c>
      <c r="BO177" s="176">
        <f t="shared" si="69"/>
        <v>0</v>
      </c>
      <c r="BP177" s="176">
        <f t="shared" si="69"/>
        <v>0</v>
      </c>
      <c r="BQ177" s="176">
        <f t="shared" si="69"/>
        <v>0</v>
      </c>
      <c r="BR177" s="176">
        <f t="shared" si="69"/>
        <v>0</v>
      </c>
      <c r="BS177" s="176">
        <f t="shared" si="69"/>
        <v>0</v>
      </c>
      <c r="BT177" s="176">
        <f t="shared" si="69"/>
        <v>0</v>
      </c>
      <c r="BU177" s="176">
        <f t="shared" si="69"/>
        <v>0</v>
      </c>
      <c r="BV177" s="176">
        <f t="shared" si="69"/>
        <v>0</v>
      </c>
      <c r="BW177" s="176">
        <f t="shared" si="69"/>
        <v>0</v>
      </c>
      <c r="BX177" s="177">
        <f t="shared" si="69"/>
        <v>0</v>
      </c>
      <c r="BY177" s="178"/>
      <c r="BZ177" s="175">
        <f t="shared" ref="BZ177:CP177" si="70">SUM(BZ148:BZ176)</f>
        <v>0</v>
      </c>
      <c r="CA177" s="176">
        <f t="shared" si="70"/>
        <v>0</v>
      </c>
      <c r="CB177" s="176">
        <f t="shared" si="70"/>
        <v>0</v>
      </c>
      <c r="CC177" s="176">
        <f t="shared" si="70"/>
        <v>0</v>
      </c>
      <c r="CD177" s="176">
        <f t="shared" si="70"/>
        <v>0</v>
      </c>
      <c r="CE177" s="176">
        <f t="shared" si="70"/>
        <v>0</v>
      </c>
      <c r="CF177" s="176">
        <f t="shared" si="70"/>
        <v>0</v>
      </c>
      <c r="CG177" s="176">
        <f t="shared" si="70"/>
        <v>0</v>
      </c>
      <c r="CH177" s="176">
        <f t="shared" si="70"/>
        <v>0</v>
      </c>
      <c r="CI177" s="176">
        <f t="shared" si="70"/>
        <v>0</v>
      </c>
      <c r="CJ177" s="176">
        <f t="shared" si="70"/>
        <v>0</v>
      </c>
      <c r="CK177" s="176">
        <f t="shared" si="70"/>
        <v>0</v>
      </c>
      <c r="CL177" s="176">
        <f t="shared" si="70"/>
        <v>0</v>
      </c>
      <c r="CM177" s="176">
        <f t="shared" si="70"/>
        <v>0</v>
      </c>
      <c r="CN177" s="176">
        <f t="shared" si="70"/>
        <v>0</v>
      </c>
      <c r="CO177" s="176">
        <f t="shared" si="70"/>
        <v>0</v>
      </c>
      <c r="CP177" s="177">
        <f t="shared" si="70"/>
        <v>0</v>
      </c>
      <c r="CQ177" s="178"/>
      <c r="CR177" s="175">
        <f t="shared" ref="CR177:DH177" si="71">SUM(CR148:CR176)</f>
        <v>0</v>
      </c>
      <c r="CS177" s="176">
        <f t="shared" si="71"/>
        <v>0</v>
      </c>
      <c r="CT177" s="176">
        <f t="shared" si="71"/>
        <v>0</v>
      </c>
      <c r="CU177" s="176">
        <f t="shared" si="71"/>
        <v>0</v>
      </c>
      <c r="CV177" s="176">
        <f t="shared" si="71"/>
        <v>0</v>
      </c>
      <c r="CW177" s="176">
        <f t="shared" si="71"/>
        <v>0</v>
      </c>
      <c r="CX177" s="176">
        <f t="shared" si="71"/>
        <v>0</v>
      </c>
      <c r="CY177" s="176">
        <f t="shared" si="71"/>
        <v>0</v>
      </c>
      <c r="CZ177" s="176">
        <f t="shared" si="71"/>
        <v>0</v>
      </c>
      <c r="DA177" s="176">
        <f t="shared" si="71"/>
        <v>0</v>
      </c>
      <c r="DB177" s="176">
        <f t="shared" si="71"/>
        <v>0</v>
      </c>
      <c r="DC177" s="176">
        <f t="shared" si="71"/>
        <v>0</v>
      </c>
      <c r="DD177" s="176">
        <f t="shared" si="71"/>
        <v>0</v>
      </c>
      <c r="DE177" s="176">
        <f t="shared" si="71"/>
        <v>0</v>
      </c>
      <c r="DF177" s="176">
        <f t="shared" si="71"/>
        <v>0</v>
      </c>
      <c r="DG177" s="176">
        <f t="shared" si="71"/>
        <v>0</v>
      </c>
      <c r="DH177" s="177">
        <f t="shared" si="71"/>
        <v>0</v>
      </c>
      <c r="DI177" s="178"/>
      <c r="DJ177" s="175">
        <f t="shared" ref="DJ177:DZ177" si="72">SUM(DJ148:DJ176)</f>
        <v>0</v>
      </c>
      <c r="DK177" s="176">
        <f t="shared" si="72"/>
        <v>0</v>
      </c>
      <c r="DL177" s="176">
        <f t="shared" si="72"/>
        <v>0</v>
      </c>
      <c r="DM177" s="176">
        <f t="shared" si="72"/>
        <v>0</v>
      </c>
      <c r="DN177" s="176">
        <f t="shared" si="72"/>
        <v>0</v>
      </c>
      <c r="DO177" s="176">
        <f t="shared" si="72"/>
        <v>0</v>
      </c>
      <c r="DP177" s="176">
        <f t="shared" si="72"/>
        <v>0</v>
      </c>
      <c r="DQ177" s="176">
        <f t="shared" si="72"/>
        <v>0</v>
      </c>
      <c r="DR177" s="176">
        <f t="shared" si="72"/>
        <v>0</v>
      </c>
      <c r="DS177" s="176">
        <f t="shared" si="72"/>
        <v>0</v>
      </c>
      <c r="DT177" s="176">
        <f t="shared" si="72"/>
        <v>0</v>
      </c>
      <c r="DU177" s="176">
        <f t="shared" si="72"/>
        <v>0</v>
      </c>
      <c r="DV177" s="176">
        <f t="shared" si="72"/>
        <v>0</v>
      </c>
      <c r="DW177" s="176">
        <f t="shared" si="72"/>
        <v>0</v>
      </c>
      <c r="DX177" s="176">
        <f t="shared" si="72"/>
        <v>0</v>
      </c>
      <c r="DY177" s="176">
        <f t="shared" si="72"/>
        <v>0</v>
      </c>
      <c r="DZ177" s="177">
        <f t="shared" si="72"/>
        <v>0</v>
      </c>
      <c r="EA177" s="178"/>
      <c r="EB177" s="175">
        <f t="shared" ref="EB177:ER177" si="73">SUM(EB148:EB176)</f>
        <v>0</v>
      </c>
      <c r="EC177" s="176">
        <f t="shared" si="73"/>
        <v>0</v>
      </c>
      <c r="ED177" s="176">
        <f t="shared" si="73"/>
        <v>0</v>
      </c>
      <c r="EE177" s="176">
        <f t="shared" si="73"/>
        <v>0</v>
      </c>
      <c r="EF177" s="176">
        <f t="shared" si="73"/>
        <v>0</v>
      </c>
      <c r="EG177" s="176">
        <f t="shared" si="73"/>
        <v>0</v>
      </c>
      <c r="EH177" s="176">
        <f t="shared" si="73"/>
        <v>0</v>
      </c>
      <c r="EI177" s="176">
        <f t="shared" si="73"/>
        <v>0</v>
      </c>
      <c r="EJ177" s="176">
        <f t="shared" si="73"/>
        <v>0</v>
      </c>
      <c r="EK177" s="176">
        <f t="shared" si="73"/>
        <v>0</v>
      </c>
      <c r="EL177" s="176">
        <f t="shared" si="73"/>
        <v>0</v>
      </c>
      <c r="EM177" s="176">
        <f t="shared" si="73"/>
        <v>0</v>
      </c>
      <c r="EN177" s="176">
        <f t="shared" si="73"/>
        <v>0</v>
      </c>
      <c r="EO177" s="176">
        <f t="shared" si="73"/>
        <v>0</v>
      </c>
      <c r="EP177" s="176">
        <f t="shared" si="73"/>
        <v>0</v>
      </c>
      <c r="EQ177" s="176">
        <f t="shared" si="73"/>
        <v>0</v>
      </c>
      <c r="ER177" s="177">
        <f t="shared" si="73"/>
        <v>0</v>
      </c>
      <c r="ES177" s="178"/>
      <c r="ET177" s="175">
        <f t="shared" ref="ET177:FJ177" si="74">SUM(ET148:ET176)</f>
        <v>0</v>
      </c>
      <c r="EU177" s="176">
        <f t="shared" si="74"/>
        <v>0</v>
      </c>
      <c r="EV177" s="176">
        <f t="shared" si="74"/>
        <v>0</v>
      </c>
      <c r="EW177" s="176">
        <f t="shared" si="74"/>
        <v>0</v>
      </c>
      <c r="EX177" s="176">
        <f t="shared" si="74"/>
        <v>0</v>
      </c>
      <c r="EY177" s="176">
        <f t="shared" si="74"/>
        <v>0</v>
      </c>
      <c r="EZ177" s="176">
        <f t="shared" si="74"/>
        <v>0</v>
      </c>
      <c r="FA177" s="176">
        <f t="shared" si="74"/>
        <v>0</v>
      </c>
      <c r="FB177" s="176">
        <f t="shared" si="74"/>
        <v>0</v>
      </c>
      <c r="FC177" s="176">
        <f t="shared" si="74"/>
        <v>0</v>
      </c>
      <c r="FD177" s="176">
        <f t="shared" si="74"/>
        <v>0</v>
      </c>
      <c r="FE177" s="176">
        <f t="shared" si="74"/>
        <v>0</v>
      </c>
      <c r="FF177" s="176">
        <f t="shared" si="74"/>
        <v>0</v>
      </c>
      <c r="FG177" s="176">
        <f t="shared" si="74"/>
        <v>0</v>
      </c>
      <c r="FH177" s="176">
        <f t="shared" si="74"/>
        <v>0</v>
      </c>
      <c r="FI177" s="176">
        <f t="shared" si="74"/>
        <v>0</v>
      </c>
      <c r="FJ177" s="177">
        <f t="shared" si="74"/>
        <v>0</v>
      </c>
      <c r="FK177" s="178"/>
      <c r="FL177" s="175">
        <f t="shared" ref="FL177:GB177" si="75">SUM(FL148:FL176)</f>
        <v>0</v>
      </c>
      <c r="FM177" s="176">
        <f t="shared" si="75"/>
        <v>0</v>
      </c>
      <c r="FN177" s="176">
        <f t="shared" si="75"/>
        <v>0</v>
      </c>
      <c r="FO177" s="176">
        <f t="shared" si="75"/>
        <v>0</v>
      </c>
      <c r="FP177" s="176">
        <f t="shared" si="75"/>
        <v>0</v>
      </c>
      <c r="FQ177" s="176">
        <f t="shared" si="75"/>
        <v>0</v>
      </c>
      <c r="FR177" s="176">
        <f t="shared" si="75"/>
        <v>0</v>
      </c>
      <c r="FS177" s="176">
        <f t="shared" si="75"/>
        <v>0</v>
      </c>
      <c r="FT177" s="176">
        <f t="shared" si="75"/>
        <v>0</v>
      </c>
      <c r="FU177" s="176">
        <f t="shared" si="75"/>
        <v>0</v>
      </c>
      <c r="FV177" s="176">
        <f t="shared" si="75"/>
        <v>0</v>
      </c>
      <c r="FW177" s="176">
        <f t="shared" si="75"/>
        <v>0</v>
      </c>
      <c r="FX177" s="176">
        <f t="shared" si="75"/>
        <v>0</v>
      </c>
      <c r="FY177" s="176">
        <f t="shared" si="75"/>
        <v>0</v>
      </c>
      <c r="FZ177" s="176">
        <f t="shared" si="75"/>
        <v>0</v>
      </c>
      <c r="GA177" s="176">
        <f t="shared" si="75"/>
        <v>0</v>
      </c>
      <c r="GB177" s="177">
        <f t="shared" si="75"/>
        <v>0</v>
      </c>
      <c r="GC177" s="178"/>
      <c r="GD177" s="175">
        <f t="shared" ref="GD177:GT177" si="76">SUM(GD148:GD176)</f>
        <v>0</v>
      </c>
      <c r="GE177" s="176">
        <f t="shared" si="76"/>
        <v>0</v>
      </c>
      <c r="GF177" s="176">
        <f t="shared" si="76"/>
        <v>0</v>
      </c>
      <c r="GG177" s="176">
        <f t="shared" si="76"/>
        <v>0</v>
      </c>
      <c r="GH177" s="176">
        <f t="shared" si="76"/>
        <v>0</v>
      </c>
      <c r="GI177" s="176">
        <f t="shared" si="76"/>
        <v>0</v>
      </c>
      <c r="GJ177" s="176">
        <f t="shared" si="76"/>
        <v>0</v>
      </c>
      <c r="GK177" s="176">
        <f t="shared" si="76"/>
        <v>0</v>
      </c>
      <c r="GL177" s="176">
        <f t="shared" si="76"/>
        <v>0</v>
      </c>
      <c r="GM177" s="176">
        <f t="shared" si="76"/>
        <v>0</v>
      </c>
      <c r="GN177" s="176">
        <f t="shared" si="76"/>
        <v>0</v>
      </c>
      <c r="GO177" s="176">
        <f t="shared" si="76"/>
        <v>0</v>
      </c>
      <c r="GP177" s="176">
        <f t="shared" si="76"/>
        <v>0</v>
      </c>
      <c r="GQ177" s="176">
        <f t="shared" si="76"/>
        <v>0</v>
      </c>
      <c r="GR177" s="176">
        <f t="shared" si="76"/>
        <v>0</v>
      </c>
      <c r="GS177" s="176">
        <f t="shared" si="76"/>
        <v>0</v>
      </c>
      <c r="GT177" s="177">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32A8-3D8A-46F1-8345-EC3958B9288F}">
  <sheetPr codeName="Sheet19">
    <tabColor rgb="FF00B050"/>
    <pageSetUpPr fitToPage="1"/>
  </sheetPr>
  <dimension ref="A1:GR109"/>
  <sheetViews>
    <sheetView showGridLines="0" zoomScale="70" zoomScaleNormal="70" workbookViewId="0">
      <selection activeCell="C4" sqref="C4"/>
    </sheetView>
  </sheetViews>
  <sheetFormatPr defaultColWidth="10.5546875" defaultRowHeight="13.8" x14ac:dyDescent="0.25"/>
  <cols>
    <col min="1" max="1" width="52.109375" style="56" customWidth="1"/>
    <col min="2" max="3" width="10" style="56" customWidth="1"/>
    <col min="4" max="5" width="11.44140625" style="56" bestFit="1" customWidth="1"/>
    <col min="6" max="7" width="10.33203125" style="56" bestFit="1" customWidth="1"/>
    <col min="8" max="8" width="10" style="56" bestFit="1" customWidth="1"/>
    <col min="9" max="9" width="10.44140625" style="56" customWidth="1"/>
    <col min="10" max="11" width="9.5546875" style="56" bestFit="1" customWidth="1"/>
    <col min="12" max="12" width="11.33203125" style="56" bestFit="1" customWidth="1"/>
    <col min="13" max="13" width="9.88671875" style="56" customWidth="1"/>
    <col min="14" max="14" width="11.6640625" style="56" customWidth="1"/>
    <col min="15" max="15" width="9.88671875" style="56" customWidth="1"/>
    <col min="16" max="16" width="12.88671875" style="56" customWidth="1"/>
    <col min="17" max="17" width="14.44140625" style="56" customWidth="1"/>
    <col min="18" max="18" width="10.88671875" style="56" hidden="1" customWidth="1"/>
    <col min="19" max="19" width="11.6640625" style="56" hidden="1" customWidth="1"/>
    <col min="20" max="20" width="8.44140625" style="56" bestFit="1" customWidth="1"/>
    <col min="21" max="21" width="8.44140625" style="56" customWidth="1"/>
    <col min="22" max="22" width="9.5546875" style="56" customWidth="1"/>
    <col min="23" max="23" width="9.44140625" style="56" customWidth="1"/>
    <col min="24" max="24" width="8.33203125" style="56" customWidth="1"/>
    <col min="25" max="25" width="8.5546875" style="56" bestFit="1" customWidth="1"/>
    <col min="26" max="27" width="8.33203125" style="56" customWidth="1"/>
    <col min="28" max="29" width="7.6640625" style="56" bestFit="1" customWidth="1"/>
    <col min="30" max="31" width="9.44140625" style="56" bestFit="1" customWidth="1"/>
    <col min="32" max="35" width="10.44140625" style="56" customWidth="1"/>
    <col min="36" max="36" width="8.33203125" style="56" hidden="1" customWidth="1"/>
    <col min="37" max="37" width="8.44140625" style="56" hidden="1" customWidth="1"/>
    <col min="38" max="38" width="8.44140625" style="56" bestFit="1" customWidth="1"/>
    <col min="39" max="39" width="8.44140625" style="56" customWidth="1"/>
    <col min="40" max="40" width="9.5546875" style="56" customWidth="1"/>
    <col min="41" max="41" width="9.44140625" style="56" customWidth="1"/>
    <col min="42" max="42" width="8.33203125" style="56" customWidth="1"/>
    <col min="43" max="43" width="8.5546875" style="56" bestFit="1" customWidth="1"/>
    <col min="44" max="45" width="8.33203125" style="56" customWidth="1"/>
    <col min="46" max="47" width="7.6640625" style="56" bestFit="1" customWidth="1"/>
    <col min="48" max="49" width="9.44140625" style="56" bestFit="1" customWidth="1"/>
    <col min="50" max="53" width="10.44140625" style="56" customWidth="1"/>
    <col min="54" max="54" width="8.33203125" style="56" hidden="1" customWidth="1"/>
    <col min="55" max="55" width="8.44140625" style="56" hidden="1" customWidth="1"/>
    <col min="56" max="56" width="8.44140625" style="56" bestFit="1" customWidth="1"/>
    <col min="57" max="57" width="8.44140625" style="56" customWidth="1"/>
    <col min="58" max="58" width="9.5546875" style="56" customWidth="1"/>
    <col min="59" max="59" width="9.44140625" style="56" customWidth="1"/>
    <col min="60" max="60" width="8.33203125" style="56" customWidth="1"/>
    <col min="61" max="61" width="8.5546875" style="56" bestFit="1" customWidth="1"/>
    <col min="62" max="63" width="8.33203125" style="56" customWidth="1"/>
    <col min="64" max="65" width="7.6640625" style="56" bestFit="1" customWidth="1"/>
    <col min="66" max="67" width="9.44140625" style="56" bestFit="1" customWidth="1"/>
    <col min="68" max="71" width="10.44140625" style="56" customWidth="1"/>
    <col min="72" max="72" width="8.33203125" style="56" hidden="1" customWidth="1"/>
    <col min="73" max="73" width="8.44140625" style="56" hidden="1" customWidth="1"/>
    <col min="74" max="74" width="8.44140625" style="56" bestFit="1" customWidth="1"/>
    <col min="75" max="75" width="8.44140625" style="56" customWidth="1"/>
    <col min="76" max="76" width="9.5546875" style="56" customWidth="1"/>
    <col min="77" max="77" width="9.44140625" style="56" customWidth="1"/>
    <col min="78" max="78" width="8.33203125" style="56" customWidth="1"/>
    <col min="79" max="79" width="8.5546875" style="56" bestFit="1" customWidth="1"/>
    <col min="80" max="81" width="8.33203125" style="56" customWidth="1"/>
    <col min="82" max="83" width="7.6640625" style="56" bestFit="1" customWidth="1"/>
    <col min="84" max="85" width="9.44140625" style="56" bestFit="1" customWidth="1"/>
    <col min="86" max="89" width="10.44140625" style="56" customWidth="1"/>
    <col min="90" max="90" width="8.33203125" style="56" hidden="1" customWidth="1"/>
    <col min="91" max="91" width="8.44140625" style="56" hidden="1" customWidth="1"/>
    <col min="92" max="92" width="8.44140625" style="56" bestFit="1" customWidth="1"/>
    <col min="93" max="93" width="8.44140625" style="56" customWidth="1"/>
    <col min="94" max="94" width="9.5546875" style="56" customWidth="1"/>
    <col min="95" max="95" width="9.44140625" style="56" customWidth="1"/>
    <col min="96" max="96" width="8.33203125" style="56" customWidth="1"/>
    <col min="97" max="97" width="8.5546875" style="56" bestFit="1" customWidth="1"/>
    <col min="98" max="99" width="8.33203125" style="56" customWidth="1"/>
    <col min="100" max="101" width="7.6640625" style="56" bestFit="1" customWidth="1"/>
    <col min="102" max="103" width="9.44140625" style="56" bestFit="1" customWidth="1"/>
    <col min="104" max="107" width="10.44140625" style="56" customWidth="1"/>
    <col min="108" max="108" width="8.33203125" style="56" hidden="1" customWidth="1"/>
    <col min="109" max="109" width="8.44140625" style="56" hidden="1" customWidth="1"/>
    <col min="110" max="110" width="8.44140625" style="56" bestFit="1" customWidth="1"/>
    <col min="111" max="111" width="8.44140625" style="56" customWidth="1"/>
    <col min="112" max="112" width="9.5546875" style="56" customWidth="1"/>
    <col min="113" max="113" width="9.44140625" style="56" customWidth="1"/>
    <col min="114" max="114" width="8.33203125" style="56" customWidth="1"/>
    <col min="115" max="115" width="8.5546875" style="56" bestFit="1" customWidth="1"/>
    <col min="116" max="117" width="8.33203125" style="56" customWidth="1"/>
    <col min="118" max="119" width="7.6640625" style="56" bestFit="1" customWidth="1"/>
    <col min="120" max="121" width="9.44140625" style="56" bestFit="1" customWidth="1"/>
    <col min="122" max="125" width="10.44140625" style="56" customWidth="1"/>
    <col min="126" max="126" width="8.33203125" style="56" hidden="1" customWidth="1"/>
    <col min="127" max="127" width="8.44140625" style="56" hidden="1" customWidth="1"/>
    <col min="128" max="128" width="8.44140625" style="56" bestFit="1" customWidth="1"/>
    <col min="129" max="129" width="8.44140625" style="56" customWidth="1"/>
    <col min="130" max="130" width="9.5546875" style="56" customWidth="1"/>
    <col min="131" max="131" width="9.44140625" style="56" customWidth="1"/>
    <col min="132" max="132" width="8.33203125" style="56" customWidth="1"/>
    <col min="133" max="133" width="8.5546875" style="56" bestFit="1" customWidth="1"/>
    <col min="134" max="135" width="8.33203125" style="56" customWidth="1"/>
    <col min="136" max="137" width="7.6640625" style="56" bestFit="1" customWidth="1"/>
    <col min="138" max="139" width="9.44140625" style="56" bestFit="1" customWidth="1"/>
    <col min="140" max="143" width="10.44140625" style="56" customWidth="1"/>
    <col min="144" max="144" width="8.33203125" style="56" hidden="1" customWidth="1"/>
    <col min="145" max="145" width="8.44140625" style="56" hidden="1" customWidth="1"/>
    <col min="146" max="146" width="8.44140625" style="56" bestFit="1" customWidth="1"/>
    <col min="147" max="147" width="8.44140625" style="56" customWidth="1"/>
    <col min="148" max="148" width="9.5546875" style="56" customWidth="1"/>
    <col min="149" max="149" width="9.44140625" style="56" customWidth="1"/>
    <col min="150" max="150" width="8.33203125" style="56" customWidth="1"/>
    <col min="151" max="151" width="8.5546875" style="56" bestFit="1" customWidth="1"/>
    <col min="152" max="153" width="8.33203125" style="56" customWidth="1"/>
    <col min="154" max="155" width="7.6640625" style="56" bestFit="1" customWidth="1"/>
    <col min="156" max="157" width="9.44140625" style="56" bestFit="1" customWidth="1"/>
    <col min="158" max="161" width="10.44140625" style="56" customWidth="1"/>
    <col min="162" max="162" width="8.33203125" style="56" hidden="1" customWidth="1"/>
    <col min="163" max="163" width="8.44140625" style="56" hidden="1" customWidth="1"/>
    <col min="164" max="164" width="8.44140625" style="56" bestFit="1" customWidth="1"/>
    <col min="165" max="165" width="8.44140625" style="56" customWidth="1"/>
    <col min="166" max="166" width="9.5546875" style="56" customWidth="1"/>
    <col min="167" max="167" width="9.44140625" style="56" customWidth="1"/>
    <col min="168" max="168" width="8.33203125" style="56" customWidth="1"/>
    <col min="169" max="169" width="8.5546875" style="56" bestFit="1" customWidth="1"/>
    <col min="170" max="171" width="8.33203125" style="56" customWidth="1"/>
    <col min="172" max="173" width="7.6640625" style="56" bestFit="1" customWidth="1"/>
    <col min="174" max="175" width="9.44140625" style="56" bestFit="1" customWidth="1"/>
    <col min="176" max="179" width="10.44140625" style="56" customWidth="1"/>
    <col min="180" max="180" width="8.33203125" style="56" hidden="1" customWidth="1"/>
    <col min="181" max="181" width="8.44140625" style="56" hidden="1" customWidth="1"/>
    <col min="182" max="182" width="8.44140625" style="56" bestFit="1" customWidth="1"/>
    <col min="183" max="183" width="8.44140625" style="56" customWidth="1"/>
    <col min="184" max="184" width="9.5546875" style="56" customWidth="1"/>
    <col min="185" max="185" width="9.44140625" style="56" customWidth="1"/>
    <col min="186" max="186" width="8.33203125" style="56" customWidth="1"/>
    <col min="187" max="187" width="8.5546875" style="56" bestFit="1" customWidth="1"/>
    <col min="188" max="189" width="8.33203125" style="56" customWidth="1"/>
    <col min="190" max="191" width="7.6640625" style="56" bestFit="1" customWidth="1"/>
    <col min="192" max="193" width="9.44140625" style="56" bestFit="1" customWidth="1"/>
    <col min="194" max="197" width="10.44140625" style="56" customWidth="1"/>
    <col min="198" max="198" width="8.33203125" style="56" hidden="1" customWidth="1"/>
    <col min="199" max="199" width="8.44140625" style="56" hidden="1" customWidth="1"/>
    <col min="200" max="200" width="8.44140625" style="56" bestFit="1" customWidth="1"/>
    <col min="201" max="16384" width="10.5546875" style="56"/>
  </cols>
  <sheetData>
    <row r="1" spans="1:200" s="839" customFormat="1" ht="15.6" x14ac:dyDescent="0.3">
      <c r="A1" s="420" t="s">
        <v>364</v>
      </c>
      <c r="B1" s="845"/>
      <c r="C1" s="843"/>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c r="BS1" s="846"/>
      <c r="BT1" s="846"/>
      <c r="BU1" s="846"/>
      <c r="BV1" s="846"/>
      <c r="BW1" s="846"/>
      <c r="BX1" s="846"/>
      <c r="BY1" s="846"/>
      <c r="BZ1" s="846"/>
      <c r="CA1" s="846"/>
      <c r="CB1" s="846"/>
      <c r="CC1" s="846"/>
      <c r="CD1" s="846"/>
      <c r="CE1" s="846"/>
      <c r="CF1" s="846"/>
      <c r="CG1" s="846"/>
      <c r="CH1" s="846"/>
      <c r="CI1" s="846"/>
      <c r="CJ1" s="846"/>
      <c r="CK1" s="846"/>
      <c r="CL1" s="846"/>
      <c r="CM1" s="846"/>
      <c r="CN1" s="846"/>
      <c r="CO1" s="846"/>
      <c r="CP1" s="846"/>
      <c r="CQ1" s="846"/>
      <c r="CR1" s="846"/>
      <c r="CS1" s="846"/>
      <c r="CT1" s="846"/>
      <c r="CU1" s="846"/>
      <c r="CV1" s="846"/>
      <c r="CW1" s="846"/>
      <c r="CX1" s="846"/>
      <c r="CY1" s="846"/>
      <c r="CZ1" s="846"/>
      <c r="DA1" s="846"/>
      <c r="DB1" s="846"/>
      <c r="DC1" s="846"/>
      <c r="DD1" s="846"/>
      <c r="DE1" s="846"/>
      <c r="DF1" s="846"/>
      <c r="DG1" s="846"/>
      <c r="DH1" s="846"/>
      <c r="DI1" s="846"/>
      <c r="DJ1" s="846"/>
      <c r="DK1" s="846"/>
      <c r="DL1" s="846"/>
      <c r="DM1" s="846"/>
      <c r="DN1" s="846"/>
      <c r="DO1" s="846"/>
      <c r="DP1" s="846"/>
      <c r="DQ1" s="846"/>
      <c r="DR1" s="846"/>
      <c r="DS1" s="846"/>
      <c r="DT1" s="846"/>
      <c r="DU1" s="846"/>
      <c r="DV1" s="846"/>
      <c r="DW1" s="846"/>
      <c r="DX1" s="846"/>
      <c r="DY1" s="846"/>
      <c r="DZ1" s="846"/>
      <c r="EA1" s="846"/>
      <c r="EB1" s="846"/>
      <c r="EC1" s="846"/>
      <c r="ED1" s="846"/>
      <c r="EE1" s="846"/>
      <c r="EF1" s="846"/>
      <c r="EG1" s="846"/>
      <c r="EH1" s="846"/>
      <c r="EI1" s="846"/>
      <c r="EJ1" s="846"/>
      <c r="EK1" s="846"/>
      <c r="EL1" s="846"/>
      <c r="EM1" s="846"/>
      <c r="EN1" s="846"/>
      <c r="EO1" s="846"/>
      <c r="EP1" s="846"/>
      <c r="EQ1" s="846"/>
      <c r="ER1" s="846"/>
      <c r="ES1" s="846"/>
      <c r="ET1" s="846"/>
      <c r="EU1" s="846"/>
      <c r="EV1" s="846"/>
      <c r="EW1" s="846"/>
      <c r="EX1" s="846"/>
      <c r="EY1" s="846"/>
      <c r="EZ1" s="846"/>
      <c r="FA1" s="846"/>
      <c r="FB1" s="846"/>
      <c r="FC1" s="846"/>
      <c r="FD1" s="846"/>
      <c r="FE1" s="846"/>
      <c r="FF1" s="846"/>
      <c r="FG1" s="846"/>
      <c r="FH1" s="846"/>
      <c r="FI1" s="846"/>
      <c r="FJ1" s="846"/>
      <c r="FK1" s="846"/>
      <c r="FL1" s="846"/>
      <c r="FM1" s="846"/>
      <c r="FN1" s="846"/>
      <c r="FO1" s="846"/>
      <c r="FP1" s="846"/>
      <c r="FQ1" s="846"/>
      <c r="FR1" s="846"/>
      <c r="FS1" s="846"/>
      <c r="FT1" s="846"/>
      <c r="FU1" s="846"/>
      <c r="FV1" s="846"/>
      <c r="FW1" s="846"/>
      <c r="FX1" s="846"/>
      <c r="FY1" s="846"/>
      <c r="FZ1" s="846"/>
      <c r="GA1" s="846"/>
      <c r="GB1" s="846"/>
      <c r="GC1" s="846"/>
      <c r="GD1" s="846"/>
      <c r="GE1" s="846"/>
      <c r="GF1" s="846"/>
      <c r="GG1" s="846"/>
      <c r="GH1" s="846"/>
      <c r="GI1" s="846"/>
      <c r="GJ1" s="846"/>
      <c r="GK1" s="846"/>
      <c r="GL1" s="846"/>
      <c r="GM1" s="846"/>
      <c r="GN1" s="846"/>
      <c r="GO1" s="846"/>
      <c r="GP1" s="846"/>
      <c r="GQ1" s="846"/>
      <c r="GR1" s="846"/>
    </row>
    <row r="2" spans="1:200" s="839" customFormat="1" ht="15" x14ac:dyDescent="0.25">
      <c r="A2" s="842" t="str">
        <f>'Template Instructions'!A2</f>
        <v>Solicitation No.:</v>
      </c>
      <c r="B2" s="842" t="str">
        <f>'Template Instructions'!B2</f>
        <v xml:space="preserve"> Insert Solicitation Number</v>
      </c>
      <c r="C2" s="35"/>
      <c r="D2" s="846"/>
      <c r="E2" s="846"/>
      <c r="F2" s="846"/>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46"/>
      <c r="BM2" s="846"/>
      <c r="BN2" s="846"/>
      <c r="BO2" s="846"/>
      <c r="BP2" s="846"/>
      <c r="BQ2" s="846"/>
      <c r="BR2" s="846"/>
      <c r="BS2" s="846"/>
      <c r="BT2" s="846"/>
      <c r="BU2" s="846"/>
      <c r="BV2" s="846"/>
      <c r="BW2" s="846"/>
      <c r="BX2" s="846"/>
      <c r="BY2" s="846"/>
      <c r="BZ2" s="846"/>
      <c r="CA2" s="846"/>
      <c r="CB2" s="846"/>
      <c r="CC2" s="846"/>
      <c r="CD2" s="846"/>
      <c r="CE2" s="846"/>
      <c r="CF2" s="846"/>
      <c r="CG2" s="846"/>
      <c r="CH2" s="846"/>
      <c r="CI2" s="846"/>
      <c r="CJ2" s="846"/>
      <c r="CK2" s="846"/>
      <c r="CL2" s="846"/>
      <c r="CM2" s="846"/>
      <c r="CN2" s="846"/>
      <c r="CO2" s="846"/>
      <c r="CP2" s="846"/>
      <c r="CQ2" s="846"/>
      <c r="CR2" s="846"/>
      <c r="CS2" s="846"/>
      <c r="CT2" s="846"/>
      <c r="CU2" s="846"/>
      <c r="CV2" s="846"/>
      <c r="CW2" s="846"/>
      <c r="CX2" s="846"/>
      <c r="CY2" s="846"/>
      <c r="CZ2" s="846"/>
      <c r="DA2" s="846"/>
      <c r="DB2" s="846"/>
      <c r="DC2" s="846"/>
      <c r="DD2" s="846"/>
      <c r="DE2" s="846"/>
      <c r="DF2" s="846"/>
      <c r="DG2" s="846"/>
      <c r="DH2" s="846"/>
      <c r="DI2" s="846"/>
      <c r="DJ2" s="846"/>
      <c r="DK2" s="846"/>
      <c r="DL2" s="846"/>
      <c r="DM2" s="846"/>
      <c r="DN2" s="846"/>
      <c r="DO2" s="846"/>
      <c r="DP2" s="846"/>
      <c r="DQ2" s="846"/>
      <c r="DR2" s="846"/>
      <c r="DS2" s="846"/>
      <c r="DT2" s="846"/>
      <c r="DU2" s="846"/>
      <c r="DV2" s="846"/>
      <c r="DW2" s="846"/>
      <c r="DX2" s="846"/>
      <c r="DY2" s="846"/>
      <c r="DZ2" s="846"/>
      <c r="EA2" s="846"/>
      <c r="EB2" s="846"/>
      <c r="EC2" s="846"/>
      <c r="ED2" s="846"/>
      <c r="EE2" s="846"/>
      <c r="EF2" s="846"/>
      <c r="EG2" s="846"/>
      <c r="EH2" s="846"/>
      <c r="EI2" s="846"/>
      <c r="EJ2" s="846"/>
      <c r="EK2" s="846"/>
      <c r="EL2" s="846"/>
      <c r="EM2" s="846"/>
      <c r="EN2" s="846"/>
      <c r="EO2" s="846"/>
      <c r="EP2" s="846"/>
      <c r="EQ2" s="846"/>
      <c r="ER2" s="846"/>
      <c r="ES2" s="846"/>
      <c r="ET2" s="846"/>
      <c r="EU2" s="846"/>
      <c r="EV2" s="846"/>
      <c r="EW2" s="846"/>
      <c r="EX2" s="846"/>
      <c r="EY2" s="846"/>
      <c r="EZ2" s="846"/>
      <c r="FA2" s="846"/>
      <c r="FB2" s="846"/>
      <c r="FC2" s="846"/>
      <c r="FD2" s="846"/>
      <c r="FE2" s="846"/>
      <c r="FF2" s="846"/>
      <c r="FG2" s="846"/>
      <c r="FH2" s="846"/>
      <c r="FI2" s="846"/>
      <c r="FJ2" s="846"/>
      <c r="FK2" s="846"/>
      <c r="FL2" s="846"/>
      <c r="FM2" s="846"/>
      <c r="FN2" s="846"/>
      <c r="FO2" s="846"/>
      <c r="FP2" s="846"/>
      <c r="FQ2" s="846"/>
      <c r="FR2" s="846"/>
      <c r="FS2" s="846"/>
      <c r="FT2" s="846"/>
      <c r="FU2" s="846"/>
      <c r="FV2" s="846"/>
      <c r="FW2" s="846"/>
      <c r="FX2" s="846"/>
      <c r="FY2" s="846"/>
      <c r="FZ2" s="846"/>
      <c r="GA2" s="846"/>
      <c r="GB2" s="846"/>
      <c r="GC2" s="846"/>
      <c r="GD2" s="846"/>
      <c r="GE2" s="846"/>
      <c r="GF2" s="846"/>
      <c r="GG2" s="846"/>
      <c r="GH2" s="846"/>
      <c r="GI2" s="846"/>
      <c r="GJ2" s="846"/>
      <c r="GK2" s="846"/>
      <c r="GL2" s="846"/>
      <c r="GM2" s="846"/>
      <c r="GN2" s="846"/>
      <c r="GO2" s="846"/>
      <c r="GP2" s="846"/>
      <c r="GQ2" s="846"/>
      <c r="GR2" s="846"/>
    </row>
    <row r="3" spans="1:200" s="839" customFormat="1" ht="15" x14ac:dyDescent="0.25">
      <c r="A3" s="842" t="str">
        <f>'Template Instructions'!A3</f>
        <v>Prime Offeror Name:</v>
      </c>
      <c r="B3" s="842" t="str">
        <f>'Template Instructions'!B3</f>
        <v>Insert Prime Offeror Company name</v>
      </c>
      <c r="C3" s="35"/>
      <c r="D3" s="846"/>
      <c r="E3" s="846"/>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c r="DA3" s="846"/>
      <c r="DB3" s="846"/>
      <c r="DC3" s="846"/>
      <c r="DD3" s="846"/>
      <c r="DE3" s="846"/>
      <c r="DF3" s="846"/>
      <c r="DG3" s="846"/>
      <c r="DH3" s="846"/>
      <c r="DI3" s="846"/>
      <c r="DJ3" s="846"/>
      <c r="DK3" s="846"/>
      <c r="DL3" s="846"/>
      <c r="DM3" s="846"/>
      <c r="DN3" s="846"/>
      <c r="DO3" s="846"/>
      <c r="DP3" s="846"/>
      <c r="DQ3" s="846"/>
      <c r="DR3" s="846"/>
      <c r="DS3" s="846"/>
      <c r="DT3" s="846"/>
      <c r="DU3" s="846"/>
      <c r="DV3" s="846"/>
      <c r="DW3" s="846"/>
      <c r="DX3" s="846"/>
      <c r="DY3" s="846"/>
      <c r="DZ3" s="846"/>
      <c r="EA3" s="846"/>
      <c r="EB3" s="846"/>
      <c r="EC3" s="846"/>
      <c r="ED3" s="846"/>
      <c r="EE3" s="846"/>
      <c r="EF3" s="846"/>
      <c r="EG3" s="846"/>
      <c r="EH3" s="846"/>
      <c r="EI3" s="846"/>
      <c r="EJ3" s="846"/>
      <c r="EK3" s="846"/>
      <c r="EL3" s="846"/>
      <c r="EM3" s="846"/>
      <c r="EN3" s="846"/>
      <c r="EO3" s="846"/>
      <c r="EP3" s="846"/>
      <c r="EQ3" s="846"/>
      <c r="ER3" s="846"/>
      <c r="ES3" s="846"/>
      <c r="ET3" s="846"/>
      <c r="EU3" s="846"/>
      <c r="EV3" s="846"/>
      <c r="EW3" s="846"/>
      <c r="EX3" s="846"/>
      <c r="EY3" s="846"/>
      <c r="EZ3" s="846"/>
      <c r="FA3" s="846"/>
      <c r="FB3" s="846"/>
      <c r="FC3" s="846"/>
      <c r="FD3" s="846"/>
      <c r="FE3" s="846"/>
      <c r="FF3" s="846"/>
      <c r="FG3" s="846"/>
      <c r="FH3" s="846"/>
      <c r="FI3" s="846"/>
      <c r="FJ3" s="846"/>
      <c r="FK3" s="846"/>
      <c r="FL3" s="846"/>
      <c r="FM3" s="846"/>
      <c r="FN3" s="846"/>
      <c r="FO3" s="846"/>
      <c r="FP3" s="846"/>
      <c r="FQ3" s="846"/>
      <c r="FR3" s="846"/>
      <c r="FS3" s="846"/>
      <c r="FT3" s="846"/>
      <c r="FU3" s="846"/>
      <c r="FV3" s="846"/>
      <c r="FW3" s="846"/>
      <c r="FX3" s="846"/>
      <c r="FY3" s="846"/>
      <c r="FZ3" s="846"/>
      <c r="GA3" s="846"/>
      <c r="GB3" s="846"/>
      <c r="GC3" s="846"/>
      <c r="GD3" s="846"/>
      <c r="GE3" s="846"/>
      <c r="GF3" s="846"/>
      <c r="GG3" s="846"/>
      <c r="GH3" s="846"/>
      <c r="GI3" s="846"/>
      <c r="GJ3" s="846"/>
      <c r="GK3" s="846"/>
      <c r="GL3" s="846"/>
      <c r="GM3" s="846"/>
      <c r="GN3" s="846"/>
      <c r="GO3" s="846"/>
      <c r="GP3" s="846"/>
      <c r="GQ3" s="846"/>
      <c r="GR3" s="846"/>
    </row>
    <row r="4" spans="1:200" s="839" customFormat="1" ht="15" x14ac:dyDescent="0.25">
      <c r="A4" s="842" t="str">
        <f>'Template Instructions'!A4</f>
        <v>CAGE Code:</v>
      </c>
      <c r="B4" s="842" t="str">
        <f>'Template Instructions'!B4</f>
        <v>Insert Prime Offeror Cage Code</v>
      </c>
      <c r="C4" s="35"/>
    </row>
    <row r="5" spans="1:200" s="839" customFormat="1" ht="15" x14ac:dyDescent="0.25">
      <c r="A5" s="35" t="s">
        <v>368</v>
      </c>
      <c r="B5" s="842" t="str">
        <f>'Template Instructions'!B5</f>
        <v>Insert Sub Name (if applicable)</v>
      </c>
      <c r="C5" s="35"/>
    </row>
    <row r="6" spans="1:200" x14ac:dyDescent="0.25">
      <c r="A6" s="57"/>
      <c r="B6" s="57"/>
      <c r="C6" s="57"/>
    </row>
    <row r="7" spans="1:200" ht="17.399999999999999" x14ac:dyDescent="0.3">
      <c r="A7" s="730" t="s">
        <v>322</v>
      </c>
      <c r="B7" s="57"/>
      <c r="C7" s="57"/>
    </row>
    <row r="8" spans="1:200" ht="14.4" thickBot="1" x14ac:dyDescent="0.3">
      <c r="C8" s="106"/>
      <c r="D8" s="107"/>
      <c r="E8" s="107"/>
      <c r="F8" s="107"/>
      <c r="G8" s="107"/>
      <c r="H8" s="107"/>
      <c r="I8" s="107"/>
      <c r="J8" s="107"/>
      <c r="K8" s="107"/>
      <c r="L8" s="107"/>
      <c r="M8" s="107"/>
      <c r="N8" s="107"/>
      <c r="O8" s="107"/>
      <c r="P8" s="107"/>
      <c r="Q8" s="107"/>
      <c r="T8" s="108"/>
      <c r="U8" s="108"/>
      <c r="V8" s="107"/>
      <c r="W8" s="107"/>
      <c r="X8" s="107"/>
      <c r="Y8" s="107"/>
      <c r="Z8" s="107"/>
      <c r="AA8" s="107"/>
      <c r="AB8" s="107"/>
      <c r="AC8" s="107"/>
      <c r="AD8" s="107"/>
      <c r="AE8" s="107"/>
      <c r="AF8" s="107"/>
      <c r="AG8" s="107"/>
      <c r="AH8" s="107"/>
      <c r="AI8" s="107"/>
      <c r="AN8" s="107"/>
      <c r="AO8" s="107"/>
      <c r="AP8" s="107"/>
      <c r="AQ8" s="107"/>
      <c r="AR8" s="107"/>
      <c r="AS8" s="107"/>
      <c r="AT8" s="107"/>
      <c r="AU8" s="107"/>
      <c r="AV8" s="107"/>
      <c r="AW8" s="107"/>
      <c r="AX8" s="107"/>
      <c r="AY8" s="107"/>
      <c r="AZ8" s="107"/>
      <c r="BA8" s="107"/>
      <c r="BF8" s="107"/>
      <c r="BG8" s="107"/>
      <c r="BH8" s="107"/>
      <c r="BI8" s="107"/>
      <c r="BJ8" s="107"/>
      <c r="BK8" s="107"/>
      <c r="BL8" s="107"/>
      <c r="BM8" s="107"/>
      <c r="BN8" s="107"/>
      <c r="BO8" s="107"/>
      <c r="BP8" s="107"/>
      <c r="BQ8" s="107"/>
      <c r="BR8" s="107"/>
      <c r="BS8" s="107"/>
      <c r="BX8" s="107"/>
      <c r="BY8" s="107"/>
      <c r="BZ8" s="107"/>
      <c r="CA8" s="107"/>
      <c r="CB8" s="107"/>
      <c r="CC8" s="107"/>
      <c r="CD8" s="107"/>
      <c r="CE8" s="107"/>
      <c r="CF8" s="107"/>
      <c r="CG8" s="107"/>
      <c r="CH8" s="107"/>
      <c r="CI8" s="107"/>
      <c r="CJ8" s="107"/>
      <c r="CK8" s="107"/>
      <c r="CP8" s="107"/>
      <c r="CQ8" s="107"/>
      <c r="CR8" s="107"/>
      <c r="CS8" s="107"/>
      <c r="CT8" s="107"/>
      <c r="CU8" s="107"/>
      <c r="CV8" s="107"/>
      <c r="CW8" s="107"/>
      <c r="CX8" s="107"/>
      <c r="CY8" s="107"/>
      <c r="CZ8" s="107"/>
      <c r="DA8" s="107"/>
      <c r="DB8" s="107"/>
      <c r="DC8" s="107"/>
      <c r="DH8" s="107"/>
      <c r="DI8" s="107"/>
      <c r="DJ8" s="107"/>
      <c r="DK8" s="107"/>
      <c r="DL8" s="107"/>
      <c r="DM8" s="107"/>
      <c r="DN8" s="107"/>
      <c r="DO8" s="107"/>
      <c r="DP8" s="107"/>
      <c r="DQ8" s="107"/>
      <c r="DR8" s="107"/>
      <c r="DS8" s="107"/>
      <c r="DT8" s="107"/>
      <c r="DU8" s="107"/>
      <c r="DZ8" s="107"/>
      <c r="EA8" s="107"/>
      <c r="EB8" s="107"/>
      <c r="EC8" s="107"/>
      <c r="ED8" s="107"/>
      <c r="EE8" s="107"/>
      <c r="EF8" s="107"/>
      <c r="EG8" s="107"/>
      <c r="EH8" s="107"/>
      <c r="EI8" s="107"/>
      <c r="EJ8" s="107"/>
      <c r="EK8" s="107"/>
      <c r="EL8" s="107"/>
      <c r="EM8" s="107"/>
      <c r="ER8" s="107"/>
      <c r="ES8" s="107"/>
      <c r="ET8" s="107"/>
      <c r="EU8" s="107"/>
      <c r="EV8" s="107"/>
      <c r="EW8" s="107"/>
      <c r="EX8" s="107"/>
      <c r="EY8" s="107"/>
      <c r="EZ8" s="107"/>
      <c r="FA8" s="107"/>
      <c r="FB8" s="107"/>
      <c r="FC8" s="107"/>
      <c r="FD8" s="107"/>
      <c r="FE8" s="107"/>
      <c r="FJ8" s="107"/>
      <c r="FK8" s="107"/>
      <c r="FL8" s="107"/>
      <c r="FM8" s="107"/>
      <c r="FN8" s="107"/>
      <c r="FO8" s="107"/>
      <c r="FP8" s="107"/>
      <c r="FQ8" s="107"/>
      <c r="FR8" s="107"/>
      <c r="FS8" s="107"/>
      <c r="FT8" s="107"/>
      <c r="FU8" s="107"/>
      <c r="FV8" s="107"/>
      <c r="FW8" s="107"/>
      <c r="GB8" s="107"/>
      <c r="GC8" s="107"/>
      <c r="GD8" s="107"/>
      <c r="GE8" s="107"/>
      <c r="GF8" s="107"/>
      <c r="GG8" s="107"/>
      <c r="GH8" s="107"/>
      <c r="GI8" s="107"/>
      <c r="GJ8" s="107"/>
      <c r="GK8" s="107"/>
      <c r="GL8" s="107"/>
      <c r="GM8" s="107"/>
      <c r="GN8" s="107"/>
      <c r="GO8" s="107"/>
    </row>
    <row r="9" spans="1:200" ht="14.4" thickBot="1" x14ac:dyDescent="0.3">
      <c r="A9" s="108" t="s">
        <v>85</v>
      </c>
      <c r="B9" s="67"/>
      <c r="C9" s="55"/>
      <c r="D9" s="68" t="s">
        <v>61</v>
      </c>
      <c r="E9" s="69"/>
      <c r="F9" s="69"/>
      <c r="G9" s="69"/>
      <c r="H9" s="70"/>
      <c r="I9" s="70"/>
      <c r="J9" s="71"/>
      <c r="K9" s="71"/>
      <c r="L9" s="69"/>
      <c r="M9" s="69"/>
      <c r="N9" s="69"/>
      <c r="O9" s="69"/>
      <c r="P9" s="69"/>
      <c r="Q9" s="69"/>
      <c r="R9" s="68"/>
      <c r="S9" s="69"/>
      <c r="T9" s="238"/>
      <c r="U9" s="130" t="s">
        <v>5</v>
      </c>
      <c r="V9" s="68" t="s">
        <v>100</v>
      </c>
      <c r="W9" s="69"/>
      <c r="X9" s="69"/>
      <c r="Y9" s="69"/>
      <c r="Z9" s="70"/>
      <c r="AA9" s="70"/>
      <c r="AB9" s="71"/>
      <c r="AC9" s="71"/>
      <c r="AD9" s="69"/>
      <c r="AE9" s="69"/>
      <c r="AF9" s="69"/>
      <c r="AG9" s="69"/>
      <c r="AH9" s="69"/>
      <c r="AI9" s="69"/>
      <c r="AJ9" s="68"/>
      <c r="AK9" s="100"/>
      <c r="AL9" s="71"/>
      <c r="AM9" s="130" t="s">
        <v>5</v>
      </c>
      <c r="AN9" s="68" t="s">
        <v>101</v>
      </c>
      <c r="AO9" s="69"/>
      <c r="AP9" s="69"/>
      <c r="AQ9" s="69"/>
      <c r="AR9" s="70"/>
      <c r="AS9" s="70"/>
      <c r="AT9" s="71"/>
      <c r="AU9" s="71"/>
      <c r="AV9" s="69"/>
      <c r="AW9" s="69"/>
      <c r="AX9" s="69"/>
      <c r="AY9" s="69"/>
      <c r="AZ9" s="69"/>
      <c r="BA9" s="69"/>
      <c r="BB9" s="68"/>
      <c r="BC9" s="100"/>
      <c r="BD9" s="71"/>
      <c r="BE9" s="130" t="s">
        <v>5</v>
      </c>
      <c r="BF9" s="68" t="s">
        <v>102</v>
      </c>
      <c r="BG9" s="69"/>
      <c r="BH9" s="69"/>
      <c r="BI9" s="69"/>
      <c r="BJ9" s="70"/>
      <c r="BK9" s="70"/>
      <c r="BL9" s="71"/>
      <c r="BM9" s="71"/>
      <c r="BN9" s="69"/>
      <c r="BO9" s="69"/>
      <c r="BP9" s="69"/>
      <c r="BQ9" s="69"/>
      <c r="BR9" s="69"/>
      <c r="BS9" s="69"/>
      <c r="BT9" s="68"/>
      <c r="BU9" s="100"/>
      <c r="BV9" s="71"/>
      <c r="BW9" s="130" t="s">
        <v>5</v>
      </c>
      <c r="BX9" s="68" t="s">
        <v>103</v>
      </c>
      <c r="BY9" s="69"/>
      <c r="BZ9" s="69"/>
      <c r="CA9" s="69"/>
      <c r="CB9" s="70"/>
      <c r="CC9" s="70"/>
      <c r="CD9" s="71"/>
      <c r="CE9" s="71"/>
      <c r="CF9" s="69"/>
      <c r="CG9" s="69"/>
      <c r="CH9" s="69"/>
      <c r="CI9" s="69"/>
      <c r="CJ9" s="69"/>
      <c r="CK9" s="69"/>
      <c r="CL9" s="68"/>
      <c r="CM9" s="100"/>
      <c r="CN9" s="71"/>
      <c r="CO9" s="130" t="s">
        <v>5</v>
      </c>
      <c r="CP9" s="68" t="s">
        <v>104</v>
      </c>
      <c r="CQ9" s="69"/>
      <c r="CR9" s="69"/>
      <c r="CS9" s="69"/>
      <c r="CT9" s="70"/>
      <c r="CU9" s="70"/>
      <c r="CV9" s="71"/>
      <c r="CW9" s="71"/>
      <c r="CX9" s="69"/>
      <c r="CY9" s="69"/>
      <c r="CZ9" s="69"/>
      <c r="DA9" s="69"/>
      <c r="DB9" s="69"/>
      <c r="DC9" s="69"/>
      <c r="DD9" s="68"/>
      <c r="DE9" s="100"/>
      <c r="DF9" s="71"/>
      <c r="DG9" s="130" t="s">
        <v>5</v>
      </c>
      <c r="DH9" s="68" t="s">
        <v>105</v>
      </c>
      <c r="DI9" s="69"/>
      <c r="DJ9" s="69"/>
      <c r="DK9" s="69"/>
      <c r="DL9" s="70"/>
      <c r="DM9" s="70"/>
      <c r="DN9" s="71"/>
      <c r="DO9" s="71"/>
      <c r="DP9" s="69"/>
      <c r="DQ9" s="69"/>
      <c r="DR9" s="69"/>
      <c r="DS9" s="69"/>
      <c r="DT9" s="69"/>
      <c r="DU9" s="69"/>
      <c r="DV9" s="68"/>
      <c r="DW9" s="100"/>
      <c r="DX9" s="71"/>
      <c r="DY9" s="130" t="s">
        <v>5</v>
      </c>
      <c r="DZ9" s="68" t="s">
        <v>106</v>
      </c>
      <c r="EA9" s="69"/>
      <c r="EB9" s="69"/>
      <c r="EC9" s="69"/>
      <c r="ED9" s="70"/>
      <c r="EE9" s="70"/>
      <c r="EF9" s="71"/>
      <c r="EG9" s="71"/>
      <c r="EH9" s="69"/>
      <c r="EI9" s="69"/>
      <c r="EJ9" s="69"/>
      <c r="EK9" s="69"/>
      <c r="EL9" s="69"/>
      <c r="EM9" s="69"/>
      <c r="EN9" s="68"/>
      <c r="EO9" s="100"/>
      <c r="EP9" s="71"/>
      <c r="EQ9" s="130" t="s">
        <v>5</v>
      </c>
      <c r="ER9" s="68" t="s">
        <v>107</v>
      </c>
      <c r="ES9" s="69"/>
      <c r="ET9" s="69"/>
      <c r="EU9" s="69"/>
      <c r="EV9" s="70"/>
      <c r="EW9" s="70"/>
      <c r="EX9" s="71"/>
      <c r="EY9" s="71"/>
      <c r="EZ9" s="69"/>
      <c r="FA9" s="69"/>
      <c r="FB9" s="69"/>
      <c r="FC9" s="69"/>
      <c r="FD9" s="69"/>
      <c r="FE9" s="69"/>
      <c r="FF9" s="68"/>
      <c r="FG9" s="100"/>
      <c r="FH9" s="71"/>
      <c r="FI9" s="130" t="s">
        <v>5</v>
      </c>
      <c r="FJ9" s="68" t="s">
        <v>108</v>
      </c>
      <c r="FK9" s="69"/>
      <c r="FL9" s="69"/>
      <c r="FM9" s="69"/>
      <c r="FN9" s="70"/>
      <c r="FO9" s="70"/>
      <c r="FP9" s="71"/>
      <c r="FQ9" s="71"/>
      <c r="FR9" s="69"/>
      <c r="FS9" s="69"/>
      <c r="FT9" s="69"/>
      <c r="FU9" s="69"/>
      <c r="FV9" s="69"/>
      <c r="FW9" s="69"/>
      <c r="FX9" s="68"/>
      <c r="FY9" s="100"/>
      <c r="FZ9" s="71"/>
      <c r="GA9" s="130" t="s">
        <v>5</v>
      </c>
      <c r="GB9" s="68" t="s">
        <v>110</v>
      </c>
      <c r="GC9" s="69"/>
      <c r="GD9" s="69"/>
      <c r="GE9" s="69"/>
      <c r="GF9" s="70"/>
      <c r="GG9" s="70"/>
      <c r="GH9" s="71"/>
      <c r="GI9" s="71"/>
      <c r="GJ9" s="69"/>
      <c r="GK9" s="69"/>
      <c r="GL9" s="69"/>
      <c r="GM9" s="69"/>
      <c r="GN9" s="69"/>
      <c r="GO9" s="69"/>
      <c r="GP9" s="68"/>
      <c r="GQ9" s="100"/>
      <c r="GR9" s="71"/>
    </row>
    <row r="10" spans="1:200" ht="14.4" thickBot="1" x14ac:dyDescent="0.3">
      <c r="A10" s="109"/>
      <c r="B10" s="110"/>
      <c r="C10" s="111"/>
      <c r="D10" s="68" t="s">
        <v>76</v>
      </c>
      <c r="E10" s="69"/>
      <c r="F10" s="69"/>
      <c r="G10" s="69"/>
      <c r="H10" s="70"/>
      <c r="I10" s="70"/>
      <c r="J10" s="69"/>
      <c r="K10" s="69"/>
      <c r="L10" s="69"/>
      <c r="M10" s="69"/>
      <c r="N10" s="69"/>
      <c r="O10" s="71"/>
      <c r="P10" s="69"/>
      <c r="Q10" s="71"/>
      <c r="R10" s="68"/>
      <c r="S10" s="69"/>
      <c r="T10" s="238"/>
      <c r="U10" s="130" t="s">
        <v>5</v>
      </c>
      <c r="V10" s="68" t="s">
        <v>76</v>
      </c>
      <c r="W10" s="69"/>
      <c r="X10" s="69"/>
      <c r="Y10" s="69"/>
      <c r="Z10" s="70"/>
      <c r="AA10" s="70"/>
      <c r="AB10" s="69"/>
      <c r="AC10" s="69"/>
      <c r="AD10" s="69"/>
      <c r="AE10" s="69"/>
      <c r="AF10" s="69"/>
      <c r="AG10" s="71"/>
      <c r="AH10" s="69"/>
      <c r="AI10" s="71"/>
      <c r="AJ10" s="68"/>
      <c r="AK10" s="69"/>
      <c r="AL10" s="71"/>
      <c r="AM10" s="130" t="s">
        <v>5</v>
      </c>
      <c r="AN10" s="68" t="s">
        <v>76</v>
      </c>
      <c r="AO10" s="69"/>
      <c r="AP10" s="69"/>
      <c r="AQ10" s="69"/>
      <c r="AR10" s="70"/>
      <c r="AS10" s="70"/>
      <c r="AT10" s="69"/>
      <c r="AU10" s="69"/>
      <c r="AV10" s="69"/>
      <c r="AW10" s="69"/>
      <c r="AX10" s="69"/>
      <c r="AY10" s="71"/>
      <c r="AZ10" s="69"/>
      <c r="BA10" s="71"/>
      <c r="BB10" s="68"/>
      <c r="BC10" s="69"/>
      <c r="BD10" s="71"/>
      <c r="BE10" s="130" t="s">
        <v>5</v>
      </c>
      <c r="BF10" s="68" t="s">
        <v>76</v>
      </c>
      <c r="BG10" s="69"/>
      <c r="BH10" s="69"/>
      <c r="BI10" s="69"/>
      <c r="BJ10" s="70"/>
      <c r="BK10" s="70"/>
      <c r="BL10" s="69"/>
      <c r="BM10" s="69"/>
      <c r="BN10" s="69"/>
      <c r="BO10" s="69"/>
      <c r="BP10" s="69"/>
      <c r="BQ10" s="71"/>
      <c r="BR10" s="69"/>
      <c r="BS10" s="71"/>
      <c r="BT10" s="68"/>
      <c r="BU10" s="69"/>
      <c r="BV10" s="71"/>
      <c r="BW10" s="130" t="s">
        <v>5</v>
      </c>
      <c r="BX10" s="68" t="s">
        <v>76</v>
      </c>
      <c r="BY10" s="69"/>
      <c r="BZ10" s="69"/>
      <c r="CA10" s="69"/>
      <c r="CB10" s="70"/>
      <c r="CC10" s="70"/>
      <c r="CD10" s="69"/>
      <c r="CE10" s="69"/>
      <c r="CF10" s="69"/>
      <c r="CG10" s="69"/>
      <c r="CH10" s="69"/>
      <c r="CI10" s="71"/>
      <c r="CJ10" s="69"/>
      <c r="CK10" s="71"/>
      <c r="CL10" s="68"/>
      <c r="CM10" s="69"/>
      <c r="CN10" s="71"/>
      <c r="CO10" s="130" t="s">
        <v>5</v>
      </c>
      <c r="CP10" s="68" t="s">
        <v>76</v>
      </c>
      <c r="CQ10" s="69"/>
      <c r="CR10" s="69"/>
      <c r="CS10" s="69"/>
      <c r="CT10" s="70"/>
      <c r="CU10" s="70"/>
      <c r="CV10" s="69"/>
      <c r="CW10" s="69"/>
      <c r="CX10" s="69"/>
      <c r="CY10" s="69"/>
      <c r="CZ10" s="69"/>
      <c r="DA10" s="71"/>
      <c r="DB10" s="69"/>
      <c r="DC10" s="71"/>
      <c r="DD10" s="68"/>
      <c r="DE10" s="69"/>
      <c r="DF10" s="71"/>
      <c r="DG10" s="130" t="s">
        <v>5</v>
      </c>
      <c r="DH10" s="68" t="s">
        <v>76</v>
      </c>
      <c r="DI10" s="69"/>
      <c r="DJ10" s="69"/>
      <c r="DK10" s="69"/>
      <c r="DL10" s="70"/>
      <c r="DM10" s="70"/>
      <c r="DN10" s="69"/>
      <c r="DO10" s="69"/>
      <c r="DP10" s="69"/>
      <c r="DQ10" s="69"/>
      <c r="DR10" s="69"/>
      <c r="DS10" s="71"/>
      <c r="DT10" s="69"/>
      <c r="DU10" s="71"/>
      <c r="DV10" s="68"/>
      <c r="DW10" s="69"/>
      <c r="DX10" s="71"/>
      <c r="DY10" s="130" t="s">
        <v>5</v>
      </c>
      <c r="DZ10" s="68" t="s">
        <v>76</v>
      </c>
      <c r="EA10" s="69"/>
      <c r="EB10" s="69"/>
      <c r="EC10" s="69"/>
      <c r="ED10" s="70"/>
      <c r="EE10" s="70"/>
      <c r="EF10" s="69"/>
      <c r="EG10" s="69"/>
      <c r="EH10" s="69"/>
      <c r="EI10" s="69"/>
      <c r="EJ10" s="69"/>
      <c r="EK10" s="71"/>
      <c r="EL10" s="69"/>
      <c r="EM10" s="71"/>
      <c r="EN10" s="68"/>
      <c r="EO10" s="69"/>
      <c r="EP10" s="71"/>
      <c r="EQ10" s="130" t="s">
        <v>5</v>
      </c>
      <c r="ER10" s="68" t="s">
        <v>76</v>
      </c>
      <c r="ES10" s="69"/>
      <c r="ET10" s="69"/>
      <c r="EU10" s="69"/>
      <c r="EV10" s="70"/>
      <c r="EW10" s="70"/>
      <c r="EX10" s="69"/>
      <c r="EY10" s="69"/>
      <c r="EZ10" s="69"/>
      <c r="FA10" s="69"/>
      <c r="FB10" s="69"/>
      <c r="FC10" s="71"/>
      <c r="FD10" s="69"/>
      <c r="FE10" s="71"/>
      <c r="FF10" s="68"/>
      <c r="FG10" s="69"/>
      <c r="FH10" s="71"/>
      <c r="FI10" s="130" t="s">
        <v>5</v>
      </c>
      <c r="FJ10" s="68" t="s">
        <v>76</v>
      </c>
      <c r="FK10" s="69"/>
      <c r="FL10" s="69"/>
      <c r="FM10" s="69"/>
      <c r="FN10" s="70"/>
      <c r="FO10" s="70"/>
      <c r="FP10" s="69"/>
      <c r="FQ10" s="69"/>
      <c r="FR10" s="69"/>
      <c r="FS10" s="69"/>
      <c r="FT10" s="69"/>
      <c r="FU10" s="71"/>
      <c r="FV10" s="69"/>
      <c r="FW10" s="71"/>
      <c r="FX10" s="68"/>
      <c r="FY10" s="69"/>
      <c r="FZ10" s="71"/>
      <c r="GA10" s="130" t="s">
        <v>5</v>
      </c>
      <c r="GB10" s="68" t="s">
        <v>76</v>
      </c>
      <c r="GC10" s="69"/>
      <c r="GD10" s="69"/>
      <c r="GE10" s="69"/>
      <c r="GF10" s="70"/>
      <c r="GG10" s="70"/>
      <c r="GH10" s="69"/>
      <c r="GI10" s="69"/>
      <c r="GJ10" s="69"/>
      <c r="GK10" s="69"/>
      <c r="GL10" s="69"/>
      <c r="GM10" s="71"/>
      <c r="GN10" s="69"/>
      <c r="GO10" s="71"/>
      <c r="GP10" s="68"/>
      <c r="GQ10" s="69"/>
      <c r="GR10" s="71"/>
    </row>
    <row r="11" spans="1:200" ht="42" thickBot="1" x14ac:dyDescent="0.3">
      <c r="A11" s="74" t="s">
        <v>32</v>
      </c>
      <c r="B11" s="132"/>
      <c r="C11" s="231"/>
      <c r="D11" s="75" t="s">
        <v>111</v>
      </c>
      <c r="E11" s="74" t="s">
        <v>112</v>
      </c>
      <c r="F11" s="74" t="s">
        <v>113</v>
      </c>
      <c r="G11" s="74" t="s">
        <v>114</v>
      </c>
      <c r="H11" s="74" t="s">
        <v>115</v>
      </c>
      <c r="I11" s="74" t="s">
        <v>116</v>
      </c>
      <c r="J11" s="74" t="s">
        <v>117</v>
      </c>
      <c r="K11" s="74" t="s">
        <v>118</v>
      </c>
      <c r="L11" s="74" t="s">
        <v>119</v>
      </c>
      <c r="M11" s="74" t="s">
        <v>120</v>
      </c>
      <c r="N11" s="74" t="s">
        <v>121</v>
      </c>
      <c r="O11" s="74" t="s">
        <v>122</v>
      </c>
      <c r="P11" s="74" t="s">
        <v>123</v>
      </c>
      <c r="Q11" s="74" t="s">
        <v>124</v>
      </c>
      <c r="R11" s="74"/>
      <c r="S11" s="76"/>
      <c r="T11" s="239"/>
      <c r="U11" s="131"/>
      <c r="V11" s="75" t="s">
        <v>111</v>
      </c>
      <c r="W11" s="74" t="s">
        <v>112</v>
      </c>
      <c r="X11" s="74" t="s">
        <v>113</v>
      </c>
      <c r="Y11" s="74" t="s">
        <v>114</v>
      </c>
      <c r="Z11" s="74" t="s">
        <v>115</v>
      </c>
      <c r="AA11" s="74" t="s">
        <v>116</v>
      </c>
      <c r="AB11" s="74" t="s">
        <v>117</v>
      </c>
      <c r="AC11" s="74" t="s">
        <v>118</v>
      </c>
      <c r="AD11" s="74" t="s">
        <v>119</v>
      </c>
      <c r="AE11" s="74" t="s">
        <v>120</v>
      </c>
      <c r="AF11" s="74" t="s">
        <v>121</v>
      </c>
      <c r="AG11" s="74" t="s">
        <v>122</v>
      </c>
      <c r="AH11" s="74" t="s">
        <v>123</v>
      </c>
      <c r="AI11" s="74" t="s">
        <v>124</v>
      </c>
      <c r="AJ11" s="74"/>
      <c r="AK11" s="76"/>
      <c r="AL11" s="205"/>
      <c r="AM11" s="131"/>
      <c r="AN11" s="75" t="s">
        <v>111</v>
      </c>
      <c r="AO11" s="74" t="s">
        <v>112</v>
      </c>
      <c r="AP11" s="74" t="s">
        <v>113</v>
      </c>
      <c r="AQ11" s="74" t="s">
        <v>114</v>
      </c>
      <c r="AR11" s="74" t="s">
        <v>115</v>
      </c>
      <c r="AS11" s="74" t="s">
        <v>116</v>
      </c>
      <c r="AT11" s="74" t="s">
        <v>117</v>
      </c>
      <c r="AU11" s="74" t="s">
        <v>118</v>
      </c>
      <c r="AV11" s="74" t="s">
        <v>119</v>
      </c>
      <c r="AW11" s="74" t="s">
        <v>120</v>
      </c>
      <c r="AX11" s="74" t="s">
        <v>121</v>
      </c>
      <c r="AY11" s="74" t="s">
        <v>122</v>
      </c>
      <c r="AZ11" s="74" t="s">
        <v>123</v>
      </c>
      <c r="BA11" s="74" t="s">
        <v>124</v>
      </c>
      <c r="BB11" s="74"/>
      <c r="BC11" s="76"/>
      <c r="BD11" s="205"/>
      <c r="BE11" s="131"/>
      <c r="BF11" s="75" t="s">
        <v>111</v>
      </c>
      <c r="BG11" s="74" t="s">
        <v>112</v>
      </c>
      <c r="BH11" s="74" t="s">
        <v>113</v>
      </c>
      <c r="BI11" s="74" t="s">
        <v>114</v>
      </c>
      <c r="BJ11" s="74" t="s">
        <v>115</v>
      </c>
      <c r="BK11" s="74" t="s">
        <v>116</v>
      </c>
      <c r="BL11" s="74" t="s">
        <v>117</v>
      </c>
      <c r="BM11" s="74" t="s">
        <v>118</v>
      </c>
      <c r="BN11" s="74" t="s">
        <v>119</v>
      </c>
      <c r="BO11" s="74" t="s">
        <v>120</v>
      </c>
      <c r="BP11" s="74" t="s">
        <v>121</v>
      </c>
      <c r="BQ11" s="74" t="s">
        <v>122</v>
      </c>
      <c r="BR11" s="74" t="s">
        <v>123</v>
      </c>
      <c r="BS11" s="74" t="s">
        <v>124</v>
      </c>
      <c r="BT11" s="74"/>
      <c r="BU11" s="76"/>
      <c r="BV11" s="205"/>
      <c r="BW11" s="131"/>
      <c r="BX11" s="75" t="s">
        <v>111</v>
      </c>
      <c r="BY11" s="74" t="s">
        <v>112</v>
      </c>
      <c r="BZ11" s="74" t="s">
        <v>113</v>
      </c>
      <c r="CA11" s="74" t="s">
        <v>114</v>
      </c>
      <c r="CB11" s="74" t="s">
        <v>115</v>
      </c>
      <c r="CC11" s="74" t="s">
        <v>116</v>
      </c>
      <c r="CD11" s="74" t="s">
        <v>117</v>
      </c>
      <c r="CE11" s="74" t="s">
        <v>118</v>
      </c>
      <c r="CF11" s="74" t="s">
        <v>119</v>
      </c>
      <c r="CG11" s="74" t="s">
        <v>120</v>
      </c>
      <c r="CH11" s="74" t="s">
        <v>121</v>
      </c>
      <c r="CI11" s="74" t="s">
        <v>122</v>
      </c>
      <c r="CJ11" s="74" t="s">
        <v>123</v>
      </c>
      <c r="CK11" s="74" t="s">
        <v>124</v>
      </c>
      <c r="CL11" s="74"/>
      <c r="CM11" s="76"/>
      <c r="CN11" s="205"/>
      <c r="CO11" s="131"/>
      <c r="CP11" s="75" t="s">
        <v>111</v>
      </c>
      <c r="CQ11" s="74" t="s">
        <v>112</v>
      </c>
      <c r="CR11" s="74" t="s">
        <v>113</v>
      </c>
      <c r="CS11" s="74" t="s">
        <v>114</v>
      </c>
      <c r="CT11" s="74" t="s">
        <v>115</v>
      </c>
      <c r="CU11" s="74" t="s">
        <v>116</v>
      </c>
      <c r="CV11" s="74" t="s">
        <v>117</v>
      </c>
      <c r="CW11" s="74" t="s">
        <v>118</v>
      </c>
      <c r="CX11" s="74" t="s">
        <v>119</v>
      </c>
      <c r="CY11" s="74" t="s">
        <v>120</v>
      </c>
      <c r="CZ11" s="74" t="s">
        <v>121</v>
      </c>
      <c r="DA11" s="74" t="s">
        <v>122</v>
      </c>
      <c r="DB11" s="74" t="s">
        <v>123</v>
      </c>
      <c r="DC11" s="74" t="s">
        <v>124</v>
      </c>
      <c r="DD11" s="74"/>
      <c r="DE11" s="76"/>
      <c r="DF11" s="205"/>
      <c r="DG11" s="131"/>
      <c r="DH11" s="75" t="s">
        <v>111</v>
      </c>
      <c r="DI11" s="74" t="s">
        <v>112</v>
      </c>
      <c r="DJ11" s="74" t="s">
        <v>113</v>
      </c>
      <c r="DK11" s="74" t="s">
        <v>114</v>
      </c>
      <c r="DL11" s="74" t="s">
        <v>115</v>
      </c>
      <c r="DM11" s="74" t="s">
        <v>116</v>
      </c>
      <c r="DN11" s="74" t="s">
        <v>117</v>
      </c>
      <c r="DO11" s="74" t="s">
        <v>118</v>
      </c>
      <c r="DP11" s="74" t="s">
        <v>119</v>
      </c>
      <c r="DQ11" s="74" t="s">
        <v>120</v>
      </c>
      <c r="DR11" s="74" t="s">
        <v>121</v>
      </c>
      <c r="DS11" s="74" t="s">
        <v>122</v>
      </c>
      <c r="DT11" s="74" t="s">
        <v>123</v>
      </c>
      <c r="DU11" s="74" t="s">
        <v>124</v>
      </c>
      <c r="DV11" s="74"/>
      <c r="DW11" s="76"/>
      <c r="DX11" s="205"/>
      <c r="DY11" s="244" t="s">
        <v>5</v>
      </c>
      <c r="DZ11" s="75" t="s">
        <v>111</v>
      </c>
      <c r="EA11" s="74" t="s">
        <v>112</v>
      </c>
      <c r="EB11" s="74" t="s">
        <v>113</v>
      </c>
      <c r="EC11" s="74" t="s">
        <v>114</v>
      </c>
      <c r="ED11" s="74" t="s">
        <v>115</v>
      </c>
      <c r="EE11" s="74" t="s">
        <v>116</v>
      </c>
      <c r="EF11" s="74" t="s">
        <v>117</v>
      </c>
      <c r="EG11" s="74" t="s">
        <v>118</v>
      </c>
      <c r="EH11" s="74" t="s">
        <v>119</v>
      </c>
      <c r="EI11" s="74" t="s">
        <v>120</v>
      </c>
      <c r="EJ11" s="74" t="s">
        <v>121</v>
      </c>
      <c r="EK11" s="74" t="s">
        <v>122</v>
      </c>
      <c r="EL11" s="74" t="s">
        <v>123</v>
      </c>
      <c r="EM11" s="74" t="s">
        <v>124</v>
      </c>
      <c r="EN11" s="74"/>
      <c r="EO11" s="76"/>
      <c r="EP11" s="205"/>
      <c r="EQ11" s="131"/>
      <c r="ER11" s="75" t="s">
        <v>111</v>
      </c>
      <c r="ES11" s="74" t="s">
        <v>112</v>
      </c>
      <c r="ET11" s="74" t="s">
        <v>113</v>
      </c>
      <c r="EU11" s="74" t="s">
        <v>114</v>
      </c>
      <c r="EV11" s="74" t="s">
        <v>115</v>
      </c>
      <c r="EW11" s="74" t="s">
        <v>116</v>
      </c>
      <c r="EX11" s="74" t="s">
        <v>117</v>
      </c>
      <c r="EY11" s="74" t="s">
        <v>118</v>
      </c>
      <c r="EZ11" s="74" t="s">
        <v>119</v>
      </c>
      <c r="FA11" s="74" t="s">
        <v>120</v>
      </c>
      <c r="FB11" s="74" t="s">
        <v>121</v>
      </c>
      <c r="FC11" s="74" t="s">
        <v>122</v>
      </c>
      <c r="FD11" s="74" t="s">
        <v>123</v>
      </c>
      <c r="FE11" s="74" t="s">
        <v>124</v>
      </c>
      <c r="FF11" s="74"/>
      <c r="FG11" s="76"/>
      <c r="FH11" s="205"/>
      <c r="FI11" s="131"/>
      <c r="FJ11" s="75" t="s">
        <v>111</v>
      </c>
      <c r="FK11" s="74" t="s">
        <v>112</v>
      </c>
      <c r="FL11" s="74" t="s">
        <v>113</v>
      </c>
      <c r="FM11" s="74" t="s">
        <v>114</v>
      </c>
      <c r="FN11" s="74" t="s">
        <v>115</v>
      </c>
      <c r="FO11" s="74" t="s">
        <v>116</v>
      </c>
      <c r="FP11" s="74" t="s">
        <v>117</v>
      </c>
      <c r="FQ11" s="74" t="s">
        <v>118</v>
      </c>
      <c r="FR11" s="74" t="s">
        <v>119</v>
      </c>
      <c r="FS11" s="74" t="s">
        <v>120</v>
      </c>
      <c r="FT11" s="74" t="s">
        <v>121</v>
      </c>
      <c r="FU11" s="74" t="s">
        <v>122</v>
      </c>
      <c r="FV11" s="74" t="s">
        <v>123</v>
      </c>
      <c r="FW11" s="74" t="s">
        <v>124</v>
      </c>
      <c r="FX11" s="74"/>
      <c r="FY11" s="76"/>
      <c r="FZ11" s="205"/>
      <c r="GA11" s="131"/>
      <c r="GB11" s="75" t="s">
        <v>111</v>
      </c>
      <c r="GC11" s="74" t="s">
        <v>112</v>
      </c>
      <c r="GD11" s="74" t="s">
        <v>113</v>
      </c>
      <c r="GE11" s="74" t="s">
        <v>114</v>
      </c>
      <c r="GF11" s="74" t="s">
        <v>115</v>
      </c>
      <c r="GG11" s="74" t="s">
        <v>116</v>
      </c>
      <c r="GH11" s="74" t="s">
        <v>117</v>
      </c>
      <c r="GI11" s="74" t="s">
        <v>118</v>
      </c>
      <c r="GJ11" s="74" t="s">
        <v>119</v>
      </c>
      <c r="GK11" s="74" t="s">
        <v>120</v>
      </c>
      <c r="GL11" s="74" t="s">
        <v>121</v>
      </c>
      <c r="GM11" s="74" t="s">
        <v>122</v>
      </c>
      <c r="GN11" s="74" t="s">
        <v>123</v>
      </c>
      <c r="GO11" s="74" t="s">
        <v>124</v>
      </c>
      <c r="GP11" s="74"/>
      <c r="GQ11" s="76"/>
      <c r="GR11" s="205"/>
    </row>
    <row r="12" spans="1:200" s="83" customFormat="1" x14ac:dyDescent="0.25">
      <c r="A12" s="112" t="s">
        <v>35</v>
      </c>
      <c r="B12" s="222"/>
      <c r="C12" s="232"/>
      <c r="D12" s="206"/>
      <c r="E12" s="81"/>
      <c r="F12" s="81"/>
      <c r="G12" s="81"/>
      <c r="H12" s="81"/>
      <c r="I12" s="81"/>
      <c r="J12" s="81"/>
      <c r="K12" s="81"/>
      <c r="L12" s="81"/>
      <c r="M12" s="81"/>
      <c r="N12" s="81"/>
      <c r="O12" s="81"/>
      <c r="P12" s="81"/>
      <c r="Q12" s="81"/>
      <c r="R12" s="82"/>
      <c r="S12" s="154"/>
      <c r="T12" s="240"/>
      <c r="U12" s="237"/>
      <c r="V12" s="206"/>
      <c r="W12" s="81"/>
      <c r="X12" s="81"/>
      <c r="Y12" s="81"/>
      <c r="Z12" s="81"/>
      <c r="AA12" s="81"/>
      <c r="AB12" s="81"/>
      <c r="AC12" s="81"/>
      <c r="AD12" s="81"/>
      <c r="AE12" s="81"/>
      <c r="AF12" s="81"/>
      <c r="AG12" s="81"/>
      <c r="AH12" s="81"/>
      <c r="AI12" s="81"/>
      <c r="AJ12" s="82"/>
      <c r="AK12" s="82"/>
      <c r="AL12" s="207"/>
      <c r="AM12" s="165"/>
      <c r="AN12" s="206"/>
      <c r="AO12" s="81"/>
      <c r="AP12" s="81"/>
      <c r="AQ12" s="81"/>
      <c r="AR12" s="81"/>
      <c r="AS12" s="81"/>
      <c r="AT12" s="81"/>
      <c r="AU12" s="81"/>
      <c r="AV12" s="81"/>
      <c r="AW12" s="81"/>
      <c r="AX12" s="81"/>
      <c r="AY12" s="81"/>
      <c r="AZ12" s="81"/>
      <c r="BA12" s="81"/>
      <c r="BB12" s="82"/>
      <c r="BC12" s="82"/>
      <c r="BD12" s="207"/>
      <c r="BE12" s="165"/>
      <c r="BF12" s="206"/>
      <c r="BG12" s="81"/>
      <c r="BH12" s="81"/>
      <c r="BI12" s="81"/>
      <c r="BJ12" s="81"/>
      <c r="BK12" s="81"/>
      <c r="BL12" s="81"/>
      <c r="BM12" s="81"/>
      <c r="BN12" s="81"/>
      <c r="BO12" s="81"/>
      <c r="BP12" s="81"/>
      <c r="BQ12" s="81"/>
      <c r="BR12" s="81"/>
      <c r="BS12" s="81"/>
      <c r="BT12" s="82"/>
      <c r="BU12" s="82"/>
      <c r="BV12" s="207"/>
      <c r="BW12" s="165"/>
      <c r="BX12" s="206"/>
      <c r="BY12" s="81"/>
      <c r="BZ12" s="81"/>
      <c r="CA12" s="81"/>
      <c r="CB12" s="81"/>
      <c r="CC12" s="81"/>
      <c r="CD12" s="81"/>
      <c r="CE12" s="81"/>
      <c r="CF12" s="81"/>
      <c r="CG12" s="81"/>
      <c r="CH12" s="81"/>
      <c r="CI12" s="81"/>
      <c r="CJ12" s="81"/>
      <c r="CK12" s="81"/>
      <c r="CL12" s="82"/>
      <c r="CM12" s="82"/>
      <c r="CN12" s="207"/>
      <c r="CO12" s="165"/>
      <c r="CP12" s="206"/>
      <c r="CQ12" s="81"/>
      <c r="CR12" s="81"/>
      <c r="CS12" s="81"/>
      <c r="CT12" s="81"/>
      <c r="CU12" s="81"/>
      <c r="CV12" s="81"/>
      <c r="CW12" s="81"/>
      <c r="CX12" s="81"/>
      <c r="CY12" s="81"/>
      <c r="CZ12" s="81"/>
      <c r="DA12" s="81"/>
      <c r="DB12" s="81"/>
      <c r="DC12" s="81"/>
      <c r="DD12" s="82"/>
      <c r="DE12" s="82"/>
      <c r="DF12" s="207"/>
      <c r="DG12" s="165"/>
      <c r="DH12" s="206"/>
      <c r="DI12" s="81"/>
      <c r="DJ12" s="81"/>
      <c r="DK12" s="81"/>
      <c r="DL12" s="81"/>
      <c r="DM12" s="81"/>
      <c r="DN12" s="81"/>
      <c r="DO12" s="81"/>
      <c r="DP12" s="81"/>
      <c r="DQ12" s="81"/>
      <c r="DR12" s="81"/>
      <c r="DS12" s="81"/>
      <c r="DT12" s="81"/>
      <c r="DU12" s="81"/>
      <c r="DV12" s="82"/>
      <c r="DW12" s="82"/>
      <c r="DX12" s="207"/>
      <c r="DY12" s="165"/>
      <c r="DZ12" s="206"/>
      <c r="EA12" s="81"/>
      <c r="EB12" s="81"/>
      <c r="EC12" s="81"/>
      <c r="ED12" s="81"/>
      <c r="EE12" s="81"/>
      <c r="EF12" s="81"/>
      <c r="EG12" s="81"/>
      <c r="EH12" s="81"/>
      <c r="EI12" s="81"/>
      <c r="EJ12" s="81"/>
      <c r="EK12" s="81"/>
      <c r="EL12" s="81"/>
      <c r="EM12" s="81"/>
      <c r="EN12" s="82"/>
      <c r="EO12" s="82"/>
      <c r="EP12" s="207"/>
      <c r="EQ12" s="165"/>
      <c r="ER12" s="206"/>
      <c r="ES12" s="81"/>
      <c r="ET12" s="81"/>
      <c r="EU12" s="81"/>
      <c r="EV12" s="81"/>
      <c r="EW12" s="81"/>
      <c r="EX12" s="81"/>
      <c r="EY12" s="81"/>
      <c r="EZ12" s="81"/>
      <c r="FA12" s="81"/>
      <c r="FB12" s="81"/>
      <c r="FC12" s="81"/>
      <c r="FD12" s="81"/>
      <c r="FE12" s="81"/>
      <c r="FF12" s="82"/>
      <c r="FG12" s="82"/>
      <c r="FH12" s="207"/>
      <c r="FI12" s="165"/>
      <c r="FJ12" s="206"/>
      <c r="FK12" s="81"/>
      <c r="FL12" s="81"/>
      <c r="FM12" s="81"/>
      <c r="FN12" s="81"/>
      <c r="FO12" s="81"/>
      <c r="FP12" s="81"/>
      <c r="FQ12" s="81"/>
      <c r="FR12" s="81"/>
      <c r="FS12" s="81"/>
      <c r="FT12" s="81"/>
      <c r="FU12" s="81"/>
      <c r="FV12" s="81"/>
      <c r="FW12" s="81"/>
      <c r="FX12" s="82"/>
      <c r="FY12" s="82"/>
      <c r="FZ12" s="207"/>
      <c r="GA12" s="167"/>
      <c r="GB12" s="206"/>
      <c r="GC12" s="81"/>
      <c r="GD12" s="81"/>
      <c r="GE12" s="81"/>
      <c r="GF12" s="81"/>
      <c r="GG12" s="81"/>
      <c r="GH12" s="81"/>
      <c r="GI12" s="81"/>
      <c r="GJ12" s="81"/>
      <c r="GK12" s="81"/>
      <c r="GL12" s="81"/>
      <c r="GM12" s="81"/>
      <c r="GN12" s="81"/>
      <c r="GO12" s="81"/>
      <c r="GP12" s="82"/>
      <c r="GQ12" s="82"/>
      <c r="GR12" s="207"/>
    </row>
    <row r="13" spans="1:200" x14ac:dyDescent="0.25">
      <c r="A13" s="112" t="s">
        <v>36</v>
      </c>
      <c r="B13" s="222"/>
      <c r="C13" s="222"/>
      <c r="D13" s="206"/>
      <c r="E13" s="81"/>
      <c r="F13" s="81"/>
      <c r="G13" s="81"/>
      <c r="H13" s="81"/>
      <c r="I13" s="81"/>
      <c r="J13" s="81"/>
      <c r="K13" s="81"/>
      <c r="L13" s="81"/>
      <c r="M13" s="81"/>
      <c r="N13" s="81"/>
      <c r="O13" s="81"/>
      <c r="P13" s="81"/>
      <c r="Q13" s="81"/>
      <c r="R13" s="82"/>
      <c r="S13" s="154"/>
      <c r="T13" s="240"/>
      <c r="U13" s="237"/>
      <c r="V13" s="206"/>
      <c r="W13" s="81"/>
      <c r="X13" s="81"/>
      <c r="Y13" s="81"/>
      <c r="Z13" s="81"/>
      <c r="AA13" s="81"/>
      <c r="AB13" s="81"/>
      <c r="AC13" s="81"/>
      <c r="AD13" s="81"/>
      <c r="AE13" s="81"/>
      <c r="AF13" s="81"/>
      <c r="AG13" s="81"/>
      <c r="AH13" s="81"/>
      <c r="AI13" s="81"/>
      <c r="AJ13" s="82"/>
      <c r="AK13" s="82"/>
      <c r="AL13" s="207"/>
      <c r="AM13" s="165"/>
      <c r="AN13" s="206"/>
      <c r="AO13" s="81"/>
      <c r="AP13" s="81"/>
      <c r="AQ13" s="81"/>
      <c r="AR13" s="81"/>
      <c r="AS13" s="81"/>
      <c r="AT13" s="81"/>
      <c r="AU13" s="81"/>
      <c r="AV13" s="81"/>
      <c r="AW13" s="81"/>
      <c r="AX13" s="81"/>
      <c r="AY13" s="81"/>
      <c r="AZ13" s="81"/>
      <c r="BA13" s="81"/>
      <c r="BB13" s="82"/>
      <c r="BC13" s="82"/>
      <c r="BD13" s="207"/>
      <c r="BE13" s="165"/>
      <c r="BF13" s="206"/>
      <c r="BG13" s="81"/>
      <c r="BH13" s="81"/>
      <c r="BI13" s="81"/>
      <c r="BJ13" s="81"/>
      <c r="BK13" s="81"/>
      <c r="BL13" s="81"/>
      <c r="BM13" s="81"/>
      <c r="BN13" s="81"/>
      <c r="BO13" s="81"/>
      <c r="BP13" s="81"/>
      <c r="BQ13" s="81"/>
      <c r="BR13" s="81"/>
      <c r="BS13" s="81"/>
      <c r="BT13" s="82"/>
      <c r="BU13" s="82"/>
      <c r="BV13" s="207"/>
      <c r="BW13" s="165"/>
      <c r="BX13" s="206"/>
      <c r="BY13" s="81"/>
      <c r="BZ13" s="81"/>
      <c r="CA13" s="81"/>
      <c r="CB13" s="81"/>
      <c r="CC13" s="81"/>
      <c r="CD13" s="81"/>
      <c r="CE13" s="81"/>
      <c r="CF13" s="81"/>
      <c r="CG13" s="81"/>
      <c r="CH13" s="81"/>
      <c r="CI13" s="81"/>
      <c r="CJ13" s="81"/>
      <c r="CK13" s="81"/>
      <c r="CL13" s="82"/>
      <c r="CM13" s="82"/>
      <c r="CN13" s="207"/>
      <c r="CO13" s="165"/>
      <c r="CP13" s="206"/>
      <c r="CQ13" s="81"/>
      <c r="CR13" s="81"/>
      <c r="CS13" s="81"/>
      <c r="CT13" s="81"/>
      <c r="CU13" s="81"/>
      <c r="CV13" s="81"/>
      <c r="CW13" s="81"/>
      <c r="CX13" s="81"/>
      <c r="CY13" s="81"/>
      <c r="CZ13" s="81"/>
      <c r="DA13" s="81"/>
      <c r="DB13" s="81"/>
      <c r="DC13" s="81"/>
      <c r="DD13" s="82"/>
      <c r="DE13" s="82"/>
      <c r="DF13" s="207"/>
      <c r="DG13" s="165"/>
      <c r="DH13" s="206"/>
      <c r="DI13" s="81"/>
      <c r="DJ13" s="81"/>
      <c r="DK13" s="81"/>
      <c r="DL13" s="81"/>
      <c r="DM13" s="81"/>
      <c r="DN13" s="81"/>
      <c r="DO13" s="81"/>
      <c r="DP13" s="81"/>
      <c r="DQ13" s="81"/>
      <c r="DR13" s="81"/>
      <c r="DS13" s="81"/>
      <c r="DT13" s="81"/>
      <c r="DU13" s="81"/>
      <c r="DV13" s="82"/>
      <c r="DW13" s="82"/>
      <c r="DX13" s="207"/>
      <c r="DY13" s="165"/>
      <c r="DZ13" s="206"/>
      <c r="EA13" s="81"/>
      <c r="EB13" s="81"/>
      <c r="EC13" s="81"/>
      <c r="ED13" s="81"/>
      <c r="EE13" s="81"/>
      <c r="EF13" s="81"/>
      <c r="EG13" s="81"/>
      <c r="EH13" s="81"/>
      <c r="EI13" s="81"/>
      <c r="EJ13" s="81"/>
      <c r="EK13" s="81"/>
      <c r="EL13" s="81"/>
      <c r="EM13" s="81"/>
      <c r="EN13" s="82"/>
      <c r="EO13" s="82"/>
      <c r="EP13" s="207"/>
      <c r="EQ13" s="165"/>
      <c r="ER13" s="206"/>
      <c r="ES13" s="81"/>
      <c r="ET13" s="81"/>
      <c r="EU13" s="81"/>
      <c r="EV13" s="81"/>
      <c r="EW13" s="81"/>
      <c r="EX13" s="81"/>
      <c r="EY13" s="81"/>
      <c r="EZ13" s="81"/>
      <c r="FA13" s="81"/>
      <c r="FB13" s="81"/>
      <c r="FC13" s="81"/>
      <c r="FD13" s="81"/>
      <c r="FE13" s="81"/>
      <c r="FF13" s="82"/>
      <c r="FG13" s="82"/>
      <c r="FH13" s="207"/>
      <c r="FI13" s="165"/>
      <c r="FJ13" s="206"/>
      <c r="FK13" s="81"/>
      <c r="FL13" s="81"/>
      <c r="FM13" s="81"/>
      <c r="FN13" s="81"/>
      <c r="FO13" s="81"/>
      <c r="FP13" s="81"/>
      <c r="FQ13" s="81"/>
      <c r="FR13" s="81"/>
      <c r="FS13" s="81"/>
      <c r="FT13" s="81"/>
      <c r="FU13" s="81"/>
      <c r="FV13" s="81"/>
      <c r="FW13" s="81"/>
      <c r="FX13" s="82"/>
      <c r="FY13" s="82"/>
      <c r="FZ13" s="207"/>
      <c r="GA13" s="167"/>
      <c r="GB13" s="206"/>
      <c r="GC13" s="81"/>
      <c r="GD13" s="81"/>
      <c r="GE13" s="81"/>
      <c r="GF13" s="81"/>
      <c r="GG13" s="81"/>
      <c r="GH13" s="81"/>
      <c r="GI13" s="81"/>
      <c r="GJ13" s="81"/>
      <c r="GK13" s="81"/>
      <c r="GL13" s="81"/>
      <c r="GM13" s="81"/>
      <c r="GN13" s="81"/>
      <c r="GO13" s="81"/>
      <c r="GP13" s="82"/>
      <c r="GQ13" s="82"/>
      <c r="GR13" s="207"/>
    </row>
    <row r="14" spans="1:200" x14ac:dyDescent="0.25">
      <c r="A14" s="112" t="s">
        <v>37</v>
      </c>
      <c r="B14" s="225"/>
      <c r="C14" s="233"/>
      <c r="D14" s="208"/>
      <c r="E14" s="85"/>
      <c r="F14" s="85"/>
      <c r="G14" s="85"/>
      <c r="H14" s="85"/>
      <c r="I14" s="85"/>
      <c r="J14" s="85"/>
      <c r="K14" s="85"/>
      <c r="L14" s="85"/>
      <c r="M14" s="85"/>
      <c r="N14" s="85"/>
      <c r="O14" s="85"/>
      <c r="P14" s="85"/>
      <c r="Q14" s="85"/>
      <c r="R14" s="86"/>
      <c r="S14" s="155"/>
      <c r="T14" s="241"/>
      <c r="U14" s="237"/>
      <c r="V14" s="208"/>
      <c r="W14" s="85"/>
      <c r="X14" s="85"/>
      <c r="Y14" s="85"/>
      <c r="Z14" s="85"/>
      <c r="AA14" s="85"/>
      <c r="AB14" s="85"/>
      <c r="AC14" s="85"/>
      <c r="AD14" s="85"/>
      <c r="AE14" s="85"/>
      <c r="AF14" s="85"/>
      <c r="AG14" s="85"/>
      <c r="AH14" s="85"/>
      <c r="AI14" s="85"/>
      <c r="AJ14" s="86"/>
      <c r="AK14" s="86"/>
      <c r="AL14" s="209"/>
      <c r="AM14" s="165"/>
      <c r="AN14" s="208"/>
      <c r="AO14" s="85"/>
      <c r="AP14" s="85"/>
      <c r="AQ14" s="85"/>
      <c r="AR14" s="85"/>
      <c r="AS14" s="85"/>
      <c r="AT14" s="85"/>
      <c r="AU14" s="85"/>
      <c r="AV14" s="85"/>
      <c r="AW14" s="85"/>
      <c r="AX14" s="85"/>
      <c r="AY14" s="85"/>
      <c r="AZ14" s="85"/>
      <c r="BA14" s="85"/>
      <c r="BB14" s="86"/>
      <c r="BC14" s="86"/>
      <c r="BD14" s="209"/>
      <c r="BE14" s="165"/>
      <c r="BF14" s="208"/>
      <c r="BG14" s="85"/>
      <c r="BH14" s="85"/>
      <c r="BI14" s="85"/>
      <c r="BJ14" s="85"/>
      <c r="BK14" s="85"/>
      <c r="BL14" s="85"/>
      <c r="BM14" s="85"/>
      <c r="BN14" s="85"/>
      <c r="BO14" s="85"/>
      <c r="BP14" s="85"/>
      <c r="BQ14" s="85"/>
      <c r="BR14" s="85"/>
      <c r="BS14" s="85"/>
      <c r="BT14" s="86"/>
      <c r="BU14" s="86"/>
      <c r="BV14" s="209"/>
      <c r="BW14" s="165"/>
      <c r="BX14" s="208"/>
      <c r="BY14" s="85"/>
      <c r="BZ14" s="85"/>
      <c r="CA14" s="85"/>
      <c r="CB14" s="85"/>
      <c r="CC14" s="85"/>
      <c r="CD14" s="85"/>
      <c r="CE14" s="85"/>
      <c r="CF14" s="85"/>
      <c r="CG14" s="85"/>
      <c r="CH14" s="85"/>
      <c r="CI14" s="85"/>
      <c r="CJ14" s="85"/>
      <c r="CK14" s="85"/>
      <c r="CL14" s="86"/>
      <c r="CM14" s="86"/>
      <c r="CN14" s="209"/>
      <c r="CO14" s="165"/>
      <c r="CP14" s="208"/>
      <c r="CQ14" s="85"/>
      <c r="CR14" s="85"/>
      <c r="CS14" s="85"/>
      <c r="CT14" s="85"/>
      <c r="CU14" s="85"/>
      <c r="CV14" s="85"/>
      <c r="CW14" s="85"/>
      <c r="CX14" s="85"/>
      <c r="CY14" s="85"/>
      <c r="CZ14" s="85"/>
      <c r="DA14" s="85"/>
      <c r="DB14" s="85"/>
      <c r="DC14" s="85"/>
      <c r="DD14" s="86"/>
      <c r="DE14" s="86"/>
      <c r="DF14" s="209"/>
      <c r="DG14" s="165"/>
      <c r="DH14" s="208"/>
      <c r="DI14" s="85"/>
      <c r="DJ14" s="85"/>
      <c r="DK14" s="85"/>
      <c r="DL14" s="85"/>
      <c r="DM14" s="85"/>
      <c r="DN14" s="85"/>
      <c r="DO14" s="85"/>
      <c r="DP14" s="85"/>
      <c r="DQ14" s="85"/>
      <c r="DR14" s="85"/>
      <c r="DS14" s="85"/>
      <c r="DT14" s="85"/>
      <c r="DU14" s="85"/>
      <c r="DV14" s="86"/>
      <c r="DW14" s="86"/>
      <c r="DX14" s="209"/>
      <c r="DY14" s="165"/>
      <c r="DZ14" s="208"/>
      <c r="EA14" s="85"/>
      <c r="EB14" s="85"/>
      <c r="EC14" s="85"/>
      <c r="ED14" s="85"/>
      <c r="EE14" s="85"/>
      <c r="EF14" s="85"/>
      <c r="EG14" s="85"/>
      <c r="EH14" s="85"/>
      <c r="EI14" s="85"/>
      <c r="EJ14" s="85"/>
      <c r="EK14" s="85"/>
      <c r="EL14" s="85"/>
      <c r="EM14" s="85"/>
      <c r="EN14" s="86"/>
      <c r="EO14" s="86"/>
      <c r="EP14" s="209"/>
      <c r="EQ14" s="165"/>
      <c r="ER14" s="208"/>
      <c r="ES14" s="85"/>
      <c r="ET14" s="85"/>
      <c r="EU14" s="85"/>
      <c r="EV14" s="85"/>
      <c r="EW14" s="85"/>
      <c r="EX14" s="85"/>
      <c r="EY14" s="85"/>
      <c r="EZ14" s="85"/>
      <c r="FA14" s="85"/>
      <c r="FB14" s="85"/>
      <c r="FC14" s="85"/>
      <c r="FD14" s="85"/>
      <c r="FE14" s="85"/>
      <c r="FF14" s="86"/>
      <c r="FG14" s="86"/>
      <c r="FH14" s="209"/>
      <c r="FI14" s="165"/>
      <c r="FJ14" s="208"/>
      <c r="FK14" s="85"/>
      <c r="FL14" s="85"/>
      <c r="FM14" s="85"/>
      <c r="FN14" s="85"/>
      <c r="FO14" s="85"/>
      <c r="FP14" s="85"/>
      <c r="FQ14" s="85"/>
      <c r="FR14" s="85"/>
      <c r="FS14" s="85"/>
      <c r="FT14" s="85"/>
      <c r="FU14" s="85"/>
      <c r="FV14" s="85"/>
      <c r="FW14" s="85"/>
      <c r="FX14" s="86"/>
      <c r="FY14" s="86"/>
      <c r="FZ14" s="209"/>
      <c r="GA14" s="167"/>
      <c r="GB14" s="208"/>
      <c r="GC14" s="85"/>
      <c r="GD14" s="85"/>
      <c r="GE14" s="85"/>
      <c r="GF14" s="85"/>
      <c r="GG14" s="85"/>
      <c r="GH14" s="85"/>
      <c r="GI14" s="85"/>
      <c r="GJ14" s="85"/>
      <c r="GK14" s="85"/>
      <c r="GL14" s="85"/>
      <c r="GM14" s="85"/>
      <c r="GN14" s="85"/>
      <c r="GO14" s="85"/>
      <c r="GP14" s="86"/>
      <c r="GQ14" s="86"/>
      <c r="GR14" s="209"/>
    </row>
    <row r="15" spans="1:200" x14ac:dyDescent="0.25">
      <c r="A15" s="112" t="s">
        <v>38</v>
      </c>
      <c r="B15" s="222"/>
      <c r="C15" s="222"/>
      <c r="D15" s="206"/>
      <c r="E15" s="81"/>
      <c r="F15" s="81"/>
      <c r="G15" s="81"/>
      <c r="H15" s="81"/>
      <c r="I15" s="81"/>
      <c r="J15" s="81"/>
      <c r="K15" s="81"/>
      <c r="L15" s="81"/>
      <c r="M15" s="81"/>
      <c r="N15" s="81"/>
      <c r="O15" s="81"/>
      <c r="P15" s="81"/>
      <c r="Q15" s="81"/>
      <c r="R15" s="82"/>
      <c r="S15" s="154"/>
      <c r="T15" s="240"/>
      <c r="U15" s="237"/>
      <c r="V15" s="206"/>
      <c r="W15" s="81"/>
      <c r="X15" s="81"/>
      <c r="Y15" s="81"/>
      <c r="Z15" s="81"/>
      <c r="AA15" s="81"/>
      <c r="AB15" s="81"/>
      <c r="AC15" s="81"/>
      <c r="AD15" s="81"/>
      <c r="AE15" s="81"/>
      <c r="AF15" s="81"/>
      <c r="AG15" s="81"/>
      <c r="AH15" s="81"/>
      <c r="AI15" s="81"/>
      <c r="AJ15" s="82"/>
      <c r="AK15" s="82"/>
      <c r="AL15" s="207"/>
      <c r="AM15" s="165"/>
      <c r="AN15" s="206"/>
      <c r="AO15" s="81"/>
      <c r="AP15" s="81"/>
      <c r="AQ15" s="81"/>
      <c r="AR15" s="81"/>
      <c r="AS15" s="81"/>
      <c r="AT15" s="81"/>
      <c r="AU15" s="81"/>
      <c r="AV15" s="81"/>
      <c r="AW15" s="81"/>
      <c r="AX15" s="81"/>
      <c r="AY15" s="81"/>
      <c r="AZ15" s="81"/>
      <c r="BA15" s="81"/>
      <c r="BB15" s="82"/>
      <c r="BC15" s="82"/>
      <c r="BD15" s="207"/>
      <c r="BE15" s="165"/>
      <c r="BF15" s="206"/>
      <c r="BG15" s="81"/>
      <c r="BH15" s="81"/>
      <c r="BI15" s="81"/>
      <c r="BJ15" s="81"/>
      <c r="BK15" s="81"/>
      <c r="BL15" s="81"/>
      <c r="BM15" s="81"/>
      <c r="BN15" s="81"/>
      <c r="BO15" s="81"/>
      <c r="BP15" s="81"/>
      <c r="BQ15" s="81"/>
      <c r="BR15" s="81"/>
      <c r="BS15" s="81"/>
      <c r="BT15" s="82"/>
      <c r="BU15" s="82"/>
      <c r="BV15" s="207"/>
      <c r="BW15" s="165"/>
      <c r="BX15" s="206"/>
      <c r="BY15" s="81"/>
      <c r="BZ15" s="81"/>
      <c r="CA15" s="81"/>
      <c r="CB15" s="81"/>
      <c r="CC15" s="81"/>
      <c r="CD15" s="81"/>
      <c r="CE15" s="81"/>
      <c r="CF15" s="81"/>
      <c r="CG15" s="81"/>
      <c r="CH15" s="81"/>
      <c r="CI15" s="81"/>
      <c r="CJ15" s="81"/>
      <c r="CK15" s="81"/>
      <c r="CL15" s="82"/>
      <c r="CM15" s="82"/>
      <c r="CN15" s="207"/>
      <c r="CO15" s="165"/>
      <c r="CP15" s="206"/>
      <c r="CQ15" s="81"/>
      <c r="CR15" s="81"/>
      <c r="CS15" s="81"/>
      <c r="CT15" s="81"/>
      <c r="CU15" s="81"/>
      <c r="CV15" s="81"/>
      <c r="CW15" s="81"/>
      <c r="CX15" s="81"/>
      <c r="CY15" s="81"/>
      <c r="CZ15" s="81"/>
      <c r="DA15" s="81"/>
      <c r="DB15" s="81"/>
      <c r="DC15" s="81"/>
      <c r="DD15" s="82"/>
      <c r="DE15" s="82"/>
      <c r="DF15" s="207"/>
      <c r="DG15" s="165"/>
      <c r="DH15" s="206"/>
      <c r="DI15" s="81"/>
      <c r="DJ15" s="81"/>
      <c r="DK15" s="81"/>
      <c r="DL15" s="81"/>
      <c r="DM15" s="81"/>
      <c r="DN15" s="81"/>
      <c r="DO15" s="81"/>
      <c r="DP15" s="81"/>
      <c r="DQ15" s="81"/>
      <c r="DR15" s="81"/>
      <c r="DS15" s="81"/>
      <c r="DT15" s="81"/>
      <c r="DU15" s="81"/>
      <c r="DV15" s="82"/>
      <c r="DW15" s="82"/>
      <c r="DX15" s="207"/>
      <c r="DY15" s="165"/>
      <c r="DZ15" s="206"/>
      <c r="EA15" s="81"/>
      <c r="EB15" s="81"/>
      <c r="EC15" s="81"/>
      <c r="ED15" s="81"/>
      <c r="EE15" s="81"/>
      <c r="EF15" s="81"/>
      <c r="EG15" s="81"/>
      <c r="EH15" s="81"/>
      <c r="EI15" s="81"/>
      <c r="EJ15" s="81"/>
      <c r="EK15" s="81"/>
      <c r="EL15" s="81"/>
      <c r="EM15" s="81"/>
      <c r="EN15" s="82"/>
      <c r="EO15" s="82"/>
      <c r="EP15" s="207"/>
      <c r="EQ15" s="165"/>
      <c r="ER15" s="206"/>
      <c r="ES15" s="81"/>
      <c r="ET15" s="81"/>
      <c r="EU15" s="81"/>
      <c r="EV15" s="81"/>
      <c r="EW15" s="81"/>
      <c r="EX15" s="81"/>
      <c r="EY15" s="81"/>
      <c r="EZ15" s="81"/>
      <c r="FA15" s="81"/>
      <c r="FB15" s="81"/>
      <c r="FC15" s="81"/>
      <c r="FD15" s="81"/>
      <c r="FE15" s="81"/>
      <c r="FF15" s="82"/>
      <c r="FG15" s="82"/>
      <c r="FH15" s="207"/>
      <c r="FI15" s="165"/>
      <c r="FJ15" s="206"/>
      <c r="FK15" s="81"/>
      <c r="FL15" s="81"/>
      <c r="FM15" s="81"/>
      <c r="FN15" s="81"/>
      <c r="FO15" s="81"/>
      <c r="FP15" s="81"/>
      <c r="FQ15" s="81"/>
      <c r="FR15" s="81"/>
      <c r="FS15" s="81"/>
      <c r="FT15" s="81"/>
      <c r="FU15" s="81"/>
      <c r="FV15" s="81"/>
      <c r="FW15" s="81"/>
      <c r="FX15" s="82"/>
      <c r="FY15" s="82"/>
      <c r="FZ15" s="207"/>
      <c r="GA15" s="167"/>
      <c r="GB15" s="206"/>
      <c r="GC15" s="81"/>
      <c r="GD15" s="81"/>
      <c r="GE15" s="81"/>
      <c r="GF15" s="81"/>
      <c r="GG15" s="81"/>
      <c r="GH15" s="81"/>
      <c r="GI15" s="81"/>
      <c r="GJ15" s="81"/>
      <c r="GK15" s="81"/>
      <c r="GL15" s="81"/>
      <c r="GM15" s="81"/>
      <c r="GN15" s="81"/>
      <c r="GO15" s="81"/>
      <c r="GP15" s="82"/>
      <c r="GQ15" s="82"/>
      <c r="GR15" s="207"/>
    </row>
    <row r="16" spans="1:200" x14ac:dyDescent="0.25">
      <c r="A16" s="112" t="s">
        <v>39</v>
      </c>
      <c r="B16" s="222"/>
      <c r="C16" s="232"/>
      <c r="D16" s="206"/>
      <c r="E16" s="81"/>
      <c r="F16" s="81"/>
      <c r="G16" s="81"/>
      <c r="H16" s="81"/>
      <c r="I16" s="81"/>
      <c r="J16" s="81"/>
      <c r="K16" s="81"/>
      <c r="L16" s="81"/>
      <c r="M16" s="81"/>
      <c r="N16" s="81"/>
      <c r="O16" s="81"/>
      <c r="P16" s="81"/>
      <c r="Q16" s="81"/>
      <c r="R16" s="82"/>
      <c r="S16" s="154"/>
      <c r="T16" s="240"/>
      <c r="U16" s="237"/>
      <c r="V16" s="206"/>
      <c r="W16" s="81"/>
      <c r="X16" s="81"/>
      <c r="Y16" s="81"/>
      <c r="Z16" s="81"/>
      <c r="AA16" s="81"/>
      <c r="AB16" s="81"/>
      <c r="AC16" s="81"/>
      <c r="AD16" s="81"/>
      <c r="AE16" s="81"/>
      <c r="AF16" s="81"/>
      <c r="AG16" s="81"/>
      <c r="AH16" s="81"/>
      <c r="AI16" s="81"/>
      <c r="AJ16" s="82"/>
      <c r="AK16" s="82"/>
      <c r="AL16" s="207"/>
      <c r="AM16" s="165"/>
      <c r="AN16" s="206"/>
      <c r="AO16" s="81"/>
      <c r="AP16" s="81"/>
      <c r="AQ16" s="81"/>
      <c r="AR16" s="81"/>
      <c r="AS16" s="81"/>
      <c r="AT16" s="81"/>
      <c r="AU16" s="81"/>
      <c r="AV16" s="81"/>
      <c r="AW16" s="81"/>
      <c r="AX16" s="81"/>
      <c r="AY16" s="81"/>
      <c r="AZ16" s="81"/>
      <c r="BA16" s="81"/>
      <c r="BB16" s="82"/>
      <c r="BC16" s="82"/>
      <c r="BD16" s="207"/>
      <c r="BE16" s="165"/>
      <c r="BF16" s="206"/>
      <c r="BG16" s="81"/>
      <c r="BH16" s="81"/>
      <c r="BI16" s="81"/>
      <c r="BJ16" s="81"/>
      <c r="BK16" s="81"/>
      <c r="BL16" s="81"/>
      <c r="BM16" s="81"/>
      <c r="BN16" s="81"/>
      <c r="BO16" s="81"/>
      <c r="BP16" s="81"/>
      <c r="BQ16" s="81"/>
      <c r="BR16" s="81"/>
      <c r="BS16" s="81"/>
      <c r="BT16" s="82"/>
      <c r="BU16" s="82"/>
      <c r="BV16" s="207"/>
      <c r="BW16" s="165"/>
      <c r="BX16" s="206"/>
      <c r="BY16" s="81"/>
      <c r="BZ16" s="81"/>
      <c r="CA16" s="81"/>
      <c r="CB16" s="81"/>
      <c r="CC16" s="81"/>
      <c r="CD16" s="81"/>
      <c r="CE16" s="81"/>
      <c r="CF16" s="81"/>
      <c r="CG16" s="81"/>
      <c r="CH16" s="81"/>
      <c r="CI16" s="81"/>
      <c r="CJ16" s="81"/>
      <c r="CK16" s="81"/>
      <c r="CL16" s="82"/>
      <c r="CM16" s="82"/>
      <c r="CN16" s="207"/>
      <c r="CO16" s="165"/>
      <c r="CP16" s="206"/>
      <c r="CQ16" s="81"/>
      <c r="CR16" s="81"/>
      <c r="CS16" s="81"/>
      <c r="CT16" s="81"/>
      <c r="CU16" s="81"/>
      <c r="CV16" s="81"/>
      <c r="CW16" s="81"/>
      <c r="CX16" s="81"/>
      <c r="CY16" s="81"/>
      <c r="CZ16" s="81"/>
      <c r="DA16" s="81"/>
      <c r="DB16" s="81"/>
      <c r="DC16" s="81"/>
      <c r="DD16" s="82"/>
      <c r="DE16" s="82"/>
      <c r="DF16" s="207"/>
      <c r="DG16" s="165"/>
      <c r="DH16" s="206"/>
      <c r="DI16" s="81"/>
      <c r="DJ16" s="81"/>
      <c r="DK16" s="81"/>
      <c r="DL16" s="81"/>
      <c r="DM16" s="81"/>
      <c r="DN16" s="81"/>
      <c r="DO16" s="81"/>
      <c r="DP16" s="81"/>
      <c r="DQ16" s="81"/>
      <c r="DR16" s="81"/>
      <c r="DS16" s="81"/>
      <c r="DT16" s="81"/>
      <c r="DU16" s="81"/>
      <c r="DV16" s="82"/>
      <c r="DW16" s="82"/>
      <c r="DX16" s="207"/>
      <c r="DY16" s="165"/>
      <c r="DZ16" s="206"/>
      <c r="EA16" s="81"/>
      <c r="EB16" s="81"/>
      <c r="EC16" s="81"/>
      <c r="ED16" s="81"/>
      <c r="EE16" s="81"/>
      <c r="EF16" s="81"/>
      <c r="EG16" s="81"/>
      <c r="EH16" s="81"/>
      <c r="EI16" s="81"/>
      <c r="EJ16" s="81"/>
      <c r="EK16" s="81"/>
      <c r="EL16" s="81"/>
      <c r="EM16" s="81"/>
      <c r="EN16" s="82"/>
      <c r="EO16" s="82"/>
      <c r="EP16" s="207"/>
      <c r="EQ16" s="165"/>
      <c r="ER16" s="206"/>
      <c r="ES16" s="81"/>
      <c r="ET16" s="81"/>
      <c r="EU16" s="81"/>
      <c r="EV16" s="81"/>
      <c r="EW16" s="81"/>
      <c r="EX16" s="81"/>
      <c r="EY16" s="81"/>
      <c r="EZ16" s="81"/>
      <c r="FA16" s="81"/>
      <c r="FB16" s="81"/>
      <c r="FC16" s="81"/>
      <c r="FD16" s="81"/>
      <c r="FE16" s="81"/>
      <c r="FF16" s="82"/>
      <c r="FG16" s="82"/>
      <c r="FH16" s="207"/>
      <c r="FI16" s="165"/>
      <c r="FJ16" s="206"/>
      <c r="FK16" s="81"/>
      <c r="FL16" s="81"/>
      <c r="FM16" s="81"/>
      <c r="FN16" s="81"/>
      <c r="FO16" s="81"/>
      <c r="FP16" s="81"/>
      <c r="FQ16" s="81"/>
      <c r="FR16" s="81"/>
      <c r="FS16" s="81"/>
      <c r="FT16" s="81"/>
      <c r="FU16" s="81"/>
      <c r="FV16" s="81"/>
      <c r="FW16" s="81"/>
      <c r="FX16" s="82"/>
      <c r="FY16" s="82"/>
      <c r="FZ16" s="207"/>
      <c r="GA16" s="167"/>
      <c r="GB16" s="206"/>
      <c r="GC16" s="81"/>
      <c r="GD16" s="81"/>
      <c r="GE16" s="81"/>
      <c r="GF16" s="81"/>
      <c r="GG16" s="81"/>
      <c r="GH16" s="81"/>
      <c r="GI16" s="81"/>
      <c r="GJ16" s="81"/>
      <c r="GK16" s="81"/>
      <c r="GL16" s="81"/>
      <c r="GM16" s="81"/>
      <c r="GN16" s="81"/>
      <c r="GO16" s="81"/>
      <c r="GP16" s="82"/>
      <c r="GQ16" s="82"/>
      <c r="GR16" s="207"/>
    </row>
    <row r="17" spans="1:200" x14ac:dyDescent="0.25">
      <c r="A17" s="112" t="s">
        <v>40</v>
      </c>
      <c r="B17" s="222"/>
      <c r="C17" s="232"/>
      <c r="D17" s="206"/>
      <c r="E17" s="81"/>
      <c r="F17" s="81"/>
      <c r="G17" s="81"/>
      <c r="H17" s="81"/>
      <c r="I17" s="81"/>
      <c r="J17" s="81"/>
      <c r="K17" s="81"/>
      <c r="L17" s="81"/>
      <c r="M17" s="81"/>
      <c r="N17" s="81"/>
      <c r="O17" s="81"/>
      <c r="P17" s="81"/>
      <c r="Q17" s="81"/>
      <c r="R17" s="82"/>
      <c r="S17" s="154"/>
      <c r="T17" s="240"/>
      <c r="U17" s="237"/>
      <c r="V17" s="206"/>
      <c r="W17" s="81"/>
      <c r="X17" s="81"/>
      <c r="Y17" s="81"/>
      <c r="Z17" s="81"/>
      <c r="AA17" s="81"/>
      <c r="AB17" s="81"/>
      <c r="AC17" s="81"/>
      <c r="AD17" s="81"/>
      <c r="AE17" s="81"/>
      <c r="AF17" s="81"/>
      <c r="AG17" s="81"/>
      <c r="AH17" s="81"/>
      <c r="AI17" s="81"/>
      <c r="AJ17" s="82"/>
      <c r="AK17" s="82"/>
      <c r="AL17" s="207"/>
      <c r="AM17" s="165"/>
      <c r="AN17" s="206"/>
      <c r="AO17" s="81"/>
      <c r="AP17" s="81"/>
      <c r="AQ17" s="81"/>
      <c r="AR17" s="81"/>
      <c r="AS17" s="81"/>
      <c r="AT17" s="81"/>
      <c r="AU17" s="81"/>
      <c r="AV17" s="81"/>
      <c r="AW17" s="81"/>
      <c r="AX17" s="81"/>
      <c r="AY17" s="81"/>
      <c r="AZ17" s="81"/>
      <c r="BA17" s="81"/>
      <c r="BB17" s="82"/>
      <c r="BC17" s="82"/>
      <c r="BD17" s="207"/>
      <c r="BE17" s="165"/>
      <c r="BF17" s="206"/>
      <c r="BG17" s="81"/>
      <c r="BH17" s="81"/>
      <c r="BI17" s="81"/>
      <c r="BJ17" s="81"/>
      <c r="BK17" s="81"/>
      <c r="BL17" s="81"/>
      <c r="BM17" s="81"/>
      <c r="BN17" s="81"/>
      <c r="BO17" s="81"/>
      <c r="BP17" s="81"/>
      <c r="BQ17" s="81"/>
      <c r="BR17" s="81"/>
      <c r="BS17" s="81"/>
      <c r="BT17" s="82"/>
      <c r="BU17" s="82"/>
      <c r="BV17" s="207"/>
      <c r="BW17" s="165"/>
      <c r="BX17" s="206"/>
      <c r="BY17" s="81"/>
      <c r="BZ17" s="81"/>
      <c r="CA17" s="81"/>
      <c r="CB17" s="81"/>
      <c r="CC17" s="81"/>
      <c r="CD17" s="81"/>
      <c r="CE17" s="81"/>
      <c r="CF17" s="81"/>
      <c r="CG17" s="81"/>
      <c r="CH17" s="81"/>
      <c r="CI17" s="81"/>
      <c r="CJ17" s="81"/>
      <c r="CK17" s="81"/>
      <c r="CL17" s="82"/>
      <c r="CM17" s="82"/>
      <c r="CN17" s="207"/>
      <c r="CO17" s="165"/>
      <c r="CP17" s="206"/>
      <c r="CQ17" s="81"/>
      <c r="CR17" s="81"/>
      <c r="CS17" s="81"/>
      <c r="CT17" s="81"/>
      <c r="CU17" s="81"/>
      <c r="CV17" s="81"/>
      <c r="CW17" s="81"/>
      <c r="CX17" s="81"/>
      <c r="CY17" s="81"/>
      <c r="CZ17" s="81"/>
      <c r="DA17" s="81"/>
      <c r="DB17" s="81"/>
      <c r="DC17" s="81"/>
      <c r="DD17" s="82"/>
      <c r="DE17" s="82"/>
      <c r="DF17" s="207"/>
      <c r="DG17" s="165"/>
      <c r="DH17" s="206"/>
      <c r="DI17" s="81"/>
      <c r="DJ17" s="81"/>
      <c r="DK17" s="81"/>
      <c r="DL17" s="81"/>
      <c r="DM17" s="81"/>
      <c r="DN17" s="81"/>
      <c r="DO17" s="81"/>
      <c r="DP17" s="81"/>
      <c r="DQ17" s="81"/>
      <c r="DR17" s="81"/>
      <c r="DS17" s="81"/>
      <c r="DT17" s="81"/>
      <c r="DU17" s="81"/>
      <c r="DV17" s="82"/>
      <c r="DW17" s="82"/>
      <c r="DX17" s="207"/>
      <c r="DY17" s="165"/>
      <c r="DZ17" s="206"/>
      <c r="EA17" s="81"/>
      <c r="EB17" s="81"/>
      <c r="EC17" s="81"/>
      <c r="ED17" s="81"/>
      <c r="EE17" s="81"/>
      <c r="EF17" s="81"/>
      <c r="EG17" s="81"/>
      <c r="EH17" s="81"/>
      <c r="EI17" s="81"/>
      <c r="EJ17" s="81"/>
      <c r="EK17" s="81"/>
      <c r="EL17" s="81"/>
      <c r="EM17" s="81"/>
      <c r="EN17" s="82"/>
      <c r="EO17" s="82"/>
      <c r="EP17" s="207"/>
      <c r="EQ17" s="165"/>
      <c r="ER17" s="206"/>
      <c r="ES17" s="81"/>
      <c r="ET17" s="81"/>
      <c r="EU17" s="81"/>
      <c r="EV17" s="81"/>
      <c r="EW17" s="81"/>
      <c r="EX17" s="81"/>
      <c r="EY17" s="81"/>
      <c r="EZ17" s="81"/>
      <c r="FA17" s="81"/>
      <c r="FB17" s="81"/>
      <c r="FC17" s="81"/>
      <c r="FD17" s="81"/>
      <c r="FE17" s="81"/>
      <c r="FF17" s="82"/>
      <c r="FG17" s="82"/>
      <c r="FH17" s="207"/>
      <c r="FI17" s="165"/>
      <c r="FJ17" s="206"/>
      <c r="FK17" s="81"/>
      <c r="FL17" s="81"/>
      <c r="FM17" s="81"/>
      <c r="FN17" s="81"/>
      <c r="FO17" s="81"/>
      <c r="FP17" s="81"/>
      <c r="FQ17" s="81"/>
      <c r="FR17" s="81"/>
      <c r="FS17" s="81"/>
      <c r="FT17" s="81"/>
      <c r="FU17" s="81"/>
      <c r="FV17" s="81"/>
      <c r="FW17" s="81"/>
      <c r="FX17" s="82"/>
      <c r="FY17" s="82"/>
      <c r="FZ17" s="207"/>
      <c r="GA17" s="167"/>
      <c r="GB17" s="206"/>
      <c r="GC17" s="81"/>
      <c r="GD17" s="81"/>
      <c r="GE17" s="81"/>
      <c r="GF17" s="81"/>
      <c r="GG17" s="81"/>
      <c r="GH17" s="81"/>
      <c r="GI17" s="81"/>
      <c r="GJ17" s="81"/>
      <c r="GK17" s="81"/>
      <c r="GL17" s="81"/>
      <c r="GM17" s="81"/>
      <c r="GN17" s="81"/>
      <c r="GO17" s="81"/>
      <c r="GP17" s="82"/>
      <c r="GQ17" s="82"/>
      <c r="GR17" s="207"/>
    </row>
    <row r="18" spans="1:200" x14ac:dyDescent="0.25">
      <c r="A18" s="112" t="s">
        <v>41</v>
      </c>
      <c r="B18" s="222"/>
      <c r="C18" s="232"/>
      <c r="D18" s="206"/>
      <c r="E18" s="81"/>
      <c r="F18" s="81"/>
      <c r="G18" s="81"/>
      <c r="H18" s="81"/>
      <c r="I18" s="81"/>
      <c r="J18" s="81"/>
      <c r="K18" s="81"/>
      <c r="L18" s="81"/>
      <c r="M18" s="81"/>
      <c r="N18" s="81"/>
      <c r="O18" s="81"/>
      <c r="P18" s="81"/>
      <c r="Q18" s="81"/>
      <c r="R18" s="82"/>
      <c r="S18" s="154"/>
      <c r="T18" s="240"/>
      <c r="U18" s="237"/>
      <c r="V18" s="206"/>
      <c r="W18" s="81"/>
      <c r="X18" s="81"/>
      <c r="Y18" s="81"/>
      <c r="Z18" s="81"/>
      <c r="AA18" s="81"/>
      <c r="AB18" s="81"/>
      <c r="AC18" s="81"/>
      <c r="AD18" s="81"/>
      <c r="AE18" s="81"/>
      <c r="AF18" s="81"/>
      <c r="AG18" s="81"/>
      <c r="AH18" s="81"/>
      <c r="AI18" s="81"/>
      <c r="AJ18" s="82"/>
      <c r="AK18" s="82"/>
      <c r="AL18" s="207"/>
      <c r="AM18" s="165"/>
      <c r="AN18" s="206"/>
      <c r="AO18" s="81"/>
      <c r="AP18" s="81"/>
      <c r="AQ18" s="81"/>
      <c r="AR18" s="81"/>
      <c r="AS18" s="81"/>
      <c r="AT18" s="81"/>
      <c r="AU18" s="81"/>
      <c r="AV18" s="81"/>
      <c r="AW18" s="81"/>
      <c r="AX18" s="81"/>
      <c r="AY18" s="81"/>
      <c r="AZ18" s="81"/>
      <c r="BA18" s="81"/>
      <c r="BB18" s="82"/>
      <c r="BC18" s="82"/>
      <c r="BD18" s="207"/>
      <c r="BE18" s="165"/>
      <c r="BF18" s="206"/>
      <c r="BG18" s="81"/>
      <c r="BH18" s="81"/>
      <c r="BI18" s="81"/>
      <c r="BJ18" s="81"/>
      <c r="BK18" s="81"/>
      <c r="BL18" s="81"/>
      <c r="BM18" s="81"/>
      <c r="BN18" s="81"/>
      <c r="BO18" s="81"/>
      <c r="BP18" s="81"/>
      <c r="BQ18" s="81"/>
      <c r="BR18" s="81"/>
      <c r="BS18" s="81"/>
      <c r="BT18" s="82"/>
      <c r="BU18" s="82"/>
      <c r="BV18" s="207"/>
      <c r="BW18" s="165"/>
      <c r="BX18" s="206"/>
      <c r="BY18" s="81"/>
      <c r="BZ18" s="81"/>
      <c r="CA18" s="81"/>
      <c r="CB18" s="81"/>
      <c r="CC18" s="81"/>
      <c r="CD18" s="81"/>
      <c r="CE18" s="81"/>
      <c r="CF18" s="81"/>
      <c r="CG18" s="81"/>
      <c r="CH18" s="81"/>
      <c r="CI18" s="81"/>
      <c r="CJ18" s="81"/>
      <c r="CK18" s="81"/>
      <c r="CL18" s="82"/>
      <c r="CM18" s="82"/>
      <c r="CN18" s="207"/>
      <c r="CO18" s="165"/>
      <c r="CP18" s="206"/>
      <c r="CQ18" s="81"/>
      <c r="CR18" s="81"/>
      <c r="CS18" s="81"/>
      <c r="CT18" s="81"/>
      <c r="CU18" s="81"/>
      <c r="CV18" s="81"/>
      <c r="CW18" s="81"/>
      <c r="CX18" s="81"/>
      <c r="CY18" s="81"/>
      <c r="CZ18" s="81"/>
      <c r="DA18" s="81"/>
      <c r="DB18" s="81"/>
      <c r="DC18" s="81"/>
      <c r="DD18" s="82"/>
      <c r="DE18" s="82"/>
      <c r="DF18" s="207"/>
      <c r="DG18" s="165"/>
      <c r="DH18" s="206"/>
      <c r="DI18" s="81"/>
      <c r="DJ18" s="81"/>
      <c r="DK18" s="81"/>
      <c r="DL18" s="81"/>
      <c r="DM18" s="81"/>
      <c r="DN18" s="81"/>
      <c r="DO18" s="81"/>
      <c r="DP18" s="81"/>
      <c r="DQ18" s="81"/>
      <c r="DR18" s="81"/>
      <c r="DS18" s="81"/>
      <c r="DT18" s="81"/>
      <c r="DU18" s="81"/>
      <c r="DV18" s="82"/>
      <c r="DW18" s="82"/>
      <c r="DX18" s="207"/>
      <c r="DY18" s="165"/>
      <c r="DZ18" s="206"/>
      <c r="EA18" s="81"/>
      <c r="EB18" s="81"/>
      <c r="EC18" s="81"/>
      <c r="ED18" s="81"/>
      <c r="EE18" s="81"/>
      <c r="EF18" s="81"/>
      <c r="EG18" s="81"/>
      <c r="EH18" s="81"/>
      <c r="EI18" s="81"/>
      <c r="EJ18" s="81"/>
      <c r="EK18" s="81"/>
      <c r="EL18" s="81"/>
      <c r="EM18" s="81"/>
      <c r="EN18" s="82"/>
      <c r="EO18" s="82"/>
      <c r="EP18" s="207"/>
      <c r="EQ18" s="165"/>
      <c r="ER18" s="206"/>
      <c r="ES18" s="81"/>
      <c r="ET18" s="81"/>
      <c r="EU18" s="81"/>
      <c r="EV18" s="81"/>
      <c r="EW18" s="81"/>
      <c r="EX18" s="81"/>
      <c r="EY18" s="81"/>
      <c r="EZ18" s="81"/>
      <c r="FA18" s="81"/>
      <c r="FB18" s="81"/>
      <c r="FC18" s="81"/>
      <c r="FD18" s="81"/>
      <c r="FE18" s="81"/>
      <c r="FF18" s="82"/>
      <c r="FG18" s="82"/>
      <c r="FH18" s="207"/>
      <c r="FI18" s="165"/>
      <c r="FJ18" s="206"/>
      <c r="FK18" s="81"/>
      <c r="FL18" s="81"/>
      <c r="FM18" s="81"/>
      <c r="FN18" s="81"/>
      <c r="FO18" s="81"/>
      <c r="FP18" s="81"/>
      <c r="FQ18" s="81"/>
      <c r="FR18" s="81"/>
      <c r="FS18" s="81"/>
      <c r="FT18" s="81"/>
      <c r="FU18" s="81"/>
      <c r="FV18" s="81"/>
      <c r="FW18" s="81"/>
      <c r="FX18" s="82"/>
      <c r="FY18" s="82"/>
      <c r="FZ18" s="207"/>
      <c r="GA18" s="167"/>
      <c r="GB18" s="206"/>
      <c r="GC18" s="81"/>
      <c r="GD18" s="81"/>
      <c r="GE18" s="81"/>
      <c r="GF18" s="81"/>
      <c r="GG18" s="81"/>
      <c r="GH18" s="81"/>
      <c r="GI18" s="81"/>
      <c r="GJ18" s="81"/>
      <c r="GK18" s="81"/>
      <c r="GL18" s="81"/>
      <c r="GM18" s="81"/>
      <c r="GN18" s="81"/>
      <c r="GO18" s="81"/>
      <c r="GP18" s="82"/>
      <c r="GQ18" s="82"/>
      <c r="GR18" s="207"/>
    </row>
    <row r="19" spans="1:200" x14ac:dyDescent="0.25">
      <c r="A19" s="112" t="s">
        <v>42</v>
      </c>
      <c r="B19" s="222"/>
      <c r="C19" s="232"/>
      <c r="D19" s="206"/>
      <c r="E19" s="81"/>
      <c r="F19" s="81"/>
      <c r="G19" s="81"/>
      <c r="H19" s="81"/>
      <c r="I19" s="81"/>
      <c r="J19" s="81"/>
      <c r="K19" s="81"/>
      <c r="L19" s="81"/>
      <c r="M19" s="81"/>
      <c r="N19" s="81"/>
      <c r="O19" s="81"/>
      <c r="P19" s="81"/>
      <c r="Q19" s="81"/>
      <c r="R19" s="82"/>
      <c r="S19" s="154"/>
      <c r="T19" s="240"/>
      <c r="U19" s="237"/>
      <c r="V19" s="206"/>
      <c r="W19" s="81"/>
      <c r="X19" s="81"/>
      <c r="Y19" s="81"/>
      <c r="Z19" s="81"/>
      <c r="AA19" s="81"/>
      <c r="AB19" s="81"/>
      <c r="AC19" s="81"/>
      <c r="AD19" s="81"/>
      <c r="AE19" s="81"/>
      <c r="AF19" s="81"/>
      <c r="AG19" s="81"/>
      <c r="AH19" s="81"/>
      <c r="AI19" s="81"/>
      <c r="AJ19" s="82"/>
      <c r="AK19" s="82"/>
      <c r="AL19" s="207"/>
      <c r="AM19" s="165"/>
      <c r="AN19" s="206"/>
      <c r="AO19" s="81"/>
      <c r="AP19" s="81"/>
      <c r="AQ19" s="81"/>
      <c r="AR19" s="81"/>
      <c r="AS19" s="81"/>
      <c r="AT19" s="81"/>
      <c r="AU19" s="81"/>
      <c r="AV19" s="81"/>
      <c r="AW19" s="81"/>
      <c r="AX19" s="81"/>
      <c r="AY19" s="81"/>
      <c r="AZ19" s="81"/>
      <c r="BA19" s="81"/>
      <c r="BB19" s="82"/>
      <c r="BC19" s="82"/>
      <c r="BD19" s="207"/>
      <c r="BE19" s="165"/>
      <c r="BF19" s="206"/>
      <c r="BG19" s="81"/>
      <c r="BH19" s="81"/>
      <c r="BI19" s="81"/>
      <c r="BJ19" s="81"/>
      <c r="BK19" s="81"/>
      <c r="BL19" s="81"/>
      <c r="BM19" s="81"/>
      <c r="BN19" s="81"/>
      <c r="BO19" s="81"/>
      <c r="BP19" s="81"/>
      <c r="BQ19" s="81"/>
      <c r="BR19" s="81"/>
      <c r="BS19" s="81"/>
      <c r="BT19" s="82"/>
      <c r="BU19" s="82"/>
      <c r="BV19" s="207"/>
      <c r="BW19" s="165"/>
      <c r="BX19" s="206"/>
      <c r="BY19" s="81"/>
      <c r="BZ19" s="81"/>
      <c r="CA19" s="81"/>
      <c r="CB19" s="81"/>
      <c r="CC19" s="81"/>
      <c r="CD19" s="81"/>
      <c r="CE19" s="81"/>
      <c r="CF19" s="81"/>
      <c r="CG19" s="81"/>
      <c r="CH19" s="81"/>
      <c r="CI19" s="81"/>
      <c r="CJ19" s="81"/>
      <c r="CK19" s="81"/>
      <c r="CL19" s="82"/>
      <c r="CM19" s="82"/>
      <c r="CN19" s="207"/>
      <c r="CO19" s="165"/>
      <c r="CP19" s="206"/>
      <c r="CQ19" s="81"/>
      <c r="CR19" s="81"/>
      <c r="CS19" s="81"/>
      <c r="CT19" s="81"/>
      <c r="CU19" s="81"/>
      <c r="CV19" s="81"/>
      <c r="CW19" s="81"/>
      <c r="CX19" s="81"/>
      <c r="CY19" s="81"/>
      <c r="CZ19" s="81"/>
      <c r="DA19" s="81"/>
      <c r="DB19" s="81"/>
      <c r="DC19" s="81"/>
      <c r="DD19" s="82"/>
      <c r="DE19" s="82"/>
      <c r="DF19" s="207"/>
      <c r="DG19" s="165"/>
      <c r="DH19" s="206"/>
      <c r="DI19" s="81"/>
      <c r="DJ19" s="81"/>
      <c r="DK19" s="81"/>
      <c r="DL19" s="81"/>
      <c r="DM19" s="81"/>
      <c r="DN19" s="81"/>
      <c r="DO19" s="81"/>
      <c r="DP19" s="81"/>
      <c r="DQ19" s="81"/>
      <c r="DR19" s="81"/>
      <c r="DS19" s="81"/>
      <c r="DT19" s="81"/>
      <c r="DU19" s="81"/>
      <c r="DV19" s="82"/>
      <c r="DW19" s="82"/>
      <c r="DX19" s="207"/>
      <c r="DY19" s="165"/>
      <c r="DZ19" s="206"/>
      <c r="EA19" s="81"/>
      <c r="EB19" s="81"/>
      <c r="EC19" s="81"/>
      <c r="ED19" s="81"/>
      <c r="EE19" s="81"/>
      <c r="EF19" s="81"/>
      <c r="EG19" s="81"/>
      <c r="EH19" s="81"/>
      <c r="EI19" s="81"/>
      <c r="EJ19" s="81"/>
      <c r="EK19" s="81"/>
      <c r="EL19" s="81"/>
      <c r="EM19" s="81"/>
      <c r="EN19" s="82"/>
      <c r="EO19" s="82"/>
      <c r="EP19" s="207"/>
      <c r="EQ19" s="165"/>
      <c r="ER19" s="206"/>
      <c r="ES19" s="81"/>
      <c r="ET19" s="81"/>
      <c r="EU19" s="81"/>
      <c r="EV19" s="81"/>
      <c r="EW19" s="81"/>
      <c r="EX19" s="81"/>
      <c r="EY19" s="81"/>
      <c r="EZ19" s="81"/>
      <c r="FA19" s="81"/>
      <c r="FB19" s="81"/>
      <c r="FC19" s="81"/>
      <c r="FD19" s="81"/>
      <c r="FE19" s="81"/>
      <c r="FF19" s="82"/>
      <c r="FG19" s="82"/>
      <c r="FH19" s="207"/>
      <c r="FI19" s="165"/>
      <c r="FJ19" s="206"/>
      <c r="FK19" s="81"/>
      <c r="FL19" s="81"/>
      <c r="FM19" s="81"/>
      <c r="FN19" s="81"/>
      <c r="FO19" s="81"/>
      <c r="FP19" s="81"/>
      <c r="FQ19" s="81"/>
      <c r="FR19" s="81"/>
      <c r="FS19" s="81"/>
      <c r="FT19" s="81"/>
      <c r="FU19" s="81"/>
      <c r="FV19" s="81"/>
      <c r="FW19" s="81"/>
      <c r="FX19" s="82"/>
      <c r="FY19" s="82"/>
      <c r="FZ19" s="207"/>
      <c r="GA19" s="167"/>
      <c r="GB19" s="206"/>
      <c r="GC19" s="81"/>
      <c r="GD19" s="81"/>
      <c r="GE19" s="81"/>
      <c r="GF19" s="81"/>
      <c r="GG19" s="81"/>
      <c r="GH19" s="81"/>
      <c r="GI19" s="81"/>
      <c r="GJ19" s="81"/>
      <c r="GK19" s="81"/>
      <c r="GL19" s="81"/>
      <c r="GM19" s="81"/>
      <c r="GN19" s="81"/>
      <c r="GO19" s="81"/>
      <c r="GP19" s="82"/>
      <c r="GQ19" s="82"/>
      <c r="GR19" s="207"/>
    </row>
    <row r="20" spans="1:200" x14ac:dyDescent="0.25">
      <c r="A20" s="112" t="s">
        <v>43</v>
      </c>
      <c r="B20" s="222"/>
      <c r="C20" s="222"/>
      <c r="D20" s="206"/>
      <c r="E20" s="81"/>
      <c r="F20" s="81"/>
      <c r="G20" s="81"/>
      <c r="H20" s="81"/>
      <c r="I20" s="81"/>
      <c r="J20" s="81"/>
      <c r="K20" s="81"/>
      <c r="L20" s="81"/>
      <c r="M20" s="81"/>
      <c r="N20" s="81"/>
      <c r="O20" s="81"/>
      <c r="P20" s="81"/>
      <c r="Q20" s="81"/>
      <c r="R20" s="82"/>
      <c r="S20" s="154"/>
      <c r="T20" s="240"/>
      <c r="U20" s="237"/>
      <c r="V20" s="206"/>
      <c r="W20" s="81"/>
      <c r="X20" s="81"/>
      <c r="Y20" s="81"/>
      <c r="Z20" s="81"/>
      <c r="AA20" s="81"/>
      <c r="AB20" s="81"/>
      <c r="AC20" s="81"/>
      <c r="AD20" s="81"/>
      <c r="AE20" s="81"/>
      <c r="AF20" s="81"/>
      <c r="AG20" s="81"/>
      <c r="AH20" s="81"/>
      <c r="AI20" s="81"/>
      <c r="AJ20" s="82"/>
      <c r="AK20" s="82"/>
      <c r="AL20" s="207"/>
      <c r="AM20" s="165"/>
      <c r="AN20" s="206"/>
      <c r="AO20" s="81"/>
      <c r="AP20" s="81"/>
      <c r="AQ20" s="81"/>
      <c r="AR20" s="81"/>
      <c r="AS20" s="81"/>
      <c r="AT20" s="81"/>
      <c r="AU20" s="81"/>
      <c r="AV20" s="81"/>
      <c r="AW20" s="81"/>
      <c r="AX20" s="81"/>
      <c r="AY20" s="81"/>
      <c r="AZ20" s="81"/>
      <c r="BA20" s="81"/>
      <c r="BB20" s="82"/>
      <c r="BC20" s="82"/>
      <c r="BD20" s="207"/>
      <c r="BE20" s="165"/>
      <c r="BF20" s="206"/>
      <c r="BG20" s="81"/>
      <c r="BH20" s="81"/>
      <c r="BI20" s="81"/>
      <c r="BJ20" s="81"/>
      <c r="BK20" s="81"/>
      <c r="BL20" s="81"/>
      <c r="BM20" s="81"/>
      <c r="BN20" s="81"/>
      <c r="BO20" s="81"/>
      <c r="BP20" s="81"/>
      <c r="BQ20" s="81"/>
      <c r="BR20" s="81"/>
      <c r="BS20" s="81"/>
      <c r="BT20" s="82"/>
      <c r="BU20" s="82"/>
      <c r="BV20" s="207"/>
      <c r="BW20" s="165"/>
      <c r="BX20" s="206"/>
      <c r="BY20" s="81"/>
      <c r="BZ20" s="81"/>
      <c r="CA20" s="81"/>
      <c r="CB20" s="81"/>
      <c r="CC20" s="81"/>
      <c r="CD20" s="81"/>
      <c r="CE20" s="81"/>
      <c r="CF20" s="81"/>
      <c r="CG20" s="81"/>
      <c r="CH20" s="81"/>
      <c r="CI20" s="81"/>
      <c r="CJ20" s="81"/>
      <c r="CK20" s="81"/>
      <c r="CL20" s="82"/>
      <c r="CM20" s="82"/>
      <c r="CN20" s="207"/>
      <c r="CO20" s="165"/>
      <c r="CP20" s="206"/>
      <c r="CQ20" s="81"/>
      <c r="CR20" s="81"/>
      <c r="CS20" s="81"/>
      <c r="CT20" s="81"/>
      <c r="CU20" s="81"/>
      <c r="CV20" s="81"/>
      <c r="CW20" s="81"/>
      <c r="CX20" s="81"/>
      <c r="CY20" s="81"/>
      <c r="CZ20" s="81"/>
      <c r="DA20" s="81"/>
      <c r="DB20" s="81"/>
      <c r="DC20" s="81"/>
      <c r="DD20" s="82"/>
      <c r="DE20" s="82"/>
      <c r="DF20" s="207"/>
      <c r="DG20" s="165"/>
      <c r="DH20" s="206"/>
      <c r="DI20" s="81"/>
      <c r="DJ20" s="81"/>
      <c r="DK20" s="81"/>
      <c r="DL20" s="81"/>
      <c r="DM20" s="81"/>
      <c r="DN20" s="81"/>
      <c r="DO20" s="81"/>
      <c r="DP20" s="81"/>
      <c r="DQ20" s="81"/>
      <c r="DR20" s="81"/>
      <c r="DS20" s="81"/>
      <c r="DT20" s="81"/>
      <c r="DU20" s="81"/>
      <c r="DV20" s="82"/>
      <c r="DW20" s="82"/>
      <c r="DX20" s="207"/>
      <c r="DY20" s="165"/>
      <c r="DZ20" s="206"/>
      <c r="EA20" s="81"/>
      <c r="EB20" s="81"/>
      <c r="EC20" s="81"/>
      <c r="ED20" s="81"/>
      <c r="EE20" s="81"/>
      <c r="EF20" s="81"/>
      <c r="EG20" s="81"/>
      <c r="EH20" s="81"/>
      <c r="EI20" s="81"/>
      <c r="EJ20" s="81"/>
      <c r="EK20" s="81"/>
      <c r="EL20" s="81"/>
      <c r="EM20" s="81"/>
      <c r="EN20" s="82"/>
      <c r="EO20" s="82"/>
      <c r="EP20" s="207"/>
      <c r="EQ20" s="165"/>
      <c r="ER20" s="206"/>
      <c r="ES20" s="81"/>
      <c r="ET20" s="81"/>
      <c r="EU20" s="81"/>
      <c r="EV20" s="81"/>
      <c r="EW20" s="81"/>
      <c r="EX20" s="81"/>
      <c r="EY20" s="81"/>
      <c r="EZ20" s="81"/>
      <c r="FA20" s="81"/>
      <c r="FB20" s="81"/>
      <c r="FC20" s="81"/>
      <c r="FD20" s="81"/>
      <c r="FE20" s="81"/>
      <c r="FF20" s="82"/>
      <c r="FG20" s="82"/>
      <c r="FH20" s="207"/>
      <c r="FI20" s="165"/>
      <c r="FJ20" s="206"/>
      <c r="FK20" s="81"/>
      <c r="FL20" s="81"/>
      <c r="FM20" s="81"/>
      <c r="FN20" s="81"/>
      <c r="FO20" s="81"/>
      <c r="FP20" s="81"/>
      <c r="FQ20" s="81"/>
      <c r="FR20" s="81"/>
      <c r="FS20" s="81"/>
      <c r="FT20" s="81"/>
      <c r="FU20" s="81"/>
      <c r="FV20" s="81"/>
      <c r="FW20" s="81"/>
      <c r="FX20" s="82"/>
      <c r="FY20" s="82"/>
      <c r="FZ20" s="207"/>
      <c r="GA20" s="167"/>
      <c r="GB20" s="206"/>
      <c r="GC20" s="81"/>
      <c r="GD20" s="81"/>
      <c r="GE20" s="81"/>
      <c r="GF20" s="81"/>
      <c r="GG20" s="81"/>
      <c r="GH20" s="81"/>
      <c r="GI20" s="81"/>
      <c r="GJ20" s="81"/>
      <c r="GK20" s="81"/>
      <c r="GL20" s="81"/>
      <c r="GM20" s="81"/>
      <c r="GN20" s="81"/>
      <c r="GO20" s="81"/>
      <c r="GP20" s="82"/>
      <c r="GQ20" s="82"/>
      <c r="GR20" s="207"/>
    </row>
    <row r="21" spans="1:200" ht="27.6" x14ac:dyDescent="0.25">
      <c r="A21" s="112" t="s">
        <v>44</v>
      </c>
      <c r="B21" s="222"/>
      <c r="C21" s="232"/>
      <c r="D21" s="206"/>
      <c r="E21" s="81"/>
      <c r="F21" s="81"/>
      <c r="G21" s="81"/>
      <c r="H21" s="81"/>
      <c r="I21" s="81"/>
      <c r="J21" s="81"/>
      <c r="K21" s="81"/>
      <c r="L21" s="81"/>
      <c r="M21" s="81"/>
      <c r="N21" s="81"/>
      <c r="O21" s="81"/>
      <c r="P21" s="81"/>
      <c r="Q21" s="81"/>
      <c r="R21" s="82"/>
      <c r="S21" s="154"/>
      <c r="T21" s="240"/>
      <c r="U21" s="237"/>
      <c r="V21" s="206"/>
      <c r="W21" s="81"/>
      <c r="X21" s="81"/>
      <c r="Y21" s="81"/>
      <c r="Z21" s="81"/>
      <c r="AA21" s="81"/>
      <c r="AB21" s="81"/>
      <c r="AC21" s="81"/>
      <c r="AD21" s="81"/>
      <c r="AE21" s="81"/>
      <c r="AF21" s="81"/>
      <c r="AG21" s="81"/>
      <c r="AH21" s="81"/>
      <c r="AI21" s="81"/>
      <c r="AJ21" s="82"/>
      <c r="AK21" s="82"/>
      <c r="AL21" s="207"/>
      <c r="AM21" s="165"/>
      <c r="AN21" s="206"/>
      <c r="AO21" s="81"/>
      <c r="AP21" s="81"/>
      <c r="AQ21" s="81"/>
      <c r="AR21" s="81"/>
      <c r="AS21" s="81"/>
      <c r="AT21" s="81"/>
      <c r="AU21" s="81"/>
      <c r="AV21" s="81"/>
      <c r="AW21" s="81"/>
      <c r="AX21" s="81"/>
      <c r="AY21" s="81"/>
      <c r="AZ21" s="81"/>
      <c r="BA21" s="81"/>
      <c r="BB21" s="82"/>
      <c r="BC21" s="82"/>
      <c r="BD21" s="207"/>
      <c r="BE21" s="165"/>
      <c r="BF21" s="206"/>
      <c r="BG21" s="81"/>
      <c r="BH21" s="81"/>
      <c r="BI21" s="81"/>
      <c r="BJ21" s="81"/>
      <c r="BK21" s="81"/>
      <c r="BL21" s="81"/>
      <c r="BM21" s="81"/>
      <c r="BN21" s="81"/>
      <c r="BO21" s="81"/>
      <c r="BP21" s="81"/>
      <c r="BQ21" s="81"/>
      <c r="BR21" s="81"/>
      <c r="BS21" s="81"/>
      <c r="BT21" s="82"/>
      <c r="BU21" s="82"/>
      <c r="BV21" s="207"/>
      <c r="BW21" s="165"/>
      <c r="BX21" s="206"/>
      <c r="BY21" s="81"/>
      <c r="BZ21" s="81"/>
      <c r="CA21" s="81"/>
      <c r="CB21" s="81"/>
      <c r="CC21" s="81"/>
      <c r="CD21" s="81"/>
      <c r="CE21" s="81"/>
      <c r="CF21" s="81"/>
      <c r="CG21" s="81"/>
      <c r="CH21" s="81"/>
      <c r="CI21" s="81"/>
      <c r="CJ21" s="81"/>
      <c r="CK21" s="81"/>
      <c r="CL21" s="82"/>
      <c r="CM21" s="82"/>
      <c r="CN21" s="207"/>
      <c r="CO21" s="165"/>
      <c r="CP21" s="206"/>
      <c r="CQ21" s="81"/>
      <c r="CR21" s="81"/>
      <c r="CS21" s="81"/>
      <c r="CT21" s="81"/>
      <c r="CU21" s="81"/>
      <c r="CV21" s="81"/>
      <c r="CW21" s="81"/>
      <c r="CX21" s="81"/>
      <c r="CY21" s="81"/>
      <c r="CZ21" s="81"/>
      <c r="DA21" s="81"/>
      <c r="DB21" s="81"/>
      <c r="DC21" s="81"/>
      <c r="DD21" s="82"/>
      <c r="DE21" s="82"/>
      <c r="DF21" s="207"/>
      <c r="DG21" s="165"/>
      <c r="DH21" s="206"/>
      <c r="DI21" s="81"/>
      <c r="DJ21" s="81"/>
      <c r="DK21" s="81"/>
      <c r="DL21" s="81"/>
      <c r="DM21" s="81"/>
      <c r="DN21" s="81"/>
      <c r="DO21" s="81"/>
      <c r="DP21" s="81"/>
      <c r="DQ21" s="81"/>
      <c r="DR21" s="81"/>
      <c r="DS21" s="81"/>
      <c r="DT21" s="81"/>
      <c r="DU21" s="81"/>
      <c r="DV21" s="82"/>
      <c r="DW21" s="82"/>
      <c r="DX21" s="207"/>
      <c r="DY21" s="165"/>
      <c r="DZ21" s="206"/>
      <c r="EA21" s="81"/>
      <c r="EB21" s="81"/>
      <c r="EC21" s="81"/>
      <c r="ED21" s="81"/>
      <c r="EE21" s="81"/>
      <c r="EF21" s="81"/>
      <c r="EG21" s="81"/>
      <c r="EH21" s="81"/>
      <c r="EI21" s="81"/>
      <c r="EJ21" s="81"/>
      <c r="EK21" s="81"/>
      <c r="EL21" s="81"/>
      <c r="EM21" s="81"/>
      <c r="EN21" s="82"/>
      <c r="EO21" s="82"/>
      <c r="EP21" s="207"/>
      <c r="EQ21" s="165"/>
      <c r="ER21" s="206"/>
      <c r="ES21" s="81"/>
      <c r="ET21" s="81"/>
      <c r="EU21" s="81"/>
      <c r="EV21" s="81"/>
      <c r="EW21" s="81"/>
      <c r="EX21" s="81"/>
      <c r="EY21" s="81"/>
      <c r="EZ21" s="81"/>
      <c r="FA21" s="81"/>
      <c r="FB21" s="81"/>
      <c r="FC21" s="81"/>
      <c r="FD21" s="81"/>
      <c r="FE21" s="81"/>
      <c r="FF21" s="82"/>
      <c r="FG21" s="82"/>
      <c r="FH21" s="207"/>
      <c r="FI21" s="165"/>
      <c r="FJ21" s="206"/>
      <c r="FK21" s="81"/>
      <c r="FL21" s="81"/>
      <c r="FM21" s="81"/>
      <c r="FN21" s="81"/>
      <c r="FO21" s="81"/>
      <c r="FP21" s="81"/>
      <c r="FQ21" s="81"/>
      <c r="FR21" s="81"/>
      <c r="FS21" s="81"/>
      <c r="FT21" s="81"/>
      <c r="FU21" s="81"/>
      <c r="FV21" s="81"/>
      <c r="FW21" s="81"/>
      <c r="FX21" s="82"/>
      <c r="FY21" s="82"/>
      <c r="FZ21" s="207"/>
      <c r="GA21" s="167"/>
      <c r="GB21" s="206"/>
      <c r="GC21" s="81"/>
      <c r="GD21" s="81"/>
      <c r="GE21" s="81"/>
      <c r="GF21" s="81"/>
      <c r="GG21" s="81"/>
      <c r="GH21" s="81"/>
      <c r="GI21" s="81"/>
      <c r="GJ21" s="81"/>
      <c r="GK21" s="81"/>
      <c r="GL21" s="81"/>
      <c r="GM21" s="81"/>
      <c r="GN21" s="81"/>
      <c r="GO21" s="81"/>
      <c r="GP21" s="82"/>
      <c r="GQ21" s="82"/>
      <c r="GR21" s="207"/>
    </row>
    <row r="22" spans="1:200" x14ac:dyDescent="0.25">
      <c r="A22" s="112" t="s">
        <v>45</v>
      </c>
      <c r="B22" s="222"/>
      <c r="C22" s="232"/>
      <c r="D22" s="206"/>
      <c r="E22" s="81"/>
      <c r="F22" s="81"/>
      <c r="G22" s="81"/>
      <c r="H22" s="81"/>
      <c r="I22" s="81"/>
      <c r="J22" s="81"/>
      <c r="K22" s="81"/>
      <c r="L22" s="81"/>
      <c r="M22" s="81"/>
      <c r="N22" s="81"/>
      <c r="O22" s="81"/>
      <c r="P22" s="81"/>
      <c r="Q22" s="81"/>
      <c r="R22" s="82"/>
      <c r="S22" s="154"/>
      <c r="T22" s="240"/>
      <c r="U22" s="237"/>
      <c r="V22" s="206"/>
      <c r="W22" s="81"/>
      <c r="X22" s="81"/>
      <c r="Y22" s="81"/>
      <c r="Z22" s="81"/>
      <c r="AA22" s="81"/>
      <c r="AB22" s="81"/>
      <c r="AC22" s="81"/>
      <c r="AD22" s="81"/>
      <c r="AE22" s="81"/>
      <c r="AF22" s="81"/>
      <c r="AG22" s="81"/>
      <c r="AH22" s="81"/>
      <c r="AI22" s="81"/>
      <c r="AJ22" s="82"/>
      <c r="AK22" s="82"/>
      <c r="AL22" s="207"/>
      <c r="AM22" s="165"/>
      <c r="AN22" s="206"/>
      <c r="AO22" s="81"/>
      <c r="AP22" s="81"/>
      <c r="AQ22" s="81"/>
      <c r="AR22" s="81"/>
      <c r="AS22" s="81"/>
      <c r="AT22" s="81"/>
      <c r="AU22" s="81"/>
      <c r="AV22" s="81"/>
      <c r="AW22" s="81"/>
      <c r="AX22" s="81"/>
      <c r="AY22" s="81"/>
      <c r="AZ22" s="81"/>
      <c r="BA22" s="81"/>
      <c r="BB22" s="82"/>
      <c r="BC22" s="82"/>
      <c r="BD22" s="207"/>
      <c r="BE22" s="165"/>
      <c r="BF22" s="206"/>
      <c r="BG22" s="81"/>
      <c r="BH22" s="81"/>
      <c r="BI22" s="81"/>
      <c r="BJ22" s="81"/>
      <c r="BK22" s="81"/>
      <c r="BL22" s="81"/>
      <c r="BM22" s="81"/>
      <c r="BN22" s="81"/>
      <c r="BO22" s="81"/>
      <c r="BP22" s="81"/>
      <c r="BQ22" s="81"/>
      <c r="BR22" s="81"/>
      <c r="BS22" s="81"/>
      <c r="BT22" s="82"/>
      <c r="BU22" s="82"/>
      <c r="BV22" s="207"/>
      <c r="BW22" s="165"/>
      <c r="BX22" s="206"/>
      <c r="BY22" s="81"/>
      <c r="BZ22" s="81"/>
      <c r="CA22" s="81"/>
      <c r="CB22" s="81"/>
      <c r="CC22" s="81"/>
      <c r="CD22" s="81"/>
      <c r="CE22" s="81"/>
      <c r="CF22" s="81"/>
      <c r="CG22" s="81"/>
      <c r="CH22" s="81"/>
      <c r="CI22" s="81"/>
      <c r="CJ22" s="81"/>
      <c r="CK22" s="81"/>
      <c r="CL22" s="82"/>
      <c r="CM22" s="82"/>
      <c r="CN22" s="207"/>
      <c r="CO22" s="165"/>
      <c r="CP22" s="206"/>
      <c r="CQ22" s="81"/>
      <c r="CR22" s="81"/>
      <c r="CS22" s="81"/>
      <c r="CT22" s="81"/>
      <c r="CU22" s="81"/>
      <c r="CV22" s="81"/>
      <c r="CW22" s="81"/>
      <c r="CX22" s="81"/>
      <c r="CY22" s="81"/>
      <c r="CZ22" s="81"/>
      <c r="DA22" s="81"/>
      <c r="DB22" s="81"/>
      <c r="DC22" s="81"/>
      <c r="DD22" s="82"/>
      <c r="DE22" s="82"/>
      <c r="DF22" s="207"/>
      <c r="DG22" s="165"/>
      <c r="DH22" s="206"/>
      <c r="DI22" s="81"/>
      <c r="DJ22" s="81"/>
      <c r="DK22" s="81"/>
      <c r="DL22" s="81"/>
      <c r="DM22" s="81"/>
      <c r="DN22" s="81"/>
      <c r="DO22" s="81"/>
      <c r="DP22" s="81"/>
      <c r="DQ22" s="81"/>
      <c r="DR22" s="81"/>
      <c r="DS22" s="81"/>
      <c r="DT22" s="81"/>
      <c r="DU22" s="81"/>
      <c r="DV22" s="82"/>
      <c r="DW22" s="82"/>
      <c r="DX22" s="207"/>
      <c r="DY22" s="165"/>
      <c r="DZ22" s="206"/>
      <c r="EA22" s="81"/>
      <c r="EB22" s="81"/>
      <c r="EC22" s="81"/>
      <c r="ED22" s="81"/>
      <c r="EE22" s="81"/>
      <c r="EF22" s="81"/>
      <c r="EG22" s="81"/>
      <c r="EH22" s="81"/>
      <c r="EI22" s="81"/>
      <c r="EJ22" s="81"/>
      <c r="EK22" s="81"/>
      <c r="EL22" s="81"/>
      <c r="EM22" s="81"/>
      <c r="EN22" s="82"/>
      <c r="EO22" s="82"/>
      <c r="EP22" s="207"/>
      <c r="EQ22" s="165"/>
      <c r="ER22" s="206"/>
      <c r="ES22" s="81"/>
      <c r="ET22" s="81"/>
      <c r="EU22" s="81"/>
      <c r="EV22" s="81"/>
      <c r="EW22" s="81"/>
      <c r="EX22" s="81"/>
      <c r="EY22" s="81"/>
      <c r="EZ22" s="81"/>
      <c r="FA22" s="81"/>
      <c r="FB22" s="81"/>
      <c r="FC22" s="81"/>
      <c r="FD22" s="81"/>
      <c r="FE22" s="81"/>
      <c r="FF22" s="82"/>
      <c r="FG22" s="82"/>
      <c r="FH22" s="207"/>
      <c r="FI22" s="165"/>
      <c r="FJ22" s="206"/>
      <c r="FK22" s="81"/>
      <c r="FL22" s="81"/>
      <c r="FM22" s="81"/>
      <c r="FN22" s="81"/>
      <c r="FO22" s="81"/>
      <c r="FP22" s="81"/>
      <c r="FQ22" s="81"/>
      <c r="FR22" s="81"/>
      <c r="FS22" s="81"/>
      <c r="FT22" s="81"/>
      <c r="FU22" s="81"/>
      <c r="FV22" s="81"/>
      <c r="FW22" s="81"/>
      <c r="FX22" s="82"/>
      <c r="FY22" s="82"/>
      <c r="FZ22" s="207"/>
      <c r="GA22" s="167"/>
      <c r="GB22" s="206"/>
      <c r="GC22" s="81"/>
      <c r="GD22" s="81"/>
      <c r="GE22" s="81"/>
      <c r="GF22" s="81"/>
      <c r="GG22" s="81"/>
      <c r="GH22" s="81"/>
      <c r="GI22" s="81"/>
      <c r="GJ22" s="81"/>
      <c r="GK22" s="81"/>
      <c r="GL22" s="81"/>
      <c r="GM22" s="81"/>
      <c r="GN22" s="81"/>
      <c r="GO22" s="81"/>
      <c r="GP22" s="82"/>
      <c r="GQ22" s="82"/>
      <c r="GR22" s="207"/>
    </row>
    <row r="23" spans="1:200" x14ac:dyDescent="0.25">
      <c r="A23" s="112" t="s">
        <v>46</v>
      </c>
      <c r="B23" s="227"/>
      <c r="C23" s="227"/>
      <c r="D23" s="206"/>
      <c r="E23" s="81"/>
      <c r="F23" s="81"/>
      <c r="G23" s="81"/>
      <c r="H23" s="81"/>
      <c r="I23" s="81"/>
      <c r="J23" s="81"/>
      <c r="K23" s="81"/>
      <c r="L23" s="81"/>
      <c r="M23" s="81"/>
      <c r="N23" s="81"/>
      <c r="O23" s="81"/>
      <c r="P23" s="81"/>
      <c r="Q23" s="81"/>
      <c r="R23" s="82"/>
      <c r="S23" s="154"/>
      <c r="T23" s="240"/>
      <c r="U23" s="237"/>
      <c r="V23" s="206"/>
      <c r="W23" s="81"/>
      <c r="X23" s="81"/>
      <c r="Y23" s="81"/>
      <c r="Z23" s="81"/>
      <c r="AA23" s="81"/>
      <c r="AB23" s="81"/>
      <c r="AC23" s="81"/>
      <c r="AD23" s="81"/>
      <c r="AE23" s="81"/>
      <c r="AF23" s="81"/>
      <c r="AG23" s="81"/>
      <c r="AH23" s="81"/>
      <c r="AI23" s="81"/>
      <c r="AJ23" s="82"/>
      <c r="AK23" s="82"/>
      <c r="AL23" s="207"/>
      <c r="AM23" s="165"/>
      <c r="AN23" s="206"/>
      <c r="AO23" s="81"/>
      <c r="AP23" s="81"/>
      <c r="AQ23" s="81"/>
      <c r="AR23" s="81"/>
      <c r="AS23" s="81"/>
      <c r="AT23" s="81"/>
      <c r="AU23" s="81"/>
      <c r="AV23" s="81"/>
      <c r="AW23" s="81"/>
      <c r="AX23" s="81"/>
      <c r="AY23" s="81"/>
      <c r="AZ23" s="81"/>
      <c r="BA23" s="81"/>
      <c r="BB23" s="82"/>
      <c r="BC23" s="82"/>
      <c r="BD23" s="207"/>
      <c r="BE23" s="165"/>
      <c r="BF23" s="206"/>
      <c r="BG23" s="81"/>
      <c r="BH23" s="81"/>
      <c r="BI23" s="81"/>
      <c r="BJ23" s="81"/>
      <c r="BK23" s="81"/>
      <c r="BL23" s="81"/>
      <c r="BM23" s="81"/>
      <c r="BN23" s="81"/>
      <c r="BO23" s="81"/>
      <c r="BP23" s="81"/>
      <c r="BQ23" s="81"/>
      <c r="BR23" s="81"/>
      <c r="BS23" s="81"/>
      <c r="BT23" s="82"/>
      <c r="BU23" s="82"/>
      <c r="BV23" s="207"/>
      <c r="BW23" s="165"/>
      <c r="BX23" s="206"/>
      <c r="BY23" s="81"/>
      <c r="BZ23" s="81"/>
      <c r="CA23" s="81"/>
      <c r="CB23" s="81"/>
      <c r="CC23" s="81"/>
      <c r="CD23" s="81"/>
      <c r="CE23" s="81"/>
      <c r="CF23" s="81"/>
      <c r="CG23" s="81"/>
      <c r="CH23" s="81"/>
      <c r="CI23" s="81"/>
      <c r="CJ23" s="81"/>
      <c r="CK23" s="81"/>
      <c r="CL23" s="82"/>
      <c r="CM23" s="82"/>
      <c r="CN23" s="207"/>
      <c r="CO23" s="165"/>
      <c r="CP23" s="206"/>
      <c r="CQ23" s="81"/>
      <c r="CR23" s="81"/>
      <c r="CS23" s="81"/>
      <c r="CT23" s="81"/>
      <c r="CU23" s="81"/>
      <c r="CV23" s="81"/>
      <c r="CW23" s="81"/>
      <c r="CX23" s="81"/>
      <c r="CY23" s="81"/>
      <c r="CZ23" s="81"/>
      <c r="DA23" s="81"/>
      <c r="DB23" s="81"/>
      <c r="DC23" s="81"/>
      <c r="DD23" s="82"/>
      <c r="DE23" s="82"/>
      <c r="DF23" s="207"/>
      <c r="DG23" s="165"/>
      <c r="DH23" s="206"/>
      <c r="DI23" s="81"/>
      <c r="DJ23" s="81"/>
      <c r="DK23" s="81"/>
      <c r="DL23" s="81"/>
      <c r="DM23" s="81"/>
      <c r="DN23" s="81"/>
      <c r="DO23" s="81"/>
      <c r="DP23" s="81"/>
      <c r="DQ23" s="81"/>
      <c r="DR23" s="81"/>
      <c r="DS23" s="81"/>
      <c r="DT23" s="81"/>
      <c r="DU23" s="81"/>
      <c r="DV23" s="82"/>
      <c r="DW23" s="82"/>
      <c r="DX23" s="207"/>
      <c r="DY23" s="165"/>
      <c r="DZ23" s="206"/>
      <c r="EA23" s="81"/>
      <c r="EB23" s="81"/>
      <c r="EC23" s="81"/>
      <c r="ED23" s="81"/>
      <c r="EE23" s="81"/>
      <c r="EF23" s="81"/>
      <c r="EG23" s="81"/>
      <c r="EH23" s="81"/>
      <c r="EI23" s="81"/>
      <c r="EJ23" s="81"/>
      <c r="EK23" s="81"/>
      <c r="EL23" s="81"/>
      <c r="EM23" s="81"/>
      <c r="EN23" s="82"/>
      <c r="EO23" s="82"/>
      <c r="EP23" s="207"/>
      <c r="EQ23" s="165"/>
      <c r="ER23" s="206"/>
      <c r="ES23" s="81"/>
      <c r="ET23" s="81"/>
      <c r="EU23" s="81"/>
      <c r="EV23" s="81"/>
      <c r="EW23" s="81"/>
      <c r="EX23" s="81"/>
      <c r="EY23" s="81"/>
      <c r="EZ23" s="81"/>
      <c r="FA23" s="81"/>
      <c r="FB23" s="81"/>
      <c r="FC23" s="81"/>
      <c r="FD23" s="81"/>
      <c r="FE23" s="81"/>
      <c r="FF23" s="82"/>
      <c r="FG23" s="82"/>
      <c r="FH23" s="207"/>
      <c r="FI23" s="165"/>
      <c r="FJ23" s="206"/>
      <c r="FK23" s="81"/>
      <c r="FL23" s="81"/>
      <c r="FM23" s="81"/>
      <c r="FN23" s="81"/>
      <c r="FO23" s="81"/>
      <c r="FP23" s="81"/>
      <c r="FQ23" s="81"/>
      <c r="FR23" s="81"/>
      <c r="FS23" s="81"/>
      <c r="FT23" s="81"/>
      <c r="FU23" s="81"/>
      <c r="FV23" s="81"/>
      <c r="FW23" s="81"/>
      <c r="FX23" s="82"/>
      <c r="FY23" s="82"/>
      <c r="FZ23" s="207"/>
      <c r="GA23" s="167"/>
      <c r="GB23" s="206"/>
      <c r="GC23" s="81"/>
      <c r="GD23" s="81"/>
      <c r="GE23" s="81"/>
      <c r="GF23" s="81"/>
      <c r="GG23" s="81"/>
      <c r="GH23" s="81"/>
      <c r="GI23" s="81"/>
      <c r="GJ23" s="81"/>
      <c r="GK23" s="81"/>
      <c r="GL23" s="81"/>
      <c r="GM23" s="81"/>
      <c r="GN23" s="81"/>
      <c r="GO23" s="81"/>
      <c r="GP23" s="82"/>
      <c r="GQ23" s="82"/>
      <c r="GR23" s="207"/>
    </row>
    <row r="24" spans="1:200" x14ac:dyDescent="0.25">
      <c r="A24" s="112" t="s">
        <v>47</v>
      </c>
      <c r="B24" s="222"/>
      <c r="C24" s="232"/>
      <c r="D24" s="206"/>
      <c r="E24" s="81"/>
      <c r="F24" s="81"/>
      <c r="G24" s="81"/>
      <c r="H24" s="81"/>
      <c r="I24" s="81"/>
      <c r="J24" s="81"/>
      <c r="K24" s="81"/>
      <c r="L24" s="81"/>
      <c r="M24" s="81"/>
      <c r="N24" s="81"/>
      <c r="O24" s="81"/>
      <c r="P24" s="81"/>
      <c r="Q24" s="81"/>
      <c r="R24" s="82"/>
      <c r="S24" s="154"/>
      <c r="T24" s="240"/>
      <c r="U24" s="237"/>
      <c r="V24" s="206"/>
      <c r="W24" s="81"/>
      <c r="X24" s="81"/>
      <c r="Y24" s="81"/>
      <c r="Z24" s="81"/>
      <c r="AA24" s="81"/>
      <c r="AB24" s="81"/>
      <c r="AC24" s="81"/>
      <c r="AD24" s="81"/>
      <c r="AE24" s="81"/>
      <c r="AF24" s="81"/>
      <c r="AG24" s="81"/>
      <c r="AH24" s="81"/>
      <c r="AI24" s="81"/>
      <c r="AJ24" s="82"/>
      <c r="AK24" s="82"/>
      <c r="AL24" s="207"/>
      <c r="AM24" s="165"/>
      <c r="AN24" s="206"/>
      <c r="AO24" s="81"/>
      <c r="AP24" s="81"/>
      <c r="AQ24" s="81"/>
      <c r="AR24" s="81"/>
      <c r="AS24" s="81"/>
      <c r="AT24" s="81"/>
      <c r="AU24" s="81"/>
      <c r="AV24" s="81"/>
      <c r="AW24" s="81"/>
      <c r="AX24" s="81"/>
      <c r="AY24" s="81"/>
      <c r="AZ24" s="81"/>
      <c r="BA24" s="81"/>
      <c r="BB24" s="82"/>
      <c r="BC24" s="82"/>
      <c r="BD24" s="207"/>
      <c r="BE24" s="165"/>
      <c r="BF24" s="206"/>
      <c r="BG24" s="81"/>
      <c r="BH24" s="81"/>
      <c r="BI24" s="81"/>
      <c r="BJ24" s="81"/>
      <c r="BK24" s="81"/>
      <c r="BL24" s="81"/>
      <c r="BM24" s="81"/>
      <c r="BN24" s="81"/>
      <c r="BO24" s="81"/>
      <c r="BP24" s="81"/>
      <c r="BQ24" s="81"/>
      <c r="BR24" s="81"/>
      <c r="BS24" s="81"/>
      <c r="BT24" s="82"/>
      <c r="BU24" s="82"/>
      <c r="BV24" s="207"/>
      <c r="BW24" s="165"/>
      <c r="BX24" s="206"/>
      <c r="BY24" s="81"/>
      <c r="BZ24" s="81"/>
      <c r="CA24" s="81"/>
      <c r="CB24" s="81"/>
      <c r="CC24" s="81"/>
      <c r="CD24" s="81"/>
      <c r="CE24" s="81"/>
      <c r="CF24" s="81"/>
      <c r="CG24" s="81"/>
      <c r="CH24" s="81"/>
      <c r="CI24" s="81"/>
      <c r="CJ24" s="81"/>
      <c r="CK24" s="81"/>
      <c r="CL24" s="82"/>
      <c r="CM24" s="82"/>
      <c r="CN24" s="207"/>
      <c r="CO24" s="165"/>
      <c r="CP24" s="206"/>
      <c r="CQ24" s="81"/>
      <c r="CR24" s="81"/>
      <c r="CS24" s="81"/>
      <c r="CT24" s="81"/>
      <c r="CU24" s="81"/>
      <c r="CV24" s="81"/>
      <c r="CW24" s="81"/>
      <c r="CX24" s="81"/>
      <c r="CY24" s="81"/>
      <c r="CZ24" s="81"/>
      <c r="DA24" s="81"/>
      <c r="DB24" s="81"/>
      <c r="DC24" s="81"/>
      <c r="DD24" s="82"/>
      <c r="DE24" s="82"/>
      <c r="DF24" s="207"/>
      <c r="DG24" s="165"/>
      <c r="DH24" s="206"/>
      <c r="DI24" s="81"/>
      <c r="DJ24" s="81"/>
      <c r="DK24" s="81"/>
      <c r="DL24" s="81"/>
      <c r="DM24" s="81"/>
      <c r="DN24" s="81"/>
      <c r="DO24" s="81"/>
      <c r="DP24" s="81"/>
      <c r="DQ24" s="81"/>
      <c r="DR24" s="81"/>
      <c r="DS24" s="81"/>
      <c r="DT24" s="81"/>
      <c r="DU24" s="81"/>
      <c r="DV24" s="82"/>
      <c r="DW24" s="82"/>
      <c r="DX24" s="207"/>
      <c r="DY24" s="165"/>
      <c r="DZ24" s="206"/>
      <c r="EA24" s="81"/>
      <c r="EB24" s="81"/>
      <c r="EC24" s="81"/>
      <c r="ED24" s="81"/>
      <c r="EE24" s="81"/>
      <c r="EF24" s="81"/>
      <c r="EG24" s="81"/>
      <c r="EH24" s="81"/>
      <c r="EI24" s="81"/>
      <c r="EJ24" s="81"/>
      <c r="EK24" s="81"/>
      <c r="EL24" s="81"/>
      <c r="EM24" s="81"/>
      <c r="EN24" s="82"/>
      <c r="EO24" s="82"/>
      <c r="EP24" s="207"/>
      <c r="EQ24" s="165"/>
      <c r="ER24" s="206"/>
      <c r="ES24" s="81"/>
      <c r="ET24" s="81"/>
      <c r="EU24" s="81"/>
      <c r="EV24" s="81"/>
      <c r="EW24" s="81"/>
      <c r="EX24" s="81"/>
      <c r="EY24" s="81"/>
      <c r="EZ24" s="81"/>
      <c r="FA24" s="81"/>
      <c r="FB24" s="81"/>
      <c r="FC24" s="81"/>
      <c r="FD24" s="81"/>
      <c r="FE24" s="81"/>
      <c r="FF24" s="82"/>
      <c r="FG24" s="82"/>
      <c r="FH24" s="207"/>
      <c r="FI24" s="165"/>
      <c r="FJ24" s="206"/>
      <c r="FK24" s="81"/>
      <c r="FL24" s="81"/>
      <c r="FM24" s="81"/>
      <c r="FN24" s="81"/>
      <c r="FO24" s="81"/>
      <c r="FP24" s="81"/>
      <c r="FQ24" s="81"/>
      <c r="FR24" s="81"/>
      <c r="FS24" s="81"/>
      <c r="FT24" s="81"/>
      <c r="FU24" s="81"/>
      <c r="FV24" s="81"/>
      <c r="FW24" s="81"/>
      <c r="FX24" s="82"/>
      <c r="FY24" s="82"/>
      <c r="FZ24" s="207"/>
      <c r="GA24" s="167"/>
      <c r="GB24" s="206"/>
      <c r="GC24" s="81"/>
      <c r="GD24" s="81"/>
      <c r="GE24" s="81"/>
      <c r="GF24" s="81"/>
      <c r="GG24" s="81"/>
      <c r="GH24" s="81"/>
      <c r="GI24" s="81"/>
      <c r="GJ24" s="81"/>
      <c r="GK24" s="81"/>
      <c r="GL24" s="81"/>
      <c r="GM24" s="81"/>
      <c r="GN24" s="81"/>
      <c r="GO24" s="81"/>
      <c r="GP24" s="82"/>
      <c r="GQ24" s="82"/>
      <c r="GR24" s="207"/>
    </row>
    <row r="25" spans="1:200" x14ac:dyDescent="0.25">
      <c r="A25" s="112" t="s">
        <v>48</v>
      </c>
      <c r="B25" s="230"/>
      <c r="C25" s="234"/>
      <c r="D25" s="206"/>
      <c r="E25" s="81"/>
      <c r="F25" s="81"/>
      <c r="G25" s="81"/>
      <c r="H25" s="81"/>
      <c r="I25" s="81"/>
      <c r="J25" s="81"/>
      <c r="K25" s="81"/>
      <c r="L25" s="81"/>
      <c r="M25" s="81"/>
      <c r="N25" s="81"/>
      <c r="O25" s="81"/>
      <c r="P25" s="81"/>
      <c r="Q25" s="81"/>
      <c r="R25" s="82"/>
      <c r="S25" s="154"/>
      <c r="T25" s="240"/>
      <c r="U25" s="237"/>
      <c r="V25" s="206"/>
      <c r="W25" s="81"/>
      <c r="X25" s="81"/>
      <c r="Y25" s="81"/>
      <c r="Z25" s="81"/>
      <c r="AA25" s="81"/>
      <c r="AB25" s="81"/>
      <c r="AC25" s="81"/>
      <c r="AD25" s="81"/>
      <c r="AE25" s="81"/>
      <c r="AF25" s="81"/>
      <c r="AG25" s="81"/>
      <c r="AH25" s="81"/>
      <c r="AI25" s="81"/>
      <c r="AJ25" s="82"/>
      <c r="AK25" s="82"/>
      <c r="AL25" s="207"/>
      <c r="AM25" s="165"/>
      <c r="AN25" s="206"/>
      <c r="AO25" s="81"/>
      <c r="AP25" s="81"/>
      <c r="AQ25" s="81"/>
      <c r="AR25" s="81"/>
      <c r="AS25" s="81"/>
      <c r="AT25" s="81"/>
      <c r="AU25" s="81"/>
      <c r="AV25" s="81"/>
      <c r="AW25" s="81"/>
      <c r="AX25" s="81"/>
      <c r="AY25" s="81"/>
      <c r="AZ25" s="81"/>
      <c r="BA25" s="81"/>
      <c r="BB25" s="82"/>
      <c r="BC25" s="82"/>
      <c r="BD25" s="207"/>
      <c r="BE25" s="165"/>
      <c r="BF25" s="206"/>
      <c r="BG25" s="81"/>
      <c r="BH25" s="81"/>
      <c r="BI25" s="81"/>
      <c r="BJ25" s="81"/>
      <c r="BK25" s="81"/>
      <c r="BL25" s="81"/>
      <c r="BM25" s="81"/>
      <c r="BN25" s="81"/>
      <c r="BO25" s="81"/>
      <c r="BP25" s="81"/>
      <c r="BQ25" s="81"/>
      <c r="BR25" s="81"/>
      <c r="BS25" s="81"/>
      <c r="BT25" s="82"/>
      <c r="BU25" s="82"/>
      <c r="BV25" s="207"/>
      <c r="BW25" s="165"/>
      <c r="BX25" s="206"/>
      <c r="BY25" s="81"/>
      <c r="BZ25" s="81"/>
      <c r="CA25" s="81"/>
      <c r="CB25" s="81"/>
      <c r="CC25" s="81"/>
      <c r="CD25" s="81"/>
      <c r="CE25" s="81"/>
      <c r="CF25" s="81"/>
      <c r="CG25" s="81"/>
      <c r="CH25" s="81"/>
      <c r="CI25" s="81"/>
      <c r="CJ25" s="81"/>
      <c r="CK25" s="81"/>
      <c r="CL25" s="82"/>
      <c r="CM25" s="82"/>
      <c r="CN25" s="207"/>
      <c r="CO25" s="165"/>
      <c r="CP25" s="206"/>
      <c r="CQ25" s="81"/>
      <c r="CR25" s="81"/>
      <c r="CS25" s="81"/>
      <c r="CT25" s="81"/>
      <c r="CU25" s="81"/>
      <c r="CV25" s="81"/>
      <c r="CW25" s="81"/>
      <c r="CX25" s="81"/>
      <c r="CY25" s="81"/>
      <c r="CZ25" s="81"/>
      <c r="DA25" s="81"/>
      <c r="DB25" s="81"/>
      <c r="DC25" s="81"/>
      <c r="DD25" s="82"/>
      <c r="DE25" s="82"/>
      <c r="DF25" s="207"/>
      <c r="DG25" s="165"/>
      <c r="DH25" s="206"/>
      <c r="DI25" s="81"/>
      <c r="DJ25" s="81"/>
      <c r="DK25" s="81"/>
      <c r="DL25" s="81"/>
      <c r="DM25" s="81"/>
      <c r="DN25" s="81"/>
      <c r="DO25" s="81"/>
      <c r="DP25" s="81"/>
      <c r="DQ25" s="81"/>
      <c r="DR25" s="81"/>
      <c r="DS25" s="81"/>
      <c r="DT25" s="81"/>
      <c r="DU25" s="81"/>
      <c r="DV25" s="82"/>
      <c r="DW25" s="82"/>
      <c r="DX25" s="207"/>
      <c r="DY25" s="165"/>
      <c r="DZ25" s="206"/>
      <c r="EA25" s="81"/>
      <c r="EB25" s="81"/>
      <c r="EC25" s="81"/>
      <c r="ED25" s="81"/>
      <c r="EE25" s="81"/>
      <c r="EF25" s="81"/>
      <c r="EG25" s="81"/>
      <c r="EH25" s="81"/>
      <c r="EI25" s="81"/>
      <c r="EJ25" s="81"/>
      <c r="EK25" s="81"/>
      <c r="EL25" s="81"/>
      <c r="EM25" s="81"/>
      <c r="EN25" s="82"/>
      <c r="EO25" s="82"/>
      <c r="EP25" s="207"/>
      <c r="EQ25" s="165"/>
      <c r="ER25" s="206"/>
      <c r="ES25" s="81"/>
      <c r="ET25" s="81"/>
      <c r="EU25" s="81"/>
      <c r="EV25" s="81"/>
      <c r="EW25" s="81"/>
      <c r="EX25" s="81"/>
      <c r="EY25" s="81"/>
      <c r="EZ25" s="81"/>
      <c r="FA25" s="81"/>
      <c r="FB25" s="81"/>
      <c r="FC25" s="81"/>
      <c r="FD25" s="81"/>
      <c r="FE25" s="81"/>
      <c r="FF25" s="82"/>
      <c r="FG25" s="82"/>
      <c r="FH25" s="207"/>
      <c r="FI25" s="165"/>
      <c r="FJ25" s="206"/>
      <c r="FK25" s="81"/>
      <c r="FL25" s="81"/>
      <c r="FM25" s="81"/>
      <c r="FN25" s="81"/>
      <c r="FO25" s="81"/>
      <c r="FP25" s="81"/>
      <c r="FQ25" s="81"/>
      <c r="FR25" s="81"/>
      <c r="FS25" s="81"/>
      <c r="FT25" s="81"/>
      <c r="FU25" s="81"/>
      <c r="FV25" s="81"/>
      <c r="FW25" s="81"/>
      <c r="FX25" s="82"/>
      <c r="FY25" s="82"/>
      <c r="FZ25" s="207"/>
      <c r="GA25" s="167"/>
      <c r="GB25" s="206"/>
      <c r="GC25" s="81"/>
      <c r="GD25" s="81"/>
      <c r="GE25" s="81"/>
      <c r="GF25" s="81"/>
      <c r="GG25" s="81"/>
      <c r="GH25" s="81"/>
      <c r="GI25" s="81"/>
      <c r="GJ25" s="81"/>
      <c r="GK25" s="81"/>
      <c r="GL25" s="81"/>
      <c r="GM25" s="81"/>
      <c r="GN25" s="81"/>
      <c r="GO25" s="81"/>
      <c r="GP25" s="82"/>
      <c r="GQ25" s="82"/>
      <c r="GR25" s="207"/>
    </row>
    <row r="26" spans="1:200" x14ac:dyDescent="0.25">
      <c r="A26" s="112" t="s">
        <v>49</v>
      </c>
      <c r="B26" s="222"/>
      <c r="C26" s="232"/>
      <c r="D26" s="206"/>
      <c r="E26" s="81"/>
      <c r="F26" s="81"/>
      <c r="G26" s="81"/>
      <c r="H26" s="81"/>
      <c r="I26" s="81"/>
      <c r="J26" s="81"/>
      <c r="K26" s="81"/>
      <c r="L26" s="81"/>
      <c r="M26" s="81"/>
      <c r="N26" s="81"/>
      <c r="O26" s="81"/>
      <c r="P26" s="81"/>
      <c r="Q26" s="81"/>
      <c r="R26" s="82"/>
      <c r="S26" s="154"/>
      <c r="T26" s="240"/>
      <c r="U26" s="237"/>
      <c r="V26" s="206"/>
      <c r="W26" s="81"/>
      <c r="X26" s="81"/>
      <c r="Y26" s="81"/>
      <c r="Z26" s="81"/>
      <c r="AA26" s="81"/>
      <c r="AB26" s="81"/>
      <c r="AC26" s="81"/>
      <c r="AD26" s="81"/>
      <c r="AE26" s="81"/>
      <c r="AF26" s="81"/>
      <c r="AG26" s="81"/>
      <c r="AH26" s="81"/>
      <c r="AI26" s="81"/>
      <c r="AJ26" s="82"/>
      <c r="AK26" s="82"/>
      <c r="AL26" s="207"/>
      <c r="AM26" s="165"/>
      <c r="AN26" s="206"/>
      <c r="AO26" s="81"/>
      <c r="AP26" s="81"/>
      <c r="AQ26" s="81"/>
      <c r="AR26" s="81"/>
      <c r="AS26" s="81"/>
      <c r="AT26" s="81"/>
      <c r="AU26" s="81"/>
      <c r="AV26" s="81"/>
      <c r="AW26" s="81"/>
      <c r="AX26" s="81"/>
      <c r="AY26" s="81"/>
      <c r="AZ26" s="81"/>
      <c r="BA26" s="81"/>
      <c r="BB26" s="82"/>
      <c r="BC26" s="82"/>
      <c r="BD26" s="207"/>
      <c r="BE26" s="165"/>
      <c r="BF26" s="206"/>
      <c r="BG26" s="81"/>
      <c r="BH26" s="81"/>
      <c r="BI26" s="81"/>
      <c r="BJ26" s="81"/>
      <c r="BK26" s="81"/>
      <c r="BL26" s="81"/>
      <c r="BM26" s="81"/>
      <c r="BN26" s="81"/>
      <c r="BO26" s="81"/>
      <c r="BP26" s="81"/>
      <c r="BQ26" s="81"/>
      <c r="BR26" s="81"/>
      <c r="BS26" s="81"/>
      <c r="BT26" s="82"/>
      <c r="BU26" s="82"/>
      <c r="BV26" s="207"/>
      <c r="BW26" s="165"/>
      <c r="BX26" s="206"/>
      <c r="BY26" s="81"/>
      <c r="BZ26" s="81"/>
      <c r="CA26" s="81"/>
      <c r="CB26" s="81"/>
      <c r="CC26" s="81"/>
      <c r="CD26" s="81"/>
      <c r="CE26" s="81"/>
      <c r="CF26" s="81"/>
      <c r="CG26" s="81"/>
      <c r="CH26" s="81"/>
      <c r="CI26" s="81"/>
      <c r="CJ26" s="81"/>
      <c r="CK26" s="81"/>
      <c r="CL26" s="82"/>
      <c r="CM26" s="82"/>
      <c r="CN26" s="207"/>
      <c r="CO26" s="165"/>
      <c r="CP26" s="206"/>
      <c r="CQ26" s="81"/>
      <c r="CR26" s="81"/>
      <c r="CS26" s="81"/>
      <c r="CT26" s="81"/>
      <c r="CU26" s="81"/>
      <c r="CV26" s="81"/>
      <c r="CW26" s="81"/>
      <c r="CX26" s="81"/>
      <c r="CY26" s="81"/>
      <c r="CZ26" s="81"/>
      <c r="DA26" s="81"/>
      <c r="DB26" s="81"/>
      <c r="DC26" s="81"/>
      <c r="DD26" s="82"/>
      <c r="DE26" s="82"/>
      <c r="DF26" s="207"/>
      <c r="DG26" s="165"/>
      <c r="DH26" s="206"/>
      <c r="DI26" s="81"/>
      <c r="DJ26" s="81"/>
      <c r="DK26" s="81"/>
      <c r="DL26" s="81"/>
      <c r="DM26" s="81"/>
      <c r="DN26" s="81"/>
      <c r="DO26" s="81"/>
      <c r="DP26" s="81"/>
      <c r="DQ26" s="81"/>
      <c r="DR26" s="81"/>
      <c r="DS26" s="81"/>
      <c r="DT26" s="81"/>
      <c r="DU26" s="81"/>
      <c r="DV26" s="82"/>
      <c r="DW26" s="82"/>
      <c r="DX26" s="207"/>
      <c r="DY26" s="165"/>
      <c r="DZ26" s="206"/>
      <c r="EA26" s="81"/>
      <c r="EB26" s="81"/>
      <c r="EC26" s="81"/>
      <c r="ED26" s="81"/>
      <c r="EE26" s="81"/>
      <c r="EF26" s="81"/>
      <c r="EG26" s="81"/>
      <c r="EH26" s="81"/>
      <c r="EI26" s="81"/>
      <c r="EJ26" s="81"/>
      <c r="EK26" s="81"/>
      <c r="EL26" s="81"/>
      <c r="EM26" s="81"/>
      <c r="EN26" s="82"/>
      <c r="EO26" s="82"/>
      <c r="EP26" s="207"/>
      <c r="EQ26" s="165"/>
      <c r="ER26" s="206"/>
      <c r="ES26" s="81"/>
      <c r="ET26" s="81"/>
      <c r="EU26" s="81"/>
      <c r="EV26" s="81"/>
      <c r="EW26" s="81"/>
      <c r="EX26" s="81"/>
      <c r="EY26" s="81"/>
      <c r="EZ26" s="81"/>
      <c r="FA26" s="81"/>
      <c r="FB26" s="81"/>
      <c r="FC26" s="81"/>
      <c r="FD26" s="81"/>
      <c r="FE26" s="81"/>
      <c r="FF26" s="82"/>
      <c r="FG26" s="82"/>
      <c r="FH26" s="207"/>
      <c r="FI26" s="165"/>
      <c r="FJ26" s="206"/>
      <c r="FK26" s="81"/>
      <c r="FL26" s="81"/>
      <c r="FM26" s="81"/>
      <c r="FN26" s="81"/>
      <c r="FO26" s="81"/>
      <c r="FP26" s="81"/>
      <c r="FQ26" s="81"/>
      <c r="FR26" s="81"/>
      <c r="FS26" s="81"/>
      <c r="FT26" s="81"/>
      <c r="FU26" s="81"/>
      <c r="FV26" s="81"/>
      <c r="FW26" s="81"/>
      <c r="FX26" s="82"/>
      <c r="FY26" s="82"/>
      <c r="FZ26" s="207"/>
      <c r="GA26" s="167"/>
      <c r="GB26" s="206"/>
      <c r="GC26" s="81"/>
      <c r="GD26" s="81"/>
      <c r="GE26" s="81"/>
      <c r="GF26" s="81"/>
      <c r="GG26" s="81"/>
      <c r="GH26" s="81"/>
      <c r="GI26" s="81"/>
      <c r="GJ26" s="81"/>
      <c r="GK26" s="81"/>
      <c r="GL26" s="81"/>
      <c r="GM26" s="81"/>
      <c r="GN26" s="81"/>
      <c r="GO26" s="81"/>
      <c r="GP26" s="82"/>
      <c r="GQ26" s="82"/>
      <c r="GR26" s="207"/>
    </row>
    <row r="27" spans="1:200" x14ac:dyDescent="0.25">
      <c r="A27" s="112" t="s">
        <v>50</v>
      </c>
      <c r="B27" s="227"/>
      <c r="C27" s="235"/>
      <c r="D27" s="206"/>
      <c r="E27" s="81"/>
      <c r="F27" s="81"/>
      <c r="G27" s="81"/>
      <c r="H27" s="81"/>
      <c r="I27" s="81"/>
      <c r="J27" s="81"/>
      <c r="K27" s="81"/>
      <c r="L27" s="81"/>
      <c r="M27" s="81"/>
      <c r="N27" s="81"/>
      <c r="O27" s="81"/>
      <c r="P27" s="81"/>
      <c r="Q27" s="81"/>
      <c r="R27" s="82"/>
      <c r="S27" s="154"/>
      <c r="T27" s="240"/>
      <c r="U27" s="237"/>
      <c r="V27" s="206"/>
      <c r="W27" s="81"/>
      <c r="X27" s="81"/>
      <c r="Y27" s="81"/>
      <c r="Z27" s="81"/>
      <c r="AA27" s="81"/>
      <c r="AB27" s="81"/>
      <c r="AC27" s="81"/>
      <c r="AD27" s="81"/>
      <c r="AE27" s="81"/>
      <c r="AF27" s="81"/>
      <c r="AG27" s="81"/>
      <c r="AH27" s="81"/>
      <c r="AI27" s="81"/>
      <c r="AJ27" s="82"/>
      <c r="AK27" s="82"/>
      <c r="AL27" s="207"/>
      <c r="AM27" s="165"/>
      <c r="AN27" s="206"/>
      <c r="AO27" s="81"/>
      <c r="AP27" s="81"/>
      <c r="AQ27" s="81"/>
      <c r="AR27" s="81"/>
      <c r="AS27" s="81"/>
      <c r="AT27" s="81"/>
      <c r="AU27" s="81"/>
      <c r="AV27" s="81"/>
      <c r="AW27" s="81"/>
      <c r="AX27" s="81"/>
      <c r="AY27" s="81"/>
      <c r="AZ27" s="81"/>
      <c r="BA27" s="81"/>
      <c r="BB27" s="82"/>
      <c r="BC27" s="82"/>
      <c r="BD27" s="207"/>
      <c r="BE27" s="165"/>
      <c r="BF27" s="206"/>
      <c r="BG27" s="81"/>
      <c r="BH27" s="81"/>
      <c r="BI27" s="81"/>
      <c r="BJ27" s="81"/>
      <c r="BK27" s="81"/>
      <c r="BL27" s="81"/>
      <c r="BM27" s="81"/>
      <c r="BN27" s="81"/>
      <c r="BO27" s="81"/>
      <c r="BP27" s="81"/>
      <c r="BQ27" s="81"/>
      <c r="BR27" s="81"/>
      <c r="BS27" s="81"/>
      <c r="BT27" s="82"/>
      <c r="BU27" s="82"/>
      <c r="BV27" s="207"/>
      <c r="BW27" s="165"/>
      <c r="BX27" s="206"/>
      <c r="BY27" s="81"/>
      <c r="BZ27" s="81"/>
      <c r="CA27" s="81"/>
      <c r="CB27" s="81"/>
      <c r="CC27" s="81"/>
      <c r="CD27" s="81"/>
      <c r="CE27" s="81"/>
      <c r="CF27" s="81"/>
      <c r="CG27" s="81"/>
      <c r="CH27" s="81"/>
      <c r="CI27" s="81"/>
      <c r="CJ27" s="81"/>
      <c r="CK27" s="81"/>
      <c r="CL27" s="82"/>
      <c r="CM27" s="82"/>
      <c r="CN27" s="207"/>
      <c r="CO27" s="165"/>
      <c r="CP27" s="206"/>
      <c r="CQ27" s="81"/>
      <c r="CR27" s="81"/>
      <c r="CS27" s="81"/>
      <c r="CT27" s="81"/>
      <c r="CU27" s="81"/>
      <c r="CV27" s="81"/>
      <c r="CW27" s="81"/>
      <c r="CX27" s="81"/>
      <c r="CY27" s="81"/>
      <c r="CZ27" s="81"/>
      <c r="DA27" s="81"/>
      <c r="DB27" s="81"/>
      <c r="DC27" s="81"/>
      <c r="DD27" s="82"/>
      <c r="DE27" s="82"/>
      <c r="DF27" s="207"/>
      <c r="DG27" s="165"/>
      <c r="DH27" s="206"/>
      <c r="DI27" s="81"/>
      <c r="DJ27" s="81"/>
      <c r="DK27" s="81"/>
      <c r="DL27" s="81"/>
      <c r="DM27" s="81"/>
      <c r="DN27" s="81"/>
      <c r="DO27" s="81"/>
      <c r="DP27" s="81"/>
      <c r="DQ27" s="81"/>
      <c r="DR27" s="81"/>
      <c r="DS27" s="81"/>
      <c r="DT27" s="81"/>
      <c r="DU27" s="81"/>
      <c r="DV27" s="82"/>
      <c r="DW27" s="82"/>
      <c r="DX27" s="207"/>
      <c r="DY27" s="165"/>
      <c r="DZ27" s="206"/>
      <c r="EA27" s="81"/>
      <c r="EB27" s="81"/>
      <c r="EC27" s="81"/>
      <c r="ED27" s="81"/>
      <c r="EE27" s="81"/>
      <c r="EF27" s="81"/>
      <c r="EG27" s="81"/>
      <c r="EH27" s="81"/>
      <c r="EI27" s="81"/>
      <c r="EJ27" s="81"/>
      <c r="EK27" s="81"/>
      <c r="EL27" s="81"/>
      <c r="EM27" s="81"/>
      <c r="EN27" s="82"/>
      <c r="EO27" s="82"/>
      <c r="EP27" s="207"/>
      <c r="EQ27" s="165"/>
      <c r="ER27" s="206"/>
      <c r="ES27" s="81"/>
      <c r="ET27" s="81"/>
      <c r="EU27" s="81"/>
      <c r="EV27" s="81"/>
      <c r="EW27" s="81"/>
      <c r="EX27" s="81"/>
      <c r="EY27" s="81"/>
      <c r="EZ27" s="81"/>
      <c r="FA27" s="81"/>
      <c r="FB27" s="81"/>
      <c r="FC27" s="81"/>
      <c r="FD27" s="81"/>
      <c r="FE27" s="81"/>
      <c r="FF27" s="82"/>
      <c r="FG27" s="82"/>
      <c r="FH27" s="207"/>
      <c r="FI27" s="165"/>
      <c r="FJ27" s="206"/>
      <c r="FK27" s="81"/>
      <c r="FL27" s="81"/>
      <c r="FM27" s="81"/>
      <c r="FN27" s="81"/>
      <c r="FO27" s="81"/>
      <c r="FP27" s="81"/>
      <c r="FQ27" s="81"/>
      <c r="FR27" s="81"/>
      <c r="FS27" s="81"/>
      <c r="FT27" s="81"/>
      <c r="FU27" s="81"/>
      <c r="FV27" s="81"/>
      <c r="FW27" s="81"/>
      <c r="FX27" s="82"/>
      <c r="FY27" s="82"/>
      <c r="FZ27" s="207"/>
      <c r="GA27" s="167"/>
      <c r="GB27" s="206"/>
      <c r="GC27" s="81"/>
      <c r="GD27" s="81"/>
      <c r="GE27" s="81"/>
      <c r="GF27" s="81"/>
      <c r="GG27" s="81"/>
      <c r="GH27" s="81"/>
      <c r="GI27" s="81"/>
      <c r="GJ27" s="81"/>
      <c r="GK27" s="81"/>
      <c r="GL27" s="81"/>
      <c r="GM27" s="81"/>
      <c r="GN27" s="81"/>
      <c r="GO27" s="81"/>
      <c r="GP27" s="82"/>
      <c r="GQ27" s="82"/>
      <c r="GR27" s="207"/>
    </row>
    <row r="28" spans="1:200" x14ac:dyDescent="0.25">
      <c r="A28" s="112" t="s">
        <v>51</v>
      </c>
      <c r="B28" s="222"/>
      <c r="C28" s="222"/>
      <c r="D28" s="206"/>
      <c r="E28" s="81"/>
      <c r="F28" s="81"/>
      <c r="G28" s="81"/>
      <c r="H28" s="81"/>
      <c r="I28" s="81"/>
      <c r="J28" s="81"/>
      <c r="K28" s="81"/>
      <c r="L28" s="81"/>
      <c r="M28" s="81"/>
      <c r="N28" s="81"/>
      <c r="O28" s="81"/>
      <c r="P28" s="81"/>
      <c r="Q28" s="81"/>
      <c r="R28" s="82"/>
      <c r="S28" s="154"/>
      <c r="T28" s="240"/>
      <c r="U28" s="237"/>
      <c r="V28" s="206"/>
      <c r="W28" s="81"/>
      <c r="X28" s="81"/>
      <c r="Y28" s="81"/>
      <c r="Z28" s="81"/>
      <c r="AA28" s="81"/>
      <c r="AB28" s="81"/>
      <c r="AC28" s="81"/>
      <c r="AD28" s="81"/>
      <c r="AE28" s="81"/>
      <c r="AF28" s="81"/>
      <c r="AG28" s="81"/>
      <c r="AH28" s="81"/>
      <c r="AI28" s="81"/>
      <c r="AJ28" s="82"/>
      <c r="AK28" s="82"/>
      <c r="AL28" s="207"/>
      <c r="AM28" s="165"/>
      <c r="AN28" s="206"/>
      <c r="AO28" s="81"/>
      <c r="AP28" s="81"/>
      <c r="AQ28" s="81"/>
      <c r="AR28" s="81"/>
      <c r="AS28" s="81"/>
      <c r="AT28" s="81"/>
      <c r="AU28" s="81"/>
      <c r="AV28" s="81"/>
      <c r="AW28" s="81"/>
      <c r="AX28" s="81"/>
      <c r="AY28" s="81"/>
      <c r="AZ28" s="81"/>
      <c r="BA28" s="81"/>
      <c r="BB28" s="82"/>
      <c r="BC28" s="82"/>
      <c r="BD28" s="207"/>
      <c r="BE28" s="165"/>
      <c r="BF28" s="206"/>
      <c r="BG28" s="81"/>
      <c r="BH28" s="81"/>
      <c r="BI28" s="81"/>
      <c r="BJ28" s="81"/>
      <c r="BK28" s="81"/>
      <c r="BL28" s="81"/>
      <c r="BM28" s="81"/>
      <c r="BN28" s="81"/>
      <c r="BO28" s="81"/>
      <c r="BP28" s="81"/>
      <c r="BQ28" s="81"/>
      <c r="BR28" s="81"/>
      <c r="BS28" s="81"/>
      <c r="BT28" s="82"/>
      <c r="BU28" s="82"/>
      <c r="BV28" s="207"/>
      <c r="BW28" s="165"/>
      <c r="BX28" s="206"/>
      <c r="BY28" s="81"/>
      <c r="BZ28" s="81"/>
      <c r="CA28" s="81"/>
      <c r="CB28" s="81"/>
      <c r="CC28" s="81"/>
      <c r="CD28" s="81"/>
      <c r="CE28" s="81"/>
      <c r="CF28" s="81"/>
      <c r="CG28" s="81"/>
      <c r="CH28" s="81"/>
      <c r="CI28" s="81"/>
      <c r="CJ28" s="81"/>
      <c r="CK28" s="81"/>
      <c r="CL28" s="82"/>
      <c r="CM28" s="82"/>
      <c r="CN28" s="207"/>
      <c r="CO28" s="165"/>
      <c r="CP28" s="206"/>
      <c r="CQ28" s="81"/>
      <c r="CR28" s="81"/>
      <c r="CS28" s="81"/>
      <c r="CT28" s="81"/>
      <c r="CU28" s="81"/>
      <c r="CV28" s="81"/>
      <c r="CW28" s="81"/>
      <c r="CX28" s="81"/>
      <c r="CY28" s="81"/>
      <c r="CZ28" s="81"/>
      <c r="DA28" s="81"/>
      <c r="DB28" s="81"/>
      <c r="DC28" s="81"/>
      <c r="DD28" s="82"/>
      <c r="DE28" s="82"/>
      <c r="DF28" s="207"/>
      <c r="DG28" s="165"/>
      <c r="DH28" s="206"/>
      <c r="DI28" s="81"/>
      <c r="DJ28" s="81"/>
      <c r="DK28" s="81"/>
      <c r="DL28" s="81"/>
      <c r="DM28" s="81"/>
      <c r="DN28" s="81"/>
      <c r="DO28" s="81"/>
      <c r="DP28" s="81"/>
      <c r="DQ28" s="81"/>
      <c r="DR28" s="81"/>
      <c r="DS28" s="81"/>
      <c r="DT28" s="81"/>
      <c r="DU28" s="81"/>
      <c r="DV28" s="82"/>
      <c r="DW28" s="82"/>
      <c r="DX28" s="207"/>
      <c r="DY28" s="165"/>
      <c r="DZ28" s="206"/>
      <c r="EA28" s="81"/>
      <c r="EB28" s="81"/>
      <c r="EC28" s="81"/>
      <c r="ED28" s="81"/>
      <c r="EE28" s="81"/>
      <c r="EF28" s="81"/>
      <c r="EG28" s="81"/>
      <c r="EH28" s="81"/>
      <c r="EI28" s="81"/>
      <c r="EJ28" s="81"/>
      <c r="EK28" s="81"/>
      <c r="EL28" s="81"/>
      <c r="EM28" s="81"/>
      <c r="EN28" s="82"/>
      <c r="EO28" s="82"/>
      <c r="EP28" s="207"/>
      <c r="EQ28" s="165"/>
      <c r="ER28" s="206"/>
      <c r="ES28" s="81"/>
      <c r="ET28" s="81"/>
      <c r="EU28" s="81"/>
      <c r="EV28" s="81"/>
      <c r="EW28" s="81"/>
      <c r="EX28" s="81"/>
      <c r="EY28" s="81"/>
      <c r="EZ28" s="81"/>
      <c r="FA28" s="81"/>
      <c r="FB28" s="81"/>
      <c r="FC28" s="81"/>
      <c r="FD28" s="81"/>
      <c r="FE28" s="81"/>
      <c r="FF28" s="82"/>
      <c r="FG28" s="82"/>
      <c r="FH28" s="207"/>
      <c r="FI28" s="165"/>
      <c r="FJ28" s="206"/>
      <c r="FK28" s="81"/>
      <c r="FL28" s="81"/>
      <c r="FM28" s="81"/>
      <c r="FN28" s="81"/>
      <c r="FO28" s="81"/>
      <c r="FP28" s="81"/>
      <c r="FQ28" s="81"/>
      <c r="FR28" s="81"/>
      <c r="FS28" s="81"/>
      <c r="FT28" s="81"/>
      <c r="FU28" s="81"/>
      <c r="FV28" s="81"/>
      <c r="FW28" s="81"/>
      <c r="FX28" s="82"/>
      <c r="FY28" s="82"/>
      <c r="FZ28" s="207"/>
      <c r="GA28" s="167"/>
      <c r="GB28" s="206"/>
      <c r="GC28" s="81"/>
      <c r="GD28" s="81"/>
      <c r="GE28" s="81"/>
      <c r="GF28" s="81"/>
      <c r="GG28" s="81"/>
      <c r="GH28" s="81"/>
      <c r="GI28" s="81"/>
      <c r="GJ28" s="81"/>
      <c r="GK28" s="81"/>
      <c r="GL28" s="81"/>
      <c r="GM28" s="81"/>
      <c r="GN28" s="81"/>
      <c r="GO28" s="81"/>
      <c r="GP28" s="82"/>
      <c r="GQ28" s="82"/>
      <c r="GR28" s="207"/>
    </row>
    <row r="29" spans="1:200" x14ac:dyDescent="0.25">
      <c r="A29" s="112" t="s">
        <v>52</v>
      </c>
      <c r="B29" s="222"/>
      <c r="C29" s="232"/>
      <c r="D29" s="206"/>
      <c r="E29" s="81"/>
      <c r="F29" s="81"/>
      <c r="G29" s="81"/>
      <c r="H29" s="81"/>
      <c r="I29" s="81"/>
      <c r="J29" s="81"/>
      <c r="K29" s="81"/>
      <c r="L29" s="81"/>
      <c r="M29" s="81"/>
      <c r="N29" s="81"/>
      <c r="O29" s="81"/>
      <c r="P29" s="81"/>
      <c r="Q29" s="81"/>
      <c r="R29" s="82"/>
      <c r="S29" s="154"/>
      <c r="T29" s="240"/>
      <c r="U29" s="237"/>
      <c r="V29" s="206"/>
      <c r="W29" s="81"/>
      <c r="X29" s="81"/>
      <c r="Y29" s="81"/>
      <c r="Z29" s="81"/>
      <c r="AA29" s="81"/>
      <c r="AB29" s="81"/>
      <c r="AC29" s="81"/>
      <c r="AD29" s="81"/>
      <c r="AE29" s="81"/>
      <c r="AF29" s="81"/>
      <c r="AG29" s="81"/>
      <c r="AH29" s="81"/>
      <c r="AI29" s="81"/>
      <c r="AJ29" s="82"/>
      <c r="AK29" s="82"/>
      <c r="AL29" s="207"/>
      <c r="AM29" s="165"/>
      <c r="AN29" s="206"/>
      <c r="AO29" s="81"/>
      <c r="AP29" s="81"/>
      <c r="AQ29" s="81"/>
      <c r="AR29" s="81"/>
      <c r="AS29" s="81"/>
      <c r="AT29" s="81"/>
      <c r="AU29" s="81"/>
      <c r="AV29" s="81"/>
      <c r="AW29" s="81"/>
      <c r="AX29" s="81"/>
      <c r="AY29" s="81"/>
      <c r="AZ29" s="81"/>
      <c r="BA29" s="81"/>
      <c r="BB29" s="82"/>
      <c r="BC29" s="82"/>
      <c r="BD29" s="207"/>
      <c r="BE29" s="165"/>
      <c r="BF29" s="206"/>
      <c r="BG29" s="81"/>
      <c r="BH29" s="81"/>
      <c r="BI29" s="81"/>
      <c r="BJ29" s="81"/>
      <c r="BK29" s="81"/>
      <c r="BL29" s="81"/>
      <c r="BM29" s="81"/>
      <c r="BN29" s="81"/>
      <c r="BO29" s="81"/>
      <c r="BP29" s="81"/>
      <c r="BQ29" s="81"/>
      <c r="BR29" s="81"/>
      <c r="BS29" s="81"/>
      <c r="BT29" s="82"/>
      <c r="BU29" s="82"/>
      <c r="BV29" s="207"/>
      <c r="BW29" s="165"/>
      <c r="BX29" s="206"/>
      <c r="BY29" s="81"/>
      <c r="BZ29" s="81"/>
      <c r="CA29" s="81"/>
      <c r="CB29" s="81"/>
      <c r="CC29" s="81"/>
      <c r="CD29" s="81"/>
      <c r="CE29" s="81"/>
      <c r="CF29" s="81"/>
      <c r="CG29" s="81"/>
      <c r="CH29" s="81"/>
      <c r="CI29" s="81"/>
      <c r="CJ29" s="81"/>
      <c r="CK29" s="81"/>
      <c r="CL29" s="82"/>
      <c r="CM29" s="82"/>
      <c r="CN29" s="207"/>
      <c r="CO29" s="165"/>
      <c r="CP29" s="206"/>
      <c r="CQ29" s="81"/>
      <c r="CR29" s="81"/>
      <c r="CS29" s="81"/>
      <c r="CT29" s="81"/>
      <c r="CU29" s="81"/>
      <c r="CV29" s="81"/>
      <c r="CW29" s="81"/>
      <c r="CX29" s="81"/>
      <c r="CY29" s="81"/>
      <c r="CZ29" s="81"/>
      <c r="DA29" s="81"/>
      <c r="DB29" s="81"/>
      <c r="DC29" s="81"/>
      <c r="DD29" s="82"/>
      <c r="DE29" s="82"/>
      <c r="DF29" s="207"/>
      <c r="DG29" s="165"/>
      <c r="DH29" s="206"/>
      <c r="DI29" s="81"/>
      <c r="DJ29" s="81"/>
      <c r="DK29" s="81"/>
      <c r="DL29" s="81"/>
      <c r="DM29" s="81"/>
      <c r="DN29" s="81"/>
      <c r="DO29" s="81"/>
      <c r="DP29" s="81"/>
      <c r="DQ29" s="81"/>
      <c r="DR29" s="81"/>
      <c r="DS29" s="81"/>
      <c r="DT29" s="81"/>
      <c r="DU29" s="81"/>
      <c r="DV29" s="82"/>
      <c r="DW29" s="82"/>
      <c r="DX29" s="207"/>
      <c r="DY29" s="165"/>
      <c r="DZ29" s="206"/>
      <c r="EA29" s="81"/>
      <c r="EB29" s="81"/>
      <c r="EC29" s="81"/>
      <c r="ED29" s="81"/>
      <c r="EE29" s="81"/>
      <c r="EF29" s="81"/>
      <c r="EG29" s="81"/>
      <c r="EH29" s="81"/>
      <c r="EI29" s="81"/>
      <c r="EJ29" s="81"/>
      <c r="EK29" s="81"/>
      <c r="EL29" s="81"/>
      <c r="EM29" s="81"/>
      <c r="EN29" s="82"/>
      <c r="EO29" s="82"/>
      <c r="EP29" s="207"/>
      <c r="EQ29" s="165"/>
      <c r="ER29" s="206"/>
      <c r="ES29" s="81"/>
      <c r="ET29" s="81"/>
      <c r="EU29" s="81"/>
      <c r="EV29" s="81"/>
      <c r="EW29" s="81"/>
      <c r="EX29" s="81"/>
      <c r="EY29" s="81"/>
      <c r="EZ29" s="81"/>
      <c r="FA29" s="81"/>
      <c r="FB29" s="81"/>
      <c r="FC29" s="81"/>
      <c r="FD29" s="81"/>
      <c r="FE29" s="81"/>
      <c r="FF29" s="82"/>
      <c r="FG29" s="82"/>
      <c r="FH29" s="207"/>
      <c r="FI29" s="165"/>
      <c r="FJ29" s="206"/>
      <c r="FK29" s="81"/>
      <c r="FL29" s="81"/>
      <c r="FM29" s="81"/>
      <c r="FN29" s="81"/>
      <c r="FO29" s="81"/>
      <c r="FP29" s="81"/>
      <c r="FQ29" s="81"/>
      <c r="FR29" s="81"/>
      <c r="FS29" s="81"/>
      <c r="FT29" s="81"/>
      <c r="FU29" s="81"/>
      <c r="FV29" s="81"/>
      <c r="FW29" s="81"/>
      <c r="FX29" s="82"/>
      <c r="FY29" s="82"/>
      <c r="FZ29" s="207"/>
      <c r="GA29" s="167"/>
      <c r="GB29" s="206"/>
      <c r="GC29" s="81"/>
      <c r="GD29" s="81"/>
      <c r="GE29" s="81"/>
      <c r="GF29" s="81"/>
      <c r="GG29" s="81"/>
      <c r="GH29" s="81"/>
      <c r="GI29" s="81"/>
      <c r="GJ29" s="81"/>
      <c r="GK29" s="81"/>
      <c r="GL29" s="81"/>
      <c r="GM29" s="81"/>
      <c r="GN29" s="81"/>
      <c r="GO29" s="81"/>
      <c r="GP29" s="82"/>
      <c r="GQ29" s="82"/>
      <c r="GR29" s="207"/>
    </row>
    <row r="30" spans="1:200" x14ac:dyDescent="0.25">
      <c r="A30" s="112" t="s">
        <v>53</v>
      </c>
      <c r="B30" s="222"/>
      <c r="C30" s="222"/>
      <c r="D30" s="206"/>
      <c r="E30" s="81"/>
      <c r="F30" s="81"/>
      <c r="G30" s="81"/>
      <c r="H30" s="81"/>
      <c r="I30" s="81"/>
      <c r="J30" s="81"/>
      <c r="K30" s="81"/>
      <c r="L30" s="81"/>
      <c r="M30" s="81"/>
      <c r="N30" s="81"/>
      <c r="O30" s="81"/>
      <c r="P30" s="81"/>
      <c r="Q30" s="81"/>
      <c r="R30" s="82"/>
      <c r="S30" s="154"/>
      <c r="T30" s="240"/>
      <c r="U30" s="237"/>
      <c r="V30" s="206"/>
      <c r="W30" s="81"/>
      <c r="X30" s="81"/>
      <c r="Y30" s="81"/>
      <c r="Z30" s="81"/>
      <c r="AA30" s="81"/>
      <c r="AB30" s="81"/>
      <c r="AC30" s="81"/>
      <c r="AD30" s="81"/>
      <c r="AE30" s="81"/>
      <c r="AF30" s="81"/>
      <c r="AG30" s="81"/>
      <c r="AH30" s="81"/>
      <c r="AI30" s="81"/>
      <c r="AJ30" s="82"/>
      <c r="AK30" s="82"/>
      <c r="AL30" s="207"/>
      <c r="AM30" s="165"/>
      <c r="AN30" s="206"/>
      <c r="AO30" s="81"/>
      <c r="AP30" s="81"/>
      <c r="AQ30" s="81"/>
      <c r="AR30" s="81"/>
      <c r="AS30" s="81"/>
      <c r="AT30" s="81"/>
      <c r="AU30" s="81"/>
      <c r="AV30" s="81"/>
      <c r="AW30" s="81"/>
      <c r="AX30" s="81"/>
      <c r="AY30" s="81"/>
      <c r="AZ30" s="81"/>
      <c r="BA30" s="81"/>
      <c r="BB30" s="82"/>
      <c r="BC30" s="82"/>
      <c r="BD30" s="207"/>
      <c r="BE30" s="165"/>
      <c r="BF30" s="206"/>
      <c r="BG30" s="81"/>
      <c r="BH30" s="81"/>
      <c r="BI30" s="81"/>
      <c r="BJ30" s="81"/>
      <c r="BK30" s="81"/>
      <c r="BL30" s="81"/>
      <c r="BM30" s="81"/>
      <c r="BN30" s="81"/>
      <c r="BO30" s="81"/>
      <c r="BP30" s="81"/>
      <c r="BQ30" s="81"/>
      <c r="BR30" s="81"/>
      <c r="BS30" s="81"/>
      <c r="BT30" s="82"/>
      <c r="BU30" s="82"/>
      <c r="BV30" s="207"/>
      <c r="BW30" s="165"/>
      <c r="BX30" s="206"/>
      <c r="BY30" s="81"/>
      <c r="BZ30" s="81"/>
      <c r="CA30" s="81"/>
      <c r="CB30" s="81"/>
      <c r="CC30" s="81"/>
      <c r="CD30" s="81"/>
      <c r="CE30" s="81"/>
      <c r="CF30" s="81"/>
      <c r="CG30" s="81"/>
      <c r="CH30" s="81"/>
      <c r="CI30" s="81"/>
      <c r="CJ30" s="81"/>
      <c r="CK30" s="81"/>
      <c r="CL30" s="82"/>
      <c r="CM30" s="82"/>
      <c r="CN30" s="207"/>
      <c r="CO30" s="165"/>
      <c r="CP30" s="206"/>
      <c r="CQ30" s="81"/>
      <c r="CR30" s="81"/>
      <c r="CS30" s="81"/>
      <c r="CT30" s="81"/>
      <c r="CU30" s="81"/>
      <c r="CV30" s="81"/>
      <c r="CW30" s="81"/>
      <c r="CX30" s="81"/>
      <c r="CY30" s="81"/>
      <c r="CZ30" s="81"/>
      <c r="DA30" s="81"/>
      <c r="DB30" s="81"/>
      <c r="DC30" s="81"/>
      <c r="DD30" s="82"/>
      <c r="DE30" s="82"/>
      <c r="DF30" s="207"/>
      <c r="DG30" s="165"/>
      <c r="DH30" s="206"/>
      <c r="DI30" s="81"/>
      <c r="DJ30" s="81"/>
      <c r="DK30" s="81"/>
      <c r="DL30" s="81"/>
      <c r="DM30" s="81"/>
      <c r="DN30" s="81"/>
      <c r="DO30" s="81"/>
      <c r="DP30" s="81"/>
      <c r="DQ30" s="81"/>
      <c r="DR30" s="81"/>
      <c r="DS30" s="81"/>
      <c r="DT30" s="81"/>
      <c r="DU30" s="81"/>
      <c r="DV30" s="82"/>
      <c r="DW30" s="82"/>
      <c r="DX30" s="207"/>
      <c r="DY30" s="165"/>
      <c r="DZ30" s="206"/>
      <c r="EA30" s="81"/>
      <c r="EB30" s="81"/>
      <c r="EC30" s="81"/>
      <c r="ED30" s="81"/>
      <c r="EE30" s="81"/>
      <c r="EF30" s="81"/>
      <c r="EG30" s="81"/>
      <c r="EH30" s="81"/>
      <c r="EI30" s="81"/>
      <c r="EJ30" s="81"/>
      <c r="EK30" s="81"/>
      <c r="EL30" s="81"/>
      <c r="EM30" s="81"/>
      <c r="EN30" s="82"/>
      <c r="EO30" s="82"/>
      <c r="EP30" s="207"/>
      <c r="EQ30" s="165"/>
      <c r="ER30" s="206"/>
      <c r="ES30" s="81"/>
      <c r="ET30" s="81"/>
      <c r="EU30" s="81"/>
      <c r="EV30" s="81"/>
      <c r="EW30" s="81"/>
      <c r="EX30" s="81"/>
      <c r="EY30" s="81"/>
      <c r="EZ30" s="81"/>
      <c r="FA30" s="81"/>
      <c r="FB30" s="81"/>
      <c r="FC30" s="81"/>
      <c r="FD30" s="81"/>
      <c r="FE30" s="81"/>
      <c r="FF30" s="82"/>
      <c r="FG30" s="82"/>
      <c r="FH30" s="207"/>
      <c r="FI30" s="165"/>
      <c r="FJ30" s="206"/>
      <c r="FK30" s="81"/>
      <c r="FL30" s="81"/>
      <c r="FM30" s="81"/>
      <c r="FN30" s="81"/>
      <c r="FO30" s="81"/>
      <c r="FP30" s="81"/>
      <c r="FQ30" s="81"/>
      <c r="FR30" s="81"/>
      <c r="FS30" s="81"/>
      <c r="FT30" s="81"/>
      <c r="FU30" s="81"/>
      <c r="FV30" s="81"/>
      <c r="FW30" s="81"/>
      <c r="FX30" s="82"/>
      <c r="FY30" s="82"/>
      <c r="FZ30" s="207"/>
      <c r="GA30" s="167"/>
      <c r="GB30" s="206"/>
      <c r="GC30" s="81"/>
      <c r="GD30" s="81"/>
      <c r="GE30" s="81"/>
      <c r="GF30" s="81"/>
      <c r="GG30" s="81"/>
      <c r="GH30" s="81"/>
      <c r="GI30" s="81"/>
      <c r="GJ30" s="81"/>
      <c r="GK30" s="81"/>
      <c r="GL30" s="81"/>
      <c r="GM30" s="81"/>
      <c r="GN30" s="81"/>
      <c r="GO30" s="81"/>
      <c r="GP30" s="82"/>
      <c r="GQ30" s="82"/>
      <c r="GR30" s="207"/>
    </row>
    <row r="31" spans="1:200" x14ac:dyDescent="0.25">
      <c r="A31" s="112" t="s">
        <v>54</v>
      </c>
      <c r="B31" s="222"/>
      <c r="C31" s="232"/>
      <c r="D31" s="206"/>
      <c r="E31" s="81"/>
      <c r="F31" s="81"/>
      <c r="G31" s="81"/>
      <c r="H31" s="81"/>
      <c r="I31" s="81"/>
      <c r="J31" s="81"/>
      <c r="K31" s="81"/>
      <c r="L31" s="81"/>
      <c r="M31" s="81"/>
      <c r="N31" s="81"/>
      <c r="O31" s="81"/>
      <c r="P31" s="81"/>
      <c r="Q31" s="81"/>
      <c r="R31" s="82"/>
      <c r="S31" s="154"/>
      <c r="T31" s="240"/>
      <c r="U31" s="237"/>
      <c r="V31" s="206"/>
      <c r="W31" s="81"/>
      <c r="X31" s="81"/>
      <c r="Y31" s="81"/>
      <c r="Z31" s="81"/>
      <c r="AA31" s="81"/>
      <c r="AB31" s="81"/>
      <c r="AC31" s="81"/>
      <c r="AD31" s="81"/>
      <c r="AE31" s="81"/>
      <c r="AF31" s="81"/>
      <c r="AG31" s="81"/>
      <c r="AH31" s="81"/>
      <c r="AI31" s="81"/>
      <c r="AJ31" s="82"/>
      <c r="AK31" s="82"/>
      <c r="AL31" s="207"/>
      <c r="AM31" s="165"/>
      <c r="AN31" s="206"/>
      <c r="AO31" s="81"/>
      <c r="AP31" s="81"/>
      <c r="AQ31" s="81"/>
      <c r="AR31" s="81"/>
      <c r="AS31" s="81"/>
      <c r="AT31" s="81"/>
      <c r="AU31" s="81"/>
      <c r="AV31" s="81"/>
      <c r="AW31" s="81"/>
      <c r="AX31" s="81"/>
      <c r="AY31" s="81"/>
      <c r="AZ31" s="81"/>
      <c r="BA31" s="81"/>
      <c r="BB31" s="82"/>
      <c r="BC31" s="82"/>
      <c r="BD31" s="207"/>
      <c r="BE31" s="165"/>
      <c r="BF31" s="206"/>
      <c r="BG31" s="81"/>
      <c r="BH31" s="81"/>
      <c r="BI31" s="81"/>
      <c r="BJ31" s="81"/>
      <c r="BK31" s="81"/>
      <c r="BL31" s="81"/>
      <c r="BM31" s="81"/>
      <c r="BN31" s="81"/>
      <c r="BO31" s="81"/>
      <c r="BP31" s="81"/>
      <c r="BQ31" s="81"/>
      <c r="BR31" s="81"/>
      <c r="BS31" s="81"/>
      <c r="BT31" s="82"/>
      <c r="BU31" s="82"/>
      <c r="BV31" s="207"/>
      <c r="BW31" s="165"/>
      <c r="BX31" s="206"/>
      <c r="BY31" s="81"/>
      <c r="BZ31" s="81"/>
      <c r="CA31" s="81"/>
      <c r="CB31" s="81"/>
      <c r="CC31" s="81"/>
      <c r="CD31" s="81"/>
      <c r="CE31" s="81"/>
      <c r="CF31" s="81"/>
      <c r="CG31" s="81"/>
      <c r="CH31" s="81"/>
      <c r="CI31" s="81"/>
      <c r="CJ31" s="81"/>
      <c r="CK31" s="81"/>
      <c r="CL31" s="82"/>
      <c r="CM31" s="82"/>
      <c r="CN31" s="207"/>
      <c r="CO31" s="165"/>
      <c r="CP31" s="206"/>
      <c r="CQ31" s="81"/>
      <c r="CR31" s="81"/>
      <c r="CS31" s="81"/>
      <c r="CT31" s="81"/>
      <c r="CU31" s="81"/>
      <c r="CV31" s="81"/>
      <c r="CW31" s="81"/>
      <c r="CX31" s="81"/>
      <c r="CY31" s="81"/>
      <c r="CZ31" s="81"/>
      <c r="DA31" s="81"/>
      <c r="DB31" s="81"/>
      <c r="DC31" s="81"/>
      <c r="DD31" s="82"/>
      <c r="DE31" s="82"/>
      <c r="DF31" s="207"/>
      <c r="DG31" s="165"/>
      <c r="DH31" s="206"/>
      <c r="DI31" s="81"/>
      <c r="DJ31" s="81"/>
      <c r="DK31" s="81"/>
      <c r="DL31" s="81"/>
      <c r="DM31" s="81"/>
      <c r="DN31" s="81"/>
      <c r="DO31" s="81"/>
      <c r="DP31" s="81"/>
      <c r="DQ31" s="81"/>
      <c r="DR31" s="81"/>
      <c r="DS31" s="81"/>
      <c r="DT31" s="81"/>
      <c r="DU31" s="81"/>
      <c r="DV31" s="82"/>
      <c r="DW31" s="82"/>
      <c r="DX31" s="207"/>
      <c r="DY31" s="165"/>
      <c r="DZ31" s="206"/>
      <c r="EA31" s="81"/>
      <c r="EB31" s="81"/>
      <c r="EC31" s="81"/>
      <c r="ED31" s="81"/>
      <c r="EE31" s="81"/>
      <c r="EF31" s="81"/>
      <c r="EG31" s="81"/>
      <c r="EH31" s="81"/>
      <c r="EI31" s="81"/>
      <c r="EJ31" s="81"/>
      <c r="EK31" s="81"/>
      <c r="EL31" s="81"/>
      <c r="EM31" s="81"/>
      <c r="EN31" s="82"/>
      <c r="EO31" s="82"/>
      <c r="EP31" s="207"/>
      <c r="EQ31" s="165"/>
      <c r="ER31" s="206"/>
      <c r="ES31" s="81"/>
      <c r="ET31" s="81"/>
      <c r="EU31" s="81"/>
      <c r="EV31" s="81"/>
      <c r="EW31" s="81"/>
      <c r="EX31" s="81"/>
      <c r="EY31" s="81"/>
      <c r="EZ31" s="81"/>
      <c r="FA31" s="81"/>
      <c r="FB31" s="81"/>
      <c r="FC31" s="81"/>
      <c r="FD31" s="81"/>
      <c r="FE31" s="81"/>
      <c r="FF31" s="82"/>
      <c r="FG31" s="82"/>
      <c r="FH31" s="207"/>
      <c r="FI31" s="165"/>
      <c r="FJ31" s="206"/>
      <c r="FK31" s="81"/>
      <c r="FL31" s="81"/>
      <c r="FM31" s="81"/>
      <c r="FN31" s="81"/>
      <c r="FO31" s="81"/>
      <c r="FP31" s="81"/>
      <c r="FQ31" s="81"/>
      <c r="FR31" s="81"/>
      <c r="FS31" s="81"/>
      <c r="FT31" s="81"/>
      <c r="FU31" s="81"/>
      <c r="FV31" s="81"/>
      <c r="FW31" s="81"/>
      <c r="FX31" s="82"/>
      <c r="FY31" s="82"/>
      <c r="FZ31" s="207"/>
      <c r="GA31" s="167"/>
      <c r="GB31" s="206"/>
      <c r="GC31" s="81"/>
      <c r="GD31" s="81"/>
      <c r="GE31" s="81"/>
      <c r="GF31" s="81"/>
      <c r="GG31" s="81"/>
      <c r="GH31" s="81"/>
      <c r="GI31" s="81"/>
      <c r="GJ31" s="81"/>
      <c r="GK31" s="81"/>
      <c r="GL31" s="81"/>
      <c r="GM31" s="81"/>
      <c r="GN31" s="81"/>
      <c r="GO31" s="81"/>
      <c r="GP31" s="82"/>
      <c r="GQ31" s="82"/>
      <c r="GR31" s="207"/>
    </row>
    <row r="32" spans="1:200" x14ac:dyDescent="0.25">
      <c r="A32" s="112" t="s">
        <v>80</v>
      </c>
      <c r="B32" s="222"/>
      <c r="C32" s="232"/>
      <c r="D32" s="206"/>
      <c r="E32" s="81"/>
      <c r="F32" s="81"/>
      <c r="G32" s="81"/>
      <c r="H32" s="81"/>
      <c r="I32" s="81"/>
      <c r="J32" s="81"/>
      <c r="K32" s="81"/>
      <c r="L32" s="81"/>
      <c r="M32" s="81"/>
      <c r="N32" s="81"/>
      <c r="O32" s="81"/>
      <c r="P32" s="81"/>
      <c r="Q32" s="81"/>
      <c r="R32" s="82"/>
      <c r="S32" s="154"/>
      <c r="T32" s="240"/>
      <c r="U32" s="237"/>
      <c r="V32" s="206"/>
      <c r="W32" s="81"/>
      <c r="X32" s="81"/>
      <c r="Y32" s="81"/>
      <c r="Z32" s="81"/>
      <c r="AA32" s="81"/>
      <c r="AB32" s="81"/>
      <c r="AC32" s="81"/>
      <c r="AD32" s="81"/>
      <c r="AE32" s="81"/>
      <c r="AF32" s="81"/>
      <c r="AG32" s="81"/>
      <c r="AH32" s="81"/>
      <c r="AI32" s="81"/>
      <c r="AJ32" s="82"/>
      <c r="AK32" s="82"/>
      <c r="AL32" s="207"/>
      <c r="AM32" s="165"/>
      <c r="AN32" s="206"/>
      <c r="AO32" s="81"/>
      <c r="AP32" s="81"/>
      <c r="AQ32" s="81"/>
      <c r="AR32" s="81"/>
      <c r="AS32" s="81"/>
      <c r="AT32" s="81"/>
      <c r="AU32" s="81"/>
      <c r="AV32" s="81"/>
      <c r="AW32" s="81"/>
      <c r="AX32" s="81"/>
      <c r="AY32" s="81"/>
      <c r="AZ32" s="81"/>
      <c r="BA32" s="81"/>
      <c r="BB32" s="82"/>
      <c r="BC32" s="82"/>
      <c r="BD32" s="207"/>
      <c r="BE32" s="165"/>
      <c r="BF32" s="206"/>
      <c r="BG32" s="81"/>
      <c r="BH32" s="81"/>
      <c r="BI32" s="81"/>
      <c r="BJ32" s="81"/>
      <c r="BK32" s="81"/>
      <c r="BL32" s="81"/>
      <c r="BM32" s="81"/>
      <c r="BN32" s="81"/>
      <c r="BO32" s="81"/>
      <c r="BP32" s="81"/>
      <c r="BQ32" s="81"/>
      <c r="BR32" s="81"/>
      <c r="BS32" s="81"/>
      <c r="BT32" s="82"/>
      <c r="BU32" s="82"/>
      <c r="BV32" s="207"/>
      <c r="BW32" s="165"/>
      <c r="BX32" s="206"/>
      <c r="BY32" s="81"/>
      <c r="BZ32" s="81"/>
      <c r="CA32" s="81"/>
      <c r="CB32" s="81"/>
      <c r="CC32" s="81"/>
      <c r="CD32" s="81"/>
      <c r="CE32" s="81"/>
      <c r="CF32" s="81"/>
      <c r="CG32" s="81"/>
      <c r="CH32" s="81"/>
      <c r="CI32" s="81"/>
      <c r="CJ32" s="81"/>
      <c r="CK32" s="81"/>
      <c r="CL32" s="82"/>
      <c r="CM32" s="82"/>
      <c r="CN32" s="207"/>
      <c r="CO32" s="165"/>
      <c r="CP32" s="206"/>
      <c r="CQ32" s="81"/>
      <c r="CR32" s="81"/>
      <c r="CS32" s="81"/>
      <c r="CT32" s="81"/>
      <c r="CU32" s="81"/>
      <c r="CV32" s="81"/>
      <c r="CW32" s="81"/>
      <c r="CX32" s="81"/>
      <c r="CY32" s="81"/>
      <c r="CZ32" s="81"/>
      <c r="DA32" s="81"/>
      <c r="DB32" s="81"/>
      <c r="DC32" s="81"/>
      <c r="DD32" s="82"/>
      <c r="DE32" s="82"/>
      <c r="DF32" s="207"/>
      <c r="DG32" s="165"/>
      <c r="DH32" s="206"/>
      <c r="DI32" s="81"/>
      <c r="DJ32" s="81"/>
      <c r="DK32" s="81"/>
      <c r="DL32" s="81"/>
      <c r="DM32" s="81"/>
      <c r="DN32" s="81"/>
      <c r="DO32" s="81"/>
      <c r="DP32" s="81"/>
      <c r="DQ32" s="81"/>
      <c r="DR32" s="81"/>
      <c r="DS32" s="81"/>
      <c r="DT32" s="81"/>
      <c r="DU32" s="81"/>
      <c r="DV32" s="82"/>
      <c r="DW32" s="82"/>
      <c r="DX32" s="207"/>
      <c r="DY32" s="165"/>
      <c r="DZ32" s="206"/>
      <c r="EA32" s="81"/>
      <c r="EB32" s="81"/>
      <c r="EC32" s="81"/>
      <c r="ED32" s="81"/>
      <c r="EE32" s="81"/>
      <c r="EF32" s="81"/>
      <c r="EG32" s="81"/>
      <c r="EH32" s="81"/>
      <c r="EI32" s="81"/>
      <c r="EJ32" s="81"/>
      <c r="EK32" s="81"/>
      <c r="EL32" s="81"/>
      <c r="EM32" s="81"/>
      <c r="EN32" s="82"/>
      <c r="EO32" s="82"/>
      <c r="EP32" s="207"/>
      <c r="EQ32" s="165"/>
      <c r="ER32" s="206"/>
      <c r="ES32" s="81"/>
      <c r="ET32" s="81"/>
      <c r="EU32" s="81"/>
      <c r="EV32" s="81"/>
      <c r="EW32" s="81"/>
      <c r="EX32" s="81"/>
      <c r="EY32" s="81"/>
      <c r="EZ32" s="81"/>
      <c r="FA32" s="81"/>
      <c r="FB32" s="81"/>
      <c r="FC32" s="81"/>
      <c r="FD32" s="81"/>
      <c r="FE32" s="81"/>
      <c r="FF32" s="82"/>
      <c r="FG32" s="82"/>
      <c r="FH32" s="207"/>
      <c r="FI32" s="165"/>
      <c r="FJ32" s="206"/>
      <c r="FK32" s="81"/>
      <c r="FL32" s="81"/>
      <c r="FM32" s="81"/>
      <c r="FN32" s="81"/>
      <c r="FO32" s="81"/>
      <c r="FP32" s="81"/>
      <c r="FQ32" s="81"/>
      <c r="FR32" s="81"/>
      <c r="FS32" s="81"/>
      <c r="FT32" s="81"/>
      <c r="FU32" s="81"/>
      <c r="FV32" s="81"/>
      <c r="FW32" s="81"/>
      <c r="FX32" s="82"/>
      <c r="FY32" s="82"/>
      <c r="FZ32" s="207"/>
      <c r="GA32" s="167"/>
      <c r="GB32" s="206"/>
      <c r="GC32" s="81"/>
      <c r="GD32" s="81"/>
      <c r="GE32" s="81"/>
      <c r="GF32" s="81"/>
      <c r="GG32" s="81"/>
      <c r="GH32" s="81"/>
      <c r="GI32" s="81"/>
      <c r="GJ32" s="81"/>
      <c r="GK32" s="81"/>
      <c r="GL32" s="81"/>
      <c r="GM32" s="81"/>
      <c r="GN32" s="81"/>
      <c r="GO32" s="81"/>
      <c r="GP32" s="82"/>
      <c r="GQ32" s="82"/>
      <c r="GR32" s="207"/>
    </row>
    <row r="33" spans="1:200" x14ac:dyDescent="0.25">
      <c r="A33" s="112" t="s">
        <v>55</v>
      </c>
      <c r="B33" s="222"/>
      <c r="C33" s="232"/>
      <c r="D33" s="206"/>
      <c r="E33" s="81"/>
      <c r="F33" s="81"/>
      <c r="G33" s="81"/>
      <c r="H33" s="81"/>
      <c r="I33" s="81"/>
      <c r="J33" s="81"/>
      <c r="K33" s="81"/>
      <c r="L33" s="81"/>
      <c r="M33" s="81"/>
      <c r="N33" s="81"/>
      <c r="O33" s="81"/>
      <c r="P33" s="81"/>
      <c r="Q33" s="81"/>
      <c r="R33" s="82"/>
      <c r="S33" s="154"/>
      <c r="T33" s="240"/>
      <c r="U33" s="237"/>
      <c r="V33" s="206"/>
      <c r="W33" s="81"/>
      <c r="X33" s="81"/>
      <c r="Y33" s="81"/>
      <c r="Z33" s="81"/>
      <c r="AA33" s="81"/>
      <c r="AB33" s="81"/>
      <c r="AC33" s="81"/>
      <c r="AD33" s="81"/>
      <c r="AE33" s="81"/>
      <c r="AF33" s="81"/>
      <c r="AG33" s="81"/>
      <c r="AH33" s="81"/>
      <c r="AI33" s="81"/>
      <c r="AJ33" s="82"/>
      <c r="AK33" s="82"/>
      <c r="AL33" s="207"/>
      <c r="AM33" s="165"/>
      <c r="AN33" s="206"/>
      <c r="AO33" s="81"/>
      <c r="AP33" s="81"/>
      <c r="AQ33" s="81"/>
      <c r="AR33" s="81"/>
      <c r="AS33" s="81"/>
      <c r="AT33" s="81"/>
      <c r="AU33" s="81"/>
      <c r="AV33" s="81"/>
      <c r="AW33" s="81"/>
      <c r="AX33" s="81"/>
      <c r="AY33" s="81"/>
      <c r="AZ33" s="81"/>
      <c r="BA33" s="81"/>
      <c r="BB33" s="82"/>
      <c r="BC33" s="82"/>
      <c r="BD33" s="207"/>
      <c r="BE33" s="165"/>
      <c r="BF33" s="206"/>
      <c r="BG33" s="81"/>
      <c r="BH33" s="81"/>
      <c r="BI33" s="81"/>
      <c r="BJ33" s="81"/>
      <c r="BK33" s="81"/>
      <c r="BL33" s="81"/>
      <c r="BM33" s="81"/>
      <c r="BN33" s="81"/>
      <c r="BO33" s="81"/>
      <c r="BP33" s="81"/>
      <c r="BQ33" s="81"/>
      <c r="BR33" s="81"/>
      <c r="BS33" s="81"/>
      <c r="BT33" s="82"/>
      <c r="BU33" s="82"/>
      <c r="BV33" s="207"/>
      <c r="BW33" s="165"/>
      <c r="BX33" s="206"/>
      <c r="BY33" s="81"/>
      <c r="BZ33" s="81"/>
      <c r="CA33" s="81"/>
      <c r="CB33" s="81"/>
      <c r="CC33" s="81"/>
      <c r="CD33" s="81"/>
      <c r="CE33" s="81"/>
      <c r="CF33" s="81"/>
      <c r="CG33" s="81"/>
      <c r="CH33" s="81"/>
      <c r="CI33" s="81"/>
      <c r="CJ33" s="81"/>
      <c r="CK33" s="81"/>
      <c r="CL33" s="82"/>
      <c r="CM33" s="82"/>
      <c r="CN33" s="207"/>
      <c r="CO33" s="165"/>
      <c r="CP33" s="206"/>
      <c r="CQ33" s="81"/>
      <c r="CR33" s="81"/>
      <c r="CS33" s="81"/>
      <c r="CT33" s="81"/>
      <c r="CU33" s="81"/>
      <c r="CV33" s="81"/>
      <c r="CW33" s="81"/>
      <c r="CX33" s="81"/>
      <c r="CY33" s="81"/>
      <c r="CZ33" s="81"/>
      <c r="DA33" s="81"/>
      <c r="DB33" s="81"/>
      <c r="DC33" s="81"/>
      <c r="DD33" s="82"/>
      <c r="DE33" s="82"/>
      <c r="DF33" s="207"/>
      <c r="DG33" s="165"/>
      <c r="DH33" s="206"/>
      <c r="DI33" s="81"/>
      <c r="DJ33" s="81"/>
      <c r="DK33" s="81"/>
      <c r="DL33" s="81"/>
      <c r="DM33" s="81"/>
      <c r="DN33" s="81"/>
      <c r="DO33" s="81"/>
      <c r="DP33" s="81"/>
      <c r="DQ33" s="81"/>
      <c r="DR33" s="81"/>
      <c r="DS33" s="81"/>
      <c r="DT33" s="81"/>
      <c r="DU33" s="81"/>
      <c r="DV33" s="82"/>
      <c r="DW33" s="82"/>
      <c r="DX33" s="207"/>
      <c r="DY33" s="165"/>
      <c r="DZ33" s="206"/>
      <c r="EA33" s="81"/>
      <c r="EB33" s="81"/>
      <c r="EC33" s="81"/>
      <c r="ED33" s="81"/>
      <c r="EE33" s="81"/>
      <c r="EF33" s="81"/>
      <c r="EG33" s="81"/>
      <c r="EH33" s="81"/>
      <c r="EI33" s="81"/>
      <c r="EJ33" s="81"/>
      <c r="EK33" s="81"/>
      <c r="EL33" s="81"/>
      <c r="EM33" s="81"/>
      <c r="EN33" s="82"/>
      <c r="EO33" s="82"/>
      <c r="EP33" s="207"/>
      <c r="EQ33" s="165"/>
      <c r="ER33" s="206"/>
      <c r="ES33" s="81"/>
      <c r="ET33" s="81"/>
      <c r="EU33" s="81"/>
      <c r="EV33" s="81"/>
      <c r="EW33" s="81"/>
      <c r="EX33" s="81"/>
      <c r="EY33" s="81"/>
      <c r="EZ33" s="81"/>
      <c r="FA33" s="81"/>
      <c r="FB33" s="81"/>
      <c r="FC33" s="81"/>
      <c r="FD33" s="81"/>
      <c r="FE33" s="81"/>
      <c r="FF33" s="82"/>
      <c r="FG33" s="82"/>
      <c r="FH33" s="207"/>
      <c r="FI33" s="165"/>
      <c r="FJ33" s="206"/>
      <c r="FK33" s="81"/>
      <c r="FL33" s="81"/>
      <c r="FM33" s="81"/>
      <c r="FN33" s="81"/>
      <c r="FO33" s="81"/>
      <c r="FP33" s="81"/>
      <c r="FQ33" s="81"/>
      <c r="FR33" s="81"/>
      <c r="FS33" s="81"/>
      <c r="FT33" s="81"/>
      <c r="FU33" s="81"/>
      <c r="FV33" s="81"/>
      <c r="FW33" s="81"/>
      <c r="FX33" s="82"/>
      <c r="FY33" s="82"/>
      <c r="FZ33" s="207"/>
      <c r="GA33" s="167"/>
      <c r="GB33" s="206"/>
      <c r="GC33" s="81"/>
      <c r="GD33" s="81"/>
      <c r="GE33" s="81"/>
      <c r="GF33" s="81"/>
      <c r="GG33" s="81"/>
      <c r="GH33" s="81"/>
      <c r="GI33" s="81"/>
      <c r="GJ33" s="81"/>
      <c r="GK33" s="81"/>
      <c r="GL33" s="81"/>
      <c r="GM33" s="81"/>
      <c r="GN33" s="81"/>
      <c r="GO33" s="81"/>
      <c r="GP33" s="82"/>
      <c r="GQ33" s="82"/>
      <c r="GR33" s="207"/>
    </row>
    <row r="34" spans="1:200" x14ac:dyDescent="0.25">
      <c r="A34" s="112" t="s">
        <v>56</v>
      </c>
      <c r="B34" s="222"/>
      <c r="C34" s="232"/>
      <c r="D34" s="206"/>
      <c r="E34" s="81"/>
      <c r="F34" s="81"/>
      <c r="G34" s="81"/>
      <c r="H34" s="81"/>
      <c r="I34" s="81"/>
      <c r="J34" s="81"/>
      <c r="K34" s="81"/>
      <c r="L34" s="81"/>
      <c r="M34" s="81"/>
      <c r="N34" s="81"/>
      <c r="O34" s="81"/>
      <c r="P34" s="81"/>
      <c r="Q34" s="81"/>
      <c r="R34" s="82"/>
      <c r="S34" s="154"/>
      <c r="T34" s="240"/>
      <c r="U34" s="237"/>
      <c r="V34" s="206"/>
      <c r="W34" s="81"/>
      <c r="X34" s="81"/>
      <c r="Y34" s="81"/>
      <c r="Z34" s="81"/>
      <c r="AA34" s="81"/>
      <c r="AB34" s="81"/>
      <c r="AC34" s="81"/>
      <c r="AD34" s="81"/>
      <c r="AE34" s="81"/>
      <c r="AF34" s="81"/>
      <c r="AG34" s="81"/>
      <c r="AH34" s="81"/>
      <c r="AI34" s="81"/>
      <c r="AJ34" s="82"/>
      <c r="AK34" s="82"/>
      <c r="AL34" s="207"/>
      <c r="AM34" s="165"/>
      <c r="AN34" s="206"/>
      <c r="AO34" s="81"/>
      <c r="AP34" s="81"/>
      <c r="AQ34" s="81"/>
      <c r="AR34" s="81"/>
      <c r="AS34" s="81"/>
      <c r="AT34" s="81"/>
      <c r="AU34" s="81"/>
      <c r="AV34" s="81"/>
      <c r="AW34" s="81"/>
      <c r="AX34" s="81"/>
      <c r="AY34" s="81"/>
      <c r="AZ34" s="81"/>
      <c r="BA34" s="81"/>
      <c r="BB34" s="82"/>
      <c r="BC34" s="82"/>
      <c r="BD34" s="207"/>
      <c r="BE34" s="165"/>
      <c r="BF34" s="206"/>
      <c r="BG34" s="81"/>
      <c r="BH34" s="81"/>
      <c r="BI34" s="81"/>
      <c r="BJ34" s="81"/>
      <c r="BK34" s="81"/>
      <c r="BL34" s="81"/>
      <c r="BM34" s="81"/>
      <c r="BN34" s="81"/>
      <c r="BO34" s="81"/>
      <c r="BP34" s="81"/>
      <c r="BQ34" s="81"/>
      <c r="BR34" s="81"/>
      <c r="BS34" s="81"/>
      <c r="BT34" s="82"/>
      <c r="BU34" s="82"/>
      <c r="BV34" s="207"/>
      <c r="BW34" s="165"/>
      <c r="BX34" s="206"/>
      <c r="BY34" s="81"/>
      <c r="BZ34" s="81"/>
      <c r="CA34" s="81"/>
      <c r="CB34" s="81"/>
      <c r="CC34" s="81"/>
      <c r="CD34" s="81"/>
      <c r="CE34" s="81"/>
      <c r="CF34" s="81"/>
      <c r="CG34" s="81"/>
      <c r="CH34" s="81"/>
      <c r="CI34" s="81"/>
      <c r="CJ34" s="81"/>
      <c r="CK34" s="81"/>
      <c r="CL34" s="82"/>
      <c r="CM34" s="82"/>
      <c r="CN34" s="207"/>
      <c r="CO34" s="165"/>
      <c r="CP34" s="206"/>
      <c r="CQ34" s="81"/>
      <c r="CR34" s="81"/>
      <c r="CS34" s="81"/>
      <c r="CT34" s="81"/>
      <c r="CU34" s="81"/>
      <c r="CV34" s="81"/>
      <c r="CW34" s="81"/>
      <c r="CX34" s="81"/>
      <c r="CY34" s="81"/>
      <c r="CZ34" s="81"/>
      <c r="DA34" s="81"/>
      <c r="DB34" s="81"/>
      <c r="DC34" s="81"/>
      <c r="DD34" s="82"/>
      <c r="DE34" s="82"/>
      <c r="DF34" s="207"/>
      <c r="DG34" s="165"/>
      <c r="DH34" s="206"/>
      <c r="DI34" s="81"/>
      <c r="DJ34" s="81"/>
      <c r="DK34" s="81"/>
      <c r="DL34" s="81"/>
      <c r="DM34" s="81"/>
      <c r="DN34" s="81"/>
      <c r="DO34" s="81"/>
      <c r="DP34" s="81"/>
      <c r="DQ34" s="81"/>
      <c r="DR34" s="81"/>
      <c r="DS34" s="81"/>
      <c r="DT34" s="81"/>
      <c r="DU34" s="81"/>
      <c r="DV34" s="82"/>
      <c r="DW34" s="82"/>
      <c r="DX34" s="207"/>
      <c r="DY34" s="165"/>
      <c r="DZ34" s="206"/>
      <c r="EA34" s="81"/>
      <c r="EB34" s="81"/>
      <c r="EC34" s="81"/>
      <c r="ED34" s="81"/>
      <c r="EE34" s="81"/>
      <c r="EF34" s="81"/>
      <c r="EG34" s="81"/>
      <c r="EH34" s="81"/>
      <c r="EI34" s="81"/>
      <c r="EJ34" s="81"/>
      <c r="EK34" s="81"/>
      <c r="EL34" s="81"/>
      <c r="EM34" s="81"/>
      <c r="EN34" s="82"/>
      <c r="EO34" s="82"/>
      <c r="EP34" s="207"/>
      <c r="EQ34" s="165"/>
      <c r="ER34" s="206"/>
      <c r="ES34" s="81"/>
      <c r="ET34" s="81"/>
      <c r="EU34" s="81"/>
      <c r="EV34" s="81"/>
      <c r="EW34" s="81"/>
      <c r="EX34" s="81"/>
      <c r="EY34" s="81"/>
      <c r="EZ34" s="81"/>
      <c r="FA34" s="81"/>
      <c r="FB34" s="81"/>
      <c r="FC34" s="81"/>
      <c r="FD34" s="81"/>
      <c r="FE34" s="81"/>
      <c r="FF34" s="82"/>
      <c r="FG34" s="82"/>
      <c r="FH34" s="207"/>
      <c r="FI34" s="165"/>
      <c r="FJ34" s="206"/>
      <c r="FK34" s="81"/>
      <c r="FL34" s="81"/>
      <c r="FM34" s="81"/>
      <c r="FN34" s="81"/>
      <c r="FO34" s="81"/>
      <c r="FP34" s="81"/>
      <c r="FQ34" s="81"/>
      <c r="FR34" s="81"/>
      <c r="FS34" s="81"/>
      <c r="FT34" s="81"/>
      <c r="FU34" s="81"/>
      <c r="FV34" s="81"/>
      <c r="FW34" s="81"/>
      <c r="FX34" s="82"/>
      <c r="FY34" s="82"/>
      <c r="FZ34" s="207"/>
      <c r="GA34" s="167"/>
      <c r="GB34" s="206"/>
      <c r="GC34" s="81"/>
      <c r="GD34" s="81"/>
      <c r="GE34" s="81"/>
      <c r="GF34" s="81"/>
      <c r="GG34" s="81"/>
      <c r="GH34" s="81"/>
      <c r="GI34" s="81"/>
      <c r="GJ34" s="81"/>
      <c r="GK34" s="81"/>
      <c r="GL34" s="81"/>
      <c r="GM34" s="81"/>
      <c r="GN34" s="81"/>
      <c r="GO34" s="81"/>
      <c r="GP34" s="82"/>
      <c r="GQ34" s="82"/>
      <c r="GR34" s="207"/>
    </row>
    <row r="35" spans="1:200" x14ac:dyDescent="0.25">
      <c r="A35" s="112" t="s">
        <v>57</v>
      </c>
      <c r="B35" s="227"/>
      <c r="C35" s="235"/>
      <c r="D35" s="206"/>
      <c r="E35" s="81"/>
      <c r="F35" s="81"/>
      <c r="G35" s="81"/>
      <c r="H35" s="81"/>
      <c r="I35" s="81"/>
      <c r="J35" s="81"/>
      <c r="K35" s="81"/>
      <c r="L35" s="81"/>
      <c r="M35" s="81"/>
      <c r="N35" s="81"/>
      <c r="O35" s="81"/>
      <c r="P35" s="81"/>
      <c r="Q35" s="81"/>
      <c r="R35" s="82"/>
      <c r="S35" s="154"/>
      <c r="T35" s="240"/>
      <c r="U35" s="237"/>
      <c r="V35" s="206"/>
      <c r="W35" s="81"/>
      <c r="X35" s="81"/>
      <c r="Y35" s="81"/>
      <c r="Z35" s="81"/>
      <c r="AA35" s="81"/>
      <c r="AB35" s="81"/>
      <c r="AC35" s="81"/>
      <c r="AD35" s="81"/>
      <c r="AE35" s="81"/>
      <c r="AF35" s="81"/>
      <c r="AG35" s="81"/>
      <c r="AH35" s="81"/>
      <c r="AI35" s="81"/>
      <c r="AJ35" s="82"/>
      <c r="AK35" s="82"/>
      <c r="AL35" s="207"/>
      <c r="AM35" s="165"/>
      <c r="AN35" s="206"/>
      <c r="AO35" s="81"/>
      <c r="AP35" s="81"/>
      <c r="AQ35" s="81"/>
      <c r="AR35" s="81"/>
      <c r="AS35" s="81"/>
      <c r="AT35" s="81"/>
      <c r="AU35" s="81"/>
      <c r="AV35" s="81"/>
      <c r="AW35" s="81"/>
      <c r="AX35" s="81"/>
      <c r="AY35" s="81"/>
      <c r="AZ35" s="81"/>
      <c r="BA35" s="81"/>
      <c r="BB35" s="82"/>
      <c r="BC35" s="82"/>
      <c r="BD35" s="207"/>
      <c r="BE35" s="165"/>
      <c r="BF35" s="206"/>
      <c r="BG35" s="81"/>
      <c r="BH35" s="81"/>
      <c r="BI35" s="81"/>
      <c r="BJ35" s="81"/>
      <c r="BK35" s="81"/>
      <c r="BL35" s="81"/>
      <c r="BM35" s="81"/>
      <c r="BN35" s="81"/>
      <c r="BO35" s="81"/>
      <c r="BP35" s="81"/>
      <c r="BQ35" s="81"/>
      <c r="BR35" s="81"/>
      <c r="BS35" s="81"/>
      <c r="BT35" s="82"/>
      <c r="BU35" s="82"/>
      <c r="BV35" s="207"/>
      <c r="BW35" s="165"/>
      <c r="BX35" s="206"/>
      <c r="BY35" s="81"/>
      <c r="BZ35" s="81"/>
      <c r="CA35" s="81"/>
      <c r="CB35" s="81"/>
      <c r="CC35" s="81"/>
      <c r="CD35" s="81"/>
      <c r="CE35" s="81"/>
      <c r="CF35" s="81"/>
      <c r="CG35" s="81"/>
      <c r="CH35" s="81"/>
      <c r="CI35" s="81"/>
      <c r="CJ35" s="81"/>
      <c r="CK35" s="81"/>
      <c r="CL35" s="82"/>
      <c r="CM35" s="82"/>
      <c r="CN35" s="207"/>
      <c r="CO35" s="165"/>
      <c r="CP35" s="206"/>
      <c r="CQ35" s="81"/>
      <c r="CR35" s="81"/>
      <c r="CS35" s="81"/>
      <c r="CT35" s="81"/>
      <c r="CU35" s="81"/>
      <c r="CV35" s="81"/>
      <c r="CW35" s="81"/>
      <c r="CX35" s="81"/>
      <c r="CY35" s="81"/>
      <c r="CZ35" s="81"/>
      <c r="DA35" s="81"/>
      <c r="DB35" s="81"/>
      <c r="DC35" s="81"/>
      <c r="DD35" s="82"/>
      <c r="DE35" s="82"/>
      <c r="DF35" s="207"/>
      <c r="DG35" s="165"/>
      <c r="DH35" s="206"/>
      <c r="DI35" s="81"/>
      <c r="DJ35" s="81"/>
      <c r="DK35" s="81"/>
      <c r="DL35" s="81"/>
      <c r="DM35" s="81"/>
      <c r="DN35" s="81"/>
      <c r="DO35" s="81"/>
      <c r="DP35" s="81"/>
      <c r="DQ35" s="81"/>
      <c r="DR35" s="81"/>
      <c r="DS35" s="81"/>
      <c r="DT35" s="81"/>
      <c r="DU35" s="81"/>
      <c r="DV35" s="82"/>
      <c r="DW35" s="82"/>
      <c r="DX35" s="207"/>
      <c r="DY35" s="165"/>
      <c r="DZ35" s="206"/>
      <c r="EA35" s="81"/>
      <c r="EB35" s="81"/>
      <c r="EC35" s="81"/>
      <c r="ED35" s="81"/>
      <c r="EE35" s="81"/>
      <c r="EF35" s="81"/>
      <c r="EG35" s="81"/>
      <c r="EH35" s="81"/>
      <c r="EI35" s="81"/>
      <c r="EJ35" s="81"/>
      <c r="EK35" s="81"/>
      <c r="EL35" s="81"/>
      <c r="EM35" s="81"/>
      <c r="EN35" s="82"/>
      <c r="EO35" s="82"/>
      <c r="EP35" s="207"/>
      <c r="EQ35" s="165"/>
      <c r="ER35" s="206"/>
      <c r="ES35" s="81"/>
      <c r="ET35" s="81"/>
      <c r="EU35" s="81"/>
      <c r="EV35" s="81"/>
      <c r="EW35" s="81"/>
      <c r="EX35" s="81"/>
      <c r="EY35" s="81"/>
      <c r="EZ35" s="81"/>
      <c r="FA35" s="81"/>
      <c r="FB35" s="81"/>
      <c r="FC35" s="81"/>
      <c r="FD35" s="81"/>
      <c r="FE35" s="81"/>
      <c r="FF35" s="82"/>
      <c r="FG35" s="82"/>
      <c r="FH35" s="207"/>
      <c r="FI35" s="165"/>
      <c r="FJ35" s="206"/>
      <c r="FK35" s="81"/>
      <c r="FL35" s="81"/>
      <c r="FM35" s="81"/>
      <c r="FN35" s="81"/>
      <c r="FO35" s="81"/>
      <c r="FP35" s="81"/>
      <c r="FQ35" s="81"/>
      <c r="FR35" s="81"/>
      <c r="FS35" s="81"/>
      <c r="FT35" s="81"/>
      <c r="FU35" s="81"/>
      <c r="FV35" s="81"/>
      <c r="FW35" s="81"/>
      <c r="FX35" s="82"/>
      <c r="FY35" s="82"/>
      <c r="FZ35" s="207"/>
      <c r="GA35" s="167"/>
      <c r="GB35" s="206"/>
      <c r="GC35" s="81"/>
      <c r="GD35" s="81"/>
      <c r="GE35" s="81"/>
      <c r="GF35" s="81"/>
      <c r="GG35" s="81"/>
      <c r="GH35" s="81"/>
      <c r="GI35" s="81"/>
      <c r="GJ35" s="81"/>
      <c r="GK35" s="81"/>
      <c r="GL35" s="81"/>
      <c r="GM35" s="81"/>
      <c r="GN35" s="81"/>
      <c r="GO35" s="81"/>
      <c r="GP35" s="82"/>
      <c r="GQ35" s="82"/>
      <c r="GR35" s="207"/>
    </row>
    <row r="36" spans="1:200" x14ac:dyDescent="0.25">
      <c r="A36" s="112" t="s">
        <v>58</v>
      </c>
      <c r="B36" s="222"/>
      <c r="C36" s="232"/>
      <c r="D36" s="206"/>
      <c r="E36" s="81"/>
      <c r="F36" s="81"/>
      <c r="G36" s="81"/>
      <c r="H36" s="81"/>
      <c r="I36" s="81"/>
      <c r="J36" s="81"/>
      <c r="K36" s="81"/>
      <c r="L36" s="81"/>
      <c r="M36" s="81"/>
      <c r="N36" s="81"/>
      <c r="O36" s="81"/>
      <c r="P36" s="81"/>
      <c r="Q36" s="81"/>
      <c r="R36" s="82"/>
      <c r="S36" s="154"/>
      <c r="T36" s="240"/>
      <c r="U36" s="237"/>
      <c r="V36" s="206"/>
      <c r="W36" s="81"/>
      <c r="X36" s="81"/>
      <c r="Y36" s="81"/>
      <c r="Z36" s="81"/>
      <c r="AA36" s="81"/>
      <c r="AB36" s="81"/>
      <c r="AC36" s="81"/>
      <c r="AD36" s="81"/>
      <c r="AE36" s="81"/>
      <c r="AF36" s="81"/>
      <c r="AG36" s="81"/>
      <c r="AH36" s="81"/>
      <c r="AI36" s="81"/>
      <c r="AJ36" s="82"/>
      <c r="AK36" s="82"/>
      <c r="AL36" s="207"/>
      <c r="AM36" s="165"/>
      <c r="AN36" s="206"/>
      <c r="AO36" s="81"/>
      <c r="AP36" s="81"/>
      <c r="AQ36" s="81"/>
      <c r="AR36" s="81"/>
      <c r="AS36" s="81"/>
      <c r="AT36" s="81"/>
      <c r="AU36" s="81"/>
      <c r="AV36" s="81"/>
      <c r="AW36" s="81"/>
      <c r="AX36" s="81"/>
      <c r="AY36" s="81"/>
      <c r="AZ36" s="81"/>
      <c r="BA36" s="81"/>
      <c r="BB36" s="82"/>
      <c r="BC36" s="82"/>
      <c r="BD36" s="207"/>
      <c r="BE36" s="165"/>
      <c r="BF36" s="206"/>
      <c r="BG36" s="81"/>
      <c r="BH36" s="81"/>
      <c r="BI36" s="81"/>
      <c r="BJ36" s="81"/>
      <c r="BK36" s="81"/>
      <c r="BL36" s="81"/>
      <c r="BM36" s="81"/>
      <c r="BN36" s="81"/>
      <c r="BO36" s="81"/>
      <c r="BP36" s="81"/>
      <c r="BQ36" s="81"/>
      <c r="BR36" s="81"/>
      <c r="BS36" s="81"/>
      <c r="BT36" s="82"/>
      <c r="BU36" s="82"/>
      <c r="BV36" s="207"/>
      <c r="BW36" s="165"/>
      <c r="BX36" s="206"/>
      <c r="BY36" s="81"/>
      <c r="BZ36" s="81"/>
      <c r="CA36" s="81"/>
      <c r="CB36" s="81"/>
      <c r="CC36" s="81"/>
      <c r="CD36" s="81"/>
      <c r="CE36" s="81"/>
      <c r="CF36" s="81"/>
      <c r="CG36" s="81"/>
      <c r="CH36" s="81"/>
      <c r="CI36" s="81"/>
      <c r="CJ36" s="81"/>
      <c r="CK36" s="81"/>
      <c r="CL36" s="82"/>
      <c r="CM36" s="82"/>
      <c r="CN36" s="207"/>
      <c r="CO36" s="165"/>
      <c r="CP36" s="206"/>
      <c r="CQ36" s="81"/>
      <c r="CR36" s="81"/>
      <c r="CS36" s="81"/>
      <c r="CT36" s="81"/>
      <c r="CU36" s="81"/>
      <c r="CV36" s="81"/>
      <c r="CW36" s="81"/>
      <c r="CX36" s="81"/>
      <c r="CY36" s="81"/>
      <c r="CZ36" s="81"/>
      <c r="DA36" s="81"/>
      <c r="DB36" s="81"/>
      <c r="DC36" s="81"/>
      <c r="DD36" s="82"/>
      <c r="DE36" s="82"/>
      <c r="DF36" s="207"/>
      <c r="DG36" s="165"/>
      <c r="DH36" s="206"/>
      <c r="DI36" s="81"/>
      <c r="DJ36" s="81"/>
      <c r="DK36" s="81"/>
      <c r="DL36" s="81"/>
      <c r="DM36" s="81"/>
      <c r="DN36" s="81"/>
      <c r="DO36" s="81"/>
      <c r="DP36" s="81"/>
      <c r="DQ36" s="81"/>
      <c r="DR36" s="81"/>
      <c r="DS36" s="81"/>
      <c r="DT36" s="81"/>
      <c r="DU36" s="81"/>
      <c r="DV36" s="82"/>
      <c r="DW36" s="82"/>
      <c r="DX36" s="207"/>
      <c r="DY36" s="165"/>
      <c r="DZ36" s="206"/>
      <c r="EA36" s="81"/>
      <c r="EB36" s="81"/>
      <c r="EC36" s="81"/>
      <c r="ED36" s="81"/>
      <c r="EE36" s="81"/>
      <c r="EF36" s="81"/>
      <c r="EG36" s="81"/>
      <c r="EH36" s="81"/>
      <c r="EI36" s="81"/>
      <c r="EJ36" s="81"/>
      <c r="EK36" s="81"/>
      <c r="EL36" s="81"/>
      <c r="EM36" s="81"/>
      <c r="EN36" s="82"/>
      <c r="EO36" s="82"/>
      <c r="EP36" s="207"/>
      <c r="EQ36" s="165"/>
      <c r="ER36" s="206"/>
      <c r="ES36" s="81"/>
      <c r="ET36" s="81"/>
      <c r="EU36" s="81"/>
      <c r="EV36" s="81"/>
      <c r="EW36" s="81"/>
      <c r="EX36" s="81"/>
      <c r="EY36" s="81"/>
      <c r="EZ36" s="81"/>
      <c r="FA36" s="81"/>
      <c r="FB36" s="81"/>
      <c r="FC36" s="81"/>
      <c r="FD36" s="81"/>
      <c r="FE36" s="81"/>
      <c r="FF36" s="82"/>
      <c r="FG36" s="82"/>
      <c r="FH36" s="207"/>
      <c r="FI36" s="165"/>
      <c r="FJ36" s="206"/>
      <c r="FK36" s="81"/>
      <c r="FL36" s="81"/>
      <c r="FM36" s="81"/>
      <c r="FN36" s="81"/>
      <c r="FO36" s="81"/>
      <c r="FP36" s="81"/>
      <c r="FQ36" s="81"/>
      <c r="FR36" s="81"/>
      <c r="FS36" s="81"/>
      <c r="FT36" s="81"/>
      <c r="FU36" s="81"/>
      <c r="FV36" s="81"/>
      <c r="FW36" s="81"/>
      <c r="FX36" s="82"/>
      <c r="FY36" s="82"/>
      <c r="FZ36" s="207"/>
      <c r="GA36" s="167"/>
      <c r="GB36" s="206"/>
      <c r="GC36" s="81"/>
      <c r="GD36" s="81"/>
      <c r="GE36" s="81"/>
      <c r="GF36" s="81"/>
      <c r="GG36" s="81"/>
      <c r="GH36" s="81"/>
      <c r="GI36" s="81"/>
      <c r="GJ36" s="81"/>
      <c r="GK36" s="81"/>
      <c r="GL36" s="81"/>
      <c r="GM36" s="81"/>
      <c r="GN36" s="81"/>
      <c r="GO36" s="81"/>
      <c r="GP36" s="82"/>
      <c r="GQ36" s="82"/>
      <c r="GR36" s="207"/>
    </row>
    <row r="37" spans="1:200" x14ac:dyDescent="0.25">
      <c r="A37" s="112" t="s">
        <v>59</v>
      </c>
      <c r="B37" s="222"/>
      <c r="C37" s="232"/>
      <c r="D37" s="206"/>
      <c r="E37" s="81"/>
      <c r="F37" s="81"/>
      <c r="G37" s="81"/>
      <c r="H37" s="81"/>
      <c r="I37" s="81"/>
      <c r="J37" s="81"/>
      <c r="K37" s="81"/>
      <c r="L37" s="81"/>
      <c r="M37" s="81"/>
      <c r="N37" s="81"/>
      <c r="O37" s="81"/>
      <c r="P37" s="81"/>
      <c r="Q37" s="81"/>
      <c r="R37" s="82"/>
      <c r="S37" s="154"/>
      <c r="T37" s="240"/>
      <c r="U37" s="237"/>
      <c r="V37" s="206"/>
      <c r="W37" s="81"/>
      <c r="X37" s="81"/>
      <c r="Y37" s="81"/>
      <c r="Z37" s="81"/>
      <c r="AA37" s="81"/>
      <c r="AB37" s="81"/>
      <c r="AC37" s="81"/>
      <c r="AD37" s="81"/>
      <c r="AE37" s="81"/>
      <c r="AF37" s="81"/>
      <c r="AG37" s="81"/>
      <c r="AH37" s="81"/>
      <c r="AI37" s="81"/>
      <c r="AJ37" s="82"/>
      <c r="AK37" s="82"/>
      <c r="AL37" s="207"/>
      <c r="AM37" s="165"/>
      <c r="AN37" s="206"/>
      <c r="AO37" s="81"/>
      <c r="AP37" s="81"/>
      <c r="AQ37" s="81"/>
      <c r="AR37" s="81"/>
      <c r="AS37" s="81"/>
      <c r="AT37" s="81"/>
      <c r="AU37" s="81"/>
      <c r="AV37" s="81"/>
      <c r="AW37" s="81"/>
      <c r="AX37" s="81"/>
      <c r="AY37" s="81"/>
      <c r="AZ37" s="81"/>
      <c r="BA37" s="81"/>
      <c r="BB37" s="82"/>
      <c r="BC37" s="82"/>
      <c r="BD37" s="207"/>
      <c r="BE37" s="165"/>
      <c r="BF37" s="206"/>
      <c r="BG37" s="81"/>
      <c r="BH37" s="81"/>
      <c r="BI37" s="81"/>
      <c r="BJ37" s="81"/>
      <c r="BK37" s="81"/>
      <c r="BL37" s="81"/>
      <c r="BM37" s="81"/>
      <c r="BN37" s="81"/>
      <c r="BO37" s="81"/>
      <c r="BP37" s="81"/>
      <c r="BQ37" s="81"/>
      <c r="BR37" s="81"/>
      <c r="BS37" s="81"/>
      <c r="BT37" s="82"/>
      <c r="BU37" s="82"/>
      <c r="BV37" s="207"/>
      <c r="BW37" s="165"/>
      <c r="BX37" s="206"/>
      <c r="BY37" s="81"/>
      <c r="BZ37" s="81"/>
      <c r="CA37" s="81"/>
      <c r="CB37" s="81"/>
      <c r="CC37" s="81"/>
      <c r="CD37" s="81"/>
      <c r="CE37" s="81"/>
      <c r="CF37" s="81"/>
      <c r="CG37" s="81"/>
      <c r="CH37" s="81"/>
      <c r="CI37" s="81"/>
      <c r="CJ37" s="81"/>
      <c r="CK37" s="81"/>
      <c r="CL37" s="82"/>
      <c r="CM37" s="82"/>
      <c r="CN37" s="207"/>
      <c r="CO37" s="165"/>
      <c r="CP37" s="206"/>
      <c r="CQ37" s="81"/>
      <c r="CR37" s="81"/>
      <c r="CS37" s="81"/>
      <c r="CT37" s="81"/>
      <c r="CU37" s="81"/>
      <c r="CV37" s="81"/>
      <c r="CW37" s="81"/>
      <c r="CX37" s="81"/>
      <c r="CY37" s="81"/>
      <c r="CZ37" s="81"/>
      <c r="DA37" s="81"/>
      <c r="DB37" s="81"/>
      <c r="DC37" s="81"/>
      <c r="DD37" s="82"/>
      <c r="DE37" s="82"/>
      <c r="DF37" s="207"/>
      <c r="DG37" s="165"/>
      <c r="DH37" s="206"/>
      <c r="DI37" s="81"/>
      <c r="DJ37" s="81"/>
      <c r="DK37" s="81"/>
      <c r="DL37" s="81"/>
      <c r="DM37" s="81"/>
      <c r="DN37" s="81"/>
      <c r="DO37" s="81"/>
      <c r="DP37" s="81"/>
      <c r="DQ37" s="81"/>
      <c r="DR37" s="81"/>
      <c r="DS37" s="81"/>
      <c r="DT37" s="81"/>
      <c r="DU37" s="81"/>
      <c r="DV37" s="82"/>
      <c r="DW37" s="82"/>
      <c r="DX37" s="207"/>
      <c r="DY37" s="165"/>
      <c r="DZ37" s="206"/>
      <c r="EA37" s="81"/>
      <c r="EB37" s="81"/>
      <c r="EC37" s="81"/>
      <c r="ED37" s="81"/>
      <c r="EE37" s="81"/>
      <c r="EF37" s="81"/>
      <c r="EG37" s="81"/>
      <c r="EH37" s="81"/>
      <c r="EI37" s="81"/>
      <c r="EJ37" s="81"/>
      <c r="EK37" s="81"/>
      <c r="EL37" s="81"/>
      <c r="EM37" s="81"/>
      <c r="EN37" s="82"/>
      <c r="EO37" s="82"/>
      <c r="EP37" s="207"/>
      <c r="EQ37" s="165"/>
      <c r="ER37" s="206"/>
      <c r="ES37" s="81"/>
      <c r="ET37" s="81"/>
      <c r="EU37" s="81"/>
      <c r="EV37" s="81"/>
      <c r="EW37" s="81"/>
      <c r="EX37" s="81"/>
      <c r="EY37" s="81"/>
      <c r="EZ37" s="81"/>
      <c r="FA37" s="81"/>
      <c r="FB37" s="81"/>
      <c r="FC37" s="81"/>
      <c r="FD37" s="81"/>
      <c r="FE37" s="81"/>
      <c r="FF37" s="82"/>
      <c r="FG37" s="82"/>
      <c r="FH37" s="207"/>
      <c r="FI37" s="165"/>
      <c r="FJ37" s="206"/>
      <c r="FK37" s="81"/>
      <c r="FL37" s="81"/>
      <c r="FM37" s="81"/>
      <c r="FN37" s="81"/>
      <c r="FO37" s="81"/>
      <c r="FP37" s="81"/>
      <c r="FQ37" s="81"/>
      <c r="FR37" s="81"/>
      <c r="FS37" s="81"/>
      <c r="FT37" s="81"/>
      <c r="FU37" s="81"/>
      <c r="FV37" s="81"/>
      <c r="FW37" s="81"/>
      <c r="FX37" s="82"/>
      <c r="FY37" s="82"/>
      <c r="FZ37" s="207"/>
      <c r="GA37" s="167"/>
      <c r="GB37" s="206"/>
      <c r="GC37" s="81"/>
      <c r="GD37" s="81"/>
      <c r="GE37" s="81"/>
      <c r="GF37" s="81"/>
      <c r="GG37" s="81"/>
      <c r="GH37" s="81"/>
      <c r="GI37" s="81"/>
      <c r="GJ37" s="81"/>
      <c r="GK37" s="81"/>
      <c r="GL37" s="81"/>
      <c r="GM37" s="81"/>
      <c r="GN37" s="81"/>
      <c r="GO37" s="81"/>
      <c r="GP37" s="82"/>
      <c r="GQ37" s="82"/>
      <c r="GR37" s="207"/>
    </row>
    <row r="38" spans="1:200" x14ac:dyDescent="0.25">
      <c r="A38" s="112" t="s">
        <v>60</v>
      </c>
      <c r="B38" s="222"/>
      <c r="C38" s="232"/>
      <c r="D38" s="206"/>
      <c r="E38" s="81"/>
      <c r="F38" s="81"/>
      <c r="G38" s="81"/>
      <c r="H38" s="81"/>
      <c r="I38" s="81"/>
      <c r="J38" s="81"/>
      <c r="K38" s="81"/>
      <c r="L38" s="81"/>
      <c r="M38" s="81"/>
      <c r="N38" s="81"/>
      <c r="O38" s="81"/>
      <c r="P38" s="81"/>
      <c r="Q38" s="81"/>
      <c r="R38" s="82"/>
      <c r="S38" s="154"/>
      <c r="T38" s="240"/>
      <c r="U38" s="237"/>
      <c r="V38" s="206"/>
      <c r="W38" s="81"/>
      <c r="X38" s="81"/>
      <c r="Y38" s="81"/>
      <c r="Z38" s="81"/>
      <c r="AA38" s="81"/>
      <c r="AB38" s="81"/>
      <c r="AC38" s="81"/>
      <c r="AD38" s="81"/>
      <c r="AE38" s="81"/>
      <c r="AF38" s="81"/>
      <c r="AG38" s="81"/>
      <c r="AH38" s="81"/>
      <c r="AI38" s="81"/>
      <c r="AJ38" s="82"/>
      <c r="AK38" s="82"/>
      <c r="AL38" s="207"/>
      <c r="AM38" s="165"/>
      <c r="AN38" s="206"/>
      <c r="AO38" s="81"/>
      <c r="AP38" s="81"/>
      <c r="AQ38" s="81"/>
      <c r="AR38" s="81"/>
      <c r="AS38" s="81"/>
      <c r="AT38" s="81"/>
      <c r="AU38" s="81"/>
      <c r="AV38" s="81"/>
      <c r="AW38" s="81"/>
      <c r="AX38" s="81"/>
      <c r="AY38" s="81"/>
      <c r="AZ38" s="81"/>
      <c r="BA38" s="81"/>
      <c r="BB38" s="82"/>
      <c r="BC38" s="82"/>
      <c r="BD38" s="207"/>
      <c r="BE38" s="165"/>
      <c r="BF38" s="206"/>
      <c r="BG38" s="81"/>
      <c r="BH38" s="81"/>
      <c r="BI38" s="81"/>
      <c r="BJ38" s="81"/>
      <c r="BK38" s="81"/>
      <c r="BL38" s="81"/>
      <c r="BM38" s="81"/>
      <c r="BN38" s="81"/>
      <c r="BO38" s="81"/>
      <c r="BP38" s="81"/>
      <c r="BQ38" s="81"/>
      <c r="BR38" s="81"/>
      <c r="BS38" s="81"/>
      <c r="BT38" s="82"/>
      <c r="BU38" s="82"/>
      <c r="BV38" s="207"/>
      <c r="BW38" s="165"/>
      <c r="BX38" s="206"/>
      <c r="BY38" s="81"/>
      <c r="BZ38" s="81"/>
      <c r="CA38" s="81"/>
      <c r="CB38" s="81"/>
      <c r="CC38" s="81"/>
      <c r="CD38" s="81"/>
      <c r="CE38" s="81"/>
      <c r="CF38" s="81"/>
      <c r="CG38" s="81"/>
      <c r="CH38" s="81"/>
      <c r="CI38" s="81"/>
      <c r="CJ38" s="81"/>
      <c r="CK38" s="81"/>
      <c r="CL38" s="82"/>
      <c r="CM38" s="82"/>
      <c r="CN38" s="207"/>
      <c r="CO38" s="165"/>
      <c r="CP38" s="206"/>
      <c r="CQ38" s="81"/>
      <c r="CR38" s="81"/>
      <c r="CS38" s="81"/>
      <c r="CT38" s="81"/>
      <c r="CU38" s="81"/>
      <c r="CV38" s="81"/>
      <c r="CW38" s="81"/>
      <c r="CX38" s="81"/>
      <c r="CY38" s="81"/>
      <c r="CZ38" s="81"/>
      <c r="DA38" s="81"/>
      <c r="DB38" s="81"/>
      <c r="DC38" s="81"/>
      <c r="DD38" s="82"/>
      <c r="DE38" s="82"/>
      <c r="DF38" s="207"/>
      <c r="DG38" s="165"/>
      <c r="DH38" s="206"/>
      <c r="DI38" s="81"/>
      <c r="DJ38" s="81"/>
      <c r="DK38" s="81"/>
      <c r="DL38" s="81"/>
      <c r="DM38" s="81"/>
      <c r="DN38" s="81"/>
      <c r="DO38" s="81"/>
      <c r="DP38" s="81"/>
      <c r="DQ38" s="81"/>
      <c r="DR38" s="81"/>
      <c r="DS38" s="81"/>
      <c r="DT38" s="81"/>
      <c r="DU38" s="81"/>
      <c r="DV38" s="82"/>
      <c r="DW38" s="82"/>
      <c r="DX38" s="207"/>
      <c r="DY38" s="165"/>
      <c r="DZ38" s="206"/>
      <c r="EA38" s="81"/>
      <c r="EB38" s="81"/>
      <c r="EC38" s="81"/>
      <c r="ED38" s="81"/>
      <c r="EE38" s="81"/>
      <c r="EF38" s="81"/>
      <c r="EG38" s="81"/>
      <c r="EH38" s="81"/>
      <c r="EI38" s="81"/>
      <c r="EJ38" s="81"/>
      <c r="EK38" s="81"/>
      <c r="EL38" s="81"/>
      <c r="EM38" s="81"/>
      <c r="EN38" s="82"/>
      <c r="EO38" s="82"/>
      <c r="EP38" s="207"/>
      <c r="EQ38" s="165"/>
      <c r="ER38" s="206"/>
      <c r="ES38" s="81"/>
      <c r="ET38" s="81"/>
      <c r="EU38" s="81"/>
      <c r="EV38" s="81"/>
      <c r="EW38" s="81"/>
      <c r="EX38" s="81"/>
      <c r="EY38" s="81"/>
      <c r="EZ38" s="81"/>
      <c r="FA38" s="81"/>
      <c r="FB38" s="81"/>
      <c r="FC38" s="81"/>
      <c r="FD38" s="81"/>
      <c r="FE38" s="81"/>
      <c r="FF38" s="82"/>
      <c r="FG38" s="82"/>
      <c r="FH38" s="207"/>
      <c r="FI38" s="165"/>
      <c r="FJ38" s="206"/>
      <c r="FK38" s="81"/>
      <c r="FL38" s="81"/>
      <c r="FM38" s="81"/>
      <c r="FN38" s="81"/>
      <c r="FO38" s="81"/>
      <c r="FP38" s="81"/>
      <c r="FQ38" s="81"/>
      <c r="FR38" s="81"/>
      <c r="FS38" s="81"/>
      <c r="FT38" s="81"/>
      <c r="FU38" s="81"/>
      <c r="FV38" s="81"/>
      <c r="FW38" s="81"/>
      <c r="FX38" s="82"/>
      <c r="FY38" s="82"/>
      <c r="FZ38" s="207"/>
      <c r="GA38" s="167"/>
      <c r="GB38" s="206"/>
      <c r="GC38" s="81"/>
      <c r="GD38" s="81"/>
      <c r="GE38" s="81"/>
      <c r="GF38" s="81"/>
      <c r="GG38" s="81"/>
      <c r="GH38" s="81"/>
      <c r="GI38" s="81"/>
      <c r="GJ38" s="81"/>
      <c r="GK38" s="81"/>
      <c r="GL38" s="81"/>
      <c r="GM38" s="81"/>
      <c r="GN38" s="81"/>
      <c r="GO38" s="81"/>
      <c r="GP38" s="82"/>
      <c r="GQ38" s="82"/>
      <c r="GR38" s="207"/>
    </row>
    <row r="39" spans="1:200" x14ac:dyDescent="0.25">
      <c r="A39" s="112"/>
      <c r="B39" s="222"/>
      <c r="C39" s="232"/>
      <c r="D39" s="206"/>
      <c r="E39" s="81"/>
      <c r="F39" s="81"/>
      <c r="G39" s="81"/>
      <c r="H39" s="81"/>
      <c r="I39" s="81"/>
      <c r="J39" s="81"/>
      <c r="K39" s="81"/>
      <c r="L39" s="81"/>
      <c r="M39" s="81"/>
      <c r="N39" s="81"/>
      <c r="O39" s="81"/>
      <c r="P39" s="81"/>
      <c r="Q39" s="81"/>
      <c r="R39" s="82"/>
      <c r="S39" s="154"/>
      <c r="T39" s="240"/>
      <c r="U39" s="237"/>
      <c r="V39" s="206"/>
      <c r="W39" s="81"/>
      <c r="X39" s="81"/>
      <c r="Y39" s="81"/>
      <c r="Z39" s="81"/>
      <c r="AA39" s="81"/>
      <c r="AB39" s="81"/>
      <c r="AC39" s="81"/>
      <c r="AD39" s="81"/>
      <c r="AE39" s="81"/>
      <c r="AF39" s="81"/>
      <c r="AG39" s="81"/>
      <c r="AH39" s="81"/>
      <c r="AI39" s="81"/>
      <c r="AJ39" s="82"/>
      <c r="AK39" s="82"/>
      <c r="AL39" s="207"/>
      <c r="AM39" s="165"/>
      <c r="AN39" s="206"/>
      <c r="AO39" s="81"/>
      <c r="AP39" s="81"/>
      <c r="AQ39" s="81"/>
      <c r="AR39" s="81"/>
      <c r="AS39" s="81"/>
      <c r="AT39" s="81"/>
      <c r="AU39" s="81"/>
      <c r="AV39" s="81"/>
      <c r="AW39" s="81"/>
      <c r="AX39" s="81"/>
      <c r="AY39" s="81"/>
      <c r="AZ39" s="81"/>
      <c r="BA39" s="81"/>
      <c r="BB39" s="82"/>
      <c r="BC39" s="82"/>
      <c r="BD39" s="207"/>
      <c r="BE39" s="165"/>
      <c r="BF39" s="206"/>
      <c r="BG39" s="81"/>
      <c r="BH39" s="81"/>
      <c r="BI39" s="81"/>
      <c r="BJ39" s="81"/>
      <c r="BK39" s="81"/>
      <c r="BL39" s="81"/>
      <c r="BM39" s="81"/>
      <c r="BN39" s="81"/>
      <c r="BO39" s="81"/>
      <c r="BP39" s="81"/>
      <c r="BQ39" s="81"/>
      <c r="BR39" s="81"/>
      <c r="BS39" s="81"/>
      <c r="BT39" s="82"/>
      <c r="BU39" s="82"/>
      <c r="BV39" s="207"/>
      <c r="BW39" s="165"/>
      <c r="BX39" s="206"/>
      <c r="BY39" s="81"/>
      <c r="BZ39" s="81"/>
      <c r="CA39" s="81"/>
      <c r="CB39" s="81"/>
      <c r="CC39" s="81"/>
      <c r="CD39" s="81"/>
      <c r="CE39" s="81"/>
      <c r="CF39" s="81"/>
      <c r="CG39" s="81"/>
      <c r="CH39" s="81"/>
      <c r="CI39" s="81"/>
      <c r="CJ39" s="81"/>
      <c r="CK39" s="81"/>
      <c r="CL39" s="82"/>
      <c r="CM39" s="82"/>
      <c r="CN39" s="207"/>
      <c r="CO39" s="165"/>
      <c r="CP39" s="206"/>
      <c r="CQ39" s="81"/>
      <c r="CR39" s="81"/>
      <c r="CS39" s="81"/>
      <c r="CT39" s="81"/>
      <c r="CU39" s="81"/>
      <c r="CV39" s="81"/>
      <c r="CW39" s="81"/>
      <c r="CX39" s="81"/>
      <c r="CY39" s="81"/>
      <c r="CZ39" s="81"/>
      <c r="DA39" s="81"/>
      <c r="DB39" s="81"/>
      <c r="DC39" s="81"/>
      <c r="DD39" s="82"/>
      <c r="DE39" s="82"/>
      <c r="DF39" s="207"/>
      <c r="DG39" s="165"/>
      <c r="DH39" s="206"/>
      <c r="DI39" s="81"/>
      <c r="DJ39" s="81"/>
      <c r="DK39" s="81"/>
      <c r="DL39" s="81"/>
      <c r="DM39" s="81"/>
      <c r="DN39" s="81"/>
      <c r="DO39" s="81"/>
      <c r="DP39" s="81"/>
      <c r="DQ39" s="81"/>
      <c r="DR39" s="81"/>
      <c r="DS39" s="81"/>
      <c r="DT39" s="81"/>
      <c r="DU39" s="81"/>
      <c r="DV39" s="82"/>
      <c r="DW39" s="82"/>
      <c r="DX39" s="207"/>
      <c r="DY39" s="165"/>
      <c r="DZ39" s="206"/>
      <c r="EA39" s="81"/>
      <c r="EB39" s="81"/>
      <c r="EC39" s="81"/>
      <c r="ED39" s="81"/>
      <c r="EE39" s="81"/>
      <c r="EF39" s="81"/>
      <c r="EG39" s="81"/>
      <c r="EH39" s="81"/>
      <c r="EI39" s="81"/>
      <c r="EJ39" s="81"/>
      <c r="EK39" s="81"/>
      <c r="EL39" s="81"/>
      <c r="EM39" s="81"/>
      <c r="EN39" s="82"/>
      <c r="EO39" s="82"/>
      <c r="EP39" s="207"/>
      <c r="EQ39" s="165"/>
      <c r="ER39" s="206"/>
      <c r="ES39" s="81"/>
      <c r="ET39" s="81"/>
      <c r="EU39" s="81"/>
      <c r="EV39" s="81"/>
      <c r="EW39" s="81"/>
      <c r="EX39" s="81"/>
      <c r="EY39" s="81"/>
      <c r="EZ39" s="81"/>
      <c r="FA39" s="81"/>
      <c r="FB39" s="81"/>
      <c r="FC39" s="81"/>
      <c r="FD39" s="81"/>
      <c r="FE39" s="81"/>
      <c r="FF39" s="82"/>
      <c r="FG39" s="82"/>
      <c r="FH39" s="207"/>
      <c r="FI39" s="165"/>
      <c r="FJ39" s="206"/>
      <c r="FK39" s="81"/>
      <c r="FL39" s="81"/>
      <c r="FM39" s="81"/>
      <c r="FN39" s="81"/>
      <c r="FO39" s="81"/>
      <c r="FP39" s="81"/>
      <c r="FQ39" s="81"/>
      <c r="FR39" s="81"/>
      <c r="FS39" s="81"/>
      <c r="FT39" s="81"/>
      <c r="FU39" s="81"/>
      <c r="FV39" s="81"/>
      <c r="FW39" s="81"/>
      <c r="FX39" s="82"/>
      <c r="FY39" s="82"/>
      <c r="FZ39" s="207"/>
      <c r="GA39" s="167"/>
      <c r="GB39" s="206"/>
      <c r="GC39" s="81"/>
      <c r="GD39" s="81"/>
      <c r="GE39" s="81"/>
      <c r="GF39" s="81"/>
      <c r="GG39" s="81"/>
      <c r="GH39" s="81"/>
      <c r="GI39" s="81"/>
      <c r="GJ39" s="81"/>
      <c r="GK39" s="81"/>
      <c r="GL39" s="81"/>
      <c r="GM39" s="81"/>
      <c r="GN39" s="81"/>
      <c r="GO39" s="81"/>
      <c r="GP39" s="82"/>
      <c r="GQ39" s="82"/>
      <c r="GR39" s="207"/>
    </row>
    <row r="40" spans="1:200" ht="14.4" thickBot="1" x14ac:dyDescent="0.3">
      <c r="A40" s="112"/>
      <c r="B40" s="222"/>
      <c r="C40" s="222"/>
      <c r="D40" s="210"/>
      <c r="E40" s="87"/>
      <c r="F40" s="87"/>
      <c r="G40" s="87"/>
      <c r="H40" s="87"/>
      <c r="I40" s="87"/>
      <c r="J40" s="87"/>
      <c r="K40" s="87"/>
      <c r="L40" s="87"/>
      <c r="M40" s="87"/>
      <c r="N40" s="87"/>
      <c r="O40" s="87"/>
      <c r="P40" s="87"/>
      <c r="Q40" s="87"/>
      <c r="R40" s="88"/>
      <c r="S40" s="156"/>
      <c r="T40" s="242"/>
      <c r="U40" s="237"/>
      <c r="V40" s="210"/>
      <c r="W40" s="87"/>
      <c r="X40" s="87"/>
      <c r="Y40" s="87"/>
      <c r="Z40" s="87"/>
      <c r="AA40" s="87"/>
      <c r="AB40" s="87"/>
      <c r="AC40" s="87"/>
      <c r="AD40" s="87"/>
      <c r="AE40" s="87"/>
      <c r="AF40" s="87"/>
      <c r="AG40" s="87"/>
      <c r="AH40" s="87"/>
      <c r="AI40" s="87"/>
      <c r="AJ40" s="88"/>
      <c r="AK40" s="88"/>
      <c r="AL40" s="211"/>
      <c r="AM40" s="165"/>
      <c r="AN40" s="210"/>
      <c r="AO40" s="87"/>
      <c r="AP40" s="87"/>
      <c r="AQ40" s="87"/>
      <c r="AR40" s="87"/>
      <c r="AS40" s="87"/>
      <c r="AT40" s="87"/>
      <c r="AU40" s="87"/>
      <c r="AV40" s="87"/>
      <c r="AW40" s="87"/>
      <c r="AX40" s="87"/>
      <c r="AY40" s="87"/>
      <c r="AZ40" s="87"/>
      <c r="BA40" s="87"/>
      <c r="BB40" s="88"/>
      <c r="BC40" s="88"/>
      <c r="BD40" s="211"/>
      <c r="BE40" s="165"/>
      <c r="BF40" s="210"/>
      <c r="BG40" s="87"/>
      <c r="BH40" s="87"/>
      <c r="BI40" s="87"/>
      <c r="BJ40" s="87"/>
      <c r="BK40" s="87"/>
      <c r="BL40" s="87"/>
      <c r="BM40" s="87"/>
      <c r="BN40" s="87"/>
      <c r="BO40" s="87"/>
      <c r="BP40" s="87"/>
      <c r="BQ40" s="87"/>
      <c r="BR40" s="87"/>
      <c r="BS40" s="87"/>
      <c r="BT40" s="88"/>
      <c r="BU40" s="88"/>
      <c r="BV40" s="211"/>
      <c r="BW40" s="165"/>
      <c r="BX40" s="210"/>
      <c r="BY40" s="87"/>
      <c r="BZ40" s="87"/>
      <c r="CA40" s="87"/>
      <c r="CB40" s="87"/>
      <c r="CC40" s="87"/>
      <c r="CD40" s="87"/>
      <c r="CE40" s="87"/>
      <c r="CF40" s="87"/>
      <c r="CG40" s="87"/>
      <c r="CH40" s="87"/>
      <c r="CI40" s="87"/>
      <c r="CJ40" s="87"/>
      <c r="CK40" s="87"/>
      <c r="CL40" s="88"/>
      <c r="CM40" s="88"/>
      <c r="CN40" s="211"/>
      <c r="CO40" s="165"/>
      <c r="CP40" s="210"/>
      <c r="CQ40" s="87"/>
      <c r="CR40" s="87"/>
      <c r="CS40" s="87"/>
      <c r="CT40" s="87"/>
      <c r="CU40" s="87"/>
      <c r="CV40" s="87"/>
      <c r="CW40" s="87"/>
      <c r="CX40" s="87"/>
      <c r="CY40" s="87"/>
      <c r="CZ40" s="87"/>
      <c r="DA40" s="87"/>
      <c r="DB40" s="87"/>
      <c r="DC40" s="87"/>
      <c r="DD40" s="88"/>
      <c r="DE40" s="88"/>
      <c r="DF40" s="211"/>
      <c r="DG40" s="165"/>
      <c r="DH40" s="210"/>
      <c r="DI40" s="87"/>
      <c r="DJ40" s="87"/>
      <c r="DK40" s="87"/>
      <c r="DL40" s="87"/>
      <c r="DM40" s="87"/>
      <c r="DN40" s="87"/>
      <c r="DO40" s="87"/>
      <c r="DP40" s="87"/>
      <c r="DQ40" s="87"/>
      <c r="DR40" s="87"/>
      <c r="DS40" s="87"/>
      <c r="DT40" s="87"/>
      <c r="DU40" s="87"/>
      <c r="DV40" s="88"/>
      <c r="DW40" s="88"/>
      <c r="DX40" s="211"/>
      <c r="DY40" s="165"/>
      <c r="DZ40" s="210"/>
      <c r="EA40" s="87"/>
      <c r="EB40" s="87"/>
      <c r="EC40" s="87"/>
      <c r="ED40" s="87"/>
      <c r="EE40" s="87"/>
      <c r="EF40" s="87"/>
      <c r="EG40" s="87"/>
      <c r="EH40" s="87"/>
      <c r="EI40" s="87"/>
      <c r="EJ40" s="87"/>
      <c r="EK40" s="87"/>
      <c r="EL40" s="87"/>
      <c r="EM40" s="87"/>
      <c r="EN40" s="88"/>
      <c r="EO40" s="88"/>
      <c r="EP40" s="211"/>
      <c r="EQ40" s="165"/>
      <c r="ER40" s="210"/>
      <c r="ES40" s="87"/>
      <c r="ET40" s="87"/>
      <c r="EU40" s="87"/>
      <c r="EV40" s="87"/>
      <c r="EW40" s="87"/>
      <c r="EX40" s="87"/>
      <c r="EY40" s="87"/>
      <c r="EZ40" s="87"/>
      <c r="FA40" s="87"/>
      <c r="FB40" s="87"/>
      <c r="FC40" s="87"/>
      <c r="FD40" s="87"/>
      <c r="FE40" s="87"/>
      <c r="FF40" s="88"/>
      <c r="FG40" s="88"/>
      <c r="FH40" s="211"/>
      <c r="FI40" s="165"/>
      <c r="FJ40" s="210"/>
      <c r="FK40" s="87"/>
      <c r="FL40" s="87"/>
      <c r="FM40" s="87"/>
      <c r="FN40" s="87"/>
      <c r="FO40" s="87"/>
      <c r="FP40" s="87"/>
      <c r="FQ40" s="87"/>
      <c r="FR40" s="87"/>
      <c r="FS40" s="87"/>
      <c r="FT40" s="87"/>
      <c r="FU40" s="87"/>
      <c r="FV40" s="87"/>
      <c r="FW40" s="87"/>
      <c r="FX40" s="88"/>
      <c r="FY40" s="88"/>
      <c r="FZ40" s="211"/>
      <c r="GA40" s="167"/>
      <c r="GB40" s="210"/>
      <c r="GC40" s="87"/>
      <c r="GD40" s="87"/>
      <c r="GE40" s="87"/>
      <c r="GF40" s="87"/>
      <c r="GG40" s="87"/>
      <c r="GH40" s="87"/>
      <c r="GI40" s="87"/>
      <c r="GJ40" s="87"/>
      <c r="GK40" s="87"/>
      <c r="GL40" s="87"/>
      <c r="GM40" s="87"/>
      <c r="GN40" s="87"/>
      <c r="GO40" s="87"/>
      <c r="GP40" s="88"/>
      <c r="GQ40" s="88"/>
      <c r="GR40" s="211"/>
    </row>
    <row r="41" spans="1:200" ht="14.4" thickBot="1" x14ac:dyDescent="0.3">
      <c r="A41" s="113"/>
      <c r="B41" s="229"/>
      <c r="C41" s="236"/>
      <c r="D41" s="212"/>
      <c r="E41" s="92"/>
      <c r="F41" s="92"/>
      <c r="G41" s="92"/>
      <c r="H41" s="93"/>
      <c r="I41" s="93"/>
      <c r="J41" s="92"/>
      <c r="K41" s="92"/>
      <c r="L41" s="92"/>
      <c r="M41" s="92"/>
      <c r="N41" s="92"/>
      <c r="O41" s="92"/>
      <c r="P41" s="92"/>
      <c r="Q41" s="92"/>
      <c r="R41" s="94"/>
      <c r="S41" s="157"/>
      <c r="T41" s="243"/>
      <c r="U41" s="134"/>
      <c r="V41" s="212"/>
      <c r="W41" s="92"/>
      <c r="X41" s="92"/>
      <c r="Y41" s="92"/>
      <c r="Z41" s="93"/>
      <c r="AA41" s="93"/>
      <c r="AB41" s="92"/>
      <c r="AC41" s="92"/>
      <c r="AD41" s="92"/>
      <c r="AE41" s="92"/>
      <c r="AF41" s="92"/>
      <c r="AG41" s="92"/>
      <c r="AH41" s="92"/>
      <c r="AI41" s="92"/>
      <c r="AJ41" s="94"/>
      <c r="AK41" s="94"/>
      <c r="AL41" s="213"/>
      <c r="AM41" s="166"/>
      <c r="AN41" s="212"/>
      <c r="AO41" s="92"/>
      <c r="AP41" s="92"/>
      <c r="AQ41" s="92"/>
      <c r="AR41" s="93"/>
      <c r="AS41" s="93"/>
      <c r="AT41" s="92"/>
      <c r="AU41" s="92"/>
      <c r="AV41" s="92"/>
      <c r="AW41" s="92"/>
      <c r="AX41" s="92"/>
      <c r="AY41" s="92"/>
      <c r="AZ41" s="92"/>
      <c r="BA41" s="92"/>
      <c r="BB41" s="94"/>
      <c r="BC41" s="94"/>
      <c r="BD41" s="213"/>
      <c r="BE41" s="166"/>
      <c r="BF41" s="212"/>
      <c r="BG41" s="92"/>
      <c r="BH41" s="92"/>
      <c r="BI41" s="92"/>
      <c r="BJ41" s="93"/>
      <c r="BK41" s="93"/>
      <c r="BL41" s="92"/>
      <c r="BM41" s="92"/>
      <c r="BN41" s="92"/>
      <c r="BO41" s="92"/>
      <c r="BP41" s="92"/>
      <c r="BQ41" s="92"/>
      <c r="BR41" s="92"/>
      <c r="BS41" s="92"/>
      <c r="BT41" s="94"/>
      <c r="BU41" s="94"/>
      <c r="BV41" s="213"/>
      <c r="BW41" s="166"/>
      <c r="BX41" s="212"/>
      <c r="BY41" s="92"/>
      <c r="BZ41" s="92"/>
      <c r="CA41" s="92"/>
      <c r="CB41" s="93"/>
      <c r="CC41" s="93"/>
      <c r="CD41" s="92"/>
      <c r="CE41" s="92"/>
      <c r="CF41" s="92"/>
      <c r="CG41" s="92"/>
      <c r="CH41" s="92"/>
      <c r="CI41" s="92"/>
      <c r="CJ41" s="92"/>
      <c r="CK41" s="92"/>
      <c r="CL41" s="94"/>
      <c r="CM41" s="94"/>
      <c r="CN41" s="213"/>
      <c r="CO41" s="166"/>
      <c r="CP41" s="212"/>
      <c r="CQ41" s="92"/>
      <c r="CR41" s="92"/>
      <c r="CS41" s="92"/>
      <c r="CT41" s="93"/>
      <c r="CU41" s="93"/>
      <c r="CV41" s="92"/>
      <c r="CW41" s="92"/>
      <c r="CX41" s="92"/>
      <c r="CY41" s="92"/>
      <c r="CZ41" s="92"/>
      <c r="DA41" s="92"/>
      <c r="DB41" s="92"/>
      <c r="DC41" s="92"/>
      <c r="DD41" s="94"/>
      <c r="DE41" s="94"/>
      <c r="DF41" s="213"/>
      <c r="DG41" s="166"/>
      <c r="DH41" s="212"/>
      <c r="DI41" s="92"/>
      <c r="DJ41" s="92"/>
      <c r="DK41" s="92"/>
      <c r="DL41" s="93"/>
      <c r="DM41" s="93"/>
      <c r="DN41" s="92"/>
      <c r="DO41" s="92"/>
      <c r="DP41" s="92"/>
      <c r="DQ41" s="92"/>
      <c r="DR41" s="92"/>
      <c r="DS41" s="92"/>
      <c r="DT41" s="92"/>
      <c r="DU41" s="92"/>
      <c r="DV41" s="94"/>
      <c r="DW41" s="94"/>
      <c r="DX41" s="213"/>
      <c r="DY41" s="166"/>
      <c r="DZ41" s="212"/>
      <c r="EA41" s="92"/>
      <c r="EB41" s="92"/>
      <c r="EC41" s="92"/>
      <c r="ED41" s="93"/>
      <c r="EE41" s="93"/>
      <c r="EF41" s="92"/>
      <c r="EG41" s="92"/>
      <c r="EH41" s="92"/>
      <c r="EI41" s="92"/>
      <c r="EJ41" s="92"/>
      <c r="EK41" s="92"/>
      <c r="EL41" s="92"/>
      <c r="EM41" s="92"/>
      <c r="EN41" s="94"/>
      <c r="EO41" s="94"/>
      <c r="EP41" s="213"/>
      <c r="EQ41" s="166"/>
      <c r="ER41" s="212"/>
      <c r="ES41" s="92"/>
      <c r="ET41" s="92"/>
      <c r="EU41" s="92"/>
      <c r="EV41" s="93"/>
      <c r="EW41" s="93"/>
      <c r="EX41" s="92"/>
      <c r="EY41" s="92"/>
      <c r="EZ41" s="92"/>
      <c r="FA41" s="92"/>
      <c r="FB41" s="92"/>
      <c r="FC41" s="92"/>
      <c r="FD41" s="92"/>
      <c r="FE41" s="92"/>
      <c r="FF41" s="94"/>
      <c r="FG41" s="94"/>
      <c r="FH41" s="213"/>
      <c r="FI41" s="166"/>
      <c r="FJ41" s="212"/>
      <c r="FK41" s="92"/>
      <c r="FL41" s="92"/>
      <c r="FM41" s="92"/>
      <c r="FN41" s="93"/>
      <c r="FO41" s="93"/>
      <c r="FP41" s="92"/>
      <c r="FQ41" s="92"/>
      <c r="FR41" s="92"/>
      <c r="FS41" s="92"/>
      <c r="FT41" s="92"/>
      <c r="FU41" s="92"/>
      <c r="FV41" s="92"/>
      <c r="FW41" s="92"/>
      <c r="FX41" s="94"/>
      <c r="FY41" s="94"/>
      <c r="FZ41" s="213"/>
      <c r="GA41" s="134"/>
      <c r="GB41" s="212"/>
      <c r="GC41" s="92"/>
      <c r="GD41" s="92"/>
      <c r="GE41" s="92"/>
      <c r="GF41" s="93"/>
      <c r="GG41" s="93"/>
      <c r="GH41" s="92"/>
      <c r="GI41" s="92"/>
      <c r="GJ41" s="92"/>
      <c r="GK41" s="92"/>
      <c r="GL41" s="92"/>
      <c r="GM41" s="92"/>
      <c r="GN41" s="92"/>
      <c r="GO41" s="92"/>
      <c r="GP41" s="94"/>
      <c r="GQ41" s="94"/>
      <c r="GR41" s="213"/>
    </row>
    <row r="42" spans="1:200" ht="14.4" thickBot="1" x14ac:dyDescent="0.3">
      <c r="T42" s="108"/>
      <c r="U42" s="108"/>
    </row>
    <row r="43" spans="1:200" ht="14.4" thickBot="1" x14ac:dyDescent="0.3">
      <c r="A43" s="56" t="s">
        <v>86</v>
      </c>
      <c r="B43" s="67"/>
      <c r="C43" s="55"/>
      <c r="D43" s="68" t="s">
        <v>61</v>
      </c>
      <c r="E43" s="69"/>
      <c r="F43" s="69"/>
      <c r="G43" s="69"/>
      <c r="H43" s="70"/>
      <c r="I43" s="70"/>
      <c r="J43" s="71"/>
      <c r="K43" s="71"/>
      <c r="L43" s="69"/>
      <c r="M43" s="69"/>
      <c r="N43" s="69"/>
      <c r="O43" s="69"/>
      <c r="P43" s="69"/>
      <c r="Q43" s="69"/>
      <c r="R43" s="68"/>
      <c r="S43" s="69"/>
      <c r="T43" s="238"/>
      <c r="U43" s="130" t="s">
        <v>5</v>
      </c>
      <c r="V43" s="68" t="s">
        <v>100</v>
      </c>
      <c r="W43" s="69"/>
      <c r="X43" s="69"/>
      <c r="Y43" s="69"/>
      <c r="Z43" s="70"/>
      <c r="AA43" s="70"/>
      <c r="AB43" s="71"/>
      <c r="AC43" s="71"/>
      <c r="AD43" s="69"/>
      <c r="AE43" s="69"/>
      <c r="AF43" s="69"/>
      <c r="AG43" s="69"/>
      <c r="AH43" s="69"/>
      <c r="AI43" s="69"/>
      <c r="AJ43" s="68"/>
      <c r="AK43" s="100"/>
      <c r="AL43" s="71"/>
      <c r="AM43" s="130" t="s">
        <v>5</v>
      </c>
      <c r="AN43" s="68" t="s">
        <v>101</v>
      </c>
      <c r="AO43" s="69"/>
      <c r="AP43" s="69"/>
      <c r="AQ43" s="69"/>
      <c r="AR43" s="70"/>
      <c r="AS43" s="70"/>
      <c r="AT43" s="71"/>
      <c r="AU43" s="71"/>
      <c r="AV43" s="69"/>
      <c r="AW43" s="69"/>
      <c r="AX43" s="69"/>
      <c r="AY43" s="69"/>
      <c r="AZ43" s="69"/>
      <c r="BA43" s="69"/>
      <c r="BB43" s="68"/>
      <c r="BC43" s="100"/>
      <c r="BD43" s="71"/>
      <c r="BE43" s="130" t="s">
        <v>5</v>
      </c>
      <c r="BF43" s="68" t="s">
        <v>102</v>
      </c>
      <c r="BG43" s="69"/>
      <c r="BH43" s="69"/>
      <c r="BI43" s="69"/>
      <c r="BJ43" s="70"/>
      <c r="BK43" s="70"/>
      <c r="BL43" s="71"/>
      <c r="BM43" s="71"/>
      <c r="BN43" s="69"/>
      <c r="BO43" s="69"/>
      <c r="BP43" s="69"/>
      <c r="BQ43" s="69"/>
      <c r="BR43" s="69"/>
      <c r="BS43" s="69"/>
      <c r="BT43" s="68"/>
      <c r="BU43" s="100"/>
      <c r="BV43" s="71"/>
      <c r="BW43" s="130" t="s">
        <v>5</v>
      </c>
      <c r="BX43" s="68" t="s">
        <v>103</v>
      </c>
      <c r="BY43" s="69"/>
      <c r="BZ43" s="69"/>
      <c r="CA43" s="69"/>
      <c r="CB43" s="70"/>
      <c r="CC43" s="70"/>
      <c r="CD43" s="71"/>
      <c r="CE43" s="71"/>
      <c r="CF43" s="69"/>
      <c r="CG43" s="69"/>
      <c r="CH43" s="69"/>
      <c r="CI43" s="69"/>
      <c r="CJ43" s="69"/>
      <c r="CK43" s="69"/>
      <c r="CL43" s="68"/>
      <c r="CM43" s="100"/>
      <c r="CN43" s="71"/>
      <c r="CO43" s="130" t="s">
        <v>5</v>
      </c>
      <c r="CP43" s="68" t="s">
        <v>104</v>
      </c>
      <c r="CQ43" s="69"/>
      <c r="CR43" s="69"/>
      <c r="CS43" s="69"/>
      <c r="CT43" s="70"/>
      <c r="CU43" s="70"/>
      <c r="CV43" s="71"/>
      <c r="CW43" s="71"/>
      <c r="CX43" s="69"/>
      <c r="CY43" s="69"/>
      <c r="CZ43" s="69"/>
      <c r="DA43" s="69"/>
      <c r="DB43" s="69"/>
      <c r="DC43" s="69"/>
      <c r="DD43" s="68"/>
      <c r="DE43" s="100"/>
      <c r="DF43" s="71"/>
      <c r="DG43" s="130" t="s">
        <v>5</v>
      </c>
      <c r="DH43" s="68" t="s">
        <v>105</v>
      </c>
      <c r="DI43" s="69"/>
      <c r="DJ43" s="69"/>
      <c r="DK43" s="69"/>
      <c r="DL43" s="70"/>
      <c r="DM43" s="70"/>
      <c r="DN43" s="71"/>
      <c r="DO43" s="71"/>
      <c r="DP43" s="69"/>
      <c r="DQ43" s="69"/>
      <c r="DR43" s="69"/>
      <c r="DS43" s="69"/>
      <c r="DT43" s="69"/>
      <c r="DU43" s="69"/>
      <c r="DV43" s="68"/>
      <c r="DW43" s="100"/>
      <c r="DX43" s="71"/>
      <c r="DY43" s="130" t="s">
        <v>5</v>
      </c>
      <c r="DZ43" s="68" t="s">
        <v>106</v>
      </c>
      <c r="EA43" s="69"/>
      <c r="EB43" s="69"/>
      <c r="EC43" s="69"/>
      <c r="ED43" s="70"/>
      <c r="EE43" s="70"/>
      <c r="EF43" s="71"/>
      <c r="EG43" s="71"/>
      <c r="EH43" s="69"/>
      <c r="EI43" s="69"/>
      <c r="EJ43" s="69"/>
      <c r="EK43" s="69"/>
      <c r="EL43" s="69"/>
      <c r="EM43" s="69"/>
      <c r="EN43" s="68"/>
      <c r="EO43" s="100"/>
      <c r="EP43" s="71"/>
      <c r="EQ43" s="130" t="s">
        <v>5</v>
      </c>
      <c r="ER43" s="68" t="s">
        <v>107</v>
      </c>
      <c r="ES43" s="69"/>
      <c r="ET43" s="69"/>
      <c r="EU43" s="69"/>
      <c r="EV43" s="70"/>
      <c r="EW43" s="70"/>
      <c r="EX43" s="71"/>
      <c r="EY43" s="71"/>
      <c r="EZ43" s="69"/>
      <c r="FA43" s="69"/>
      <c r="FB43" s="69"/>
      <c r="FC43" s="69"/>
      <c r="FD43" s="69"/>
      <c r="FE43" s="69"/>
      <c r="FF43" s="68"/>
      <c r="FG43" s="100"/>
      <c r="FH43" s="71"/>
      <c r="FI43" s="130" t="s">
        <v>5</v>
      </c>
      <c r="FJ43" s="68" t="s">
        <v>108</v>
      </c>
      <c r="FK43" s="69"/>
      <c r="FL43" s="69"/>
      <c r="FM43" s="69"/>
      <c r="FN43" s="70"/>
      <c r="FO43" s="70"/>
      <c r="FP43" s="71"/>
      <c r="FQ43" s="71"/>
      <c r="FR43" s="69"/>
      <c r="FS43" s="69"/>
      <c r="FT43" s="69"/>
      <c r="FU43" s="69"/>
      <c r="FV43" s="69"/>
      <c r="FW43" s="69"/>
      <c r="FX43" s="68"/>
      <c r="FY43" s="100"/>
      <c r="FZ43" s="71"/>
      <c r="GA43" s="130" t="s">
        <v>5</v>
      </c>
      <c r="GB43" s="68" t="s">
        <v>110</v>
      </c>
      <c r="GC43" s="69"/>
      <c r="GD43" s="69"/>
      <c r="GE43" s="69"/>
      <c r="GF43" s="70"/>
      <c r="GG43" s="70"/>
      <c r="GH43" s="71"/>
      <c r="GI43" s="71"/>
      <c r="GJ43" s="69"/>
      <c r="GK43" s="69"/>
      <c r="GL43" s="69"/>
      <c r="GM43" s="69"/>
      <c r="GN43" s="69"/>
      <c r="GO43" s="69"/>
      <c r="GP43" s="68"/>
      <c r="GQ43" s="100"/>
      <c r="GR43" s="71"/>
    </row>
    <row r="44" spans="1:200" ht="14.4" thickBot="1" x14ac:dyDescent="0.3">
      <c r="A44" s="109"/>
      <c r="B44" s="110"/>
      <c r="C44" s="111"/>
      <c r="D44" s="68" t="s">
        <v>77</v>
      </c>
      <c r="E44" s="69"/>
      <c r="F44" s="69"/>
      <c r="G44" s="69"/>
      <c r="H44" s="70"/>
      <c r="I44" s="70"/>
      <c r="J44" s="69"/>
      <c r="K44" s="69"/>
      <c r="L44" s="69"/>
      <c r="M44" s="69"/>
      <c r="N44" s="69"/>
      <c r="O44" s="71"/>
      <c r="P44" s="69"/>
      <c r="Q44" s="71"/>
      <c r="R44" s="68"/>
      <c r="S44" s="69"/>
      <c r="T44" s="238"/>
      <c r="U44" s="130" t="s">
        <v>5</v>
      </c>
      <c r="V44" s="68" t="s">
        <v>77</v>
      </c>
      <c r="W44" s="69"/>
      <c r="X44" s="69"/>
      <c r="Y44" s="69"/>
      <c r="Z44" s="70"/>
      <c r="AA44" s="70"/>
      <c r="AB44" s="69"/>
      <c r="AC44" s="69"/>
      <c r="AD44" s="69"/>
      <c r="AE44" s="69"/>
      <c r="AF44" s="69"/>
      <c r="AG44" s="71"/>
      <c r="AH44" s="69"/>
      <c r="AI44" s="71"/>
      <c r="AJ44" s="68"/>
      <c r="AK44" s="69"/>
      <c r="AL44" s="71"/>
      <c r="AM44" s="130" t="s">
        <v>5</v>
      </c>
      <c r="AN44" s="68" t="s">
        <v>77</v>
      </c>
      <c r="AO44" s="69"/>
      <c r="AP44" s="69"/>
      <c r="AQ44" s="69"/>
      <c r="AR44" s="70"/>
      <c r="AS44" s="70"/>
      <c r="AT44" s="69"/>
      <c r="AU44" s="69"/>
      <c r="AV44" s="69"/>
      <c r="AW44" s="69"/>
      <c r="AX44" s="69"/>
      <c r="AY44" s="71"/>
      <c r="AZ44" s="69"/>
      <c r="BA44" s="71"/>
      <c r="BB44" s="68"/>
      <c r="BC44" s="69"/>
      <c r="BD44" s="71"/>
      <c r="BE44" s="130" t="s">
        <v>5</v>
      </c>
      <c r="BF44" s="68" t="s">
        <v>77</v>
      </c>
      <c r="BG44" s="69"/>
      <c r="BH44" s="69"/>
      <c r="BI44" s="69"/>
      <c r="BJ44" s="70"/>
      <c r="BK44" s="70"/>
      <c r="BL44" s="69"/>
      <c r="BM44" s="69"/>
      <c r="BN44" s="69"/>
      <c r="BO44" s="69"/>
      <c r="BP44" s="69"/>
      <c r="BQ44" s="71"/>
      <c r="BR44" s="69"/>
      <c r="BS44" s="71"/>
      <c r="BT44" s="68"/>
      <c r="BU44" s="69"/>
      <c r="BV44" s="71"/>
      <c r="BW44" s="130" t="s">
        <v>5</v>
      </c>
      <c r="BX44" s="68" t="s">
        <v>77</v>
      </c>
      <c r="BY44" s="69"/>
      <c r="BZ44" s="69"/>
      <c r="CA44" s="69"/>
      <c r="CB44" s="70"/>
      <c r="CC44" s="70"/>
      <c r="CD44" s="69"/>
      <c r="CE44" s="69"/>
      <c r="CF44" s="69"/>
      <c r="CG44" s="69"/>
      <c r="CH44" s="69"/>
      <c r="CI44" s="71"/>
      <c r="CJ44" s="69"/>
      <c r="CK44" s="71"/>
      <c r="CL44" s="68"/>
      <c r="CM44" s="69"/>
      <c r="CN44" s="71"/>
      <c r="CO44" s="130" t="s">
        <v>5</v>
      </c>
      <c r="CP44" s="68" t="s">
        <v>77</v>
      </c>
      <c r="CQ44" s="69"/>
      <c r="CR44" s="69"/>
      <c r="CS44" s="69"/>
      <c r="CT44" s="70"/>
      <c r="CU44" s="70"/>
      <c r="CV44" s="69"/>
      <c r="CW44" s="69"/>
      <c r="CX44" s="69"/>
      <c r="CY44" s="69"/>
      <c r="CZ44" s="69"/>
      <c r="DA44" s="71"/>
      <c r="DB44" s="69"/>
      <c r="DC44" s="71"/>
      <c r="DD44" s="68"/>
      <c r="DE44" s="69"/>
      <c r="DF44" s="71"/>
      <c r="DG44" s="130" t="s">
        <v>5</v>
      </c>
      <c r="DH44" s="68" t="s">
        <v>77</v>
      </c>
      <c r="DI44" s="69"/>
      <c r="DJ44" s="69"/>
      <c r="DK44" s="69"/>
      <c r="DL44" s="70"/>
      <c r="DM44" s="70"/>
      <c r="DN44" s="69"/>
      <c r="DO44" s="69"/>
      <c r="DP44" s="69"/>
      <c r="DQ44" s="69"/>
      <c r="DR44" s="69"/>
      <c r="DS44" s="71"/>
      <c r="DT44" s="69"/>
      <c r="DU44" s="71"/>
      <c r="DV44" s="68"/>
      <c r="DW44" s="69"/>
      <c r="DX44" s="71"/>
      <c r="DY44" s="130" t="s">
        <v>5</v>
      </c>
      <c r="DZ44" s="68" t="s">
        <v>77</v>
      </c>
      <c r="EA44" s="69"/>
      <c r="EB44" s="69"/>
      <c r="EC44" s="69"/>
      <c r="ED44" s="70"/>
      <c r="EE44" s="70"/>
      <c r="EF44" s="69"/>
      <c r="EG44" s="69"/>
      <c r="EH44" s="69"/>
      <c r="EI44" s="69"/>
      <c r="EJ44" s="69"/>
      <c r="EK44" s="71"/>
      <c r="EL44" s="69"/>
      <c r="EM44" s="71"/>
      <c r="EN44" s="68"/>
      <c r="EO44" s="69"/>
      <c r="EP44" s="71"/>
      <c r="EQ44" s="130" t="s">
        <v>5</v>
      </c>
      <c r="ER44" s="68" t="s">
        <v>77</v>
      </c>
      <c r="ES44" s="69"/>
      <c r="ET44" s="69"/>
      <c r="EU44" s="69"/>
      <c r="EV44" s="70"/>
      <c r="EW44" s="70"/>
      <c r="EX44" s="69"/>
      <c r="EY44" s="69"/>
      <c r="EZ44" s="69"/>
      <c r="FA44" s="69"/>
      <c r="FB44" s="69"/>
      <c r="FC44" s="71"/>
      <c r="FD44" s="69"/>
      <c r="FE44" s="71"/>
      <c r="FF44" s="68"/>
      <c r="FG44" s="69"/>
      <c r="FH44" s="71"/>
      <c r="FI44" s="130" t="s">
        <v>5</v>
      </c>
      <c r="FJ44" s="68" t="s">
        <v>77</v>
      </c>
      <c r="FK44" s="69"/>
      <c r="FL44" s="69"/>
      <c r="FM44" s="69"/>
      <c r="FN44" s="70"/>
      <c r="FO44" s="70"/>
      <c r="FP44" s="69"/>
      <c r="FQ44" s="69"/>
      <c r="FR44" s="69"/>
      <c r="FS44" s="69"/>
      <c r="FT44" s="69"/>
      <c r="FU44" s="71"/>
      <c r="FV44" s="69"/>
      <c r="FW44" s="71"/>
      <c r="FX44" s="68"/>
      <c r="FY44" s="69"/>
      <c r="FZ44" s="71"/>
      <c r="GA44" s="130" t="s">
        <v>5</v>
      </c>
      <c r="GB44" s="68" t="s">
        <v>77</v>
      </c>
      <c r="GC44" s="69"/>
      <c r="GD44" s="69"/>
      <c r="GE44" s="69"/>
      <c r="GF44" s="70"/>
      <c r="GG44" s="70"/>
      <c r="GH44" s="69"/>
      <c r="GI44" s="69"/>
      <c r="GJ44" s="69"/>
      <c r="GK44" s="69"/>
      <c r="GL44" s="69"/>
      <c r="GM44" s="71"/>
      <c r="GN44" s="69"/>
      <c r="GO44" s="71"/>
      <c r="GP44" s="68"/>
      <c r="GQ44" s="69"/>
      <c r="GR44" s="71"/>
    </row>
    <row r="45" spans="1:200" ht="42" thickBot="1" x14ac:dyDescent="0.3">
      <c r="A45" s="74" t="s">
        <v>32</v>
      </c>
      <c r="B45" s="132"/>
      <c r="C45" s="132"/>
      <c r="D45" s="75" t="s">
        <v>111</v>
      </c>
      <c r="E45" s="74" t="s">
        <v>112</v>
      </c>
      <c r="F45" s="74" t="s">
        <v>113</v>
      </c>
      <c r="G45" s="74" t="s">
        <v>114</v>
      </c>
      <c r="H45" s="74" t="s">
        <v>115</v>
      </c>
      <c r="I45" s="74" t="s">
        <v>116</v>
      </c>
      <c r="J45" s="74" t="s">
        <v>117</v>
      </c>
      <c r="K45" s="74" t="s">
        <v>118</v>
      </c>
      <c r="L45" s="74" t="s">
        <v>119</v>
      </c>
      <c r="M45" s="74" t="s">
        <v>120</v>
      </c>
      <c r="N45" s="74" t="s">
        <v>121</v>
      </c>
      <c r="O45" s="74" t="s">
        <v>122</v>
      </c>
      <c r="P45" s="74" t="s">
        <v>123</v>
      </c>
      <c r="Q45" s="74" t="s">
        <v>124</v>
      </c>
      <c r="R45" s="74"/>
      <c r="S45" s="76"/>
      <c r="T45" s="249" t="s">
        <v>79</v>
      </c>
      <c r="U45" s="131"/>
      <c r="V45" s="75" t="s">
        <v>111</v>
      </c>
      <c r="W45" s="74" t="s">
        <v>112</v>
      </c>
      <c r="X45" s="74" t="s">
        <v>113</v>
      </c>
      <c r="Y45" s="74" t="s">
        <v>114</v>
      </c>
      <c r="Z45" s="74" t="s">
        <v>115</v>
      </c>
      <c r="AA45" s="74" t="s">
        <v>116</v>
      </c>
      <c r="AB45" s="74" t="s">
        <v>117</v>
      </c>
      <c r="AC45" s="74" t="s">
        <v>118</v>
      </c>
      <c r="AD45" s="74" t="s">
        <v>119</v>
      </c>
      <c r="AE45" s="74" t="s">
        <v>120</v>
      </c>
      <c r="AF45" s="74" t="s">
        <v>121</v>
      </c>
      <c r="AG45" s="74" t="s">
        <v>122</v>
      </c>
      <c r="AH45" s="74" t="s">
        <v>123</v>
      </c>
      <c r="AI45" s="74" t="s">
        <v>124</v>
      </c>
      <c r="AJ45" s="74"/>
      <c r="AK45" s="76"/>
      <c r="AL45" s="249" t="s">
        <v>79</v>
      </c>
      <c r="AM45" s="131"/>
      <c r="AN45" s="75" t="s">
        <v>111</v>
      </c>
      <c r="AO45" s="74" t="s">
        <v>112</v>
      </c>
      <c r="AP45" s="74" t="s">
        <v>113</v>
      </c>
      <c r="AQ45" s="74" t="s">
        <v>114</v>
      </c>
      <c r="AR45" s="74" t="s">
        <v>115</v>
      </c>
      <c r="AS45" s="74" t="s">
        <v>116</v>
      </c>
      <c r="AT45" s="74" t="s">
        <v>117</v>
      </c>
      <c r="AU45" s="74" t="s">
        <v>118</v>
      </c>
      <c r="AV45" s="74" t="s">
        <v>119</v>
      </c>
      <c r="AW45" s="74" t="s">
        <v>120</v>
      </c>
      <c r="AX45" s="74" t="s">
        <v>121</v>
      </c>
      <c r="AY45" s="74" t="s">
        <v>122</v>
      </c>
      <c r="AZ45" s="74" t="s">
        <v>123</v>
      </c>
      <c r="BA45" s="74" t="s">
        <v>124</v>
      </c>
      <c r="BB45" s="74"/>
      <c r="BC45" s="76"/>
      <c r="BD45" s="249" t="s">
        <v>79</v>
      </c>
      <c r="BE45" s="131"/>
      <c r="BF45" s="75" t="s">
        <v>111</v>
      </c>
      <c r="BG45" s="74" t="s">
        <v>112</v>
      </c>
      <c r="BH45" s="74" t="s">
        <v>113</v>
      </c>
      <c r="BI45" s="74" t="s">
        <v>114</v>
      </c>
      <c r="BJ45" s="74" t="s">
        <v>115</v>
      </c>
      <c r="BK45" s="74" t="s">
        <v>116</v>
      </c>
      <c r="BL45" s="74" t="s">
        <v>117</v>
      </c>
      <c r="BM45" s="74" t="s">
        <v>118</v>
      </c>
      <c r="BN45" s="74" t="s">
        <v>119</v>
      </c>
      <c r="BO45" s="74" t="s">
        <v>120</v>
      </c>
      <c r="BP45" s="74" t="s">
        <v>121</v>
      </c>
      <c r="BQ45" s="74" t="s">
        <v>122</v>
      </c>
      <c r="BR45" s="74" t="s">
        <v>123</v>
      </c>
      <c r="BS45" s="74" t="s">
        <v>124</v>
      </c>
      <c r="BT45" s="74"/>
      <c r="BU45" s="76"/>
      <c r="BV45" s="249" t="s">
        <v>79</v>
      </c>
      <c r="BW45" s="131"/>
      <c r="BX45" s="75" t="s">
        <v>111</v>
      </c>
      <c r="BY45" s="74" t="s">
        <v>112</v>
      </c>
      <c r="BZ45" s="74" t="s">
        <v>113</v>
      </c>
      <c r="CA45" s="74" t="s">
        <v>114</v>
      </c>
      <c r="CB45" s="74" t="s">
        <v>115</v>
      </c>
      <c r="CC45" s="74" t="s">
        <v>116</v>
      </c>
      <c r="CD45" s="74" t="s">
        <v>117</v>
      </c>
      <c r="CE45" s="74" t="s">
        <v>118</v>
      </c>
      <c r="CF45" s="74" t="s">
        <v>119</v>
      </c>
      <c r="CG45" s="74" t="s">
        <v>120</v>
      </c>
      <c r="CH45" s="74" t="s">
        <v>121</v>
      </c>
      <c r="CI45" s="74" t="s">
        <v>122</v>
      </c>
      <c r="CJ45" s="74" t="s">
        <v>123</v>
      </c>
      <c r="CK45" s="74" t="s">
        <v>124</v>
      </c>
      <c r="CL45" s="74"/>
      <c r="CM45" s="76"/>
      <c r="CN45" s="249" t="s">
        <v>79</v>
      </c>
      <c r="CO45" s="131"/>
      <c r="CP45" s="75" t="s">
        <v>111</v>
      </c>
      <c r="CQ45" s="74" t="s">
        <v>112</v>
      </c>
      <c r="CR45" s="74" t="s">
        <v>113</v>
      </c>
      <c r="CS45" s="74" t="s">
        <v>114</v>
      </c>
      <c r="CT45" s="74" t="s">
        <v>115</v>
      </c>
      <c r="CU45" s="74" t="s">
        <v>116</v>
      </c>
      <c r="CV45" s="74" t="s">
        <v>117</v>
      </c>
      <c r="CW45" s="74" t="s">
        <v>118</v>
      </c>
      <c r="CX45" s="74" t="s">
        <v>119</v>
      </c>
      <c r="CY45" s="74" t="s">
        <v>120</v>
      </c>
      <c r="CZ45" s="74" t="s">
        <v>121</v>
      </c>
      <c r="DA45" s="74" t="s">
        <v>122</v>
      </c>
      <c r="DB45" s="74" t="s">
        <v>123</v>
      </c>
      <c r="DC45" s="74" t="s">
        <v>124</v>
      </c>
      <c r="DD45" s="74"/>
      <c r="DE45" s="76"/>
      <c r="DF45" s="249" t="s">
        <v>79</v>
      </c>
      <c r="DG45" s="131"/>
      <c r="DH45" s="75" t="s">
        <v>111</v>
      </c>
      <c r="DI45" s="74" t="s">
        <v>112</v>
      </c>
      <c r="DJ45" s="74" t="s">
        <v>113</v>
      </c>
      <c r="DK45" s="74" t="s">
        <v>114</v>
      </c>
      <c r="DL45" s="74" t="s">
        <v>115</v>
      </c>
      <c r="DM45" s="74" t="s">
        <v>116</v>
      </c>
      <c r="DN45" s="74" t="s">
        <v>117</v>
      </c>
      <c r="DO45" s="74" t="s">
        <v>118</v>
      </c>
      <c r="DP45" s="74" t="s">
        <v>119</v>
      </c>
      <c r="DQ45" s="74" t="s">
        <v>120</v>
      </c>
      <c r="DR45" s="74" t="s">
        <v>121</v>
      </c>
      <c r="DS45" s="74" t="s">
        <v>122</v>
      </c>
      <c r="DT45" s="74" t="s">
        <v>123</v>
      </c>
      <c r="DU45" s="74" t="s">
        <v>124</v>
      </c>
      <c r="DV45" s="74"/>
      <c r="DW45" s="76"/>
      <c r="DX45" s="249" t="s">
        <v>79</v>
      </c>
      <c r="DY45" s="244"/>
      <c r="DZ45" s="75" t="s">
        <v>111</v>
      </c>
      <c r="EA45" s="74" t="s">
        <v>112</v>
      </c>
      <c r="EB45" s="74" t="s">
        <v>113</v>
      </c>
      <c r="EC45" s="74" t="s">
        <v>114</v>
      </c>
      <c r="ED45" s="74" t="s">
        <v>115</v>
      </c>
      <c r="EE45" s="74" t="s">
        <v>116</v>
      </c>
      <c r="EF45" s="74" t="s">
        <v>117</v>
      </c>
      <c r="EG45" s="74" t="s">
        <v>118</v>
      </c>
      <c r="EH45" s="74" t="s">
        <v>119</v>
      </c>
      <c r="EI45" s="74" t="s">
        <v>120</v>
      </c>
      <c r="EJ45" s="74" t="s">
        <v>121</v>
      </c>
      <c r="EK45" s="74" t="s">
        <v>122</v>
      </c>
      <c r="EL45" s="74" t="s">
        <v>123</v>
      </c>
      <c r="EM45" s="74" t="s">
        <v>124</v>
      </c>
      <c r="EN45" s="74"/>
      <c r="EO45" s="76"/>
      <c r="EP45" s="249" t="s">
        <v>79</v>
      </c>
      <c r="EQ45" s="131"/>
      <c r="ER45" s="75" t="s">
        <v>111</v>
      </c>
      <c r="ES45" s="74" t="s">
        <v>112</v>
      </c>
      <c r="ET45" s="74" t="s">
        <v>113</v>
      </c>
      <c r="EU45" s="74" t="s">
        <v>114</v>
      </c>
      <c r="EV45" s="74" t="s">
        <v>115</v>
      </c>
      <c r="EW45" s="74" t="s">
        <v>116</v>
      </c>
      <c r="EX45" s="74" t="s">
        <v>117</v>
      </c>
      <c r="EY45" s="74" t="s">
        <v>118</v>
      </c>
      <c r="EZ45" s="74" t="s">
        <v>119</v>
      </c>
      <c r="FA45" s="74" t="s">
        <v>120</v>
      </c>
      <c r="FB45" s="74" t="s">
        <v>121</v>
      </c>
      <c r="FC45" s="74" t="s">
        <v>122</v>
      </c>
      <c r="FD45" s="74" t="s">
        <v>123</v>
      </c>
      <c r="FE45" s="74" t="s">
        <v>124</v>
      </c>
      <c r="FF45" s="74"/>
      <c r="FG45" s="76"/>
      <c r="FH45" s="249" t="s">
        <v>79</v>
      </c>
      <c r="FI45" s="131"/>
      <c r="FJ45" s="75" t="s">
        <v>111</v>
      </c>
      <c r="FK45" s="74" t="s">
        <v>112</v>
      </c>
      <c r="FL45" s="74" t="s">
        <v>113</v>
      </c>
      <c r="FM45" s="74" t="s">
        <v>114</v>
      </c>
      <c r="FN45" s="74" t="s">
        <v>115</v>
      </c>
      <c r="FO45" s="74" t="s">
        <v>116</v>
      </c>
      <c r="FP45" s="74" t="s">
        <v>117</v>
      </c>
      <c r="FQ45" s="74" t="s">
        <v>118</v>
      </c>
      <c r="FR45" s="74" t="s">
        <v>119</v>
      </c>
      <c r="FS45" s="74" t="s">
        <v>120</v>
      </c>
      <c r="FT45" s="74" t="s">
        <v>121</v>
      </c>
      <c r="FU45" s="74" t="s">
        <v>122</v>
      </c>
      <c r="FV45" s="74" t="s">
        <v>123</v>
      </c>
      <c r="FW45" s="74" t="s">
        <v>124</v>
      </c>
      <c r="FX45" s="74"/>
      <c r="FY45" s="76"/>
      <c r="FZ45" s="249" t="s">
        <v>79</v>
      </c>
      <c r="GA45" s="131"/>
      <c r="GB45" s="75" t="s">
        <v>111</v>
      </c>
      <c r="GC45" s="74" t="s">
        <v>112</v>
      </c>
      <c r="GD45" s="74" t="s">
        <v>113</v>
      </c>
      <c r="GE45" s="74" t="s">
        <v>114</v>
      </c>
      <c r="GF45" s="74" t="s">
        <v>115</v>
      </c>
      <c r="GG45" s="74" t="s">
        <v>116</v>
      </c>
      <c r="GH45" s="74" t="s">
        <v>117</v>
      </c>
      <c r="GI45" s="74" t="s">
        <v>118</v>
      </c>
      <c r="GJ45" s="74" t="s">
        <v>119</v>
      </c>
      <c r="GK45" s="74" t="s">
        <v>120</v>
      </c>
      <c r="GL45" s="74" t="s">
        <v>121</v>
      </c>
      <c r="GM45" s="74" t="s">
        <v>122</v>
      </c>
      <c r="GN45" s="74" t="s">
        <v>123</v>
      </c>
      <c r="GO45" s="74" t="s">
        <v>124</v>
      </c>
      <c r="GP45" s="74"/>
      <c r="GQ45" s="76"/>
      <c r="GR45" s="249" t="s">
        <v>79</v>
      </c>
    </row>
    <row r="46" spans="1:200" s="83" customFormat="1" x14ac:dyDescent="0.25">
      <c r="A46" s="112" t="s">
        <v>35</v>
      </c>
      <c r="B46" s="222"/>
      <c r="C46" s="223"/>
      <c r="D46" s="206"/>
      <c r="E46" s="81"/>
      <c r="F46" s="81"/>
      <c r="G46" s="81"/>
      <c r="H46" s="81"/>
      <c r="I46" s="81"/>
      <c r="J46" s="81"/>
      <c r="K46" s="81"/>
      <c r="L46" s="81"/>
      <c r="M46" s="81"/>
      <c r="N46" s="81"/>
      <c r="O46" s="81"/>
      <c r="P46" s="81"/>
      <c r="Q46" s="81"/>
      <c r="R46" s="82"/>
      <c r="S46" s="154"/>
      <c r="T46" s="250">
        <f>SUM(D46:S46)</f>
        <v>0</v>
      </c>
      <c r="U46" s="237"/>
      <c r="V46" s="206"/>
      <c r="W46" s="81"/>
      <c r="X46" s="81"/>
      <c r="Y46" s="81"/>
      <c r="Z46" s="81"/>
      <c r="AA46" s="81"/>
      <c r="AB46" s="81"/>
      <c r="AC46" s="81"/>
      <c r="AD46" s="81"/>
      <c r="AE46" s="81"/>
      <c r="AF46" s="81"/>
      <c r="AG46" s="81"/>
      <c r="AH46" s="81"/>
      <c r="AI46" s="81"/>
      <c r="AJ46" s="82"/>
      <c r="AK46" s="82"/>
      <c r="AL46" s="250">
        <f>SUM(V46:AK46)</f>
        <v>0</v>
      </c>
      <c r="AM46" s="165"/>
      <c r="AN46" s="206"/>
      <c r="AO46" s="81"/>
      <c r="AP46" s="81"/>
      <c r="AQ46" s="81"/>
      <c r="AR46" s="81"/>
      <c r="AS46" s="81"/>
      <c r="AT46" s="81"/>
      <c r="AU46" s="81"/>
      <c r="AV46" s="81"/>
      <c r="AW46" s="81"/>
      <c r="AX46" s="81"/>
      <c r="AY46" s="81"/>
      <c r="AZ46" s="81"/>
      <c r="BA46" s="81"/>
      <c r="BB46" s="82"/>
      <c r="BC46" s="82"/>
      <c r="BD46" s="250">
        <f>SUM(AN46:BC46)</f>
        <v>0</v>
      </c>
      <c r="BE46" s="165"/>
      <c r="BF46" s="206"/>
      <c r="BG46" s="81"/>
      <c r="BH46" s="81"/>
      <c r="BI46" s="81"/>
      <c r="BJ46" s="81"/>
      <c r="BK46" s="81"/>
      <c r="BL46" s="81"/>
      <c r="BM46" s="81"/>
      <c r="BN46" s="81"/>
      <c r="BO46" s="81"/>
      <c r="BP46" s="81"/>
      <c r="BQ46" s="81"/>
      <c r="BR46" s="81"/>
      <c r="BS46" s="81"/>
      <c r="BT46" s="82"/>
      <c r="BU46" s="82"/>
      <c r="BV46" s="250">
        <f>SUM(BF46:BU46)</f>
        <v>0</v>
      </c>
      <c r="BW46" s="165"/>
      <c r="BX46" s="206"/>
      <c r="BY46" s="81"/>
      <c r="BZ46" s="81"/>
      <c r="CA46" s="81"/>
      <c r="CB46" s="81"/>
      <c r="CC46" s="81"/>
      <c r="CD46" s="81"/>
      <c r="CE46" s="81"/>
      <c r="CF46" s="81"/>
      <c r="CG46" s="81"/>
      <c r="CH46" s="81"/>
      <c r="CI46" s="81"/>
      <c r="CJ46" s="81"/>
      <c r="CK46" s="81"/>
      <c r="CL46" s="82"/>
      <c r="CM46" s="82"/>
      <c r="CN46" s="250">
        <f>SUM(BX46:CM46)</f>
        <v>0</v>
      </c>
      <c r="CO46" s="165"/>
      <c r="CP46" s="206"/>
      <c r="CQ46" s="81"/>
      <c r="CR46" s="81"/>
      <c r="CS46" s="81"/>
      <c r="CT46" s="81"/>
      <c r="CU46" s="81"/>
      <c r="CV46" s="81"/>
      <c r="CW46" s="81"/>
      <c r="CX46" s="81"/>
      <c r="CY46" s="81"/>
      <c r="CZ46" s="81"/>
      <c r="DA46" s="81"/>
      <c r="DB46" s="81"/>
      <c r="DC46" s="81"/>
      <c r="DD46" s="82"/>
      <c r="DE46" s="82"/>
      <c r="DF46" s="250">
        <f>SUM(CP46:DE46)</f>
        <v>0</v>
      </c>
      <c r="DG46" s="165"/>
      <c r="DH46" s="206"/>
      <c r="DI46" s="81"/>
      <c r="DJ46" s="81"/>
      <c r="DK46" s="81"/>
      <c r="DL46" s="81"/>
      <c r="DM46" s="81"/>
      <c r="DN46" s="81"/>
      <c r="DO46" s="81"/>
      <c r="DP46" s="81"/>
      <c r="DQ46" s="81"/>
      <c r="DR46" s="81"/>
      <c r="DS46" s="81"/>
      <c r="DT46" s="81"/>
      <c r="DU46" s="81"/>
      <c r="DV46" s="82"/>
      <c r="DW46" s="82"/>
      <c r="DX46" s="250">
        <f>SUM(DH46:DW46)</f>
        <v>0</v>
      </c>
      <c r="DY46" s="165"/>
      <c r="DZ46" s="206"/>
      <c r="EA46" s="81"/>
      <c r="EB46" s="81"/>
      <c r="EC46" s="81"/>
      <c r="ED46" s="81"/>
      <c r="EE46" s="81"/>
      <c r="EF46" s="81"/>
      <c r="EG46" s="81"/>
      <c r="EH46" s="81"/>
      <c r="EI46" s="81"/>
      <c r="EJ46" s="81"/>
      <c r="EK46" s="81"/>
      <c r="EL46" s="81"/>
      <c r="EM46" s="81"/>
      <c r="EN46" s="82"/>
      <c r="EO46" s="82"/>
      <c r="EP46" s="250">
        <f>SUM(DZ46:EO46)</f>
        <v>0</v>
      </c>
      <c r="EQ46" s="165"/>
      <c r="ER46" s="206"/>
      <c r="ES46" s="81"/>
      <c r="ET46" s="81"/>
      <c r="EU46" s="81"/>
      <c r="EV46" s="81"/>
      <c r="EW46" s="81"/>
      <c r="EX46" s="81"/>
      <c r="EY46" s="81"/>
      <c r="EZ46" s="81"/>
      <c r="FA46" s="81"/>
      <c r="FB46" s="81"/>
      <c r="FC46" s="81"/>
      <c r="FD46" s="81"/>
      <c r="FE46" s="81"/>
      <c r="FF46" s="82"/>
      <c r="FG46" s="82"/>
      <c r="FH46" s="250">
        <f>SUM(ER46:FG46)</f>
        <v>0</v>
      </c>
      <c r="FI46" s="165"/>
      <c r="FJ46" s="206"/>
      <c r="FK46" s="81"/>
      <c r="FL46" s="81"/>
      <c r="FM46" s="81"/>
      <c r="FN46" s="81"/>
      <c r="FO46" s="81"/>
      <c r="FP46" s="81"/>
      <c r="FQ46" s="81"/>
      <c r="FR46" s="81"/>
      <c r="FS46" s="81"/>
      <c r="FT46" s="81"/>
      <c r="FU46" s="81"/>
      <c r="FV46" s="81"/>
      <c r="FW46" s="81"/>
      <c r="FX46" s="82"/>
      <c r="FY46" s="82"/>
      <c r="FZ46" s="250">
        <f>SUM(FJ46:FY46)</f>
        <v>0</v>
      </c>
      <c r="GA46" s="167"/>
      <c r="GB46" s="206"/>
      <c r="GC46" s="81"/>
      <c r="GD46" s="81"/>
      <c r="GE46" s="81"/>
      <c r="GF46" s="81"/>
      <c r="GG46" s="81"/>
      <c r="GH46" s="81"/>
      <c r="GI46" s="81"/>
      <c r="GJ46" s="81"/>
      <c r="GK46" s="81"/>
      <c r="GL46" s="81"/>
      <c r="GM46" s="81"/>
      <c r="GN46" s="81"/>
      <c r="GO46" s="81"/>
      <c r="GP46" s="82"/>
      <c r="GQ46" s="82"/>
      <c r="GR46" s="250">
        <f>SUM(GB46:GQ46)</f>
        <v>0</v>
      </c>
    </row>
    <row r="47" spans="1:200" x14ac:dyDescent="0.25">
      <c r="A47" s="112" t="s">
        <v>36</v>
      </c>
      <c r="B47" s="222"/>
      <c r="C47" s="224"/>
      <c r="D47" s="206"/>
      <c r="E47" s="81"/>
      <c r="F47" s="81"/>
      <c r="G47" s="81"/>
      <c r="H47" s="81"/>
      <c r="I47" s="81"/>
      <c r="J47" s="81"/>
      <c r="K47" s="81"/>
      <c r="L47" s="81"/>
      <c r="M47" s="81"/>
      <c r="N47" s="81"/>
      <c r="O47" s="81"/>
      <c r="P47" s="81"/>
      <c r="Q47" s="81"/>
      <c r="R47" s="82"/>
      <c r="S47" s="154"/>
      <c r="T47" s="251">
        <f t="shared" ref="T47:T74" si="0">SUM(D47:S47)</f>
        <v>0</v>
      </c>
      <c r="U47" s="237"/>
      <c r="V47" s="206"/>
      <c r="W47" s="81"/>
      <c r="X47" s="81"/>
      <c r="Y47" s="81"/>
      <c r="Z47" s="81"/>
      <c r="AA47" s="81"/>
      <c r="AB47" s="81"/>
      <c r="AC47" s="81"/>
      <c r="AD47" s="81"/>
      <c r="AE47" s="81"/>
      <c r="AF47" s="81"/>
      <c r="AG47" s="81"/>
      <c r="AH47" s="81"/>
      <c r="AI47" s="81"/>
      <c r="AJ47" s="82"/>
      <c r="AK47" s="82"/>
      <c r="AL47" s="251">
        <f t="shared" ref="AL47:AL74" si="1">SUM(V47:AK47)</f>
        <v>0</v>
      </c>
      <c r="AM47" s="165"/>
      <c r="AN47" s="206"/>
      <c r="AO47" s="81"/>
      <c r="AP47" s="81"/>
      <c r="AQ47" s="81"/>
      <c r="AR47" s="81"/>
      <c r="AS47" s="81"/>
      <c r="AT47" s="81"/>
      <c r="AU47" s="81"/>
      <c r="AV47" s="81"/>
      <c r="AW47" s="81"/>
      <c r="AX47" s="81"/>
      <c r="AY47" s="81"/>
      <c r="AZ47" s="81"/>
      <c r="BA47" s="81"/>
      <c r="BB47" s="82"/>
      <c r="BC47" s="82"/>
      <c r="BD47" s="251">
        <f t="shared" ref="BD47:BD74" si="2">SUM(AN47:BC47)</f>
        <v>0</v>
      </c>
      <c r="BE47" s="165"/>
      <c r="BF47" s="206"/>
      <c r="BG47" s="81"/>
      <c r="BH47" s="81"/>
      <c r="BI47" s="81"/>
      <c r="BJ47" s="81"/>
      <c r="BK47" s="81"/>
      <c r="BL47" s="81"/>
      <c r="BM47" s="81"/>
      <c r="BN47" s="81"/>
      <c r="BO47" s="81"/>
      <c r="BP47" s="81"/>
      <c r="BQ47" s="81"/>
      <c r="BR47" s="81"/>
      <c r="BS47" s="81"/>
      <c r="BT47" s="82"/>
      <c r="BU47" s="82"/>
      <c r="BV47" s="251">
        <f t="shared" ref="BV47:BV74" si="3">SUM(BF47:BU47)</f>
        <v>0</v>
      </c>
      <c r="BW47" s="165"/>
      <c r="BX47" s="206"/>
      <c r="BY47" s="81"/>
      <c r="BZ47" s="81"/>
      <c r="CA47" s="81"/>
      <c r="CB47" s="81"/>
      <c r="CC47" s="81"/>
      <c r="CD47" s="81"/>
      <c r="CE47" s="81"/>
      <c r="CF47" s="81"/>
      <c r="CG47" s="81"/>
      <c r="CH47" s="81"/>
      <c r="CI47" s="81"/>
      <c r="CJ47" s="81"/>
      <c r="CK47" s="81"/>
      <c r="CL47" s="82"/>
      <c r="CM47" s="82"/>
      <c r="CN47" s="251">
        <f t="shared" ref="CN47:CN74" si="4">SUM(BX47:CM47)</f>
        <v>0</v>
      </c>
      <c r="CO47" s="165"/>
      <c r="CP47" s="206"/>
      <c r="CQ47" s="81"/>
      <c r="CR47" s="81"/>
      <c r="CS47" s="81"/>
      <c r="CT47" s="81"/>
      <c r="CU47" s="81"/>
      <c r="CV47" s="81"/>
      <c r="CW47" s="81"/>
      <c r="CX47" s="81"/>
      <c r="CY47" s="81"/>
      <c r="CZ47" s="81"/>
      <c r="DA47" s="81"/>
      <c r="DB47" s="81"/>
      <c r="DC47" s="81"/>
      <c r="DD47" s="82"/>
      <c r="DE47" s="82"/>
      <c r="DF47" s="251">
        <f t="shared" ref="DF47:DF74" si="5">SUM(CP47:DE47)</f>
        <v>0</v>
      </c>
      <c r="DG47" s="165"/>
      <c r="DH47" s="206"/>
      <c r="DI47" s="81"/>
      <c r="DJ47" s="81"/>
      <c r="DK47" s="81"/>
      <c r="DL47" s="81"/>
      <c r="DM47" s="81"/>
      <c r="DN47" s="81"/>
      <c r="DO47" s="81"/>
      <c r="DP47" s="81"/>
      <c r="DQ47" s="81"/>
      <c r="DR47" s="81"/>
      <c r="DS47" s="81"/>
      <c r="DT47" s="81"/>
      <c r="DU47" s="81"/>
      <c r="DV47" s="82"/>
      <c r="DW47" s="82"/>
      <c r="DX47" s="251">
        <f t="shared" ref="DX47:DX74" si="6">SUM(DH47:DW47)</f>
        <v>0</v>
      </c>
      <c r="DY47" s="165"/>
      <c r="DZ47" s="206"/>
      <c r="EA47" s="81"/>
      <c r="EB47" s="81"/>
      <c r="EC47" s="81"/>
      <c r="ED47" s="81"/>
      <c r="EE47" s="81"/>
      <c r="EF47" s="81"/>
      <c r="EG47" s="81"/>
      <c r="EH47" s="81"/>
      <c r="EI47" s="81"/>
      <c r="EJ47" s="81"/>
      <c r="EK47" s="81"/>
      <c r="EL47" s="81"/>
      <c r="EM47" s="81"/>
      <c r="EN47" s="82"/>
      <c r="EO47" s="82"/>
      <c r="EP47" s="251">
        <f t="shared" ref="EP47:EP74" si="7">SUM(DZ47:EO47)</f>
        <v>0</v>
      </c>
      <c r="EQ47" s="165"/>
      <c r="ER47" s="206"/>
      <c r="ES47" s="81"/>
      <c r="ET47" s="81"/>
      <c r="EU47" s="81"/>
      <c r="EV47" s="81"/>
      <c r="EW47" s="81"/>
      <c r="EX47" s="81"/>
      <c r="EY47" s="81"/>
      <c r="EZ47" s="81"/>
      <c r="FA47" s="81"/>
      <c r="FB47" s="81"/>
      <c r="FC47" s="81"/>
      <c r="FD47" s="81"/>
      <c r="FE47" s="81"/>
      <c r="FF47" s="82"/>
      <c r="FG47" s="82"/>
      <c r="FH47" s="251">
        <f t="shared" ref="FH47:FH74" si="8">SUM(ER47:FG47)</f>
        <v>0</v>
      </c>
      <c r="FI47" s="165"/>
      <c r="FJ47" s="206"/>
      <c r="FK47" s="81"/>
      <c r="FL47" s="81"/>
      <c r="FM47" s="81"/>
      <c r="FN47" s="81"/>
      <c r="FO47" s="81"/>
      <c r="FP47" s="81"/>
      <c r="FQ47" s="81"/>
      <c r="FR47" s="81"/>
      <c r="FS47" s="81"/>
      <c r="FT47" s="81"/>
      <c r="FU47" s="81"/>
      <c r="FV47" s="81"/>
      <c r="FW47" s="81"/>
      <c r="FX47" s="82"/>
      <c r="FY47" s="82"/>
      <c r="FZ47" s="251">
        <f t="shared" ref="FZ47:FZ74" si="9">SUM(FJ47:FY47)</f>
        <v>0</v>
      </c>
      <c r="GA47" s="167"/>
      <c r="GB47" s="206"/>
      <c r="GC47" s="81"/>
      <c r="GD47" s="81"/>
      <c r="GE47" s="81"/>
      <c r="GF47" s="81"/>
      <c r="GG47" s="81"/>
      <c r="GH47" s="81"/>
      <c r="GI47" s="81"/>
      <c r="GJ47" s="81"/>
      <c r="GK47" s="81"/>
      <c r="GL47" s="81"/>
      <c r="GM47" s="81"/>
      <c r="GN47" s="81"/>
      <c r="GO47" s="81"/>
      <c r="GP47" s="82"/>
      <c r="GQ47" s="82"/>
      <c r="GR47" s="251">
        <f t="shared" ref="GR47:GR74" si="10">SUM(GB47:GQ47)</f>
        <v>0</v>
      </c>
    </row>
    <row r="48" spans="1:200" x14ac:dyDescent="0.25">
      <c r="A48" s="112" t="s">
        <v>37</v>
      </c>
      <c r="B48" s="225"/>
      <c r="C48" s="226"/>
      <c r="D48" s="208"/>
      <c r="E48" s="85"/>
      <c r="F48" s="85"/>
      <c r="G48" s="85"/>
      <c r="H48" s="85"/>
      <c r="I48" s="85"/>
      <c r="J48" s="85"/>
      <c r="K48" s="85"/>
      <c r="L48" s="85"/>
      <c r="M48" s="85"/>
      <c r="N48" s="85"/>
      <c r="O48" s="85"/>
      <c r="P48" s="85"/>
      <c r="Q48" s="85"/>
      <c r="R48" s="86"/>
      <c r="S48" s="155"/>
      <c r="T48" s="252">
        <f t="shared" si="0"/>
        <v>0</v>
      </c>
      <c r="U48" s="237"/>
      <c r="V48" s="208"/>
      <c r="W48" s="85"/>
      <c r="X48" s="85"/>
      <c r="Y48" s="85"/>
      <c r="Z48" s="85"/>
      <c r="AA48" s="85"/>
      <c r="AB48" s="85"/>
      <c r="AC48" s="85"/>
      <c r="AD48" s="85"/>
      <c r="AE48" s="85"/>
      <c r="AF48" s="85"/>
      <c r="AG48" s="85"/>
      <c r="AH48" s="85"/>
      <c r="AI48" s="85"/>
      <c r="AJ48" s="86"/>
      <c r="AK48" s="86"/>
      <c r="AL48" s="252">
        <f t="shared" si="1"/>
        <v>0</v>
      </c>
      <c r="AM48" s="165"/>
      <c r="AN48" s="208"/>
      <c r="AO48" s="85"/>
      <c r="AP48" s="85"/>
      <c r="AQ48" s="85"/>
      <c r="AR48" s="85"/>
      <c r="AS48" s="85"/>
      <c r="AT48" s="85"/>
      <c r="AU48" s="85"/>
      <c r="AV48" s="85"/>
      <c r="AW48" s="85"/>
      <c r="AX48" s="85"/>
      <c r="AY48" s="85"/>
      <c r="AZ48" s="85"/>
      <c r="BA48" s="85"/>
      <c r="BB48" s="86"/>
      <c r="BC48" s="86"/>
      <c r="BD48" s="252">
        <f t="shared" si="2"/>
        <v>0</v>
      </c>
      <c r="BE48" s="165"/>
      <c r="BF48" s="208"/>
      <c r="BG48" s="85"/>
      <c r="BH48" s="85"/>
      <c r="BI48" s="85"/>
      <c r="BJ48" s="85"/>
      <c r="BK48" s="85"/>
      <c r="BL48" s="85"/>
      <c r="BM48" s="85"/>
      <c r="BN48" s="85"/>
      <c r="BO48" s="85"/>
      <c r="BP48" s="85"/>
      <c r="BQ48" s="85"/>
      <c r="BR48" s="85"/>
      <c r="BS48" s="85"/>
      <c r="BT48" s="86"/>
      <c r="BU48" s="86"/>
      <c r="BV48" s="252">
        <f t="shared" si="3"/>
        <v>0</v>
      </c>
      <c r="BW48" s="165"/>
      <c r="BX48" s="208"/>
      <c r="BY48" s="85"/>
      <c r="BZ48" s="85"/>
      <c r="CA48" s="85"/>
      <c r="CB48" s="85"/>
      <c r="CC48" s="85"/>
      <c r="CD48" s="85"/>
      <c r="CE48" s="85"/>
      <c r="CF48" s="85"/>
      <c r="CG48" s="85"/>
      <c r="CH48" s="85"/>
      <c r="CI48" s="85"/>
      <c r="CJ48" s="85"/>
      <c r="CK48" s="85"/>
      <c r="CL48" s="86"/>
      <c r="CM48" s="86"/>
      <c r="CN48" s="252">
        <f t="shared" si="4"/>
        <v>0</v>
      </c>
      <c r="CO48" s="165"/>
      <c r="CP48" s="208"/>
      <c r="CQ48" s="85"/>
      <c r="CR48" s="85"/>
      <c r="CS48" s="85"/>
      <c r="CT48" s="85"/>
      <c r="CU48" s="85"/>
      <c r="CV48" s="85"/>
      <c r="CW48" s="85"/>
      <c r="CX48" s="85"/>
      <c r="CY48" s="85"/>
      <c r="CZ48" s="85"/>
      <c r="DA48" s="85"/>
      <c r="DB48" s="85"/>
      <c r="DC48" s="85"/>
      <c r="DD48" s="86"/>
      <c r="DE48" s="86"/>
      <c r="DF48" s="252">
        <f t="shared" si="5"/>
        <v>0</v>
      </c>
      <c r="DG48" s="165"/>
      <c r="DH48" s="208"/>
      <c r="DI48" s="85"/>
      <c r="DJ48" s="85"/>
      <c r="DK48" s="85"/>
      <c r="DL48" s="85"/>
      <c r="DM48" s="85"/>
      <c r="DN48" s="85"/>
      <c r="DO48" s="85"/>
      <c r="DP48" s="85"/>
      <c r="DQ48" s="85"/>
      <c r="DR48" s="85"/>
      <c r="DS48" s="85"/>
      <c r="DT48" s="85"/>
      <c r="DU48" s="85"/>
      <c r="DV48" s="86"/>
      <c r="DW48" s="86"/>
      <c r="DX48" s="252">
        <f t="shared" si="6"/>
        <v>0</v>
      </c>
      <c r="DY48" s="165"/>
      <c r="DZ48" s="208"/>
      <c r="EA48" s="85"/>
      <c r="EB48" s="85"/>
      <c r="EC48" s="85"/>
      <c r="ED48" s="85"/>
      <c r="EE48" s="85"/>
      <c r="EF48" s="85"/>
      <c r="EG48" s="85"/>
      <c r="EH48" s="85"/>
      <c r="EI48" s="85"/>
      <c r="EJ48" s="85"/>
      <c r="EK48" s="85"/>
      <c r="EL48" s="85"/>
      <c r="EM48" s="85"/>
      <c r="EN48" s="86"/>
      <c r="EO48" s="86"/>
      <c r="EP48" s="252">
        <f t="shared" si="7"/>
        <v>0</v>
      </c>
      <c r="EQ48" s="165"/>
      <c r="ER48" s="208"/>
      <c r="ES48" s="85"/>
      <c r="ET48" s="85"/>
      <c r="EU48" s="85"/>
      <c r="EV48" s="85"/>
      <c r="EW48" s="85"/>
      <c r="EX48" s="85"/>
      <c r="EY48" s="85"/>
      <c r="EZ48" s="85"/>
      <c r="FA48" s="85"/>
      <c r="FB48" s="85"/>
      <c r="FC48" s="85"/>
      <c r="FD48" s="85"/>
      <c r="FE48" s="85"/>
      <c r="FF48" s="86"/>
      <c r="FG48" s="86"/>
      <c r="FH48" s="252">
        <f t="shared" si="8"/>
        <v>0</v>
      </c>
      <c r="FI48" s="165"/>
      <c r="FJ48" s="208"/>
      <c r="FK48" s="85"/>
      <c r="FL48" s="85"/>
      <c r="FM48" s="85"/>
      <c r="FN48" s="85"/>
      <c r="FO48" s="85"/>
      <c r="FP48" s="85"/>
      <c r="FQ48" s="85"/>
      <c r="FR48" s="85"/>
      <c r="FS48" s="85"/>
      <c r="FT48" s="85"/>
      <c r="FU48" s="85"/>
      <c r="FV48" s="85"/>
      <c r="FW48" s="85"/>
      <c r="FX48" s="86"/>
      <c r="FY48" s="86"/>
      <c r="FZ48" s="252">
        <f t="shared" si="9"/>
        <v>0</v>
      </c>
      <c r="GA48" s="167"/>
      <c r="GB48" s="208"/>
      <c r="GC48" s="85"/>
      <c r="GD48" s="85"/>
      <c r="GE48" s="85"/>
      <c r="GF48" s="85"/>
      <c r="GG48" s="85"/>
      <c r="GH48" s="85"/>
      <c r="GI48" s="85"/>
      <c r="GJ48" s="85"/>
      <c r="GK48" s="85"/>
      <c r="GL48" s="85"/>
      <c r="GM48" s="85"/>
      <c r="GN48" s="85"/>
      <c r="GO48" s="85"/>
      <c r="GP48" s="86"/>
      <c r="GQ48" s="86"/>
      <c r="GR48" s="252">
        <f t="shared" si="10"/>
        <v>0</v>
      </c>
    </row>
    <row r="49" spans="1:200" x14ac:dyDescent="0.25">
      <c r="A49" s="112" t="s">
        <v>38</v>
      </c>
      <c r="B49" s="222"/>
      <c r="C49" s="224"/>
      <c r="D49" s="206"/>
      <c r="E49" s="81"/>
      <c r="F49" s="81"/>
      <c r="G49" s="81"/>
      <c r="H49" s="81"/>
      <c r="I49" s="81"/>
      <c r="J49" s="81"/>
      <c r="K49" s="81"/>
      <c r="L49" s="81"/>
      <c r="M49" s="81"/>
      <c r="N49" s="81"/>
      <c r="O49" s="81"/>
      <c r="P49" s="81"/>
      <c r="Q49" s="81"/>
      <c r="R49" s="82"/>
      <c r="S49" s="154"/>
      <c r="T49" s="251">
        <f t="shared" si="0"/>
        <v>0</v>
      </c>
      <c r="U49" s="237"/>
      <c r="V49" s="206"/>
      <c r="W49" s="81"/>
      <c r="X49" s="81"/>
      <c r="Y49" s="81"/>
      <c r="Z49" s="81"/>
      <c r="AA49" s="81"/>
      <c r="AB49" s="81"/>
      <c r="AC49" s="81"/>
      <c r="AD49" s="81"/>
      <c r="AE49" s="81"/>
      <c r="AF49" s="81"/>
      <c r="AG49" s="81"/>
      <c r="AH49" s="81"/>
      <c r="AI49" s="81"/>
      <c r="AJ49" s="82"/>
      <c r="AK49" s="82"/>
      <c r="AL49" s="251">
        <f t="shared" si="1"/>
        <v>0</v>
      </c>
      <c r="AM49" s="165"/>
      <c r="AN49" s="206"/>
      <c r="AO49" s="81"/>
      <c r="AP49" s="81"/>
      <c r="AQ49" s="81"/>
      <c r="AR49" s="81"/>
      <c r="AS49" s="81"/>
      <c r="AT49" s="81"/>
      <c r="AU49" s="81"/>
      <c r="AV49" s="81"/>
      <c r="AW49" s="81"/>
      <c r="AX49" s="81"/>
      <c r="AY49" s="81"/>
      <c r="AZ49" s="81"/>
      <c r="BA49" s="81"/>
      <c r="BB49" s="82"/>
      <c r="BC49" s="82"/>
      <c r="BD49" s="251">
        <f t="shared" si="2"/>
        <v>0</v>
      </c>
      <c r="BE49" s="165"/>
      <c r="BF49" s="206"/>
      <c r="BG49" s="81"/>
      <c r="BH49" s="81"/>
      <c r="BI49" s="81"/>
      <c r="BJ49" s="81"/>
      <c r="BK49" s="81"/>
      <c r="BL49" s="81"/>
      <c r="BM49" s="81"/>
      <c r="BN49" s="81"/>
      <c r="BO49" s="81"/>
      <c r="BP49" s="81"/>
      <c r="BQ49" s="81"/>
      <c r="BR49" s="81"/>
      <c r="BS49" s="81"/>
      <c r="BT49" s="82"/>
      <c r="BU49" s="82"/>
      <c r="BV49" s="251">
        <f t="shared" si="3"/>
        <v>0</v>
      </c>
      <c r="BW49" s="165"/>
      <c r="BX49" s="206"/>
      <c r="BY49" s="81"/>
      <c r="BZ49" s="81"/>
      <c r="CA49" s="81"/>
      <c r="CB49" s="81"/>
      <c r="CC49" s="81"/>
      <c r="CD49" s="81"/>
      <c r="CE49" s="81"/>
      <c r="CF49" s="81"/>
      <c r="CG49" s="81"/>
      <c r="CH49" s="81"/>
      <c r="CI49" s="81"/>
      <c r="CJ49" s="81"/>
      <c r="CK49" s="81"/>
      <c r="CL49" s="82"/>
      <c r="CM49" s="82"/>
      <c r="CN49" s="251">
        <f t="shared" si="4"/>
        <v>0</v>
      </c>
      <c r="CO49" s="165"/>
      <c r="CP49" s="206"/>
      <c r="CQ49" s="81"/>
      <c r="CR49" s="81"/>
      <c r="CS49" s="81"/>
      <c r="CT49" s="81"/>
      <c r="CU49" s="81"/>
      <c r="CV49" s="81"/>
      <c r="CW49" s="81"/>
      <c r="CX49" s="81"/>
      <c r="CY49" s="81"/>
      <c r="CZ49" s="81"/>
      <c r="DA49" s="81"/>
      <c r="DB49" s="81"/>
      <c r="DC49" s="81"/>
      <c r="DD49" s="82"/>
      <c r="DE49" s="82"/>
      <c r="DF49" s="251">
        <f t="shared" si="5"/>
        <v>0</v>
      </c>
      <c r="DG49" s="165"/>
      <c r="DH49" s="206"/>
      <c r="DI49" s="81"/>
      <c r="DJ49" s="81"/>
      <c r="DK49" s="81"/>
      <c r="DL49" s="81"/>
      <c r="DM49" s="81"/>
      <c r="DN49" s="81"/>
      <c r="DO49" s="81"/>
      <c r="DP49" s="81"/>
      <c r="DQ49" s="81"/>
      <c r="DR49" s="81"/>
      <c r="DS49" s="81"/>
      <c r="DT49" s="81"/>
      <c r="DU49" s="81"/>
      <c r="DV49" s="82"/>
      <c r="DW49" s="82"/>
      <c r="DX49" s="251">
        <f t="shared" si="6"/>
        <v>0</v>
      </c>
      <c r="DY49" s="165"/>
      <c r="DZ49" s="206"/>
      <c r="EA49" s="81"/>
      <c r="EB49" s="81"/>
      <c r="EC49" s="81"/>
      <c r="ED49" s="81"/>
      <c r="EE49" s="81"/>
      <c r="EF49" s="81"/>
      <c r="EG49" s="81"/>
      <c r="EH49" s="81"/>
      <c r="EI49" s="81"/>
      <c r="EJ49" s="81"/>
      <c r="EK49" s="81"/>
      <c r="EL49" s="81"/>
      <c r="EM49" s="81"/>
      <c r="EN49" s="82"/>
      <c r="EO49" s="82"/>
      <c r="EP49" s="251">
        <f t="shared" si="7"/>
        <v>0</v>
      </c>
      <c r="EQ49" s="165"/>
      <c r="ER49" s="206"/>
      <c r="ES49" s="81"/>
      <c r="ET49" s="81"/>
      <c r="EU49" s="81"/>
      <c r="EV49" s="81"/>
      <c r="EW49" s="81"/>
      <c r="EX49" s="81"/>
      <c r="EY49" s="81"/>
      <c r="EZ49" s="81"/>
      <c r="FA49" s="81"/>
      <c r="FB49" s="81"/>
      <c r="FC49" s="81"/>
      <c r="FD49" s="81"/>
      <c r="FE49" s="81"/>
      <c r="FF49" s="82"/>
      <c r="FG49" s="82"/>
      <c r="FH49" s="251">
        <f t="shared" si="8"/>
        <v>0</v>
      </c>
      <c r="FI49" s="165"/>
      <c r="FJ49" s="206"/>
      <c r="FK49" s="81"/>
      <c r="FL49" s="81"/>
      <c r="FM49" s="81"/>
      <c r="FN49" s="81"/>
      <c r="FO49" s="81"/>
      <c r="FP49" s="81"/>
      <c r="FQ49" s="81"/>
      <c r="FR49" s="81"/>
      <c r="FS49" s="81"/>
      <c r="FT49" s="81"/>
      <c r="FU49" s="81"/>
      <c r="FV49" s="81"/>
      <c r="FW49" s="81"/>
      <c r="FX49" s="82"/>
      <c r="FY49" s="82"/>
      <c r="FZ49" s="251">
        <f t="shared" si="9"/>
        <v>0</v>
      </c>
      <c r="GA49" s="167"/>
      <c r="GB49" s="206"/>
      <c r="GC49" s="81"/>
      <c r="GD49" s="81"/>
      <c r="GE49" s="81"/>
      <c r="GF49" s="81"/>
      <c r="GG49" s="81"/>
      <c r="GH49" s="81"/>
      <c r="GI49" s="81"/>
      <c r="GJ49" s="81"/>
      <c r="GK49" s="81"/>
      <c r="GL49" s="81"/>
      <c r="GM49" s="81"/>
      <c r="GN49" s="81"/>
      <c r="GO49" s="81"/>
      <c r="GP49" s="82"/>
      <c r="GQ49" s="82"/>
      <c r="GR49" s="251">
        <f t="shared" si="10"/>
        <v>0</v>
      </c>
    </row>
    <row r="50" spans="1:200" x14ac:dyDescent="0.25">
      <c r="A50" s="112" t="s">
        <v>39</v>
      </c>
      <c r="B50" s="222"/>
      <c r="C50" s="223"/>
      <c r="D50" s="206"/>
      <c r="E50" s="81"/>
      <c r="F50" s="81"/>
      <c r="G50" s="81"/>
      <c r="H50" s="81"/>
      <c r="I50" s="81"/>
      <c r="J50" s="81"/>
      <c r="K50" s="81"/>
      <c r="L50" s="81"/>
      <c r="M50" s="81"/>
      <c r="N50" s="81"/>
      <c r="O50" s="81"/>
      <c r="P50" s="81"/>
      <c r="Q50" s="81"/>
      <c r="R50" s="82"/>
      <c r="S50" s="154"/>
      <c r="T50" s="251">
        <f t="shared" si="0"/>
        <v>0</v>
      </c>
      <c r="U50" s="237"/>
      <c r="V50" s="206"/>
      <c r="W50" s="81"/>
      <c r="X50" s="81"/>
      <c r="Y50" s="81"/>
      <c r="Z50" s="81"/>
      <c r="AA50" s="81"/>
      <c r="AB50" s="81"/>
      <c r="AC50" s="81"/>
      <c r="AD50" s="81"/>
      <c r="AE50" s="81"/>
      <c r="AF50" s="81"/>
      <c r="AG50" s="81"/>
      <c r="AH50" s="81"/>
      <c r="AI50" s="81"/>
      <c r="AJ50" s="82"/>
      <c r="AK50" s="82"/>
      <c r="AL50" s="251">
        <f t="shared" si="1"/>
        <v>0</v>
      </c>
      <c r="AM50" s="165"/>
      <c r="AN50" s="206"/>
      <c r="AO50" s="81"/>
      <c r="AP50" s="81"/>
      <c r="AQ50" s="81"/>
      <c r="AR50" s="81"/>
      <c r="AS50" s="81"/>
      <c r="AT50" s="81"/>
      <c r="AU50" s="81"/>
      <c r="AV50" s="81"/>
      <c r="AW50" s="81"/>
      <c r="AX50" s="81"/>
      <c r="AY50" s="81"/>
      <c r="AZ50" s="81"/>
      <c r="BA50" s="81"/>
      <c r="BB50" s="82"/>
      <c r="BC50" s="82"/>
      <c r="BD50" s="251">
        <f t="shared" si="2"/>
        <v>0</v>
      </c>
      <c r="BE50" s="165"/>
      <c r="BF50" s="206"/>
      <c r="BG50" s="81"/>
      <c r="BH50" s="81"/>
      <c r="BI50" s="81"/>
      <c r="BJ50" s="81"/>
      <c r="BK50" s="81"/>
      <c r="BL50" s="81"/>
      <c r="BM50" s="81"/>
      <c r="BN50" s="81"/>
      <c r="BO50" s="81"/>
      <c r="BP50" s="81"/>
      <c r="BQ50" s="81"/>
      <c r="BR50" s="81"/>
      <c r="BS50" s="81"/>
      <c r="BT50" s="82"/>
      <c r="BU50" s="82"/>
      <c r="BV50" s="251">
        <f t="shared" si="3"/>
        <v>0</v>
      </c>
      <c r="BW50" s="165"/>
      <c r="BX50" s="206"/>
      <c r="BY50" s="81"/>
      <c r="BZ50" s="81"/>
      <c r="CA50" s="81"/>
      <c r="CB50" s="81"/>
      <c r="CC50" s="81"/>
      <c r="CD50" s="81"/>
      <c r="CE50" s="81"/>
      <c r="CF50" s="81"/>
      <c r="CG50" s="81"/>
      <c r="CH50" s="81"/>
      <c r="CI50" s="81"/>
      <c r="CJ50" s="81"/>
      <c r="CK50" s="81"/>
      <c r="CL50" s="82"/>
      <c r="CM50" s="82"/>
      <c r="CN50" s="251">
        <f t="shared" si="4"/>
        <v>0</v>
      </c>
      <c r="CO50" s="165"/>
      <c r="CP50" s="206"/>
      <c r="CQ50" s="81"/>
      <c r="CR50" s="81"/>
      <c r="CS50" s="81"/>
      <c r="CT50" s="81"/>
      <c r="CU50" s="81"/>
      <c r="CV50" s="81"/>
      <c r="CW50" s="81"/>
      <c r="CX50" s="81"/>
      <c r="CY50" s="81"/>
      <c r="CZ50" s="81"/>
      <c r="DA50" s="81"/>
      <c r="DB50" s="81"/>
      <c r="DC50" s="81"/>
      <c r="DD50" s="82"/>
      <c r="DE50" s="82"/>
      <c r="DF50" s="251">
        <f t="shared" si="5"/>
        <v>0</v>
      </c>
      <c r="DG50" s="165"/>
      <c r="DH50" s="206"/>
      <c r="DI50" s="81"/>
      <c r="DJ50" s="81"/>
      <c r="DK50" s="81"/>
      <c r="DL50" s="81"/>
      <c r="DM50" s="81"/>
      <c r="DN50" s="81"/>
      <c r="DO50" s="81"/>
      <c r="DP50" s="81"/>
      <c r="DQ50" s="81"/>
      <c r="DR50" s="81"/>
      <c r="DS50" s="81"/>
      <c r="DT50" s="81"/>
      <c r="DU50" s="81"/>
      <c r="DV50" s="82"/>
      <c r="DW50" s="82"/>
      <c r="DX50" s="251">
        <f t="shared" si="6"/>
        <v>0</v>
      </c>
      <c r="DY50" s="165"/>
      <c r="DZ50" s="206"/>
      <c r="EA50" s="81"/>
      <c r="EB50" s="81"/>
      <c r="EC50" s="81"/>
      <c r="ED50" s="81"/>
      <c r="EE50" s="81"/>
      <c r="EF50" s="81"/>
      <c r="EG50" s="81"/>
      <c r="EH50" s="81"/>
      <c r="EI50" s="81"/>
      <c r="EJ50" s="81"/>
      <c r="EK50" s="81"/>
      <c r="EL50" s="81"/>
      <c r="EM50" s="81"/>
      <c r="EN50" s="82"/>
      <c r="EO50" s="82"/>
      <c r="EP50" s="251">
        <f t="shared" si="7"/>
        <v>0</v>
      </c>
      <c r="EQ50" s="165"/>
      <c r="ER50" s="206"/>
      <c r="ES50" s="81"/>
      <c r="ET50" s="81"/>
      <c r="EU50" s="81"/>
      <c r="EV50" s="81"/>
      <c r="EW50" s="81"/>
      <c r="EX50" s="81"/>
      <c r="EY50" s="81"/>
      <c r="EZ50" s="81"/>
      <c r="FA50" s="81"/>
      <c r="FB50" s="81"/>
      <c r="FC50" s="81"/>
      <c r="FD50" s="81"/>
      <c r="FE50" s="81"/>
      <c r="FF50" s="82"/>
      <c r="FG50" s="82"/>
      <c r="FH50" s="251">
        <f t="shared" si="8"/>
        <v>0</v>
      </c>
      <c r="FI50" s="165"/>
      <c r="FJ50" s="206"/>
      <c r="FK50" s="81"/>
      <c r="FL50" s="81"/>
      <c r="FM50" s="81"/>
      <c r="FN50" s="81"/>
      <c r="FO50" s="81"/>
      <c r="FP50" s="81"/>
      <c r="FQ50" s="81"/>
      <c r="FR50" s="81"/>
      <c r="FS50" s="81"/>
      <c r="FT50" s="81"/>
      <c r="FU50" s="81"/>
      <c r="FV50" s="81"/>
      <c r="FW50" s="81"/>
      <c r="FX50" s="82"/>
      <c r="FY50" s="82"/>
      <c r="FZ50" s="251">
        <f t="shared" si="9"/>
        <v>0</v>
      </c>
      <c r="GA50" s="167"/>
      <c r="GB50" s="206"/>
      <c r="GC50" s="81"/>
      <c r="GD50" s="81"/>
      <c r="GE50" s="81"/>
      <c r="GF50" s="81"/>
      <c r="GG50" s="81"/>
      <c r="GH50" s="81"/>
      <c r="GI50" s="81"/>
      <c r="GJ50" s="81"/>
      <c r="GK50" s="81"/>
      <c r="GL50" s="81"/>
      <c r="GM50" s="81"/>
      <c r="GN50" s="81"/>
      <c r="GO50" s="81"/>
      <c r="GP50" s="82"/>
      <c r="GQ50" s="82"/>
      <c r="GR50" s="251">
        <f t="shared" si="10"/>
        <v>0</v>
      </c>
    </row>
    <row r="51" spans="1:200" x14ac:dyDescent="0.25">
      <c r="A51" s="112" t="s">
        <v>40</v>
      </c>
      <c r="B51" s="222"/>
      <c r="C51" s="224"/>
      <c r="D51" s="206"/>
      <c r="E51" s="81"/>
      <c r="F51" s="81"/>
      <c r="G51" s="81"/>
      <c r="H51" s="81"/>
      <c r="I51" s="81"/>
      <c r="J51" s="81"/>
      <c r="K51" s="81"/>
      <c r="L51" s="81"/>
      <c r="M51" s="81"/>
      <c r="N51" s="81"/>
      <c r="O51" s="81"/>
      <c r="P51" s="81"/>
      <c r="Q51" s="81"/>
      <c r="R51" s="82"/>
      <c r="S51" s="154"/>
      <c r="T51" s="251">
        <f t="shared" si="0"/>
        <v>0</v>
      </c>
      <c r="U51" s="237"/>
      <c r="V51" s="206"/>
      <c r="W51" s="81"/>
      <c r="X51" s="81"/>
      <c r="Y51" s="81"/>
      <c r="Z51" s="81"/>
      <c r="AA51" s="81"/>
      <c r="AB51" s="81"/>
      <c r="AC51" s="81"/>
      <c r="AD51" s="81"/>
      <c r="AE51" s="81"/>
      <c r="AF51" s="81"/>
      <c r="AG51" s="81"/>
      <c r="AH51" s="81"/>
      <c r="AI51" s="81"/>
      <c r="AJ51" s="82"/>
      <c r="AK51" s="82"/>
      <c r="AL51" s="251">
        <f t="shared" si="1"/>
        <v>0</v>
      </c>
      <c r="AM51" s="165"/>
      <c r="AN51" s="206"/>
      <c r="AO51" s="81"/>
      <c r="AP51" s="81"/>
      <c r="AQ51" s="81"/>
      <c r="AR51" s="81"/>
      <c r="AS51" s="81"/>
      <c r="AT51" s="81"/>
      <c r="AU51" s="81"/>
      <c r="AV51" s="81"/>
      <c r="AW51" s="81"/>
      <c r="AX51" s="81"/>
      <c r="AY51" s="81"/>
      <c r="AZ51" s="81"/>
      <c r="BA51" s="81"/>
      <c r="BB51" s="82"/>
      <c r="BC51" s="82"/>
      <c r="BD51" s="251">
        <f t="shared" si="2"/>
        <v>0</v>
      </c>
      <c r="BE51" s="165"/>
      <c r="BF51" s="206"/>
      <c r="BG51" s="81"/>
      <c r="BH51" s="81"/>
      <c r="BI51" s="81"/>
      <c r="BJ51" s="81"/>
      <c r="BK51" s="81"/>
      <c r="BL51" s="81"/>
      <c r="BM51" s="81"/>
      <c r="BN51" s="81"/>
      <c r="BO51" s="81"/>
      <c r="BP51" s="81"/>
      <c r="BQ51" s="81"/>
      <c r="BR51" s="81"/>
      <c r="BS51" s="81"/>
      <c r="BT51" s="82"/>
      <c r="BU51" s="82"/>
      <c r="BV51" s="251">
        <f t="shared" si="3"/>
        <v>0</v>
      </c>
      <c r="BW51" s="165"/>
      <c r="BX51" s="206"/>
      <c r="BY51" s="81"/>
      <c r="BZ51" s="81"/>
      <c r="CA51" s="81"/>
      <c r="CB51" s="81"/>
      <c r="CC51" s="81"/>
      <c r="CD51" s="81"/>
      <c r="CE51" s="81"/>
      <c r="CF51" s="81"/>
      <c r="CG51" s="81"/>
      <c r="CH51" s="81"/>
      <c r="CI51" s="81"/>
      <c r="CJ51" s="81"/>
      <c r="CK51" s="81"/>
      <c r="CL51" s="82"/>
      <c r="CM51" s="82"/>
      <c r="CN51" s="251">
        <f t="shared" si="4"/>
        <v>0</v>
      </c>
      <c r="CO51" s="165"/>
      <c r="CP51" s="206"/>
      <c r="CQ51" s="81"/>
      <c r="CR51" s="81"/>
      <c r="CS51" s="81"/>
      <c r="CT51" s="81"/>
      <c r="CU51" s="81"/>
      <c r="CV51" s="81"/>
      <c r="CW51" s="81"/>
      <c r="CX51" s="81"/>
      <c r="CY51" s="81"/>
      <c r="CZ51" s="81"/>
      <c r="DA51" s="81"/>
      <c r="DB51" s="81"/>
      <c r="DC51" s="81"/>
      <c r="DD51" s="82"/>
      <c r="DE51" s="82"/>
      <c r="DF51" s="251">
        <f t="shared" si="5"/>
        <v>0</v>
      </c>
      <c r="DG51" s="165"/>
      <c r="DH51" s="206"/>
      <c r="DI51" s="81"/>
      <c r="DJ51" s="81"/>
      <c r="DK51" s="81"/>
      <c r="DL51" s="81"/>
      <c r="DM51" s="81"/>
      <c r="DN51" s="81"/>
      <c r="DO51" s="81"/>
      <c r="DP51" s="81"/>
      <c r="DQ51" s="81"/>
      <c r="DR51" s="81"/>
      <c r="DS51" s="81"/>
      <c r="DT51" s="81"/>
      <c r="DU51" s="81"/>
      <c r="DV51" s="82"/>
      <c r="DW51" s="82"/>
      <c r="DX51" s="251">
        <f t="shared" si="6"/>
        <v>0</v>
      </c>
      <c r="DY51" s="165"/>
      <c r="DZ51" s="206"/>
      <c r="EA51" s="81"/>
      <c r="EB51" s="81"/>
      <c r="EC51" s="81"/>
      <c r="ED51" s="81"/>
      <c r="EE51" s="81"/>
      <c r="EF51" s="81"/>
      <c r="EG51" s="81"/>
      <c r="EH51" s="81"/>
      <c r="EI51" s="81"/>
      <c r="EJ51" s="81"/>
      <c r="EK51" s="81"/>
      <c r="EL51" s="81"/>
      <c r="EM51" s="81"/>
      <c r="EN51" s="82"/>
      <c r="EO51" s="82"/>
      <c r="EP51" s="251">
        <f t="shared" si="7"/>
        <v>0</v>
      </c>
      <c r="EQ51" s="165"/>
      <c r="ER51" s="206"/>
      <c r="ES51" s="81"/>
      <c r="ET51" s="81"/>
      <c r="EU51" s="81"/>
      <c r="EV51" s="81"/>
      <c r="EW51" s="81"/>
      <c r="EX51" s="81"/>
      <c r="EY51" s="81"/>
      <c r="EZ51" s="81"/>
      <c r="FA51" s="81"/>
      <c r="FB51" s="81"/>
      <c r="FC51" s="81"/>
      <c r="FD51" s="81"/>
      <c r="FE51" s="81"/>
      <c r="FF51" s="82"/>
      <c r="FG51" s="82"/>
      <c r="FH51" s="251">
        <f t="shared" si="8"/>
        <v>0</v>
      </c>
      <c r="FI51" s="165"/>
      <c r="FJ51" s="206"/>
      <c r="FK51" s="81"/>
      <c r="FL51" s="81"/>
      <c r="FM51" s="81"/>
      <c r="FN51" s="81"/>
      <c r="FO51" s="81"/>
      <c r="FP51" s="81"/>
      <c r="FQ51" s="81"/>
      <c r="FR51" s="81"/>
      <c r="FS51" s="81"/>
      <c r="FT51" s="81"/>
      <c r="FU51" s="81"/>
      <c r="FV51" s="81"/>
      <c r="FW51" s="81"/>
      <c r="FX51" s="82"/>
      <c r="FY51" s="82"/>
      <c r="FZ51" s="251">
        <f t="shared" si="9"/>
        <v>0</v>
      </c>
      <c r="GA51" s="167"/>
      <c r="GB51" s="206"/>
      <c r="GC51" s="81"/>
      <c r="GD51" s="81"/>
      <c r="GE51" s="81"/>
      <c r="GF51" s="81"/>
      <c r="GG51" s="81"/>
      <c r="GH51" s="81"/>
      <c r="GI51" s="81"/>
      <c r="GJ51" s="81"/>
      <c r="GK51" s="81"/>
      <c r="GL51" s="81"/>
      <c r="GM51" s="81"/>
      <c r="GN51" s="81"/>
      <c r="GO51" s="81"/>
      <c r="GP51" s="82"/>
      <c r="GQ51" s="82"/>
      <c r="GR51" s="251">
        <f t="shared" si="10"/>
        <v>0</v>
      </c>
    </row>
    <row r="52" spans="1:200" x14ac:dyDescent="0.25">
      <c r="A52" s="112" t="s">
        <v>41</v>
      </c>
      <c r="B52" s="222"/>
      <c r="C52" s="223"/>
      <c r="D52" s="206"/>
      <c r="E52" s="81"/>
      <c r="F52" s="81"/>
      <c r="G52" s="81"/>
      <c r="H52" s="81"/>
      <c r="I52" s="81"/>
      <c r="J52" s="81"/>
      <c r="K52" s="81"/>
      <c r="L52" s="81"/>
      <c r="M52" s="81"/>
      <c r="N52" s="81"/>
      <c r="O52" s="81"/>
      <c r="P52" s="81"/>
      <c r="Q52" s="81"/>
      <c r="R52" s="82"/>
      <c r="S52" s="154"/>
      <c r="T52" s="251">
        <f t="shared" si="0"/>
        <v>0</v>
      </c>
      <c r="U52" s="237"/>
      <c r="V52" s="206"/>
      <c r="W52" s="81"/>
      <c r="X52" s="81"/>
      <c r="Y52" s="81"/>
      <c r="Z52" s="81"/>
      <c r="AA52" s="81"/>
      <c r="AB52" s="81"/>
      <c r="AC52" s="81"/>
      <c r="AD52" s="81"/>
      <c r="AE52" s="81"/>
      <c r="AF52" s="81"/>
      <c r="AG52" s="81"/>
      <c r="AH52" s="81"/>
      <c r="AI52" s="81"/>
      <c r="AJ52" s="82"/>
      <c r="AK52" s="82"/>
      <c r="AL52" s="251">
        <f t="shared" si="1"/>
        <v>0</v>
      </c>
      <c r="AM52" s="165"/>
      <c r="AN52" s="206"/>
      <c r="AO52" s="81"/>
      <c r="AP52" s="81"/>
      <c r="AQ52" s="81"/>
      <c r="AR52" s="81"/>
      <c r="AS52" s="81"/>
      <c r="AT52" s="81"/>
      <c r="AU52" s="81"/>
      <c r="AV52" s="81"/>
      <c r="AW52" s="81"/>
      <c r="AX52" s="81"/>
      <c r="AY52" s="81"/>
      <c r="AZ52" s="81"/>
      <c r="BA52" s="81"/>
      <c r="BB52" s="82"/>
      <c r="BC52" s="82"/>
      <c r="BD52" s="251">
        <f t="shared" si="2"/>
        <v>0</v>
      </c>
      <c r="BE52" s="165"/>
      <c r="BF52" s="206"/>
      <c r="BG52" s="81"/>
      <c r="BH52" s="81"/>
      <c r="BI52" s="81"/>
      <c r="BJ52" s="81"/>
      <c r="BK52" s="81"/>
      <c r="BL52" s="81"/>
      <c r="BM52" s="81"/>
      <c r="BN52" s="81"/>
      <c r="BO52" s="81"/>
      <c r="BP52" s="81"/>
      <c r="BQ52" s="81"/>
      <c r="BR52" s="81"/>
      <c r="BS52" s="81"/>
      <c r="BT52" s="82"/>
      <c r="BU52" s="82"/>
      <c r="BV52" s="251">
        <f t="shared" si="3"/>
        <v>0</v>
      </c>
      <c r="BW52" s="165"/>
      <c r="BX52" s="206"/>
      <c r="BY52" s="81"/>
      <c r="BZ52" s="81"/>
      <c r="CA52" s="81"/>
      <c r="CB52" s="81"/>
      <c r="CC52" s="81"/>
      <c r="CD52" s="81"/>
      <c r="CE52" s="81"/>
      <c r="CF52" s="81"/>
      <c r="CG52" s="81"/>
      <c r="CH52" s="81"/>
      <c r="CI52" s="81"/>
      <c r="CJ52" s="81"/>
      <c r="CK52" s="81"/>
      <c r="CL52" s="82"/>
      <c r="CM52" s="82"/>
      <c r="CN52" s="251">
        <f t="shared" si="4"/>
        <v>0</v>
      </c>
      <c r="CO52" s="165"/>
      <c r="CP52" s="206"/>
      <c r="CQ52" s="81"/>
      <c r="CR52" s="81"/>
      <c r="CS52" s="81"/>
      <c r="CT52" s="81"/>
      <c r="CU52" s="81"/>
      <c r="CV52" s="81"/>
      <c r="CW52" s="81"/>
      <c r="CX52" s="81"/>
      <c r="CY52" s="81"/>
      <c r="CZ52" s="81"/>
      <c r="DA52" s="81"/>
      <c r="DB52" s="81"/>
      <c r="DC52" s="81"/>
      <c r="DD52" s="82"/>
      <c r="DE52" s="82"/>
      <c r="DF52" s="251">
        <f t="shared" si="5"/>
        <v>0</v>
      </c>
      <c r="DG52" s="165"/>
      <c r="DH52" s="206"/>
      <c r="DI52" s="81"/>
      <c r="DJ52" s="81"/>
      <c r="DK52" s="81"/>
      <c r="DL52" s="81"/>
      <c r="DM52" s="81"/>
      <c r="DN52" s="81"/>
      <c r="DO52" s="81"/>
      <c r="DP52" s="81"/>
      <c r="DQ52" s="81"/>
      <c r="DR52" s="81"/>
      <c r="DS52" s="81"/>
      <c r="DT52" s="81"/>
      <c r="DU52" s="81"/>
      <c r="DV52" s="82"/>
      <c r="DW52" s="82"/>
      <c r="DX52" s="251">
        <f t="shared" si="6"/>
        <v>0</v>
      </c>
      <c r="DY52" s="165"/>
      <c r="DZ52" s="206"/>
      <c r="EA52" s="81"/>
      <c r="EB52" s="81"/>
      <c r="EC52" s="81"/>
      <c r="ED52" s="81"/>
      <c r="EE52" s="81"/>
      <c r="EF52" s="81"/>
      <c r="EG52" s="81"/>
      <c r="EH52" s="81"/>
      <c r="EI52" s="81"/>
      <c r="EJ52" s="81"/>
      <c r="EK52" s="81"/>
      <c r="EL52" s="81"/>
      <c r="EM52" s="81"/>
      <c r="EN52" s="82"/>
      <c r="EO52" s="82"/>
      <c r="EP52" s="251">
        <f t="shared" si="7"/>
        <v>0</v>
      </c>
      <c r="EQ52" s="165"/>
      <c r="ER52" s="206"/>
      <c r="ES52" s="81"/>
      <c r="ET52" s="81"/>
      <c r="EU52" s="81"/>
      <c r="EV52" s="81"/>
      <c r="EW52" s="81"/>
      <c r="EX52" s="81"/>
      <c r="EY52" s="81"/>
      <c r="EZ52" s="81"/>
      <c r="FA52" s="81"/>
      <c r="FB52" s="81"/>
      <c r="FC52" s="81"/>
      <c r="FD52" s="81"/>
      <c r="FE52" s="81"/>
      <c r="FF52" s="82"/>
      <c r="FG52" s="82"/>
      <c r="FH52" s="251">
        <f t="shared" si="8"/>
        <v>0</v>
      </c>
      <c r="FI52" s="165"/>
      <c r="FJ52" s="206"/>
      <c r="FK52" s="81"/>
      <c r="FL52" s="81"/>
      <c r="FM52" s="81"/>
      <c r="FN52" s="81"/>
      <c r="FO52" s="81"/>
      <c r="FP52" s="81"/>
      <c r="FQ52" s="81"/>
      <c r="FR52" s="81"/>
      <c r="FS52" s="81"/>
      <c r="FT52" s="81"/>
      <c r="FU52" s="81"/>
      <c r="FV52" s="81"/>
      <c r="FW52" s="81"/>
      <c r="FX52" s="82"/>
      <c r="FY52" s="82"/>
      <c r="FZ52" s="251">
        <f t="shared" si="9"/>
        <v>0</v>
      </c>
      <c r="GA52" s="167"/>
      <c r="GB52" s="206"/>
      <c r="GC52" s="81"/>
      <c r="GD52" s="81"/>
      <c r="GE52" s="81"/>
      <c r="GF52" s="81"/>
      <c r="GG52" s="81"/>
      <c r="GH52" s="81"/>
      <c r="GI52" s="81"/>
      <c r="GJ52" s="81"/>
      <c r="GK52" s="81"/>
      <c r="GL52" s="81"/>
      <c r="GM52" s="81"/>
      <c r="GN52" s="81"/>
      <c r="GO52" s="81"/>
      <c r="GP52" s="82"/>
      <c r="GQ52" s="82"/>
      <c r="GR52" s="251">
        <f t="shared" si="10"/>
        <v>0</v>
      </c>
    </row>
    <row r="53" spans="1:200" x14ac:dyDescent="0.25">
      <c r="A53" s="112" t="s">
        <v>42</v>
      </c>
      <c r="B53" s="222"/>
      <c r="C53" s="223"/>
      <c r="D53" s="206"/>
      <c r="E53" s="81"/>
      <c r="F53" s="81"/>
      <c r="G53" s="81"/>
      <c r="H53" s="81"/>
      <c r="I53" s="81"/>
      <c r="J53" s="81"/>
      <c r="K53" s="81"/>
      <c r="L53" s="81"/>
      <c r="M53" s="81"/>
      <c r="N53" s="81"/>
      <c r="O53" s="81"/>
      <c r="P53" s="81"/>
      <c r="Q53" s="81"/>
      <c r="R53" s="82"/>
      <c r="S53" s="154"/>
      <c r="T53" s="251">
        <f t="shared" si="0"/>
        <v>0</v>
      </c>
      <c r="U53" s="237"/>
      <c r="V53" s="206"/>
      <c r="W53" s="81"/>
      <c r="X53" s="81"/>
      <c r="Y53" s="81"/>
      <c r="Z53" s="81"/>
      <c r="AA53" s="81"/>
      <c r="AB53" s="81"/>
      <c r="AC53" s="81"/>
      <c r="AD53" s="81"/>
      <c r="AE53" s="81"/>
      <c r="AF53" s="81"/>
      <c r="AG53" s="81"/>
      <c r="AH53" s="81"/>
      <c r="AI53" s="81"/>
      <c r="AJ53" s="82"/>
      <c r="AK53" s="82"/>
      <c r="AL53" s="251">
        <f t="shared" si="1"/>
        <v>0</v>
      </c>
      <c r="AM53" s="165"/>
      <c r="AN53" s="206"/>
      <c r="AO53" s="81"/>
      <c r="AP53" s="81"/>
      <c r="AQ53" s="81"/>
      <c r="AR53" s="81"/>
      <c r="AS53" s="81"/>
      <c r="AT53" s="81"/>
      <c r="AU53" s="81"/>
      <c r="AV53" s="81"/>
      <c r="AW53" s="81"/>
      <c r="AX53" s="81"/>
      <c r="AY53" s="81"/>
      <c r="AZ53" s="81"/>
      <c r="BA53" s="81"/>
      <c r="BB53" s="82"/>
      <c r="BC53" s="82"/>
      <c r="BD53" s="251">
        <f t="shared" si="2"/>
        <v>0</v>
      </c>
      <c r="BE53" s="165"/>
      <c r="BF53" s="206"/>
      <c r="BG53" s="81"/>
      <c r="BH53" s="81"/>
      <c r="BI53" s="81"/>
      <c r="BJ53" s="81"/>
      <c r="BK53" s="81"/>
      <c r="BL53" s="81"/>
      <c r="BM53" s="81"/>
      <c r="BN53" s="81"/>
      <c r="BO53" s="81"/>
      <c r="BP53" s="81"/>
      <c r="BQ53" s="81"/>
      <c r="BR53" s="81"/>
      <c r="BS53" s="81"/>
      <c r="BT53" s="82"/>
      <c r="BU53" s="82"/>
      <c r="BV53" s="251">
        <f t="shared" si="3"/>
        <v>0</v>
      </c>
      <c r="BW53" s="165"/>
      <c r="BX53" s="206"/>
      <c r="BY53" s="81"/>
      <c r="BZ53" s="81"/>
      <c r="CA53" s="81"/>
      <c r="CB53" s="81"/>
      <c r="CC53" s="81"/>
      <c r="CD53" s="81"/>
      <c r="CE53" s="81"/>
      <c r="CF53" s="81"/>
      <c r="CG53" s="81"/>
      <c r="CH53" s="81"/>
      <c r="CI53" s="81"/>
      <c r="CJ53" s="81"/>
      <c r="CK53" s="81"/>
      <c r="CL53" s="82"/>
      <c r="CM53" s="82"/>
      <c r="CN53" s="251">
        <f t="shared" si="4"/>
        <v>0</v>
      </c>
      <c r="CO53" s="165"/>
      <c r="CP53" s="206"/>
      <c r="CQ53" s="81"/>
      <c r="CR53" s="81"/>
      <c r="CS53" s="81"/>
      <c r="CT53" s="81"/>
      <c r="CU53" s="81"/>
      <c r="CV53" s="81"/>
      <c r="CW53" s="81"/>
      <c r="CX53" s="81"/>
      <c r="CY53" s="81"/>
      <c r="CZ53" s="81"/>
      <c r="DA53" s="81"/>
      <c r="DB53" s="81"/>
      <c r="DC53" s="81"/>
      <c r="DD53" s="82"/>
      <c r="DE53" s="82"/>
      <c r="DF53" s="251">
        <f t="shared" si="5"/>
        <v>0</v>
      </c>
      <c r="DG53" s="165"/>
      <c r="DH53" s="206"/>
      <c r="DI53" s="81"/>
      <c r="DJ53" s="81"/>
      <c r="DK53" s="81"/>
      <c r="DL53" s="81"/>
      <c r="DM53" s="81"/>
      <c r="DN53" s="81"/>
      <c r="DO53" s="81"/>
      <c r="DP53" s="81"/>
      <c r="DQ53" s="81"/>
      <c r="DR53" s="81"/>
      <c r="DS53" s="81"/>
      <c r="DT53" s="81"/>
      <c r="DU53" s="81"/>
      <c r="DV53" s="82"/>
      <c r="DW53" s="82"/>
      <c r="DX53" s="251">
        <f t="shared" si="6"/>
        <v>0</v>
      </c>
      <c r="DY53" s="165"/>
      <c r="DZ53" s="206"/>
      <c r="EA53" s="81"/>
      <c r="EB53" s="81"/>
      <c r="EC53" s="81"/>
      <c r="ED53" s="81"/>
      <c r="EE53" s="81"/>
      <c r="EF53" s="81"/>
      <c r="EG53" s="81"/>
      <c r="EH53" s="81"/>
      <c r="EI53" s="81"/>
      <c r="EJ53" s="81"/>
      <c r="EK53" s="81"/>
      <c r="EL53" s="81"/>
      <c r="EM53" s="81"/>
      <c r="EN53" s="82"/>
      <c r="EO53" s="82"/>
      <c r="EP53" s="251">
        <f t="shared" si="7"/>
        <v>0</v>
      </c>
      <c r="EQ53" s="165"/>
      <c r="ER53" s="206"/>
      <c r="ES53" s="81"/>
      <c r="ET53" s="81"/>
      <c r="EU53" s="81"/>
      <c r="EV53" s="81"/>
      <c r="EW53" s="81"/>
      <c r="EX53" s="81"/>
      <c r="EY53" s="81"/>
      <c r="EZ53" s="81"/>
      <c r="FA53" s="81"/>
      <c r="FB53" s="81"/>
      <c r="FC53" s="81"/>
      <c r="FD53" s="81"/>
      <c r="FE53" s="81"/>
      <c r="FF53" s="82"/>
      <c r="FG53" s="82"/>
      <c r="FH53" s="251">
        <f t="shared" si="8"/>
        <v>0</v>
      </c>
      <c r="FI53" s="165"/>
      <c r="FJ53" s="206"/>
      <c r="FK53" s="81"/>
      <c r="FL53" s="81"/>
      <c r="FM53" s="81"/>
      <c r="FN53" s="81"/>
      <c r="FO53" s="81"/>
      <c r="FP53" s="81"/>
      <c r="FQ53" s="81"/>
      <c r="FR53" s="81"/>
      <c r="FS53" s="81"/>
      <c r="FT53" s="81"/>
      <c r="FU53" s="81"/>
      <c r="FV53" s="81"/>
      <c r="FW53" s="81"/>
      <c r="FX53" s="82"/>
      <c r="FY53" s="82"/>
      <c r="FZ53" s="251">
        <f t="shared" si="9"/>
        <v>0</v>
      </c>
      <c r="GA53" s="167"/>
      <c r="GB53" s="206"/>
      <c r="GC53" s="81"/>
      <c r="GD53" s="81"/>
      <c r="GE53" s="81"/>
      <c r="GF53" s="81"/>
      <c r="GG53" s="81"/>
      <c r="GH53" s="81"/>
      <c r="GI53" s="81"/>
      <c r="GJ53" s="81"/>
      <c r="GK53" s="81"/>
      <c r="GL53" s="81"/>
      <c r="GM53" s="81"/>
      <c r="GN53" s="81"/>
      <c r="GO53" s="81"/>
      <c r="GP53" s="82"/>
      <c r="GQ53" s="82"/>
      <c r="GR53" s="251">
        <f t="shared" si="10"/>
        <v>0</v>
      </c>
    </row>
    <row r="54" spans="1:200" x14ac:dyDescent="0.25">
      <c r="A54" s="112" t="s">
        <v>43</v>
      </c>
      <c r="B54" s="222"/>
      <c r="C54" s="223"/>
      <c r="D54" s="206"/>
      <c r="E54" s="81"/>
      <c r="F54" s="81"/>
      <c r="G54" s="81"/>
      <c r="H54" s="81"/>
      <c r="I54" s="81"/>
      <c r="J54" s="81"/>
      <c r="K54" s="81"/>
      <c r="L54" s="81"/>
      <c r="M54" s="81"/>
      <c r="N54" s="81"/>
      <c r="O54" s="81"/>
      <c r="P54" s="81"/>
      <c r="Q54" s="81"/>
      <c r="R54" s="82"/>
      <c r="S54" s="154"/>
      <c r="T54" s="251">
        <f t="shared" si="0"/>
        <v>0</v>
      </c>
      <c r="U54" s="237"/>
      <c r="V54" s="206"/>
      <c r="W54" s="81"/>
      <c r="X54" s="81"/>
      <c r="Y54" s="81"/>
      <c r="Z54" s="81"/>
      <c r="AA54" s="81"/>
      <c r="AB54" s="81"/>
      <c r="AC54" s="81"/>
      <c r="AD54" s="81"/>
      <c r="AE54" s="81"/>
      <c r="AF54" s="81"/>
      <c r="AG54" s="81"/>
      <c r="AH54" s="81"/>
      <c r="AI54" s="81"/>
      <c r="AJ54" s="82"/>
      <c r="AK54" s="82"/>
      <c r="AL54" s="251">
        <f t="shared" si="1"/>
        <v>0</v>
      </c>
      <c r="AM54" s="165"/>
      <c r="AN54" s="206"/>
      <c r="AO54" s="81"/>
      <c r="AP54" s="81"/>
      <c r="AQ54" s="81"/>
      <c r="AR54" s="81"/>
      <c r="AS54" s="81"/>
      <c r="AT54" s="81"/>
      <c r="AU54" s="81"/>
      <c r="AV54" s="81"/>
      <c r="AW54" s="81"/>
      <c r="AX54" s="81"/>
      <c r="AY54" s="81"/>
      <c r="AZ54" s="81"/>
      <c r="BA54" s="81"/>
      <c r="BB54" s="82"/>
      <c r="BC54" s="82"/>
      <c r="BD54" s="251">
        <f t="shared" si="2"/>
        <v>0</v>
      </c>
      <c r="BE54" s="165"/>
      <c r="BF54" s="206"/>
      <c r="BG54" s="81"/>
      <c r="BH54" s="81"/>
      <c r="BI54" s="81"/>
      <c r="BJ54" s="81"/>
      <c r="BK54" s="81"/>
      <c r="BL54" s="81"/>
      <c r="BM54" s="81"/>
      <c r="BN54" s="81"/>
      <c r="BO54" s="81"/>
      <c r="BP54" s="81"/>
      <c r="BQ54" s="81"/>
      <c r="BR54" s="81"/>
      <c r="BS54" s="81"/>
      <c r="BT54" s="82"/>
      <c r="BU54" s="82"/>
      <c r="BV54" s="251">
        <f t="shared" si="3"/>
        <v>0</v>
      </c>
      <c r="BW54" s="165"/>
      <c r="BX54" s="206"/>
      <c r="BY54" s="81"/>
      <c r="BZ54" s="81"/>
      <c r="CA54" s="81"/>
      <c r="CB54" s="81"/>
      <c r="CC54" s="81"/>
      <c r="CD54" s="81"/>
      <c r="CE54" s="81"/>
      <c r="CF54" s="81"/>
      <c r="CG54" s="81"/>
      <c r="CH54" s="81"/>
      <c r="CI54" s="81"/>
      <c r="CJ54" s="81"/>
      <c r="CK54" s="81"/>
      <c r="CL54" s="82"/>
      <c r="CM54" s="82"/>
      <c r="CN54" s="251">
        <f t="shared" si="4"/>
        <v>0</v>
      </c>
      <c r="CO54" s="165"/>
      <c r="CP54" s="206"/>
      <c r="CQ54" s="81"/>
      <c r="CR54" s="81"/>
      <c r="CS54" s="81"/>
      <c r="CT54" s="81"/>
      <c r="CU54" s="81"/>
      <c r="CV54" s="81"/>
      <c r="CW54" s="81"/>
      <c r="CX54" s="81"/>
      <c r="CY54" s="81"/>
      <c r="CZ54" s="81"/>
      <c r="DA54" s="81"/>
      <c r="DB54" s="81"/>
      <c r="DC54" s="81"/>
      <c r="DD54" s="82"/>
      <c r="DE54" s="82"/>
      <c r="DF54" s="251">
        <f t="shared" si="5"/>
        <v>0</v>
      </c>
      <c r="DG54" s="165"/>
      <c r="DH54" s="206"/>
      <c r="DI54" s="81"/>
      <c r="DJ54" s="81"/>
      <c r="DK54" s="81"/>
      <c r="DL54" s="81"/>
      <c r="DM54" s="81"/>
      <c r="DN54" s="81"/>
      <c r="DO54" s="81"/>
      <c r="DP54" s="81"/>
      <c r="DQ54" s="81"/>
      <c r="DR54" s="81"/>
      <c r="DS54" s="81"/>
      <c r="DT54" s="81"/>
      <c r="DU54" s="81"/>
      <c r="DV54" s="82"/>
      <c r="DW54" s="82"/>
      <c r="DX54" s="251">
        <f t="shared" si="6"/>
        <v>0</v>
      </c>
      <c r="DY54" s="165"/>
      <c r="DZ54" s="206"/>
      <c r="EA54" s="81"/>
      <c r="EB54" s="81"/>
      <c r="EC54" s="81"/>
      <c r="ED54" s="81"/>
      <c r="EE54" s="81"/>
      <c r="EF54" s="81"/>
      <c r="EG54" s="81"/>
      <c r="EH54" s="81"/>
      <c r="EI54" s="81"/>
      <c r="EJ54" s="81"/>
      <c r="EK54" s="81"/>
      <c r="EL54" s="81"/>
      <c r="EM54" s="81"/>
      <c r="EN54" s="82"/>
      <c r="EO54" s="82"/>
      <c r="EP54" s="251">
        <f t="shared" si="7"/>
        <v>0</v>
      </c>
      <c r="EQ54" s="165"/>
      <c r="ER54" s="206"/>
      <c r="ES54" s="81"/>
      <c r="ET54" s="81"/>
      <c r="EU54" s="81"/>
      <c r="EV54" s="81"/>
      <c r="EW54" s="81"/>
      <c r="EX54" s="81"/>
      <c r="EY54" s="81"/>
      <c r="EZ54" s="81"/>
      <c r="FA54" s="81"/>
      <c r="FB54" s="81"/>
      <c r="FC54" s="81"/>
      <c r="FD54" s="81"/>
      <c r="FE54" s="81"/>
      <c r="FF54" s="82"/>
      <c r="FG54" s="82"/>
      <c r="FH54" s="251">
        <f t="shared" si="8"/>
        <v>0</v>
      </c>
      <c r="FI54" s="165"/>
      <c r="FJ54" s="206"/>
      <c r="FK54" s="81"/>
      <c r="FL54" s="81"/>
      <c r="FM54" s="81"/>
      <c r="FN54" s="81"/>
      <c r="FO54" s="81"/>
      <c r="FP54" s="81"/>
      <c r="FQ54" s="81"/>
      <c r="FR54" s="81"/>
      <c r="FS54" s="81"/>
      <c r="FT54" s="81"/>
      <c r="FU54" s="81"/>
      <c r="FV54" s="81"/>
      <c r="FW54" s="81"/>
      <c r="FX54" s="82"/>
      <c r="FY54" s="82"/>
      <c r="FZ54" s="251">
        <f t="shared" si="9"/>
        <v>0</v>
      </c>
      <c r="GA54" s="167"/>
      <c r="GB54" s="206"/>
      <c r="GC54" s="81"/>
      <c r="GD54" s="81"/>
      <c r="GE54" s="81"/>
      <c r="GF54" s="81"/>
      <c r="GG54" s="81"/>
      <c r="GH54" s="81"/>
      <c r="GI54" s="81"/>
      <c r="GJ54" s="81"/>
      <c r="GK54" s="81"/>
      <c r="GL54" s="81"/>
      <c r="GM54" s="81"/>
      <c r="GN54" s="81"/>
      <c r="GO54" s="81"/>
      <c r="GP54" s="82"/>
      <c r="GQ54" s="82"/>
      <c r="GR54" s="251">
        <f t="shared" si="10"/>
        <v>0</v>
      </c>
    </row>
    <row r="55" spans="1:200" ht="27.6" x14ac:dyDescent="0.25">
      <c r="A55" s="112" t="s">
        <v>44</v>
      </c>
      <c r="B55" s="222"/>
      <c r="C55" s="224"/>
      <c r="D55" s="206"/>
      <c r="E55" s="81"/>
      <c r="F55" s="81"/>
      <c r="G55" s="81"/>
      <c r="H55" s="81"/>
      <c r="I55" s="81"/>
      <c r="J55" s="81"/>
      <c r="K55" s="81"/>
      <c r="L55" s="81"/>
      <c r="M55" s="81"/>
      <c r="N55" s="81"/>
      <c r="O55" s="81"/>
      <c r="P55" s="81"/>
      <c r="Q55" s="81"/>
      <c r="R55" s="82"/>
      <c r="S55" s="154"/>
      <c r="T55" s="251">
        <f t="shared" si="0"/>
        <v>0</v>
      </c>
      <c r="U55" s="237"/>
      <c r="V55" s="206"/>
      <c r="W55" s="81"/>
      <c r="X55" s="81"/>
      <c r="Y55" s="81"/>
      <c r="Z55" s="81"/>
      <c r="AA55" s="81"/>
      <c r="AB55" s="81"/>
      <c r="AC55" s="81"/>
      <c r="AD55" s="81"/>
      <c r="AE55" s="81"/>
      <c r="AF55" s="81"/>
      <c r="AG55" s="81"/>
      <c r="AH55" s="81"/>
      <c r="AI55" s="81"/>
      <c r="AJ55" s="82"/>
      <c r="AK55" s="82"/>
      <c r="AL55" s="251">
        <f t="shared" si="1"/>
        <v>0</v>
      </c>
      <c r="AM55" s="165"/>
      <c r="AN55" s="206"/>
      <c r="AO55" s="81"/>
      <c r="AP55" s="81"/>
      <c r="AQ55" s="81"/>
      <c r="AR55" s="81"/>
      <c r="AS55" s="81"/>
      <c r="AT55" s="81"/>
      <c r="AU55" s="81"/>
      <c r="AV55" s="81"/>
      <c r="AW55" s="81"/>
      <c r="AX55" s="81"/>
      <c r="AY55" s="81"/>
      <c r="AZ55" s="81"/>
      <c r="BA55" s="81"/>
      <c r="BB55" s="82"/>
      <c r="BC55" s="82"/>
      <c r="BD55" s="251">
        <f t="shared" si="2"/>
        <v>0</v>
      </c>
      <c r="BE55" s="165"/>
      <c r="BF55" s="206"/>
      <c r="BG55" s="81"/>
      <c r="BH55" s="81"/>
      <c r="BI55" s="81"/>
      <c r="BJ55" s="81"/>
      <c r="BK55" s="81"/>
      <c r="BL55" s="81"/>
      <c r="BM55" s="81"/>
      <c r="BN55" s="81"/>
      <c r="BO55" s="81"/>
      <c r="BP55" s="81"/>
      <c r="BQ55" s="81"/>
      <c r="BR55" s="81"/>
      <c r="BS55" s="81"/>
      <c r="BT55" s="82"/>
      <c r="BU55" s="82"/>
      <c r="BV55" s="251">
        <f t="shared" si="3"/>
        <v>0</v>
      </c>
      <c r="BW55" s="165"/>
      <c r="BX55" s="206"/>
      <c r="BY55" s="81"/>
      <c r="BZ55" s="81"/>
      <c r="CA55" s="81"/>
      <c r="CB55" s="81"/>
      <c r="CC55" s="81"/>
      <c r="CD55" s="81"/>
      <c r="CE55" s="81"/>
      <c r="CF55" s="81"/>
      <c r="CG55" s="81"/>
      <c r="CH55" s="81"/>
      <c r="CI55" s="81"/>
      <c r="CJ55" s="81"/>
      <c r="CK55" s="81"/>
      <c r="CL55" s="82"/>
      <c r="CM55" s="82"/>
      <c r="CN55" s="251">
        <f t="shared" si="4"/>
        <v>0</v>
      </c>
      <c r="CO55" s="165"/>
      <c r="CP55" s="206"/>
      <c r="CQ55" s="81"/>
      <c r="CR55" s="81"/>
      <c r="CS55" s="81"/>
      <c r="CT55" s="81"/>
      <c r="CU55" s="81"/>
      <c r="CV55" s="81"/>
      <c r="CW55" s="81"/>
      <c r="CX55" s="81"/>
      <c r="CY55" s="81"/>
      <c r="CZ55" s="81"/>
      <c r="DA55" s="81"/>
      <c r="DB55" s="81"/>
      <c r="DC55" s="81"/>
      <c r="DD55" s="82"/>
      <c r="DE55" s="82"/>
      <c r="DF55" s="251">
        <f t="shared" si="5"/>
        <v>0</v>
      </c>
      <c r="DG55" s="165"/>
      <c r="DH55" s="206"/>
      <c r="DI55" s="81"/>
      <c r="DJ55" s="81"/>
      <c r="DK55" s="81"/>
      <c r="DL55" s="81"/>
      <c r="DM55" s="81"/>
      <c r="DN55" s="81"/>
      <c r="DO55" s="81"/>
      <c r="DP55" s="81"/>
      <c r="DQ55" s="81"/>
      <c r="DR55" s="81"/>
      <c r="DS55" s="81"/>
      <c r="DT55" s="81"/>
      <c r="DU55" s="81"/>
      <c r="DV55" s="82"/>
      <c r="DW55" s="82"/>
      <c r="DX55" s="251">
        <f t="shared" si="6"/>
        <v>0</v>
      </c>
      <c r="DY55" s="165"/>
      <c r="DZ55" s="206"/>
      <c r="EA55" s="81"/>
      <c r="EB55" s="81"/>
      <c r="EC55" s="81"/>
      <c r="ED55" s="81"/>
      <c r="EE55" s="81"/>
      <c r="EF55" s="81"/>
      <c r="EG55" s="81"/>
      <c r="EH55" s="81"/>
      <c r="EI55" s="81"/>
      <c r="EJ55" s="81"/>
      <c r="EK55" s="81"/>
      <c r="EL55" s="81"/>
      <c r="EM55" s="81"/>
      <c r="EN55" s="82"/>
      <c r="EO55" s="82"/>
      <c r="EP55" s="251">
        <f t="shared" si="7"/>
        <v>0</v>
      </c>
      <c r="EQ55" s="165"/>
      <c r="ER55" s="206"/>
      <c r="ES55" s="81"/>
      <c r="ET55" s="81"/>
      <c r="EU55" s="81"/>
      <c r="EV55" s="81"/>
      <c r="EW55" s="81"/>
      <c r="EX55" s="81"/>
      <c r="EY55" s="81"/>
      <c r="EZ55" s="81"/>
      <c r="FA55" s="81"/>
      <c r="FB55" s="81"/>
      <c r="FC55" s="81"/>
      <c r="FD55" s="81"/>
      <c r="FE55" s="81"/>
      <c r="FF55" s="82"/>
      <c r="FG55" s="82"/>
      <c r="FH55" s="251">
        <f t="shared" si="8"/>
        <v>0</v>
      </c>
      <c r="FI55" s="165"/>
      <c r="FJ55" s="206"/>
      <c r="FK55" s="81"/>
      <c r="FL55" s="81"/>
      <c r="FM55" s="81"/>
      <c r="FN55" s="81"/>
      <c r="FO55" s="81"/>
      <c r="FP55" s="81"/>
      <c r="FQ55" s="81"/>
      <c r="FR55" s="81"/>
      <c r="FS55" s="81"/>
      <c r="FT55" s="81"/>
      <c r="FU55" s="81"/>
      <c r="FV55" s="81"/>
      <c r="FW55" s="81"/>
      <c r="FX55" s="82"/>
      <c r="FY55" s="82"/>
      <c r="FZ55" s="251">
        <f t="shared" si="9"/>
        <v>0</v>
      </c>
      <c r="GA55" s="167"/>
      <c r="GB55" s="206"/>
      <c r="GC55" s="81"/>
      <c r="GD55" s="81"/>
      <c r="GE55" s="81"/>
      <c r="GF55" s="81"/>
      <c r="GG55" s="81"/>
      <c r="GH55" s="81"/>
      <c r="GI55" s="81"/>
      <c r="GJ55" s="81"/>
      <c r="GK55" s="81"/>
      <c r="GL55" s="81"/>
      <c r="GM55" s="81"/>
      <c r="GN55" s="81"/>
      <c r="GO55" s="81"/>
      <c r="GP55" s="82"/>
      <c r="GQ55" s="82"/>
      <c r="GR55" s="251">
        <f t="shared" si="10"/>
        <v>0</v>
      </c>
    </row>
    <row r="56" spans="1:200" x14ac:dyDescent="0.25">
      <c r="A56" s="112" t="s">
        <v>45</v>
      </c>
      <c r="B56" s="222"/>
      <c r="C56" s="223"/>
      <c r="D56" s="206"/>
      <c r="E56" s="81"/>
      <c r="F56" s="81"/>
      <c r="G56" s="81"/>
      <c r="H56" s="81"/>
      <c r="I56" s="81"/>
      <c r="J56" s="81"/>
      <c r="K56" s="81"/>
      <c r="L56" s="81"/>
      <c r="M56" s="81"/>
      <c r="N56" s="81"/>
      <c r="O56" s="81"/>
      <c r="P56" s="81"/>
      <c r="Q56" s="81"/>
      <c r="R56" s="82"/>
      <c r="S56" s="154"/>
      <c r="T56" s="251">
        <f t="shared" si="0"/>
        <v>0</v>
      </c>
      <c r="U56" s="237"/>
      <c r="V56" s="206"/>
      <c r="W56" s="81"/>
      <c r="X56" s="81"/>
      <c r="Y56" s="81"/>
      <c r="Z56" s="81"/>
      <c r="AA56" s="81"/>
      <c r="AB56" s="81"/>
      <c r="AC56" s="81"/>
      <c r="AD56" s="81"/>
      <c r="AE56" s="81"/>
      <c r="AF56" s="81"/>
      <c r="AG56" s="81"/>
      <c r="AH56" s="81"/>
      <c r="AI56" s="81"/>
      <c r="AJ56" s="82"/>
      <c r="AK56" s="82"/>
      <c r="AL56" s="251">
        <f t="shared" si="1"/>
        <v>0</v>
      </c>
      <c r="AM56" s="165"/>
      <c r="AN56" s="206"/>
      <c r="AO56" s="81"/>
      <c r="AP56" s="81"/>
      <c r="AQ56" s="81"/>
      <c r="AR56" s="81"/>
      <c r="AS56" s="81"/>
      <c r="AT56" s="81"/>
      <c r="AU56" s="81"/>
      <c r="AV56" s="81"/>
      <c r="AW56" s="81"/>
      <c r="AX56" s="81"/>
      <c r="AY56" s="81"/>
      <c r="AZ56" s="81"/>
      <c r="BA56" s="81"/>
      <c r="BB56" s="82"/>
      <c r="BC56" s="82"/>
      <c r="BD56" s="251">
        <f t="shared" si="2"/>
        <v>0</v>
      </c>
      <c r="BE56" s="165"/>
      <c r="BF56" s="206"/>
      <c r="BG56" s="81"/>
      <c r="BH56" s="81"/>
      <c r="BI56" s="81"/>
      <c r="BJ56" s="81"/>
      <c r="BK56" s="81"/>
      <c r="BL56" s="81"/>
      <c r="BM56" s="81"/>
      <c r="BN56" s="81"/>
      <c r="BO56" s="81"/>
      <c r="BP56" s="81"/>
      <c r="BQ56" s="81"/>
      <c r="BR56" s="81"/>
      <c r="BS56" s="81"/>
      <c r="BT56" s="82"/>
      <c r="BU56" s="82"/>
      <c r="BV56" s="251">
        <f t="shared" si="3"/>
        <v>0</v>
      </c>
      <c r="BW56" s="165"/>
      <c r="BX56" s="206"/>
      <c r="BY56" s="81"/>
      <c r="BZ56" s="81"/>
      <c r="CA56" s="81"/>
      <c r="CB56" s="81"/>
      <c r="CC56" s="81"/>
      <c r="CD56" s="81"/>
      <c r="CE56" s="81"/>
      <c r="CF56" s="81"/>
      <c r="CG56" s="81"/>
      <c r="CH56" s="81"/>
      <c r="CI56" s="81"/>
      <c r="CJ56" s="81"/>
      <c r="CK56" s="81"/>
      <c r="CL56" s="82"/>
      <c r="CM56" s="82"/>
      <c r="CN56" s="251">
        <f t="shared" si="4"/>
        <v>0</v>
      </c>
      <c r="CO56" s="165"/>
      <c r="CP56" s="206"/>
      <c r="CQ56" s="81"/>
      <c r="CR56" s="81"/>
      <c r="CS56" s="81"/>
      <c r="CT56" s="81"/>
      <c r="CU56" s="81"/>
      <c r="CV56" s="81"/>
      <c r="CW56" s="81"/>
      <c r="CX56" s="81"/>
      <c r="CY56" s="81"/>
      <c r="CZ56" s="81"/>
      <c r="DA56" s="81"/>
      <c r="DB56" s="81"/>
      <c r="DC56" s="81"/>
      <c r="DD56" s="82"/>
      <c r="DE56" s="82"/>
      <c r="DF56" s="251">
        <f t="shared" si="5"/>
        <v>0</v>
      </c>
      <c r="DG56" s="165"/>
      <c r="DH56" s="206"/>
      <c r="DI56" s="81"/>
      <c r="DJ56" s="81"/>
      <c r="DK56" s="81"/>
      <c r="DL56" s="81"/>
      <c r="DM56" s="81"/>
      <c r="DN56" s="81"/>
      <c r="DO56" s="81"/>
      <c r="DP56" s="81"/>
      <c r="DQ56" s="81"/>
      <c r="DR56" s="81"/>
      <c r="DS56" s="81"/>
      <c r="DT56" s="81"/>
      <c r="DU56" s="81"/>
      <c r="DV56" s="82"/>
      <c r="DW56" s="82"/>
      <c r="DX56" s="251">
        <f t="shared" si="6"/>
        <v>0</v>
      </c>
      <c r="DY56" s="165"/>
      <c r="DZ56" s="206"/>
      <c r="EA56" s="81"/>
      <c r="EB56" s="81"/>
      <c r="EC56" s="81"/>
      <c r="ED56" s="81"/>
      <c r="EE56" s="81"/>
      <c r="EF56" s="81"/>
      <c r="EG56" s="81"/>
      <c r="EH56" s="81"/>
      <c r="EI56" s="81"/>
      <c r="EJ56" s="81"/>
      <c r="EK56" s="81"/>
      <c r="EL56" s="81"/>
      <c r="EM56" s="81"/>
      <c r="EN56" s="82"/>
      <c r="EO56" s="82"/>
      <c r="EP56" s="251">
        <f t="shared" si="7"/>
        <v>0</v>
      </c>
      <c r="EQ56" s="165"/>
      <c r="ER56" s="206"/>
      <c r="ES56" s="81"/>
      <c r="ET56" s="81"/>
      <c r="EU56" s="81"/>
      <c r="EV56" s="81"/>
      <c r="EW56" s="81"/>
      <c r="EX56" s="81"/>
      <c r="EY56" s="81"/>
      <c r="EZ56" s="81"/>
      <c r="FA56" s="81"/>
      <c r="FB56" s="81"/>
      <c r="FC56" s="81"/>
      <c r="FD56" s="81"/>
      <c r="FE56" s="81"/>
      <c r="FF56" s="82"/>
      <c r="FG56" s="82"/>
      <c r="FH56" s="251">
        <f t="shared" si="8"/>
        <v>0</v>
      </c>
      <c r="FI56" s="165"/>
      <c r="FJ56" s="206"/>
      <c r="FK56" s="81"/>
      <c r="FL56" s="81"/>
      <c r="FM56" s="81"/>
      <c r="FN56" s="81"/>
      <c r="FO56" s="81"/>
      <c r="FP56" s="81"/>
      <c r="FQ56" s="81"/>
      <c r="FR56" s="81"/>
      <c r="FS56" s="81"/>
      <c r="FT56" s="81"/>
      <c r="FU56" s="81"/>
      <c r="FV56" s="81"/>
      <c r="FW56" s="81"/>
      <c r="FX56" s="82"/>
      <c r="FY56" s="82"/>
      <c r="FZ56" s="251">
        <f t="shared" si="9"/>
        <v>0</v>
      </c>
      <c r="GA56" s="167"/>
      <c r="GB56" s="206"/>
      <c r="GC56" s="81"/>
      <c r="GD56" s="81"/>
      <c r="GE56" s="81"/>
      <c r="GF56" s="81"/>
      <c r="GG56" s="81"/>
      <c r="GH56" s="81"/>
      <c r="GI56" s="81"/>
      <c r="GJ56" s="81"/>
      <c r="GK56" s="81"/>
      <c r="GL56" s="81"/>
      <c r="GM56" s="81"/>
      <c r="GN56" s="81"/>
      <c r="GO56" s="81"/>
      <c r="GP56" s="82"/>
      <c r="GQ56" s="82"/>
      <c r="GR56" s="251">
        <f t="shared" si="10"/>
        <v>0</v>
      </c>
    </row>
    <row r="57" spans="1:200" x14ac:dyDescent="0.25">
      <c r="A57" s="112" t="s">
        <v>46</v>
      </c>
      <c r="B57" s="222"/>
      <c r="C57" s="224"/>
      <c r="D57" s="206"/>
      <c r="E57" s="81"/>
      <c r="F57" s="81"/>
      <c r="G57" s="81"/>
      <c r="H57" s="81"/>
      <c r="I57" s="81"/>
      <c r="J57" s="81"/>
      <c r="K57" s="81"/>
      <c r="L57" s="81"/>
      <c r="M57" s="81"/>
      <c r="N57" s="81"/>
      <c r="O57" s="81"/>
      <c r="P57" s="81"/>
      <c r="Q57" s="81"/>
      <c r="R57" s="82"/>
      <c r="S57" s="154"/>
      <c r="T57" s="251">
        <f t="shared" si="0"/>
        <v>0</v>
      </c>
      <c r="U57" s="237"/>
      <c r="V57" s="206"/>
      <c r="W57" s="81"/>
      <c r="X57" s="81"/>
      <c r="Y57" s="81"/>
      <c r="Z57" s="81"/>
      <c r="AA57" s="81"/>
      <c r="AB57" s="81"/>
      <c r="AC57" s="81"/>
      <c r="AD57" s="81"/>
      <c r="AE57" s="81"/>
      <c r="AF57" s="81"/>
      <c r="AG57" s="81"/>
      <c r="AH57" s="81"/>
      <c r="AI57" s="81"/>
      <c r="AJ57" s="82"/>
      <c r="AK57" s="82"/>
      <c r="AL57" s="251">
        <f t="shared" si="1"/>
        <v>0</v>
      </c>
      <c r="AM57" s="165"/>
      <c r="AN57" s="206"/>
      <c r="AO57" s="81"/>
      <c r="AP57" s="81"/>
      <c r="AQ57" s="81"/>
      <c r="AR57" s="81"/>
      <c r="AS57" s="81"/>
      <c r="AT57" s="81"/>
      <c r="AU57" s="81"/>
      <c r="AV57" s="81"/>
      <c r="AW57" s="81"/>
      <c r="AX57" s="81"/>
      <c r="AY57" s="81"/>
      <c r="AZ57" s="81"/>
      <c r="BA57" s="81"/>
      <c r="BB57" s="82"/>
      <c r="BC57" s="82"/>
      <c r="BD57" s="251">
        <f t="shared" si="2"/>
        <v>0</v>
      </c>
      <c r="BE57" s="165"/>
      <c r="BF57" s="206"/>
      <c r="BG57" s="81"/>
      <c r="BH57" s="81"/>
      <c r="BI57" s="81"/>
      <c r="BJ57" s="81"/>
      <c r="BK57" s="81"/>
      <c r="BL57" s="81"/>
      <c r="BM57" s="81"/>
      <c r="BN57" s="81"/>
      <c r="BO57" s="81"/>
      <c r="BP57" s="81"/>
      <c r="BQ57" s="81"/>
      <c r="BR57" s="81"/>
      <c r="BS57" s="81"/>
      <c r="BT57" s="82"/>
      <c r="BU57" s="82"/>
      <c r="BV57" s="251">
        <f t="shared" si="3"/>
        <v>0</v>
      </c>
      <c r="BW57" s="165"/>
      <c r="BX57" s="206"/>
      <c r="BY57" s="81"/>
      <c r="BZ57" s="81"/>
      <c r="CA57" s="81"/>
      <c r="CB57" s="81"/>
      <c r="CC57" s="81"/>
      <c r="CD57" s="81"/>
      <c r="CE57" s="81"/>
      <c r="CF57" s="81"/>
      <c r="CG57" s="81"/>
      <c r="CH57" s="81"/>
      <c r="CI57" s="81"/>
      <c r="CJ57" s="81"/>
      <c r="CK57" s="81"/>
      <c r="CL57" s="82"/>
      <c r="CM57" s="82"/>
      <c r="CN57" s="251">
        <f t="shared" si="4"/>
        <v>0</v>
      </c>
      <c r="CO57" s="165"/>
      <c r="CP57" s="206"/>
      <c r="CQ57" s="81"/>
      <c r="CR57" s="81"/>
      <c r="CS57" s="81"/>
      <c r="CT57" s="81"/>
      <c r="CU57" s="81"/>
      <c r="CV57" s="81"/>
      <c r="CW57" s="81"/>
      <c r="CX57" s="81"/>
      <c r="CY57" s="81"/>
      <c r="CZ57" s="81"/>
      <c r="DA57" s="81"/>
      <c r="DB57" s="81"/>
      <c r="DC57" s="81"/>
      <c r="DD57" s="82"/>
      <c r="DE57" s="82"/>
      <c r="DF57" s="251">
        <f t="shared" si="5"/>
        <v>0</v>
      </c>
      <c r="DG57" s="165"/>
      <c r="DH57" s="206"/>
      <c r="DI57" s="81"/>
      <c r="DJ57" s="81"/>
      <c r="DK57" s="81"/>
      <c r="DL57" s="81"/>
      <c r="DM57" s="81"/>
      <c r="DN57" s="81"/>
      <c r="DO57" s="81"/>
      <c r="DP57" s="81"/>
      <c r="DQ57" s="81"/>
      <c r="DR57" s="81"/>
      <c r="DS57" s="81"/>
      <c r="DT57" s="81"/>
      <c r="DU57" s="81"/>
      <c r="DV57" s="82"/>
      <c r="DW57" s="82"/>
      <c r="DX57" s="251">
        <f t="shared" si="6"/>
        <v>0</v>
      </c>
      <c r="DY57" s="165"/>
      <c r="DZ57" s="206"/>
      <c r="EA57" s="81"/>
      <c r="EB57" s="81"/>
      <c r="EC57" s="81"/>
      <c r="ED57" s="81"/>
      <c r="EE57" s="81"/>
      <c r="EF57" s="81"/>
      <c r="EG57" s="81"/>
      <c r="EH57" s="81"/>
      <c r="EI57" s="81"/>
      <c r="EJ57" s="81"/>
      <c r="EK57" s="81"/>
      <c r="EL57" s="81"/>
      <c r="EM57" s="81"/>
      <c r="EN57" s="82"/>
      <c r="EO57" s="82"/>
      <c r="EP57" s="251">
        <f t="shared" si="7"/>
        <v>0</v>
      </c>
      <c r="EQ57" s="165"/>
      <c r="ER57" s="206"/>
      <c r="ES57" s="81"/>
      <c r="ET57" s="81"/>
      <c r="EU57" s="81"/>
      <c r="EV57" s="81"/>
      <c r="EW57" s="81"/>
      <c r="EX57" s="81"/>
      <c r="EY57" s="81"/>
      <c r="EZ57" s="81"/>
      <c r="FA57" s="81"/>
      <c r="FB57" s="81"/>
      <c r="FC57" s="81"/>
      <c r="FD57" s="81"/>
      <c r="FE57" s="81"/>
      <c r="FF57" s="82"/>
      <c r="FG57" s="82"/>
      <c r="FH57" s="251">
        <f t="shared" si="8"/>
        <v>0</v>
      </c>
      <c r="FI57" s="165"/>
      <c r="FJ57" s="206"/>
      <c r="FK57" s="81"/>
      <c r="FL57" s="81"/>
      <c r="FM57" s="81"/>
      <c r="FN57" s="81"/>
      <c r="FO57" s="81"/>
      <c r="FP57" s="81"/>
      <c r="FQ57" s="81"/>
      <c r="FR57" s="81"/>
      <c r="FS57" s="81"/>
      <c r="FT57" s="81"/>
      <c r="FU57" s="81"/>
      <c r="FV57" s="81"/>
      <c r="FW57" s="81"/>
      <c r="FX57" s="82"/>
      <c r="FY57" s="82"/>
      <c r="FZ57" s="251">
        <f t="shared" si="9"/>
        <v>0</v>
      </c>
      <c r="GA57" s="167"/>
      <c r="GB57" s="206"/>
      <c r="GC57" s="81"/>
      <c r="GD57" s="81"/>
      <c r="GE57" s="81"/>
      <c r="GF57" s="81"/>
      <c r="GG57" s="81"/>
      <c r="GH57" s="81"/>
      <c r="GI57" s="81"/>
      <c r="GJ57" s="81"/>
      <c r="GK57" s="81"/>
      <c r="GL57" s="81"/>
      <c r="GM57" s="81"/>
      <c r="GN57" s="81"/>
      <c r="GO57" s="81"/>
      <c r="GP57" s="82"/>
      <c r="GQ57" s="82"/>
      <c r="GR57" s="251">
        <f t="shared" si="10"/>
        <v>0</v>
      </c>
    </row>
    <row r="58" spans="1:200" x14ac:dyDescent="0.25">
      <c r="A58" s="112" t="s">
        <v>47</v>
      </c>
      <c r="B58" s="222"/>
      <c r="C58" s="223"/>
      <c r="D58" s="206"/>
      <c r="E58" s="81"/>
      <c r="F58" s="81"/>
      <c r="G58" s="81"/>
      <c r="H58" s="81"/>
      <c r="I58" s="81"/>
      <c r="J58" s="81"/>
      <c r="K58" s="81"/>
      <c r="L58" s="81"/>
      <c r="M58" s="81"/>
      <c r="N58" s="81"/>
      <c r="O58" s="81"/>
      <c r="P58" s="81"/>
      <c r="Q58" s="81"/>
      <c r="R58" s="82"/>
      <c r="S58" s="154"/>
      <c r="T58" s="251">
        <f t="shared" si="0"/>
        <v>0</v>
      </c>
      <c r="U58" s="237"/>
      <c r="V58" s="206"/>
      <c r="W58" s="81"/>
      <c r="X58" s="81"/>
      <c r="Y58" s="81"/>
      <c r="Z58" s="81"/>
      <c r="AA58" s="81"/>
      <c r="AB58" s="81"/>
      <c r="AC58" s="81"/>
      <c r="AD58" s="81"/>
      <c r="AE58" s="81"/>
      <c r="AF58" s="81"/>
      <c r="AG58" s="81"/>
      <c r="AH58" s="81"/>
      <c r="AI58" s="81"/>
      <c r="AJ58" s="82"/>
      <c r="AK58" s="82"/>
      <c r="AL58" s="251">
        <f t="shared" si="1"/>
        <v>0</v>
      </c>
      <c r="AM58" s="165"/>
      <c r="AN58" s="206"/>
      <c r="AO58" s="81"/>
      <c r="AP58" s="81"/>
      <c r="AQ58" s="81"/>
      <c r="AR58" s="81"/>
      <c r="AS58" s="81"/>
      <c r="AT58" s="81"/>
      <c r="AU58" s="81"/>
      <c r="AV58" s="81"/>
      <c r="AW58" s="81"/>
      <c r="AX58" s="81"/>
      <c r="AY58" s="81"/>
      <c r="AZ58" s="81"/>
      <c r="BA58" s="81"/>
      <c r="BB58" s="82"/>
      <c r="BC58" s="82"/>
      <c r="BD58" s="251">
        <f t="shared" si="2"/>
        <v>0</v>
      </c>
      <c r="BE58" s="165"/>
      <c r="BF58" s="206"/>
      <c r="BG58" s="81"/>
      <c r="BH58" s="81"/>
      <c r="BI58" s="81"/>
      <c r="BJ58" s="81"/>
      <c r="BK58" s="81"/>
      <c r="BL58" s="81"/>
      <c r="BM58" s="81"/>
      <c r="BN58" s="81"/>
      <c r="BO58" s="81"/>
      <c r="BP58" s="81"/>
      <c r="BQ58" s="81"/>
      <c r="BR58" s="81"/>
      <c r="BS58" s="81"/>
      <c r="BT58" s="82"/>
      <c r="BU58" s="82"/>
      <c r="BV58" s="251">
        <f t="shared" si="3"/>
        <v>0</v>
      </c>
      <c r="BW58" s="165"/>
      <c r="BX58" s="206"/>
      <c r="BY58" s="81"/>
      <c r="BZ58" s="81"/>
      <c r="CA58" s="81"/>
      <c r="CB58" s="81"/>
      <c r="CC58" s="81"/>
      <c r="CD58" s="81"/>
      <c r="CE58" s="81"/>
      <c r="CF58" s="81"/>
      <c r="CG58" s="81"/>
      <c r="CH58" s="81"/>
      <c r="CI58" s="81"/>
      <c r="CJ58" s="81"/>
      <c r="CK58" s="81"/>
      <c r="CL58" s="82"/>
      <c r="CM58" s="82"/>
      <c r="CN58" s="251">
        <f t="shared" si="4"/>
        <v>0</v>
      </c>
      <c r="CO58" s="165"/>
      <c r="CP58" s="206"/>
      <c r="CQ58" s="81"/>
      <c r="CR58" s="81"/>
      <c r="CS58" s="81"/>
      <c r="CT58" s="81"/>
      <c r="CU58" s="81"/>
      <c r="CV58" s="81"/>
      <c r="CW58" s="81"/>
      <c r="CX58" s="81"/>
      <c r="CY58" s="81"/>
      <c r="CZ58" s="81"/>
      <c r="DA58" s="81"/>
      <c r="DB58" s="81"/>
      <c r="DC58" s="81"/>
      <c r="DD58" s="82"/>
      <c r="DE58" s="82"/>
      <c r="DF58" s="251">
        <f t="shared" si="5"/>
        <v>0</v>
      </c>
      <c r="DG58" s="165"/>
      <c r="DH58" s="206"/>
      <c r="DI58" s="81"/>
      <c r="DJ58" s="81"/>
      <c r="DK58" s="81"/>
      <c r="DL58" s="81"/>
      <c r="DM58" s="81"/>
      <c r="DN58" s="81"/>
      <c r="DO58" s="81"/>
      <c r="DP58" s="81"/>
      <c r="DQ58" s="81"/>
      <c r="DR58" s="81"/>
      <c r="DS58" s="81"/>
      <c r="DT58" s="81"/>
      <c r="DU58" s="81"/>
      <c r="DV58" s="82"/>
      <c r="DW58" s="82"/>
      <c r="DX58" s="251">
        <f t="shared" si="6"/>
        <v>0</v>
      </c>
      <c r="DY58" s="165"/>
      <c r="DZ58" s="206"/>
      <c r="EA58" s="81"/>
      <c r="EB58" s="81"/>
      <c r="EC58" s="81"/>
      <c r="ED58" s="81"/>
      <c r="EE58" s="81"/>
      <c r="EF58" s="81"/>
      <c r="EG58" s="81"/>
      <c r="EH58" s="81"/>
      <c r="EI58" s="81"/>
      <c r="EJ58" s="81"/>
      <c r="EK58" s="81"/>
      <c r="EL58" s="81"/>
      <c r="EM58" s="81"/>
      <c r="EN58" s="82"/>
      <c r="EO58" s="82"/>
      <c r="EP58" s="251">
        <f t="shared" si="7"/>
        <v>0</v>
      </c>
      <c r="EQ58" s="165"/>
      <c r="ER58" s="206"/>
      <c r="ES58" s="81"/>
      <c r="ET58" s="81"/>
      <c r="EU58" s="81"/>
      <c r="EV58" s="81"/>
      <c r="EW58" s="81"/>
      <c r="EX58" s="81"/>
      <c r="EY58" s="81"/>
      <c r="EZ58" s="81"/>
      <c r="FA58" s="81"/>
      <c r="FB58" s="81"/>
      <c r="FC58" s="81"/>
      <c r="FD58" s="81"/>
      <c r="FE58" s="81"/>
      <c r="FF58" s="82"/>
      <c r="FG58" s="82"/>
      <c r="FH58" s="251">
        <f t="shared" si="8"/>
        <v>0</v>
      </c>
      <c r="FI58" s="165"/>
      <c r="FJ58" s="206"/>
      <c r="FK58" s="81"/>
      <c r="FL58" s="81"/>
      <c r="FM58" s="81"/>
      <c r="FN58" s="81"/>
      <c r="FO58" s="81"/>
      <c r="FP58" s="81"/>
      <c r="FQ58" s="81"/>
      <c r="FR58" s="81"/>
      <c r="FS58" s="81"/>
      <c r="FT58" s="81"/>
      <c r="FU58" s="81"/>
      <c r="FV58" s="81"/>
      <c r="FW58" s="81"/>
      <c r="FX58" s="82"/>
      <c r="FY58" s="82"/>
      <c r="FZ58" s="251">
        <f t="shared" si="9"/>
        <v>0</v>
      </c>
      <c r="GA58" s="167"/>
      <c r="GB58" s="206"/>
      <c r="GC58" s="81"/>
      <c r="GD58" s="81"/>
      <c r="GE58" s="81"/>
      <c r="GF58" s="81"/>
      <c r="GG58" s="81"/>
      <c r="GH58" s="81"/>
      <c r="GI58" s="81"/>
      <c r="GJ58" s="81"/>
      <c r="GK58" s="81"/>
      <c r="GL58" s="81"/>
      <c r="GM58" s="81"/>
      <c r="GN58" s="81"/>
      <c r="GO58" s="81"/>
      <c r="GP58" s="82"/>
      <c r="GQ58" s="82"/>
      <c r="GR58" s="251">
        <f t="shared" si="10"/>
        <v>0</v>
      </c>
    </row>
    <row r="59" spans="1:200" x14ac:dyDescent="0.25">
      <c r="A59" s="112" t="s">
        <v>48</v>
      </c>
      <c r="B59" s="222"/>
      <c r="C59" s="223"/>
      <c r="D59" s="206"/>
      <c r="E59" s="81"/>
      <c r="F59" s="81"/>
      <c r="G59" s="81"/>
      <c r="H59" s="81"/>
      <c r="I59" s="81"/>
      <c r="J59" s="81"/>
      <c r="K59" s="81"/>
      <c r="L59" s="81"/>
      <c r="M59" s="81"/>
      <c r="N59" s="81"/>
      <c r="O59" s="81"/>
      <c r="P59" s="81"/>
      <c r="Q59" s="81"/>
      <c r="R59" s="82"/>
      <c r="S59" s="154"/>
      <c r="T59" s="251">
        <f t="shared" si="0"/>
        <v>0</v>
      </c>
      <c r="U59" s="237"/>
      <c r="V59" s="206"/>
      <c r="W59" s="81"/>
      <c r="X59" s="81"/>
      <c r="Y59" s="81"/>
      <c r="Z59" s="81"/>
      <c r="AA59" s="81"/>
      <c r="AB59" s="81"/>
      <c r="AC59" s="81"/>
      <c r="AD59" s="81"/>
      <c r="AE59" s="81"/>
      <c r="AF59" s="81"/>
      <c r="AG59" s="81"/>
      <c r="AH59" s="81"/>
      <c r="AI59" s="81"/>
      <c r="AJ59" s="82"/>
      <c r="AK59" s="82"/>
      <c r="AL59" s="251">
        <f t="shared" si="1"/>
        <v>0</v>
      </c>
      <c r="AM59" s="165"/>
      <c r="AN59" s="206"/>
      <c r="AO59" s="81"/>
      <c r="AP59" s="81"/>
      <c r="AQ59" s="81"/>
      <c r="AR59" s="81"/>
      <c r="AS59" s="81"/>
      <c r="AT59" s="81"/>
      <c r="AU59" s="81"/>
      <c r="AV59" s="81"/>
      <c r="AW59" s="81"/>
      <c r="AX59" s="81"/>
      <c r="AY59" s="81"/>
      <c r="AZ59" s="81"/>
      <c r="BA59" s="81"/>
      <c r="BB59" s="82"/>
      <c r="BC59" s="82"/>
      <c r="BD59" s="251">
        <f t="shared" si="2"/>
        <v>0</v>
      </c>
      <c r="BE59" s="165"/>
      <c r="BF59" s="206"/>
      <c r="BG59" s="81"/>
      <c r="BH59" s="81"/>
      <c r="BI59" s="81"/>
      <c r="BJ59" s="81"/>
      <c r="BK59" s="81"/>
      <c r="BL59" s="81"/>
      <c r="BM59" s="81"/>
      <c r="BN59" s="81"/>
      <c r="BO59" s="81"/>
      <c r="BP59" s="81"/>
      <c r="BQ59" s="81"/>
      <c r="BR59" s="81"/>
      <c r="BS59" s="81"/>
      <c r="BT59" s="82"/>
      <c r="BU59" s="82"/>
      <c r="BV59" s="251">
        <f t="shared" si="3"/>
        <v>0</v>
      </c>
      <c r="BW59" s="165"/>
      <c r="BX59" s="206"/>
      <c r="BY59" s="81"/>
      <c r="BZ59" s="81"/>
      <c r="CA59" s="81"/>
      <c r="CB59" s="81"/>
      <c r="CC59" s="81"/>
      <c r="CD59" s="81"/>
      <c r="CE59" s="81"/>
      <c r="CF59" s="81"/>
      <c r="CG59" s="81"/>
      <c r="CH59" s="81"/>
      <c r="CI59" s="81"/>
      <c r="CJ59" s="81"/>
      <c r="CK59" s="81"/>
      <c r="CL59" s="82"/>
      <c r="CM59" s="82"/>
      <c r="CN59" s="251">
        <f t="shared" si="4"/>
        <v>0</v>
      </c>
      <c r="CO59" s="165"/>
      <c r="CP59" s="206"/>
      <c r="CQ59" s="81"/>
      <c r="CR59" s="81"/>
      <c r="CS59" s="81"/>
      <c r="CT59" s="81"/>
      <c r="CU59" s="81"/>
      <c r="CV59" s="81"/>
      <c r="CW59" s="81"/>
      <c r="CX59" s="81"/>
      <c r="CY59" s="81"/>
      <c r="CZ59" s="81"/>
      <c r="DA59" s="81"/>
      <c r="DB59" s="81"/>
      <c r="DC59" s="81"/>
      <c r="DD59" s="82"/>
      <c r="DE59" s="82"/>
      <c r="DF59" s="251">
        <f t="shared" si="5"/>
        <v>0</v>
      </c>
      <c r="DG59" s="165"/>
      <c r="DH59" s="206"/>
      <c r="DI59" s="81"/>
      <c r="DJ59" s="81"/>
      <c r="DK59" s="81"/>
      <c r="DL59" s="81"/>
      <c r="DM59" s="81"/>
      <c r="DN59" s="81"/>
      <c r="DO59" s="81"/>
      <c r="DP59" s="81"/>
      <c r="DQ59" s="81"/>
      <c r="DR59" s="81"/>
      <c r="DS59" s="81"/>
      <c r="DT59" s="81"/>
      <c r="DU59" s="81"/>
      <c r="DV59" s="82"/>
      <c r="DW59" s="82"/>
      <c r="DX59" s="251">
        <f t="shared" si="6"/>
        <v>0</v>
      </c>
      <c r="DY59" s="165"/>
      <c r="DZ59" s="206"/>
      <c r="EA59" s="81"/>
      <c r="EB59" s="81"/>
      <c r="EC59" s="81"/>
      <c r="ED59" s="81"/>
      <c r="EE59" s="81"/>
      <c r="EF59" s="81"/>
      <c r="EG59" s="81"/>
      <c r="EH59" s="81"/>
      <c r="EI59" s="81"/>
      <c r="EJ59" s="81"/>
      <c r="EK59" s="81"/>
      <c r="EL59" s="81"/>
      <c r="EM59" s="81"/>
      <c r="EN59" s="82"/>
      <c r="EO59" s="82"/>
      <c r="EP59" s="251">
        <f t="shared" si="7"/>
        <v>0</v>
      </c>
      <c r="EQ59" s="165"/>
      <c r="ER59" s="206"/>
      <c r="ES59" s="81"/>
      <c r="ET59" s="81"/>
      <c r="EU59" s="81"/>
      <c r="EV59" s="81"/>
      <c r="EW59" s="81"/>
      <c r="EX59" s="81"/>
      <c r="EY59" s="81"/>
      <c r="EZ59" s="81"/>
      <c r="FA59" s="81"/>
      <c r="FB59" s="81"/>
      <c r="FC59" s="81"/>
      <c r="FD59" s="81"/>
      <c r="FE59" s="81"/>
      <c r="FF59" s="82"/>
      <c r="FG59" s="82"/>
      <c r="FH59" s="251">
        <f t="shared" si="8"/>
        <v>0</v>
      </c>
      <c r="FI59" s="165"/>
      <c r="FJ59" s="206"/>
      <c r="FK59" s="81"/>
      <c r="FL59" s="81"/>
      <c r="FM59" s="81"/>
      <c r="FN59" s="81"/>
      <c r="FO59" s="81"/>
      <c r="FP59" s="81"/>
      <c r="FQ59" s="81"/>
      <c r="FR59" s="81"/>
      <c r="FS59" s="81"/>
      <c r="FT59" s="81"/>
      <c r="FU59" s="81"/>
      <c r="FV59" s="81"/>
      <c r="FW59" s="81"/>
      <c r="FX59" s="82"/>
      <c r="FY59" s="82"/>
      <c r="FZ59" s="251">
        <f t="shared" si="9"/>
        <v>0</v>
      </c>
      <c r="GA59" s="167"/>
      <c r="GB59" s="206"/>
      <c r="GC59" s="81"/>
      <c r="GD59" s="81"/>
      <c r="GE59" s="81"/>
      <c r="GF59" s="81"/>
      <c r="GG59" s="81"/>
      <c r="GH59" s="81"/>
      <c r="GI59" s="81"/>
      <c r="GJ59" s="81"/>
      <c r="GK59" s="81"/>
      <c r="GL59" s="81"/>
      <c r="GM59" s="81"/>
      <c r="GN59" s="81"/>
      <c r="GO59" s="81"/>
      <c r="GP59" s="82"/>
      <c r="GQ59" s="82"/>
      <c r="GR59" s="251">
        <f t="shared" si="10"/>
        <v>0</v>
      </c>
    </row>
    <row r="60" spans="1:200" x14ac:dyDescent="0.25">
      <c r="A60" s="112" t="s">
        <v>49</v>
      </c>
      <c r="B60" s="222"/>
      <c r="C60" s="223"/>
      <c r="D60" s="206"/>
      <c r="E60" s="81"/>
      <c r="F60" s="81"/>
      <c r="G60" s="81"/>
      <c r="H60" s="81"/>
      <c r="I60" s="81"/>
      <c r="J60" s="81"/>
      <c r="K60" s="81"/>
      <c r="L60" s="81"/>
      <c r="M60" s="81"/>
      <c r="N60" s="81"/>
      <c r="O60" s="81"/>
      <c r="P60" s="81"/>
      <c r="Q60" s="81"/>
      <c r="R60" s="82"/>
      <c r="S60" s="154"/>
      <c r="T60" s="251">
        <f t="shared" si="0"/>
        <v>0</v>
      </c>
      <c r="U60" s="237"/>
      <c r="V60" s="206"/>
      <c r="W60" s="81"/>
      <c r="X60" s="81"/>
      <c r="Y60" s="81"/>
      <c r="Z60" s="81"/>
      <c r="AA60" s="81"/>
      <c r="AB60" s="81"/>
      <c r="AC60" s="81"/>
      <c r="AD60" s="81"/>
      <c r="AE60" s="81"/>
      <c r="AF60" s="81"/>
      <c r="AG60" s="81"/>
      <c r="AH60" s="81"/>
      <c r="AI60" s="81"/>
      <c r="AJ60" s="82"/>
      <c r="AK60" s="82"/>
      <c r="AL60" s="251">
        <f t="shared" si="1"/>
        <v>0</v>
      </c>
      <c r="AM60" s="165"/>
      <c r="AN60" s="206"/>
      <c r="AO60" s="81"/>
      <c r="AP60" s="81"/>
      <c r="AQ60" s="81"/>
      <c r="AR60" s="81"/>
      <c r="AS60" s="81"/>
      <c r="AT60" s="81"/>
      <c r="AU60" s="81"/>
      <c r="AV60" s="81"/>
      <c r="AW60" s="81"/>
      <c r="AX60" s="81"/>
      <c r="AY60" s="81"/>
      <c r="AZ60" s="81"/>
      <c r="BA60" s="81"/>
      <c r="BB60" s="82"/>
      <c r="BC60" s="82"/>
      <c r="BD60" s="251">
        <f t="shared" si="2"/>
        <v>0</v>
      </c>
      <c r="BE60" s="165"/>
      <c r="BF60" s="206"/>
      <c r="BG60" s="81"/>
      <c r="BH60" s="81"/>
      <c r="BI60" s="81"/>
      <c r="BJ60" s="81"/>
      <c r="BK60" s="81"/>
      <c r="BL60" s="81"/>
      <c r="BM60" s="81"/>
      <c r="BN60" s="81"/>
      <c r="BO60" s="81"/>
      <c r="BP60" s="81"/>
      <c r="BQ60" s="81"/>
      <c r="BR60" s="81"/>
      <c r="BS60" s="81"/>
      <c r="BT60" s="82"/>
      <c r="BU60" s="82"/>
      <c r="BV60" s="251">
        <f t="shared" si="3"/>
        <v>0</v>
      </c>
      <c r="BW60" s="165"/>
      <c r="BX60" s="206"/>
      <c r="BY60" s="81"/>
      <c r="BZ60" s="81"/>
      <c r="CA60" s="81"/>
      <c r="CB60" s="81"/>
      <c r="CC60" s="81"/>
      <c r="CD60" s="81"/>
      <c r="CE60" s="81"/>
      <c r="CF60" s="81"/>
      <c r="CG60" s="81"/>
      <c r="CH60" s="81"/>
      <c r="CI60" s="81"/>
      <c r="CJ60" s="81"/>
      <c r="CK60" s="81"/>
      <c r="CL60" s="82"/>
      <c r="CM60" s="82"/>
      <c r="CN60" s="251">
        <f t="shared" si="4"/>
        <v>0</v>
      </c>
      <c r="CO60" s="165"/>
      <c r="CP60" s="206"/>
      <c r="CQ60" s="81"/>
      <c r="CR60" s="81"/>
      <c r="CS60" s="81"/>
      <c r="CT60" s="81"/>
      <c r="CU60" s="81"/>
      <c r="CV60" s="81"/>
      <c r="CW60" s="81"/>
      <c r="CX60" s="81"/>
      <c r="CY60" s="81"/>
      <c r="CZ60" s="81"/>
      <c r="DA60" s="81"/>
      <c r="DB60" s="81"/>
      <c r="DC60" s="81"/>
      <c r="DD60" s="82"/>
      <c r="DE60" s="82"/>
      <c r="DF60" s="251">
        <f t="shared" si="5"/>
        <v>0</v>
      </c>
      <c r="DG60" s="165"/>
      <c r="DH60" s="206"/>
      <c r="DI60" s="81"/>
      <c r="DJ60" s="81"/>
      <c r="DK60" s="81"/>
      <c r="DL60" s="81"/>
      <c r="DM60" s="81"/>
      <c r="DN60" s="81"/>
      <c r="DO60" s="81"/>
      <c r="DP60" s="81"/>
      <c r="DQ60" s="81"/>
      <c r="DR60" s="81"/>
      <c r="DS60" s="81"/>
      <c r="DT60" s="81"/>
      <c r="DU60" s="81"/>
      <c r="DV60" s="82"/>
      <c r="DW60" s="82"/>
      <c r="DX60" s="251">
        <f t="shared" si="6"/>
        <v>0</v>
      </c>
      <c r="DY60" s="165"/>
      <c r="DZ60" s="206"/>
      <c r="EA60" s="81"/>
      <c r="EB60" s="81"/>
      <c r="EC60" s="81"/>
      <c r="ED60" s="81"/>
      <c r="EE60" s="81"/>
      <c r="EF60" s="81"/>
      <c r="EG60" s="81"/>
      <c r="EH60" s="81"/>
      <c r="EI60" s="81"/>
      <c r="EJ60" s="81"/>
      <c r="EK60" s="81"/>
      <c r="EL60" s="81"/>
      <c r="EM60" s="81"/>
      <c r="EN60" s="82"/>
      <c r="EO60" s="82"/>
      <c r="EP60" s="251">
        <f t="shared" si="7"/>
        <v>0</v>
      </c>
      <c r="EQ60" s="165"/>
      <c r="ER60" s="206"/>
      <c r="ES60" s="81"/>
      <c r="ET60" s="81"/>
      <c r="EU60" s="81"/>
      <c r="EV60" s="81"/>
      <c r="EW60" s="81"/>
      <c r="EX60" s="81"/>
      <c r="EY60" s="81"/>
      <c r="EZ60" s="81"/>
      <c r="FA60" s="81"/>
      <c r="FB60" s="81"/>
      <c r="FC60" s="81"/>
      <c r="FD60" s="81"/>
      <c r="FE60" s="81"/>
      <c r="FF60" s="82"/>
      <c r="FG60" s="82"/>
      <c r="FH60" s="251">
        <f t="shared" si="8"/>
        <v>0</v>
      </c>
      <c r="FI60" s="165"/>
      <c r="FJ60" s="206"/>
      <c r="FK60" s="81"/>
      <c r="FL60" s="81"/>
      <c r="FM60" s="81"/>
      <c r="FN60" s="81"/>
      <c r="FO60" s="81"/>
      <c r="FP60" s="81"/>
      <c r="FQ60" s="81"/>
      <c r="FR60" s="81"/>
      <c r="FS60" s="81"/>
      <c r="FT60" s="81"/>
      <c r="FU60" s="81"/>
      <c r="FV60" s="81"/>
      <c r="FW60" s="81"/>
      <c r="FX60" s="82"/>
      <c r="FY60" s="82"/>
      <c r="FZ60" s="251">
        <f t="shared" si="9"/>
        <v>0</v>
      </c>
      <c r="GA60" s="167"/>
      <c r="GB60" s="206"/>
      <c r="GC60" s="81"/>
      <c r="GD60" s="81"/>
      <c r="GE60" s="81"/>
      <c r="GF60" s="81"/>
      <c r="GG60" s="81"/>
      <c r="GH60" s="81"/>
      <c r="GI60" s="81"/>
      <c r="GJ60" s="81"/>
      <c r="GK60" s="81"/>
      <c r="GL60" s="81"/>
      <c r="GM60" s="81"/>
      <c r="GN60" s="81"/>
      <c r="GO60" s="81"/>
      <c r="GP60" s="82"/>
      <c r="GQ60" s="82"/>
      <c r="GR60" s="251">
        <f t="shared" si="10"/>
        <v>0</v>
      </c>
    </row>
    <row r="61" spans="1:200" x14ac:dyDescent="0.25">
      <c r="A61" s="112" t="s">
        <v>50</v>
      </c>
      <c r="B61" s="222"/>
      <c r="C61" s="224"/>
      <c r="D61" s="206"/>
      <c r="E61" s="81"/>
      <c r="F61" s="81"/>
      <c r="G61" s="81"/>
      <c r="H61" s="81"/>
      <c r="I61" s="81"/>
      <c r="J61" s="81"/>
      <c r="K61" s="81"/>
      <c r="L61" s="81"/>
      <c r="M61" s="81"/>
      <c r="N61" s="81"/>
      <c r="O61" s="81"/>
      <c r="P61" s="81"/>
      <c r="Q61" s="81"/>
      <c r="R61" s="82"/>
      <c r="S61" s="154"/>
      <c r="T61" s="251">
        <f t="shared" si="0"/>
        <v>0</v>
      </c>
      <c r="U61" s="237"/>
      <c r="V61" s="206"/>
      <c r="W61" s="81"/>
      <c r="X61" s="81"/>
      <c r="Y61" s="81"/>
      <c r="Z61" s="81"/>
      <c r="AA61" s="81"/>
      <c r="AB61" s="81"/>
      <c r="AC61" s="81"/>
      <c r="AD61" s="81"/>
      <c r="AE61" s="81"/>
      <c r="AF61" s="81"/>
      <c r="AG61" s="81"/>
      <c r="AH61" s="81"/>
      <c r="AI61" s="81"/>
      <c r="AJ61" s="82"/>
      <c r="AK61" s="82"/>
      <c r="AL61" s="251">
        <f t="shared" si="1"/>
        <v>0</v>
      </c>
      <c r="AM61" s="165"/>
      <c r="AN61" s="206"/>
      <c r="AO61" s="81"/>
      <c r="AP61" s="81"/>
      <c r="AQ61" s="81"/>
      <c r="AR61" s="81"/>
      <c r="AS61" s="81"/>
      <c r="AT61" s="81"/>
      <c r="AU61" s="81"/>
      <c r="AV61" s="81"/>
      <c r="AW61" s="81"/>
      <c r="AX61" s="81"/>
      <c r="AY61" s="81"/>
      <c r="AZ61" s="81"/>
      <c r="BA61" s="81"/>
      <c r="BB61" s="82"/>
      <c r="BC61" s="82"/>
      <c r="BD61" s="251">
        <f t="shared" si="2"/>
        <v>0</v>
      </c>
      <c r="BE61" s="165"/>
      <c r="BF61" s="206"/>
      <c r="BG61" s="81"/>
      <c r="BH61" s="81"/>
      <c r="BI61" s="81"/>
      <c r="BJ61" s="81"/>
      <c r="BK61" s="81"/>
      <c r="BL61" s="81"/>
      <c r="BM61" s="81"/>
      <c r="BN61" s="81"/>
      <c r="BO61" s="81"/>
      <c r="BP61" s="81"/>
      <c r="BQ61" s="81"/>
      <c r="BR61" s="81"/>
      <c r="BS61" s="81"/>
      <c r="BT61" s="82"/>
      <c r="BU61" s="82"/>
      <c r="BV61" s="251">
        <f t="shared" si="3"/>
        <v>0</v>
      </c>
      <c r="BW61" s="165"/>
      <c r="BX61" s="206"/>
      <c r="BY61" s="81"/>
      <c r="BZ61" s="81"/>
      <c r="CA61" s="81"/>
      <c r="CB61" s="81"/>
      <c r="CC61" s="81"/>
      <c r="CD61" s="81"/>
      <c r="CE61" s="81"/>
      <c r="CF61" s="81"/>
      <c r="CG61" s="81"/>
      <c r="CH61" s="81"/>
      <c r="CI61" s="81"/>
      <c r="CJ61" s="81"/>
      <c r="CK61" s="81"/>
      <c r="CL61" s="82"/>
      <c r="CM61" s="82"/>
      <c r="CN61" s="251">
        <f t="shared" si="4"/>
        <v>0</v>
      </c>
      <c r="CO61" s="165"/>
      <c r="CP61" s="206"/>
      <c r="CQ61" s="81"/>
      <c r="CR61" s="81"/>
      <c r="CS61" s="81"/>
      <c r="CT61" s="81"/>
      <c r="CU61" s="81"/>
      <c r="CV61" s="81"/>
      <c r="CW61" s="81"/>
      <c r="CX61" s="81"/>
      <c r="CY61" s="81"/>
      <c r="CZ61" s="81"/>
      <c r="DA61" s="81"/>
      <c r="DB61" s="81"/>
      <c r="DC61" s="81"/>
      <c r="DD61" s="82"/>
      <c r="DE61" s="82"/>
      <c r="DF61" s="251">
        <f t="shared" si="5"/>
        <v>0</v>
      </c>
      <c r="DG61" s="165"/>
      <c r="DH61" s="206"/>
      <c r="DI61" s="81"/>
      <c r="DJ61" s="81"/>
      <c r="DK61" s="81"/>
      <c r="DL61" s="81"/>
      <c r="DM61" s="81"/>
      <c r="DN61" s="81"/>
      <c r="DO61" s="81"/>
      <c r="DP61" s="81"/>
      <c r="DQ61" s="81"/>
      <c r="DR61" s="81"/>
      <c r="DS61" s="81"/>
      <c r="DT61" s="81"/>
      <c r="DU61" s="81"/>
      <c r="DV61" s="82"/>
      <c r="DW61" s="82"/>
      <c r="DX61" s="251">
        <f t="shared" si="6"/>
        <v>0</v>
      </c>
      <c r="DY61" s="165"/>
      <c r="DZ61" s="206"/>
      <c r="EA61" s="81"/>
      <c r="EB61" s="81"/>
      <c r="EC61" s="81"/>
      <c r="ED61" s="81"/>
      <c r="EE61" s="81"/>
      <c r="EF61" s="81"/>
      <c r="EG61" s="81"/>
      <c r="EH61" s="81"/>
      <c r="EI61" s="81"/>
      <c r="EJ61" s="81"/>
      <c r="EK61" s="81"/>
      <c r="EL61" s="81"/>
      <c r="EM61" s="81"/>
      <c r="EN61" s="82"/>
      <c r="EO61" s="82"/>
      <c r="EP61" s="251">
        <f t="shared" si="7"/>
        <v>0</v>
      </c>
      <c r="EQ61" s="165"/>
      <c r="ER61" s="206"/>
      <c r="ES61" s="81"/>
      <c r="ET61" s="81"/>
      <c r="EU61" s="81"/>
      <c r="EV61" s="81"/>
      <c r="EW61" s="81"/>
      <c r="EX61" s="81"/>
      <c r="EY61" s="81"/>
      <c r="EZ61" s="81"/>
      <c r="FA61" s="81"/>
      <c r="FB61" s="81"/>
      <c r="FC61" s="81"/>
      <c r="FD61" s="81"/>
      <c r="FE61" s="81"/>
      <c r="FF61" s="82"/>
      <c r="FG61" s="82"/>
      <c r="FH61" s="251">
        <f t="shared" si="8"/>
        <v>0</v>
      </c>
      <c r="FI61" s="165"/>
      <c r="FJ61" s="206"/>
      <c r="FK61" s="81"/>
      <c r="FL61" s="81"/>
      <c r="FM61" s="81"/>
      <c r="FN61" s="81"/>
      <c r="FO61" s="81"/>
      <c r="FP61" s="81"/>
      <c r="FQ61" s="81"/>
      <c r="FR61" s="81"/>
      <c r="FS61" s="81"/>
      <c r="FT61" s="81"/>
      <c r="FU61" s="81"/>
      <c r="FV61" s="81"/>
      <c r="FW61" s="81"/>
      <c r="FX61" s="82"/>
      <c r="FY61" s="82"/>
      <c r="FZ61" s="251">
        <f t="shared" si="9"/>
        <v>0</v>
      </c>
      <c r="GA61" s="167"/>
      <c r="GB61" s="206"/>
      <c r="GC61" s="81"/>
      <c r="GD61" s="81"/>
      <c r="GE61" s="81"/>
      <c r="GF61" s="81"/>
      <c r="GG61" s="81"/>
      <c r="GH61" s="81"/>
      <c r="GI61" s="81"/>
      <c r="GJ61" s="81"/>
      <c r="GK61" s="81"/>
      <c r="GL61" s="81"/>
      <c r="GM61" s="81"/>
      <c r="GN61" s="81"/>
      <c r="GO61" s="81"/>
      <c r="GP61" s="82"/>
      <c r="GQ61" s="82"/>
      <c r="GR61" s="251">
        <f t="shared" si="10"/>
        <v>0</v>
      </c>
    </row>
    <row r="62" spans="1:200" x14ac:dyDescent="0.25">
      <c r="A62" s="112" t="s">
        <v>51</v>
      </c>
      <c r="B62" s="222"/>
      <c r="C62" s="223"/>
      <c r="D62" s="206"/>
      <c r="E62" s="81"/>
      <c r="F62" s="81"/>
      <c r="G62" s="81"/>
      <c r="H62" s="81"/>
      <c r="I62" s="81"/>
      <c r="J62" s="81"/>
      <c r="K62" s="81"/>
      <c r="L62" s="81"/>
      <c r="M62" s="81"/>
      <c r="N62" s="81"/>
      <c r="O62" s="81"/>
      <c r="P62" s="81"/>
      <c r="Q62" s="81"/>
      <c r="R62" s="82"/>
      <c r="S62" s="154"/>
      <c r="T62" s="251">
        <f t="shared" si="0"/>
        <v>0</v>
      </c>
      <c r="U62" s="237"/>
      <c r="V62" s="206"/>
      <c r="W62" s="81"/>
      <c r="X62" s="81"/>
      <c r="Y62" s="81"/>
      <c r="Z62" s="81"/>
      <c r="AA62" s="81"/>
      <c r="AB62" s="81"/>
      <c r="AC62" s="81"/>
      <c r="AD62" s="81"/>
      <c r="AE62" s="81"/>
      <c r="AF62" s="81"/>
      <c r="AG62" s="81"/>
      <c r="AH62" s="81"/>
      <c r="AI62" s="81"/>
      <c r="AJ62" s="82"/>
      <c r="AK62" s="82"/>
      <c r="AL62" s="251">
        <f t="shared" si="1"/>
        <v>0</v>
      </c>
      <c r="AM62" s="165"/>
      <c r="AN62" s="206"/>
      <c r="AO62" s="81"/>
      <c r="AP62" s="81"/>
      <c r="AQ62" s="81"/>
      <c r="AR62" s="81"/>
      <c r="AS62" s="81"/>
      <c r="AT62" s="81"/>
      <c r="AU62" s="81"/>
      <c r="AV62" s="81"/>
      <c r="AW62" s="81"/>
      <c r="AX62" s="81"/>
      <c r="AY62" s="81"/>
      <c r="AZ62" s="81"/>
      <c r="BA62" s="81"/>
      <c r="BB62" s="82"/>
      <c r="BC62" s="82"/>
      <c r="BD62" s="251">
        <f t="shared" si="2"/>
        <v>0</v>
      </c>
      <c r="BE62" s="165"/>
      <c r="BF62" s="206"/>
      <c r="BG62" s="81"/>
      <c r="BH62" s="81"/>
      <c r="BI62" s="81"/>
      <c r="BJ62" s="81"/>
      <c r="BK62" s="81"/>
      <c r="BL62" s="81"/>
      <c r="BM62" s="81"/>
      <c r="BN62" s="81"/>
      <c r="BO62" s="81"/>
      <c r="BP62" s="81"/>
      <c r="BQ62" s="81"/>
      <c r="BR62" s="81"/>
      <c r="BS62" s="81"/>
      <c r="BT62" s="82"/>
      <c r="BU62" s="82"/>
      <c r="BV62" s="251">
        <f t="shared" si="3"/>
        <v>0</v>
      </c>
      <c r="BW62" s="165"/>
      <c r="BX62" s="206"/>
      <c r="BY62" s="81"/>
      <c r="BZ62" s="81"/>
      <c r="CA62" s="81"/>
      <c r="CB62" s="81"/>
      <c r="CC62" s="81"/>
      <c r="CD62" s="81"/>
      <c r="CE62" s="81"/>
      <c r="CF62" s="81"/>
      <c r="CG62" s="81"/>
      <c r="CH62" s="81"/>
      <c r="CI62" s="81"/>
      <c r="CJ62" s="81"/>
      <c r="CK62" s="81"/>
      <c r="CL62" s="82"/>
      <c r="CM62" s="82"/>
      <c r="CN62" s="251">
        <f t="shared" si="4"/>
        <v>0</v>
      </c>
      <c r="CO62" s="165"/>
      <c r="CP62" s="206"/>
      <c r="CQ62" s="81"/>
      <c r="CR62" s="81"/>
      <c r="CS62" s="81"/>
      <c r="CT62" s="81"/>
      <c r="CU62" s="81"/>
      <c r="CV62" s="81"/>
      <c r="CW62" s="81"/>
      <c r="CX62" s="81"/>
      <c r="CY62" s="81"/>
      <c r="CZ62" s="81"/>
      <c r="DA62" s="81"/>
      <c r="DB62" s="81"/>
      <c r="DC62" s="81"/>
      <c r="DD62" s="82"/>
      <c r="DE62" s="82"/>
      <c r="DF62" s="251">
        <f t="shared" si="5"/>
        <v>0</v>
      </c>
      <c r="DG62" s="165"/>
      <c r="DH62" s="206"/>
      <c r="DI62" s="81"/>
      <c r="DJ62" s="81"/>
      <c r="DK62" s="81"/>
      <c r="DL62" s="81"/>
      <c r="DM62" s="81"/>
      <c r="DN62" s="81"/>
      <c r="DO62" s="81"/>
      <c r="DP62" s="81"/>
      <c r="DQ62" s="81"/>
      <c r="DR62" s="81"/>
      <c r="DS62" s="81"/>
      <c r="DT62" s="81"/>
      <c r="DU62" s="81"/>
      <c r="DV62" s="82"/>
      <c r="DW62" s="82"/>
      <c r="DX62" s="251">
        <f t="shared" si="6"/>
        <v>0</v>
      </c>
      <c r="DY62" s="165"/>
      <c r="DZ62" s="206"/>
      <c r="EA62" s="81"/>
      <c r="EB62" s="81"/>
      <c r="EC62" s="81"/>
      <c r="ED62" s="81"/>
      <c r="EE62" s="81"/>
      <c r="EF62" s="81"/>
      <c r="EG62" s="81"/>
      <c r="EH62" s="81"/>
      <c r="EI62" s="81"/>
      <c r="EJ62" s="81"/>
      <c r="EK62" s="81"/>
      <c r="EL62" s="81"/>
      <c r="EM62" s="81"/>
      <c r="EN62" s="82"/>
      <c r="EO62" s="82"/>
      <c r="EP62" s="251">
        <f t="shared" si="7"/>
        <v>0</v>
      </c>
      <c r="EQ62" s="165"/>
      <c r="ER62" s="206"/>
      <c r="ES62" s="81"/>
      <c r="ET62" s="81"/>
      <c r="EU62" s="81"/>
      <c r="EV62" s="81"/>
      <c r="EW62" s="81"/>
      <c r="EX62" s="81"/>
      <c r="EY62" s="81"/>
      <c r="EZ62" s="81"/>
      <c r="FA62" s="81"/>
      <c r="FB62" s="81"/>
      <c r="FC62" s="81"/>
      <c r="FD62" s="81"/>
      <c r="FE62" s="81"/>
      <c r="FF62" s="82"/>
      <c r="FG62" s="82"/>
      <c r="FH62" s="251">
        <f t="shared" si="8"/>
        <v>0</v>
      </c>
      <c r="FI62" s="165"/>
      <c r="FJ62" s="206"/>
      <c r="FK62" s="81"/>
      <c r="FL62" s="81"/>
      <c r="FM62" s="81"/>
      <c r="FN62" s="81"/>
      <c r="FO62" s="81"/>
      <c r="FP62" s="81"/>
      <c r="FQ62" s="81"/>
      <c r="FR62" s="81"/>
      <c r="FS62" s="81"/>
      <c r="FT62" s="81"/>
      <c r="FU62" s="81"/>
      <c r="FV62" s="81"/>
      <c r="FW62" s="81"/>
      <c r="FX62" s="82"/>
      <c r="FY62" s="82"/>
      <c r="FZ62" s="251">
        <f t="shared" si="9"/>
        <v>0</v>
      </c>
      <c r="GA62" s="167"/>
      <c r="GB62" s="206"/>
      <c r="GC62" s="81"/>
      <c r="GD62" s="81"/>
      <c r="GE62" s="81"/>
      <c r="GF62" s="81"/>
      <c r="GG62" s="81"/>
      <c r="GH62" s="81"/>
      <c r="GI62" s="81"/>
      <c r="GJ62" s="81"/>
      <c r="GK62" s="81"/>
      <c r="GL62" s="81"/>
      <c r="GM62" s="81"/>
      <c r="GN62" s="81"/>
      <c r="GO62" s="81"/>
      <c r="GP62" s="82"/>
      <c r="GQ62" s="82"/>
      <c r="GR62" s="251">
        <f t="shared" si="10"/>
        <v>0</v>
      </c>
    </row>
    <row r="63" spans="1:200" x14ac:dyDescent="0.25">
      <c r="A63" s="112" t="s">
        <v>52</v>
      </c>
      <c r="B63" s="222"/>
      <c r="C63" s="224"/>
      <c r="D63" s="206"/>
      <c r="E63" s="81"/>
      <c r="F63" s="81"/>
      <c r="G63" s="81"/>
      <c r="H63" s="81"/>
      <c r="I63" s="81"/>
      <c r="J63" s="81"/>
      <c r="K63" s="81"/>
      <c r="L63" s="81"/>
      <c r="M63" s="81"/>
      <c r="N63" s="81"/>
      <c r="O63" s="81"/>
      <c r="P63" s="81"/>
      <c r="Q63" s="81"/>
      <c r="R63" s="82"/>
      <c r="S63" s="154"/>
      <c r="T63" s="251">
        <f t="shared" si="0"/>
        <v>0</v>
      </c>
      <c r="U63" s="237"/>
      <c r="V63" s="206"/>
      <c r="W63" s="81"/>
      <c r="X63" s="81"/>
      <c r="Y63" s="81"/>
      <c r="Z63" s="81"/>
      <c r="AA63" s="81"/>
      <c r="AB63" s="81"/>
      <c r="AC63" s="81"/>
      <c r="AD63" s="81"/>
      <c r="AE63" s="81"/>
      <c r="AF63" s="81"/>
      <c r="AG63" s="81"/>
      <c r="AH63" s="81"/>
      <c r="AI63" s="81"/>
      <c r="AJ63" s="82"/>
      <c r="AK63" s="82"/>
      <c r="AL63" s="251">
        <f t="shared" si="1"/>
        <v>0</v>
      </c>
      <c r="AM63" s="165"/>
      <c r="AN63" s="206"/>
      <c r="AO63" s="81"/>
      <c r="AP63" s="81"/>
      <c r="AQ63" s="81"/>
      <c r="AR63" s="81"/>
      <c r="AS63" s="81"/>
      <c r="AT63" s="81"/>
      <c r="AU63" s="81"/>
      <c r="AV63" s="81"/>
      <c r="AW63" s="81"/>
      <c r="AX63" s="81"/>
      <c r="AY63" s="81"/>
      <c r="AZ63" s="81"/>
      <c r="BA63" s="81"/>
      <c r="BB63" s="82"/>
      <c r="BC63" s="82"/>
      <c r="BD63" s="251">
        <f t="shared" si="2"/>
        <v>0</v>
      </c>
      <c r="BE63" s="165"/>
      <c r="BF63" s="206"/>
      <c r="BG63" s="81"/>
      <c r="BH63" s="81"/>
      <c r="BI63" s="81"/>
      <c r="BJ63" s="81"/>
      <c r="BK63" s="81"/>
      <c r="BL63" s="81"/>
      <c r="BM63" s="81"/>
      <c r="BN63" s="81"/>
      <c r="BO63" s="81"/>
      <c r="BP63" s="81"/>
      <c r="BQ63" s="81"/>
      <c r="BR63" s="81"/>
      <c r="BS63" s="81"/>
      <c r="BT63" s="82"/>
      <c r="BU63" s="82"/>
      <c r="BV63" s="251">
        <f t="shared" si="3"/>
        <v>0</v>
      </c>
      <c r="BW63" s="165"/>
      <c r="BX63" s="206"/>
      <c r="BY63" s="81"/>
      <c r="BZ63" s="81"/>
      <c r="CA63" s="81"/>
      <c r="CB63" s="81"/>
      <c r="CC63" s="81"/>
      <c r="CD63" s="81"/>
      <c r="CE63" s="81"/>
      <c r="CF63" s="81"/>
      <c r="CG63" s="81"/>
      <c r="CH63" s="81"/>
      <c r="CI63" s="81"/>
      <c r="CJ63" s="81"/>
      <c r="CK63" s="81"/>
      <c r="CL63" s="82"/>
      <c r="CM63" s="82"/>
      <c r="CN63" s="251">
        <f t="shared" si="4"/>
        <v>0</v>
      </c>
      <c r="CO63" s="165"/>
      <c r="CP63" s="206"/>
      <c r="CQ63" s="81"/>
      <c r="CR63" s="81"/>
      <c r="CS63" s="81"/>
      <c r="CT63" s="81"/>
      <c r="CU63" s="81"/>
      <c r="CV63" s="81"/>
      <c r="CW63" s="81"/>
      <c r="CX63" s="81"/>
      <c r="CY63" s="81"/>
      <c r="CZ63" s="81"/>
      <c r="DA63" s="81"/>
      <c r="DB63" s="81"/>
      <c r="DC63" s="81"/>
      <c r="DD63" s="82"/>
      <c r="DE63" s="82"/>
      <c r="DF63" s="251">
        <f t="shared" si="5"/>
        <v>0</v>
      </c>
      <c r="DG63" s="165"/>
      <c r="DH63" s="206"/>
      <c r="DI63" s="81"/>
      <c r="DJ63" s="81"/>
      <c r="DK63" s="81"/>
      <c r="DL63" s="81"/>
      <c r="DM63" s="81"/>
      <c r="DN63" s="81"/>
      <c r="DO63" s="81"/>
      <c r="DP63" s="81"/>
      <c r="DQ63" s="81"/>
      <c r="DR63" s="81"/>
      <c r="DS63" s="81"/>
      <c r="DT63" s="81"/>
      <c r="DU63" s="81"/>
      <c r="DV63" s="82"/>
      <c r="DW63" s="82"/>
      <c r="DX63" s="251">
        <f t="shared" si="6"/>
        <v>0</v>
      </c>
      <c r="DY63" s="165"/>
      <c r="DZ63" s="206"/>
      <c r="EA63" s="81"/>
      <c r="EB63" s="81"/>
      <c r="EC63" s="81"/>
      <c r="ED63" s="81"/>
      <c r="EE63" s="81"/>
      <c r="EF63" s="81"/>
      <c r="EG63" s="81"/>
      <c r="EH63" s="81"/>
      <c r="EI63" s="81"/>
      <c r="EJ63" s="81"/>
      <c r="EK63" s="81"/>
      <c r="EL63" s="81"/>
      <c r="EM63" s="81"/>
      <c r="EN63" s="82"/>
      <c r="EO63" s="82"/>
      <c r="EP63" s="251">
        <f t="shared" si="7"/>
        <v>0</v>
      </c>
      <c r="EQ63" s="165"/>
      <c r="ER63" s="206"/>
      <c r="ES63" s="81"/>
      <c r="ET63" s="81"/>
      <c r="EU63" s="81"/>
      <c r="EV63" s="81"/>
      <c r="EW63" s="81"/>
      <c r="EX63" s="81"/>
      <c r="EY63" s="81"/>
      <c r="EZ63" s="81"/>
      <c r="FA63" s="81"/>
      <c r="FB63" s="81"/>
      <c r="FC63" s="81"/>
      <c r="FD63" s="81"/>
      <c r="FE63" s="81"/>
      <c r="FF63" s="82"/>
      <c r="FG63" s="82"/>
      <c r="FH63" s="251">
        <f t="shared" si="8"/>
        <v>0</v>
      </c>
      <c r="FI63" s="165"/>
      <c r="FJ63" s="206"/>
      <c r="FK63" s="81"/>
      <c r="FL63" s="81"/>
      <c r="FM63" s="81"/>
      <c r="FN63" s="81"/>
      <c r="FO63" s="81"/>
      <c r="FP63" s="81"/>
      <c r="FQ63" s="81"/>
      <c r="FR63" s="81"/>
      <c r="FS63" s="81"/>
      <c r="FT63" s="81"/>
      <c r="FU63" s="81"/>
      <c r="FV63" s="81"/>
      <c r="FW63" s="81"/>
      <c r="FX63" s="82"/>
      <c r="FY63" s="82"/>
      <c r="FZ63" s="251">
        <f t="shared" si="9"/>
        <v>0</v>
      </c>
      <c r="GA63" s="167"/>
      <c r="GB63" s="206"/>
      <c r="GC63" s="81"/>
      <c r="GD63" s="81"/>
      <c r="GE63" s="81"/>
      <c r="GF63" s="81"/>
      <c r="GG63" s="81"/>
      <c r="GH63" s="81"/>
      <c r="GI63" s="81"/>
      <c r="GJ63" s="81"/>
      <c r="GK63" s="81"/>
      <c r="GL63" s="81"/>
      <c r="GM63" s="81"/>
      <c r="GN63" s="81"/>
      <c r="GO63" s="81"/>
      <c r="GP63" s="82"/>
      <c r="GQ63" s="82"/>
      <c r="GR63" s="251">
        <f t="shared" si="10"/>
        <v>0</v>
      </c>
    </row>
    <row r="64" spans="1:200" x14ac:dyDescent="0.25">
      <c r="A64" s="112" t="s">
        <v>53</v>
      </c>
      <c r="B64" s="222"/>
      <c r="C64" s="223"/>
      <c r="D64" s="206"/>
      <c r="E64" s="81"/>
      <c r="F64" s="81"/>
      <c r="G64" s="81"/>
      <c r="H64" s="81"/>
      <c r="I64" s="81"/>
      <c r="J64" s="81"/>
      <c r="K64" s="81"/>
      <c r="L64" s="81"/>
      <c r="M64" s="81"/>
      <c r="N64" s="81"/>
      <c r="O64" s="81"/>
      <c r="P64" s="81"/>
      <c r="Q64" s="81"/>
      <c r="R64" s="82"/>
      <c r="S64" s="154"/>
      <c r="T64" s="251">
        <f t="shared" si="0"/>
        <v>0</v>
      </c>
      <c r="U64" s="237"/>
      <c r="V64" s="206"/>
      <c r="W64" s="81"/>
      <c r="X64" s="81"/>
      <c r="Y64" s="81"/>
      <c r="Z64" s="81"/>
      <c r="AA64" s="81"/>
      <c r="AB64" s="81"/>
      <c r="AC64" s="81"/>
      <c r="AD64" s="81"/>
      <c r="AE64" s="81"/>
      <c r="AF64" s="81"/>
      <c r="AG64" s="81"/>
      <c r="AH64" s="81"/>
      <c r="AI64" s="81"/>
      <c r="AJ64" s="82"/>
      <c r="AK64" s="82"/>
      <c r="AL64" s="251">
        <f t="shared" si="1"/>
        <v>0</v>
      </c>
      <c r="AM64" s="165"/>
      <c r="AN64" s="206"/>
      <c r="AO64" s="81"/>
      <c r="AP64" s="81"/>
      <c r="AQ64" s="81"/>
      <c r="AR64" s="81"/>
      <c r="AS64" s="81"/>
      <c r="AT64" s="81"/>
      <c r="AU64" s="81"/>
      <c r="AV64" s="81"/>
      <c r="AW64" s="81"/>
      <c r="AX64" s="81"/>
      <c r="AY64" s="81"/>
      <c r="AZ64" s="81"/>
      <c r="BA64" s="81"/>
      <c r="BB64" s="82"/>
      <c r="BC64" s="82"/>
      <c r="BD64" s="251">
        <f t="shared" si="2"/>
        <v>0</v>
      </c>
      <c r="BE64" s="165"/>
      <c r="BF64" s="206"/>
      <c r="BG64" s="81"/>
      <c r="BH64" s="81"/>
      <c r="BI64" s="81"/>
      <c r="BJ64" s="81"/>
      <c r="BK64" s="81"/>
      <c r="BL64" s="81"/>
      <c r="BM64" s="81"/>
      <c r="BN64" s="81"/>
      <c r="BO64" s="81"/>
      <c r="BP64" s="81"/>
      <c r="BQ64" s="81"/>
      <c r="BR64" s="81"/>
      <c r="BS64" s="81"/>
      <c r="BT64" s="82"/>
      <c r="BU64" s="82"/>
      <c r="BV64" s="251">
        <f t="shared" si="3"/>
        <v>0</v>
      </c>
      <c r="BW64" s="165"/>
      <c r="BX64" s="206"/>
      <c r="BY64" s="81"/>
      <c r="BZ64" s="81"/>
      <c r="CA64" s="81"/>
      <c r="CB64" s="81"/>
      <c r="CC64" s="81"/>
      <c r="CD64" s="81"/>
      <c r="CE64" s="81"/>
      <c r="CF64" s="81"/>
      <c r="CG64" s="81"/>
      <c r="CH64" s="81"/>
      <c r="CI64" s="81"/>
      <c r="CJ64" s="81"/>
      <c r="CK64" s="81"/>
      <c r="CL64" s="82"/>
      <c r="CM64" s="82"/>
      <c r="CN64" s="251">
        <f t="shared" si="4"/>
        <v>0</v>
      </c>
      <c r="CO64" s="165"/>
      <c r="CP64" s="206"/>
      <c r="CQ64" s="81"/>
      <c r="CR64" s="81"/>
      <c r="CS64" s="81"/>
      <c r="CT64" s="81"/>
      <c r="CU64" s="81"/>
      <c r="CV64" s="81"/>
      <c r="CW64" s="81"/>
      <c r="CX64" s="81"/>
      <c r="CY64" s="81"/>
      <c r="CZ64" s="81"/>
      <c r="DA64" s="81"/>
      <c r="DB64" s="81"/>
      <c r="DC64" s="81"/>
      <c r="DD64" s="82"/>
      <c r="DE64" s="82"/>
      <c r="DF64" s="251">
        <f t="shared" si="5"/>
        <v>0</v>
      </c>
      <c r="DG64" s="165"/>
      <c r="DH64" s="206"/>
      <c r="DI64" s="81"/>
      <c r="DJ64" s="81"/>
      <c r="DK64" s="81"/>
      <c r="DL64" s="81"/>
      <c r="DM64" s="81"/>
      <c r="DN64" s="81"/>
      <c r="DO64" s="81"/>
      <c r="DP64" s="81"/>
      <c r="DQ64" s="81"/>
      <c r="DR64" s="81"/>
      <c r="DS64" s="81"/>
      <c r="DT64" s="81"/>
      <c r="DU64" s="81"/>
      <c r="DV64" s="82"/>
      <c r="DW64" s="82"/>
      <c r="DX64" s="251">
        <f t="shared" si="6"/>
        <v>0</v>
      </c>
      <c r="DY64" s="165"/>
      <c r="DZ64" s="206"/>
      <c r="EA64" s="81"/>
      <c r="EB64" s="81"/>
      <c r="EC64" s="81"/>
      <c r="ED64" s="81"/>
      <c r="EE64" s="81"/>
      <c r="EF64" s="81"/>
      <c r="EG64" s="81"/>
      <c r="EH64" s="81"/>
      <c r="EI64" s="81"/>
      <c r="EJ64" s="81"/>
      <c r="EK64" s="81"/>
      <c r="EL64" s="81"/>
      <c r="EM64" s="81"/>
      <c r="EN64" s="82"/>
      <c r="EO64" s="82"/>
      <c r="EP64" s="251">
        <f t="shared" si="7"/>
        <v>0</v>
      </c>
      <c r="EQ64" s="165"/>
      <c r="ER64" s="206"/>
      <c r="ES64" s="81"/>
      <c r="ET64" s="81"/>
      <c r="EU64" s="81"/>
      <c r="EV64" s="81"/>
      <c r="EW64" s="81"/>
      <c r="EX64" s="81"/>
      <c r="EY64" s="81"/>
      <c r="EZ64" s="81"/>
      <c r="FA64" s="81"/>
      <c r="FB64" s="81"/>
      <c r="FC64" s="81"/>
      <c r="FD64" s="81"/>
      <c r="FE64" s="81"/>
      <c r="FF64" s="82"/>
      <c r="FG64" s="82"/>
      <c r="FH64" s="251">
        <f t="shared" si="8"/>
        <v>0</v>
      </c>
      <c r="FI64" s="165"/>
      <c r="FJ64" s="206"/>
      <c r="FK64" s="81"/>
      <c r="FL64" s="81"/>
      <c r="FM64" s="81"/>
      <c r="FN64" s="81"/>
      <c r="FO64" s="81"/>
      <c r="FP64" s="81"/>
      <c r="FQ64" s="81"/>
      <c r="FR64" s="81"/>
      <c r="FS64" s="81"/>
      <c r="FT64" s="81"/>
      <c r="FU64" s="81"/>
      <c r="FV64" s="81"/>
      <c r="FW64" s="81"/>
      <c r="FX64" s="82"/>
      <c r="FY64" s="82"/>
      <c r="FZ64" s="251">
        <f t="shared" si="9"/>
        <v>0</v>
      </c>
      <c r="GA64" s="167"/>
      <c r="GB64" s="206"/>
      <c r="GC64" s="81"/>
      <c r="GD64" s="81"/>
      <c r="GE64" s="81"/>
      <c r="GF64" s="81"/>
      <c r="GG64" s="81"/>
      <c r="GH64" s="81"/>
      <c r="GI64" s="81"/>
      <c r="GJ64" s="81"/>
      <c r="GK64" s="81"/>
      <c r="GL64" s="81"/>
      <c r="GM64" s="81"/>
      <c r="GN64" s="81"/>
      <c r="GO64" s="81"/>
      <c r="GP64" s="82"/>
      <c r="GQ64" s="82"/>
      <c r="GR64" s="251">
        <f t="shared" si="10"/>
        <v>0</v>
      </c>
    </row>
    <row r="65" spans="1:200" x14ac:dyDescent="0.25">
      <c r="A65" s="112" t="s">
        <v>54</v>
      </c>
      <c r="B65" s="222"/>
      <c r="C65" s="223"/>
      <c r="D65" s="206"/>
      <c r="E65" s="81"/>
      <c r="F65" s="81"/>
      <c r="G65" s="81"/>
      <c r="H65" s="81"/>
      <c r="I65" s="81"/>
      <c r="J65" s="81"/>
      <c r="K65" s="81"/>
      <c r="L65" s="81"/>
      <c r="M65" s="81"/>
      <c r="N65" s="81"/>
      <c r="O65" s="81"/>
      <c r="P65" s="81"/>
      <c r="Q65" s="81"/>
      <c r="R65" s="82"/>
      <c r="S65" s="154"/>
      <c r="T65" s="251">
        <f t="shared" si="0"/>
        <v>0</v>
      </c>
      <c r="U65" s="237"/>
      <c r="V65" s="206"/>
      <c r="W65" s="81"/>
      <c r="X65" s="81"/>
      <c r="Y65" s="81"/>
      <c r="Z65" s="81"/>
      <c r="AA65" s="81"/>
      <c r="AB65" s="81"/>
      <c r="AC65" s="81"/>
      <c r="AD65" s="81"/>
      <c r="AE65" s="81"/>
      <c r="AF65" s="81"/>
      <c r="AG65" s="81"/>
      <c r="AH65" s="81"/>
      <c r="AI65" s="81"/>
      <c r="AJ65" s="82"/>
      <c r="AK65" s="82"/>
      <c r="AL65" s="251">
        <f t="shared" si="1"/>
        <v>0</v>
      </c>
      <c r="AM65" s="165"/>
      <c r="AN65" s="206"/>
      <c r="AO65" s="81"/>
      <c r="AP65" s="81"/>
      <c r="AQ65" s="81"/>
      <c r="AR65" s="81"/>
      <c r="AS65" s="81"/>
      <c r="AT65" s="81"/>
      <c r="AU65" s="81"/>
      <c r="AV65" s="81"/>
      <c r="AW65" s="81"/>
      <c r="AX65" s="81"/>
      <c r="AY65" s="81"/>
      <c r="AZ65" s="81"/>
      <c r="BA65" s="81"/>
      <c r="BB65" s="82"/>
      <c r="BC65" s="82"/>
      <c r="BD65" s="251">
        <f t="shared" si="2"/>
        <v>0</v>
      </c>
      <c r="BE65" s="165"/>
      <c r="BF65" s="206"/>
      <c r="BG65" s="81"/>
      <c r="BH65" s="81"/>
      <c r="BI65" s="81"/>
      <c r="BJ65" s="81"/>
      <c r="BK65" s="81"/>
      <c r="BL65" s="81"/>
      <c r="BM65" s="81"/>
      <c r="BN65" s="81"/>
      <c r="BO65" s="81"/>
      <c r="BP65" s="81"/>
      <c r="BQ65" s="81"/>
      <c r="BR65" s="81"/>
      <c r="BS65" s="81"/>
      <c r="BT65" s="82"/>
      <c r="BU65" s="82"/>
      <c r="BV65" s="251">
        <f t="shared" si="3"/>
        <v>0</v>
      </c>
      <c r="BW65" s="165"/>
      <c r="BX65" s="206"/>
      <c r="BY65" s="81"/>
      <c r="BZ65" s="81"/>
      <c r="CA65" s="81"/>
      <c r="CB65" s="81"/>
      <c r="CC65" s="81"/>
      <c r="CD65" s="81"/>
      <c r="CE65" s="81"/>
      <c r="CF65" s="81"/>
      <c r="CG65" s="81"/>
      <c r="CH65" s="81"/>
      <c r="CI65" s="81"/>
      <c r="CJ65" s="81"/>
      <c r="CK65" s="81"/>
      <c r="CL65" s="82"/>
      <c r="CM65" s="82"/>
      <c r="CN65" s="251">
        <f t="shared" si="4"/>
        <v>0</v>
      </c>
      <c r="CO65" s="165"/>
      <c r="CP65" s="206"/>
      <c r="CQ65" s="81"/>
      <c r="CR65" s="81"/>
      <c r="CS65" s="81"/>
      <c r="CT65" s="81"/>
      <c r="CU65" s="81"/>
      <c r="CV65" s="81"/>
      <c r="CW65" s="81"/>
      <c r="CX65" s="81"/>
      <c r="CY65" s="81"/>
      <c r="CZ65" s="81"/>
      <c r="DA65" s="81"/>
      <c r="DB65" s="81"/>
      <c r="DC65" s="81"/>
      <c r="DD65" s="82"/>
      <c r="DE65" s="82"/>
      <c r="DF65" s="251">
        <f t="shared" si="5"/>
        <v>0</v>
      </c>
      <c r="DG65" s="165"/>
      <c r="DH65" s="206"/>
      <c r="DI65" s="81"/>
      <c r="DJ65" s="81"/>
      <c r="DK65" s="81"/>
      <c r="DL65" s="81"/>
      <c r="DM65" s="81"/>
      <c r="DN65" s="81"/>
      <c r="DO65" s="81"/>
      <c r="DP65" s="81"/>
      <c r="DQ65" s="81"/>
      <c r="DR65" s="81"/>
      <c r="DS65" s="81"/>
      <c r="DT65" s="81"/>
      <c r="DU65" s="81"/>
      <c r="DV65" s="82"/>
      <c r="DW65" s="82"/>
      <c r="DX65" s="251">
        <f t="shared" si="6"/>
        <v>0</v>
      </c>
      <c r="DY65" s="165"/>
      <c r="DZ65" s="206"/>
      <c r="EA65" s="81"/>
      <c r="EB65" s="81"/>
      <c r="EC65" s="81"/>
      <c r="ED65" s="81"/>
      <c r="EE65" s="81"/>
      <c r="EF65" s="81"/>
      <c r="EG65" s="81"/>
      <c r="EH65" s="81"/>
      <c r="EI65" s="81"/>
      <c r="EJ65" s="81"/>
      <c r="EK65" s="81"/>
      <c r="EL65" s="81"/>
      <c r="EM65" s="81"/>
      <c r="EN65" s="82"/>
      <c r="EO65" s="82"/>
      <c r="EP65" s="251">
        <f t="shared" si="7"/>
        <v>0</v>
      </c>
      <c r="EQ65" s="165"/>
      <c r="ER65" s="206"/>
      <c r="ES65" s="81"/>
      <c r="ET65" s="81"/>
      <c r="EU65" s="81"/>
      <c r="EV65" s="81"/>
      <c r="EW65" s="81"/>
      <c r="EX65" s="81"/>
      <c r="EY65" s="81"/>
      <c r="EZ65" s="81"/>
      <c r="FA65" s="81"/>
      <c r="FB65" s="81"/>
      <c r="FC65" s="81"/>
      <c r="FD65" s="81"/>
      <c r="FE65" s="81"/>
      <c r="FF65" s="82"/>
      <c r="FG65" s="82"/>
      <c r="FH65" s="251">
        <f t="shared" si="8"/>
        <v>0</v>
      </c>
      <c r="FI65" s="165"/>
      <c r="FJ65" s="206"/>
      <c r="FK65" s="81"/>
      <c r="FL65" s="81"/>
      <c r="FM65" s="81"/>
      <c r="FN65" s="81"/>
      <c r="FO65" s="81"/>
      <c r="FP65" s="81"/>
      <c r="FQ65" s="81"/>
      <c r="FR65" s="81"/>
      <c r="FS65" s="81"/>
      <c r="FT65" s="81"/>
      <c r="FU65" s="81"/>
      <c r="FV65" s="81"/>
      <c r="FW65" s="81"/>
      <c r="FX65" s="82"/>
      <c r="FY65" s="82"/>
      <c r="FZ65" s="251">
        <f t="shared" si="9"/>
        <v>0</v>
      </c>
      <c r="GA65" s="167"/>
      <c r="GB65" s="206"/>
      <c r="GC65" s="81"/>
      <c r="GD65" s="81"/>
      <c r="GE65" s="81"/>
      <c r="GF65" s="81"/>
      <c r="GG65" s="81"/>
      <c r="GH65" s="81"/>
      <c r="GI65" s="81"/>
      <c r="GJ65" s="81"/>
      <c r="GK65" s="81"/>
      <c r="GL65" s="81"/>
      <c r="GM65" s="81"/>
      <c r="GN65" s="81"/>
      <c r="GO65" s="81"/>
      <c r="GP65" s="82"/>
      <c r="GQ65" s="82"/>
      <c r="GR65" s="251">
        <f t="shared" si="10"/>
        <v>0</v>
      </c>
    </row>
    <row r="66" spans="1:200" x14ac:dyDescent="0.25">
      <c r="A66" s="112" t="s">
        <v>80</v>
      </c>
      <c r="B66" s="222"/>
      <c r="C66" s="224"/>
      <c r="D66" s="206"/>
      <c r="E66" s="81"/>
      <c r="F66" s="81"/>
      <c r="G66" s="81"/>
      <c r="H66" s="81"/>
      <c r="I66" s="81"/>
      <c r="J66" s="81"/>
      <c r="K66" s="81"/>
      <c r="L66" s="81"/>
      <c r="M66" s="81"/>
      <c r="N66" s="81"/>
      <c r="O66" s="81"/>
      <c r="P66" s="81"/>
      <c r="Q66" s="81"/>
      <c r="R66" s="82"/>
      <c r="S66" s="154"/>
      <c r="T66" s="251">
        <f t="shared" si="0"/>
        <v>0</v>
      </c>
      <c r="U66" s="237"/>
      <c r="V66" s="206"/>
      <c r="W66" s="81"/>
      <c r="X66" s="81"/>
      <c r="Y66" s="81"/>
      <c r="Z66" s="81"/>
      <c r="AA66" s="81"/>
      <c r="AB66" s="81"/>
      <c r="AC66" s="81"/>
      <c r="AD66" s="81"/>
      <c r="AE66" s="81"/>
      <c r="AF66" s="81"/>
      <c r="AG66" s="81"/>
      <c r="AH66" s="81"/>
      <c r="AI66" s="81"/>
      <c r="AJ66" s="82"/>
      <c r="AK66" s="82"/>
      <c r="AL66" s="251">
        <f t="shared" si="1"/>
        <v>0</v>
      </c>
      <c r="AM66" s="165"/>
      <c r="AN66" s="206"/>
      <c r="AO66" s="81"/>
      <c r="AP66" s="81"/>
      <c r="AQ66" s="81"/>
      <c r="AR66" s="81"/>
      <c r="AS66" s="81"/>
      <c r="AT66" s="81"/>
      <c r="AU66" s="81"/>
      <c r="AV66" s="81"/>
      <c r="AW66" s="81"/>
      <c r="AX66" s="81"/>
      <c r="AY66" s="81"/>
      <c r="AZ66" s="81"/>
      <c r="BA66" s="81"/>
      <c r="BB66" s="82"/>
      <c r="BC66" s="82"/>
      <c r="BD66" s="251">
        <f t="shared" si="2"/>
        <v>0</v>
      </c>
      <c r="BE66" s="165"/>
      <c r="BF66" s="206"/>
      <c r="BG66" s="81"/>
      <c r="BH66" s="81"/>
      <c r="BI66" s="81"/>
      <c r="BJ66" s="81"/>
      <c r="BK66" s="81"/>
      <c r="BL66" s="81"/>
      <c r="BM66" s="81"/>
      <c r="BN66" s="81"/>
      <c r="BO66" s="81"/>
      <c r="BP66" s="81"/>
      <c r="BQ66" s="81"/>
      <c r="BR66" s="81"/>
      <c r="BS66" s="81"/>
      <c r="BT66" s="82"/>
      <c r="BU66" s="82"/>
      <c r="BV66" s="251">
        <f t="shared" si="3"/>
        <v>0</v>
      </c>
      <c r="BW66" s="165"/>
      <c r="BX66" s="206"/>
      <c r="BY66" s="81"/>
      <c r="BZ66" s="81"/>
      <c r="CA66" s="81"/>
      <c r="CB66" s="81"/>
      <c r="CC66" s="81"/>
      <c r="CD66" s="81"/>
      <c r="CE66" s="81"/>
      <c r="CF66" s="81"/>
      <c r="CG66" s="81"/>
      <c r="CH66" s="81"/>
      <c r="CI66" s="81"/>
      <c r="CJ66" s="81"/>
      <c r="CK66" s="81"/>
      <c r="CL66" s="82"/>
      <c r="CM66" s="82"/>
      <c r="CN66" s="251">
        <f t="shared" si="4"/>
        <v>0</v>
      </c>
      <c r="CO66" s="165"/>
      <c r="CP66" s="206"/>
      <c r="CQ66" s="81"/>
      <c r="CR66" s="81"/>
      <c r="CS66" s="81"/>
      <c r="CT66" s="81"/>
      <c r="CU66" s="81"/>
      <c r="CV66" s="81"/>
      <c r="CW66" s="81"/>
      <c r="CX66" s="81"/>
      <c r="CY66" s="81"/>
      <c r="CZ66" s="81"/>
      <c r="DA66" s="81"/>
      <c r="DB66" s="81"/>
      <c r="DC66" s="81"/>
      <c r="DD66" s="82"/>
      <c r="DE66" s="82"/>
      <c r="DF66" s="251">
        <f t="shared" si="5"/>
        <v>0</v>
      </c>
      <c r="DG66" s="165"/>
      <c r="DH66" s="206"/>
      <c r="DI66" s="81"/>
      <c r="DJ66" s="81"/>
      <c r="DK66" s="81"/>
      <c r="DL66" s="81"/>
      <c r="DM66" s="81"/>
      <c r="DN66" s="81"/>
      <c r="DO66" s="81"/>
      <c r="DP66" s="81"/>
      <c r="DQ66" s="81"/>
      <c r="DR66" s="81"/>
      <c r="DS66" s="81"/>
      <c r="DT66" s="81"/>
      <c r="DU66" s="81"/>
      <c r="DV66" s="82"/>
      <c r="DW66" s="82"/>
      <c r="DX66" s="251">
        <f t="shared" si="6"/>
        <v>0</v>
      </c>
      <c r="DY66" s="165"/>
      <c r="DZ66" s="206"/>
      <c r="EA66" s="81"/>
      <c r="EB66" s="81"/>
      <c r="EC66" s="81"/>
      <c r="ED66" s="81"/>
      <c r="EE66" s="81"/>
      <c r="EF66" s="81"/>
      <c r="EG66" s="81"/>
      <c r="EH66" s="81"/>
      <c r="EI66" s="81"/>
      <c r="EJ66" s="81"/>
      <c r="EK66" s="81"/>
      <c r="EL66" s="81"/>
      <c r="EM66" s="81"/>
      <c r="EN66" s="82"/>
      <c r="EO66" s="82"/>
      <c r="EP66" s="251">
        <f t="shared" si="7"/>
        <v>0</v>
      </c>
      <c r="EQ66" s="165"/>
      <c r="ER66" s="206"/>
      <c r="ES66" s="81"/>
      <c r="ET66" s="81"/>
      <c r="EU66" s="81"/>
      <c r="EV66" s="81"/>
      <c r="EW66" s="81"/>
      <c r="EX66" s="81"/>
      <c r="EY66" s="81"/>
      <c r="EZ66" s="81"/>
      <c r="FA66" s="81"/>
      <c r="FB66" s="81"/>
      <c r="FC66" s="81"/>
      <c r="FD66" s="81"/>
      <c r="FE66" s="81"/>
      <c r="FF66" s="82"/>
      <c r="FG66" s="82"/>
      <c r="FH66" s="251">
        <f t="shared" si="8"/>
        <v>0</v>
      </c>
      <c r="FI66" s="165"/>
      <c r="FJ66" s="206"/>
      <c r="FK66" s="81"/>
      <c r="FL66" s="81"/>
      <c r="FM66" s="81"/>
      <c r="FN66" s="81"/>
      <c r="FO66" s="81"/>
      <c r="FP66" s="81"/>
      <c r="FQ66" s="81"/>
      <c r="FR66" s="81"/>
      <c r="FS66" s="81"/>
      <c r="FT66" s="81"/>
      <c r="FU66" s="81"/>
      <c r="FV66" s="81"/>
      <c r="FW66" s="81"/>
      <c r="FX66" s="82"/>
      <c r="FY66" s="82"/>
      <c r="FZ66" s="251">
        <f t="shared" si="9"/>
        <v>0</v>
      </c>
      <c r="GA66" s="167"/>
      <c r="GB66" s="206"/>
      <c r="GC66" s="81"/>
      <c r="GD66" s="81"/>
      <c r="GE66" s="81"/>
      <c r="GF66" s="81"/>
      <c r="GG66" s="81"/>
      <c r="GH66" s="81"/>
      <c r="GI66" s="81"/>
      <c r="GJ66" s="81"/>
      <c r="GK66" s="81"/>
      <c r="GL66" s="81"/>
      <c r="GM66" s="81"/>
      <c r="GN66" s="81"/>
      <c r="GO66" s="81"/>
      <c r="GP66" s="82"/>
      <c r="GQ66" s="82"/>
      <c r="GR66" s="251">
        <f t="shared" si="10"/>
        <v>0</v>
      </c>
    </row>
    <row r="67" spans="1:200" x14ac:dyDescent="0.25">
      <c r="A67" s="112" t="s">
        <v>55</v>
      </c>
      <c r="B67" s="222"/>
      <c r="C67" s="223"/>
      <c r="D67" s="206"/>
      <c r="E67" s="81"/>
      <c r="F67" s="81"/>
      <c r="G67" s="81"/>
      <c r="H67" s="81"/>
      <c r="I67" s="81"/>
      <c r="J67" s="81"/>
      <c r="K67" s="81"/>
      <c r="L67" s="81"/>
      <c r="M67" s="81"/>
      <c r="N67" s="81"/>
      <c r="O67" s="81"/>
      <c r="P67" s="81"/>
      <c r="Q67" s="81"/>
      <c r="R67" s="82"/>
      <c r="S67" s="154"/>
      <c r="T67" s="251">
        <f t="shared" si="0"/>
        <v>0</v>
      </c>
      <c r="U67" s="237"/>
      <c r="V67" s="206"/>
      <c r="W67" s="81"/>
      <c r="X67" s="81"/>
      <c r="Y67" s="81"/>
      <c r="Z67" s="81"/>
      <c r="AA67" s="81"/>
      <c r="AB67" s="81"/>
      <c r="AC67" s="81"/>
      <c r="AD67" s="81"/>
      <c r="AE67" s="81"/>
      <c r="AF67" s="81"/>
      <c r="AG67" s="81"/>
      <c r="AH67" s="81"/>
      <c r="AI67" s="81"/>
      <c r="AJ67" s="82"/>
      <c r="AK67" s="82"/>
      <c r="AL67" s="251">
        <f t="shared" si="1"/>
        <v>0</v>
      </c>
      <c r="AM67" s="165"/>
      <c r="AN67" s="206"/>
      <c r="AO67" s="81"/>
      <c r="AP67" s="81"/>
      <c r="AQ67" s="81"/>
      <c r="AR67" s="81"/>
      <c r="AS67" s="81"/>
      <c r="AT67" s="81"/>
      <c r="AU67" s="81"/>
      <c r="AV67" s="81"/>
      <c r="AW67" s="81"/>
      <c r="AX67" s="81"/>
      <c r="AY67" s="81"/>
      <c r="AZ67" s="81"/>
      <c r="BA67" s="81"/>
      <c r="BB67" s="82"/>
      <c r="BC67" s="82"/>
      <c r="BD67" s="251">
        <f t="shared" si="2"/>
        <v>0</v>
      </c>
      <c r="BE67" s="165"/>
      <c r="BF67" s="206"/>
      <c r="BG67" s="81"/>
      <c r="BH67" s="81"/>
      <c r="BI67" s="81"/>
      <c r="BJ67" s="81"/>
      <c r="BK67" s="81"/>
      <c r="BL67" s="81"/>
      <c r="BM67" s="81"/>
      <c r="BN67" s="81"/>
      <c r="BO67" s="81"/>
      <c r="BP67" s="81"/>
      <c r="BQ67" s="81"/>
      <c r="BR67" s="81"/>
      <c r="BS67" s="81"/>
      <c r="BT67" s="82"/>
      <c r="BU67" s="82"/>
      <c r="BV67" s="251">
        <f t="shared" si="3"/>
        <v>0</v>
      </c>
      <c r="BW67" s="165"/>
      <c r="BX67" s="206"/>
      <c r="BY67" s="81"/>
      <c r="BZ67" s="81"/>
      <c r="CA67" s="81"/>
      <c r="CB67" s="81"/>
      <c r="CC67" s="81"/>
      <c r="CD67" s="81"/>
      <c r="CE67" s="81"/>
      <c r="CF67" s="81"/>
      <c r="CG67" s="81"/>
      <c r="CH67" s="81"/>
      <c r="CI67" s="81"/>
      <c r="CJ67" s="81"/>
      <c r="CK67" s="81"/>
      <c r="CL67" s="82"/>
      <c r="CM67" s="82"/>
      <c r="CN67" s="251">
        <f t="shared" si="4"/>
        <v>0</v>
      </c>
      <c r="CO67" s="165"/>
      <c r="CP67" s="206"/>
      <c r="CQ67" s="81"/>
      <c r="CR67" s="81"/>
      <c r="CS67" s="81"/>
      <c r="CT67" s="81"/>
      <c r="CU67" s="81"/>
      <c r="CV67" s="81"/>
      <c r="CW67" s="81"/>
      <c r="CX67" s="81"/>
      <c r="CY67" s="81"/>
      <c r="CZ67" s="81"/>
      <c r="DA67" s="81"/>
      <c r="DB67" s="81"/>
      <c r="DC67" s="81"/>
      <c r="DD67" s="82"/>
      <c r="DE67" s="82"/>
      <c r="DF67" s="251">
        <f t="shared" si="5"/>
        <v>0</v>
      </c>
      <c r="DG67" s="165"/>
      <c r="DH67" s="206"/>
      <c r="DI67" s="81"/>
      <c r="DJ67" s="81"/>
      <c r="DK67" s="81"/>
      <c r="DL67" s="81"/>
      <c r="DM67" s="81"/>
      <c r="DN67" s="81"/>
      <c r="DO67" s="81"/>
      <c r="DP67" s="81"/>
      <c r="DQ67" s="81"/>
      <c r="DR67" s="81"/>
      <c r="DS67" s="81"/>
      <c r="DT67" s="81"/>
      <c r="DU67" s="81"/>
      <c r="DV67" s="82"/>
      <c r="DW67" s="82"/>
      <c r="DX67" s="251">
        <f t="shared" si="6"/>
        <v>0</v>
      </c>
      <c r="DY67" s="165"/>
      <c r="DZ67" s="206"/>
      <c r="EA67" s="81"/>
      <c r="EB67" s="81"/>
      <c r="EC67" s="81"/>
      <c r="ED67" s="81"/>
      <c r="EE67" s="81"/>
      <c r="EF67" s="81"/>
      <c r="EG67" s="81"/>
      <c r="EH67" s="81"/>
      <c r="EI67" s="81"/>
      <c r="EJ67" s="81"/>
      <c r="EK67" s="81"/>
      <c r="EL67" s="81"/>
      <c r="EM67" s="81"/>
      <c r="EN67" s="82"/>
      <c r="EO67" s="82"/>
      <c r="EP67" s="251">
        <f t="shared" si="7"/>
        <v>0</v>
      </c>
      <c r="EQ67" s="165"/>
      <c r="ER67" s="206"/>
      <c r="ES67" s="81"/>
      <c r="ET67" s="81"/>
      <c r="EU67" s="81"/>
      <c r="EV67" s="81"/>
      <c r="EW67" s="81"/>
      <c r="EX67" s="81"/>
      <c r="EY67" s="81"/>
      <c r="EZ67" s="81"/>
      <c r="FA67" s="81"/>
      <c r="FB67" s="81"/>
      <c r="FC67" s="81"/>
      <c r="FD67" s="81"/>
      <c r="FE67" s="81"/>
      <c r="FF67" s="82"/>
      <c r="FG67" s="82"/>
      <c r="FH67" s="251">
        <f t="shared" si="8"/>
        <v>0</v>
      </c>
      <c r="FI67" s="165"/>
      <c r="FJ67" s="206"/>
      <c r="FK67" s="81"/>
      <c r="FL67" s="81"/>
      <c r="FM67" s="81"/>
      <c r="FN67" s="81"/>
      <c r="FO67" s="81"/>
      <c r="FP67" s="81"/>
      <c r="FQ67" s="81"/>
      <c r="FR67" s="81"/>
      <c r="FS67" s="81"/>
      <c r="FT67" s="81"/>
      <c r="FU67" s="81"/>
      <c r="FV67" s="81"/>
      <c r="FW67" s="81"/>
      <c r="FX67" s="82"/>
      <c r="FY67" s="82"/>
      <c r="FZ67" s="251">
        <f t="shared" si="9"/>
        <v>0</v>
      </c>
      <c r="GA67" s="167"/>
      <c r="GB67" s="206"/>
      <c r="GC67" s="81"/>
      <c r="GD67" s="81"/>
      <c r="GE67" s="81"/>
      <c r="GF67" s="81"/>
      <c r="GG67" s="81"/>
      <c r="GH67" s="81"/>
      <c r="GI67" s="81"/>
      <c r="GJ67" s="81"/>
      <c r="GK67" s="81"/>
      <c r="GL67" s="81"/>
      <c r="GM67" s="81"/>
      <c r="GN67" s="81"/>
      <c r="GO67" s="81"/>
      <c r="GP67" s="82"/>
      <c r="GQ67" s="82"/>
      <c r="GR67" s="251">
        <f t="shared" si="10"/>
        <v>0</v>
      </c>
    </row>
    <row r="68" spans="1:200" x14ac:dyDescent="0.25">
      <c r="A68" s="112" t="s">
        <v>56</v>
      </c>
      <c r="B68" s="222"/>
      <c r="C68" s="224"/>
      <c r="D68" s="206"/>
      <c r="E68" s="81"/>
      <c r="F68" s="81"/>
      <c r="G68" s="81"/>
      <c r="H68" s="81"/>
      <c r="I68" s="81"/>
      <c r="J68" s="81"/>
      <c r="K68" s="81"/>
      <c r="L68" s="81"/>
      <c r="M68" s="81"/>
      <c r="N68" s="81"/>
      <c r="O68" s="81"/>
      <c r="P68" s="81"/>
      <c r="Q68" s="81"/>
      <c r="R68" s="82"/>
      <c r="S68" s="154"/>
      <c r="T68" s="251">
        <f t="shared" si="0"/>
        <v>0</v>
      </c>
      <c r="U68" s="237"/>
      <c r="V68" s="206"/>
      <c r="W68" s="81"/>
      <c r="X68" s="81"/>
      <c r="Y68" s="81"/>
      <c r="Z68" s="81"/>
      <c r="AA68" s="81"/>
      <c r="AB68" s="81"/>
      <c r="AC68" s="81"/>
      <c r="AD68" s="81"/>
      <c r="AE68" s="81"/>
      <c r="AF68" s="81"/>
      <c r="AG68" s="81"/>
      <c r="AH68" s="81"/>
      <c r="AI68" s="81"/>
      <c r="AJ68" s="82"/>
      <c r="AK68" s="82"/>
      <c r="AL68" s="251">
        <f t="shared" si="1"/>
        <v>0</v>
      </c>
      <c r="AM68" s="165"/>
      <c r="AN68" s="206"/>
      <c r="AO68" s="81"/>
      <c r="AP68" s="81"/>
      <c r="AQ68" s="81"/>
      <c r="AR68" s="81"/>
      <c r="AS68" s="81"/>
      <c r="AT68" s="81"/>
      <c r="AU68" s="81"/>
      <c r="AV68" s="81"/>
      <c r="AW68" s="81"/>
      <c r="AX68" s="81"/>
      <c r="AY68" s="81"/>
      <c r="AZ68" s="81"/>
      <c r="BA68" s="81"/>
      <c r="BB68" s="82"/>
      <c r="BC68" s="82"/>
      <c r="BD68" s="251">
        <f t="shared" si="2"/>
        <v>0</v>
      </c>
      <c r="BE68" s="165"/>
      <c r="BF68" s="206"/>
      <c r="BG68" s="81"/>
      <c r="BH68" s="81"/>
      <c r="BI68" s="81"/>
      <c r="BJ68" s="81"/>
      <c r="BK68" s="81"/>
      <c r="BL68" s="81"/>
      <c r="BM68" s="81"/>
      <c r="BN68" s="81"/>
      <c r="BO68" s="81"/>
      <c r="BP68" s="81"/>
      <c r="BQ68" s="81"/>
      <c r="BR68" s="81"/>
      <c r="BS68" s="81"/>
      <c r="BT68" s="82"/>
      <c r="BU68" s="82"/>
      <c r="BV68" s="251">
        <f t="shared" si="3"/>
        <v>0</v>
      </c>
      <c r="BW68" s="165"/>
      <c r="BX68" s="206"/>
      <c r="BY68" s="81"/>
      <c r="BZ68" s="81"/>
      <c r="CA68" s="81"/>
      <c r="CB68" s="81"/>
      <c r="CC68" s="81"/>
      <c r="CD68" s="81"/>
      <c r="CE68" s="81"/>
      <c r="CF68" s="81"/>
      <c r="CG68" s="81"/>
      <c r="CH68" s="81"/>
      <c r="CI68" s="81"/>
      <c r="CJ68" s="81"/>
      <c r="CK68" s="81"/>
      <c r="CL68" s="82"/>
      <c r="CM68" s="82"/>
      <c r="CN68" s="251">
        <f t="shared" si="4"/>
        <v>0</v>
      </c>
      <c r="CO68" s="165"/>
      <c r="CP68" s="206"/>
      <c r="CQ68" s="81"/>
      <c r="CR68" s="81"/>
      <c r="CS68" s="81"/>
      <c r="CT68" s="81"/>
      <c r="CU68" s="81"/>
      <c r="CV68" s="81"/>
      <c r="CW68" s="81"/>
      <c r="CX68" s="81"/>
      <c r="CY68" s="81"/>
      <c r="CZ68" s="81"/>
      <c r="DA68" s="81"/>
      <c r="DB68" s="81"/>
      <c r="DC68" s="81"/>
      <c r="DD68" s="82"/>
      <c r="DE68" s="82"/>
      <c r="DF68" s="251">
        <f t="shared" si="5"/>
        <v>0</v>
      </c>
      <c r="DG68" s="165"/>
      <c r="DH68" s="206"/>
      <c r="DI68" s="81"/>
      <c r="DJ68" s="81"/>
      <c r="DK68" s="81"/>
      <c r="DL68" s="81"/>
      <c r="DM68" s="81"/>
      <c r="DN68" s="81"/>
      <c r="DO68" s="81"/>
      <c r="DP68" s="81"/>
      <c r="DQ68" s="81"/>
      <c r="DR68" s="81"/>
      <c r="DS68" s="81"/>
      <c r="DT68" s="81"/>
      <c r="DU68" s="81"/>
      <c r="DV68" s="82"/>
      <c r="DW68" s="82"/>
      <c r="DX68" s="251">
        <f t="shared" si="6"/>
        <v>0</v>
      </c>
      <c r="DY68" s="165"/>
      <c r="DZ68" s="206"/>
      <c r="EA68" s="81"/>
      <c r="EB68" s="81"/>
      <c r="EC68" s="81"/>
      <c r="ED68" s="81"/>
      <c r="EE68" s="81"/>
      <c r="EF68" s="81"/>
      <c r="EG68" s="81"/>
      <c r="EH68" s="81"/>
      <c r="EI68" s="81"/>
      <c r="EJ68" s="81"/>
      <c r="EK68" s="81"/>
      <c r="EL68" s="81"/>
      <c r="EM68" s="81"/>
      <c r="EN68" s="82"/>
      <c r="EO68" s="82"/>
      <c r="EP68" s="251">
        <f t="shared" si="7"/>
        <v>0</v>
      </c>
      <c r="EQ68" s="165"/>
      <c r="ER68" s="206"/>
      <c r="ES68" s="81"/>
      <c r="ET68" s="81"/>
      <c r="EU68" s="81"/>
      <c r="EV68" s="81"/>
      <c r="EW68" s="81"/>
      <c r="EX68" s="81"/>
      <c r="EY68" s="81"/>
      <c r="EZ68" s="81"/>
      <c r="FA68" s="81"/>
      <c r="FB68" s="81"/>
      <c r="FC68" s="81"/>
      <c r="FD68" s="81"/>
      <c r="FE68" s="81"/>
      <c r="FF68" s="82"/>
      <c r="FG68" s="82"/>
      <c r="FH68" s="251">
        <f t="shared" si="8"/>
        <v>0</v>
      </c>
      <c r="FI68" s="165"/>
      <c r="FJ68" s="206"/>
      <c r="FK68" s="81"/>
      <c r="FL68" s="81"/>
      <c r="FM68" s="81"/>
      <c r="FN68" s="81"/>
      <c r="FO68" s="81"/>
      <c r="FP68" s="81"/>
      <c r="FQ68" s="81"/>
      <c r="FR68" s="81"/>
      <c r="FS68" s="81"/>
      <c r="FT68" s="81"/>
      <c r="FU68" s="81"/>
      <c r="FV68" s="81"/>
      <c r="FW68" s="81"/>
      <c r="FX68" s="82"/>
      <c r="FY68" s="82"/>
      <c r="FZ68" s="251">
        <f t="shared" si="9"/>
        <v>0</v>
      </c>
      <c r="GA68" s="167"/>
      <c r="GB68" s="206"/>
      <c r="GC68" s="81"/>
      <c r="GD68" s="81"/>
      <c r="GE68" s="81"/>
      <c r="GF68" s="81"/>
      <c r="GG68" s="81"/>
      <c r="GH68" s="81"/>
      <c r="GI68" s="81"/>
      <c r="GJ68" s="81"/>
      <c r="GK68" s="81"/>
      <c r="GL68" s="81"/>
      <c r="GM68" s="81"/>
      <c r="GN68" s="81"/>
      <c r="GO68" s="81"/>
      <c r="GP68" s="82"/>
      <c r="GQ68" s="82"/>
      <c r="GR68" s="251">
        <f t="shared" si="10"/>
        <v>0</v>
      </c>
    </row>
    <row r="69" spans="1:200" x14ac:dyDescent="0.25">
      <c r="A69" s="112" t="s">
        <v>57</v>
      </c>
      <c r="B69" s="222"/>
      <c r="C69" s="223"/>
      <c r="D69" s="206"/>
      <c r="E69" s="81"/>
      <c r="F69" s="81"/>
      <c r="G69" s="81"/>
      <c r="H69" s="81"/>
      <c r="I69" s="81"/>
      <c r="J69" s="81"/>
      <c r="K69" s="81"/>
      <c r="L69" s="81"/>
      <c r="M69" s="81"/>
      <c r="N69" s="81"/>
      <c r="O69" s="81"/>
      <c r="P69" s="81"/>
      <c r="Q69" s="81"/>
      <c r="R69" s="82"/>
      <c r="S69" s="154"/>
      <c r="T69" s="251">
        <f t="shared" si="0"/>
        <v>0</v>
      </c>
      <c r="U69" s="237"/>
      <c r="V69" s="206"/>
      <c r="W69" s="81"/>
      <c r="X69" s="81"/>
      <c r="Y69" s="81"/>
      <c r="Z69" s="81"/>
      <c r="AA69" s="81"/>
      <c r="AB69" s="81"/>
      <c r="AC69" s="81"/>
      <c r="AD69" s="81"/>
      <c r="AE69" s="81"/>
      <c r="AF69" s="81"/>
      <c r="AG69" s="81"/>
      <c r="AH69" s="81"/>
      <c r="AI69" s="81"/>
      <c r="AJ69" s="82"/>
      <c r="AK69" s="82"/>
      <c r="AL69" s="251">
        <f t="shared" si="1"/>
        <v>0</v>
      </c>
      <c r="AM69" s="165"/>
      <c r="AN69" s="206"/>
      <c r="AO69" s="81"/>
      <c r="AP69" s="81"/>
      <c r="AQ69" s="81"/>
      <c r="AR69" s="81"/>
      <c r="AS69" s="81"/>
      <c r="AT69" s="81"/>
      <c r="AU69" s="81"/>
      <c r="AV69" s="81"/>
      <c r="AW69" s="81"/>
      <c r="AX69" s="81"/>
      <c r="AY69" s="81"/>
      <c r="AZ69" s="81"/>
      <c r="BA69" s="81"/>
      <c r="BB69" s="82"/>
      <c r="BC69" s="82"/>
      <c r="BD69" s="251">
        <f t="shared" si="2"/>
        <v>0</v>
      </c>
      <c r="BE69" s="165"/>
      <c r="BF69" s="206"/>
      <c r="BG69" s="81"/>
      <c r="BH69" s="81"/>
      <c r="BI69" s="81"/>
      <c r="BJ69" s="81"/>
      <c r="BK69" s="81"/>
      <c r="BL69" s="81"/>
      <c r="BM69" s="81"/>
      <c r="BN69" s="81"/>
      <c r="BO69" s="81"/>
      <c r="BP69" s="81"/>
      <c r="BQ69" s="81"/>
      <c r="BR69" s="81"/>
      <c r="BS69" s="81"/>
      <c r="BT69" s="82"/>
      <c r="BU69" s="82"/>
      <c r="BV69" s="251">
        <f t="shared" si="3"/>
        <v>0</v>
      </c>
      <c r="BW69" s="165"/>
      <c r="BX69" s="206"/>
      <c r="BY69" s="81"/>
      <c r="BZ69" s="81"/>
      <c r="CA69" s="81"/>
      <c r="CB69" s="81"/>
      <c r="CC69" s="81"/>
      <c r="CD69" s="81"/>
      <c r="CE69" s="81"/>
      <c r="CF69" s="81"/>
      <c r="CG69" s="81"/>
      <c r="CH69" s="81"/>
      <c r="CI69" s="81"/>
      <c r="CJ69" s="81"/>
      <c r="CK69" s="81"/>
      <c r="CL69" s="82"/>
      <c r="CM69" s="82"/>
      <c r="CN69" s="251">
        <f t="shared" si="4"/>
        <v>0</v>
      </c>
      <c r="CO69" s="165"/>
      <c r="CP69" s="206"/>
      <c r="CQ69" s="81"/>
      <c r="CR69" s="81"/>
      <c r="CS69" s="81"/>
      <c r="CT69" s="81"/>
      <c r="CU69" s="81"/>
      <c r="CV69" s="81"/>
      <c r="CW69" s="81"/>
      <c r="CX69" s="81"/>
      <c r="CY69" s="81"/>
      <c r="CZ69" s="81"/>
      <c r="DA69" s="81"/>
      <c r="DB69" s="81"/>
      <c r="DC69" s="81"/>
      <c r="DD69" s="82"/>
      <c r="DE69" s="82"/>
      <c r="DF69" s="251">
        <f t="shared" si="5"/>
        <v>0</v>
      </c>
      <c r="DG69" s="165"/>
      <c r="DH69" s="206"/>
      <c r="DI69" s="81"/>
      <c r="DJ69" s="81"/>
      <c r="DK69" s="81"/>
      <c r="DL69" s="81"/>
      <c r="DM69" s="81"/>
      <c r="DN69" s="81"/>
      <c r="DO69" s="81"/>
      <c r="DP69" s="81"/>
      <c r="DQ69" s="81"/>
      <c r="DR69" s="81"/>
      <c r="DS69" s="81"/>
      <c r="DT69" s="81"/>
      <c r="DU69" s="81"/>
      <c r="DV69" s="82"/>
      <c r="DW69" s="82"/>
      <c r="DX69" s="251">
        <f t="shared" si="6"/>
        <v>0</v>
      </c>
      <c r="DY69" s="165"/>
      <c r="DZ69" s="206"/>
      <c r="EA69" s="81"/>
      <c r="EB69" s="81"/>
      <c r="EC69" s="81"/>
      <c r="ED69" s="81"/>
      <c r="EE69" s="81"/>
      <c r="EF69" s="81"/>
      <c r="EG69" s="81"/>
      <c r="EH69" s="81"/>
      <c r="EI69" s="81"/>
      <c r="EJ69" s="81"/>
      <c r="EK69" s="81"/>
      <c r="EL69" s="81"/>
      <c r="EM69" s="81"/>
      <c r="EN69" s="82"/>
      <c r="EO69" s="82"/>
      <c r="EP69" s="251">
        <f t="shared" si="7"/>
        <v>0</v>
      </c>
      <c r="EQ69" s="165"/>
      <c r="ER69" s="206"/>
      <c r="ES69" s="81"/>
      <c r="ET69" s="81"/>
      <c r="EU69" s="81"/>
      <c r="EV69" s="81"/>
      <c r="EW69" s="81"/>
      <c r="EX69" s="81"/>
      <c r="EY69" s="81"/>
      <c r="EZ69" s="81"/>
      <c r="FA69" s="81"/>
      <c r="FB69" s="81"/>
      <c r="FC69" s="81"/>
      <c r="FD69" s="81"/>
      <c r="FE69" s="81"/>
      <c r="FF69" s="82"/>
      <c r="FG69" s="82"/>
      <c r="FH69" s="251">
        <f t="shared" si="8"/>
        <v>0</v>
      </c>
      <c r="FI69" s="165"/>
      <c r="FJ69" s="206"/>
      <c r="FK69" s="81"/>
      <c r="FL69" s="81"/>
      <c r="FM69" s="81"/>
      <c r="FN69" s="81"/>
      <c r="FO69" s="81"/>
      <c r="FP69" s="81"/>
      <c r="FQ69" s="81"/>
      <c r="FR69" s="81"/>
      <c r="FS69" s="81"/>
      <c r="FT69" s="81"/>
      <c r="FU69" s="81"/>
      <c r="FV69" s="81"/>
      <c r="FW69" s="81"/>
      <c r="FX69" s="82"/>
      <c r="FY69" s="82"/>
      <c r="FZ69" s="251">
        <f t="shared" si="9"/>
        <v>0</v>
      </c>
      <c r="GA69" s="167"/>
      <c r="GB69" s="206"/>
      <c r="GC69" s="81"/>
      <c r="GD69" s="81"/>
      <c r="GE69" s="81"/>
      <c r="GF69" s="81"/>
      <c r="GG69" s="81"/>
      <c r="GH69" s="81"/>
      <c r="GI69" s="81"/>
      <c r="GJ69" s="81"/>
      <c r="GK69" s="81"/>
      <c r="GL69" s="81"/>
      <c r="GM69" s="81"/>
      <c r="GN69" s="81"/>
      <c r="GO69" s="81"/>
      <c r="GP69" s="82"/>
      <c r="GQ69" s="82"/>
      <c r="GR69" s="251">
        <f t="shared" si="10"/>
        <v>0</v>
      </c>
    </row>
    <row r="70" spans="1:200" x14ac:dyDescent="0.25">
      <c r="A70" s="112" t="s">
        <v>58</v>
      </c>
      <c r="B70" s="222"/>
      <c r="C70" s="224"/>
      <c r="D70" s="206"/>
      <c r="E70" s="81"/>
      <c r="F70" s="81"/>
      <c r="G70" s="81"/>
      <c r="H70" s="81"/>
      <c r="I70" s="81"/>
      <c r="J70" s="81"/>
      <c r="K70" s="81"/>
      <c r="L70" s="81"/>
      <c r="M70" s="81"/>
      <c r="N70" s="81"/>
      <c r="O70" s="81"/>
      <c r="P70" s="81"/>
      <c r="Q70" s="81"/>
      <c r="R70" s="82"/>
      <c r="S70" s="154"/>
      <c r="T70" s="251">
        <f t="shared" si="0"/>
        <v>0</v>
      </c>
      <c r="U70" s="237"/>
      <c r="V70" s="206"/>
      <c r="W70" s="81"/>
      <c r="X70" s="81"/>
      <c r="Y70" s="81"/>
      <c r="Z70" s="81"/>
      <c r="AA70" s="81"/>
      <c r="AB70" s="81"/>
      <c r="AC70" s="81"/>
      <c r="AD70" s="81"/>
      <c r="AE70" s="81"/>
      <c r="AF70" s="81"/>
      <c r="AG70" s="81"/>
      <c r="AH70" s="81"/>
      <c r="AI70" s="81"/>
      <c r="AJ70" s="82"/>
      <c r="AK70" s="82"/>
      <c r="AL70" s="251">
        <f t="shared" si="1"/>
        <v>0</v>
      </c>
      <c r="AM70" s="165"/>
      <c r="AN70" s="206"/>
      <c r="AO70" s="81"/>
      <c r="AP70" s="81"/>
      <c r="AQ70" s="81"/>
      <c r="AR70" s="81"/>
      <c r="AS70" s="81"/>
      <c r="AT70" s="81"/>
      <c r="AU70" s="81"/>
      <c r="AV70" s="81"/>
      <c r="AW70" s="81"/>
      <c r="AX70" s="81"/>
      <c r="AY70" s="81"/>
      <c r="AZ70" s="81"/>
      <c r="BA70" s="81"/>
      <c r="BB70" s="82"/>
      <c r="BC70" s="82"/>
      <c r="BD70" s="251">
        <f t="shared" si="2"/>
        <v>0</v>
      </c>
      <c r="BE70" s="165"/>
      <c r="BF70" s="206"/>
      <c r="BG70" s="81"/>
      <c r="BH70" s="81"/>
      <c r="BI70" s="81"/>
      <c r="BJ70" s="81"/>
      <c r="BK70" s="81"/>
      <c r="BL70" s="81"/>
      <c r="BM70" s="81"/>
      <c r="BN70" s="81"/>
      <c r="BO70" s="81"/>
      <c r="BP70" s="81"/>
      <c r="BQ70" s="81"/>
      <c r="BR70" s="81"/>
      <c r="BS70" s="81"/>
      <c r="BT70" s="82"/>
      <c r="BU70" s="82"/>
      <c r="BV70" s="251">
        <f t="shared" si="3"/>
        <v>0</v>
      </c>
      <c r="BW70" s="165"/>
      <c r="BX70" s="206"/>
      <c r="BY70" s="81"/>
      <c r="BZ70" s="81"/>
      <c r="CA70" s="81"/>
      <c r="CB70" s="81"/>
      <c r="CC70" s="81"/>
      <c r="CD70" s="81"/>
      <c r="CE70" s="81"/>
      <c r="CF70" s="81"/>
      <c r="CG70" s="81"/>
      <c r="CH70" s="81"/>
      <c r="CI70" s="81"/>
      <c r="CJ70" s="81"/>
      <c r="CK70" s="81"/>
      <c r="CL70" s="82"/>
      <c r="CM70" s="82"/>
      <c r="CN70" s="251">
        <f t="shared" si="4"/>
        <v>0</v>
      </c>
      <c r="CO70" s="165"/>
      <c r="CP70" s="206"/>
      <c r="CQ70" s="81"/>
      <c r="CR70" s="81"/>
      <c r="CS70" s="81"/>
      <c r="CT70" s="81"/>
      <c r="CU70" s="81"/>
      <c r="CV70" s="81"/>
      <c r="CW70" s="81"/>
      <c r="CX70" s="81"/>
      <c r="CY70" s="81"/>
      <c r="CZ70" s="81"/>
      <c r="DA70" s="81"/>
      <c r="DB70" s="81"/>
      <c r="DC70" s="81"/>
      <c r="DD70" s="82"/>
      <c r="DE70" s="82"/>
      <c r="DF70" s="251">
        <f t="shared" si="5"/>
        <v>0</v>
      </c>
      <c r="DG70" s="165"/>
      <c r="DH70" s="206"/>
      <c r="DI70" s="81"/>
      <c r="DJ70" s="81"/>
      <c r="DK70" s="81"/>
      <c r="DL70" s="81"/>
      <c r="DM70" s="81"/>
      <c r="DN70" s="81"/>
      <c r="DO70" s="81"/>
      <c r="DP70" s="81"/>
      <c r="DQ70" s="81"/>
      <c r="DR70" s="81"/>
      <c r="DS70" s="81"/>
      <c r="DT70" s="81"/>
      <c r="DU70" s="81"/>
      <c r="DV70" s="82"/>
      <c r="DW70" s="82"/>
      <c r="DX70" s="251">
        <f t="shared" si="6"/>
        <v>0</v>
      </c>
      <c r="DY70" s="165"/>
      <c r="DZ70" s="206"/>
      <c r="EA70" s="81"/>
      <c r="EB70" s="81"/>
      <c r="EC70" s="81"/>
      <c r="ED70" s="81"/>
      <c r="EE70" s="81"/>
      <c r="EF70" s="81"/>
      <c r="EG70" s="81"/>
      <c r="EH70" s="81"/>
      <c r="EI70" s="81"/>
      <c r="EJ70" s="81"/>
      <c r="EK70" s="81"/>
      <c r="EL70" s="81"/>
      <c r="EM70" s="81"/>
      <c r="EN70" s="82"/>
      <c r="EO70" s="82"/>
      <c r="EP70" s="251">
        <f t="shared" si="7"/>
        <v>0</v>
      </c>
      <c r="EQ70" s="165"/>
      <c r="ER70" s="206"/>
      <c r="ES70" s="81"/>
      <c r="ET70" s="81"/>
      <c r="EU70" s="81"/>
      <c r="EV70" s="81"/>
      <c r="EW70" s="81"/>
      <c r="EX70" s="81"/>
      <c r="EY70" s="81"/>
      <c r="EZ70" s="81"/>
      <c r="FA70" s="81"/>
      <c r="FB70" s="81"/>
      <c r="FC70" s="81"/>
      <c r="FD70" s="81"/>
      <c r="FE70" s="81"/>
      <c r="FF70" s="82"/>
      <c r="FG70" s="82"/>
      <c r="FH70" s="251">
        <f t="shared" si="8"/>
        <v>0</v>
      </c>
      <c r="FI70" s="165"/>
      <c r="FJ70" s="206"/>
      <c r="FK70" s="81"/>
      <c r="FL70" s="81"/>
      <c r="FM70" s="81"/>
      <c r="FN70" s="81"/>
      <c r="FO70" s="81"/>
      <c r="FP70" s="81"/>
      <c r="FQ70" s="81"/>
      <c r="FR70" s="81"/>
      <c r="FS70" s="81"/>
      <c r="FT70" s="81"/>
      <c r="FU70" s="81"/>
      <c r="FV70" s="81"/>
      <c r="FW70" s="81"/>
      <c r="FX70" s="82"/>
      <c r="FY70" s="82"/>
      <c r="FZ70" s="251">
        <f t="shared" si="9"/>
        <v>0</v>
      </c>
      <c r="GA70" s="167"/>
      <c r="GB70" s="206"/>
      <c r="GC70" s="81"/>
      <c r="GD70" s="81"/>
      <c r="GE70" s="81"/>
      <c r="GF70" s="81"/>
      <c r="GG70" s="81"/>
      <c r="GH70" s="81"/>
      <c r="GI70" s="81"/>
      <c r="GJ70" s="81"/>
      <c r="GK70" s="81"/>
      <c r="GL70" s="81"/>
      <c r="GM70" s="81"/>
      <c r="GN70" s="81"/>
      <c r="GO70" s="81"/>
      <c r="GP70" s="82"/>
      <c r="GQ70" s="82"/>
      <c r="GR70" s="251">
        <f t="shared" si="10"/>
        <v>0</v>
      </c>
    </row>
    <row r="71" spans="1:200" x14ac:dyDescent="0.25">
      <c r="A71" s="112" t="s">
        <v>59</v>
      </c>
      <c r="B71" s="222"/>
      <c r="C71" s="223"/>
      <c r="D71" s="206"/>
      <c r="E71" s="81"/>
      <c r="F71" s="81"/>
      <c r="G71" s="81"/>
      <c r="H71" s="81"/>
      <c r="I71" s="81"/>
      <c r="J71" s="81"/>
      <c r="K71" s="81"/>
      <c r="L71" s="81"/>
      <c r="M71" s="81"/>
      <c r="N71" s="81"/>
      <c r="O71" s="81"/>
      <c r="P71" s="81"/>
      <c r="Q71" s="81"/>
      <c r="R71" s="82"/>
      <c r="S71" s="154"/>
      <c r="T71" s="251">
        <f t="shared" si="0"/>
        <v>0</v>
      </c>
      <c r="U71" s="237"/>
      <c r="V71" s="206"/>
      <c r="W71" s="81"/>
      <c r="X71" s="81"/>
      <c r="Y71" s="81"/>
      <c r="Z71" s="81"/>
      <c r="AA71" s="81"/>
      <c r="AB71" s="81"/>
      <c r="AC71" s="81"/>
      <c r="AD71" s="81"/>
      <c r="AE71" s="81"/>
      <c r="AF71" s="81"/>
      <c r="AG71" s="81"/>
      <c r="AH71" s="81"/>
      <c r="AI71" s="81"/>
      <c r="AJ71" s="82"/>
      <c r="AK71" s="82"/>
      <c r="AL71" s="251">
        <f t="shared" si="1"/>
        <v>0</v>
      </c>
      <c r="AM71" s="165"/>
      <c r="AN71" s="206"/>
      <c r="AO71" s="81"/>
      <c r="AP71" s="81"/>
      <c r="AQ71" s="81"/>
      <c r="AR71" s="81"/>
      <c r="AS71" s="81"/>
      <c r="AT71" s="81"/>
      <c r="AU71" s="81"/>
      <c r="AV71" s="81"/>
      <c r="AW71" s="81"/>
      <c r="AX71" s="81"/>
      <c r="AY71" s="81"/>
      <c r="AZ71" s="81"/>
      <c r="BA71" s="81"/>
      <c r="BB71" s="82"/>
      <c r="BC71" s="82"/>
      <c r="BD71" s="251">
        <f t="shared" si="2"/>
        <v>0</v>
      </c>
      <c r="BE71" s="165"/>
      <c r="BF71" s="206"/>
      <c r="BG71" s="81"/>
      <c r="BH71" s="81"/>
      <c r="BI71" s="81"/>
      <c r="BJ71" s="81"/>
      <c r="BK71" s="81"/>
      <c r="BL71" s="81"/>
      <c r="BM71" s="81"/>
      <c r="BN71" s="81"/>
      <c r="BO71" s="81"/>
      <c r="BP71" s="81"/>
      <c r="BQ71" s="81"/>
      <c r="BR71" s="81"/>
      <c r="BS71" s="81"/>
      <c r="BT71" s="82"/>
      <c r="BU71" s="82"/>
      <c r="BV71" s="251">
        <f t="shared" si="3"/>
        <v>0</v>
      </c>
      <c r="BW71" s="165"/>
      <c r="BX71" s="206"/>
      <c r="BY71" s="81"/>
      <c r="BZ71" s="81"/>
      <c r="CA71" s="81"/>
      <c r="CB71" s="81"/>
      <c r="CC71" s="81"/>
      <c r="CD71" s="81"/>
      <c r="CE71" s="81"/>
      <c r="CF71" s="81"/>
      <c r="CG71" s="81"/>
      <c r="CH71" s="81"/>
      <c r="CI71" s="81"/>
      <c r="CJ71" s="81"/>
      <c r="CK71" s="81"/>
      <c r="CL71" s="82"/>
      <c r="CM71" s="82"/>
      <c r="CN71" s="251">
        <f t="shared" si="4"/>
        <v>0</v>
      </c>
      <c r="CO71" s="165"/>
      <c r="CP71" s="206"/>
      <c r="CQ71" s="81"/>
      <c r="CR71" s="81"/>
      <c r="CS71" s="81"/>
      <c r="CT71" s="81"/>
      <c r="CU71" s="81"/>
      <c r="CV71" s="81"/>
      <c r="CW71" s="81"/>
      <c r="CX71" s="81"/>
      <c r="CY71" s="81"/>
      <c r="CZ71" s="81"/>
      <c r="DA71" s="81"/>
      <c r="DB71" s="81"/>
      <c r="DC71" s="81"/>
      <c r="DD71" s="82"/>
      <c r="DE71" s="82"/>
      <c r="DF71" s="251">
        <f t="shared" si="5"/>
        <v>0</v>
      </c>
      <c r="DG71" s="165"/>
      <c r="DH71" s="206"/>
      <c r="DI71" s="81"/>
      <c r="DJ71" s="81"/>
      <c r="DK71" s="81"/>
      <c r="DL71" s="81"/>
      <c r="DM71" s="81"/>
      <c r="DN71" s="81"/>
      <c r="DO71" s="81"/>
      <c r="DP71" s="81"/>
      <c r="DQ71" s="81"/>
      <c r="DR71" s="81"/>
      <c r="DS71" s="81"/>
      <c r="DT71" s="81"/>
      <c r="DU71" s="81"/>
      <c r="DV71" s="82"/>
      <c r="DW71" s="82"/>
      <c r="DX71" s="251">
        <f t="shared" si="6"/>
        <v>0</v>
      </c>
      <c r="DY71" s="165"/>
      <c r="DZ71" s="206"/>
      <c r="EA71" s="81"/>
      <c r="EB71" s="81"/>
      <c r="EC71" s="81"/>
      <c r="ED71" s="81"/>
      <c r="EE71" s="81"/>
      <c r="EF71" s="81"/>
      <c r="EG71" s="81"/>
      <c r="EH71" s="81"/>
      <c r="EI71" s="81"/>
      <c r="EJ71" s="81"/>
      <c r="EK71" s="81"/>
      <c r="EL71" s="81"/>
      <c r="EM71" s="81"/>
      <c r="EN71" s="82"/>
      <c r="EO71" s="82"/>
      <c r="EP71" s="251">
        <f t="shared" si="7"/>
        <v>0</v>
      </c>
      <c r="EQ71" s="165"/>
      <c r="ER71" s="206"/>
      <c r="ES71" s="81"/>
      <c r="ET71" s="81"/>
      <c r="EU71" s="81"/>
      <c r="EV71" s="81"/>
      <c r="EW71" s="81"/>
      <c r="EX71" s="81"/>
      <c r="EY71" s="81"/>
      <c r="EZ71" s="81"/>
      <c r="FA71" s="81"/>
      <c r="FB71" s="81"/>
      <c r="FC71" s="81"/>
      <c r="FD71" s="81"/>
      <c r="FE71" s="81"/>
      <c r="FF71" s="82"/>
      <c r="FG71" s="82"/>
      <c r="FH71" s="251">
        <f t="shared" si="8"/>
        <v>0</v>
      </c>
      <c r="FI71" s="165"/>
      <c r="FJ71" s="206"/>
      <c r="FK71" s="81"/>
      <c r="FL71" s="81"/>
      <c r="FM71" s="81"/>
      <c r="FN71" s="81"/>
      <c r="FO71" s="81"/>
      <c r="FP71" s="81"/>
      <c r="FQ71" s="81"/>
      <c r="FR71" s="81"/>
      <c r="FS71" s="81"/>
      <c r="FT71" s="81"/>
      <c r="FU71" s="81"/>
      <c r="FV71" s="81"/>
      <c r="FW71" s="81"/>
      <c r="FX71" s="82"/>
      <c r="FY71" s="82"/>
      <c r="FZ71" s="251">
        <f t="shared" si="9"/>
        <v>0</v>
      </c>
      <c r="GA71" s="167"/>
      <c r="GB71" s="206"/>
      <c r="GC71" s="81"/>
      <c r="GD71" s="81"/>
      <c r="GE71" s="81"/>
      <c r="GF71" s="81"/>
      <c r="GG71" s="81"/>
      <c r="GH71" s="81"/>
      <c r="GI71" s="81"/>
      <c r="GJ71" s="81"/>
      <c r="GK71" s="81"/>
      <c r="GL71" s="81"/>
      <c r="GM71" s="81"/>
      <c r="GN71" s="81"/>
      <c r="GO71" s="81"/>
      <c r="GP71" s="82"/>
      <c r="GQ71" s="82"/>
      <c r="GR71" s="251">
        <f t="shared" si="10"/>
        <v>0</v>
      </c>
    </row>
    <row r="72" spans="1:200" x14ac:dyDescent="0.25">
      <c r="A72" s="112" t="s">
        <v>60</v>
      </c>
      <c r="B72" s="227"/>
      <c r="C72" s="228"/>
      <c r="D72" s="206"/>
      <c r="E72" s="81"/>
      <c r="F72" s="81"/>
      <c r="G72" s="81"/>
      <c r="H72" s="81"/>
      <c r="I72" s="81"/>
      <c r="J72" s="81"/>
      <c r="K72" s="81"/>
      <c r="L72" s="81"/>
      <c r="M72" s="81"/>
      <c r="N72" s="81"/>
      <c r="O72" s="81"/>
      <c r="P72" s="81"/>
      <c r="Q72" s="81"/>
      <c r="R72" s="82"/>
      <c r="S72" s="154"/>
      <c r="T72" s="251">
        <f t="shared" si="0"/>
        <v>0</v>
      </c>
      <c r="U72" s="237"/>
      <c r="V72" s="206"/>
      <c r="W72" s="81"/>
      <c r="X72" s="81"/>
      <c r="Y72" s="81"/>
      <c r="Z72" s="81"/>
      <c r="AA72" s="81"/>
      <c r="AB72" s="81"/>
      <c r="AC72" s="81"/>
      <c r="AD72" s="81"/>
      <c r="AE72" s="81"/>
      <c r="AF72" s="81"/>
      <c r="AG72" s="81"/>
      <c r="AH72" s="81"/>
      <c r="AI72" s="81"/>
      <c r="AJ72" s="82"/>
      <c r="AK72" s="82"/>
      <c r="AL72" s="251">
        <f t="shared" si="1"/>
        <v>0</v>
      </c>
      <c r="AM72" s="165"/>
      <c r="AN72" s="206"/>
      <c r="AO72" s="81"/>
      <c r="AP72" s="81"/>
      <c r="AQ72" s="81"/>
      <c r="AR72" s="81"/>
      <c r="AS72" s="81"/>
      <c r="AT72" s="81"/>
      <c r="AU72" s="81"/>
      <c r="AV72" s="81"/>
      <c r="AW72" s="81"/>
      <c r="AX72" s="81"/>
      <c r="AY72" s="81"/>
      <c r="AZ72" s="81"/>
      <c r="BA72" s="81"/>
      <c r="BB72" s="82"/>
      <c r="BC72" s="82"/>
      <c r="BD72" s="251">
        <f t="shared" si="2"/>
        <v>0</v>
      </c>
      <c r="BE72" s="165"/>
      <c r="BF72" s="206"/>
      <c r="BG72" s="81"/>
      <c r="BH72" s="81"/>
      <c r="BI72" s="81"/>
      <c r="BJ72" s="81"/>
      <c r="BK72" s="81"/>
      <c r="BL72" s="81"/>
      <c r="BM72" s="81"/>
      <c r="BN72" s="81"/>
      <c r="BO72" s="81"/>
      <c r="BP72" s="81"/>
      <c r="BQ72" s="81"/>
      <c r="BR72" s="81"/>
      <c r="BS72" s="81"/>
      <c r="BT72" s="82"/>
      <c r="BU72" s="82"/>
      <c r="BV72" s="251">
        <f t="shared" si="3"/>
        <v>0</v>
      </c>
      <c r="BW72" s="165"/>
      <c r="BX72" s="206"/>
      <c r="BY72" s="81"/>
      <c r="BZ72" s="81"/>
      <c r="CA72" s="81"/>
      <c r="CB72" s="81"/>
      <c r="CC72" s="81"/>
      <c r="CD72" s="81"/>
      <c r="CE72" s="81"/>
      <c r="CF72" s="81"/>
      <c r="CG72" s="81"/>
      <c r="CH72" s="81"/>
      <c r="CI72" s="81"/>
      <c r="CJ72" s="81"/>
      <c r="CK72" s="81"/>
      <c r="CL72" s="82"/>
      <c r="CM72" s="82"/>
      <c r="CN72" s="251">
        <f t="shared" si="4"/>
        <v>0</v>
      </c>
      <c r="CO72" s="165"/>
      <c r="CP72" s="206"/>
      <c r="CQ72" s="81"/>
      <c r="CR72" s="81"/>
      <c r="CS72" s="81"/>
      <c r="CT72" s="81"/>
      <c r="CU72" s="81"/>
      <c r="CV72" s="81"/>
      <c r="CW72" s="81"/>
      <c r="CX72" s="81"/>
      <c r="CY72" s="81"/>
      <c r="CZ72" s="81"/>
      <c r="DA72" s="81"/>
      <c r="DB72" s="81"/>
      <c r="DC72" s="81"/>
      <c r="DD72" s="82"/>
      <c r="DE72" s="82"/>
      <c r="DF72" s="251">
        <f t="shared" si="5"/>
        <v>0</v>
      </c>
      <c r="DG72" s="165"/>
      <c r="DH72" s="206"/>
      <c r="DI72" s="81"/>
      <c r="DJ72" s="81"/>
      <c r="DK72" s="81"/>
      <c r="DL72" s="81"/>
      <c r="DM72" s="81"/>
      <c r="DN72" s="81"/>
      <c r="DO72" s="81"/>
      <c r="DP72" s="81"/>
      <c r="DQ72" s="81"/>
      <c r="DR72" s="81"/>
      <c r="DS72" s="81"/>
      <c r="DT72" s="81"/>
      <c r="DU72" s="81"/>
      <c r="DV72" s="82"/>
      <c r="DW72" s="82"/>
      <c r="DX72" s="251">
        <f t="shared" si="6"/>
        <v>0</v>
      </c>
      <c r="DY72" s="165"/>
      <c r="DZ72" s="206"/>
      <c r="EA72" s="81"/>
      <c r="EB72" s="81"/>
      <c r="EC72" s="81"/>
      <c r="ED72" s="81"/>
      <c r="EE72" s="81"/>
      <c r="EF72" s="81"/>
      <c r="EG72" s="81"/>
      <c r="EH72" s="81"/>
      <c r="EI72" s="81"/>
      <c r="EJ72" s="81"/>
      <c r="EK72" s="81"/>
      <c r="EL72" s="81"/>
      <c r="EM72" s="81"/>
      <c r="EN72" s="82"/>
      <c r="EO72" s="82"/>
      <c r="EP72" s="251">
        <f t="shared" si="7"/>
        <v>0</v>
      </c>
      <c r="EQ72" s="165"/>
      <c r="ER72" s="206"/>
      <c r="ES72" s="81"/>
      <c r="ET72" s="81"/>
      <c r="EU72" s="81"/>
      <c r="EV72" s="81"/>
      <c r="EW72" s="81"/>
      <c r="EX72" s="81"/>
      <c r="EY72" s="81"/>
      <c r="EZ72" s="81"/>
      <c r="FA72" s="81"/>
      <c r="FB72" s="81"/>
      <c r="FC72" s="81"/>
      <c r="FD72" s="81"/>
      <c r="FE72" s="81"/>
      <c r="FF72" s="82"/>
      <c r="FG72" s="82"/>
      <c r="FH72" s="251">
        <f t="shared" si="8"/>
        <v>0</v>
      </c>
      <c r="FI72" s="165"/>
      <c r="FJ72" s="206"/>
      <c r="FK72" s="81"/>
      <c r="FL72" s="81"/>
      <c r="FM72" s="81"/>
      <c r="FN72" s="81"/>
      <c r="FO72" s="81"/>
      <c r="FP72" s="81"/>
      <c r="FQ72" s="81"/>
      <c r="FR72" s="81"/>
      <c r="FS72" s="81"/>
      <c r="FT72" s="81"/>
      <c r="FU72" s="81"/>
      <c r="FV72" s="81"/>
      <c r="FW72" s="81"/>
      <c r="FX72" s="82"/>
      <c r="FY72" s="82"/>
      <c r="FZ72" s="251">
        <f t="shared" si="9"/>
        <v>0</v>
      </c>
      <c r="GA72" s="167"/>
      <c r="GB72" s="206"/>
      <c r="GC72" s="81"/>
      <c r="GD72" s="81"/>
      <c r="GE72" s="81"/>
      <c r="GF72" s="81"/>
      <c r="GG72" s="81"/>
      <c r="GH72" s="81"/>
      <c r="GI72" s="81"/>
      <c r="GJ72" s="81"/>
      <c r="GK72" s="81"/>
      <c r="GL72" s="81"/>
      <c r="GM72" s="81"/>
      <c r="GN72" s="81"/>
      <c r="GO72" s="81"/>
      <c r="GP72" s="82"/>
      <c r="GQ72" s="82"/>
      <c r="GR72" s="251">
        <f t="shared" si="10"/>
        <v>0</v>
      </c>
    </row>
    <row r="73" spans="1:200" x14ac:dyDescent="0.25">
      <c r="A73" s="112"/>
      <c r="B73" s="222"/>
      <c r="C73" s="223"/>
      <c r="D73" s="206"/>
      <c r="E73" s="81"/>
      <c r="F73" s="81"/>
      <c r="G73" s="81"/>
      <c r="H73" s="81"/>
      <c r="I73" s="81"/>
      <c r="J73" s="81"/>
      <c r="K73" s="81"/>
      <c r="L73" s="81"/>
      <c r="M73" s="81"/>
      <c r="N73" s="81"/>
      <c r="O73" s="81"/>
      <c r="P73" s="81"/>
      <c r="Q73" s="81"/>
      <c r="R73" s="82"/>
      <c r="S73" s="154"/>
      <c r="T73" s="251">
        <f t="shared" si="0"/>
        <v>0</v>
      </c>
      <c r="U73" s="237"/>
      <c r="V73" s="206"/>
      <c r="W73" s="81"/>
      <c r="X73" s="81"/>
      <c r="Y73" s="81"/>
      <c r="Z73" s="81"/>
      <c r="AA73" s="81"/>
      <c r="AB73" s="81"/>
      <c r="AC73" s="81"/>
      <c r="AD73" s="81"/>
      <c r="AE73" s="81"/>
      <c r="AF73" s="81"/>
      <c r="AG73" s="81"/>
      <c r="AH73" s="81"/>
      <c r="AI73" s="81"/>
      <c r="AJ73" s="82"/>
      <c r="AK73" s="82"/>
      <c r="AL73" s="251">
        <f t="shared" si="1"/>
        <v>0</v>
      </c>
      <c r="AM73" s="165"/>
      <c r="AN73" s="206"/>
      <c r="AO73" s="81"/>
      <c r="AP73" s="81"/>
      <c r="AQ73" s="81"/>
      <c r="AR73" s="81"/>
      <c r="AS73" s="81"/>
      <c r="AT73" s="81"/>
      <c r="AU73" s="81"/>
      <c r="AV73" s="81"/>
      <c r="AW73" s="81"/>
      <c r="AX73" s="81"/>
      <c r="AY73" s="81"/>
      <c r="AZ73" s="81"/>
      <c r="BA73" s="81"/>
      <c r="BB73" s="82"/>
      <c r="BC73" s="82"/>
      <c r="BD73" s="251">
        <f t="shared" si="2"/>
        <v>0</v>
      </c>
      <c r="BE73" s="165"/>
      <c r="BF73" s="206"/>
      <c r="BG73" s="81"/>
      <c r="BH73" s="81"/>
      <c r="BI73" s="81"/>
      <c r="BJ73" s="81"/>
      <c r="BK73" s="81"/>
      <c r="BL73" s="81"/>
      <c r="BM73" s="81"/>
      <c r="BN73" s="81"/>
      <c r="BO73" s="81"/>
      <c r="BP73" s="81"/>
      <c r="BQ73" s="81"/>
      <c r="BR73" s="81"/>
      <c r="BS73" s="81"/>
      <c r="BT73" s="82"/>
      <c r="BU73" s="82"/>
      <c r="BV73" s="251">
        <f t="shared" si="3"/>
        <v>0</v>
      </c>
      <c r="BW73" s="165"/>
      <c r="BX73" s="206"/>
      <c r="BY73" s="81"/>
      <c r="BZ73" s="81"/>
      <c r="CA73" s="81"/>
      <c r="CB73" s="81"/>
      <c r="CC73" s="81"/>
      <c r="CD73" s="81"/>
      <c r="CE73" s="81"/>
      <c r="CF73" s="81"/>
      <c r="CG73" s="81"/>
      <c r="CH73" s="81"/>
      <c r="CI73" s="81"/>
      <c r="CJ73" s="81"/>
      <c r="CK73" s="81"/>
      <c r="CL73" s="82"/>
      <c r="CM73" s="82"/>
      <c r="CN73" s="251">
        <f t="shared" si="4"/>
        <v>0</v>
      </c>
      <c r="CO73" s="165"/>
      <c r="CP73" s="206"/>
      <c r="CQ73" s="81"/>
      <c r="CR73" s="81"/>
      <c r="CS73" s="81"/>
      <c r="CT73" s="81"/>
      <c r="CU73" s="81"/>
      <c r="CV73" s="81"/>
      <c r="CW73" s="81"/>
      <c r="CX73" s="81"/>
      <c r="CY73" s="81"/>
      <c r="CZ73" s="81"/>
      <c r="DA73" s="81"/>
      <c r="DB73" s="81"/>
      <c r="DC73" s="81"/>
      <c r="DD73" s="82"/>
      <c r="DE73" s="82"/>
      <c r="DF73" s="251">
        <f t="shared" si="5"/>
        <v>0</v>
      </c>
      <c r="DG73" s="165"/>
      <c r="DH73" s="206"/>
      <c r="DI73" s="81"/>
      <c r="DJ73" s="81"/>
      <c r="DK73" s="81"/>
      <c r="DL73" s="81"/>
      <c r="DM73" s="81"/>
      <c r="DN73" s="81"/>
      <c r="DO73" s="81"/>
      <c r="DP73" s="81"/>
      <c r="DQ73" s="81"/>
      <c r="DR73" s="81"/>
      <c r="DS73" s="81"/>
      <c r="DT73" s="81"/>
      <c r="DU73" s="81"/>
      <c r="DV73" s="82"/>
      <c r="DW73" s="82"/>
      <c r="DX73" s="251">
        <f t="shared" si="6"/>
        <v>0</v>
      </c>
      <c r="DY73" s="165"/>
      <c r="DZ73" s="206"/>
      <c r="EA73" s="81"/>
      <c r="EB73" s="81"/>
      <c r="EC73" s="81"/>
      <c r="ED73" s="81"/>
      <c r="EE73" s="81"/>
      <c r="EF73" s="81"/>
      <c r="EG73" s="81"/>
      <c r="EH73" s="81"/>
      <c r="EI73" s="81"/>
      <c r="EJ73" s="81"/>
      <c r="EK73" s="81"/>
      <c r="EL73" s="81"/>
      <c r="EM73" s="81"/>
      <c r="EN73" s="82"/>
      <c r="EO73" s="82"/>
      <c r="EP73" s="251">
        <f t="shared" si="7"/>
        <v>0</v>
      </c>
      <c r="EQ73" s="165"/>
      <c r="ER73" s="206"/>
      <c r="ES73" s="81"/>
      <c r="ET73" s="81"/>
      <c r="EU73" s="81"/>
      <c r="EV73" s="81"/>
      <c r="EW73" s="81"/>
      <c r="EX73" s="81"/>
      <c r="EY73" s="81"/>
      <c r="EZ73" s="81"/>
      <c r="FA73" s="81"/>
      <c r="FB73" s="81"/>
      <c r="FC73" s="81"/>
      <c r="FD73" s="81"/>
      <c r="FE73" s="81"/>
      <c r="FF73" s="82"/>
      <c r="FG73" s="82"/>
      <c r="FH73" s="251">
        <f t="shared" si="8"/>
        <v>0</v>
      </c>
      <c r="FI73" s="165"/>
      <c r="FJ73" s="206"/>
      <c r="FK73" s="81"/>
      <c r="FL73" s="81"/>
      <c r="FM73" s="81"/>
      <c r="FN73" s="81"/>
      <c r="FO73" s="81"/>
      <c r="FP73" s="81"/>
      <c r="FQ73" s="81"/>
      <c r="FR73" s="81"/>
      <c r="FS73" s="81"/>
      <c r="FT73" s="81"/>
      <c r="FU73" s="81"/>
      <c r="FV73" s="81"/>
      <c r="FW73" s="81"/>
      <c r="FX73" s="82"/>
      <c r="FY73" s="82"/>
      <c r="FZ73" s="251">
        <f t="shared" si="9"/>
        <v>0</v>
      </c>
      <c r="GA73" s="167"/>
      <c r="GB73" s="206"/>
      <c r="GC73" s="81"/>
      <c r="GD73" s="81"/>
      <c r="GE73" s="81"/>
      <c r="GF73" s="81"/>
      <c r="GG73" s="81"/>
      <c r="GH73" s="81"/>
      <c r="GI73" s="81"/>
      <c r="GJ73" s="81"/>
      <c r="GK73" s="81"/>
      <c r="GL73" s="81"/>
      <c r="GM73" s="81"/>
      <c r="GN73" s="81"/>
      <c r="GO73" s="81"/>
      <c r="GP73" s="82"/>
      <c r="GQ73" s="82"/>
      <c r="GR73" s="251">
        <f t="shared" si="10"/>
        <v>0</v>
      </c>
    </row>
    <row r="74" spans="1:200" ht="14.4" thickBot="1" x14ac:dyDescent="0.3">
      <c r="B74" s="222"/>
      <c r="C74" s="223"/>
      <c r="D74" s="210"/>
      <c r="E74" s="87"/>
      <c r="F74" s="87"/>
      <c r="G74" s="87"/>
      <c r="H74" s="87"/>
      <c r="I74" s="87"/>
      <c r="J74" s="87"/>
      <c r="K74" s="87"/>
      <c r="L74" s="87"/>
      <c r="M74" s="87"/>
      <c r="N74" s="87"/>
      <c r="O74" s="87"/>
      <c r="P74" s="87"/>
      <c r="Q74" s="87"/>
      <c r="R74" s="88"/>
      <c r="S74" s="156"/>
      <c r="T74" s="253">
        <f t="shared" si="0"/>
        <v>0</v>
      </c>
      <c r="U74" s="237"/>
      <c r="V74" s="210"/>
      <c r="W74" s="87"/>
      <c r="X74" s="87"/>
      <c r="Y74" s="87"/>
      <c r="Z74" s="87"/>
      <c r="AA74" s="87"/>
      <c r="AB74" s="87"/>
      <c r="AC74" s="87"/>
      <c r="AD74" s="87"/>
      <c r="AE74" s="87"/>
      <c r="AF74" s="87"/>
      <c r="AG74" s="87"/>
      <c r="AH74" s="87"/>
      <c r="AI74" s="87"/>
      <c r="AJ74" s="88"/>
      <c r="AK74" s="88"/>
      <c r="AL74" s="253">
        <f t="shared" si="1"/>
        <v>0</v>
      </c>
      <c r="AM74" s="165"/>
      <c r="AN74" s="210"/>
      <c r="AO74" s="87"/>
      <c r="AP74" s="87"/>
      <c r="AQ74" s="87"/>
      <c r="AR74" s="87"/>
      <c r="AS74" s="87"/>
      <c r="AT74" s="87"/>
      <c r="AU74" s="87"/>
      <c r="AV74" s="87"/>
      <c r="AW74" s="87"/>
      <c r="AX74" s="87"/>
      <c r="AY74" s="87"/>
      <c r="AZ74" s="87"/>
      <c r="BA74" s="87"/>
      <c r="BB74" s="88"/>
      <c r="BC74" s="88"/>
      <c r="BD74" s="253">
        <f t="shared" si="2"/>
        <v>0</v>
      </c>
      <c r="BE74" s="165"/>
      <c r="BF74" s="210"/>
      <c r="BG74" s="87"/>
      <c r="BH74" s="87"/>
      <c r="BI74" s="87"/>
      <c r="BJ74" s="87"/>
      <c r="BK74" s="87"/>
      <c r="BL74" s="87"/>
      <c r="BM74" s="87"/>
      <c r="BN74" s="87"/>
      <c r="BO74" s="87"/>
      <c r="BP74" s="87"/>
      <c r="BQ74" s="87"/>
      <c r="BR74" s="87"/>
      <c r="BS74" s="87"/>
      <c r="BT74" s="88"/>
      <c r="BU74" s="88"/>
      <c r="BV74" s="253">
        <f t="shared" si="3"/>
        <v>0</v>
      </c>
      <c r="BW74" s="165"/>
      <c r="BX74" s="210"/>
      <c r="BY74" s="87"/>
      <c r="BZ74" s="87"/>
      <c r="CA74" s="87"/>
      <c r="CB74" s="87"/>
      <c r="CC74" s="87"/>
      <c r="CD74" s="87"/>
      <c r="CE74" s="87"/>
      <c r="CF74" s="87"/>
      <c r="CG74" s="87"/>
      <c r="CH74" s="87"/>
      <c r="CI74" s="87"/>
      <c r="CJ74" s="87"/>
      <c r="CK74" s="87"/>
      <c r="CL74" s="88"/>
      <c r="CM74" s="88"/>
      <c r="CN74" s="253">
        <f t="shared" si="4"/>
        <v>0</v>
      </c>
      <c r="CO74" s="165"/>
      <c r="CP74" s="210"/>
      <c r="CQ74" s="87"/>
      <c r="CR74" s="87"/>
      <c r="CS74" s="87"/>
      <c r="CT74" s="87"/>
      <c r="CU74" s="87"/>
      <c r="CV74" s="87"/>
      <c r="CW74" s="87"/>
      <c r="CX74" s="87"/>
      <c r="CY74" s="87"/>
      <c r="CZ74" s="87"/>
      <c r="DA74" s="87"/>
      <c r="DB74" s="87"/>
      <c r="DC74" s="87"/>
      <c r="DD74" s="88"/>
      <c r="DE74" s="88"/>
      <c r="DF74" s="253">
        <f t="shared" si="5"/>
        <v>0</v>
      </c>
      <c r="DG74" s="165"/>
      <c r="DH74" s="210"/>
      <c r="DI74" s="87"/>
      <c r="DJ74" s="87"/>
      <c r="DK74" s="87"/>
      <c r="DL74" s="87"/>
      <c r="DM74" s="87"/>
      <c r="DN74" s="87"/>
      <c r="DO74" s="87"/>
      <c r="DP74" s="87"/>
      <c r="DQ74" s="87"/>
      <c r="DR74" s="87"/>
      <c r="DS74" s="87"/>
      <c r="DT74" s="87"/>
      <c r="DU74" s="87"/>
      <c r="DV74" s="88"/>
      <c r="DW74" s="88"/>
      <c r="DX74" s="253">
        <f t="shared" si="6"/>
        <v>0</v>
      </c>
      <c r="DY74" s="165"/>
      <c r="DZ74" s="210"/>
      <c r="EA74" s="87"/>
      <c r="EB74" s="87"/>
      <c r="EC74" s="87"/>
      <c r="ED74" s="87"/>
      <c r="EE74" s="87"/>
      <c r="EF74" s="87"/>
      <c r="EG74" s="87"/>
      <c r="EH74" s="87"/>
      <c r="EI74" s="87"/>
      <c r="EJ74" s="87"/>
      <c r="EK74" s="87"/>
      <c r="EL74" s="87"/>
      <c r="EM74" s="87"/>
      <c r="EN74" s="88"/>
      <c r="EO74" s="88"/>
      <c r="EP74" s="253">
        <f t="shared" si="7"/>
        <v>0</v>
      </c>
      <c r="EQ74" s="165"/>
      <c r="ER74" s="210"/>
      <c r="ES74" s="87"/>
      <c r="ET74" s="87"/>
      <c r="EU74" s="87"/>
      <c r="EV74" s="87"/>
      <c r="EW74" s="87"/>
      <c r="EX74" s="87"/>
      <c r="EY74" s="87"/>
      <c r="EZ74" s="87"/>
      <c r="FA74" s="87"/>
      <c r="FB74" s="87"/>
      <c r="FC74" s="87"/>
      <c r="FD74" s="87"/>
      <c r="FE74" s="87"/>
      <c r="FF74" s="88"/>
      <c r="FG74" s="88"/>
      <c r="FH74" s="253">
        <f t="shared" si="8"/>
        <v>0</v>
      </c>
      <c r="FI74" s="165"/>
      <c r="FJ74" s="210"/>
      <c r="FK74" s="87"/>
      <c r="FL74" s="87"/>
      <c r="FM74" s="87"/>
      <c r="FN74" s="87"/>
      <c r="FO74" s="87"/>
      <c r="FP74" s="87"/>
      <c r="FQ74" s="87"/>
      <c r="FR74" s="87"/>
      <c r="FS74" s="87"/>
      <c r="FT74" s="87"/>
      <c r="FU74" s="87"/>
      <c r="FV74" s="87"/>
      <c r="FW74" s="87"/>
      <c r="FX74" s="88"/>
      <c r="FY74" s="88"/>
      <c r="FZ74" s="253">
        <f t="shared" si="9"/>
        <v>0</v>
      </c>
      <c r="GA74" s="167"/>
      <c r="GB74" s="210"/>
      <c r="GC74" s="87"/>
      <c r="GD74" s="87"/>
      <c r="GE74" s="87"/>
      <c r="GF74" s="87"/>
      <c r="GG74" s="87"/>
      <c r="GH74" s="87"/>
      <c r="GI74" s="87"/>
      <c r="GJ74" s="87"/>
      <c r="GK74" s="87"/>
      <c r="GL74" s="87"/>
      <c r="GM74" s="87"/>
      <c r="GN74" s="87"/>
      <c r="GO74" s="87"/>
      <c r="GP74" s="88"/>
      <c r="GQ74" s="88"/>
      <c r="GR74" s="253">
        <f t="shared" si="10"/>
        <v>0</v>
      </c>
    </row>
    <row r="75" spans="1:200" s="108" customFormat="1" ht="14.4" thickBot="1" x14ac:dyDescent="0.3">
      <c r="A75" s="245" t="s">
        <v>129</v>
      </c>
      <c r="B75" s="246"/>
      <c r="C75" s="247"/>
      <c r="D75" s="254">
        <f>SUM(D46:D74)</f>
        <v>0</v>
      </c>
      <c r="E75" s="255">
        <f t="shared" ref="E75:Q75" si="11">SUM(E46:E74)</f>
        <v>0</v>
      </c>
      <c r="F75" s="255">
        <f t="shared" si="11"/>
        <v>0</v>
      </c>
      <c r="G75" s="255">
        <f t="shared" si="11"/>
        <v>0</v>
      </c>
      <c r="H75" s="256">
        <f t="shared" si="11"/>
        <v>0</v>
      </c>
      <c r="I75" s="256">
        <f t="shared" si="11"/>
        <v>0</v>
      </c>
      <c r="J75" s="255">
        <f t="shared" si="11"/>
        <v>0</v>
      </c>
      <c r="K75" s="255">
        <f t="shared" si="11"/>
        <v>0</v>
      </c>
      <c r="L75" s="255">
        <f t="shared" si="11"/>
        <v>0</v>
      </c>
      <c r="M75" s="255">
        <f t="shared" si="11"/>
        <v>0</v>
      </c>
      <c r="N75" s="255">
        <f t="shared" si="11"/>
        <v>0</v>
      </c>
      <c r="O75" s="255">
        <f t="shared" si="11"/>
        <v>0</v>
      </c>
      <c r="P75" s="255">
        <f t="shared" si="11"/>
        <v>0</v>
      </c>
      <c r="Q75" s="255">
        <f t="shared" si="11"/>
        <v>0</v>
      </c>
      <c r="R75" s="94"/>
      <c r="S75" s="157"/>
      <c r="T75" s="184">
        <f>SUM(T46:T74)</f>
        <v>0</v>
      </c>
      <c r="U75" s="134"/>
      <c r="V75" s="254">
        <f>SUM(V46:V74)</f>
        <v>0</v>
      </c>
      <c r="W75" s="255">
        <f t="shared" ref="W75:AI75" si="12">SUM(W46:W74)</f>
        <v>0</v>
      </c>
      <c r="X75" s="255">
        <f t="shared" si="12"/>
        <v>0</v>
      </c>
      <c r="Y75" s="255">
        <f t="shared" si="12"/>
        <v>0</v>
      </c>
      <c r="Z75" s="256">
        <f t="shared" si="12"/>
        <v>0</v>
      </c>
      <c r="AA75" s="256">
        <f t="shared" si="12"/>
        <v>0</v>
      </c>
      <c r="AB75" s="255">
        <f t="shared" si="12"/>
        <v>0</v>
      </c>
      <c r="AC75" s="255">
        <f t="shared" si="12"/>
        <v>0</v>
      </c>
      <c r="AD75" s="255">
        <f t="shared" si="12"/>
        <v>0</v>
      </c>
      <c r="AE75" s="255">
        <f t="shared" si="12"/>
        <v>0</v>
      </c>
      <c r="AF75" s="255">
        <f t="shared" si="12"/>
        <v>0</v>
      </c>
      <c r="AG75" s="255">
        <f t="shared" si="12"/>
        <v>0</v>
      </c>
      <c r="AH75" s="255">
        <f t="shared" si="12"/>
        <v>0</v>
      </c>
      <c r="AI75" s="255">
        <f t="shared" si="12"/>
        <v>0</v>
      </c>
      <c r="AJ75" s="94"/>
      <c r="AK75" s="94"/>
      <c r="AL75" s="184">
        <f>SUM(AL46:AL74)</f>
        <v>0</v>
      </c>
      <c r="AM75" s="166"/>
      <c r="AN75" s="254">
        <f>SUM(AN46:AN74)</f>
        <v>0</v>
      </c>
      <c r="AO75" s="255">
        <f t="shared" ref="AO75:BA75" si="13">SUM(AO46:AO74)</f>
        <v>0</v>
      </c>
      <c r="AP75" s="255">
        <f t="shared" si="13"/>
        <v>0</v>
      </c>
      <c r="AQ75" s="255">
        <f t="shared" si="13"/>
        <v>0</v>
      </c>
      <c r="AR75" s="256">
        <f t="shared" si="13"/>
        <v>0</v>
      </c>
      <c r="AS75" s="256">
        <f t="shared" si="13"/>
        <v>0</v>
      </c>
      <c r="AT75" s="255">
        <f t="shared" si="13"/>
        <v>0</v>
      </c>
      <c r="AU75" s="255">
        <f t="shared" si="13"/>
        <v>0</v>
      </c>
      <c r="AV75" s="255">
        <f t="shared" si="13"/>
        <v>0</v>
      </c>
      <c r="AW75" s="255">
        <f t="shared" si="13"/>
        <v>0</v>
      </c>
      <c r="AX75" s="255">
        <f t="shared" si="13"/>
        <v>0</v>
      </c>
      <c r="AY75" s="255">
        <f t="shared" si="13"/>
        <v>0</v>
      </c>
      <c r="AZ75" s="255">
        <f t="shared" si="13"/>
        <v>0</v>
      </c>
      <c r="BA75" s="255">
        <f t="shared" si="13"/>
        <v>0</v>
      </c>
      <c r="BB75" s="94"/>
      <c r="BC75" s="94"/>
      <c r="BD75" s="184">
        <f>SUM(BD46:BD74)</f>
        <v>0</v>
      </c>
      <c r="BE75" s="166"/>
      <c r="BF75" s="254">
        <f>SUM(BF46:BF74)</f>
        <v>0</v>
      </c>
      <c r="BG75" s="255">
        <f t="shared" ref="BG75:BS75" si="14">SUM(BG46:BG74)</f>
        <v>0</v>
      </c>
      <c r="BH75" s="255">
        <f t="shared" si="14"/>
        <v>0</v>
      </c>
      <c r="BI75" s="255">
        <f t="shared" si="14"/>
        <v>0</v>
      </c>
      <c r="BJ75" s="256">
        <f t="shared" si="14"/>
        <v>0</v>
      </c>
      <c r="BK75" s="256">
        <f t="shared" si="14"/>
        <v>0</v>
      </c>
      <c r="BL75" s="255">
        <f t="shared" si="14"/>
        <v>0</v>
      </c>
      <c r="BM75" s="255">
        <f t="shared" si="14"/>
        <v>0</v>
      </c>
      <c r="BN75" s="255">
        <f t="shared" si="14"/>
        <v>0</v>
      </c>
      <c r="BO75" s="255">
        <f t="shared" si="14"/>
        <v>0</v>
      </c>
      <c r="BP75" s="255">
        <f t="shared" si="14"/>
        <v>0</v>
      </c>
      <c r="BQ75" s="255">
        <f t="shared" si="14"/>
        <v>0</v>
      </c>
      <c r="BR75" s="255">
        <f t="shared" si="14"/>
        <v>0</v>
      </c>
      <c r="BS75" s="255">
        <f t="shared" si="14"/>
        <v>0</v>
      </c>
      <c r="BT75" s="94"/>
      <c r="BU75" s="94"/>
      <c r="BV75" s="184">
        <f>SUM(BV46:BV74)</f>
        <v>0</v>
      </c>
      <c r="BW75" s="166"/>
      <c r="BX75" s="254">
        <f>SUM(BX46:BX74)</f>
        <v>0</v>
      </c>
      <c r="BY75" s="255">
        <f t="shared" ref="BY75:CK75" si="15">SUM(BY46:BY74)</f>
        <v>0</v>
      </c>
      <c r="BZ75" s="255">
        <f t="shared" si="15"/>
        <v>0</v>
      </c>
      <c r="CA75" s="255">
        <f t="shared" si="15"/>
        <v>0</v>
      </c>
      <c r="CB75" s="256">
        <f t="shared" si="15"/>
        <v>0</v>
      </c>
      <c r="CC75" s="256">
        <f t="shared" si="15"/>
        <v>0</v>
      </c>
      <c r="CD75" s="255">
        <f t="shared" si="15"/>
        <v>0</v>
      </c>
      <c r="CE75" s="255">
        <f t="shared" si="15"/>
        <v>0</v>
      </c>
      <c r="CF75" s="255">
        <f t="shared" si="15"/>
        <v>0</v>
      </c>
      <c r="CG75" s="255">
        <f t="shared" si="15"/>
        <v>0</v>
      </c>
      <c r="CH75" s="255">
        <f t="shared" si="15"/>
        <v>0</v>
      </c>
      <c r="CI75" s="255">
        <f t="shared" si="15"/>
        <v>0</v>
      </c>
      <c r="CJ75" s="255">
        <f t="shared" si="15"/>
        <v>0</v>
      </c>
      <c r="CK75" s="255">
        <f t="shared" si="15"/>
        <v>0</v>
      </c>
      <c r="CL75" s="94"/>
      <c r="CM75" s="94"/>
      <c r="CN75" s="184">
        <f>SUM(CN46:CN74)</f>
        <v>0</v>
      </c>
      <c r="CO75" s="166"/>
      <c r="CP75" s="254">
        <f>SUM(CP46:CP74)</f>
        <v>0</v>
      </c>
      <c r="CQ75" s="255">
        <f t="shared" ref="CQ75:DC75" si="16">SUM(CQ46:CQ74)</f>
        <v>0</v>
      </c>
      <c r="CR75" s="255">
        <f t="shared" si="16"/>
        <v>0</v>
      </c>
      <c r="CS75" s="255">
        <f t="shared" si="16"/>
        <v>0</v>
      </c>
      <c r="CT75" s="256">
        <f t="shared" si="16"/>
        <v>0</v>
      </c>
      <c r="CU75" s="256">
        <f t="shared" si="16"/>
        <v>0</v>
      </c>
      <c r="CV75" s="255">
        <f t="shared" si="16"/>
        <v>0</v>
      </c>
      <c r="CW75" s="255">
        <f t="shared" si="16"/>
        <v>0</v>
      </c>
      <c r="CX75" s="255">
        <f t="shared" si="16"/>
        <v>0</v>
      </c>
      <c r="CY75" s="255">
        <f t="shared" si="16"/>
        <v>0</v>
      </c>
      <c r="CZ75" s="255">
        <f t="shared" si="16"/>
        <v>0</v>
      </c>
      <c r="DA75" s="255">
        <f t="shared" si="16"/>
        <v>0</v>
      </c>
      <c r="DB75" s="255">
        <f t="shared" si="16"/>
        <v>0</v>
      </c>
      <c r="DC75" s="255">
        <f t="shared" si="16"/>
        <v>0</v>
      </c>
      <c r="DD75" s="94"/>
      <c r="DE75" s="94"/>
      <c r="DF75" s="184">
        <f>SUM(DF46:DF74)</f>
        <v>0</v>
      </c>
      <c r="DG75" s="166"/>
      <c r="DH75" s="254">
        <f>SUM(DH46:DH74)</f>
        <v>0</v>
      </c>
      <c r="DI75" s="255">
        <f t="shared" ref="DI75:DU75" si="17">SUM(DI46:DI74)</f>
        <v>0</v>
      </c>
      <c r="DJ75" s="255">
        <f t="shared" si="17"/>
        <v>0</v>
      </c>
      <c r="DK75" s="255">
        <f t="shared" si="17"/>
        <v>0</v>
      </c>
      <c r="DL75" s="256">
        <f t="shared" si="17"/>
        <v>0</v>
      </c>
      <c r="DM75" s="256">
        <f t="shared" si="17"/>
        <v>0</v>
      </c>
      <c r="DN75" s="255">
        <f t="shared" si="17"/>
        <v>0</v>
      </c>
      <c r="DO75" s="255">
        <f t="shared" si="17"/>
        <v>0</v>
      </c>
      <c r="DP75" s="255">
        <f t="shared" si="17"/>
        <v>0</v>
      </c>
      <c r="DQ75" s="255">
        <f t="shared" si="17"/>
        <v>0</v>
      </c>
      <c r="DR75" s="255">
        <f t="shared" si="17"/>
        <v>0</v>
      </c>
      <c r="DS75" s="255">
        <f t="shared" si="17"/>
        <v>0</v>
      </c>
      <c r="DT75" s="255">
        <f t="shared" si="17"/>
        <v>0</v>
      </c>
      <c r="DU75" s="255">
        <f t="shared" si="17"/>
        <v>0</v>
      </c>
      <c r="DV75" s="94"/>
      <c r="DW75" s="94"/>
      <c r="DX75" s="184">
        <f>SUM(DX46:DX74)</f>
        <v>0</v>
      </c>
      <c r="DY75" s="166"/>
      <c r="DZ75" s="254">
        <f>SUM(DZ46:DZ74)</f>
        <v>0</v>
      </c>
      <c r="EA75" s="255">
        <f t="shared" ref="EA75:EM75" si="18">SUM(EA46:EA74)</f>
        <v>0</v>
      </c>
      <c r="EB75" s="255">
        <f t="shared" si="18"/>
        <v>0</v>
      </c>
      <c r="EC75" s="255">
        <f t="shared" si="18"/>
        <v>0</v>
      </c>
      <c r="ED75" s="256">
        <f t="shared" si="18"/>
        <v>0</v>
      </c>
      <c r="EE75" s="256">
        <f t="shared" si="18"/>
        <v>0</v>
      </c>
      <c r="EF75" s="255">
        <f t="shared" si="18"/>
        <v>0</v>
      </c>
      <c r="EG75" s="255">
        <f t="shared" si="18"/>
        <v>0</v>
      </c>
      <c r="EH75" s="255">
        <f t="shared" si="18"/>
        <v>0</v>
      </c>
      <c r="EI75" s="255">
        <f t="shared" si="18"/>
        <v>0</v>
      </c>
      <c r="EJ75" s="255">
        <f t="shared" si="18"/>
        <v>0</v>
      </c>
      <c r="EK75" s="255">
        <f t="shared" si="18"/>
        <v>0</v>
      </c>
      <c r="EL75" s="255">
        <f t="shared" si="18"/>
        <v>0</v>
      </c>
      <c r="EM75" s="255">
        <f t="shared" si="18"/>
        <v>0</v>
      </c>
      <c r="EN75" s="94"/>
      <c r="EO75" s="94"/>
      <c r="EP75" s="184">
        <f>SUM(EP46:EP74)</f>
        <v>0</v>
      </c>
      <c r="EQ75" s="166"/>
      <c r="ER75" s="254">
        <f>SUM(ER46:ER74)</f>
        <v>0</v>
      </c>
      <c r="ES75" s="255">
        <f t="shared" ref="ES75:FE75" si="19">SUM(ES46:ES74)</f>
        <v>0</v>
      </c>
      <c r="ET75" s="255">
        <f t="shared" si="19"/>
        <v>0</v>
      </c>
      <c r="EU75" s="255">
        <f t="shared" si="19"/>
        <v>0</v>
      </c>
      <c r="EV75" s="256">
        <f t="shared" si="19"/>
        <v>0</v>
      </c>
      <c r="EW75" s="256">
        <f t="shared" si="19"/>
        <v>0</v>
      </c>
      <c r="EX75" s="255">
        <f t="shared" si="19"/>
        <v>0</v>
      </c>
      <c r="EY75" s="255">
        <f t="shared" si="19"/>
        <v>0</v>
      </c>
      <c r="EZ75" s="255">
        <f t="shared" si="19"/>
        <v>0</v>
      </c>
      <c r="FA75" s="255">
        <f t="shared" si="19"/>
        <v>0</v>
      </c>
      <c r="FB75" s="255">
        <f t="shared" si="19"/>
        <v>0</v>
      </c>
      <c r="FC75" s="255">
        <f t="shared" si="19"/>
        <v>0</v>
      </c>
      <c r="FD75" s="255">
        <f t="shared" si="19"/>
        <v>0</v>
      </c>
      <c r="FE75" s="255">
        <f t="shared" si="19"/>
        <v>0</v>
      </c>
      <c r="FF75" s="94"/>
      <c r="FG75" s="94"/>
      <c r="FH75" s="184">
        <f>SUM(FH46:FH74)</f>
        <v>0</v>
      </c>
      <c r="FI75" s="166"/>
      <c r="FJ75" s="254">
        <f>SUM(FJ46:FJ74)</f>
        <v>0</v>
      </c>
      <c r="FK75" s="255">
        <f t="shared" ref="FK75:FW75" si="20">SUM(FK46:FK74)</f>
        <v>0</v>
      </c>
      <c r="FL75" s="255">
        <f t="shared" si="20"/>
        <v>0</v>
      </c>
      <c r="FM75" s="255">
        <f t="shared" si="20"/>
        <v>0</v>
      </c>
      <c r="FN75" s="256">
        <f t="shared" si="20"/>
        <v>0</v>
      </c>
      <c r="FO75" s="256">
        <f t="shared" si="20"/>
        <v>0</v>
      </c>
      <c r="FP75" s="255">
        <f t="shared" si="20"/>
        <v>0</v>
      </c>
      <c r="FQ75" s="255">
        <f t="shared" si="20"/>
        <v>0</v>
      </c>
      <c r="FR75" s="255">
        <f t="shared" si="20"/>
        <v>0</v>
      </c>
      <c r="FS75" s="255">
        <f t="shared" si="20"/>
        <v>0</v>
      </c>
      <c r="FT75" s="255">
        <f t="shared" si="20"/>
        <v>0</v>
      </c>
      <c r="FU75" s="255">
        <f t="shared" si="20"/>
        <v>0</v>
      </c>
      <c r="FV75" s="255">
        <f t="shared" si="20"/>
        <v>0</v>
      </c>
      <c r="FW75" s="255">
        <f t="shared" si="20"/>
        <v>0</v>
      </c>
      <c r="FX75" s="94"/>
      <c r="FY75" s="94"/>
      <c r="FZ75" s="184">
        <f>SUM(FZ46:FZ74)</f>
        <v>0</v>
      </c>
      <c r="GA75" s="134"/>
      <c r="GB75" s="254">
        <f>SUM(GB46:GB74)</f>
        <v>0</v>
      </c>
      <c r="GC75" s="255">
        <f t="shared" ref="GC75:GO75" si="21">SUM(GC46:GC74)</f>
        <v>0</v>
      </c>
      <c r="GD75" s="255">
        <f t="shared" si="21"/>
        <v>0</v>
      </c>
      <c r="GE75" s="255">
        <f t="shared" si="21"/>
        <v>0</v>
      </c>
      <c r="GF75" s="256">
        <f t="shared" si="21"/>
        <v>0</v>
      </c>
      <c r="GG75" s="256">
        <f t="shared" si="21"/>
        <v>0</v>
      </c>
      <c r="GH75" s="255">
        <f t="shared" si="21"/>
        <v>0</v>
      </c>
      <c r="GI75" s="255">
        <f t="shared" si="21"/>
        <v>0</v>
      </c>
      <c r="GJ75" s="255">
        <f t="shared" si="21"/>
        <v>0</v>
      </c>
      <c r="GK75" s="255">
        <f t="shared" si="21"/>
        <v>0</v>
      </c>
      <c r="GL75" s="255">
        <f t="shared" si="21"/>
        <v>0</v>
      </c>
      <c r="GM75" s="255">
        <f t="shared" si="21"/>
        <v>0</v>
      </c>
      <c r="GN75" s="255">
        <f t="shared" si="21"/>
        <v>0</v>
      </c>
      <c r="GO75" s="255">
        <f t="shared" si="21"/>
        <v>0</v>
      </c>
      <c r="GP75" s="94"/>
      <c r="GQ75" s="94"/>
      <c r="GR75" s="184">
        <f>SUM(GR46:GR74)</f>
        <v>0</v>
      </c>
    </row>
    <row r="76" spans="1:200" ht="14.4" thickBot="1" x14ac:dyDescent="0.3">
      <c r="T76" s="108"/>
      <c r="U76" s="108"/>
    </row>
    <row r="77" spans="1:200" ht="14.4" thickBot="1" x14ac:dyDescent="0.3">
      <c r="A77" s="56" t="s">
        <v>87</v>
      </c>
      <c r="B77" s="67"/>
      <c r="C77" s="55"/>
      <c r="D77" s="68" t="s">
        <v>61</v>
      </c>
      <c r="E77" s="69"/>
      <c r="F77" s="69"/>
      <c r="G77" s="69"/>
      <c r="H77" s="70"/>
      <c r="I77" s="70"/>
      <c r="J77" s="71"/>
      <c r="K77" s="71"/>
      <c r="L77" s="69"/>
      <c r="M77" s="69"/>
      <c r="N77" s="69"/>
      <c r="O77" s="69"/>
      <c r="P77" s="69"/>
      <c r="Q77" s="69"/>
      <c r="R77" s="68"/>
      <c r="S77" s="69"/>
      <c r="T77" s="159"/>
      <c r="U77" s="133"/>
      <c r="V77" s="68" t="s">
        <v>100</v>
      </c>
      <c r="W77" s="69"/>
      <c r="X77" s="69"/>
      <c r="Y77" s="69"/>
      <c r="Z77" s="70"/>
      <c r="AA77" s="70"/>
      <c r="AB77" s="71"/>
      <c r="AC77" s="71"/>
      <c r="AD77" s="69"/>
      <c r="AE77" s="69"/>
      <c r="AF77" s="69"/>
      <c r="AG77" s="69"/>
      <c r="AH77" s="69"/>
      <c r="AI77" s="69"/>
      <c r="AJ77" s="68"/>
      <c r="AK77" s="100"/>
      <c r="AL77" s="100"/>
      <c r="AM77" s="133"/>
      <c r="AN77" s="68" t="s">
        <v>101</v>
      </c>
      <c r="AO77" s="69"/>
      <c r="AP77" s="69"/>
      <c r="AQ77" s="69"/>
      <c r="AR77" s="70"/>
      <c r="AS77" s="70"/>
      <c r="AT77" s="71"/>
      <c r="AU77" s="71"/>
      <c r="AV77" s="69"/>
      <c r="AW77" s="69"/>
      <c r="AX77" s="69"/>
      <c r="AY77" s="69"/>
      <c r="AZ77" s="69"/>
      <c r="BA77" s="69"/>
      <c r="BB77" s="68"/>
      <c r="BC77" s="100"/>
      <c r="BD77" s="100"/>
      <c r="BE77" s="133"/>
      <c r="BF77" s="68" t="s">
        <v>102</v>
      </c>
      <c r="BG77" s="69"/>
      <c r="BH77" s="69"/>
      <c r="BI77" s="69"/>
      <c r="BJ77" s="70"/>
      <c r="BK77" s="70"/>
      <c r="BL77" s="71"/>
      <c r="BM77" s="71"/>
      <c r="BN77" s="69"/>
      <c r="BO77" s="69"/>
      <c r="BP77" s="69"/>
      <c r="BQ77" s="69"/>
      <c r="BR77" s="69"/>
      <c r="BS77" s="69"/>
      <c r="BT77" s="68"/>
      <c r="BU77" s="100"/>
      <c r="BV77" s="100"/>
      <c r="BW77" s="133"/>
      <c r="BX77" s="68" t="s">
        <v>103</v>
      </c>
      <c r="BY77" s="69"/>
      <c r="BZ77" s="69"/>
      <c r="CA77" s="69"/>
      <c r="CB77" s="70"/>
      <c r="CC77" s="70"/>
      <c r="CD77" s="71"/>
      <c r="CE77" s="71"/>
      <c r="CF77" s="69"/>
      <c r="CG77" s="69"/>
      <c r="CH77" s="69"/>
      <c r="CI77" s="69"/>
      <c r="CJ77" s="69"/>
      <c r="CK77" s="69"/>
      <c r="CL77" s="68"/>
      <c r="CM77" s="100"/>
      <c r="CN77" s="100"/>
      <c r="CO77" s="133"/>
      <c r="CP77" s="68" t="s">
        <v>104</v>
      </c>
      <c r="CQ77" s="69"/>
      <c r="CR77" s="69"/>
      <c r="CS77" s="69"/>
      <c r="CT77" s="70"/>
      <c r="CU77" s="70"/>
      <c r="CV77" s="71"/>
      <c r="CW77" s="71"/>
      <c r="CX77" s="69"/>
      <c r="CY77" s="69"/>
      <c r="CZ77" s="69"/>
      <c r="DA77" s="69"/>
      <c r="DB77" s="69"/>
      <c r="DC77" s="69"/>
      <c r="DD77" s="68"/>
      <c r="DE77" s="100"/>
      <c r="DF77" s="100"/>
      <c r="DG77" s="133"/>
      <c r="DH77" s="68" t="s">
        <v>105</v>
      </c>
      <c r="DI77" s="69"/>
      <c r="DJ77" s="69"/>
      <c r="DK77" s="69"/>
      <c r="DL77" s="70"/>
      <c r="DM77" s="70"/>
      <c r="DN77" s="71"/>
      <c r="DO77" s="71"/>
      <c r="DP77" s="69"/>
      <c r="DQ77" s="69"/>
      <c r="DR77" s="69"/>
      <c r="DS77" s="69"/>
      <c r="DT77" s="69"/>
      <c r="DU77" s="69"/>
      <c r="DV77" s="68"/>
      <c r="DW77" s="100"/>
      <c r="DX77" s="100"/>
      <c r="DY77" s="133"/>
      <c r="DZ77" s="68" t="s">
        <v>106</v>
      </c>
      <c r="EA77" s="69"/>
      <c r="EB77" s="69"/>
      <c r="EC77" s="69"/>
      <c r="ED77" s="70"/>
      <c r="EE77" s="70"/>
      <c r="EF77" s="71"/>
      <c r="EG77" s="71"/>
      <c r="EH77" s="69"/>
      <c r="EI77" s="69"/>
      <c r="EJ77" s="69"/>
      <c r="EK77" s="69"/>
      <c r="EL77" s="69"/>
      <c r="EM77" s="69"/>
      <c r="EN77" s="68"/>
      <c r="EO77" s="100"/>
      <c r="EP77" s="100"/>
      <c r="EQ77" s="133"/>
      <c r="ER77" s="68" t="s">
        <v>107</v>
      </c>
      <c r="ES77" s="69"/>
      <c r="ET77" s="69"/>
      <c r="EU77" s="69"/>
      <c r="EV77" s="70"/>
      <c r="EW77" s="70"/>
      <c r="EX77" s="71"/>
      <c r="EY77" s="71"/>
      <c r="EZ77" s="69"/>
      <c r="FA77" s="69"/>
      <c r="FB77" s="69"/>
      <c r="FC77" s="69"/>
      <c r="FD77" s="69"/>
      <c r="FE77" s="69"/>
      <c r="FF77" s="68"/>
      <c r="FG77" s="100"/>
      <c r="FH77" s="100"/>
      <c r="FI77" s="133"/>
      <c r="FJ77" s="68" t="s">
        <v>108</v>
      </c>
      <c r="FK77" s="69"/>
      <c r="FL77" s="69"/>
      <c r="FM77" s="69"/>
      <c r="FN77" s="70"/>
      <c r="FO77" s="70"/>
      <c r="FP77" s="71"/>
      <c r="FQ77" s="71"/>
      <c r="FR77" s="69"/>
      <c r="FS77" s="69"/>
      <c r="FT77" s="69"/>
      <c r="FU77" s="69"/>
      <c r="FV77" s="69"/>
      <c r="FW77" s="69"/>
      <c r="FX77" s="68"/>
      <c r="FY77" s="100"/>
      <c r="FZ77" s="100"/>
      <c r="GA77" s="133"/>
      <c r="GB77" s="68" t="s">
        <v>110</v>
      </c>
      <c r="GC77" s="69"/>
      <c r="GD77" s="69"/>
      <c r="GE77" s="69"/>
      <c r="GF77" s="70"/>
      <c r="GG77" s="70"/>
      <c r="GH77" s="71"/>
      <c r="GI77" s="71"/>
      <c r="GJ77" s="69"/>
      <c r="GK77" s="69"/>
      <c r="GL77" s="69"/>
      <c r="GM77" s="69"/>
      <c r="GN77" s="69"/>
      <c r="GO77" s="69"/>
      <c r="GP77" s="68"/>
      <c r="GQ77" s="100"/>
      <c r="GR77" s="71"/>
    </row>
    <row r="78" spans="1:200" ht="14.4" thickBot="1" x14ac:dyDescent="0.3">
      <c r="A78" s="109"/>
      <c r="B78" s="110"/>
      <c r="C78" s="111"/>
      <c r="D78" s="68" t="s">
        <v>83</v>
      </c>
      <c r="E78" s="69"/>
      <c r="F78" s="69"/>
      <c r="G78" s="69"/>
      <c r="H78" s="70"/>
      <c r="I78" s="70"/>
      <c r="J78" s="69"/>
      <c r="K78" s="69"/>
      <c r="L78" s="69"/>
      <c r="M78" s="69"/>
      <c r="N78" s="69"/>
      <c r="O78" s="71"/>
      <c r="P78" s="69"/>
      <c r="Q78" s="71"/>
      <c r="R78" s="68"/>
      <c r="S78" s="69"/>
      <c r="T78" s="158"/>
      <c r="U78" s="133"/>
      <c r="V78" s="68" t="s">
        <v>83</v>
      </c>
      <c r="W78" s="69"/>
      <c r="X78" s="69"/>
      <c r="Y78" s="69"/>
      <c r="Z78" s="70"/>
      <c r="AA78" s="70"/>
      <c r="AB78" s="69"/>
      <c r="AC78" s="69"/>
      <c r="AD78" s="69"/>
      <c r="AE78" s="69"/>
      <c r="AF78" s="69"/>
      <c r="AG78" s="71"/>
      <c r="AH78" s="69"/>
      <c r="AI78" s="71"/>
      <c r="AJ78" s="68"/>
      <c r="AK78" s="69"/>
      <c r="AL78" s="69"/>
      <c r="AM78" s="133"/>
      <c r="AN78" s="68" t="s">
        <v>83</v>
      </c>
      <c r="AO78" s="69"/>
      <c r="AP78" s="69"/>
      <c r="AQ78" s="69"/>
      <c r="AR78" s="70"/>
      <c r="AS78" s="70"/>
      <c r="AT78" s="69"/>
      <c r="AU78" s="69"/>
      <c r="AV78" s="69"/>
      <c r="AW78" s="69"/>
      <c r="AX78" s="69"/>
      <c r="AY78" s="71"/>
      <c r="AZ78" s="69"/>
      <c r="BA78" s="71"/>
      <c r="BB78" s="68"/>
      <c r="BC78" s="69"/>
      <c r="BD78" s="69"/>
      <c r="BE78" s="133"/>
      <c r="BF78" s="68" t="s">
        <v>83</v>
      </c>
      <c r="BG78" s="69"/>
      <c r="BH78" s="69"/>
      <c r="BI78" s="69"/>
      <c r="BJ78" s="70"/>
      <c r="BK78" s="70"/>
      <c r="BL78" s="69"/>
      <c r="BM78" s="69"/>
      <c r="BN78" s="69"/>
      <c r="BO78" s="69"/>
      <c r="BP78" s="69"/>
      <c r="BQ78" s="71"/>
      <c r="BR78" s="69"/>
      <c r="BS78" s="71"/>
      <c r="BT78" s="68"/>
      <c r="BU78" s="69"/>
      <c r="BV78" s="69"/>
      <c r="BW78" s="133"/>
      <c r="BX78" s="68" t="s">
        <v>83</v>
      </c>
      <c r="BY78" s="69"/>
      <c r="BZ78" s="69"/>
      <c r="CA78" s="69"/>
      <c r="CB78" s="70"/>
      <c r="CC78" s="70"/>
      <c r="CD78" s="69"/>
      <c r="CE78" s="69"/>
      <c r="CF78" s="69"/>
      <c r="CG78" s="69"/>
      <c r="CH78" s="69"/>
      <c r="CI78" s="71"/>
      <c r="CJ78" s="69"/>
      <c r="CK78" s="71"/>
      <c r="CL78" s="68"/>
      <c r="CM78" s="69"/>
      <c r="CN78" s="69"/>
      <c r="CO78" s="133"/>
      <c r="CP78" s="68" t="s">
        <v>83</v>
      </c>
      <c r="CQ78" s="69"/>
      <c r="CR78" s="69"/>
      <c r="CS78" s="69"/>
      <c r="CT78" s="70"/>
      <c r="CU78" s="70"/>
      <c r="CV78" s="69"/>
      <c r="CW78" s="69"/>
      <c r="CX78" s="69"/>
      <c r="CY78" s="69"/>
      <c r="CZ78" s="69"/>
      <c r="DA78" s="71"/>
      <c r="DB78" s="69"/>
      <c r="DC78" s="71"/>
      <c r="DD78" s="68"/>
      <c r="DE78" s="69"/>
      <c r="DF78" s="69"/>
      <c r="DG78" s="133"/>
      <c r="DH78" s="68" t="s">
        <v>83</v>
      </c>
      <c r="DI78" s="69"/>
      <c r="DJ78" s="69"/>
      <c r="DK78" s="69"/>
      <c r="DL78" s="70"/>
      <c r="DM78" s="70"/>
      <c r="DN78" s="69"/>
      <c r="DO78" s="69"/>
      <c r="DP78" s="69"/>
      <c r="DQ78" s="69"/>
      <c r="DR78" s="69"/>
      <c r="DS78" s="71"/>
      <c r="DT78" s="69"/>
      <c r="DU78" s="71"/>
      <c r="DV78" s="68"/>
      <c r="DW78" s="69"/>
      <c r="DX78" s="69"/>
      <c r="DY78" s="133"/>
      <c r="DZ78" s="68" t="s">
        <v>83</v>
      </c>
      <c r="EA78" s="69"/>
      <c r="EB78" s="69"/>
      <c r="EC78" s="69"/>
      <c r="ED78" s="70"/>
      <c r="EE78" s="70"/>
      <c r="EF78" s="69"/>
      <c r="EG78" s="69"/>
      <c r="EH78" s="69"/>
      <c r="EI78" s="69"/>
      <c r="EJ78" s="69"/>
      <c r="EK78" s="71"/>
      <c r="EL78" s="69"/>
      <c r="EM78" s="71"/>
      <c r="EN78" s="68"/>
      <c r="EO78" s="69"/>
      <c r="EP78" s="69"/>
      <c r="EQ78" s="133"/>
      <c r="ER78" s="68" t="s">
        <v>83</v>
      </c>
      <c r="ES78" s="69"/>
      <c r="ET78" s="69"/>
      <c r="EU78" s="69"/>
      <c r="EV78" s="70"/>
      <c r="EW78" s="70"/>
      <c r="EX78" s="69"/>
      <c r="EY78" s="69"/>
      <c r="EZ78" s="69"/>
      <c r="FA78" s="69"/>
      <c r="FB78" s="69"/>
      <c r="FC78" s="71"/>
      <c r="FD78" s="69"/>
      <c r="FE78" s="71"/>
      <c r="FF78" s="68"/>
      <c r="FG78" s="69"/>
      <c r="FH78" s="69"/>
      <c r="FI78" s="133"/>
      <c r="FJ78" s="68" t="s">
        <v>83</v>
      </c>
      <c r="FK78" s="69"/>
      <c r="FL78" s="69"/>
      <c r="FM78" s="69"/>
      <c r="FN78" s="70"/>
      <c r="FO78" s="70"/>
      <c r="FP78" s="69"/>
      <c r="FQ78" s="69"/>
      <c r="FR78" s="69"/>
      <c r="FS78" s="69"/>
      <c r="FT78" s="69"/>
      <c r="FU78" s="71"/>
      <c r="FV78" s="69"/>
      <c r="FW78" s="71"/>
      <c r="FX78" s="68"/>
      <c r="FY78" s="69"/>
      <c r="FZ78" s="69"/>
      <c r="GA78" s="133"/>
      <c r="GB78" s="68" t="s">
        <v>83</v>
      </c>
      <c r="GC78" s="69"/>
      <c r="GD78" s="69"/>
      <c r="GE78" s="69"/>
      <c r="GF78" s="70"/>
      <c r="GG78" s="70"/>
      <c r="GH78" s="69"/>
      <c r="GI78" s="69"/>
      <c r="GJ78" s="69"/>
      <c r="GK78" s="69"/>
      <c r="GL78" s="69"/>
      <c r="GM78" s="71"/>
      <c r="GN78" s="69"/>
      <c r="GO78" s="71"/>
      <c r="GP78" s="68"/>
      <c r="GQ78" s="69"/>
      <c r="GR78" s="71"/>
    </row>
    <row r="79" spans="1:200" ht="42" thickBot="1" x14ac:dyDescent="0.3">
      <c r="A79" s="74" t="s">
        <v>32</v>
      </c>
      <c r="B79" s="74"/>
      <c r="C79" s="74"/>
      <c r="D79" s="73" t="s">
        <v>111</v>
      </c>
      <c r="E79" s="74" t="s">
        <v>112</v>
      </c>
      <c r="F79" s="74" t="s">
        <v>113</v>
      </c>
      <c r="G79" s="74" t="s">
        <v>114</v>
      </c>
      <c r="H79" s="74" t="s">
        <v>115</v>
      </c>
      <c r="I79" s="74" t="s">
        <v>116</v>
      </c>
      <c r="J79" s="74" t="s">
        <v>117</v>
      </c>
      <c r="K79" s="74" t="s">
        <v>118</v>
      </c>
      <c r="L79" s="74" t="s">
        <v>119</v>
      </c>
      <c r="M79" s="74" t="s">
        <v>120</v>
      </c>
      <c r="N79" s="74" t="s">
        <v>121</v>
      </c>
      <c r="O79" s="74" t="s">
        <v>122</v>
      </c>
      <c r="P79" s="74" t="s">
        <v>123</v>
      </c>
      <c r="Q79" s="74" t="s">
        <v>124</v>
      </c>
      <c r="R79" s="75"/>
      <c r="S79" s="76"/>
      <c r="T79" s="160" t="s">
        <v>7</v>
      </c>
      <c r="U79" s="201"/>
      <c r="V79" s="73" t="s">
        <v>111</v>
      </c>
      <c r="W79" s="74" t="s">
        <v>112</v>
      </c>
      <c r="X79" s="74" t="s">
        <v>113</v>
      </c>
      <c r="Y79" s="74" t="s">
        <v>114</v>
      </c>
      <c r="Z79" s="74" t="s">
        <v>115</v>
      </c>
      <c r="AA79" s="74" t="s">
        <v>116</v>
      </c>
      <c r="AB79" s="74" t="s">
        <v>117</v>
      </c>
      <c r="AC79" s="74" t="s">
        <v>118</v>
      </c>
      <c r="AD79" s="74" t="s">
        <v>119</v>
      </c>
      <c r="AE79" s="74" t="s">
        <v>120</v>
      </c>
      <c r="AF79" s="74" t="s">
        <v>121</v>
      </c>
      <c r="AG79" s="74" t="s">
        <v>122</v>
      </c>
      <c r="AH79" s="74" t="s">
        <v>123</v>
      </c>
      <c r="AI79" s="74" t="s">
        <v>124</v>
      </c>
      <c r="AJ79" s="75"/>
      <c r="AK79" s="76"/>
      <c r="AL79" s="160" t="s">
        <v>7</v>
      </c>
      <c r="AM79" s="161"/>
      <c r="AN79" s="73" t="s">
        <v>111</v>
      </c>
      <c r="AO79" s="74" t="s">
        <v>112</v>
      </c>
      <c r="AP79" s="74" t="s">
        <v>113</v>
      </c>
      <c r="AQ79" s="74" t="s">
        <v>114</v>
      </c>
      <c r="AR79" s="74" t="s">
        <v>115</v>
      </c>
      <c r="AS79" s="74" t="s">
        <v>116</v>
      </c>
      <c r="AT79" s="74" t="s">
        <v>117</v>
      </c>
      <c r="AU79" s="74" t="s">
        <v>118</v>
      </c>
      <c r="AV79" s="74" t="s">
        <v>119</v>
      </c>
      <c r="AW79" s="74" t="s">
        <v>120</v>
      </c>
      <c r="AX79" s="74" t="s">
        <v>121</v>
      </c>
      <c r="AY79" s="74" t="s">
        <v>122</v>
      </c>
      <c r="AZ79" s="74" t="s">
        <v>123</v>
      </c>
      <c r="BA79" s="74" t="s">
        <v>124</v>
      </c>
      <c r="BB79" s="75"/>
      <c r="BC79" s="76"/>
      <c r="BD79" s="160" t="s">
        <v>7</v>
      </c>
      <c r="BE79" s="161"/>
      <c r="BF79" s="73" t="s">
        <v>111</v>
      </c>
      <c r="BG79" s="74" t="s">
        <v>112</v>
      </c>
      <c r="BH79" s="74" t="s">
        <v>113</v>
      </c>
      <c r="BI79" s="74" t="s">
        <v>114</v>
      </c>
      <c r="BJ79" s="74" t="s">
        <v>115</v>
      </c>
      <c r="BK79" s="74" t="s">
        <v>116</v>
      </c>
      <c r="BL79" s="74" t="s">
        <v>117</v>
      </c>
      <c r="BM79" s="74" t="s">
        <v>118</v>
      </c>
      <c r="BN79" s="74" t="s">
        <v>119</v>
      </c>
      <c r="BO79" s="74" t="s">
        <v>120</v>
      </c>
      <c r="BP79" s="74" t="s">
        <v>121</v>
      </c>
      <c r="BQ79" s="74" t="s">
        <v>122</v>
      </c>
      <c r="BR79" s="74" t="s">
        <v>123</v>
      </c>
      <c r="BS79" s="74" t="s">
        <v>124</v>
      </c>
      <c r="BT79" s="75"/>
      <c r="BU79" s="76"/>
      <c r="BV79" s="160" t="s">
        <v>7</v>
      </c>
      <c r="BW79" s="161"/>
      <c r="BX79" s="73" t="s">
        <v>111</v>
      </c>
      <c r="BY79" s="74" t="s">
        <v>112</v>
      </c>
      <c r="BZ79" s="74" t="s">
        <v>113</v>
      </c>
      <c r="CA79" s="74" t="s">
        <v>114</v>
      </c>
      <c r="CB79" s="74" t="s">
        <v>115</v>
      </c>
      <c r="CC79" s="74" t="s">
        <v>116</v>
      </c>
      <c r="CD79" s="74" t="s">
        <v>117</v>
      </c>
      <c r="CE79" s="74" t="s">
        <v>118</v>
      </c>
      <c r="CF79" s="74" t="s">
        <v>119</v>
      </c>
      <c r="CG79" s="74" t="s">
        <v>120</v>
      </c>
      <c r="CH79" s="74" t="s">
        <v>121</v>
      </c>
      <c r="CI79" s="74" t="s">
        <v>122</v>
      </c>
      <c r="CJ79" s="74" t="s">
        <v>123</v>
      </c>
      <c r="CK79" s="74" t="s">
        <v>124</v>
      </c>
      <c r="CL79" s="75"/>
      <c r="CM79" s="76"/>
      <c r="CN79" s="160" t="s">
        <v>7</v>
      </c>
      <c r="CO79" s="161"/>
      <c r="CP79" s="73" t="s">
        <v>111</v>
      </c>
      <c r="CQ79" s="74" t="s">
        <v>112</v>
      </c>
      <c r="CR79" s="74" t="s">
        <v>113</v>
      </c>
      <c r="CS79" s="74" t="s">
        <v>114</v>
      </c>
      <c r="CT79" s="74" t="s">
        <v>115</v>
      </c>
      <c r="CU79" s="74" t="s">
        <v>116</v>
      </c>
      <c r="CV79" s="74" t="s">
        <v>117</v>
      </c>
      <c r="CW79" s="74" t="s">
        <v>118</v>
      </c>
      <c r="CX79" s="74" t="s">
        <v>119</v>
      </c>
      <c r="CY79" s="74" t="s">
        <v>120</v>
      </c>
      <c r="CZ79" s="74" t="s">
        <v>121</v>
      </c>
      <c r="DA79" s="74" t="s">
        <v>122</v>
      </c>
      <c r="DB79" s="74" t="s">
        <v>123</v>
      </c>
      <c r="DC79" s="74" t="s">
        <v>124</v>
      </c>
      <c r="DD79" s="75"/>
      <c r="DE79" s="76"/>
      <c r="DF79" s="160" t="s">
        <v>7</v>
      </c>
      <c r="DG79" s="161"/>
      <c r="DH79" s="73" t="s">
        <v>111</v>
      </c>
      <c r="DI79" s="74" t="s">
        <v>112</v>
      </c>
      <c r="DJ79" s="74" t="s">
        <v>113</v>
      </c>
      <c r="DK79" s="74" t="s">
        <v>114</v>
      </c>
      <c r="DL79" s="74" t="s">
        <v>115</v>
      </c>
      <c r="DM79" s="74" t="s">
        <v>116</v>
      </c>
      <c r="DN79" s="74" t="s">
        <v>117</v>
      </c>
      <c r="DO79" s="74" t="s">
        <v>118</v>
      </c>
      <c r="DP79" s="74" t="s">
        <v>119</v>
      </c>
      <c r="DQ79" s="74" t="s">
        <v>120</v>
      </c>
      <c r="DR79" s="74" t="s">
        <v>121</v>
      </c>
      <c r="DS79" s="74" t="s">
        <v>122</v>
      </c>
      <c r="DT79" s="74" t="s">
        <v>123</v>
      </c>
      <c r="DU79" s="74" t="s">
        <v>124</v>
      </c>
      <c r="DV79" s="75"/>
      <c r="DW79" s="76"/>
      <c r="DX79" s="160" t="s">
        <v>7</v>
      </c>
      <c r="DY79" s="161"/>
      <c r="DZ79" s="73" t="s">
        <v>111</v>
      </c>
      <c r="EA79" s="74" t="s">
        <v>112</v>
      </c>
      <c r="EB79" s="74" t="s">
        <v>113</v>
      </c>
      <c r="EC79" s="74" t="s">
        <v>114</v>
      </c>
      <c r="ED79" s="74" t="s">
        <v>115</v>
      </c>
      <c r="EE79" s="74" t="s">
        <v>116</v>
      </c>
      <c r="EF79" s="74" t="s">
        <v>117</v>
      </c>
      <c r="EG79" s="74" t="s">
        <v>118</v>
      </c>
      <c r="EH79" s="74" t="s">
        <v>119</v>
      </c>
      <c r="EI79" s="74" t="s">
        <v>120</v>
      </c>
      <c r="EJ79" s="74" t="s">
        <v>121</v>
      </c>
      <c r="EK79" s="74" t="s">
        <v>122</v>
      </c>
      <c r="EL79" s="74" t="s">
        <v>123</v>
      </c>
      <c r="EM79" s="74" t="s">
        <v>124</v>
      </c>
      <c r="EN79" s="75"/>
      <c r="EO79" s="76"/>
      <c r="EP79" s="160" t="s">
        <v>7</v>
      </c>
      <c r="EQ79" s="161"/>
      <c r="ER79" s="73" t="s">
        <v>111</v>
      </c>
      <c r="ES79" s="74" t="s">
        <v>112</v>
      </c>
      <c r="ET79" s="74" t="s">
        <v>113</v>
      </c>
      <c r="EU79" s="74" t="s">
        <v>114</v>
      </c>
      <c r="EV79" s="74" t="s">
        <v>115</v>
      </c>
      <c r="EW79" s="74" t="s">
        <v>116</v>
      </c>
      <c r="EX79" s="74" t="s">
        <v>117</v>
      </c>
      <c r="EY79" s="74" t="s">
        <v>118</v>
      </c>
      <c r="EZ79" s="74" t="s">
        <v>119</v>
      </c>
      <c r="FA79" s="74" t="s">
        <v>120</v>
      </c>
      <c r="FB79" s="74" t="s">
        <v>121</v>
      </c>
      <c r="FC79" s="74" t="s">
        <v>122</v>
      </c>
      <c r="FD79" s="74" t="s">
        <v>123</v>
      </c>
      <c r="FE79" s="74" t="s">
        <v>124</v>
      </c>
      <c r="FF79" s="75"/>
      <c r="FG79" s="76"/>
      <c r="FH79" s="160" t="s">
        <v>7</v>
      </c>
      <c r="FI79" s="161"/>
      <c r="FJ79" s="73" t="s">
        <v>111</v>
      </c>
      <c r="FK79" s="74" t="s">
        <v>112</v>
      </c>
      <c r="FL79" s="74" t="s">
        <v>113</v>
      </c>
      <c r="FM79" s="74" t="s">
        <v>114</v>
      </c>
      <c r="FN79" s="74" t="s">
        <v>115</v>
      </c>
      <c r="FO79" s="74" t="s">
        <v>116</v>
      </c>
      <c r="FP79" s="74" t="s">
        <v>117</v>
      </c>
      <c r="FQ79" s="74" t="s">
        <v>118</v>
      </c>
      <c r="FR79" s="74" t="s">
        <v>119</v>
      </c>
      <c r="FS79" s="74" t="s">
        <v>120</v>
      </c>
      <c r="FT79" s="74" t="s">
        <v>121</v>
      </c>
      <c r="FU79" s="74" t="s">
        <v>122</v>
      </c>
      <c r="FV79" s="74" t="s">
        <v>123</v>
      </c>
      <c r="FW79" s="74" t="s">
        <v>124</v>
      </c>
      <c r="FX79" s="75"/>
      <c r="FY79" s="76"/>
      <c r="FZ79" s="160" t="s">
        <v>7</v>
      </c>
      <c r="GA79" s="164"/>
      <c r="GB79" s="73" t="s">
        <v>111</v>
      </c>
      <c r="GC79" s="74" t="s">
        <v>112</v>
      </c>
      <c r="GD79" s="74" t="s">
        <v>113</v>
      </c>
      <c r="GE79" s="74" t="s">
        <v>114</v>
      </c>
      <c r="GF79" s="74" t="s">
        <v>115</v>
      </c>
      <c r="GG79" s="74" t="s">
        <v>116</v>
      </c>
      <c r="GH79" s="74" t="s">
        <v>117</v>
      </c>
      <c r="GI79" s="74" t="s">
        <v>118</v>
      </c>
      <c r="GJ79" s="74" t="s">
        <v>119</v>
      </c>
      <c r="GK79" s="74" t="s">
        <v>120</v>
      </c>
      <c r="GL79" s="74" t="s">
        <v>121</v>
      </c>
      <c r="GM79" s="74" t="s">
        <v>122</v>
      </c>
      <c r="GN79" s="74" t="s">
        <v>123</v>
      </c>
      <c r="GO79" s="74" t="s">
        <v>124</v>
      </c>
      <c r="GP79" s="75"/>
      <c r="GQ79" s="76"/>
      <c r="GR79" s="160" t="s">
        <v>7</v>
      </c>
    </row>
    <row r="80" spans="1:200" s="83" customFormat="1" x14ac:dyDescent="0.25">
      <c r="A80" s="112" t="s">
        <v>35</v>
      </c>
      <c r="B80" s="222"/>
      <c r="C80" s="223"/>
      <c r="D80" s="214">
        <f>D12*D46</f>
        <v>0</v>
      </c>
      <c r="E80" s="114">
        <f t="shared" ref="E80:Q80" si="22">E12*E46</f>
        <v>0</v>
      </c>
      <c r="F80" s="114">
        <f t="shared" si="22"/>
        <v>0</v>
      </c>
      <c r="G80" s="114">
        <f t="shared" si="22"/>
        <v>0</v>
      </c>
      <c r="H80" s="114">
        <f t="shared" si="22"/>
        <v>0</v>
      </c>
      <c r="I80" s="114">
        <f t="shared" si="22"/>
        <v>0</v>
      </c>
      <c r="J80" s="114">
        <f t="shared" si="22"/>
        <v>0</v>
      </c>
      <c r="K80" s="114">
        <f t="shared" si="22"/>
        <v>0</v>
      </c>
      <c r="L80" s="114">
        <f t="shared" si="22"/>
        <v>0</v>
      </c>
      <c r="M80" s="114">
        <f t="shared" si="22"/>
        <v>0</v>
      </c>
      <c r="N80" s="114">
        <f t="shared" si="22"/>
        <v>0</v>
      </c>
      <c r="O80" s="115">
        <f t="shared" si="22"/>
        <v>0</v>
      </c>
      <c r="P80" s="114">
        <f t="shared" si="22"/>
        <v>0</v>
      </c>
      <c r="Q80" s="115">
        <f t="shared" si="22"/>
        <v>0</v>
      </c>
      <c r="R80" s="116"/>
      <c r="S80" s="117"/>
      <c r="T80" s="215">
        <f t="shared" ref="T80" si="23">T12*T46</f>
        <v>0</v>
      </c>
      <c r="U80" s="202"/>
      <c r="V80" s="214">
        <f>V12*V46</f>
        <v>0</v>
      </c>
      <c r="W80" s="114">
        <f t="shared" ref="W80:AI80" si="24">W12*W46</f>
        <v>0</v>
      </c>
      <c r="X80" s="114">
        <f t="shared" si="24"/>
        <v>0</v>
      </c>
      <c r="Y80" s="114">
        <f t="shared" si="24"/>
        <v>0</v>
      </c>
      <c r="Z80" s="114">
        <f t="shared" si="24"/>
        <v>0</v>
      </c>
      <c r="AA80" s="114">
        <f t="shared" si="24"/>
        <v>0</v>
      </c>
      <c r="AB80" s="114">
        <f t="shared" si="24"/>
        <v>0</v>
      </c>
      <c r="AC80" s="114">
        <f t="shared" si="24"/>
        <v>0</v>
      </c>
      <c r="AD80" s="114">
        <f t="shared" si="24"/>
        <v>0</v>
      </c>
      <c r="AE80" s="114">
        <f t="shared" si="24"/>
        <v>0</v>
      </c>
      <c r="AF80" s="114">
        <f t="shared" si="24"/>
        <v>0</v>
      </c>
      <c r="AG80" s="115">
        <f t="shared" si="24"/>
        <v>0</v>
      </c>
      <c r="AH80" s="114">
        <f t="shared" si="24"/>
        <v>0</v>
      </c>
      <c r="AI80" s="115">
        <f t="shared" si="24"/>
        <v>0</v>
      </c>
      <c r="AJ80" s="116"/>
      <c r="AK80" s="117"/>
      <c r="AL80" s="215">
        <f t="shared" ref="AL80" si="25">AL12*AL46</f>
        <v>0</v>
      </c>
      <c r="AM80" s="163"/>
      <c r="AN80" s="214">
        <f>AN12*AN46</f>
        <v>0</v>
      </c>
      <c r="AO80" s="114">
        <f t="shared" ref="AO80:BA80" si="26">AO12*AO46</f>
        <v>0</v>
      </c>
      <c r="AP80" s="114">
        <f t="shared" si="26"/>
        <v>0</v>
      </c>
      <c r="AQ80" s="114">
        <f t="shared" si="26"/>
        <v>0</v>
      </c>
      <c r="AR80" s="114">
        <f t="shared" si="26"/>
        <v>0</v>
      </c>
      <c r="AS80" s="114">
        <f t="shared" si="26"/>
        <v>0</v>
      </c>
      <c r="AT80" s="114">
        <f t="shared" si="26"/>
        <v>0</v>
      </c>
      <c r="AU80" s="114">
        <f t="shared" si="26"/>
        <v>0</v>
      </c>
      <c r="AV80" s="114">
        <f t="shared" si="26"/>
        <v>0</v>
      </c>
      <c r="AW80" s="114">
        <f t="shared" si="26"/>
        <v>0</v>
      </c>
      <c r="AX80" s="114">
        <f t="shared" si="26"/>
        <v>0</v>
      </c>
      <c r="AY80" s="115">
        <f t="shared" si="26"/>
        <v>0</v>
      </c>
      <c r="AZ80" s="114">
        <f t="shared" si="26"/>
        <v>0</v>
      </c>
      <c r="BA80" s="115">
        <f t="shared" si="26"/>
        <v>0</v>
      </c>
      <c r="BB80" s="116"/>
      <c r="BC80" s="117"/>
      <c r="BD80" s="215">
        <f t="shared" ref="BD80" si="27">BD12*BD46</f>
        <v>0</v>
      </c>
      <c r="BE80" s="163"/>
      <c r="BF80" s="214">
        <f>BF12*BF46</f>
        <v>0</v>
      </c>
      <c r="BG80" s="114">
        <f t="shared" ref="BG80:BS80" si="28">BG12*BG46</f>
        <v>0</v>
      </c>
      <c r="BH80" s="114">
        <f t="shared" si="28"/>
        <v>0</v>
      </c>
      <c r="BI80" s="114">
        <f t="shared" si="28"/>
        <v>0</v>
      </c>
      <c r="BJ80" s="114">
        <f t="shared" si="28"/>
        <v>0</v>
      </c>
      <c r="BK80" s="114">
        <f t="shared" si="28"/>
        <v>0</v>
      </c>
      <c r="BL80" s="114">
        <f t="shared" si="28"/>
        <v>0</v>
      </c>
      <c r="BM80" s="114">
        <f t="shared" si="28"/>
        <v>0</v>
      </c>
      <c r="BN80" s="114">
        <f t="shared" si="28"/>
        <v>0</v>
      </c>
      <c r="BO80" s="114">
        <f t="shared" si="28"/>
        <v>0</v>
      </c>
      <c r="BP80" s="114">
        <f t="shared" si="28"/>
        <v>0</v>
      </c>
      <c r="BQ80" s="115">
        <f t="shared" si="28"/>
        <v>0</v>
      </c>
      <c r="BR80" s="114">
        <f t="shared" si="28"/>
        <v>0</v>
      </c>
      <c r="BS80" s="115">
        <f t="shared" si="28"/>
        <v>0</v>
      </c>
      <c r="BT80" s="116"/>
      <c r="BU80" s="117"/>
      <c r="BV80" s="215">
        <f t="shared" ref="BV80" si="29">BV12*BV46</f>
        <v>0</v>
      </c>
      <c r="BW80" s="163"/>
      <c r="BX80" s="214">
        <f>BX12*BX46</f>
        <v>0</v>
      </c>
      <c r="BY80" s="114">
        <f t="shared" ref="BY80:CK80" si="30">BY12*BY46</f>
        <v>0</v>
      </c>
      <c r="BZ80" s="114">
        <f t="shared" si="30"/>
        <v>0</v>
      </c>
      <c r="CA80" s="114">
        <f t="shared" si="30"/>
        <v>0</v>
      </c>
      <c r="CB80" s="114">
        <f t="shared" si="30"/>
        <v>0</v>
      </c>
      <c r="CC80" s="114">
        <f t="shared" si="30"/>
        <v>0</v>
      </c>
      <c r="CD80" s="114">
        <f t="shared" si="30"/>
        <v>0</v>
      </c>
      <c r="CE80" s="114">
        <f t="shared" si="30"/>
        <v>0</v>
      </c>
      <c r="CF80" s="114">
        <f t="shared" si="30"/>
        <v>0</v>
      </c>
      <c r="CG80" s="114">
        <f t="shared" si="30"/>
        <v>0</v>
      </c>
      <c r="CH80" s="114">
        <f t="shared" si="30"/>
        <v>0</v>
      </c>
      <c r="CI80" s="115">
        <f t="shared" si="30"/>
        <v>0</v>
      </c>
      <c r="CJ80" s="114">
        <f t="shared" si="30"/>
        <v>0</v>
      </c>
      <c r="CK80" s="115">
        <f t="shared" si="30"/>
        <v>0</v>
      </c>
      <c r="CL80" s="116"/>
      <c r="CM80" s="117"/>
      <c r="CN80" s="215">
        <f t="shared" ref="CN80" si="31">CN12*CN46</f>
        <v>0</v>
      </c>
      <c r="CO80" s="163"/>
      <c r="CP80" s="114">
        <f>CP12*CP46</f>
        <v>0</v>
      </c>
      <c r="CQ80" s="114">
        <f t="shared" ref="CQ80:DF83" si="32">CQ12*CQ46</f>
        <v>0</v>
      </c>
      <c r="CR80" s="114">
        <f t="shared" si="32"/>
        <v>0</v>
      </c>
      <c r="CS80" s="114">
        <f t="shared" si="32"/>
        <v>0</v>
      </c>
      <c r="CT80" s="114">
        <f t="shared" si="32"/>
        <v>0</v>
      </c>
      <c r="CU80" s="114">
        <f t="shared" si="32"/>
        <v>0</v>
      </c>
      <c r="CV80" s="114">
        <f t="shared" si="32"/>
        <v>0</v>
      </c>
      <c r="CW80" s="114">
        <f t="shared" si="32"/>
        <v>0</v>
      </c>
      <c r="CX80" s="114">
        <f t="shared" si="32"/>
        <v>0</v>
      </c>
      <c r="CY80" s="114">
        <f t="shared" si="32"/>
        <v>0</v>
      </c>
      <c r="CZ80" s="114">
        <f t="shared" si="32"/>
        <v>0</v>
      </c>
      <c r="DA80" s="115">
        <f t="shared" si="32"/>
        <v>0</v>
      </c>
      <c r="DB80" s="114">
        <f t="shared" si="32"/>
        <v>0</v>
      </c>
      <c r="DC80" s="115">
        <f t="shared" si="32"/>
        <v>0</v>
      </c>
      <c r="DD80" s="116"/>
      <c r="DE80" s="117"/>
      <c r="DF80" s="117">
        <f t="shared" si="32"/>
        <v>0</v>
      </c>
      <c r="DG80" s="163"/>
      <c r="DH80" s="214">
        <f>DH12*DH46</f>
        <v>0</v>
      </c>
      <c r="DI80" s="114">
        <f t="shared" ref="DI80:DU80" si="33">DI12*DI46</f>
        <v>0</v>
      </c>
      <c r="DJ80" s="114">
        <f t="shared" si="33"/>
        <v>0</v>
      </c>
      <c r="DK80" s="114">
        <f t="shared" si="33"/>
        <v>0</v>
      </c>
      <c r="DL80" s="114">
        <f t="shared" si="33"/>
        <v>0</v>
      </c>
      <c r="DM80" s="114">
        <f t="shared" si="33"/>
        <v>0</v>
      </c>
      <c r="DN80" s="114">
        <f t="shared" si="33"/>
        <v>0</v>
      </c>
      <c r="DO80" s="114">
        <f t="shared" si="33"/>
        <v>0</v>
      </c>
      <c r="DP80" s="114">
        <f t="shared" si="33"/>
        <v>0</v>
      </c>
      <c r="DQ80" s="114">
        <f t="shared" si="33"/>
        <v>0</v>
      </c>
      <c r="DR80" s="114">
        <f t="shared" si="33"/>
        <v>0</v>
      </c>
      <c r="DS80" s="115">
        <f t="shared" si="33"/>
        <v>0</v>
      </c>
      <c r="DT80" s="114">
        <f t="shared" si="33"/>
        <v>0</v>
      </c>
      <c r="DU80" s="115">
        <f t="shared" si="33"/>
        <v>0</v>
      </c>
      <c r="DV80" s="116"/>
      <c r="DW80" s="117"/>
      <c r="DX80" s="215">
        <f t="shared" ref="DX80" si="34">DX12*DX46</f>
        <v>0</v>
      </c>
      <c r="DY80" s="163"/>
      <c r="DZ80" s="214">
        <f>DZ12*DZ46</f>
        <v>0</v>
      </c>
      <c r="EA80" s="114">
        <f t="shared" ref="EA80:EM80" si="35">EA12*EA46</f>
        <v>0</v>
      </c>
      <c r="EB80" s="114">
        <f t="shared" si="35"/>
        <v>0</v>
      </c>
      <c r="EC80" s="114">
        <f t="shared" si="35"/>
        <v>0</v>
      </c>
      <c r="ED80" s="114">
        <f t="shared" si="35"/>
        <v>0</v>
      </c>
      <c r="EE80" s="114">
        <f t="shared" si="35"/>
        <v>0</v>
      </c>
      <c r="EF80" s="114">
        <f t="shared" si="35"/>
        <v>0</v>
      </c>
      <c r="EG80" s="114">
        <f t="shared" si="35"/>
        <v>0</v>
      </c>
      <c r="EH80" s="114">
        <f t="shared" si="35"/>
        <v>0</v>
      </c>
      <c r="EI80" s="114">
        <f t="shared" si="35"/>
        <v>0</v>
      </c>
      <c r="EJ80" s="114">
        <f t="shared" si="35"/>
        <v>0</v>
      </c>
      <c r="EK80" s="115">
        <f t="shared" si="35"/>
        <v>0</v>
      </c>
      <c r="EL80" s="114">
        <f t="shared" si="35"/>
        <v>0</v>
      </c>
      <c r="EM80" s="115">
        <f t="shared" si="35"/>
        <v>0</v>
      </c>
      <c r="EN80" s="116"/>
      <c r="EO80" s="117"/>
      <c r="EP80" s="215">
        <f t="shared" ref="EP80" si="36">EP12*EP46</f>
        <v>0</v>
      </c>
      <c r="EQ80" s="163"/>
      <c r="ER80" s="214">
        <f>ER12*ER46</f>
        <v>0</v>
      </c>
      <c r="ES80" s="114">
        <f t="shared" ref="ES80:FE80" si="37">ES12*ES46</f>
        <v>0</v>
      </c>
      <c r="ET80" s="114">
        <f t="shared" si="37"/>
        <v>0</v>
      </c>
      <c r="EU80" s="114">
        <f t="shared" si="37"/>
        <v>0</v>
      </c>
      <c r="EV80" s="114">
        <f t="shared" si="37"/>
        <v>0</v>
      </c>
      <c r="EW80" s="114">
        <f t="shared" si="37"/>
        <v>0</v>
      </c>
      <c r="EX80" s="114">
        <f t="shared" si="37"/>
        <v>0</v>
      </c>
      <c r="EY80" s="114">
        <f t="shared" si="37"/>
        <v>0</v>
      </c>
      <c r="EZ80" s="114">
        <f t="shared" si="37"/>
        <v>0</v>
      </c>
      <c r="FA80" s="114">
        <f t="shared" si="37"/>
        <v>0</v>
      </c>
      <c r="FB80" s="114">
        <f t="shared" si="37"/>
        <v>0</v>
      </c>
      <c r="FC80" s="115">
        <f t="shared" si="37"/>
        <v>0</v>
      </c>
      <c r="FD80" s="114">
        <f t="shared" si="37"/>
        <v>0</v>
      </c>
      <c r="FE80" s="115">
        <f t="shared" si="37"/>
        <v>0</v>
      </c>
      <c r="FF80" s="116"/>
      <c r="FG80" s="117"/>
      <c r="FH80" s="215">
        <f t="shared" ref="FH80" si="38">FH12*FH46</f>
        <v>0</v>
      </c>
      <c r="FI80" s="163"/>
      <c r="FJ80" s="214">
        <f>FJ12*FJ46</f>
        <v>0</v>
      </c>
      <c r="FK80" s="114">
        <f t="shared" ref="FK80:FW80" si="39">FK12*FK46</f>
        <v>0</v>
      </c>
      <c r="FL80" s="114">
        <f t="shared" si="39"/>
        <v>0</v>
      </c>
      <c r="FM80" s="114">
        <f t="shared" si="39"/>
        <v>0</v>
      </c>
      <c r="FN80" s="114">
        <f t="shared" si="39"/>
        <v>0</v>
      </c>
      <c r="FO80" s="114">
        <f t="shared" si="39"/>
        <v>0</v>
      </c>
      <c r="FP80" s="114">
        <f t="shared" si="39"/>
        <v>0</v>
      </c>
      <c r="FQ80" s="114">
        <f t="shared" si="39"/>
        <v>0</v>
      </c>
      <c r="FR80" s="114">
        <f t="shared" si="39"/>
        <v>0</v>
      </c>
      <c r="FS80" s="114">
        <f t="shared" si="39"/>
        <v>0</v>
      </c>
      <c r="FT80" s="114">
        <f t="shared" si="39"/>
        <v>0</v>
      </c>
      <c r="FU80" s="115">
        <f t="shared" si="39"/>
        <v>0</v>
      </c>
      <c r="FV80" s="114">
        <f t="shared" si="39"/>
        <v>0</v>
      </c>
      <c r="FW80" s="115">
        <f t="shared" si="39"/>
        <v>0</v>
      </c>
      <c r="FX80" s="116"/>
      <c r="FY80" s="117"/>
      <c r="FZ80" s="215">
        <f t="shared" ref="FZ80" si="40">FZ12*FZ46</f>
        <v>0</v>
      </c>
      <c r="GA80" s="204"/>
      <c r="GB80" s="214">
        <f>GB12*GB46</f>
        <v>0</v>
      </c>
      <c r="GC80" s="114">
        <f t="shared" ref="GC80:GR80" si="41">GC12*GC46</f>
        <v>0</v>
      </c>
      <c r="GD80" s="114">
        <f t="shared" si="41"/>
        <v>0</v>
      </c>
      <c r="GE80" s="114">
        <f t="shared" si="41"/>
        <v>0</v>
      </c>
      <c r="GF80" s="114">
        <f t="shared" si="41"/>
        <v>0</v>
      </c>
      <c r="GG80" s="114">
        <f t="shared" si="41"/>
        <v>0</v>
      </c>
      <c r="GH80" s="114">
        <f t="shared" si="41"/>
        <v>0</v>
      </c>
      <c r="GI80" s="114">
        <f t="shared" si="41"/>
        <v>0</v>
      </c>
      <c r="GJ80" s="114">
        <f t="shared" si="41"/>
        <v>0</v>
      </c>
      <c r="GK80" s="114">
        <f t="shared" si="41"/>
        <v>0</v>
      </c>
      <c r="GL80" s="114">
        <f t="shared" si="41"/>
        <v>0</v>
      </c>
      <c r="GM80" s="115">
        <f t="shared" si="41"/>
        <v>0</v>
      </c>
      <c r="GN80" s="114">
        <f t="shared" si="41"/>
        <v>0</v>
      </c>
      <c r="GO80" s="115">
        <f t="shared" si="41"/>
        <v>0</v>
      </c>
      <c r="GP80" s="116"/>
      <c r="GQ80" s="117"/>
      <c r="GR80" s="215">
        <f t="shared" si="41"/>
        <v>0</v>
      </c>
    </row>
    <row r="81" spans="1:200" x14ac:dyDescent="0.25">
      <c r="A81" s="112" t="s">
        <v>36</v>
      </c>
      <c r="B81" s="222"/>
      <c r="C81" s="224"/>
      <c r="D81" s="214">
        <f t="shared" ref="D81:T96" si="42">D13*D47</f>
        <v>0</v>
      </c>
      <c r="E81" s="114">
        <f t="shared" si="42"/>
        <v>0</v>
      </c>
      <c r="F81" s="114">
        <f t="shared" si="42"/>
        <v>0</v>
      </c>
      <c r="G81" s="114">
        <f t="shared" si="42"/>
        <v>0</v>
      </c>
      <c r="H81" s="114">
        <f t="shared" si="42"/>
        <v>0</v>
      </c>
      <c r="I81" s="114">
        <f t="shared" si="42"/>
        <v>0</v>
      </c>
      <c r="J81" s="114">
        <f t="shared" si="42"/>
        <v>0</v>
      </c>
      <c r="K81" s="114">
        <f t="shared" si="42"/>
        <v>0</v>
      </c>
      <c r="L81" s="114">
        <f t="shared" si="42"/>
        <v>0</v>
      </c>
      <c r="M81" s="114">
        <f t="shared" si="42"/>
        <v>0</v>
      </c>
      <c r="N81" s="114">
        <f t="shared" si="42"/>
        <v>0</v>
      </c>
      <c r="O81" s="115">
        <f t="shared" si="42"/>
        <v>0</v>
      </c>
      <c r="P81" s="114">
        <f t="shared" si="42"/>
        <v>0</v>
      </c>
      <c r="Q81" s="115">
        <f t="shared" si="42"/>
        <v>0</v>
      </c>
      <c r="R81" s="116"/>
      <c r="S81" s="117"/>
      <c r="T81" s="215">
        <f t="shared" si="42"/>
        <v>0</v>
      </c>
      <c r="U81" s="202"/>
      <c r="V81" s="214">
        <f t="shared" ref="V81:AL96" si="43">V13*V47</f>
        <v>0</v>
      </c>
      <c r="W81" s="114">
        <f t="shared" si="43"/>
        <v>0</v>
      </c>
      <c r="X81" s="114">
        <f t="shared" si="43"/>
        <v>0</v>
      </c>
      <c r="Y81" s="114">
        <f t="shared" si="43"/>
        <v>0</v>
      </c>
      <c r="Z81" s="114">
        <f t="shared" si="43"/>
        <v>0</v>
      </c>
      <c r="AA81" s="114">
        <f t="shared" si="43"/>
        <v>0</v>
      </c>
      <c r="AB81" s="114">
        <f t="shared" si="43"/>
        <v>0</v>
      </c>
      <c r="AC81" s="114">
        <f t="shared" si="43"/>
        <v>0</v>
      </c>
      <c r="AD81" s="114">
        <f t="shared" si="43"/>
        <v>0</v>
      </c>
      <c r="AE81" s="114">
        <f t="shared" si="43"/>
        <v>0</v>
      </c>
      <c r="AF81" s="114">
        <f t="shared" si="43"/>
        <v>0</v>
      </c>
      <c r="AG81" s="115">
        <f t="shared" si="43"/>
        <v>0</v>
      </c>
      <c r="AH81" s="114">
        <f t="shared" si="43"/>
        <v>0</v>
      </c>
      <c r="AI81" s="115">
        <f t="shared" si="43"/>
        <v>0</v>
      </c>
      <c r="AJ81" s="116"/>
      <c r="AK81" s="117"/>
      <c r="AL81" s="215">
        <f t="shared" si="43"/>
        <v>0</v>
      </c>
      <c r="AM81" s="163"/>
      <c r="AN81" s="214">
        <f t="shared" ref="AN81:BD96" si="44">AN13*AN47</f>
        <v>0</v>
      </c>
      <c r="AO81" s="114">
        <f t="shared" si="44"/>
        <v>0</v>
      </c>
      <c r="AP81" s="114">
        <f t="shared" si="44"/>
        <v>0</v>
      </c>
      <c r="AQ81" s="114">
        <f t="shared" si="44"/>
        <v>0</v>
      </c>
      <c r="AR81" s="114">
        <f t="shared" si="44"/>
        <v>0</v>
      </c>
      <c r="AS81" s="114">
        <f t="shared" si="44"/>
        <v>0</v>
      </c>
      <c r="AT81" s="114">
        <f t="shared" si="44"/>
        <v>0</v>
      </c>
      <c r="AU81" s="114">
        <f t="shared" si="44"/>
        <v>0</v>
      </c>
      <c r="AV81" s="114">
        <f t="shared" si="44"/>
        <v>0</v>
      </c>
      <c r="AW81" s="114">
        <f t="shared" si="44"/>
        <v>0</v>
      </c>
      <c r="AX81" s="114">
        <f t="shared" si="44"/>
        <v>0</v>
      </c>
      <c r="AY81" s="115">
        <f t="shared" si="44"/>
        <v>0</v>
      </c>
      <c r="AZ81" s="114">
        <f t="shared" si="44"/>
        <v>0</v>
      </c>
      <c r="BA81" s="115">
        <f t="shared" si="44"/>
        <v>0</v>
      </c>
      <c r="BB81" s="116"/>
      <c r="BC81" s="117"/>
      <c r="BD81" s="215">
        <f t="shared" si="44"/>
        <v>0</v>
      </c>
      <c r="BE81" s="163"/>
      <c r="BF81" s="214">
        <f t="shared" ref="BF81:BV96" si="45">BF13*BF47</f>
        <v>0</v>
      </c>
      <c r="BG81" s="114">
        <f t="shared" si="45"/>
        <v>0</v>
      </c>
      <c r="BH81" s="114">
        <f t="shared" si="45"/>
        <v>0</v>
      </c>
      <c r="BI81" s="114">
        <f t="shared" si="45"/>
        <v>0</v>
      </c>
      <c r="BJ81" s="114">
        <f t="shared" si="45"/>
        <v>0</v>
      </c>
      <c r="BK81" s="114">
        <f t="shared" si="45"/>
        <v>0</v>
      </c>
      <c r="BL81" s="114">
        <f t="shared" si="45"/>
        <v>0</v>
      </c>
      <c r="BM81" s="114">
        <f t="shared" si="45"/>
        <v>0</v>
      </c>
      <c r="BN81" s="114">
        <f t="shared" si="45"/>
        <v>0</v>
      </c>
      <c r="BO81" s="114">
        <f t="shared" si="45"/>
        <v>0</v>
      </c>
      <c r="BP81" s="114">
        <f t="shared" si="45"/>
        <v>0</v>
      </c>
      <c r="BQ81" s="115">
        <f t="shared" si="45"/>
        <v>0</v>
      </c>
      <c r="BR81" s="114">
        <f t="shared" si="45"/>
        <v>0</v>
      </c>
      <c r="BS81" s="115">
        <f t="shared" si="45"/>
        <v>0</v>
      </c>
      <c r="BT81" s="116"/>
      <c r="BU81" s="117"/>
      <c r="BV81" s="215">
        <f t="shared" si="45"/>
        <v>0</v>
      </c>
      <c r="BW81" s="163"/>
      <c r="BX81" s="214">
        <f t="shared" ref="BX81:CN96" si="46">BX13*BX47</f>
        <v>0</v>
      </c>
      <c r="BY81" s="114">
        <f t="shared" si="46"/>
        <v>0</v>
      </c>
      <c r="BZ81" s="114">
        <f t="shared" si="46"/>
        <v>0</v>
      </c>
      <c r="CA81" s="114">
        <f t="shared" si="46"/>
        <v>0</v>
      </c>
      <c r="CB81" s="114">
        <f t="shared" si="46"/>
        <v>0</v>
      </c>
      <c r="CC81" s="114">
        <f t="shared" si="46"/>
        <v>0</v>
      </c>
      <c r="CD81" s="114">
        <f t="shared" si="46"/>
        <v>0</v>
      </c>
      <c r="CE81" s="114">
        <f t="shared" si="46"/>
        <v>0</v>
      </c>
      <c r="CF81" s="114">
        <f t="shared" si="46"/>
        <v>0</v>
      </c>
      <c r="CG81" s="114">
        <f t="shared" si="46"/>
        <v>0</v>
      </c>
      <c r="CH81" s="114">
        <f t="shared" si="46"/>
        <v>0</v>
      </c>
      <c r="CI81" s="115">
        <f t="shared" si="46"/>
        <v>0</v>
      </c>
      <c r="CJ81" s="114">
        <f t="shared" si="46"/>
        <v>0</v>
      </c>
      <c r="CK81" s="115">
        <f t="shared" si="46"/>
        <v>0</v>
      </c>
      <c r="CL81" s="116"/>
      <c r="CM81" s="117"/>
      <c r="CN81" s="215">
        <f t="shared" si="46"/>
        <v>0</v>
      </c>
      <c r="CO81" s="163"/>
      <c r="CP81" s="114">
        <f t="shared" ref="CP81:DF96" si="47">CP13*CP47</f>
        <v>0</v>
      </c>
      <c r="CQ81" s="114">
        <f t="shared" si="47"/>
        <v>0</v>
      </c>
      <c r="CR81" s="114">
        <f t="shared" si="47"/>
        <v>0</v>
      </c>
      <c r="CS81" s="114">
        <f t="shared" si="47"/>
        <v>0</v>
      </c>
      <c r="CT81" s="114">
        <f t="shared" si="47"/>
        <v>0</v>
      </c>
      <c r="CU81" s="114">
        <f t="shared" si="47"/>
        <v>0</v>
      </c>
      <c r="CV81" s="114">
        <f t="shared" si="47"/>
        <v>0</v>
      </c>
      <c r="CW81" s="114">
        <f t="shared" si="47"/>
        <v>0</v>
      </c>
      <c r="CX81" s="114">
        <f t="shared" si="47"/>
        <v>0</v>
      </c>
      <c r="CY81" s="114">
        <f t="shared" si="47"/>
        <v>0</v>
      </c>
      <c r="CZ81" s="114">
        <f t="shared" si="47"/>
        <v>0</v>
      </c>
      <c r="DA81" s="115">
        <f t="shared" si="47"/>
        <v>0</v>
      </c>
      <c r="DB81" s="114">
        <f t="shared" si="47"/>
        <v>0</v>
      </c>
      <c r="DC81" s="115">
        <f t="shared" si="32"/>
        <v>0</v>
      </c>
      <c r="DD81" s="116"/>
      <c r="DE81" s="117"/>
      <c r="DF81" s="117">
        <f t="shared" si="32"/>
        <v>0</v>
      </c>
      <c r="DG81" s="163"/>
      <c r="DH81" s="214">
        <f t="shared" ref="DH81:DX96" si="48">DH13*DH47</f>
        <v>0</v>
      </c>
      <c r="DI81" s="114">
        <f t="shared" si="48"/>
        <v>0</v>
      </c>
      <c r="DJ81" s="114">
        <f t="shared" si="48"/>
        <v>0</v>
      </c>
      <c r="DK81" s="114">
        <f t="shared" si="48"/>
        <v>0</v>
      </c>
      <c r="DL81" s="114">
        <f t="shared" si="48"/>
        <v>0</v>
      </c>
      <c r="DM81" s="114">
        <f t="shared" si="48"/>
        <v>0</v>
      </c>
      <c r="DN81" s="114">
        <f t="shared" si="48"/>
        <v>0</v>
      </c>
      <c r="DO81" s="114">
        <f t="shared" si="48"/>
        <v>0</v>
      </c>
      <c r="DP81" s="114">
        <f t="shared" si="48"/>
        <v>0</v>
      </c>
      <c r="DQ81" s="114">
        <f t="shared" si="48"/>
        <v>0</v>
      </c>
      <c r="DR81" s="114">
        <f t="shared" si="48"/>
        <v>0</v>
      </c>
      <c r="DS81" s="115">
        <f t="shared" si="48"/>
        <v>0</v>
      </c>
      <c r="DT81" s="114">
        <f t="shared" si="48"/>
        <v>0</v>
      </c>
      <c r="DU81" s="115">
        <f t="shared" si="48"/>
        <v>0</v>
      </c>
      <c r="DV81" s="116"/>
      <c r="DW81" s="117"/>
      <c r="DX81" s="215">
        <f t="shared" si="48"/>
        <v>0</v>
      </c>
      <c r="DY81" s="163"/>
      <c r="DZ81" s="214">
        <f t="shared" ref="DZ81:EP96" si="49">DZ13*DZ47</f>
        <v>0</v>
      </c>
      <c r="EA81" s="114">
        <f t="shared" si="49"/>
        <v>0</v>
      </c>
      <c r="EB81" s="114">
        <f t="shared" si="49"/>
        <v>0</v>
      </c>
      <c r="EC81" s="114">
        <f t="shared" si="49"/>
        <v>0</v>
      </c>
      <c r="ED81" s="114">
        <f t="shared" si="49"/>
        <v>0</v>
      </c>
      <c r="EE81" s="114">
        <f t="shared" si="49"/>
        <v>0</v>
      </c>
      <c r="EF81" s="114">
        <f t="shared" si="49"/>
        <v>0</v>
      </c>
      <c r="EG81" s="114">
        <f t="shared" si="49"/>
        <v>0</v>
      </c>
      <c r="EH81" s="114">
        <f t="shared" si="49"/>
        <v>0</v>
      </c>
      <c r="EI81" s="114">
        <f t="shared" si="49"/>
        <v>0</v>
      </c>
      <c r="EJ81" s="114">
        <f t="shared" si="49"/>
        <v>0</v>
      </c>
      <c r="EK81" s="115">
        <f t="shared" si="49"/>
        <v>0</v>
      </c>
      <c r="EL81" s="114">
        <f t="shared" si="49"/>
        <v>0</v>
      </c>
      <c r="EM81" s="115">
        <f t="shared" si="49"/>
        <v>0</v>
      </c>
      <c r="EN81" s="116"/>
      <c r="EO81" s="117"/>
      <c r="EP81" s="215">
        <f t="shared" si="49"/>
        <v>0</v>
      </c>
      <c r="EQ81" s="163"/>
      <c r="ER81" s="214">
        <f t="shared" ref="ER81:FH96" si="50">ER13*ER47</f>
        <v>0</v>
      </c>
      <c r="ES81" s="114">
        <f t="shared" si="50"/>
        <v>0</v>
      </c>
      <c r="ET81" s="114">
        <f t="shared" si="50"/>
        <v>0</v>
      </c>
      <c r="EU81" s="114">
        <f t="shared" si="50"/>
        <v>0</v>
      </c>
      <c r="EV81" s="114">
        <f t="shared" si="50"/>
        <v>0</v>
      </c>
      <c r="EW81" s="114">
        <f t="shared" si="50"/>
        <v>0</v>
      </c>
      <c r="EX81" s="114">
        <f t="shared" si="50"/>
        <v>0</v>
      </c>
      <c r="EY81" s="114">
        <f t="shared" si="50"/>
        <v>0</v>
      </c>
      <c r="EZ81" s="114">
        <f t="shared" si="50"/>
        <v>0</v>
      </c>
      <c r="FA81" s="114">
        <f t="shared" si="50"/>
        <v>0</v>
      </c>
      <c r="FB81" s="114">
        <f t="shared" si="50"/>
        <v>0</v>
      </c>
      <c r="FC81" s="115">
        <f t="shared" si="50"/>
        <v>0</v>
      </c>
      <c r="FD81" s="114">
        <f t="shared" si="50"/>
        <v>0</v>
      </c>
      <c r="FE81" s="115">
        <f t="shared" si="50"/>
        <v>0</v>
      </c>
      <c r="FF81" s="116"/>
      <c r="FG81" s="117"/>
      <c r="FH81" s="215">
        <f t="shared" si="50"/>
        <v>0</v>
      </c>
      <c r="FI81" s="163"/>
      <c r="FJ81" s="214">
        <f t="shared" ref="FJ81:FZ96" si="51">FJ13*FJ47</f>
        <v>0</v>
      </c>
      <c r="FK81" s="114">
        <f t="shared" si="51"/>
        <v>0</v>
      </c>
      <c r="FL81" s="114">
        <f t="shared" si="51"/>
        <v>0</v>
      </c>
      <c r="FM81" s="114">
        <f t="shared" si="51"/>
        <v>0</v>
      </c>
      <c r="FN81" s="114">
        <f t="shared" si="51"/>
        <v>0</v>
      </c>
      <c r="FO81" s="114">
        <f t="shared" si="51"/>
        <v>0</v>
      </c>
      <c r="FP81" s="114">
        <f t="shared" si="51"/>
        <v>0</v>
      </c>
      <c r="FQ81" s="114">
        <f t="shared" si="51"/>
        <v>0</v>
      </c>
      <c r="FR81" s="114">
        <f t="shared" si="51"/>
        <v>0</v>
      </c>
      <c r="FS81" s="114">
        <f t="shared" si="51"/>
        <v>0</v>
      </c>
      <c r="FT81" s="114">
        <f t="shared" si="51"/>
        <v>0</v>
      </c>
      <c r="FU81" s="115">
        <f t="shared" si="51"/>
        <v>0</v>
      </c>
      <c r="FV81" s="114">
        <f t="shared" si="51"/>
        <v>0</v>
      </c>
      <c r="FW81" s="115">
        <f t="shared" si="51"/>
        <v>0</v>
      </c>
      <c r="FX81" s="116"/>
      <c r="FY81" s="117"/>
      <c r="FZ81" s="215">
        <f t="shared" si="51"/>
        <v>0</v>
      </c>
      <c r="GA81" s="204"/>
      <c r="GB81" s="214">
        <f t="shared" ref="GB81:GR96" si="52">GB13*GB47</f>
        <v>0</v>
      </c>
      <c r="GC81" s="114">
        <f t="shared" si="52"/>
        <v>0</v>
      </c>
      <c r="GD81" s="114">
        <f t="shared" si="52"/>
        <v>0</v>
      </c>
      <c r="GE81" s="114">
        <f t="shared" si="52"/>
        <v>0</v>
      </c>
      <c r="GF81" s="114">
        <f t="shared" si="52"/>
        <v>0</v>
      </c>
      <c r="GG81" s="114">
        <f t="shared" si="52"/>
        <v>0</v>
      </c>
      <c r="GH81" s="114">
        <f t="shared" si="52"/>
        <v>0</v>
      </c>
      <c r="GI81" s="114">
        <f t="shared" si="52"/>
        <v>0</v>
      </c>
      <c r="GJ81" s="114">
        <f t="shared" si="52"/>
        <v>0</v>
      </c>
      <c r="GK81" s="114">
        <f t="shared" si="52"/>
        <v>0</v>
      </c>
      <c r="GL81" s="114">
        <f t="shared" si="52"/>
        <v>0</v>
      </c>
      <c r="GM81" s="115">
        <f t="shared" si="52"/>
        <v>0</v>
      </c>
      <c r="GN81" s="114">
        <f t="shared" si="52"/>
        <v>0</v>
      </c>
      <c r="GO81" s="115">
        <f t="shared" si="52"/>
        <v>0</v>
      </c>
      <c r="GP81" s="116"/>
      <c r="GQ81" s="117"/>
      <c r="GR81" s="215">
        <f t="shared" si="52"/>
        <v>0</v>
      </c>
    </row>
    <row r="82" spans="1:200" x14ac:dyDescent="0.25">
      <c r="A82" s="112" t="s">
        <v>37</v>
      </c>
      <c r="B82" s="225"/>
      <c r="C82" s="226"/>
      <c r="D82" s="216">
        <f t="shared" si="42"/>
        <v>0</v>
      </c>
      <c r="E82" s="118">
        <f t="shared" si="42"/>
        <v>0</v>
      </c>
      <c r="F82" s="118">
        <f t="shared" si="42"/>
        <v>0</v>
      </c>
      <c r="G82" s="118">
        <f t="shared" si="42"/>
        <v>0</v>
      </c>
      <c r="H82" s="118">
        <f t="shared" si="42"/>
        <v>0</v>
      </c>
      <c r="I82" s="118">
        <f t="shared" si="42"/>
        <v>0</v>
      </c>
      <c r="J82" s="118">
        <f t="shared" si="42"/>
        <v>0</v>
      </c>
      <c r="K82" s="118">
        <f t="shared" si="42"/>
        <v>0</v>
      </c>
      <c r="L82" s="118">
        <f t="shared" si="42"/>
        <v>0</v>
      </c>
      <c r="M82" s="118">
        <f t="shared" si="42"/>
        <v>0</v>
      </c>
      <c r="N82" s="118">
        <f t="shared" si="42"/>
        <v>0</v>
      </c>
      <c r="O82" s="119">
        <f t="shared" si="42"/>
        <v>0</v>
      </c>
      <c r="P82" s="118">
        <f t="shared" si="42"/>
        <v>0</v>
      </c>
      <c r="Q82" s="119">
        <f t="shared" si="42"/>
        <v>0</v>
      </c>
      <c r="R82" s="116"/>
      <c r="S82" s="120"/>
      <c r="T82" s="217">
        <f t="shared" si="42"/>
        <v>0</v>
      </c>
      <c r="U82" s="202"/>
      <c r="V82" s="216">
        <f t="shared" si="43"/>
        <v>0</v>
      </c>
      <c r="W82" s="118">
        <f t="shared" si="43"/>
        <v>0</v>
      </c>
      <c r="X82" s="118">
        <f t="shared" si="43"/>
        <v>0</v>
      </c>
      <c r="Y82" s="118">
        <f t="shared" si="43"/>
        <v>0</v>
      </c>
      <c r="Z82" s="118">
        <f t="shared" si="43"/>
        <v>0</v>
      </c>
      <c r="AA82" s="118">
        <f t="shared" si="43"/>
        <v>0</v>
      </c>
      <c r="AB82" s="118">
        <f t="shared" si="43"/>
        <v>0</v>
      </c>
      <c r="AC82" s="118">
        <f t="shared" si="43"/>
        <v>0</v>
      </c>
      <c r="AD82" s="118">
        <f t="shared" si="43"/>
        <v>0</v>
      </c>
      <c r="AE82" s="118">
        <f t="shared" si="43"/>
        <v>0</v>
      </c>
      <c r="AF82" s="118">
        <f t="shared" si="43"/>
        <v>0</v>
      </c>
      <c r="AG82" s="119">
        <f t="shared" si="43"/>
        <v>0</v>
      </c>
      <c r="AH82" s="118">
        <f t="shared" si="43"/>
        <v>0</v>
      </c>
      <c r="AI82" s="119">
        <f t="shared" si="43"/>
        <v>0</v>
      </c>
      <c r="AJ82" s="116"/>
      <c r="AK82" s="120"/>
      <c r="AL82" s="217">
        <f t="shared" si="43"/>
        <v>0</v>
      </c>
      <c r="AM82" s="163"/>
      <c r="AN82" s="216">
        <f t="shared" si="44"/>
        <v>0</v>
      </c>
      <c r="AO82" s="118">
        <f t="shared" si="44"/>
        <v>0</v>
      </c>
      <c r="AP82" s="118">
        <f t="shared" si="44"/>
        <v>0</v>
      </c>
      <c r="AQ82" s="118">
        <f t="shared" si="44"/>
        <v>0</v>
      </c>
      <c r="AR82" s="118">
        <f t="shared" si="44"/>
        <v>0</v>
      </c>
      <c r="AS82" s="118">
        <f t="shared" si="44"/>
        <v>0</v>
      </c>
      <c r="AT82" s="118">
        <f t="shared" si="44"/>
        <v>0</v>
      </c>
      <c r="AU82" s="118">
        <f t="shared" si="44"/>
        <v>0</v>
      </c>
      <c r="AV82" s="118">
        <f t="shared" si="44"/>
        <v>0</v>
      </c>
      <c r="AW82" s="118">
        <f t="shared" si="44"/>
        <v>0</v>
      </c>
      <c r="AX82" s="118">
        <f t="shared" si="44"/>
        <v>0</v>
      </c>
      <c r="AY82" s="119">
        <f t="shared" si="44"/>
        <v>0</v>
      </c>
      <c r="AZ82" s="118">
        <f t="shared" si="44"/>
        <v>0</v>
      </c>
      <c r="BA82" s="119">
        <f t="shared" si="44"/>
        <v>0</v>
      </c>
      <c r="BB82" s="116"/>
      <c r="BC82" s="120"/>
      <c r="BD82" s="217">
        <f t="shared" si="44"/>
        <v>0</v>
      </c>
      <c r="BE82" s="163"/>
      <c r="BF82" s="216">
        <f t="shared" si="45"/>
        <v>0</v>
      </c>
      <c r="BG82" s="118">
        <f t="shared" si="45"/>
        <v>0</v>
      </c>
      <c r="BH82" s="118">
        <f t="shared" si="45"/>
        <v>0</v>
      </c>
      <c r="BI82" s="118">
        <f t="shared" si="45"/>
        <v>0</v>
      </c>
      <c r="BJ82" s="118">
        <f t="shared" si="45"/>
        <v>0</v>
      </c>
      <c r="BK82" s="118">
        <f t="shared" si="45"/>
        <v>0</v>
      </c>
      <c r="BL82" s="118">
        <f t="shared" si="45"/>
        <v>0</v>
      </c>
      <c r="BM82" s="118">
        <f t="shared" si="45"/>
        <v>0</v>
      </c>
      <c r="BN82" s="118">
        <f t="shared" si="45"/>
        <v>0</v>
      </c>
      <c r="BO82" s="118">
        <f t="shared" si="45"/>
        <v>0</v>
      </c>
      <c r="BP82" s="118">
        <f t="shared" si="45"/>
        <v>0</v>
      </c>
      <c r="BQ82" s="119">
        <f t="shared" si="45"/>
        <v>0</v>
      </c>
      <c r="BR82" s="118">
        <f t="shared" si="45"/>
        <v>0</v>
      </c>
      <c r="BS82" s="119">
        <f t="shared" si="45"/>
        <v>0</v>
      </c>
      <c r="BT82" s="116"/>
      <c r="BU82" s="120"/>
      <c r="BV82" s="217">
        <f t="shared" si="45"/>
        <v>0</v>
      </c>
      <c r="BW82" s="163"/>
      <c r="BX82" s="216">
        <f t="shared" si="46"/>
        <v>0</v>
      </c>
      <c r="BY82" s="118">
        <f t="shared" si="46"/>
        <v>0</v>
      </c>
      <c r="BZ82" s="118">
        <f t="shared" si="46"/>
        <v>0</v>
      </c>
      <c r="CA82" s="118">
        <f t="shared" si="46"/>
        <v>0</v>
      </c>
      <c r="CB82" s="118">
        <f t="shared" si="46"/>
        <v>0</v>
      </c>
      <c r="CC82" s="118">
        <f t="shared" si="46"/>
        <v>0</v>
      </c>
      <c r="CD82" s="118">
        <f t="shared" si="46"/>
        <v>0</v>
      </c>
      <c r="CE82" s="118">
        <f t="shared" si="46"/>
        <v>0</v>
      </c>
      <c r="CF82" s="118">
        <f t="shared" si="46"/>
        <v>0</v>
      </c>
      <c r="CG82" s="118">
        <f t="shared" si="46"/>
        <v>0</v>
      </c>
      <c r="CH82" s="118">
        <f t="shared" si="46"/>
        <v>0</v>
      </c>
      <c r="CI82" s="119">
        <f t="shared" si="46"/>
        <v>0</v>
      </c>
      <c r="CJ82" s="118">
        <f t="shared" si="46"/>
        <v>0</v>
      </c>
      <c r="CK82" s="119">
        <f t="shared" si="46"/>
        <v>0</v>
      </c>
      <c r="CL82" s="116"/>
      <c r="CM82" s="120"/>
      <c r="CN82" s="217">
        <f t="shared" si="46"/>
        <v>0</v>
      </c>
      <c r="CO82" s="163"/>
      <c r="CP82" s="118">
        <f t="shared" si="47"/>
        <v>0</v>
      </c>
      <c r="CQ82" s="118">
        <f t="shared" si="47"/>
        <v>0</v>
      </c>
      <c r="CR82" s="118">
        <f t="shared" si="47"/>
        <v>0</v>
      </c>
      <c r="CS82" s="118">
        <f t="shared" si="47"/>
        <v>0</v>
      </c>
      <c r="CT82" s="118">
        <f t="shared" si="47"/>
        <v>0</v>
      </c>
      <c r="CU82" s="118">
        <f t="shared" si="47"/>
        <v>0</v>
      </c>
      <c r="CV82" s="118">
        <f t="shared" si="47"/>
        <v>0</v>
      </c>
      <c r="CW82" s="118">
        <f t="shared" si="47"/>
        <v>0</v>
      </c>
      <c r="CX82" s="118">
        <f t="shared" si="47"/>
        <v>0</v>
      </c>
      <c r="CY82" s="118">
        <f t="shared" si="47"/>
        <v>0</v>
      </c>
      <c r="CZ82" s="118">
        <f t="shared" si="47"/>
        <v>0</v>
      </c>
      <c r="DA82" s="119">
        <f t="shared" si="47"/>
        <v>0</v>
      </c>
      <c r="DB82" s="118">
        <f t="shared" si="47"/>
        <v>0</v>
      </c>
      <c r="DC82" s="119">
        <f t="shared" si="32"/>
        <v>0</v>
      </c>
      <c r="DD82" s="116"/>
      <c r="DE82" s="120"/>
      <c r="DF82" s="120">
        <f t="shared" si="32"/>
        <v>0</v>
      </c>
      <c r="DG82" s="163"/>
      <c r="DH82" s="216">
        <f t="shared" si="48"/>
        <v>0</v>
      </c>
      <c r="DI82" s="118">
        <f t="shared" si="48"/>
        <v>0</v>
      </c>
      <c r="DJ82" s="118">
        <f t="shared" si="48"/>
        <v>0</v>
      </c>
      <c r="DK82" s="118">
        <f t="shared" si="48"/>
        <v>0</v>
      </c>
      <c r="DL82" s="118">
        <f t="shared" si="48"/>
        <v>0</v>
      </c>
      <c r="DM82" s="118">
        <f t="shared" si="48"/>
        <v>0</v>
      </c>
      <c r="DN82" s="118">
        <f t="shared" si="48"/>
        <v>0</v>
      </c>
      <c r="DO82" s="118">
        <f t="shared" si="48"/>
        <v>0</v>
      </c>
      <c r="DP82" s="118">
        <f t="shared" si="48"/>
        <v>0</v>
      </c>
      <c r="DQ82" s="118">
        <f t="shared" si="48"/>
        <v>0</v>
      </c>
      <c r="DR82" s="118">
        <f t="shared" si="48"/>
        <v>0</v>
      </c>
      <c r="DS82" s="119">
        <f t="shared" si="48"/>
        <v>0</v>
      </c>
      <c r="DT82" s="118">
        <f t="shared" si="48"/>
        <v>0</v>
      </c>
      <c r="DU82" s="119">
        <f t="shared" si="48"/>
        <v>0</v>
      </c>
      <c r="DV82" s="116"/>
      <c r="DW82" s="120"/>
      <c r="DX82" s="217">
        <f t="shared" si="48"/>
        <v>0</v>
      </c>
      <c r="DY82" s="163"/>
      <c r="DZ82" s="216">
        <f t="shared" si="49"/>
        <v>0</v>
      </c>
      <c r="EA82" s="118">
        <f t="shared" si="49"/>
        <v>0</v>
      </c>
      <c r="EB82" s="118">
        <f t="shared" si="49"/>
        <v>0</v>
      </c>
      <c r="EC82" s="118">
        <f t="shared" si="49"/>
        <v>0</v>
      </c>
      <c r="ED82" s="118">
        <f t="shared" si="49"/>
        <v>0</v>
      </c>
      <c r="EE82" s="118">
        <f t="shared" si="49"/>
        <v>0</v>
      </c>
      <c r="EF82" s="118">
        <f t="shared" si="49"/>
        <v>0</v>
      </c>
      <c r="EG82" s="118">
        <f t="shared" si="49"/>
        <v>0</v>
      </c>
      <c r="EH82" s="118">
        <f t="shared" si="49"/>
        <v>0</v>
      </c>
      <c r="EI82" s="118">
        <f t="shared" si="49"/>
        <v>0</v>
      </c>
      <c r="EJ82" s="118">
        <f t="shared" si="49"/>
        <v>0</v>
      </c>
      <c r="EK82" s="119">
        <f t="shared" si="49"/>
        <v>0</v>
      </c>
      <c r="EL82" s="118">
        <f t="shared" si="49"/>
        <v>0</v>
      </c>
      <c r="EM82" s="119">
        <f t="shared" si="49"/>
        <v>0</v>
      </c>
      <c r="EN82" s="116"/>
      <c r="EO82" s="120"/>
      <c r="EP82" s="217">
        <f t="shared" si="49"/>
        <v>0</v>
      </c>
      <c r="EQ82" s="163"/>
      <c r="ER82" s="216">
        <f t="shared" si="50"/>
        <v>0</v>
      </c>
      <c r="ES82" s="118">
        <f t="shared" si="50"/>
        <v>0</v>
      </c>
      <c r="ET82" s="118">
        <f t="shared" si="50"/>
        <v>0</v>
      </c>
      <c r="EU82" s="118">
        <f t="shared" si="50"/>
        <v>0</v>
      </c>
      <c r="EV82" s="118">
        <f t="shared" si="50"/>
        <v>0</v>
      </c>
      <c r="EW82" s="118">
        <f t="shared" si="50"/>
        <v>0</v>
      </c>
      <c r="EX82" s="118">
        <f t="shared" si="50"/>
        <v>0</v>
      </c>
      <c r="EY82" s="118">
        <f t="shared" si="50"/>
        <v>0</v>
      </c>
      <c r="EZ82" s="118">
        <f t="shared" si="50"/>
        <v>0</v>
      </c>
      <c r="FA82" s="118">
        <f t="shared" si="50"/>
        <v>0</v>
      </c>
      <c r="FB82" s="118">
        <f t="shared" si="50"/>
        <v>0</v>
      </c>
      <c r="FC82" s="119">
        <f t="shared" si="50"/>
        <v>0</v>
      </c>
      <c r="FD82" s="118">
        <f t="shared" si="50"/>
        <v>0</v>
      </c>
      <c r="FE82" s="119">
        <f t="shared" si="50"/>
        <v>0</v>
      </c>
      <c r="FF82" s="116"/>
      <c r="FG82" s="120"/>
      <c r="FH82" s="217">
        <f t="shared" si="50"/>
        <v>0</v>
      </c>
      <c r="FI82" s="163"/>
      <c r="FJ82" s="216">
        <f t="shared" si="51"/>
        <v>0</v>
      </c>
      <c r="FK82" s="118">
        <f t="shared" si="51"/>
        <v>0</v>
      </c>
      <c r="FL82" s="118">
        <f t="shared" si="51"/>
        <v>0</v>
      </c>
      <c r="FM82" s="118">
        <f t="shared" si="51"/>
        <v>0</v>
      </c>
      <c r="FN82" s="118">
        <f t="shared" si="51"/>
        <v>0</v>
      </c>
      <c r="FO82" s="118">
        <f t="shared" si="51"/>
        <v>0</v>
      </c>
      <c r="FP82" s="118">
        <f t="shared" si="51"/>
        <v>0</v>
      </c>
      <c r="FQ82" s="118">
        <f t="shared" si="51"/>
        <v>0</v>
      </c>
      <c r="FR82" s="118">
        <f t="shared" si="51"/>
        <v>0</v>
      </c>
      <c r="FS82" s="118">
        <f t="shared" si="51"/>
        <v>0</v>
      </c>
      <c r="FT82" s="118">
        <f t="shared" si="51"/>
        <v>0</v>
      </c>
      <c r="FU82" s="119">
        <f t="shared" si="51"/>
        <v>0</v>
      </c>
      <c r="FV82" s="118">
        <f t="shared" si="51"/>
        <v>0</v>
      </c>
      <c r="FW82" s="119">
        <f t="shared" si="51"/>
        <v>0</v>
      </c>
      <c r="FX82" s="116"/>
      <c r="FY82" s="120"/>
      <c r="FZ82" s="217">
        <f t="shared" si="51"/>
        <v>0</v>
      </c>
      <c r="GA82" s="204"/>
      <c r="GB82" s="216">
        <f t="shared" si="52"/>
        <v>0</v>
      </c>
      <c r="GC82" s="118">
        <f t="shared" si="52"/>
        <v>0</v>
      </c>
      <c r="GD82" s="118">
        <f t="shared" si="52"/>
        <v>0</v>
      </c>
      <c r="GE82" s="118">
        <f t="shared" si="52"/>
        <v>0</v>
      </c>
      <c r="GF82" s="118">
        <f t="shared" si="52"/>
        <v>0</v>
      </c>
      <c r="GG82" s="118">
        <f t="shared" si="52"/>
        <v>0</v>
      </c>
      <c r="GH82" s="118">
        <f t="shared" si="52"/>
        <v>0</v>
      </c>
      <c r="GI82" s="118">
        <f t="shared" si="52"/>
        <v>0</v>
      </c>
      <c r="GJ82" s="118">
        <f t="shared" si="52"/>
        <v>0</v>
      </c>
      <c r="GK82" s="118">
        <f t="shared" si="52"/>
        <v>0</v>
      </c>
      <c r="GL82" s="118">
        <f t="shared" si="52"/>
        <v>0</v>
      </c>
      <c r="GM82" s="119">
        <f t="shared" si="52"/>
        <v>0</v>
      </c>
      <c r="GN82" s="118">
        <f t="shared" si="52"/>
        <v>0</v>
      </c>
      <c r="GO82" s="119">
        <f t="shared" si="52"/>
        <v>0</v>
      </c>
      <c r="GP82" s="116"/>
      <c r="GQ82" s="120"/>
      <c r="GR82" s="217">
        <f t="shared" si="52"/>
        <v>0</v>
      </c>
    </row>
    <row r="83" spans="1:200" x14ac:dyDescent="0.25">
      <c r="A83" s="112" t="s">
        <v>38</v>
      </c>
      <c r="B83" s="222"/>
      <c r="C83" s="224"/>
      <c r="D83" s="214">
        <f t="shared" si="42"/>
        <v>0</v>
      </c>
      <c r="E83" s="114">
        <f t="shared" si="42"/>
        <v>0</v>
      </c>
      <c r="F83" s="114">
        <f t="shared" si="42"/>
        <v>0</v>
      </c>
      <c r="G83" s="114">
        <f t="shared" si="42"/>
        <v>0</v>
      </c>
      <c r="H83" s="114">
        <f t="shared" si="42"/>
        <v>0</v>
      </c>
      <c r="I83" s="114">
        <f t="shared" si="42"/>
        <v>0</v>
      </c>
      <c r="J83" s="114">
        <f t="shared" si="42"/>
        <v>0</v>
      </c>
      <c r="K83" s="114">
        <f t="shared" si="42"/>
        <v>0</v>
      </c>
      <c r="L83" s="114">
        <f t="shared" si="42"/>
        <v>0</v>
      </c>
      <c r="M83" s="114">
        <f t="shared" si="42"/>
        <v>0</v>
      </c>
      <c r="N83" s="114">
        <f t="shared" si="42"/>
        <v>0</v>
      </c>
      <c r="O83" s="115">
        <f t="shared" si="42"/>
        <v>0</v>
      </c>
      <c r="P83" s="114">
        <f t="shared" si="42"/>
        <v>0</v>
      </c>
      <c r="Q83" s="115">
        <f t="shared" si="42"/>
        <v>0</v>
      </c>
      <c r="R83" s="116"/>
      <c r="S83" s="117"/>
      <c r="T83" s="215">
        <f t="shared" si="42"/>
        <v>0</v>
      </c>
      <c r="U83" s="202"/>
      <c r="V83" s="214">
        <f t="shared" si="43"/>
        <v>0</v>
      </c>
      <c r="W83" s="114">
        <f t="shared" si="43"/>
        <v>0</v>
      </c>
      <c r="X83" s="114">
        <f t="shared" si="43"/>
        <v>0</v>
      </c>
      <c r="Y83" s="114">
        <f t="shared" si="43"/>
        <v>0</v>
      </c>
      <c r="Z83" s="114">
        <f t="shared" si="43"/>
        <v>0</v>
      </c>
      <c r="AA83" s="114">
        <f t="shared" si="43"/>
        <v>0</v>
      </c>
      <c r="AB83" s="114">
        <f t="shared" si="43"/>
        <v>0</v>
      </c>
      <c r="AC83" s="114">
        <f t="shared" si="43"/>
        <v>0</v>
      </c>
      <c r="AD83" s="114">
        <f t="shared" si="43"/>
        <v>0</v>
      </c>
      <c r="AE83" s="114">
        <f t="shared" si="43"/>
        <v>0</v>
      </c>
      <c r="AF83" s="114">
        <f t="shared" si="43"/>
        <v>0</v>
      </c>
      <c r="AG83" s="115">
        <f t="shared" si="43"/>
        <v>0</v>
      </c>
      <c r="AH83" s="114">
        <f t="shared" si="43"/>
        <v>0</v>
      </c>
      <c r="AI83" s="115">
        <f t="shared" si="43"/>
        <v>0</v>
      </c>
      <c r="AJ83" s="116"/>
      <c r="AK83" s="117"/>
      <c r="AL83" s="215">
        <f t="shared" si="43"/>
        <v>0</v>
      </c>
      <c r="AM83" s="163"/>
      <c r="AN83" s="214">
        <f t="shared" si="44"/>
        <v>0</v>
      </c>
      <c r="AO83" s="114">
        <f t="shared" si="44"/>
        <v>0</v>
      </c>
      <c r="AP83" s="114">
        <f t="shared" si="44"/>
        <v>0</v>
      </c>
      <c r="AQ83" s="114">
        <f t="shared" si="44"/>
        <v>0</v>
      </c>
      <c r="AR83" s="114">
        <f t="shared" si="44"/>
        <v>0</v>
      </c>
      <c r="AS83" s="114">
        <f t="shared" si="44"/>
        <v>0</v>
      </c>
      <c r="AT83" s="114">
        <f t="shared" si="44"/>
        <v>0</v>
      </c>
      <c r="AU83" s="114">
        <f t="shared" si="44"/>
        <v>0</v>
      </c>
      <c r="AV83" s="114">
        <f t="shared" si="44"/>
        <v>0</v>
      </c>
      <c r="AW83" s="114">
        <f t="shared" si="44"/>
        <v>0</v>
      </c>
      <c r="AX83" s="114">
        <f t="shared" si="44"/>
        <v>0</v>
      </c>
      <c r="AY83" s="115">
        <f t="shared" si="44"/>
        <v>0</v>
      </c>
      <c r="AZ83" s="114">
        <f t="shared" si="44"/>
        <v>0</v>
      </c>
      <c r="BA83" s="115">
        <f t="shared" si="44"/>
        <v>0</v>
      </c>
      <c r="BB83" s="116"/>
      <c r="BC83" s="117"/>
      <c r="BD83" s="215">
        <f t="shared" si="44"/>
        <v>0</v>
      </c>
      <c r="BE83" s="163"/>
      <c r="BF83" s="214">
        <f t="shared" si="45"/>
        <v>0</v>
      </c>
      <c r="BG83" s="114">
        <f t="shared" si="45"/>
        <v>0</v>
      </c>
      <c r="BH83" s="114">
        <f t="shared" si="45"/>
        <v>0</v>
      </c>
      <c r="BI83" s="114">
        <f t="shared" si="45"/>
        <v>0</v>
      </c>
      <c r="BJ83" s="114">
        <f t="shared" si="45"/>
        <v>0</v>
      </c>
      <c r="BK83" s="114">
        <f t="shared" si="45"/>
        <v>0</v>
      </c>
      <c r="BL83" s="114">
        <f t="shared" si="45"/>
        <v>0</v>
      </c>
      <c r="BM83" s="114">
        <f t="shared" si="45"/>
        <v>0</v>
      </c>
      <c r="BN83" s="114">
        <f t="shared" si="45"/>
        <v>0</v>
      </c>
      <c r="BO83" s="114">
        <f t="shared" si="45"/>
        <v>0</v>
      </c>
      <c r="BP83" s="114">
        <f t="shared" si="45"/>
        <v>0</v>
      </c>
      <c r="BQ83" s="115">
        <f t="shared" si="45"/>
        <v>0</v>
      </c>
      <c r="BR83" s="114">
        <f t="shared" si="45"/>
        <v>0</v>
      </c>
      <c r="BS83" s="115">
        <f t="shared" si="45"/>
        <v>0</v>
      </c>
      <c r="BT83" s="116"/>
      <c r="BU83" s="117"/>
      <c r="BV83" s="215">
        <f t="shared" si="45"/>
        <v>0</v>
      </c>
      <c r="BW83" s="163"/>
      <c r="BX83" s="214">
        <f t="shared" si="46"/>
        <v>0</v>
      </c>
      <c r="BY83" s="114">
        <f t="shared" si="46"/>
        <v>0</v>
      </c>
      <c r="BZ83" s="114">
        <f t="shared" si="46"/>
        <v>0</v>
      </c>
      <c r="CA83" s="114">
        <f t="shared" si="46"/>
        <v>0</v>
      </c>
      <c r="CB83" s="114">
        <f t="shared" si="46"/>
        <v>0</v>
      </c>
      <c r="CC83" s="114">
        <f t="shared" si="46"/>
        <v>0</v>
      </c>
      <c r="CD83" s="114">
        <f t="shared" si="46"/>
        <v>0</v>
      </c>
      <c r="CE83" s="114">
        <f t="shared" si="46"/>
        <v>0</v>
      </c>
      <c r="CF83" s="114">
        <f t="shared" si="46"/>
        <v>0</v>
      </c>
      <c r="CG83" s="114">
        <f t="shared" si="46"/>
        <v>0</v>
      </c>
      <c r="CH83" s="114">
        <f t="shared" si="46"/>
        <v>0</v>
      </c>
      <c r="CI83" s="115">
        <f t="shared" si="46"/>
        <v>0</v>
      </c>
      <c r="CJ83" s="114">
        <f t="shared" si="46"/>
        <v>0</v>
      </c>
      <c r="CK83" s="115">
        <f t="shared" si="46"/>
        <v>0</v>
      </c>
      <c r="CL83" s="116"/>
      <c r="CM83" s="117"/>
      <c r="CN83" s="215">
        <f t="shared" si="46"/>
        <v>0</v>
      </c>
      <c r="CO83" s="163"/>
      <c r="CP83" s="114">
        <f t="shared" si="47"/>
        <v>0</v>
      </c>
      <c r="CQ83" s="114">
        <f t="shared" si="47"/>
        <v>0</v>
      </c>
      <c r="CR83" s="114">
        <f t="shared" si="47"/>
        <v>0</v>
      </c>
      <c r="CS83" s="114">
        <f t="shared" si="47"/>
        <v>0</v>
      </c>
      <c r="CT83" s="114">
        <f t="shared" si="47"/>
        <v>0</v>
      </c>
      <c r="CU83" s="114">
        <f t="shared" si="47"/>
        <v>0</v>
      </c>
      <c r="CV83" s="114">
        <f t="shared" si="47"/>
        <v>0</v>
      </c>
      <c r="CW83" s="114">
        <f t="shared" si="47"/>
        <v>0</v>
      </c>
      <c r="CX83" s="114">
        <f t="shared" si="47"/>
        <v>0</v>
      </c>
      <c r="CY83" s="114">
        <f t="shared" si="47"/>
        <v>0</v>
      </c>
      <c r="CZ83" s="114">
        <f t="shared" si="47"/>
        <v>0</v>
      </c>
      <c r="DA83" s="115">
        <f t="shared" si="47"/>
        <v>0</v>
      </c>
      <c r="DB83" s="114">
        <f t="shared" si="47"/>
        <v>0</v>
      </c>
      <c r="DC83" s="115">
        <f t="shared" si="32"/>
        <v>0</v>
      </c>
      <c r="DD83" s="116"/>
      <c r="DE83" s="117"/>
      <c r="DF83" s="117">
        <f t="shared" si="32"/>
        <v>0</v>
      </c>
      <c r="DG83" s="163"/>
      <c r="DH83" s="214">
        <f t="shared" si="48"/>
        <v>0</v>
      </c>
      <c r="DI83" s="114">
        <f t="shared" si="48"/>
        <v>0</v>
      </c>
      <c r="DJ83" s="114">
        <f t="shared" si="48"/>
        <v>0</v>
      </c>
      <c r="DK83" s="114">
        <f t="shared" si="48"/>
        <v>0</v>
      </c>
      <c r="DL83" s="114">
        <f t="shared" si="48"/>
        <v>0</v>
      </c>
      <c r="DM83" s="114">
        <f t="shared" si="48"/>
        <v>0</v>
      </c>
      <c r="DN83" s="114">
        <f t="shared" si="48"/>
        <v>0</v>
      </c>
      <c r="DO83" s="114">
        <f t="shared" si="48"/>
        <v>0</v>
      </c>
      <c r="DP83" s="114">
        <f t="shared" si="48"/>
        <v>0</v>
      </c>
      <c r="DQ83" s="114">
        <f t="shared" si="48"/>
        <v>0</v>
      </c>
      <c r="DR83" s="114">
        <f t="shared" si="48"/>
        <v>0</v>
      </c>
      <c r="DS83" s="115">
        <f t="shared" si="48"/>
        <v>0</v>
      </c>
      <c r="DT83" s="114">
        <f t="shared" si="48"/>
        <v>0</v>
      </c>
      <c r="DU83" s="115">
        <f t="shared" si="48"/>
        <v>0</v>
      </c>
      <c r="DV83" s="116"/>
      <c r="DW83" s="117"/>
      <c r="DX83" s="215">
        <f t="shared" si="48"/>
        <v>0</v>
      </c>
      <c r="DY83" s="163"/>
      <c r="DZ83" s="214">
        <f t="shared" si="49"/>
        <v>0</v>
      </c>
      <c r="EA83" s="114">
        <f t="shared" si="49"/>
        <v>0</v>
      </c>
      <c r="EB83" s="114">
        <f t="shared" si="49"/>
        <v>0</v>
      </c>
      <c r="EC83" s="114">
        <f t="shared" si="49"/>
        <v>0</v>
      </c>
      <c r="ED83" s="114">
        <f t="shared" si="49"/>
        <v>0</v>
      </c>
      <c r="EE83" s="114">
        <f t="shared" si="49"/>
        <v>0</v>
      </c>
      <c r="EF83" s="114">
        <f t="shared" si="49"/>
        <v>0</v>
      </c>
      <c r="EG83" s="114">
        <f t="shared" si="49"/>
        <v>0</v>
      </c>
      <c r="EH83" s="114">
        <f t="shared" si="49"/>
        <v>0</v>
      </c>
      <c r="EI83" s="114">
        <f t="shared" si="49"/>
        <v>0</v>
      </c>
      <c r="EJ83" s="114">
        <f t="shared" si="49"/>
        <v>0</v>
      </c>
      <c r="EK83" s="115">
        <f t="shared" si="49"/>
        <v>0</v>
      </c>
      <c r="EL83" s="114">
        <f t="shared" si="49"/>
        <v>0</v>
      </c>
      <c r="EM83" s="115">
        <f t="shared" si="49"/>
        <v>0</v>
      </c>
      <c r="EN83" s="116"/>
      <c r="EO83" s="117"/>
      <c r="EP83" s="215">
        <f t="shared" si="49"/>
        <v>0</v>
      </c>
      <c r="EQ83" s="163"/>
      <c r="ER83" s="214">
        <f t="shared" si="50"/>
        <v>0</v>
      </c>
      <c r="ES83" s="114">
        <f t="shared" si="50"/>
        <v>0</v>
      </c>
      <c r="ET83" s="114">
        <f t="shared" si="50"/>
        <v>0</v>
      </c>
      <c r="EU83" s="114">
        <f t="shared" si="50"/>
        <v>0</v>
      </c>
      <c r="EV83" s="114">
        <f t="shared" si="50"/>
        <v>0</v>
      </c>
      <c r="EW83" s="114">
        <f t="shared" si="50"/>
        <v>0</v>
      </c>
      <c r="EX83" s="114">
        <f t="shared" si="50"/>
        <v>0</v>
      </c>
      <c r="EY83" s="114">
        <f t="shared" si="50"/>
        <v>0</v>
      </c>
      <c r="EZ83" s="114">
        <f t="shared" si="50"/>
        <v>0</v>
      </c>
      <c r="FA83" s="114">
        <f t="shared" si="50"/>
        <v>0</v>
      </c>
      <c r="FB83" s="114">
        <f t="shared" si="50"/>
        <v>0</v>
      </c>
      <c r="FC83" s="115">
        <f t="shared" si="50"/>
        <v>0</v>
      </c>
      <c r="FD83" s="114">
        <f t="shared" si="50"/>
        <v>0</v>
      </c>
      <c r="FE83" s="115">
        <f t="shared" si="50"/>
        <v>0</v>
      </c>
      <c r="FF83" s="116"/>
      <c r="FG83" s="117"/>
      <c r="FH83" s="215">
        <f t="shared" si="50"/>
        <v>0</v>
      </c>
      <c r="FI83" s="163"/>
      <c r="FJ83" s="214">
        <f t="shared" si="51"/>
        <v>0</v>
      </c>
      <c r="FK83" s="114">
        <f t="shared" si="51"/>
        <v>0</v>
      </c>
      <c r="FL83" s="114">
        <f t="shared" si="51"/>
        <v>0</v>
      </c>
      <c r="FM83" s="114">
        <f t="shared" si="51"/>
        <v>0</v>
      </c>
      <c r="FN83" s="114">
        <f t="shared" si="51"/>
        <v>0</v>
      </c>
      <c r="FO83" s="114">
        <f t="shared" si="51"/>
        <v>0</v>
      </c>
      <c r="FP83" s="114">
        <f t="shared" si="51"/>
        <v>0</v>
      </c>
      <c r="FQ83" s="114">
        <f t="shared" si="51"/>
        <v>0</v>
      </c>
      <c r="FR83" s="114">
        <f t="shared" si="51"/>
        <v>0</v>
      </c>
      <c r="FS83" s="114">
        <f t="shared" si="51"/>
        <v>0</v>
      </c>
      <c r="FT83" s="114">
        <f t="shared" si="51"/>
        <v>0</v>
      </c>
      <c r="FU83" s="115">
        <f t="shared" si="51"/>
        <v>0</v>
      </c>
      <c r="FV83" s="114">
        <f t="shared" si="51"/>
        <v>0</v>
      </c>
      <c r="FW83" s="115">
        <f t="shared" si="51"/>
        <v>0</v>
      </c>
      <c r="FX83" s="116"/>
      <c r="FY83" s="117"/>
      <c r="FZ83" s="215">
        <f t="shared" si="51"/>
        <v>0</v>
      </c>
      <c r="GA83" s="204"/>
      <c r="GB83" s="214">
        <f t="shared" si="52"/>
        <v>0</v>
      </c>
      <c r="GC83" s="114">
        <f t="shared" si="52"/>
        <v>0</v>
      </c>
      <c r="GD83" s="114">
        <f t="shared" si="52"/>
        <v>0</v>
      </c>
      <c r="GE83" s="114">
        <f t="shared" si="52"/>
        <v>0</v>
      </c>
      <c r="GF83" s="114">
        <f t="shared" si="52"/>
        <v>0</v>
      </c>
      <c r="GG83" s="114">
        <f t="shared" si="52"/>
        <v>0</v>
      </c>
      <c r="GH83" s="114">
        <f t="shared" si="52"/>
        <v>0</v>
      </c>
      <c r="GI83" s="114">
        <f t="shared" si="52"/>
        <v>0</v>
      </c>
      <c r="GJ83" s="114">
        <f t="shared" si="52"/>
        <v>0</v>
      </c>
      <c r="GK83" s="114">
        <f t="shared" si="52"/>
        <v>0</v>
      </c>
      <c r="GL83" s="114">
        <f t="shared" si="52"/>
        <v>0</v>
      </c>
      <c r="GM83" s="115">
        <f t="shared" si="52"/>
        <v>0</v>
      </c>
      <c r="GN83" s="114">
        <f t="shared" si="52"/>
        <v>0</v>
      </c>
      <c r="GO83" s="115">
        <f t="shared" si="52"/>
        <v>0</v>
      </c>
      <c r="GP83" s="116"/>
      <c r="GQ83" s="117"/>
      <c r="GR83" s="215">
        <f t="shared" si="52"/>
        <v>0</v>
      </c>
    </row>
    <row r="84" spans="1:200" x14ac:dyDescent="0.25">
      <c r="A84" s="112" t="s">
        <v>39</v>
      </c>
      <c r="B84" s="222"/>
      <c r="C84" s="223"/>
      <c r="D84" s="214">
        <f t="shared" si="42"/>
        <v>0</v>
      </c>
      <c r="E84" s="114">
        <f t="shared" si="42"/>
        <v>0</v>
      </c>
      <c r="F84" s="114">
        <f t="shared" si="42"/>
        <v>0</v>
      </c>
      <c r="G84" s="114">
        <f t="shared" si="42"/>
        <v>0</v>
      </c>
      <c r="H84" s="114">
        <f t="shared" si="42"/>
        <v>0</v>
      </c>
      <c r="I84" s="114">
        <f t="shared" si="42"/>
        <v>0</v>
      </c>
      <c r="J84" s="114">
        <f t="shared" si="42"/>
        <v>0</v>
      </c>
      <c r="K84" s="114">
        <f t="shared" si="42"/>
        <v>0</v>
      </c>
      <c r="L84" s="114">
        <f t="shared" si="42"/>
        <v>0</v>
      </c>
      <c r="M84" s="114">
        <f t="shared" si="42"/>
        <v>0</v>
      </c>
      <c r="N84" s="114">
        <f t="shared" si="42"/>
        <v>0</v>
      </c>
      <c r="O84" s="115">
        <f t="shared" si="42"/>
        <v>0</v>
      </c>
      <c r="P84" s="114">
        <f t="shared" si="42"/>
        <v>0</v>
      </c>
      <c r="Q84" s="115">
        <f t="shared" si="42"/>
        <v>0</v>
      </c>
      <c r="R84" s="116"/>
      <c r="S84" s="117"/>
      <c r="T84" s="215">
        <f t="shared" si="42"/>
        <v>0</v>
      </c>
      <c r="U84" s="202"/>
      <c r="V84" s="214">
        <f t="shared" si="43"/>
        <v>0</v>
      </c>
      <c r="W84" s="114">
        <f t="shared" si="43"/>
        <v>0</v>
      </c>
      <c r="X84" s="114">
        <f t="shared" si="43"/>
        <v>0</v>
      </c>
      <c r="Y84" s="114">
        <f t="shared" si="43"/>
        <v>0</v>
      </c>
      <c r="Z84" s="114">
        <f t="shared" si="43"/>
        <v>0</v>
      </c>
      <c r="AA84" s="114">
        <f t="shared" si="43"/>
        <v>0</v>
      </c>
      <c r="AB84" s="114">
        <f t="shared" si="43"/>
        <v>0</v>
      </c>
      <c r="AC84" s="114">
        <f t="shared" si="43"/>
        <v>0</v>
      </c>
      <c r="AD84" s="114">
        <f t="shared" si="43"/>
        <v>0</v>
      </c>
      <c r="AE84" s="114">
        <f t="shared" si="43"/>
        <v>0</v>
      </c>
      <c r="AF84" s="114">
        <f t="shared" si="43"/>
        <v>0</v>
      </c>
      <c r="AG84" s="115">
        <f t="shared" si="43"/>
        <v>0</v>
      </c>
      <c r="AH84" s="114">
        <f t="shared" si="43"/>
        <v>0</v>
      </c>
      <c r="AI84" s="115">
        <f t="shared" si="43"/>
        <v>0</v>
      </c>
      <c r="AJ84" s="116"/>
      <c r="AK84" s="117"/>
      <c r="AL84" s="215">
        <f t="shared" si="43"/>
        <v>0</v>
      </c>
      <c r="AM84" s="163"/>
      <c r="AN84" s="214">
        <f t="shared" si="44"/>
        <v>0</v>
      </c>
      <c r="AO84" s="114">
        <f t="shared" si="44"/>
        <v>0</v>
      </c>
      <c r="AP84" s="114">
        <f t="shared" si="44"/>
        <v>0</v>
      </c>
      <c r="AQ84" s="114">
        <f t="shared" si="44"/>
        <v>0</v>
      </c>
      <c r="AR84" s="114">
        <f t="shared" si="44"/>
        <v>0</v>
      </c>
      <c r="AS84" s="114">
        <f t="shared" si="44"/>
        <v>0</v>
      </c>
      <c r="AT84" s="114">
        <f t="shared" si="44"/>
        <v>0</v>
      </c>
      <c r="AU84" s="114">
        <f t="shared" si="44"/>
        <v>0</v>
      </c>
      <c r="AV84" s="114">
        <f t="shared" si="44"/>
        <v>0</v>
      </c>
      <c r="AW84" s="114">
        <f t="shared" si="44"/>
        <v>0</v>
      </c>
      <c r="AX84" s="114">
        <f t="shared" si="44"/>
        <v>0</v>
      </c>
      <c r="AY84" s="115">
        <f t="shared" si="44"/>
        <v>0</v>
      </c>
      <c r="AZ84" s="114">
        <f t="shared" si="44"/>
        <v>0</v>
      </c>
      <c r="BA84" s="115">
        <f t="shared" si="44"/>
        <v>0</v>
      </c>
      <c r="BB84" s="116"/>
      <c r="BC84" s="117"/>
      <c r="BD84" s="215">
        <f t="shared" si="44"/>
        <v>0</v>
      </c>
      <c r="BE84" s="163"/>
      <c r="BF84" s="214">
        <f t="shared" si="45"/>
        <v>0</v>
      </c>
      <c r="BG84" s="114">
        <f t="shared" si="45"/>
        <v>0</v>
      </c>
      <c r="BH84" s="114">
        <f t="shared" si="45"/>
        <v>0</v>
      </c>
      <c r="BI84" s="114">
        <f t="shared" si="45"/>
        <v>0</v>
      </c>
      <c r="BJ84" s="114">
        <f t="shared" si="45"/>
        <v>0</v>
      </c>
      <c r="BK84" s="114">
        <f t="shared" si="45"/>
        <v>0</v>
      </c>
      <c r="BL84" s="114">
        <f t="shared" si="45"/>
        <v>0</v>
      </c>
      <c r="BM84" s="114">
        <f t="shared" si="45"/>
        <v>0</v>
      </c>
      <c r="BN84" s="114">
        <f t="shared" si="45"/>
        <v>0</v>
      </c>
      <c r="BO84" s="114">
        <f t="shared" si="45"/>
        <v>0</v>
      </c>
      <c r="BP84" s="114">
        <f t="shared" si="45"/>
        <v>0</v>
      </c>
      <c r="BQ84" s="115">
        <f t="shared" si="45"/>
        <v>0</v>
      </c>
      <c r="BR84" s="114">
        <f t="shared" si="45"/>
        <v>0</v>
      </c>
      <c r="BS84" s="115">
        <f t="shared" si="45"/>
        <v>0</v>
      </c>
      <c r="BT84" s="116"/>
      <c r="BU84" s="117"/>
      <c r="BV84" s="215">
        <f t="shared" si="45"/>
        <v>0</v>
      </c>
      <c r="BW84" s="163"/>
      <c r="BX84" s="214">
        <f t="shared" si="46"/>
        <v>0</v>
      </c>
      <c r="BY84" s="114">
        <f t="shared" si="46"/>
        <v>0</v>
      </c>
      <c r="BZ84" s="114">
        <f t="shared" si="46"/>
        <v>0</v>
      </c>
      <c r="CA84" s="114">
        <f t="shared" si="46"/>
        <v>0</v>
      </c>
      <c r="CB84" s="114">
        <f t="shared" si="46"/>
        <v>0</v>
      </c>
      <c r="CC84" s="114">
        <f t="shared" si="46"/>
        <v>0</v>
      </c>
      <c r="CD84" s="114">
        <f t="shared" si="46"/>
        <v>0</v>
      </c>
      <c r="CE84" s="114">
        <f t="shared" si="46"/>
        <v>0</v>
      </c>
      <c r="CF84" s="114">
        <f t="shared" si="46"/>
        <v>0</v>
      </c>
      <c r="CG84" s="114">
        <f t="shared" si="46"/>
        <v>0</v>
      </c>
      <c r="CH84" s="114">
        <f t="shared" si="46"/>
        <v>0</v>
      </c>
      <c r="CI84" s="115">
        <f t="shared" si="46"/>
        <v>0</v>
      </c>
      <c r="CJ84" s="114">
        <f t="shared" si="46"/>
        <v>0</v>
      </c>
      <c r="CK84" s="115">
        <f t="shared" si="46"/>
        <v>0</v>
      </c>
      <c r="CL84" s="116"/>
      <c r="CM84" s="117"/>
      <c r="CN84" s="215">
        <f t="shared" si="46"/>
        <v>0</v>
      </c>
      <c r="CO84" s="163"/>
      <c r="CP84" s="114">
        <f t="shared" si="47"/>
        <v>0</v>
      </c>
      <c r="CQ84" s="114">
        <f t="shared" si="47"/>
        <v>0</v>
      </c>
      <c r="CR84" s="114">
        <f t="shared" si="47"/>
        <v>0</v>
      </c>
      <c r="CS84" s="114">
        <f t="shared" si="47"/>
        <v>0</v>
      </c>
      <c r="CT84" s="114">
        <f t="shared" si="47"/>
        <v>0</v>
      </c>
      <c r="CU84" s="114">
        <f t="shared" si="47"/>
        <v>0</v>
      </c>
      <c r="CV84" s="114">
        <f t="shared" si="47"/>
        <v>0</v>
      </c>
      <c r="CW84" s="114">
        <f t="shared" si="47"/>
        <v>0</v>
      </c>
      <c r="CX84" s="114">
        <f t="shared" si="47"/>
        <v>0</v>
      </c>
      <c r="CY84" s="114">
        <f t="shared" si="47"/>
        <v>0</v>
      </c>
      <c r="CZ84" s="114">
        <f t="shared" si="47"/>
        <v>0</v>
      </c>
      <c r="DA84" s="115">
        <f t="shared" si="47"/>
        <v>0</v>
      </c>
      <c r="DB84" s="114">
        <f t="shared" si="47"/>
        <v>0</v>
      </c>
      <c r="DC84" s="115">
        <f t="shared" si="47"/>
        <v>0</v>
      </c>
      <c r="DD84" s="116"/>
      <c r="DE84" s="117"/>
      <c r="DF84" s="117">
        <f t="shared" si="47"/>
        <v>0</v>
      </c>
      <c r="DG84" s="163"/>
      <c r="DH84" s="214">
        <f t="shared" si="48"/>
        <v>0</v>
      </c>
      <c r="DI84" s="114">
        <f t="shared" si="48"/>
        <v>0</v>
      </c>
      <c r="DJ84" s="114">
        <f t="shared" si="48"/>
        <v>0</v>
      </c>
      <c r="DK84" s="114">
        <f t="shared" si="48"/>
        <v>0</v>
      </c>
      <c r="DL84" s="114">
        <f t="shared" si="48"/>
        <v>0</v>
      </c>
      <c r="DM84" s="114">
        <f t="shared" si="48"/>
        <v>0</v>
      </c>
      <c r="DN84" s="114">
        <f t="shared" si="48"/>
        <v>0</v>
      </c>
      <c r="DO84" s="114">
        <f t="shared" si="48"/>
        <v>0</v>
      </c>
      <c r="DP84" s="114">
        <f t="shared" si="48"/>
        <v>0</v>
      </c>
      <c r="DQ84" s="114">
        <f t="shared" si="48"/>
        <v>0</v>
      </c>
      <c r="DR84" s="114">
        <f t="shared" si="48"/>
        <v>0</v>
      </c>
      <c r="DS84" s="115">
        <f t="shared" si="48"/>
        <v>0</v>
      </c>
      <c r="DT84" s="114">
        <f t="shared" si="48"/>
        <v>0</v>
      </c>
      <c r="DU84" s="115">
        <f t="shared" si="48"/>
        <v>0</v>
      </c>
      <c r="DV84" s="116"/>
      <c r="DW84" s="117"/>
      <c r="DX84" s="215">
        <f t="shared" si="48"/>
        <v>0</v>
      </c>
      <c r="DY84" s="163"/>
      <c r="DZ84" s="214">
        <f t="shared" si="49"/>
        <v>0</v>
      </c>
      <c r="EA84" s="114">
        <f t="shared" si="49"/>
        <v>0</v>
      </c>
      <c r="EB84" s="114">
        <f t="shared" si="49"/>
        <v>0</v>
      </c>
      <c r="EC84" s="114">
        <f t="shared" si="49"/>
        <v>0</v>
      </c>
      <c r="ED84" s="114">
        <f t="shared" si="49"/>
        <v>0</v>
      </c>
      <c r="EE84" s="114">
        <f t="shared" si="49"/>
        <v>0</v>
      </c>
      <c r="EF84" s="114">
        <f t="shared" si="49"/>
        <v>0</v>
      </c>
      <c r="EG84" s="114">
        <f t="shared" si="49"/>
        <v>0</v>
      </c>
      <c r="EH84" s="114">
        <f t="shared" si="49"/>
        <v>0</v>
      </c>
      <c r="EI84" s="114">
        <f t="shared" si="49"/>
        <v>0</v>
      </c>
      <c r="EJ84" s="114">
        <f t="shared" si="49"/>
        <v>0</v>
      </c>
      <c r="EK84" s="115">
        <f t="shared" si="49"/>
        <v>0</v>
      </c>
      <c r="EL84" s="114">
        <f t="shared" si="49"/>
        <v>0</v>
      </c>
      <c r="EM84" s="115">
        <f t="shared" si="49"/>
        <v>0</v>
      </c>
      <c r="EN84" s="116"/>
      <c r="EO84" s="117"/>
      <c r="EP84" s="215">
        <f t="shared" si="49"/>
        <v>0</v>
      </c>
      <c r="EQ84" s="163"/>
      <c r="ER84" s="214">
        <f t="shared" si="50"/>
        <v>0</v>
      </c>
      <c r="ES84" s="114">
        <f t="shared" si="50"/>
        <v>0</v>
      </c>
      <c r="ET84" s="114">
        <f t="shared" si="50"/>
        <v>0</v>
      </c>
      <c r="EU84" s="114">
        <f t="shared" si="50"/>
        <v>0</v>
      </c>
      <c r="EV84" s="114">
        <f t="shared" si="50"/>
        <v>0</v>
      </c>
      <c r="EW84" s="114">
        <f t="shared" si="50"/>
        <v>0</v>
      </c>
      <c r="EX84" s="114">
        <f t="shared" si="50"/>
        <v>0</v>
      </c>
      <c r="EY84" s="114">
        <f t="shared" si="50"/>
        <v>0</v>
      </c>
      <c r="EZ84" s="114">
        <f t="shared" si="50"/>
        <v>0</v>
      </c>
      <c r="FA84" s="114">
        <f t="shared" si="50"/>
        <v>0</v>
      </c>
      <c r="FB84" s="114">
        <f t="shared" si="50"/>
        <v>0</v>
      </c>
      <c r="FC84" s="115">
        <f t="shared" si="50"/>
        <v>0</v>
      </c>
      <c r="FD84" s="114">
        <f t="shared" si="50"/>
        <v>0</v>
      </c>
      <c r="FE84" s="115">
        <f t="shared" si="50"/>
        <v>0</v>
      </c>
      <c r="FF84" s="116"/>
      <c r="FG84" s="117"/>
      <c r="FH84" s="215">
        <f t="shared" si="50"/>
        <v>0</v>
      </c>
      <c r="FI84" s="163"/>
      <c r="FJ84" s="214">
        <f t="shared" si="51"/>
        <v>0</v>
      </c>
      <c r="FK84" s="114">
        <f t="shared" si="51"/>
        <v>0</v>
      </c>
      <c r="FL84" s="114">
        <f t="shared" si="51"/>
        <v>0</v>
      </c>
      <c r="FM84" s="114">
        <f t="shared" si="51"/>
        <v>0</v>
      </c>
      <c r="FN84" s="114">
        <f t="shared" si="51"/>
        <v>0</v>
      </c>
      <c r="FO84" s="114">
        <f t="shared" si="51"/>
        <v>0</v>
      </c>
      <c r="FP84" s="114">
        <f t="shared" si="51"/>
        <v>0</v>
      </c>
      <c r="FQ84" s="114">
        <f t="shared" si="51"/>
        <v>0</v>
      </c>
      <c r="FR84" s="114">
        <f t="shared" si="51"/>
        <v>0</v>
      </c>
      <c r="FS84" s="114">
        <f t="shared" si="51"/>
        <v>0</v>
      </c>
      <c r="FT84" s="114">
        <f t="shared" si="51"/>
        <v>0</v>
      </c>
      <c r="FU84" s="115">
        <f t="shared" si="51"/>
        <v>0</v>
      </c>
      <c r="FV84" s="114">
        <f t="shared" si="51"/>
        <v>0</v>
      </c>
      <c r="FW84" s="115">
        <f t="shared" si="51"/>
        <v>0</v>
      </c>
      <c r="FX84" s="116"/>
      <c r="FY84" s="117"/>
      <c r="FZ84" s="215">
        <f t="shared" si="51"/>
        <v>0</v>
      </c>
      <c r="GA84" s="204"/>
      <c r="GB84" s="214">
        <f t="shared" si="52"/>
        <v>0</v>
      </c>
      <c r="GC84" s="114">
        <f t="shared" si="52"/>
        <v>0</v>
      </c>
      <c r="GD84" s="114">
        <f t="shared" si="52"/>
        <v>0</v>
      </c>
      <c r="GE84" s="114">
        <f t="shared" si="52"/>
        <v>0</v>
      </c>
      <c r="GF84" s="114">
        <f t="shared" si="52"/>
        <v>0</v>
      </c>
      <c r="GG84" s="114">
        <f t="shared" si="52"/>
        <v>0</v>
      </c>
      <c r="GH84" s="114">
        <f t="shared" si="52"/>
        <v>0</v>
      </c>
      <c r="GI84" s="114">
        <f t="shared" si="52"/>
        <v>0</v>
      </c>
      <c r="GJ84" s="114">
        <f t="shared" si="52"/>
        <v>0</v>
      </c>
      <c r="GK84" s="114">
        <f t="shared" si="52"/>
        <v>0</v>
      </c>
      <c r="GL84" s="114">
        <f t="shared" si="52"/>
        <v>0</v>
      </c>
      <c r="GM84" s="115">
        <f t="shared" si="52"/>
        <v>0</v>
      </c>
      <c r="GN84" s="114">
        <f t="shared" si="52"/>
        <v>0</v>
      </c>
      <c r="GO84" s="115">
        <f t="shared" si="52"/>
        <v>0</v>
      </c>
      <c r="GP84" s="116"/>
      <c r="GQ84" s="117"/>
      <c r="GR84" s="215">
        <f t="shared" si="52"/>
        <v>0</v>
      </c>
    </row>
    <row r="85" spans="1:200" x14ac:dyDescent="0.25">
      <c r="A85" s="112" t="s">
        <v>40</v>
      </c>
      <c r="B85" s="222"/>
      <c r="C85" s="224"/>
      <c r="D85" s="214">
        <f t="shared" si="42"/>
        <v>0</v>
      </c>
      <c r="E85" s="114">
        <f t="shared" si="42"/>
        <v>0</v>
      </c>
      <c r="F85" s="114">
        <f t="shared" si="42"/>
        <v>0</v>
      </c>
      <c r="G85" s="114">
        <f t="shared" si="42"/>
        <v>0</v>
      </c>
      <c r="H85" s="114">
        <f t="shared" si="42"/>
        <v>0</v>
      </c>
      <c r="I85" s="114">
        <f t="shared" si="42"/>
        <v>0</v>
      </c>
      <c r="J85" s="114">
        <f t="shared" si="42"/>
        <v>0</v>
      </c>
      <c r="K85" s="114">
        <f t="shared" si="42"/>
        <v>0</v>
      </c>
      <c r="L85" s="114">
        <f t="shared" si="42"/>
        <v>0</v>
      </c>
      <c r="M85" s="114">
        <f t="shared" si="42"/>
        <v>0</v>
      </c>
      <c r="N85" s="114">
        <f t="shared" si="42"/>
        <v>0</v>
      </c>
      <c r="O85" s="115">
        <f t="shared" si="42"/>
        <v>0</v>
      </c>
      <c r="P85" s="114">
        <f t="shared" si="42"/>
        <v>0</v>
      </c>
      <c r="Q85" s="115">
        <f t="shared" si="42"/>
        <v>0</v>
      </c>
      <c r="R85" s="116"/>
      <c r="S85" s="117"/>
      <c r="T85" s="215">
        <f t="shared" si="42"/>
        <v>0</v>
      </c>
      <c r="U85" s="202"/>
      <c r="V85" s="214">
        <f t="shared" si="43"/>
        <v>0</v>
      </c>
      <c r="W85" s="114">
        <f t="shared" si="43"/>
        <v>0</v>
      </c>
      <c r="X85" s="114">
        <f t="shared" si="43"/>
        <v>0</v>
      </c>
      <c r="Y85" s="114">
        <f t="shared" si="43"/>
        <v>0</v>
      </c>
      <c r="Z85" s="114">
        <f t="shared" si="43"/>
        <v>0</v>
      </c>
      <c r="AA85" s="114">
        <f t="shared" si="43"/>
        <v>0</v>
      </c>
      <c r="AB85" s="114">
        <f t="shared" si="43"/>
        <v>0</v>
      </c>
      <c r="AC85" s="114">
        <f t="shared" si="43"/>
        <v>0</v>
      </c>
      <c r="AD85" s="114">
        <f t="shared" si="43"/>
        <v>0</v>
      </c>
      <c r="AE85" s="114">
        <f t="shared" si="43"/>
        <v>0</v>
      </c>
      <c r="AF85" s="114">
        <f t="shared" si="43"/>
        <v>0</v>
      </c>
      <c r="AG85" s="115">
        <f t="shared" si="43"/>
        <v>0</v>
      </c>
      <c r="AH85" s="114">
        <f t="shared" si="43"/>
        <v>0</v>
      </c>
      <c r="AI85" s="115">
        <f t="shared" si="43"/>
        <v>0</v>
      </c>
      <c r="AJ85" s="116"/>
      <c r="AK85" s="117"/>
      <c r="AL85" s="215">
        <f t="shared" si="43"/>
        <v>0</v>
      </c>
      <c r="AM85" s="163"/>
      <c r="AN85" s="214">
        <f t="shared" si="44"/>
        <v>0</v>
      </c>
      <c r="AO85" s="114">
        <f t="shared" si="44"/>
        <v>0</v>
      </c>
      <c r="AP85" s="114">
        <f t="shared" si="44"/>
        <v>0</v>
      </c>
      <c r="AQ85" s="114">
        <f t="shared" si="44"/>
        <v>0</v>
      </c>
      <c r="AR85" s="114">
        <f t="shared" si="44"/>
        <v>0</v>
      </c>
      <c r="AS85" s="114">
        <f t="shared" si="44"/>
        <v>0</v>
      </c>
      <c r="AT85" s="114">
        <f t="shared" si="44"/>
        <v>0</v>
      </c>
      <c r="AU85" s="114">
        <f t="shared" si="44"/>
        <v>0</v>
      </c>
      <c r="AV85" s="114">
        <f t="shared" si="44"/>
        <v>0</v>
      </c>
      <c r="AW85" s="114">
        <f t="shared" si="44"/>
        <v>0</v>
      </c>
      <c r="AX85" s="114">
        <f t="shared" si="44"/>
        <v>0</v>
      </c>
      <c r="AY85" s="115">
        <f t="shared" si="44"/>
        <v>0</v>
      </c>
      <c r="AZ85" s="114">
        <f t="shared" si="44"/>
        <v>0</v>
      </c>
      <c r="BA85" s="115">
        <f t="shared" si="44"/>
        <v>0</v>
      </c>
      <c r="BB85" s="116"/>
      <c r="BC85" s="117"/>
      <c r="BD85" s="215">
        <f t="shared" si="44"/>
        <v>0</v>
      </c>
      <c r="BE85" s="163"/>
      <c r="BF85" s="214">
        <f t="shared" si="45"/>
        <v>0</v>
      </c>
      <c r="BG85" s="114">
        <f t="shared" si="45"/>
        <v>0</v>
      </c>
      <c r="BH85" s="114">
        <f t="shared" si="45"/>
        <v>0</v>
      </c>
      <c r="BI85" s="114">
        <f t="shared" si="45"/>
        <v>0</v>
      </c>
      <c r="BJ85" s="114">
        <f t="shared" si="45"/>
        <v>0</v>
      </c>
      <c r="BK85" s="114">
        <f t="shared" si="45"/>
        <v>0</v>
      </c>
      <c r="BL85" s="114">
        <f t="shared" si="45"/>
        <v>0</v>
      </c>
      <c r="BM85" s="114">
        <f t="shared" si="45"/>
        <v>0</v>
      </c>
      <c r="BN85" s="114">
        <f t="shared" si="45"/>
        <v>0</v>
      </c>
      <c r="BO85" s="114">
        <f t="shared" si="45"/>
        <v>0</v>
      </c>
      <c r="BP85" s="114">
        <f t="shared" si="45"/>
        <v>0</v>
      </c>
      <c r="BQ85" s="115">
        <f t="shared" si="45"/>
        <v>0</v>
      </c>
      <c r="BR85" s="114">
        <f t="shared" si="45"/>
        <v>0</v>
      </c>
      <c r="BS85" s="115">
        <f t="shared" si="45"/>
        <v>0</v>
      </c>
      <c r="BT85" s="116"/>
      <c r="BU85" s="117"/>
      <c r="BV85" s="215">
        <f t="shared" si="45"/>
        <v>0</v>
      </c>
      <c r="BW85" s="163"/>
      <c r="BX85" s="214">
        <f t="shared" si="46"/>
        <v>0</v>
      </c>
      <c r="BY85" s="114">
        <f t="shared" si="46"/>
        <v>0</v>
      </c>
      <c r="BZ85" s="114">
        <f t="shared" si="46"/>
        <v>0</v>
      </c>
      <c r="CA85" s="114">
        <f t="shared" si="46"/>
        <v>0</v>
      </c>
      <c r="CB85" s="114">
        <f t="shared" si="46"/>
        <v>0</v>
      </c>
      <c r="CC85" s="114">
        <f t="shared" si="46"/>
        <v>0</v>
      </c>
      <c r="CD85" s="114">
        <f t="shared" si="46"/>
        <v>0</v>
      </c>
      <c r="CE85" s="114">
        <f t="shared" si="46"/>
        <v>0</v>
      </c>
      <c r="CF85" s="114">
        <f t="shared" si="46"/>
        <v>0</v>
      </c>
      <c r="CG85" s="114">
        <f t="shared" si="46"/>
        <v>0</v>
      </c>
      <c r="CH85" s="114">
        <f t="shared" si="46"/>
        <v>0</v>
      </c>
      <c r="CI85" s="115">
        <f t="shared" si="46"/>
        <v>0</v>
      </c>
      <c r="CJ85" s="114">
        <f t="shared" si="46"/>
        <v>0</v>
      </c>
      <c r="CK85" s="115">
        <f t="shared" si="46"/>
        <v>0</v>
      </c>
      <c r="CL85" s="116"/>
      <c r="CM85" s="117"/>
      <c r="CN85" s="215">
        <f t="shared" si="46"/>
        <v>0</v>
      </c>
      <c r="CO85" s="163"/>
      <c r="CP85" s="114">
        <f t="shared" si="47"/>
        <v>0</v>
      </c>
      <c r="CQ85" s="114">
        <f t="shared" si="47"/>
        <v>0</v>
      </c>
      <c r="CR85" s="114">
        <f t="shared" si="47"/>
        <v>0</v>
      </c>
      <c r="CS85" s="114">
        <f t="shared" si="47"/>
        <v>0</v>
      </c>
      <c r="CT85" s="114">
        <f t="shared" si="47"/>
        <v>0</v>
      </c>
      <c r="CU85" s="114">
        <f t="shared" si="47"/>
        <v>0</v>
      </c>
      <c r="CV85" s="114">
        <f t="shared" si="47"/>
        <v>0</v>
      </c>
      <c r="CW85" s="114">
        <f t="shared" si="47"/>
        <v>0</v>
      </c>
      <c r="CX85" s="114">
        <f t="shared" si="47"/>
        <v>0</v>
      </c>
      <c r="CY85" s="114">
        <f t="shared" si="47"/>
        <v>0</v>
      </c>
      <c r="CZ85" s="114">
        <f t="shared" si="47"/>
        <v>0</v>
      </c>
      <c r="DA85" s="115">
        <f t="shared" si="47"/>
        <v>0</v>
      </c>
      <c r="DB85" s="114">
        <f t="shared" si="47"/>
        <v>0</v>
      </c>
      <c r="DC85" s="115">
        <f t="shared" si="47"/>
        <v>0</v>
      </c>
      <c r="DD85" s="116"/>
      <c r="DE85" s="117"/>
      <c r="DF85" s="117">
        <f t="shared" si="47"/>
        <v>0</v>
      </c>
      <c r="DG85" s="163"/>
      <c r="DH85" s="214">
        <f t="shared" si="48"/>
        <v>0</v>
      </c>
      <c r="DI85" s="114">
        <f t="shared" si="48"/>
        <v>0</v>
      </c>
      <c r="DJ85" s="114">
        <f t="shared" si="48"/>
        <v>0</v>
      </c>
      <c r="DK85" s="114">
        <f t="shared" si="48"/>
        <v>0</v>
      </c>
      <c r="DL85" s="114">
        <f t="shared" si="48"/>
        <v>0</v>
      </c>
      <c r="DM85" s="114">
        <f t="shared" si="48"/>
        <v>0</v>
      </c>
      <c r="DN85" s="114">
        <f t="shared" si="48"/>
        <v>0</v>
      </c>
      <c r="DO85" s="114">
        <f t="shared" si="48"/>
        <v>0</v>
      </c>
      <c r="DP85" s="114">
        <f t="shared" si="48"/>
        <v>0</v>
      </c>
      <c r="DQ85" s="114">
        <f t="shared" si="48"/>
        <v>0</v>
      </c>
      <c r="DR85" s="114">
        <f t="shared" si="48"/>
        <v>0</v>
      </c>
      <c r="DS85" s="115">
        <f t="shared" si="48"/>
        <v>0</v>
      </c>
      <c r="DT85" s="114">
        <f t="shared" si="48"/>
        <v>0</v>
      </c>
      <c r="DU85" s="115">
        <f t="shared" si="48"/>
        <v>0</v>
      </c>
      <c r="DV85" s="116"/>
      <c r="DW85" s="117"/>
      <c r="DX85" s="215">
        <f t="shared" si="48"/>
        <v>0</v>
      </c>
      <c r="DY85" s="163"/>
      <c r="DZ85" s="214">
        <f t="shared" si="49"/>
        <v>0</v>
      </c>
      <c r="EA85" s="114">
        <f t="shared" si="49"/>
        <v>0</v>
      </c>
      <c r="EB85" s="114">
        <f t="shared" si="49"/>
        <v>0</v>
      </c>
      <c r="EC85" s="114">
        <f t="shared" si="49"/>
        <v>0</v>
      </c>
      <c r="ED85" s="114">
        <f t="shared" si="49"/>
        <v>0</v>
      </c>
      <c r="EE85" s="114">
        <f t="shared" si="49"/>
        <v>0</v>
      </c>
      <c r="EF85" s="114">
        <f t="shared" si="49"/>
        <v>0</v>
      </c>
      <c r="EG85" s="114">
        <f t="shared" si="49"/>
        <v>0</v>
      </c>
      <c r="EH85" s="114">
        <f t="shared" si="49"/>
        <v>0</v>
      </c>
      <c r="EI85" s="114">
        <f t="shared" si="49"/>
        <v>0</v>
      </c>
      <c r="EJ85" s="114">
        <f t="shared" si="49"/>
        <v>0</v>
      </c>
      <c r="EK85" s="115">
        <f t="shared" si="49"/>
        <v>0</v>
      </c>
      <c r="EL85" s="114">
        <f t="shared" si="49"/>
        <v>0</v>
      </c>
      <c r="EM85" s="115">
        <f t="shared" si="49"/>
        <v>0</v>
      </c>
      <c r="EN85" s="116"/>
      <c r="EO85" s="117"/>
      <c r="EP85" s="215">
        <f t="shared" si="49"/>
        <v>0</v>
      </c>
      <c r="EQ85" s="163"/>
      <c r="ER85" s="214">
        <f t="shared" si="50"/>
        <v>0</v>
      </c>
      <c r="ES85" s="114">
        <f t="shared" si="50"/>
        <v>0</v>
      </c>
      <c r="ET85" s="114">
        <f t="shared" si="50"/>
        <v>0</v>
      </c>
      <c r="EU85" s="114">
        <f t="shared" si="50"/>
        <v>0</v>
      </c>
      <c r="EV85" s="114">
        <f t="shared" si="50"/>
        <v>0</v>
      </c>
      <c r="EW85" s="114">
        <f t="shared" si="50"/>
        <v>0</v>
      </c>
      <c r="EX85" s="114">
        <f t="shared" si="50"/>
        <v>0</v>
      </c>
      <c r="EY85" s="114">
        <f t="shared" si="50"/>
        <v>0</v>
      </c>
      <c r="EZ85" s="114">
        <f t="shared" si="50"/>
        <v>0</v>
      </c>
      <c r="FA85" s="114">
        <f t="shared" si="50"/>
        <v>0</v>
      </c>
      <c r="FB85" s="114">
        <f t="shared" si="50"/>
        <v>0</v>
      </c>
      <c r="FC85" s="115">
        <f t="shared" si="50"/>
        <v>0</v>
      </c>
      <c r="FD85" s="114">
        <f t="shared" si="50"/>
        <v>0</v>
      </c>
      <c r="FE85" s="115">
        <f t="shared" si="50"/>
        <v>0</v>
      </c>
      <c r="FF85" s="116"/>
      <c r="FG85" s="117"/>
      <c r="FH85" s="215">
        <f t="shared" si="50"/>
        <v>0</v>
      </c>
      <c r="FI85" s="163"/>
      <c r="FJ85" s="214">
        <f t="shared" si="51"/>
        <v>0</v>
      </c>
      <c r="FK85" s="114">
        <f t="shared" si="51"/>
        <v>0</v>
      </c>
      <c r="FL85" s="114">
        <f t="shared" si="51"/>
        <v>0</v>
      </c>
      <c r="FM85" s="114">
        <f t="shared" si="51"/>
        <v>0</v>
      </c>
      <c r="FN85" s="114">
        <f t="shared" si="51"/>
        <v>0</v>
      </c>
      <c r="FO85" s="114">
        <f t="shared" si="51"/>
        <v>0</v>
      </c>
      <c r="FP85" s="114">
        <f t="shared" si="51"/>
        <v>0</v>
      </c>
      <c r="FQ85" s="114">
        <f t="shared" si="51"/>
        <v>0</v>
      </c>
      <c r="FR85" s="114">
        <f t="shared" si="51"/>
        <v>0</v>
      </c>
      <c r="FS85" s="114">
        <f t="shared" si="51"/>
        <v>0</v>
      </c>
      <c r="FT85" s="114">
        <f t="shared" si="51"/>
        <v>0</v>
      </c>
      <c r="FU85" s="115">
        <f t="shared" si="51"/>
        <v>0</v>
      </c>
      <c r="FV85" s="114">
        <f t="shared" si="51"/>
        <v>0</v>
      </c>
      <c r="FW85" s="115">
        <f t="shared" si="51"/>
        <v>0</v>
      </c>
      <c r="FX85" s="116"/>
      <c r="FY85" s="117"/>
      <c r="FZ85" s="215">
        <f t="shared" si="51"/>
        <v>0</v>
      </c>
      <c r="GA85" s="204"/>
      <c r="GB85" s="214">
        <f t="shared" si="52"/>
        <v>0</v>
      </c>
      <c r="GC85" s="114">
        <f t="shared" si="52"/>
        <v>0</v>
      </c>
      <c r="GD85" s="114">
        <f t="shared" si="52"/>
        <v>0</v>
      </c>
      <c r="GE85" s="114">
        <f t="shared" si="52"/>
        <v>0</v>
      </c>
      <c r="GF85" s="114">
        <f t="shared" si="52"/>
        <v>0</v>
      </c>
      <c r="GG85" s="114">
        <f t="shared" si="52"/>
        <v>0</v>
      </c>
      <c r="GH85" s="114">
        <f t="shared" si="52"/>
        <v>0</v>
      </c>
      <c r="GI85" s="114">
        <f t="shared" si="52"/>
        <v>0</v>
      </c>
      <c r="GJ85" s="114">
        <f t="shared" si="52"/>
        <v>0</v>
      </c>
      <c r="GK85" s="114">
        <f t="shared" si="52"/>
        <v>0</v>
      </c>
      <c r="GL85" s="114">
        <f t="shared" si="52"/>
        <v>0</v>
      </c>
      <c r="GM85" s="115">
        <f t="shared" si="52"/>
        <v>0</v>
      </c>
      <c r="GN85" s="114">
        <f t="shared" si="52"/>
        <v>0</v>
      </c>
      <c r="GO85" s="115">
        <f t="shared" si="52"/>
        <v>0</v>
      </c>
      <c r="GP85" s="116"/>
      <c r="GQ85" s="117"/>
      <c r="GR85" s="215">
        <f t="shared" si="52"/>
        <v>0</v>
      </c>
    </row>
    <row r="86" spans="1:200" x14ac:dyDescent="0.25">
      <c r="A86" s="112" t="s">
        <v>41</v>
      </c>
      <c r="B86" s="222"/>
      <c r="C86" s="223"/>
      <c r="D86" s="214">
        <f t="shared" si="42"/>
        <v>0</v>
      </c>
      <c r="E86" s="114">
        <f t="shared" si="42"/>
        <v>0</v>
      </c>
      <c r="F86" s="114">
        <f t="shared" si="42"/>
        <v>0</v>
      </c>
      <c r="G86" s="114">
        <f t="shared" si="42"/>
        <v>0</v>
      </c>
      <c r="H86" s="114">
        <f t="shared" si="42"/>
        <v>0</v>
      </c>
      <c r="I86" s="114">
        <f t="shared" si="42"/>
        <v>0</v>
      </c>
      <c r="J86" s="114">
        <f t="shared" si="42"/>
        <v>0</v>
      </c>
      <c r="K86" s="114">
        <f t="shared" si="42"/>
        <v>0</v>
      </c>
      <c r="L86" s="114">
        <f t="shared" si="42"/>
        <v>0</v>
      </c>
      <c r="M86" s="114">
        <f t="shared" si="42"/>
        <v>0</v>
      </c>
      <c r="N86" s="114">
        <f t="shared" si="42"/>
        <v>0</v>
      </c>
      <c r="O86" s="115">
        <f t="shared" si="42"/>
        <v>0</v>
      </c>
      <c r="P86" s="114">
        <f t="shared" si="42"/>
        <v>0</v>
      </c>
      <c r="Q86" s="115">
        <f t="shared" si="42"/>
        <v>0</v>
      </c>
      <c r="R86" s="116"/>
      <c r="S86" s="117"/>
      <c r="T86" s="215">
        <f t="shared" si="42"/>
        <v>0</v>
      </c>
      <c r="U86" s="202"/>
      <c r="V86" s="214">
        <f t="shared" si="43"/>
        <v>0</v>
      </c>
      <c r="W86" s="114">
        <f t="shared" si="43"/>
        <v>0</v>
      </c>
      <c r="X86" s="114">
        <f t="shared" si="43"/>
        <v>0</v>
      </c>
      <c r="Y86" s="114">
        <f t="shared" si="43"/>
        <v>0</v>
      </c>
      <c r="Z86" s="114">
        <f t="shared" si="43"/>
        <v>0</v>
      </c>
      <c r="AA86" s="114">
        <f t="shared" si="43"/>
        <v>0</v>
      </c>
      <c r="AB86" s="114">
        <f t="shared" si="43"/>
        <v>0</v>
      </c>
      <c r="AC86" s="114">
        <f t="shared" si="43"/>
        <v>0</v>
      </c>
      <c r="AD86" s="114">
        <f t="shared" si="43"/>
        <v>0</v>
      </c>
      <c r="AE86" s="114">
        <f t="shared" si="43"/>
        <v>0</v>
      </c>
      <c r="AF86" s="114">
        <f t="shared" si="43"/>
        <v>0</v>
      </c>
      <c r="AG86" s="115">
        <f t="shared" si="43"/>
        <v>0</v>
      </c>
      <c r="AH86" s="114">
        <f t="shared" si="43"/>
        <v>0</v>
      </c>
      <c r="AI86" s="115">
        <f t="shared" si="43"/>
        <v>0</v>
      </c>
      <c r="AJ86" s="116"/>
      <c r="AK86" s="117"/>
      <c r="AL86" s="215">
        <f t="shared" si="43"/>
        <v>0</v>
      </c>
      <c r="AM86" s="163"/>
      <c r="AN86" s="214">
        <f t="shared" si="44"/>
        <v>0</v>
      </c>
      <c r="AO86" s="114">
        <f t="shared" si="44"/>
        <v>0</v>
      </c>
      <c r="AP86" s="114">
        <f t="shared" si="44"/>
        <v>0</v>
      </c>
      <c r="AQ86" s="114">
        <f t="shared" si="44"/>
        <v>0</v>
      </c>
      <c r="AR86" s="114">
        <f t="shared" si="44"/>
        <v>0</v>
      </c>
      <c r="AS86" s="114">
        <f t="shared" si="44"/>
        <v>0</v>
      </c>
      <c r="AT86" s="114">
        <f t="shared" si="44"/>
        <v>0</v>
      </c>
      <c r="AU86" s="114">
        <f t="shared" si="44"/>
        <v>0</v>
      </c>
      <c r="AV86" s="114">
        <f t="shared" si="44"/>
        <v>0</v>
      </c>
      <c r="AW86" s="114">
        <f t="shared" si="44"/>
        <v>0</v>
      </c>
      <c r="AX86" s="114">
        <f t="shared" si="44"/>
        <v>0</v>
      </c>
      <c r="AY86" s="115">
        <f t="shared" si="44"/>
        <v>0</v>
      </c>
      <c r="AZ86" s="114">
        <f t="shared" si="44"/>
        <v>0</v>
      </c>
      <c r="BA86" s="115">
        <f t="shared" si="44"/>
        <v>0</v>
      </c>
      <c r="BB86" s="116"/>
      <c r="BC86" s="117"/>
      <c r="BD86" s="215">
        <f t="shared" si="44"/>
        <v>0</v>
      </c>
      <c r="BE86" s="163"/>
      <c r="BF86" s="214">
        <f t="shared" si="45"/>
        <v>0</v>
      </c>
      <c r="BG86" s="114">
        <f t="shared" si="45"/>
        <v>0</v>
      </c>
      <c r="BH86" s="114">
        <f t="shared" si="45"/>
        <v>0</v>
      </c>
      <c r="BI86" s="114">
        <f t="shared" si="45"/>
        <v>0</v>
      </c>
      <c r="BJ86" s="114">
        <f t="shared" si="45"/>
        <v>0</v>
      </c>
      <c r="BK86" s="114">
        <f t="shared" si="45"/>
        <v>0</v>
      </c>
      <c r="BL86" s="114">
        <f t="shared" si="45"/>
        <v>0</v>
      </c>
      <c r="BM86" s="114">
        <f t="shared" si="45"/>
        <v>0</v>
      </c>
      <c r="BN86" s="114">
        <f t="shared" si="45"/>
        <v>0</v>
      </c>
      <c r="BO86" s="114">
        <f t="shared" si="45"/>
        <v>0</v>
      </c>
      <c r="BP86" s="114">
        <f t="shared" si="45"/>
        <v>0</v>
      </c>
      <c r="BQ86" s="115">
        <f t="shared" si="45"/>
        <v>0</v>
      </c>
      <c r="BR86" s="114">
        <f t="shared" si="45"/>
        <v>0</v>
      </c>
      <c r="BS86" s="115">
        <f t="shared" si="45"/>
        <v>0</v>
      </c>
      <c r="BT86" s="116"/>
      <c r="BU86" s="117"/>
      <c r="BV86" s="215">
        <f t="shared" si="45"/>
        <v>0</v>
      </c>
      <c r="BW86" s="163"/>
      <c r="BX86" s="214">
        <f t="shared" si="46"/>
        <v>0</v>
      </c>
      <c r="BY86" s="114">
        <f t="shared" si="46"/>
        <v>0</v>
      </c>
      <c r="BZ86" s="114">
        <f t="shared" si="46"/>
        <v>0</v>
      </c>
      <c r="CA86" s="114">
        <f t="shared" si="46"/>
        <v>0</v>
      </c>
      <c r="CB86" s="114">
        <f t="shared" si="46"/>
        <v>0</v>
      </c>
      <c r="CC86" s="114">
        <f t="shared" si="46"/>
        <v>0</v>
      </c>
      <c r="CD86" s="114">
        <f t="shared" si="46"/>
        <v>0</v>
      </c>
      <c r="CE86" s="114">
        <f t="shared" si="46"/>
        <v>0</v>
      </c>
      <c r="CF86" s="114">
        <f t="shared" si="46"/>
        <v>0</v>
      </c>
      <c r="CG86" s="114">
        <f t="shared" si="46"/>
        <v>0</v>
      </c>
      <c r="CH86" s="114">
        <f t="shared" si="46"/>
        <v>0</v>
      </c>
      <c r="CI86" s="115">
        <f t="shared" si="46"/>
        <v>0</v>
      </c>
      <c r="CJ86" s="114">
        <f t="shared" si="46"/>
        <v>0</v>
      </c>
      <c r="CK86" s="115">
        <f t="shared" si="46"/>
        <v>0</v>
      </c>
      <c r="CL86" s="116"/>
      <c r="CM86" s="117"/>
      <c r="CN86" s="215">
        <f t="shared" si="46"/>
        <v>0</v>
      </c>
      <c r="CO86" s="163"/>
      <c r="CP86" s="114">
        <f t="shared" si="47"/>
        <v>0</v>
      </c>
      <c r="CQ86" s="114">
        <f t="shared" si="47"/>
        <v>0</v>
      </c>
      <c r="CR86" s="114">
        <f t="shared" si="47"/>
        <v>0</v>
      </c>
      <c r="CS86" s="114">
        <f t="shared" si="47"/>
        <v>0</v>
      </c>
      <c r="CT86" s="114">
        <f t="shared" si="47"/>
        <v>0</v>
      </c>
      <c r="CU86" s="114">
        <f t="shared" si="47"/>
        <v>0</v>
      </c>
      <c r="CV86" s="114">
        <f t="shared" si="47"/>
        <v>0</v>
      </c>
      <c r="CW86" s="114">
        <f t="shared" si="47"/>
        <v>0</v>
      </c>
      <c r="CX86" s="114">
        <f t="shared" si="47"/>
        <v>0</v>
      </c>
      <c r="CY86" s="114">
        <f t="shared" si="47"/>
        <v>0</v>
      </c>
      <c r="CZ86" s="114">
        <f t="shared" si="47"/>
        <v>0</v>
      </c>
      <c r="DA86" s="115">
        <f t="shared" si="47"/>
        <v>0</v>
      </c>
      <c r="DB86" s="114">
        <f t="shared" si="47"/>
        <v>0</v>
      </c>
      <c r="DC86" s="115">
        <f t="shared" si="47"/>
        <v>0</v>
      </c>
      <c r="DD86" s="116"/>
      <c r="DE86" s="117"/>
      <c r="DF86" s="117">
        <f t="shared" si="47"/>
        <v>0</v>
      </c>
      <c r="DG86" s="163"/>
      <c r="DH86" s="214">
        <f t="shared" si="48"/>
        <v>0</v>
      </c>
      <c r="DI86" s="114">
        <f t="shared" si="48"/>
        <v>0</v>
      </c>
      <c r="DJ86" s="114">
        <f t="shared" si="48"/>
        <v>0</v>
      </c>
      <c r="DK86" s="114">
        <f t="shared" si="48"/>
        <v>0</v>
      </c>
      <c r="DL86" s="114">
        <f t="shared" si="48"/>
        <v>0</v>
      </c>
      <c r="DM86" s="114">
        <f t="shared" si="48"/>
        <v>0</v>
      </c>
      <c r="DN86" s="114">
        <f t="shared" si="48"/>
        <v>0</v>
      </c>
      <c r="DO86" s="114">
        <f t="shared" si="48"/>
        <v>0</v>
      </c>
      <c r="DP86" s="114">
        <f t="shared" si="48"/>
        <v>0</v>
      </c>
      <c r="DQ86" s="114">
        <f t="shared" si="48"/>
        <v>0</v>
      </c>
      <c r="DR86" s="114">
        <f t="shared" si="48"/>
        <v>0</v>
      </c>
      <c r="DS86" s="115">
        <f t="shared" si="48"/>
        <v>0</v>
      </c>
      <c r="DT86" s="114">
        <f t="shared" si="48"/>
        <v>0</v>
      </c>
      <c r="DU86" s="115">
        <f t="shared" si="48"/>
        <v>0</v>
      </c>
      <c r="DV86" s="116"/>
      <c r="DW86" s="117"/>
      <c r="DX86" s="215">
        <f t="shared" si="48"/>
        <v>0</v>
      </c>
      <c r="DY86" s="163"/>
      <c r="DZ86" s="214">
        <f t="shared" si="49"/>
        <v>0</v>
      </c>
      <c r="EA86" s="114">
        <f t="shared" si="49"/>
        <v>0</v>
      </c>
      <c r="EB86" s="114">
        <f t="shared" si="49"/>
        <v>0</v>
      </c>
      <c r="EC86" s="114">
        <f t="shared" si="49"/>
        <v>0</v>
      </c>
      <c r="ED86" s="114">
        <f t="shared" si="49"/>
        <v>0</v>
      </c>
      <c r="EE86" s="114">
        <f t="shared" si="49"/>
        <v>0</v>
      </c>
      <c r="EF86" s="114">
        <f t="shared" si="49"/>
        <v>0</v>
      </c>
      <c r="EG86" s="114">
        <f t="shared" si="49"/>
        <v>0</v>
      </c>
      <c r="EH86" s="114">
        <f t="shared" si="49"/>
        <v>0</v>
      </c>
      <c r="EI86" s="114">
        <f t="shared" si="49"/>
        <v>0</v>
      </c>
      <c r="EJ86" s="114">
        <f t="shared" si="49"/>
        <v>0</v>
      </c>
      <c r="EK86" s="115">
        <f t="shared" si="49"/>
        <v>0</v>
      </c>
      <c r="EL86" s="114">
        <f t="shared" si="49"/>
        <v>0</v>
      </c>
      <c r="EM86" s="115">
        <f t="shared" si="49"/>
        <v>0</v>
      </c>
      <c r="EN86" s="116"/>
      <c r="EO86" s="117"/>
      <c r="EP86" s="215">
        <f t="shared" si="49"/>
        <v>0</v>
      </c>
      <c r="EQ86" s="163"/>
      <c r="ER86" s="214">
        <f t="shared" si="50"/>
        <v>0</v>
      </c>
      <c r="ES86" s="114">
        <f t="shared" si="50"/>
        <v>0</v>
      </c>
      <c r="ET86" s="114">
        <f t="shared" si="50"/>
        <v>0</v>
      </c>
      <c r="EU86" s="114">
        <f t="shared" si="50"/>
        <v>0</v>
      </c>
      <c r="EV86" s="114">
        <f t="shared" si="50"/>
        <v>0</v>
      </c>
      <c r="EW86" s="114">
        <f t="shared" si="50"/>
        <v>0</v>
      </c>
      <c r="EX86" s="114">
        <f t="shared" si="50"/>
        <v>0</v>
      </c>
      <c r="EY86" s="114">
        <f t="shared" si="50"/>
        <v>0</v>
      </c>
      <c r="EZ86" s="114">
        <f t="shared" si="50"/>
        <v>0</v>
      </c>
      <c r="FA86" s="114">
        <f t="shared" si="50"/>
        <v>0</v>
      </c>
      <c r="FB86" s="114">
        <f t="shared" si="50"/>
        <v>0</v>
      </c>
      <c r="FC86" s="115">
        <f t="shared" si="50"/>
        <v>0</v>
      </c>
      <c r="FD86" s="114">
        <f t="shared" si="50"/>
        <v>0</v>
      </c>
      <c r="FE86" s="115">
        <f t="shared" si="50"/>
        <v>0</v>
      </c>
      <c r="FF86" s="116"/>
      <c r="FG86" s="117"/>
      <c r="FH86" s="215">
        <f t="shared" si="50"/>
        <v>0</v>
      </c>
      <c r="FI86" s="163"/>
      <c r="FJ86" s="214">
        <f t="shared" si="51"/>
        <v>0</v>
      </c>
      <c r="FK86" s="114">
        <f t="shared" si="51"/>
        <v>0</v>
      </c>
      <c r="FL86" s="114">
        <f t="shared" si="51"/>
        <v>0</v>
      </c>
      <c r="FM86" s="114">
        <f t="shared" si="51"/>
        <v>0</v>
      </c>
      <c r="FN86" s="114">
        <f t="shared" si="51"/>
        <v>0</v>
      </c>
      <c r="FO86" s="114">
        <f t="shared" si="51"/>
        <v>0</v>
      </c>
      <c r="FP86" s="114">
        <f t="shared" si="51"/>
        <v>0</v>
      </c>
      <c r="FQ86" s="114">
        <f t="shared" si="51"/>
        <v>0</v>
      </c>
      <c r="FR86" s="114">
        <f t="shared" si="51"/>
        <v>0</v>
      </c>
      <c r="FS86" s="114">
        <f t="shared" si="51"/>
        <v>0</v>
      </c>
      <c r="FT86" s="114">
        <f t="shared" si="51"/>
        <v>0</v>
      </c>
      <c r="FU86" s="115">
        <f t="shared" si="51"/>
        <v>0</v>
      </c>
      <c r="FV86" s="114">
        <f t="shared" si="51"/>
        <v>0</v>
      </c>
      <c r="FW86" s="115">
        <f t="shared" si="51"/>
        <v>0</v>
      </c>
      <c r="FX86" s="116"/>
      <c r="FY86" s="117"/>
      <c r="FZ86" s="215">
        <f t="shared" si="51"/>
        <v>0</v>
      </c>
      <c r="GA86" s="204"/>
      <c r="GB86" s="214">
        <f t="shared" si="52"/>
        <v>0</v>
      </c>
      <c r="GC86" s="114">
        <f t="shared" si="52"/>
        <v>0</v>
      </c>
      <c r="GD86" s="114">
        <f t="shared" si="52"/>
        <v>0</v>
      </c>
      <c r="GE86" s="114">
        <f t="shared" si="52"/>
        <v>0</v>
      </c>
      <c r="GF86" s="114">
        <f t="shared" si="52"/>
        <v>0</v>
      </c>
      <c r="GG86" s="114">
        <f t="shared" si="52"/>
        <v>0</v>
      </c>
      <c r="GH86" s="114">
        <f t="shared" si="52"/>
        <v>0</v>
      </c>
      <c r="GI86" s="114">
        <f t="shared" si="52"/>
        <v>0</v>
      </c>
      <c r="GJ86" s="114">
        <f t="shared" si="52"/>
        <v>0</v>
      </c>
      <c r="GK86" s="114">
        <f t="shared" si="52"/>
        <v>0</v>
      </c>
      <c r="GL86" s="114">
        <f t="shared" si="52"/>
        <v>0</v>
      </c>
      <c r="GM86" s="115">
        <f t="shared" si="52"/>
        <v>0</v>
      </c>
      <c r="GN86" s="114">
        <f t="shared" si="52"/>
        <v>0</v>
      </c>
      <c r="GO86" s="115">
        <f t="shared" si="52"/>
        <v>0</v>
      </c>
      <c r="GP86" s="116"/>
      <c r="GQ86" s="117"/>
      <c r="GR86" s="215">
        <f t="shared" si="52"/>
        <v>0</v>
      </c>
    </row>
    <row r="87" spans="1:200" x14ac:dyDescent="0.25">
      <c r="A87" s="112" t="s">
        <v>42</v>
      </c>
      <c r="B87" s="222"/>
      <c r="C87" s="223"/>
      <c r="D87" s="214">
        <f t="shared" si="42"/>
        <v>0</v>
      </c>
      <c r="E87" s="114">
        <f t="shared" si="42"/>
        <v>0</v>
      </c>
      <c r="F87" s="114">
        <f t="shared" si="42"/>
        <v>0</v>
      </c>
      <c r="G87" s="114">
        <f t="shared" si="42"/>
        <v>0</v>
      </c>
      <c r="H87" s="114">
        <f t="shared" si="42"/>
        <v>0</v>
      </c>
      <c r="I87" s="114">
        <f t="shared" si="42"/>
        <v>0</v>
      </c>
      <c r="J87" s="114">
        <f t="shared" si="42"/>
        <v>0</v>
      </c>
      <c r="K87" s="114">
        <f t="shared" si="42"/>
        <v>0</v>
      </c>
      <c r="L87" s="114">
        <f t="shared" si="42"/>
        <v>0</v>
      </c>
      <c r="M87" s="114">
        <f t="shared" si="42"/>
        <v>0</v>
      </c>
      <c r="N87" s="114">
        <f t="shared" si="42"/>
        <v>0</v>
      </c>
      <c r="O87" s="115">
        <f t="shared" si="42"/>
        <v>0</v>
      </c>
      <c r="P87" s="114">
        <f t="shared" si="42"/>
        <v>0</v>
      </c>
      <c r="Q87" s="115">
        <f t="shared" si="42"/>
        <v>0</v>
      </c>
      <c r="R87" s="116"/>
      <c r="S87" s="117"/>
      <c r="T87" s="215">
        <f t="shared" si="42"/>
        <v>0</v>
      </c>
      <c r="U87" s="202"/>
      <c r="V87" s="214">
        <f t="shared" si="43"/>
        <v>0</v>
      </c>
      <c r="W87" s="114">
        <f t="shared" si="43"/>
        <v>0</v>
      </c>
      <c r="X87" s="114">
        <f t="shared" si="43"/>
        <v>0</v>
      </c>
      <c r="Y87" s="114">
        <f t="shared" si="43"/>
        <v>0</v>
      </c>
      <c r="Z87" s="114">
        <f t="shared" si="43"/>
        <v>0</v>
      </c>
      <c r="AA87" s="114">
        <f t="shared" si="43"/>
        <v>0</v>
      </c>
      <c r="AB87" s="114">
        <f t="shared" si="43"/>
        <v>0</v>
      </c>
      <c r="AC87" s="114">
        <f t="shared" si="43"/>
        <v>0</v>
      </c>
      <c r="AD87" s="114">
        <f t="shared" si="43"/>
        <v>0</v>
      </c>
      <c r="AE87" s="114">
        <f t="shared" si="43"/>
        <v>0</v>
      </c>
      <c r="AF87" s="114">
        <f t="shared" si="43"/>
        <v>0</v>
      </c>
      <c r="AG87" s="115">
        <f t="shared" si="43"/>
        <v>0</v>
      </c>
      <c r="AH87" s="114">
        <f t="shared" si="43"/>
        <v>0</v>
      </c>
      <c r="AI87" s="115">
        <f t="shared" si="43"/>
        <v>0</v>
      </c>
      <c r="AJ87" s="116"/>
      <c r="AK87" s="117"/>
      <c r="AL87" s="215">
        <f t="shared" si="43"/>
        <v>0</v>
      </c>
      <c r="AM87" s="163"/>
      <c r="AN87" s="214">
        <f t="shared" si="44"/>
        <v>0</v>
      </c>
      <c r="AO87" s="114">
        <f t="shared" si="44"/>
        <v>0</v>
      </c>
      <c r="AP87" s="114">
        <f t="shared" si="44"/>
        <v>0</v>
      </c>
      <c r="AQ87" s="114">
        <f t="shared" si="44"/>
        <v>0</v>
      </c>
      <c r="AR87" s="114">
        <f t="shared" si="44"/>
        <v>0</v>
      </c>
      <c r="AS87" s="114">
        <f t="shared" si="44"/>
        <v>0</v>
      </c>
      <c r="AT87" s="114">
        <f t="shared" si="44"/>
        <v>0</v>
      </c>
      <c r="AU87" s="114">
        <f t="shared" si="44"/>
        <v>0</v>
      </c>
      <c r="AV87" s="114">
        <f t="shared" si="44"/>
        <v>0</v>
      </c>
      <c r="AW87" s="114">
        <f t="shared" si="44"/>
        <v>0</v>
      </c>
      <c r="AX87" s="114">
        <f t="shared" si="44"/>
        <v>0</v>
      </c>
      <c r="AY87" s="115">
        <f t="shared" si="44"/>
        <v>0</v>
      </c>
      <c r="AZ87" s="114">
        <f t="shared" si="44"/>
        <v>0</v>
      </c>
      <c r="BA87" s="115">
        <f t="shared" si="44"/>
        <v>0</v>
      </c>
      <c r="BB87" s="116"/>
      <c r="BC87" s="117"/>
      <c r="BD87" s="215">
        <f t="shared" si="44"/>
        <v>0</v>
      </c>
      <c r="BE87" s="163"/>
      <c r="BF87" s="214">
        <f t="shared" si="45"/>
        <v>0</v>
      </c>
      <c r="BG87" s="114">
        <f t="shared" si="45"/>
        <v>0</v>
      </c>
      <c r="BH87" s="114">
        <f t="shared" si="45"/>
        <v>0</v>
      </c>
      <c r="BI87" s="114">
        <f t="shared" si="45"/>
        <v>0</v>
      </c>
      <c r="BJ87" s="114">
        <f t="shared" si="45"/>
        <v>0</v>
      </c>
      <c r="BK87" s="114">
        <f t="shared" si="45"/>
        <v>0</v>
      </c>
      <c r="BL87" s="114">
        <f t="shared" si="45"/>
        <v>0</v>
      </c>
      <c r="BM87" s="114">
        <f t="shared" si="45"/>
        <v>0</v>
      </c>
      <c r="BN87" s="114">
        <f t="shared" si="45"/>
        <v>0</v>
      </c>
      <c r="BO87" s="114">
        <f t="shared" si="45"/>
        <v>0</v>
      </c>
      <c r="BP87" s="114">
        <f t="shared" si="45"/>
        <v>0</v>
      </c>
      <c r="BQ87" s="115">
        <f t="shared" si="45"/>
        <v>0</v>
      </c>
      <c r="BR87" s="114">
        <f t="shared" si="45"/>
        <v>0</v>
      </c>
      <c r="BS87" s="115">
        <f t="shared" si="45"/>
        <v>0</v>
      </c>
      <c r="BT87" s="116"/>
      <c r="BU87" s="117"/>
      <c r="BV87" s="215">
        <f t="shared" si="45"/>
        <v>0</v>
      </c>
      <c r="BW87" s="163"/>
      <c r="BX87" s="214">
        <f t="shared" si="46"/>
        <v>0</v>
      </c>
      <c r="BY87" s="114">
        <f t="shared" si="46"/>
        <v>0</v>
      </c>
      <c r="BZ87" s="114">
        <f t="shared" si="46"/>
        <v>0</v>
      </c>
      <c r="CA87" s="114">
        <f t="shared" si="46"/>
        <v>0</v>
      </c>
      <c r="CB87" s="114">
        <f t="shared" si="46"/>
        <v>0</v>
      </c>
      <c r="CC87" s="114">
        <f t="shared" si="46"/>
        <v>0</v>
      </c>
      <c r="CD87" s="114">
        <f t="shared" si="46"/>
        <v>0</v>
      </c>
      <c r="CE87" s="114">
        <f t="shared" si="46"/>
        <v>0</v>
      </c>
      <c r="CF87" s="114">
        <f t="shared" si="46"/>
        <v>0</v>
      </c>
      <c r="CG87" s="114">
        <f t="shared" si="46"/>
        <v>0</v>
      </c>
      <c r="CH87" s="114">
        <f t="shared" si="46"/>
        <v>0</v>
      </c>
      <c r="CI87" s="115">
        <f t="shared" si="46"/>
        <v>0</v>
      </c>
      <c r="CJ87" s="114">
        <f t="shared" si="46"/>
        <v>0</v>
      </c>
      <c r="CK87" s="115">
        <f t="shared" si="46"/>
        <v>0</v>
      </c>
      <c r="CL87" s="116"/>
      <c r="CM87" s="117"/>
      <c r="CN87" s="215">
        <f t="shared" si="46"/>
        <v>0</v>
      </c>
      <c r="CO87" s="163"/>
      <c r="CP87" s="114">
        <f t="shared" si="47"/>
        <v>0</v>
      </c>
      <c r="CQ87" s="114">
        <f t="shared" si="47"/>
        <v>0</v>
      </c>
      <c r="CR87" s="114">
        <f t="shared" si="47"/>
        <v>0</v>
      </c>
      <c r="CS87" s="114">
        <f t="shared" si="47"/>
        <v>0</v>
      </c>
      <c r="CT87" s="114">
        <f t="shared" si="47"/>
        <v>0</v>
      </c>
      <c r="CU87" s="114">
        <f t="shared" si="47"/>
        <v>0</v>
      </c>
      <c r="CV87" s="114">
        <f t="shared" si="47"/>
        <v>0</v>
      </c>
      <c r="CW87" s="114">
        <f t="shared" si="47"/>
        <v>0</v>
      </c>
      <c r="CX87" s="114">
        <f t="shared" si="47"/>
        <v>0</v>
      </c>
      <c r="CY87" s="114">
        <f t="shared" si="47"/>
        <v>0</v>
      </c>
      <c r="CZ87" s="114">
        <f t="shared" si="47"/>
        <v>0</v>
      </c>
      <c r="DA87" s="115">
        <f t="shared" si="47"/>
        <v>0</v>
      </c>
      <c r="DB87" s="114">
        <f t="shared" si="47"/>
        <v>0</v>
      </c>
      <c r="DC87" s="115">
        <f t="shared" si="47"/>
        <v>0</v>
      </c>
      <c r="DD87" s="116"/>
      <c r="DE87" s="117"/>
      <c r="DF87" s="117">
        <f t="shared" si="47"/>
        <v>0</v>
      </c>
      <c r="DG87" s="163"/>
      <c r="DH87" s="214">
        <f t="shared" si="48"/>
        <v>0</v>
      </c>
      <c r="DI87" s="114">
        <f t="shared" si="48"/>
        <v>0</v>
      </c>
      <c r="DJ87" s="114">
        <f t="shared" si="48"/>
        <v>0</v>
      </c>
      <c r="DK87" s="114">
        <f t="shared" si="48"/>
        <v>0</v>
      </c>
      <c r="DL87" s="114">
        <f t="shared" si="48"/>
        <v>0</v>
      </c>
      <c r="DM87" s="114">
        <f t="shared" si="48"/>
        <v>0</v>
      </c>
      <c r="DN87" s="114">
        <f t="shared" si="48"/>
        <v>0</v>
      </c>
      <c r="DO87" s="114">
        <f t="shared" si="48"/>
        <v>0</v>
      </c>
      <c r="DP87" s="114">
        <f t="shared" si="48"/>
        <v>0</v>
      </c>
      <c r="DQ87" s="114">
        <f t="shared" si="48"/>
        <v>0</v>
      </c>
      <c r="DR87" s="114">
        <f t="shared" si="48"/>
        <v>0</v>
      </c>
      <c r="DS87" s="115">
        <f t="shared" si="48"/>
        <v>0</v>
      </c>
      <c r="DT87" s="114">
        <f t="shared" si="48"/>
        <v>0</v>
      </c>
      <c r="DU87" s="115">
        <f t="shared" si="48"/>
        <v>0</v>
      </c>
      <c r="DV87" s="116"/>
      <c r="DW87" s="117"/>
      <c r="DX87" s="215">
        <f t="shared" si="48"/>
        <v>0</v>
      </c>
      <c r="DY87" s="163"/>
      <c r="DZ87" s="214">
        <f t="shared" si="49"/>
        <v>0</v>
      </c>
      <c r="EA87" s="114">
        <f t="shared" si="49"/>
        <v>0</v>
      </c>
      <c r="EB87" s="114">
        <f t="shared" si="49"/>
        <v>0</v>
      </c>
      <c r="EC87" s="114">
        <f t="shared" si="49"/>
        <v>0</v>
      </c>
      <c r="ED87" s="114">
        <f t="shared" si="49"/>
        <v>0</v>
      </c>
      <c r="EE87" s="114">
        <f t="shared" si="49"/>
        <v>0</v>
      </c>
      <c r="EF87" s="114">
        <f t="shared" si="49"/>
        <v>0</v>
      </c>
      <c r="EG87" s="114">
        <f t="shared" si="49"/>
        <v>0</v>
      </c>
      <c r="EH87" s="114">
        <f t="shared" si="49"/>
        <v>0</v>
      </c>
      <c r="EI87" s="114">
        <f t="shared" si="49"/>
        <v>0</v>
      </c>
      <c r="EJ87" s="114">
        <f t="shared" si="49"/>
        <v>0</v>
      </c>
      <c r="EK87" s="115">
        <f t="shared" si="49"/>
        <v>0</v>
      </c>
      <c r="EL87" s="114">
        <f t="shared" si="49"/>
        <v>0</v>
      </c>
      <c r="EM87" s="115">
        <f t="shared" si="49"/>
        <v>0</v>
      </c>
      <c r="EN87" s="116"/>
      <c r="EO87" s="117"/>
      <c r="EP87" s="215">
        <f t="shared" si="49"/>
        <v>0</v>
      </c>
      <c r="EQ87" s="163"/>
      <c r="ER87" s="214">
        <f t="shared" si="50"/>
        <v>0</v>
      </c>
      <c r="ES87" s="114">
        <f t="shared" si="50"/>
        <v>0</v>
      </c>
      <c r="ET87" s="114">
        <f t="shared" si="50"/>
        <v>0</v>
      </c>
      <c r="EU87" s="114">
        <f t="shared" si="50"/>
        <v>0</v>
      </c>
      <c r="EV87" s="114">
        <f t="shared" si="50"/>
        <v>0</v>
      </c>
      <c r="EW87" s="114">
        <f t="shared" si="50"/>
        <v>0</v>
      </c>
      <c r="EX87" s="114">
        <f t="shared" si="50"/>
        <v>0</v>
      </c>
      <c r="EY87" s="114">
        <f t="shared" si="50"/>
        <v>0</v>
      </c>
      <c r="EZ87" s="114">
        <f t="shared" si="50"/>
        <v>0</v>
      </c>
      <c r="FA87" s="114">
        <f t="shared" si="50"/>
        <v>0</v>
      </c>
      <c r="FB87" s="114">
        <f t="shared" si="50"/>
        <v>0</v>
      </c>
      <c r="FC87" s="115">
        <f t="shared" si="50"/>
        <v>0</v>
      </c>
      <c r="FD87" s="114">
        <f t="shared" si="50"/>
        <v>0</v>
      </c>
      <c r="FE87" s="115">
        <f t="shared" si="50"/>
        <v>0</v>
      </c>
      <c r="FF87" s="116"/>
      <c r="FG87" s="117"/>
      <c r="FH87" s="215">
        <f t="shared" si="50"/>
        <v>0</v>
      </c>
      <c r="FI87" s="163"/>
      <c r="FJ87" s="214">
        <f t="shared" si="51"/>
        <v>0</v>
      </c>
      <c r="FK87" s="114">
        <f t="shared" si="51"/>
        <v>0</v>
      </c>
      <c r="FL87" s="114">
        <f t="shared" si="51"/>
        <v>0</v>
      </c>
      <c r="FM87" s="114">
        <f t="shared" si="51"/>
        <v>0</v>
      </c>
      <c r="FN87" s="114">
        <f t="shared" si="51"/>
        <v>0</v>
      </c>
      <c r="FO87" s="114">
        <f t="shared" si="51"/>
        <v>0</v>
      </c>
      <c r="FP87" s="114">
        <f t="shared" si="51"/>
        <v>0</v>
      </c>
      <c r="FQ87" s="114">
        <f t="shared" si="51"/>
        <v>0</v>
      </c>
      <c r="FR87" s="114">
        <f t="shared" si="51"/>
        <v>0</v>
      </c>
      <c r="FS87" s="114">
        <f t="shared" si="51"/>
        <v>0</v>
      </c>
      <c r="FT87" s="114">
        <f t="shared" si="51"/>
        <v>0</v>
      </c>
      <c r="FU87" s="115">
        <f t="shared" si="51"/>
        <v>0</v>
      </c>
      <c r="FV87" s="114">
        <f t="shared" si="51"/>
        <v>0</v>
      </c>
      <c r="FW87" s="115">
        <f t="shared" si="51"/>
        <v>0</v>
      </c>
      <c r="FX87" s="116"/>
      <c r="FY87" s="117"/>
      <c r="FZ87" s="215">
        <f t="shared" si="51"/>
        <v>0</v>
      </c>
      <c r="GA87" s="204"/>
      <c r="GB87" s="214">
        <f t="shared" si="52"/>
        <v>0</v>
      </c>
      <c r="GC87" s="114">
        <f t="shared" si="52"/>
        <v>0</v>
      </c>
      <c r="GD87" s="114">
        <f t="shared" si="52"/>
        <v>0</v>
      </c>
      <c r="GE87" s="114">
        <f t="shared" si="52"/>
        <v>0</v>
      </c>
      <c r="GF87" s="114">
        <f t="shared" si="52"/>
        <v>0</v>
      </c>
      <c r="GG87" s="114">
        <f t="shared" si="52"/>
        <v>0</v>
      </c>
      <c r="GH87" s="114">
        <f t="shared" si="52"/>
        <v>0</v>
      </c>
      <c r="GI87" s="114">
        <f t="shared" si="52"/>
        <v>0</v>
      </c>
      <c r="GJ87" s="114">
        <f t="shared" si="52"/>
        <v>0</v>
      </c>
      <c r="GK87" s="114">
        <f t="shared" si="52"/>
        <v>0</v>
      </c>
      <c r="GL87" s="114">
        <f t="shared" si="52"/>
        <v>0</v>
      </c>
      <c r="GM87" s="115">
        <f t="shared" si="52"/>
        <v>0</v>
      </c>
      <c r="GN87" s="114">
        <f t="shared" si="52"/>
        <v>0</v>
      </c>
      <c r="GO87" s="115">
        <f t="shared" si="52"/>
        <v>0</v>
      </c>
      <c r="GP87" s="116"/>
      <c r="GQ87" s="117"/>
      <c r="GR87" s="215">
        <f t="shared" si="52"/>
        <v>0</v>
      </c>
    </row>
    <row r="88" spans="1:200" x14ac:dyDescent="0.25">
      <c r="A88" s="112" t="s">
        <v>43</v>
      </c>
      <c r="B88" s="222"/>
      <c r="C88" s="223"/>
      <c r="D88" s="214">
        <f t="shared" si="42"/>
        <v>0</v>
      </c>
      <c r="E88" s="114">
        <f t="shared" si="42"/>
        <v>0</v>
      </c>
      <c r="F88" s="114">
        <f t="shared" si="42"/>
        <v>0</v>
      </c>
      <c r="G88" s="114">
        <f t="shared" si="42"/>
        <v>0</v>
      </c>
      <c r="H88" s="114">
        <f t="shared" si="42"/>
        <v>0</v>
      </c>
      <c r="I88" s="114">
        <f t="shared" si="42"/>
        <v>0</v>
      </c>
      <c r="J88" s="114">
        <f t="shared" si="42"/>
        <v>0</v>
      </c>
      <c r="K88" s="114">
        <f t="shared" si="42"/>
        <v>0</v>
      </c>
      <c r="L88" s="114">
        <f t="shared" si="42"/>
        <v>0</v>
      </c>
      <c r="M88" s="114">
        <f t="shared" si="42"/>
        <v>0</v>
      </c>
      <c r="N88" s="114">
        <f t="shared" si="42"/>
        <v>0</v>
      </c>
      <c r="O88" s="115">
        <f t="shared" si="42"/>
        <v>0</v>
      </c>
      <c r="P88" s="114">
        <f t="shared" si="42"/>
        <v>0</v>
      </c>
      <c r="Q88" s="115">
        <f t="shared" si="42"/>
        <v>0</v>
      </c>
      <c r="R88" s="116"/>
      <c r="S88" s="117"/>
      <c r="T88" s="215">
        <f t="shared" si="42"/>
        <v>0</v>
      </c>
      <c r="U88" s="202"/>
      <c r="V88" s="214">
        <f t="shared" si="43"/>
        <v>0</v>
      </c>
      <c r="W88" s="114">
        <f t="shared" si="43"/>
        <v>0</v>
      </c>
      <c r="X88" s="114">
        <f t="shared" si="43"/>
        <v>0</v>
      </c>
      <c r="Y88" s="114">
        <f t="shared" si="43"/>
        <v>0</v>
      </c>
      <c r="Z88" s="114">
        <f t="shared" si="43"/>
        <v>0</v>
      </c>
      <c r="AA88" s="114">
        <f t="shared" si="43"/>
        <v>0</v>
      </c>
      <c r="AB88" s="114">
        <f t="shared" si="43"/>
        <v>0</v>
      </c>
      <c r="AC88" s="114">
        <f t="shared" si="43"/>
        <v>0</v>
      </c>
      <c r="AD88" s="114">
        <f t="shared" si="43"/>
        <v>0</v>
      </c>
      <c r="AE88" s="114">
        <f t="shared" si="43"/>
        <v>0</v>
      </c>
      <c r="AF88" s="114">
        <f t="shared" si="43"/>
        <v>0</v>
      </c>
      <c r="AG88" s="115">
        <f t="shared" si="43"/>
        <v>0</v>
      </c>
      <c r="AH88" s="114">
        <f t="shared" si="43"/>
        <v>0</v>
      </c>
      <c r="AI88" s="115">
        <f t="shared" si="43"/>
        <v>0</v>
      </c>
      <c r="AJ88" s="116"/>
      <c r="AK88" s="117"/>
      <c r="AL88" s="215">
        <f t="shared" si="43"/>
        <v>0</v>
      </c>
      <c r="AM88" s="163"/>
      <c r="AN88" s="214">
        <f t="shared" si="44"/>
        <v>0</v>
      </c>
      <c r="AO88" s="114">
        <f t="shared" si="44"/>
        <v>0</v>
      </c>
      <c r="AP88" s="114">
        <f t="shared" si="44"/>
        <v>0</v>
      </c>
      <c r="AQ88" s="114">
        <f t="shared" si="44"/>
        <v>0</v>
      </c>
      <c r="AR88" s="114">
        <f t="shared" si="44"/>
        <v>0</v>
      </c>
      <c r="AS88" s="114">
        <f t="shared" si="44"/>
        <v>0</v>
      </c>
      <c r="AT88" s="114">
        <f t="shared" si="44"/>
        <v>0</v>
      </c>
      <c r="AU88" s="114">
        <f t="shared" si="44"/>
        <v>0</v>
      </c>
      <c r="AV88" s="114">
        <f t="shared" si="44"/>
        <v>0</v>
      </c>
      <c r="AW88" s="114">
        <f t="shared" si="44"/>
        <v>0</v>
      </c>
      <c r="AX88" s="114">
        <f t="shared" si="44"/>
        <v>0</v>
      </c>
      <c r="AY88" s="115">
        <f t="shared" si="44"/>
        <v>0</v>
      </c>
      <c r="AZ88" s="114">
        <f t="shared" si="44"/>
        <v>0</v>
      </c>
      <c r="BA88" s="115">
        <f t="shared" si="44"/>
        <v>0</v>
      </c>
      <c r="BB88" s="116"/>
      <c r="BC88" s="117"/>
      <c r="BD88" s="215">
        <f t="shared" si="44"/>
        <v>0</v>
      </c>
      <c r="BE88" s="163"/>
      <c r="BF88" s="214">
        <f t="shared" si="45"/>
        <v>0</v>
      </c>
      <c r="BG88" s="114">
        <f t="shared" si="45"/>
        <v>0</v>
      </c>
      <c r="BH88" s="114">
        <f t="shared" si="45"/>
        <v>0</v>
      </c>
      <c r="BI88" s="114">
        <f t="shared" si="45"/>
        <v>0</v>
      </c>
      <c r="BJ88" s="114">
        <f t="shared" si="45"/>
        <v>0</v>
      </c>
      <c r="BK88" s="114">
        <f t="shared" si="45"/>
        <v>0</v>
      </c>
      <c r="BL88" s="114">
        <f t="shared" si="45"/>
        <v>0</v>
      </c>
      <c r="BM88" s="114">
        <f t="shared" si="45"/>
        <v>0</v>
      </c>
      <c r="BN88" s="114">
        <f t="shared" si="45"/>
        <v>0</v>
      </c>
      <c r="BO88" s="114">
        <f t="shared" si="45"/>
        <v>0</v>
      </c>
      <c r="BP88" s="114">
        <f t="shared" si="45"/>
        <v>0</v>
      </c>
      <c r="BQ88" s="115">
        <f t="shared" si="45"/>
        <v>0</v>
      </c>
      <c r="BR88" s="114">
        <f t="shared" si="45"/>
        <v>0</v>
      </c>
      <c r="BS88" s="115">
        <f t="shared" si="45"/>
        <v>0</v>
      </c>
      <c r="BT88" s="116"/>
      <c r="BU88" s="117"/>
      <c r="BV88" s="215">
        <f t="shared" si="45"/>
        <v>0</v>
      </c>
      <c r="BW88" s="163"/>
      <c r="BX88" s="214">
        <f t="shared" si="46"/>
        <v>0</v>
      </c>
      <c r="BY88" s="114">
        <f t="shared" si="46"/>
        <v>0</v>
      </c>
      <c r="BZ88" s="114">
        <f t="shared" si="46"/>
        <v>0</v>
      </c>
      <c r="CA88" s="114">
        <f t="shared" si="46"/>
        <v>0</v>
      </c>
      <c r="CB88" s="114">
        <f t="shared" si="46"/>
        <v>0</v>
      </c>
      <c r="CC88" s="114">
        <f t="shared" si="46"/>
        <v>0</v>
      </c>
      <c r="CD88" s="114">
        <f t="shared" si="46"/>
        <v>0</v>
      </c>
      <c r="CE88" s="114">
        <f t="shared" si="46"/>
        <v>0</v>
      </c>
      <c r="CF88" s="114">
        <f t="shared" si="46"/>
        <v>0</v>
      </c>
      <c r="CG88" s="114">
        <f t="shared" si="46"/>
        <v>0</v>
      </c>
      <c r="CH88" s="114">
        <f t="shared" si="46"/>
        <v>0</v>
      </c>
      <c r="CI88" s="115">
        <f t="shared" si="46"/>
        <v>0</v>
      </c>
      <c r="CJ88" s="114">
        <f t="shared" si="46"/>
        <v>0</v>
      </c>
      <c r="CK88" s="115">
        <f t="shared" si="46"/>
        <v>0</v>
      </c>
      <c r="CL88" s="116"/>
      <c r="CM88" s="117"/>
      <c r="CN88" s="215">
        <f t="shared" si="46"/>
        <v>0</v>
      </c>
      <c r="CO88" s="163"/>
      <c r="CP88" s="114">
        <f t="shared" si="47"/>
        <v>0</v>
      </c>
      <c r="CQ88" s="114">
        <f t="shared" si="47"/>
        <v>0</v>
      </c>
      <c r="CR88" s="114">
        <f t="shared" si="47"/>
        <v>0</v>
      </c>
      <c r="CS88" s="114">
        <f t="shared" si="47"/>
        <v>0</v>
      </c>
      <c r="CT88" s="114">
        <f t="shared" si="47"/>
        <v>0</v>
      </c>
      <c r="CU88" s="114">
        <f t="shared" si="47"/>
        <v>0</v>
      </c>
      <c r="CV88" s="114">
        <f t="shared" si="47"/>
        <v>0</v>
      </c>
      <c r="CW88" s="114">
        <f t="shared" si="47"/>
        <v>0</v>
      </c>
      <c r="CX88" s="114">
        <f t="shared" si="47"/>
        <v>0</v>
      </c>
      <c r="CY88" s="114">
        <f t="shared" si="47"/>
        <v>0</v>
      </c>
      <c r="CZ88" s="114">
        <f t="shared" si="47"/>
        <v>0</v>
      </c>
      <c r="DA88" s="115">
        <f t="shared" si="47"/>
        <v>0</v>
      </c>
      <c r="DB88" s="114">
        <f t="shared" si="47"/>
        <v>0</v>
      </c>
      <c r="DC88" s="115">
        <f t="shared" si="47"/>
        <v>0</v>
      </c>
      <c r="DD88" s="116"/>
      <c r="DE88" s="117"/>
      <c r="DF88" s="117">
        <f t="shared" si="47"/>
        <v>0</v>
      </c>
      <c r="DG88" s="163"/>
      <c r="DH88" s="214">
        <f t="shared" si="48"/>
        <v>0</v>
      </c>
      <c r="DI88" s="114">
        <f t="shared" si="48"/>
        <v>0</v>
      </c>
      <c r="DJ88" s="114">
        <f t="shared" si="48"/>
        <v>0</v>
      </c>
      <c r="DK88" s="114">
        <f t="shared" si="48"/>
        <v>0</v>
      </c>
      <c r="DL88" s="114">
        <f t="shared" si="48"/>
        <v>0</v>
      </c>
      <c r="DM88" s="114">
        <f t="shared" si="48"/>
        <v>0</v>
      </c>
      <c r="DN88" s="114">
        <f t="shared" si="48"/>
        <v>0</v>
      </c>
      <c r="DO88" s="114">
        <f t="shared" si="48"/>
        <v>0</v>
      </c>
      <c r="DP88" s="114">
        <f t="shared" si="48"/>
        <v>0</v>
      </c>
      <c r="DQ88" s="114">
        <f t="shared" si="48"/>
        <v>0</v>
      </c>
      <c r="DR88" s="114">
        <f t="shared" si="48"/>
        <v>0</v>
      </c>
      <c r="DS88" s="115">
        <f t="shared" si="48"/>
        <v>0</v>
      </c>
      <c r="DT88" s="114">
        <f t="shared" si="48"/>
        <v>0</v>
      </c>
      <c r="DU88" s="115">
        <f t="shared" si="48"/>
        <v>0</v>
      </c>
      <c r="DV88" s="116"/>
      <c r="DW88" s="117"/>
      <c r="DX88" s="215">
        <f t="shared" si="48"/>
        <v>0</v>
      </c>
      <c r="DY88" s="163"/>
      <c r="DZ88" s="214">
        <f t="shared" si="49"/>
        <v>0</v>
      </c>
      <c r="EA88" s="114">
        <f t="shared" si="49"/>
        <v>0</v>
      </c>
      <c r="EB88" s="114">
        <f t="shared" si="49"/>
        <v>0</v>
      </c>
      <c r="EC88" s="114">
        <f t="shared" si="49"/>
        <v>0</v>
      </c>
      <c r="ED88" s="114">
        <f t="shared" si="49"/>
        <v>0</v>
      </c>
      <c r="EE88" s="114">
        <f t="shared" si="49"/>
        <v>0</v>
      </c>
      <c r="EF88" s="114">
        <f t="shared" si="49"/>
        <v>0</v>
      </c>
      <c r="EG88" s="114">
        <f t="shared" si="49"/>
        <v>0</v>
      </c>
      <c r="EH88" s="114">
        <f t="shared" si="49"/>
        <v>0</v>
      </c>
      <c r="EI88" s="114">
        <f t="shared" si="49"/>
        <v>0</v>
      </c>
      <c r="EJ88" s="114">
        <f t="shared" si="49"/>
        <v>0</v>
      </c>
      <c r="EK88" s="115">
        <f t="shared" si="49"/>
        <v>0</v>
      </c>
      <c r="EL88" s="114">
        <f t="shared" si="49"/>
        <v>0</v>
      </c>
      <c r="EM88" s="115">
        <f t="shared" si="49"/>
        <v>0</v>
      </c>
      <c r="EN88" s="116"/>
      <c r="EO88" s="117"/>
      <c r="EP88" s="215">
        <f t="shared" si="49"/>
        <v>0</v>
      </c>
      <c r="EQ88" s="163"/>
      <c r="ER88" s="214">
        <f t="shared" si="50"/>
        <v>0</v>
      </c>
      <c r="ES88" s="114">
        <f t="shared" si="50"/>
        <v>0</v>
      </c>
      <c r="ET88" s="114">
        <f t="shared" si="50"/>
        <v>0</v>
      </c>
      <c r="EU88" s="114">
        <f t="shared" si="50"/>
        <v>0</v>
      </c>
      <c r="EV88" s="114">
        <f t="shared" si="50"/>
        <v>0</v>
      </c>
      <c r="EW88" s="114">
        <f t="shared" si="50"/>
        <v>0</v>
      </c>
      <c r="EX88" s="114">
        <f t="shared" si="50"/>
        <v>0</v>
      </c>
      <c r="EY88" s="114">
        <f t="shared" si="50"/>
        <v>0</v>
      </c>
      <c r="EZ88" s="114">
        <f t="shared" si="50"/>
        <v>0</v>
      </c>
      <c r="FA88" s="114">
        <f t="shared" si="50"/>
        <v>0</v>
      </c>
      <c r="FB88" s="114">
        <f t="shared" si="50"/>
        <v>0</v>
      </c>
      <c r="FC88" s="115">
        <f t="shared" si="50"/>
        <v>0</v>
      </c>
      <c r="FD88" s="114">
        <f t="shared" si="50"/>
        <v>0</v>
      </c>
      <c r="FE88" s="115">
        <f t="shared" si="50"/>
        <v>0</v>
      </c>
      <c r="FF88" s="116"/>
      <c r="FG88" s="117"/>
      <c r="FH88" s="215">
        <f t="shared" si="50"/>
        <v>0</v>
      </c>
      <c r="FI88" s="163"/>
      <c r="FJ88" s="214">
        <f t="shared" si="51"/>
        <v>0</v>
      </c>
      <c r="FK88" s="114">
        <f t="shared" si="51"/>
        <v>0</v>
      </c>
      <c r="FL88" s="114">
        <f t="shared" si="51"/>
        <v>0</v>
      </c>
      <c r="FM88" s="114">
        <f t="shared" si="51"/>
        <v>0</v>
      </c>
      <c r="FN88" s="114">
        <f t="shared" si="51"/>
        <v>0</v>
      </c>
      <c r="FO88" s="114">
        <f t="shared" si="51"/>
        <v>0</v>
      </c>
      <c r="FP88" s="114">
        <f t="shared" si="51"/>
        <v>0</v>
      </c>
      <c r="FQ88" s="114">
        <f t="shared" si="51"/>
        <v>0</v>
      </c>
      <c r="FR88" s="114">
        <f t="shared" si="51"/>
        <v>0</v>
      </c>
      <c r="FS88" s="114">
        <f t="shared" si="51"/>
        <v>0</v>
      </c>
      <c r="FT88" s="114">
        <f t="shared" si="51"/>
        <v>0</v>
      </c>
      <c r="FU88" s="115">
        <f t="shared" si="51"/>
        <v>0</v>
      </c>
      <c r="FV88" s="114">
        <f t="shared" si="51"/>
        <v>0</v>
      </c>
      <c r="FW88" s="115">
        <f t="shared" si="51"/>
        <v>0</v>
      </c>
      <c r="FX88" s="116"/>
      <c r="FY88" s="117"/>
      <c r="FZ88" s="215">
        <f t="shared" si="51"/>
        <v>0</v>
      </c>
      <c r="GA88" s="204"/>
      <c r="GB88" s="214">
        <f t="shared" si="52"/>
        <v>0</v>
      </c>
      <c r="GC88" s="114">
        <f t="shared" si="52"/>
        <v>0</v>
      </c>
      <c r="GD88" s="114">
        <f t="shared" si="52"/>
        <v>0</v>
      </c>
      <c r="GE88" s="114">
        <f t="shared" si="52"/>
        <v>0</v>
      </c>
      <c r="GF88" s="114">
        <f t="shared" si="52"/>
        <v>0</v>
      </c>
      <c r="GG88" s="114">
        <f t="shared" si="52"/>
        <v>0</v>
      </c>
      <c r="GH88" s="114">
        <f t="shared" si="52"/>
        <v>0</v>
      </c>
      <c r="GI88" s="114">
        <f t="shared" si="52"/>
        <v>0</v>
      </c>
      <c r="GJ88" s="114">
        <f t="shared" si="52"/>
        <v>0</v>
      </c>
      <c r="GK88" s="114">
        <f t="shared" si="52"/>
        <v>0</v>
      </c>
      <c r="GL88" s="114">
        <f t="shared" si="52"/>
        <v>0</v>
      </c>
      <c r="GM88" s="115">
        <f t="shared" si="52"/>
        <v>0</v>
      </c>
      <c r="GN88" s="114">
        <f t="shared" si="52"/>
        <v>0</v>
      </c>
      <c r="GO88" s="115">
        <f t="shared" si="52"/>
        <v>0</v>
      </c>
      <c r="GP88" s="116"/>
      <c r="GQ88" s="117"/>
      <c r="GR88" s="215">
        <f t="shared" si="52"/>
        <v>0</v>
      </c>
    </row>
    <row r="89" spans="1:200" ht="27.6" x14ac:dyDescent="0.25">
      <c r="A89" s="112" t="s">
        <v>44</v>
      </c>
      <c r="B89" s="222"/>
      <c r="C89" s="224"/>
      <c r="D89" s="214">
        <f t="shared" si="42"/>
        <v>0</v>
      </c>
      <c r="E89" s="114">
        <f t="shared" si="42"/>
        <v>0</v>
      </c>
      <c r="F89" s="114">
        <f t="shared" si="42"/>
        <v>0</v>
      </c>
      <c r="G89" s="114">
        <f t="shared" si="42"/>
        <v>0</v>
      </c>
      <c r="H89" s="114">
        <f t="shared" si="42"/>
        <v>0</v>
      </c>
      <c r="I89" s="114">
        <f t="shared" si="42"/>
        <v>0</v>
      </c>
      <c r="J89" s="114">
        <f t="shared" si="42"/>
        <v>0</v>
      </c>
      <c r="K89" s="114">
        <f t="shared" si="42"/>
        <v>0</v>
      </c>
      <c r="L89" s="114">
        <f t="shared" si="42"/>
        <v>0</v>
      </c>
      <c r="M89" s="114">
        <f t="shared" si="42"/>
        <v>0</v>
      </c>
      <c r="N89" s="114">
        <f t="shared" si="42"/>
        <v>0</v>
      </c>
      <c r="O89" s="115">
        <f t="shared" si="42"/>
        <v>0</v>
      </c>
      <c r="P89" s="114">
        <f t="shared" si="42"/>
        <v>0</v>
      </c>
      <c r="Q89" s="115">
        <f t="shared" si="42"/>
        <v>0</v>
      </c>
      <c r="R89" s="116"/>
      <c r="S89" s="117"/>
      <c r="T89" s="215">
        <f t="shared" si="42"/>
        <v>0</v>
      </c>
      <c r="U89" s="202"/>
      <c r="V89" s="214">
        <f t="shared" si="43"/>
        <v>0</v>
      </c>
      <c r="W89" s="114">
        <f t="shared" si="43"/>
        <v>0</v>
      </c>
      <c r="X89" s="114">
        <f t="shared" si="43"/>
        <v>0</v>
      </c>
      <c r="Y89" s="114">
        <f t="shared" si="43"/>
        <v>0</v>
      </c>
      <c r="Z89" s="114">
        <f t="shared" si="43"/>
        <v>0</v>
      </c>
      <c r="AA89" s="114">
        <f t="shared" si="43"/>
        <v>0</v>
      </c>
      <c r="AB89" s="114">
        <f t="shared" si="43"/>
        <v>0</v>
      </c>
      <c r="AC89" s="114">
        <f t="shared" si="43"/>
        <v>0</v>
      </c>
      <c r="AD89" s="114">
        <f t="shared" si="43"/>
        <v>0</v>
      </c>
      <c r="AE89" s="114">
        <f t="shared" si="43"/>
        <v>0</v>
      </c>
      <c r="AF89" s="114">
        <f t="shared" si="43"/>
        <v>0</v>
      </c>
      <c r="AG89" s="115">
        <f t="shared" si="43"/>
        <v>0</v>
      </c>
      <c r="AH89" s="114">
        <f t="shared" si="43"/>
        <v>0</v>
      </c>
      <c r="AI89" s="115">
        <f t="shared" si="43"/>
        <v>0</v>
      </c>
      <c r="AJ89" s="116"/>
      <c r="AK89" s="117"/>
      <c r="AL89" s="215">
        <f t="shared" si="43"/>
        <v>0</v>
      </c>
      <c r="AM89" s="163"/>
      <c r="AN89" s="214">
        <f t="shared" si="44"/>
        <v>0</v>
      </c>
      <c r="AO89" s="114">
        <f t="shared" si="44"/>
        <v>0</v>
      </c>
      <c r="AP89" s="114">
        <f t="shared" si="44"/>
        <v>0</v>
      </c>
      <c r="AQ89" s="114">
        <f t="shared" si="44"/>
        <v>0</v>
      </c>
      <c r="AR89" s="114">
        <f t="shared" si="44"/>
        <v>0</v>
      </c>
      <c r="AS89" s="114">
        <f t="shared" si="44"/>
        <v>0</v>
      </c>
      <c r="AT89" s="114">
        <f t="shared" si="44"/>
        <v>0</v>
      </c>
      <c r="AU89" s="114">
        <f t="shared" si="44"/>
        <v>0</v>
      </c>
      <c r="AV89" s="114">
        <f t="shared" si="44"/>
        <v>0</v>
      </c>
      <c r="AW89" s="114">
        <f t="shared" si="44"/>
        <v>0</v>
      </c>
      <c r="AX89" s="114">
        <f t="shared" si="44"/>
        <v>0</v>
      </c>
      <c r="AY89" s="115">
        <f t="shared" si="44"/>
        <v>0</v>
      </c>
      <c r="AZ89" s="114">
        <f t="shared" si="44"/>
        <v>0</v>
      </c>
      <c r="BA89" s="115">
        <f t="shared" si="44"/>
        <v>0</v>
      </c>
      <c r="BB89" s="116"/>
      <c r="BC89" s="117"/>
      <c r="BD89" s="215">
        <f t="shared" si="44"/>
        <v>0</v>
      </c>
      <c r="BE89" s="163"/>
      <c r="BF89" s="214">
        <f t="shared" si="45"/>
        <v>0</v>
      </c>
      <c r="BG89" s="114">
        <f t="shared" si="45"/>
        <v>0</v>
      </c>
      <c r="BH89" s="114">
        <f t="shared" si="45"/>
        <v>0</v>
      </c>
      <c r="BI89" s="114">
        <f t="shared" si="45"/>
        <v>0</v>
      </c>
      <c r="BJ89" s="114">
        <f t="shared" si="45"/>
        <v>0</v>
      </c>
      <c r="BK89" s="114">
        <f t="shared" si="45"/>
        <v>0</v>
      </c>
      <c r="BL89" s="114">
        <f t="shared" si="45"/>
        <v>0</v>
      </c>
      <c r="BM89" s="114">
        <f t="shared" si="45"/>
        <v>0</v>
      </c>
      <c r="BN89" s="114">
        <f t="shared" si="45"/>
        <v>0</v>
      </c>
      <c r="BO89" s="114">
        <f t="shared" si="45"/>
        <v>0</v>
      </c>
      <c r="BP89" s="114">
        <f t="shared" si="45"/>
        <v>0</v>
      </c>
      <c r="BQ89" s="115">
        <f t="shared" si="45"/>
        <v>0</v>
      </c>
      <c r="BR89" s="114">
        <f t="shared" si="45"/>
        <v>0</v>
      </c>
      <c r="BS89" s="115">
        <f t="shared" si="45"/>
        <v>0</v>
      </c>
      <c r="BT89" s="116"/>
      <c r="BU89" s="117"/>
      <c r="BV89" s="215">
        <f t="shared" si="45"/>
        <v>0</v>
      </c>
      <c r="BW89" s="163"/>
      <c r="BX89" s="214">
        <f t="shared" si="46"/>
        <v>0</v>
      </c>
      <c r="BY89" s="114">
        <f t="shared" si="46"/>
        <v>0</v>
      </c>
      <c r="BZ89" s="114">
        <f t="shared" si="46"/>
        <v>0</v>
      </c>
      <c r="CA89" s="114">
        <f t="shared" si="46"/>
        <v>0</v>
      </c>
      <c r="CB89" s="114">
        <f t="shared" si="46"/>
        <v>0</v>
      </c>
      <c r="CC89" s="114">
        <f t="shared" si="46"/>
        <v>0</v>
      </c>
      <c r="CD89" s="114">
        <f t="shared" si="46"/>
        <v>0</v>
      </c>
      <c r="CE89" s="114">
        <f t="shared" si="46"/>
        <v>0</v>
      </c>
      <c r="CF89" s="114">
        <f t="shared" si="46"/>
        <v>0</v>
      </c>
      <c r="CG89" s="114">
        <f t="shared" si="46"/>
        <v>0</v>
      </c>
      <c r="CH89" s="114">
        <f t="shared" si="46"/>
        <v>0</v>
      </c>
      <c r="CI89" s="115">
        <f t="shared" si="46"/>
        <v>0</v>
      </c>
      <c r="CJ89" s="114">
        <f t="shared" si="46"/>
        <v>0</v>
      </c>
      <c r="CK89" s="115">
        <f t="shared" si="46"/>
        <v>0</v>
      </c>
      <c r="CL89" s="116"/>
      <c r="CM89" s="117"/>
      <c r="CN89" s="215">
        <f t="shared" si="46"/>
        <v>0</v>
      </c>
      <c r="CO89" s="163"/>
      <c r="CP89" s="114">
        <f t="shared" si="47"/>
        <v>0</v>
      </c>
      <c r="CQ89" s="114">
        <f t="shared" si="47"/>
        <v>0</v>
      </c>
      <c r="CR89" s="114">
        <f t="shared" si="47"/>
        <v>0</v>
      </c>
      <c r="CS89" s="114">
        <f t="shared" si="47"/>
        <v>0</v>
      </c>
      <c r="CT89" s="114">
        <f t="shared" si="47"/>
        <v>0</v>
      </c>
      <c r="CU89" s="114">
        <f t="shared" si="47"/>
        <v>0</v>
      </c>
      <c r="CV89" s="114">
        <f t="shared" si="47"/>
        <v>0</v>
      </c>
      <c r="CW89" s="114">
        <f t="shared" si="47"/>
        <v>0</v>
      </c>
      <c r="CX89" s="114">
        <f t="shared" si="47"/>
        <v>0</v>
      </c>
      <c r="CY89" s="114">
        <f t="shared" si="47"/>
        <v>0</v>
      </c>
      <c r="CZ89" s="114">
        <f t="shared" si="47"/>
        <v>0</v>
      </c>
      <c r="DA89" s="115">
        <f t="shared" si="47"/>
        <v>0</v>
      </c>
      <c r="DB89" s="114">
        <f t="shared" si="47"/>
        <v>0</v>
      </c>
      <c r="DC89" s="115">
        <f t="shared" si="47"/>
        <v>0</v>
      </c>
      <c r="DD89" s="116"/>
      <c r="DE89" s="117"/>
      <c r="DF89" s="117">
        <f t="shared" si="47"/>
        <v>0</v>
      </c>
      <c r="DG89" s="163"/>
      <c r="DH89" s="214">
        <f t="shared" si="48"/>
        <v>0</v>
      </c>
      <c r="DI89" s="114">
        <f t="shared" si="48"/>
        <v>0</v>
      </c>
      <c r="DJ89" s="114">
        <f t="shared" si="48"/>
        <v>0</v>
      </c>
      <c r="DK89" s="114">
        <f t="shared" si="48"/>
        <v>0</v>
      </c>
      <c r="DL89" s="114">
        <f t="shared" si="48"/>
        <v>0</v>
      </c>
      <c r="DM89" s="114">
        <f t="shared" si="48"/>
        <v>0</v>
      </c>
      <c r="DN89" s="114">
        <f t="shared" si="48"/>
        <v>0</v>
      </c>
      <c r="DO89" s="114">
        <f t="shared" si="48"/>
        <v>0</v>
      </c>
      <c r="DP89" s="114">
        <f t="shared" si="48"/>
        <v>0</v>
      </c>
      <c r="DQ89" s="114">
        <f t="shared" si="48"/>
        <v>0</v>
      </c>
      <c r="DR89" s="114">
        <f t="shared" si="48"/>
        <v>0</v>
      </c>
      <c r="DS89" s="115">
        <f t="shared" si="48"/>
        <v>0</v>
      </c>
      <c r="DT89" s="114">
        <f t="shared" si="48"/>
        <v>0</v>
      </c>
      <c r="DU89" s="115">
        <f t="shared" si="48"/>
        <v>0</v>
      </c>
      <c r="DV89" s="116"/>
      <c r="DW89" s="117"/>
      <c r="DX89" s="215">
        <f t="shared" si="48"/>
        <v>0</v>
      </c>
      <c r="DY89" s="163"/>
      <c r="DZ89" s="214">
        <f t="shared" si="49"/>
        <v>0</v>
      </c>
      <c r="EA89" s="114">
        <f t="shared" si="49"/>
        <v>0</v>
      </c>
      <c r="EB89" s="114">
        <f t="shared" si="49"/>
        <v>0</v>
      </c>
      <c r="EC89" s="114">
        <f t="shared" si="49"/>
        <v>0</v>
      </c>
      <c r="ED89" s="114">
        <f t="shared" si="49"/>
        <v>0</v>
      </c>
      <c r="EE89" s="114">
        <f t="shared" si="49"/>
        <v>0</v>
      </c>
      <c r="EF89" s="114">
        <f t="shared" si="49"/>
        <v>0</v>
      </c>
      <c r="EG89" s="114">
        <f t="shared" si="49"/>
        <v>0</v>
      </c>
      <c r="EH89" s="114">
        <f t="shared" si="49"/>
        <v>0</v>
      </c>
      <c r="EI89" s="114">
        <f t="shared" si="49"/>
        <v>0</v>
      </c>
      <c r="EJ89" s="114">
        <f t="shared" si="49"/>
        <v>0</v>
      </c>
      <c r="EK89" s="115">
        <f t="shared" si="49"/>
        <v>0</v>
      </c>
      <c r="EL89" s="114">
        <f t="shared" si="49"/>
        <v>0</v>
      </c>
      <c r="EM89" s="115">
        <f t="shared" si="49"/>
        <v>0</v>
      </c>
      <c r="EN89" s="116"/>
      <c r="EO89" s="117"/>
      <c r="EP89" s="215">
        <f t="shared" si="49"/>
        <v>0</v>
      </c>
      <c r="EQ89" s="163"/>
      <c r="ER89" s="214">
        <f t="shared" si="50"/>
        <v>0</v>
      </c>
      <c r="ES89" s="114">
        <f t="shared" si="50"/>
        <v>0</v>
      </c>
      <c r="ET89" s="114">
        <f t="shared" si="50"/>
        <v>0</v>
      </c>
      <c r="EU89" s="114">
        <f t="shared" si="50"/>
        <v>0</v>
      </c>
      <c r="EV89" s="114">
        <f t="shared" si="50"/>
        <v>0</v>
      </c>
      <c r="EW89" s="114">
        <f t="shared" si="50"/>
        <v>0</v>
      </c>
      <c r="EX89" s="114">
        <f t="shared" si="50"/>
        <v>0</v>
      </c>
      <c r="EY89" s="114">
        <f t="shared" si="50"/>
        <v>0</v>
      </c>
      <c r="EZ89" s="114">
        <f t="shared" si="50"/>
        <v>0</v>
      </c>
      <c r="FA89" s="114">
        <f t="shared" si="50"/>
        <v>0</v>
      </c>
      <c r="FB89" s="114">
        <f t="shared" si="50"/>
        <v>0</v>
      </c>
      <c r="FC89" s="115">
        <f t="shared" si="50"/>
        <v>0</v>
      </c>
      <c r="FD89" s="114">
        <f t="shared" si="50"/>
        <v>0</v>
      </c>
      <c r="FE89" s="115">
        <f t="shared" si="50"/>
        <v>0</v>
      </c>
      <c r="FF89" s="116"/>
      <c r="FG89" s="117"/>
      <c r="FH89" s="215">
        <f t="shared" si="50"/>
        <v>0</v>
      </c>
      <c r="FI89" s="163"/>
      <c r="FJ89" s="214">
        <f t="shared" si="51"/>
        <v>0</v>
      </c>
      <c r="FK89" s="114">
        <f t="shared" si="51"/>
        <v>0</v>
      </c>
      <c r="FL89" s="114">
        <f t="shared" si="51"/>
        <v>0</v>
      </c>
      <c r="FM89" s="114">
        <f t="shared" si="51"/>
        <v>0</v>
      </c>
      <c r="FN89" s="114">
        <f t="shared" si="51"/>
        <v>0</v>
      </c>
      <c r="FO89" s="114">
        <f t="shared" si="51"/>
        <v>0</v>
      </c>
      <c r="FP89" s="114">
        <f t="shared" si="51"/>
        <v>0</v>
      </c>
      <c r="FQ89" s="114">
        <f t="shared" si="51"/>
        <v>0</v>
      </c>
      <c r="FR89" s="114">
        <f t="shared" si="51"/>
        <v>0</v>
      </c>
      <c r="FS89" s="114">
        <f t="shared" si="51"/>
        <v>0</v>
      </c>
      <c r="FT89" s="114">
        <f t="shared" si="51"/>
        <v>0</v>
      </c>
      <c r="FU89" s="115">
        <f t="shared" si="51"/>
        <v>0</v>
      </c>
      <c r="FV89" s="114">
        <f t="shared" si="51"/>
        <v>0</v>
      </c>
      <c r="FW89" s="115">
        <f t="shared" si="51"/>
        <v>0</v>
      </c>
      <c r="FX89" s="116"/>
      <c r="FY89" s="117"/>
      <c r="FZ89" s="215">
        <f t="shared" si="51"/>
        <v>0</v>
      </c>
      <c r="GA89" s="204"/>
      <c r="GB89" s="214">
        <f t="shared" si="52"/>
        <v>0</v>
      </c>
      <c r="GC89" s="114">
        <f t="shared" si="52"/>
        <v>0</v>
      </c>
      <c r="GD89" s="114">
        <f t="shared" si="52"/>
        <v>0</v>
      </c>
      <c r="GE89" s="114">
        <f t="shared" si="52"/>
        <v>0</v>
      </c>
      <c r="GF89" s="114">
        <f t="shared" si="52"/>
        <v>0</v>
      </c>
      <c r="GG89" s="114">
        <f t="shared" si="52"/>
        <v>0</v>
      </c>
      <c r="GH89" s="114">
        <f t="shared" si="52"/>
        <v>0</v>
      </c>
      <c r="GI89" s="114">
        <f t="shared" si="52"/>
        <v>0</v>
      </c>
      <c r="GJ89" s="114">
        <f t="shared" si="52"/>
        <v>0</v>
      </c>
      <c r="GK89" s="114">
        <f t="shared" si="52"/>
        <v>0</v>
      </c>
      <c r="GL89" s="114">
        <f t="shared" si="52"/>
        <v>0</v>
      </c>
      <c r="GM89" s="115">
        <f t="shared" si="52"/>
        <v>0</v>
      </c>
      <c r="GN89" s="114">
        <f t="shared" si="52"/>
        <v>0</v>
      </c>
      <c r="GO89" s="115">
        <f t="shared" si="52"/>
        <v>0</v>
      </c>
      <c r="GP89" s="116"/>
      <c r="GQ89" s="117"/>
      <c r="GR89" s="215">
        <f t="shared" si="52"/>
        <v>0</v>
      </c>
    </row>
    <row r="90" spans="1:200" x14ac:dyDescent="0.25">
      <c r="A90" s="112" t="s">
        <v>45</v>
      </c>
      <c r="B90" s="222"/>
      <c r="C90" s="223"/>
      <c r="D90" s="214">
        <f t="shared" si="42"/>
        <v>0</v>
      </c>
      <c r="E90" s="114">
        <f t="shared" si="42"/>
        <v>0</v>
      </c>
      <c r="F90" s="114">
        <f t="shared" si="42"/>
        <v>0</v>
      </c>
      <c r="G90" s="114">
        <f t="shared" si="42"/>
        <v>0</v>
      </c>
      <c r="H90" s="114">
        <f t="shared" si="42"/>
        <v>0</v>
      </c>
      <c r="I90" s="114">
        <f t="shared" si="42"/>
        <v>0</v>
      </c>
      <c r="J90" s="114">
        <f t="shared" si="42"/>
        <v>0</v>
      </c>
      <c r="K90" s="114">
        <f t="shared" si="42"/>
        <v>0</v>
      </c>
      <c r="L90" s="114">
        <f t="shared" si="42"/>
        <v>0</v>
      </c>
      <c r="M90" s="114">
        <f t="shared" si="42"/>
        <v>0</v>
      </c>
      <c r="N90" s="114">
        <f t="shared" si="42"/>
        <v>0</v>
      </c>
      <c r="O90" s="115">
        <f t="shared" si="42"/>
        <v>0</v>
      </c>
      <c r="P90" s="114">
        <f t="shared" si="42"/>
        <v>0</v>
      </c>
      <c r="Q90" s="115">
        <f t="shared" si="42"/>
        <v>0</v>
      </c>
      <c r="R90" s="116"/>
      <c r="S90" s="117"/>
      <c r="T90" s="215">
        <f t="shared" si="42"/>
        <v>0</v>
      </c>
      <c r="U90" s="202"/>
      <c r="V90" s="214">
        <f t="shared" si="43"/>
        <v>0</v>
      </c>
      <c r="W90" s="114">
        <f t="shared" si="43"/>
        <v>0</v>
      </c>
      <c r="X90" s="114">
        <f t="shared" si="43"/>
        <v>0</v>
      </c>
      <c r="Y90" s="114">
        <f t="shared" si="43"/>
        <v>0</v>
      </c>
      <c r="Z90" s="114">
        <f t="shared" si="43"/>
        <v>0</v>
      </c>
      <c r="AA90" s="114">
        <f t="shared" si="43"/>
        <v>0</v>
      </c>
      <c r="AB90" s="114">
        <f t="shared" si="43"/>
        <v>0</v>
      </c>
      <c r="AC90" s="114">
        <f t="shared" si="43"/>
        <v>0</v>
      </c>
      <c r="AD90" s="114">
        <f t="shared" si="43"/>
        <v>0</v>
      </c>
      <c r="AE90" s="114">
        <f t="shared" si="43"/>
        <v>0</v>
      </c>
      <c r="AF90" s="114">
        <f t="shared" si="43"/>
        <v>0</v>
      </c>
      <c r="AG90" s="115">
        <f t="shared" si="43"/>
        <v>0</v>
      </c>
      <c r="AH90" s="114">
        <f t="shared" si="43"/>
        <v>0</v>
      </c>
      <c r="AI90" s="115">
        <f t="shared" si="43"/>
        <v>0</v>
      </c>
      <c r="AJ90" s="116"/>
      <c r="AK90" s="117"/>
      <c r="AL90" s="215">
        <f t="shared" si="43"/>
        <v>0</v>
      </c>
      <c r="AM90" s="163"/>
      <c r="AN90" s="214">
        <f t="shared" si="44"/>
        <v>0</v>
      </c>
      <c r="AO90" s="114">
        <f t="shared" si="44"/>
        <v>0</v>
      </c>
      <c r="AP90" s="114">
        <f t="shared" si="44"/>
        <v>0</v>
      </c>
      <c r="AQ90" s="114">
        <f t="shared" si="44"/>
        <v>0</v>
      </c>
      <c r="AR90" s="114">
        <f t="shared" si="44"/>
        <v>0</v>
      </c>
      <c r="AS90" s="114">
        <f t="shared" si="44"/>
        <v>0</v>
      </c>
      <c r="AT90" s="114">
        <f t="shared" si="44"/>
        <v>0</v>
      </c>
      <c r="AU90" s="114">
        <f t="shared" si="44"/>
        <v>0</v>
      </c>
      <c r="AV90" s="114">
        <f t="shared" si="44"/>
        <v>0</v>
      </c>
      <c r="AW90" s="114">
        <f t="shared" si="44"/>
        <v>0</v>
      </c>
      <c r="AX90" s="114">
        <f t="shared" si="44"/>
        <v>0</v>
      </c>
      <c r="AY90" s="115">
        <f t="shared" si="44"/>
        <v>0</v>
      </c>
      <c r="AZ90" s="114">
        <f t="shared" si="44"/>
        <v>0</v>
      </c>
      <c r="BA90" s="115">
        <f t="shared" si="44"/>
        <v>0</v>
      </c>
      <c r="BB90" s="116"/>
      <c r="BC90" s="117"/>
      <c r="BD90" s="215">
        <f t="shared" si="44"/>
        <v>0</v>
      </c>
      <c r="BE90" s="163"/>
      <c r="BF90" s="214">
        <f t="shared" si="45"/>
        <v>0</v>
      </c>
      <c r="BG90" s="114">
        <f t="shared" si="45"/>
        <v>0</v>
      </c>
      <c r="BH90" s="114">
        <f t="shared" si="45"/>
        <v>0</v>
      </c>
      <c r="BI90" s="114">
        <f t="shared" si="45"/>
        <v>0</v>
      </c>
      <c r="BJ90" s="114">
        <f t="shared" si="45"/>
        <v>0</v>
      </c>
      <c r="BK90" s="114">
        <f t="shared" si="45"/>
        <v>0</v>
      </c>
      <c r="BL90" s="114">
        <f t="shared" si="45"/>
        <v>0</v>
      </c>
      <c r="BM90" s="114">
        <f t="shared" si="45"/>
        <v>0</v>
      </c>
      <c r="BN90" s="114">
        <f t="shared" si="45"/>
        <v>0</v>
      </c>
      <c r="BO90" s="114">
        <f t="shared" si="45"/>
        <v>0</v>
      </c>
      <c r="BP90" s="114">
        <f t="shared" si="45"/>
        <v>0</v>
      </c>
      <c r="BQ90" s="115">
        <f t="shared" si="45"/>
        <v>0</v>
      </c>
      <c r="BR90" s="114">
        <f t="shared" si="45"/>
        <v>0</v>
      </c>
      <c r="BS90" s="115">
        <f t="shared" si="45"/>
        <v>0</v>
      </c>
      <c r="BT90" s="116"/>
      <c r="BU90" s="117"/>
      <c r="BV90" s="215">
        <f t="shared" si="45"/>
        <v>0</v>
      </c>
      <c r="BW90" s="163"/>
      <c r="BX90" s="214">
        <f t="shared" si="46"/>
        <v>0</v>
      </c>
      <c r="BY90" s="114">
        <f t="shared" si="46"/>
        <v>0</v>
      </c>
      <c r="BZ90" s="114">
        <f t="shared" si="46"/>
        <v>0</v>
      </c>
      <c r="CA90" s="114">
        <f t="shared" si="46"/>
        <v>0</v>
      </c>
      <c r="CB90" s="114">
        <f t="shared" si="46"/>
        <v>0</v>
      </c>
      <c r="CC90" s="114">
        <f t="shared" si="46"/>
        <v>0</v>
      </c>
      <c r="CD90" s="114">
        <f t="shared" si="46"/>
        <v>0</v>
      </c>
      <c r="CE90" s="114">
        <f t="shared" si="46"/>
        <v>0</v>
      </c>
      <c r="CF90" s="114">
        <f t="shared" si="46"/>
        <v>0</v>
      </c>
      <c r="CG90" s="114">
        <f t="shared" si="46"/>
        <v>0</v>
      </c>
      <c r="CH90" s="114">
        <f t="shared" si="46"/>
        <v>0</v>
      </c>
      <c r="CI90" s="115">
        <f t="shared" si="46"/>
        <v>0</v>
      </c>
      <c r="CJ90" s="114">
        <f t="shared" si="46"/>
        <v>0</v>
      </c>
      <c r="CK90" s="115">
        <f t="shared" si="46"/>
        <v>0</v>
      </c>
      <c r="CL90" s="116"/>
      <c r="CM90" s="117"/>
      <c r="CN90" s="215">
        <f t="shared" si="46"/>
        <v>0</v>
      </c>
      <c r="CO90" s="163"/>
      <c r="CP90" s="114">
        <f t="shared" si="47"/>
        <v>0</v>
      </c>
      <c r="CQ90" s="114">
        <f t="shared" si="47"/>
        <v>0</v>
      </c>
      <c r="CR90" s="114">
        <f t="shared" si="47"/>
        <v>0</v>
      </c>
      <c r="CS90" s="114">
        <f t="shared" si="47"/>
        <v>0</v>
      </c>
      <c r="CT90" s="114">
        <f t="shared" si="47"/>
        <v>0</v>
      </c>
      <c r="CU90" s="114">
        <f t="shared" si="47"/>
        <v>0</v>
      </c>
      <c r="CV90" s="114">
        <f t="shared" si="47"/>
        <v>0</v>
      </c>
      <c r="CW90" s="114">
        <f t="shared" si="47"/>
        <v>0</v>
      </c>
      <c r="CX90" s="114">
        <f t="shared" si="47"/>
        <v>0</v>
      </c>
      <c r="CY90" s="114">
        <f t="shared" si="47"/>
        <v>0</v>
      </c>
      <c r="CZ90" s="114">
        <f t="shared" si="47"/>
        <v>0</v>
      </c>
      <c r="DA90" s="115">
        <f t="shared" si="47"/>
        <v>0</v>
      </c>
      <c r="DB90" s="114">
        <f t="shared" si="47"/>
        <v>0</v>
      </c>
      <c r="DC90" s="115">
        <f t="shared" si="47"/>
        <v>0</v>
      </c>
      <c r="DD90" s="116"/>
      <c r="DE90" s="117"/>
      <c r="DF90" s="117">
        <f t="shared" si="47"/>
        <v>0</v>
      </c>
      <c r="DG90" s="163"/>
      <c r="DH90" s="214">
        <f t="shared" si="48"/>
        <v>0</v>
      </c>
      <c r="DI90" s="114">
        <f t="shared" si="48"/>
        <v>0</v>
      </c>
      <c r="DJ90" s="114">
        <f t="shared" si="48"/>
        <v>0</v>
      </c>
      <c r="DK90" s="114">
        <f t="shared" si="48"/>
        <v>0</v>
      </c>
      <c r="DL90" s="114">
        <f t="shared" si="48"/>
        <v>0</v>
      </c>
      <c r="DM90" s="114">
        <f t="shared" si="48"/>
        <v>0</v>
      </c>
      <c r="DN90" s="114">
        <f t="shared" si="48"/>
        <v>0</v>
      </c>
      <c r="DO90" s="114">
        <f t="shared" si="48"/>
        <v>0</v>
      </c>
      <c r="DP90" s="114">
        <f t="shared" si="48"/>
        <v>0</v>
      </c>
      <c r="DQ90" s="114">
        <f t="shared" si="48"/>
        <v>0</v>
      </c>
      <c r="DR90" s="114">
        <f t="shared" si="48"/>
        <v>0</v>
      </c>
      <c r="DS90" s="115">
        <f t="shared" si="48"/>
        <v>0</v>
      </c>
      <c r="DT90" s="114">
        <f t="shared" si="48"/>
        <v>0</v>
      </c>
      <c r="DU90" s="115">
        <f t="shared" si="48"/>
        <v>0</v>
      </c>
      <c r="DV90" s="116"/>
      <c r="DW90" s="117"/>
      <c r="DX90" s="215">
        <f t="shared" si="48"/>
        <v>0</v>
      </c>
      <c r="DY90" s="163"/>
      <c r="DZ90" s="214">
        <f t="shared" si="49"/>
        <v>0</v>
      </c>
      <c r="EA90" s="114">
        <f t="shared" si="49"/>
        <v>0</v>
      </c>
      <c r="EB90" s="114">
        <f t="shared" si="49"/>
        <v>0</v>
      </c>
      <c r="EC90" s="114">
        <f t="shared" si="49"/>
        <v>0</v>
      </c>
      <c r="ED90" s="114">
        <f t="shared" si="49"/>
        <v>0</v>
      </c>
      <c r="EE90" s="114">
        <f t="shared" si="49"/>
        <v>0</v>
      </c>
      <c r="EF90" s="114">
        <f t="shared" si="49"/>
        <v>0</v>
      </c>
      <c r="EG90" s="114">
        <f t="shared" si="49"/>
        <v>0</v>
      </c>
      <c r="EH90" s="114">
        <f t="shared" si="49"/>
        <v>0</v>
      </c>
      <c r="EI90" s="114">
        <f t="shared" si="49"/>
        <v>0</v>
      </c>
      <c r="EJ90" s="114">
        <f t="shared" si="49"/>
        <v>0</v>
      </c>
      <c r="EK90" s="115">
        <f t="shared" si="49"/>
        <v>0</v>
      </c>
      <c r="EL90" s="114">
        <f t="shared" si="49"/>
        <v>0</v>
      </c>
      <c r="EM90" s="115">
        <f t="shared" si="49"/>
        <v>0</v>
      </c>
      <c r="EN90" s="116"/>
      <c r="EO90" s="117"/>
      <c r="EP90" s="215">
        <f t="shared" si="49"/>
        <v>0</v>
      </c>
      <c r="EQ90" s="163"/>
      <c r="ER90" s="214">
        <f t="shared" si="50"/>
        <v>0</v>
      </c>
      <c r="ES90" s="114">
        <f t="shared" si="50"/>
        <v>0</v>
      </c>
      <c r="ET90" s="114">
        <f t="shared" si="50"/>
        <v>0</v>
      </c>
      <c r="EU90" s="114">
        <f t="shared" si="50"/>
        <v>0</v>
      </c>
      <c r="EV90" s="114">
        <f t="shared" si="50"/>
        <v>0</v>
      </c>
      <c r="EW90" s="114">
        <f t="shared" si="50"/>
        <v>0</v>
      </c>
      <c r="EX90" s="114">
        <f t="shared" si="50"/>
        <v>0</v>
      </c>
      <c r="EY90" s="114">
        <f t="shared" si="50"/>
        <v>0</v>
      </c>
      <c r="EZ90" s="114">
        <f t="shared" si="50"/>
        <v>0</v>
      </c>
      <c r="FA90" s="114">
        <f t="shared" si="50"/>
        <v>0</v>
      </c>
      <c r="FB90" s="114">
        <f t="shared" si="50"/>
        <v>0</v>
      </c>
      <c r="FC90" s="115">
        <f t="shared" si="50"/>
        <v>0</v>
      </c>
      <c r="FD90" s="114">
        <f t="shared" si="50"/>
        <v>0</v>
      </c>
      <c r="FE90" s="115">
        <f t="shared" si="50"/>
        <v>0</v>
      </c>
      <c r="FF90" s="116"/>
      <c r="FG90" s="117"/>
      <c r="FH90" s="215">
        <f t="shared" si="50"/>
        <v>0</v>
      </c>
      <c r="FI90" s="163"/>
      <c r="FJ90" s="214">
        <f t="shared" si="51"/>
        <v>0</v>
      </c>
      <c r="FK90" s="114">
        <f t="shared" si="51"/>
        <v>0</v>
      </c>
      <c r="FL90" s="114">
        <f t="shared" si="51"/>
        <v>0</v>
      </c>
      <c r="FM90" s="114">
        <f t="shared" si="51"/>
        <v>0</v>
      </c>
      <c r="FN90" s="114">
        <f t="shared" si="51"/>
        <v>0</v>
      </c>
      <c r="FO90" s="114">
        <f t="shared" si="51"/>
        <v>0</v>
      </c>
      <c r="FP90" s="114">
        <f t="shared" si="51"/>
        <v>0</v>
      </c>
      <c r="FQ90" s="114">
        <f t="shared" si="51"/>
        <v>0</v>
      </c>
      <c r="FR90" s="114">
        <f t="shared" si="51"/>
        <v>0</v>
      </c>
      <c r="FS90" s="114">
        <f t="shared" si="51"/>
        <v>0</v>
      </c>
      <c r="FT90" s="114">
        <f t="shared" si="51"/>
        <v>0</v>
      </c>
      <c r="FU90" s="115">
        <f t="shared" si="51"/>
        <v>0</v>
      </c>
      <c r="FV90" s="114">
        <f t="shared" si="51"/>
        <v>0</v>
      </c>
      <c r="FW90" s="115">
        <f t="shared" si="51"/>
        <v>0</v>
      </c>
      <c r="FX90" s="116"/>
      <c r="FY90" s="117"/>
      <c r="FZ90" s="215">
        <f t="shared" si="51"/>
        <v>0</v>
      </c>
      <c r="GA90" s="204"/>
      <c r="GB90" s="214">
        <f t="shared" si="52"/>
        <v>0</v>
      </c>
      <c r="GC90" s="114">
        <f t="shared" si="52"/>
        <v>0</v>
      </c>
      <c r="GD90" s="114">
        <f t="shared" si="52"/>
        <v>0</v>
      </c>
      <c r="GE90" s="114">
        <f t="shared" si="52"/>
        <v>0</v>
      </c>
      <c r="GF90" s="114">
        <f t="shared" si="52"/>
        <v>0</v>
      </c>
      <c r="GG90" s="114">
        <f t="shared" si="52"/>
        <v>0</v>
      </c>
      <c r="GH90" s="114">
        <f t="shared" si="52"/>
        <v>0</v>
      </c>
      <c r="GI90" s="114">
        <f t="shared" si="52"/>
        <v>0</v>
      </c>
      <c r="GJ90" s="114">
        <f t="shared" si="52"/>
        <v>0</v>
      </c>
      <c r="GK90" s="114">
        <f t="shared" si="52"/>
        <v>0</v>
      </c>
      <c r="GL90" s="114">
        <f t="shared" si="52"/>
        <v>0</v>
      </c>
      <c r="GM90" s="115">
        <f t="shared" si="52"/>
        <v>0</v>
      </c>
      <c r="GN90" s="114">
        <f t="shared" si="52"/>
        <v>0</v>
      </c>
      <c r="GO90" s="115">
        <f t="shared" si="52"/>
        <v>0</v>
      </c>
      <c r="GP90" s="116"/>
      <c r="GQ90" s="117"/>
      <c r="GR90" s="215">
        <f t="shared" si="52"/>
        <v>0</v>
      </c>
    </row>
    <row r="91" spans="1:200" x14ac:dyDescent="0.25">
      <c r="A91" s="112" t="s">
        <v>46</v>
      </c>
      <c r="B91" s="222"/>
      <c r="C91" s="224"/>
      <c r="D91" s="214">
        <f t="shared" si="42"/>
        <v>0</v>
      </c>
      <c r="E91" s="114">
        <f t="shared" si="42"/>
        <v>0</v>
      </c>
      <c r="F91" s="114">
        <f t="shared" si="42"/>
        <v>0</v>
      </c>
      <c r="G91" s="114">
        <f t="shared" si="42"/>
        <v>0</v>
      </c>
      <c r="H91" s="114">
        <f t="shared" si="42"/>
        <v>0</v>
      </c>
      <c r="I91" s="114">
        <f t="shared" si="42"/>
        <v>0</v>
      </c>
      <c r="J91" s="114">
        <f t="shared" si="42"/>
        <v>0</v>
      </c>
      <c r="K91" s="114">
        <f t="shared" si="42"/>
        <v>0</v>
      </c>
      <c r="L91" s="114">
        <f t="shared" si="42"/>
        <v>0</v>
      </c>
      <c r="M91" s="114">
        <f t="shared" si="42"/>
        <v>0</v>
      </c>
      <c r="N91" s="114">
        <f t="shared" si="42"/>
        <v>0</v>
      </c>
      <c r="O91" s="115">
        <f t="shared" si="42"/>
        <v>0</v>
      </c>
      <c r="P91" s="114">
        <f t="shared" si="42"/>
        <v>0</v>
      </c>
      <c r="Q91" s="115">
        <f t="shared" si="42"/>
        <v>0</v>
      </c>
      <c r="R91" s="116"/>
      <c r="S91" s="117"/>
      <c r="T91" s="215">
        <f t="shared" si="42"/>
        <v>0</v>
      </c>
      <c r="U91" s="202"/>
      <c r="V91" s="214">
        <f t="shared" si="43"/>
        <v>0</v>
      </c>
      <c r="W91" s="114">
        <f t="shared" si="43"/>
        <v>0</v>
      </c>
      <c r="X91" s="114">
        <f t="shared" si="43"/>
        <v>0</v>
      </c>
      <c r="Y91" s="114">
        <f t="shared" si="43"/>
        <v>0</v>
      </c>
      <c r="Z91" s="114">
        <f t="shared" si="43"/>
        <v>0</v>
      </c>
      <c r="AA91" s="114">
        <f t="shared" si="43"/>
        <v>0</v>
      </c>
      <c r="AB91" s="114">
        <f t="shared" si="43"/>
        <v>0</v>
      </c>
      <c r="AC91" s="114">
        <f t="shared" si="43"/>
        <v>0</v>
      </c>
      <c r="AD91" s="114">
        <f t="shared" si="43"/>
        <v>0</v>
      </c>
      <c r="AE91" s="114">
        <f t="shared" si="43"/>
        <v>0</v>
      </c>
      <c r="AF91" s="114">
        <f t="shared" si="43"/>
        <v>0</v>
      </c>
      <c r="AG91" s="115">
        <f t="shared" si="43"/>
        <v>0</v>
      </c>
      <c r="AH91" s="114">
        <f t="shared" si="43"/>
        <v>0</v>
      </c>
      <c r="AI91" s="115">
        <f t="shared" si="43"/>
        <v>0</v>
      </c>
      <c r="AJ91" s="116"/>
      <c r="AK91" s="117"/>
      <c r="AL91" s="215">
        <f t="shared" si="43"/>
        <v>0</v>
      </c>
      <c r="AM91" s="163"/>
      <c r="AN91" s="214">
        <f t="shared" si="44"/>
        <v>0</v>
      </c>
      <c r="AO91" s="114">
        <f t="shared" si="44"/>
        <v>0</v>
      </c>
      <c r="AP91" s="114">
        <f t="shared" si="44"/>
        <v>0</v>
      </c>
      <c r="AQ91" s="114">
        <f t="shared" si="44"/>
        <v>0</v>
      </c>
      <c r="AR91" s="114">
        <f t="shared" si="44"/>
        <v>0</v>
      </c>
      <c r="AS91" s="114">
        <f t="shared" si="44"/>
        <v>0</v>
      </c>
      <c r="AT91" s="114">
        <f t="shared" si="44"/>
        <v>0</v>
      </c>
      <c r="AU91" s="114">
        <f t="shared" si="44"/>
        <v>0</v>
      </c>
      <c r="AV91" s="114">
        <f t="shared" si="44"/>
        <v>0</v>
      </c>
      <c r="AW91" s="114">
        <f t="shared" si="44"/>
        <v>0</v>
      </c>
      <c r="AX91" s="114">
        <f t="shared" si="44"/>
        <v>0</v>
      </c>
      <c r="AY91" s="115">
        <f t="shared" si="44"/>
        <v>0</v>
      </c>
      <c r="AZ91" s="114">
        <f t="shared" si="44"/>
        <v>0</v>
      </c>
      <c r="BA91" s="115">
        <f t="shared" si="44"/>
        <v>0</v>
      </c>
      <c r="BB91" s="116"/>
      <c r="BC91" s="117"/>
      <c r="BD91" s="215">
        <f t="shared" si="44"/>
        <v>0</v>
      </c>
      <c r="BE91" s="163"/>
      <c r="BF91" s="214">
        <f t="shared" si="45"/>
        <v>0</v>
      </c>
      <c r="BG91" s="114">
        <f t="shared" si="45"/>
        <v>0</v>
      </c>
      <c r="BH91" s="114">
        <f t="shared" si="45"/>
        <v>0</v>
      </c>
      <c r="BI91" s="114">
        <f t="shared" si="45"/>
        <v>0</v>
      </c>
      <c r="BJ91" s="114">
        <f t="shared" si="45"/>
        <v>0</v>
      </c>
      <c r="BK91" s="114">
        <f t="shared" si="45"/>
        <v>0</v>
      </c>
      <c r="BL91" s="114">
        <f t="shared" si="45"/>
        <v>0</v>
      </c>
      <c r="BM91" s="114">
        <f t="shared" si="45"/>
        <v>0</v>
      </c>
      <c r="BN91" s="114">
        <f t="shared" si="45"/>
        <v>0</v>
      </c>
      <c r="BO91" s="114">
        <f t="shared" si="45"/>
        <v>0</v>
      </c>
      <c r="BP91" s="114">
        <f t="shared" si="45"/>
        <v>0</v>
      </c>
      <c r="BQ91" s="115">
        <f t="shared" si="45"/>
        <v>0</v>
      </c>
      <c r="BR91" s="114">
        <f t="shared" si="45"/>
        <v>0</v>
      </c>
      <c r="BS91" s="115">
        <f t="shared" si="45"/>
        <v>0</v>
      </c>
      <c r="BT91" s="116"/>
      <c r="BU91" s="117"/>
      <c r="BV91" s="215">
        <f t="shared" si="45"/>
        <v>0</v>
      </c>
      <c r="BW91" s="163"/>
      <c r="BX91" s="214">
        <f t="shared" si="46"/>
        <v>0</v>
      </c>
      <c r="BY91" s="114">
        <f t="shared" si="46"/>
        <v>0</v>
      </c>
      <c r="BZ91" s="114">
        <f t="shared" si="46"/>
        <v>0</v>
      </c>
      <c r="CA91" s="114">
        <f t="shared" si="46"/>
        <v>0</v>
      </c>
      <c r="CB91" s="114">
        <f t="shared" si="46"/>
        <v>0</v>
      </c>
      <c r="CC91" s="114">
        <f t="shared" si="46"/>
        <v>0</v>
      </c>
      <c r="CD91" s="114">
        <f t="shared" si="46"/>
        <v>0</v>
      </c>
      <c r="CE91" s="114">
        <f t="shared" si="46"/>
        <v>0</v>
      </c>
      <c r="CF91" s="114">
        <f t="shared" si="46"/>
        <v>0</v>
      </c>
      <c r="CG91" s="114">
        <f t="shared" si="46"/>
        <v>0</v>
      </c>
      <c r="CH91" s="114">
        <f t="shared" si="46"/>
        <v>0</v>
      </c>
      <c r="CI91" s="115">
        <f t="shared" si="46"/>
        <v>0</v>
      </c>
      <c r="CJ91" s="114">
        <f t="shared" si="46"/>
        <v>0</v>
      </c>
      <c r="CK91" s="115">
        <f t="shared" si="46"/>
        <v>0</v>
      </c>
      <c r="CL91" s="116"/>
      <c r="CM91" s="117"/>
      <c r="CN91" s="215">
        <f t="shared" si="46"/>
        <v>0</v>
      </c>
      <c r="CO91" s="163"/>
      <c r="CP91" s="114">
        <f t="shared" si="47"/>
        <v>0</v>
      </c>
      <c r="CQ91" s="114">
        <f t="shared" si="47"/>
        <v>0</v>
      </c>
      <c r="CR91" s="114">
        <f t="shared" si="47"/>
        <v>0</v>
      </c>
      <c r="CS91" s="114">
        <f t="shared" si="47"/>
        <v>0</v>
      </c>
      <c r="CT91" s="114">
        <f t="shared" si="47"/>
        <v>0</v>
      </c>
      <c r="CU91" s="114">
        <f t="shared" si="47"/>
        <v>0</v>
      </c>
      <c r="CV91" s="114">
        <f t="shared" si="47"/>
        <v>0</v>
      </c>
      <c r="CW91" s="114">
        <f t="shared" si="47"/>
        <v>0</v>
      </c>
      <c r="CX91" s="114">
        <f t="shared" si="47"/>
        <v>0</v>
      </c>
      <c r="CY91" s="114">
        <f t="shared" si="47"/>
        <v>0</v>
      </c>
      <c r="CZ91" s="114">
        <f t="shared" si="47"/>
        <v>0</v>
      </c>
      <c r="DA91" s="115">
        <f t="shared" si="47"/>
        <v>0</v>
      </c>
      <c r="DB91" s="114">
        <f t="shared" si="47"/>
        <v>0</v>
      </c>
      <c r="DC91" s="115">
        <f t="shared" si="47"/>
        <v>0</v>
      </c>
      <c r="DD91" s="116"/>
      <c r="DE91" s="117"/>
      <c r="DF91" s="117">
        <f t="shared" si="47"/>
        <v>0</v>
      </c>
      <c r="DG91" s="163"/>
      <c r="DH91" s="214">
        <f t="shared" si="48"/>
        <v>0</v>
      </c>
      <c r="DI91" s="114">
        <f t="shared" si="48"/>
        <v>0</v>
      </c>
      <c r="DJ91" s="114">
        <f t="shared" si="48"/>
        <v>0</v>
      </c>
      <c r="DK91" s="114">
        <f t="shared" si="48"/>
        <v>0</v>
      </c>
      <c r="DL91" s="114">
        <f t="shared" si="48"/>
        <v>0</v>
      </c>
      <c r="DM91" s="114">
        <f t="shared" si="48"/>
        <v>0</v>
      </c>
      <c r="DN91" s="114">
        <f t="shared" si="48"/>
        <v>0</v>
      </c>
      <c r="DO91" s="114">
        <f t="shared" si="48"/>
        <v>0</v>
      </c>
      <c r="DP91" s="114">
        <f t="shared" si="48"/>
        <v>0</v>
      </c>
      <c r="DQ91" s="114">
        <f t="shared" si="48"/>
        <v>0</v>
      </c>
      <c r="DR91" s="114">
        <f t="shared" si="48"/>
        <v>0</v>
      </c>
      <c r="DS91" s="115">
        <f t="shared" si="48"/>
        <v>0</v>
      </c>
      <c r="DT91" s="114">
        <f t="shared" si="48"/>
        <v>0</v>
      </c>
      <c r="DU91" s="115">
        <f t="shared" si="48"/>
        <v>0</v>
      </c>
      <c r="DV91" s="116"/>
      <c r="DW91" s="117"/>
      <c r="DX91" s="215">
        <f t="shared" si="48"/>
        <v>0</v>
      </c>
      <c r="DY91" s="163"/>
      <c r="DZ91" s="214">
        <f t="shared" si="49"/>
        <v>0</v>
      </c>
      <c r="EA91" s="114">
        <f t="shared" si="49"/>
        <v>0</v>
      </c>
      <c r="EB91" s="114">
        <f t="shared" si="49"/>
        <v>0</v>
      </c>
      <c r="EC91" s="114">
        <f t="shared" si="49"/>
        <v>0</v>
      </c>
      <c r="ED91" s="114">
        <f t="shared" si="49"/>
        <v>0</v>
      </c>
      <c r="EE91" s="114">
        <f t="shared" si="49"/>
        <v>0</v>
      </c>
      <c r="EF91" s="114">
        <f t="shared" si="49"/>
        <v>0</v>
      </c>
      <c r="EG91" s="114">
        <f t="shared" si="49"/>
        <v>0</v>
      </c>
      <c r="EH91" s="114">
        <f t="shared" si="49"/>
        <v>0</v>
      </c>
      <c r="EI91" s="114">
        <f t="shared" si="49"/>
        <v>0</v>
      </c>
      <c r="EJ91" s="114">
        <f t="shared" si="49"/>
        <v>0</v>
      </c>
      <c r="EK91" s="115">
        <f t="shared" si="49"/>
        <v>0</v>
      </c>
      <c r="EL91" s="114">
        <f t="shared" si="49"/>
        <v>0</v>
      </c>
      <c r="EM91" s="115">
        <f t="shared" si="49"/>
        <v>0</v>
      </c>
      <c r="EN91" s="116"/>
      <c r="EO91" s="117"/>
      <c r="EP91" s="215">
        <f t="shared" si="49"/>
        <v>0</v>
      </c>
      <c r="EQ91" s="163"/>
      <c r="ER91" s="214">
        <f t="shared" si="50"/>
        <v>0</v>
      </c>
      <c r="ES91" s="114">
        <f t="shared" si="50"/>
        <v>0</v>
      </c>
      <c r="ET91" s="114">
        <f t="shared" si="50"/>
        <v>0</v>
      </c>
      <c r="EU91" s="114">
        <f t="shared" si="50"/>
        <v>0</v>
      </c>
      <c r="EV91" s="114">
        <f t="shared" si="50"/>
        <v>0</v>
      </c>
      <c r="EW91" s="114">
        <f t="shared" si="50"/>
        <v>0</v>
      </c>
      <c r="EX91" s="114">
        <f t="shared" si="50"/>
        <v>0</v>
      </c>
      <c r="EY91" s="114">
        <f t="shared" si="50"/>
        <v>0</v>
      </c>
      <c r="EZ91" s="114">
        <f t="shared" si="50"/>
        <v>0</v>
      </c>
      <c r="FA91" s="114">
        <f t="shared" si="50"/>
        <v>0</v>
      </c>
      <c r="FB91" s="114">
        <f t="shared" si="50"/>
        <v>0</v>
      </c>
      <c r="FC91" s="115">
        <f t="shared" si="50"/>
        <v>0</v>
      </c>
      <c r="FD91" s="114">
        <f t="shared" si="50"/>
        <v>0</v>
      </c>
      <c r="FE91" s="115">
        <f t="shared" si="50"/>
        <v>0</v>
      </c>
      <c r="FF91" s="116"/>
      <c r="FG91" s="117"/>
      <c r="FH91" s="215">
        <f t="shared" si="50"/>
        <v>0</v>
      </c>
      <c r="FI91" s="163"/>
      <c r="FJ91" s="214">
        <f t="shared" si="51"/>
        <v>0</v>
      </c>
      <c r="FK91" s="114">
        <f t="shared" si="51"/>
        <v>0</v>
      </c>
      <c r="FL91" s="114">
        <f t="shared" si="51"/>
        <v>0</v>
      </c>
      <c r="FM91" s="114">
        <f t="shared" si="51"/>
        <v>0</v>
      </c>
      <c r="FN91" s="114">
        <f t="shared" si="51"/>
        <v>0</v>
      </c>
      <c r="FO91" s="114">
        <f t="shared" si="51"/>
        <v>0</v>
      </c>
      <c r="FP91" s="114">
        <f t="shared" si="51"/>
        <v>0</v>
      </c>
      <c r="FQ91" s="114">
        <f t="shared" si="51"/>
        <v>0</v>
      </c>
      <c r="FR91" s="114">
        <f t="shared" si="51"/>
        <v>0</v>
      </c>
      <c r="FS91" s="114">
        <f t="shared" si="51"/>
        <v>0</v>
      </c>
      <c r="FT91" s="114">
        <f t="shared" si="51"/>
        <v>0</v>
      </c>
      <c r="FU91" s="115">
        <f t="shared" si="51"/>
        <v>0</v>
      </c>
      <c r="FV91" s="114">
        <f t="shared" si="51"/>
        <v>0</v>
      </c>
      <c r="FW91" s="115">
        <f t="shared" si="51"/>
        <v>0</v>
      </c>
      <c r="FX91" s="116"/>
      <c r="FY91" s="117"/>
      <c r="FZ91" s="215">
        <f t="shared" si="51"/>
        <v>0</v>
      </c>
      <c r="GA91" s="204"/>
      <c r="GB91" s="214">
        <f t="shared" si="52"/>
        <v>0</v>
      </c>
      <c r="GC91" s="114">
        <f t="shared" si="52"/>
        <v>0</v>
      </c>
      <c r="GD91" s="114">
        <f t="shared" si="52"/>
        <v>0</v>
      </c>
      <c r="GE91" s="114">
        <f t="shared" si="52"/>
        <v>0</v>
      </c>
      <c r="GF91" s="114">
        <f t="shared" si="52"/>
        <v>0</v>
      </c>
      <c r="GG91" s="114">
        <f t="shared" si="52"/>
        <v>0</v>
      </c>
      <c r="GH91" s="114">
        <f t="shared" si="52"/>
        <v>0</v>
      </c>
      <c r="GI91" s="114">
        <f t="shared" si="52"/>
        <v>0</v>
      </c>
      <c r="GJ91" s="114">
        <f t="shared" si="52"/>
        <v>0</v>
      </c>
      <c r="GK91" s="114">
        <f t="shared" si="52"/>
        <v>0</v>
      </c>
      <c r="GL91" s="114">
        <f t="shared" si="52"/>
        <v>0</v>
      </c>
      <c r="GM91" s="115">
        <f t="shared" si="52"/>
        <v>0</v>
      </c>
      <c r="GN91" s="114">
        <f t="shared" si="52"/>
        <v>0</v>
      </c>
      <c r="GO91" s="115">
        <f t="shared" si="52"/>
        <v>0</v>
      </c>
      <c r="GP91" s="116"/>
      <c r="GQ91" s="117"/>
      <c r="GR91" s="215">
        <f t="shared" si="52"/>
        <v>0</v>
      </c>
    </row>
    <row r="92" spans="1:200" x14ac:dyDescent="0.25">
      <c r="A92" s="112" t="s">
        <v>47</v>
      </c>
      <c r="B92" s="222"/>
      <c r="C92" s="223"/>
      <c r="D92" s="214">
        <f t="shared" si="42"/>
        <v>0</v>
      </c>
      <c r="E92" s="114">
        <f t="shared" si="42"/>
        <v>0</v>
      </c>
      <c r="F92" s="114">
        <f t="shared" si="42"/>
        <v>0</v>
      </c>
      <c r="G92" s="114">
        <f t="shared" si="42"/>
        <v>0</v>
      </c>
      <c r="H92" s="114">
        <f t="shared" si="42"/>
        <v>0</v>
      </c>
      <c r="I92" s="114">
        <f t="shared" si="42"/>
        <v>0</v>
      </c>
      <c r="J92" s="114">
        <f t="shared" si="42"/>
        <v>0</v>
      </c>
      <c r="K92" s="114">
        <f t="shared" si="42"/>
        <v>0</v>
      </c>
      <c r="L92" s="114">
        <f t="shared" si="42"/>
        <v>0</v>
      </c>
      <c r="M92" s="114">
        <f t="shared" si="42"/>
        <v>0</v>
      </c>
      <c r="N92" s="114">
        <f t="shared" si="42"/>
        <v>0</v>
      </c>
      <c r="O92" s="115">
        <f t="shared" si="42"/>
        <v>0</v>
      </c>
      <c r="P92" s="114">
        <f t="shared" si="42"/>
        <v>0</v>
      </c>
      <c r="Q92" s="115">
        <f t="shared" si="42"/>
        <v>0</v>
      </c>
      <c r="R92" s="116"/>
      <c r="S92" s="117"/>
      <c r="T92" s="215">
        <f t="shared" si="42"/>
        <v>0</v>
      </c>
      <c r="U92" s="202"/>
      <c r="V92" s="214">
        <f t="shared" si="43"/>
        <v>0</v>
      </c>
      <c r="W92" s="114">
        <f t="shared" si="43"/>
        <v>0</v>
      </c>
      <c r="X92" s="114">
        <f t="shared" si="43"/>
        <v>0</v>
      </c>
      <c r="Y92" s="114">
        <f t="shared" si="43"/>
        <v>0</v>
      </c>
      <c r="Z92" s="114">
        <f t="shared" si="43"/>
        <v>0</v>
      </c>
      <c r="AA92" s="114">
        <f t="shared" si="43"/>
        <v>0</v>
      </c>
      <c r="AB92" s="114">
        <f t="shared" si="43"/>
        <v>0</v>
      </c>
      <c r="AC92" s="114">
        <f t="shared" si="43"/>
        <v>0</v>
      </c>
      <c r="AD92" s="114">
        <f t="shared" si="43"/>
        <v>0</v>
      </c>
      <c r="AE92" s="114">
        <f t="shared" si="43"/>
        <v>0</v>
      </c>
      <c r="AF92" s="114">
        <f t="shared" si="43"/>
        <v>0</v>
      </c>
      <c r="AG92" s="115">
        <f t="shared" si="43"/>
        <v>0</v>
      </c>
      <c r="AH92" s="114">
        <f t="shared" si="43"/>
        <v>0</v>
      </c>
      <c r="AI92" s="115">
        <f t="shared" si="43"/>
        <v>0</v>
      </c>
      <c r="AJ92" s="116"/>
      <c r="AK92" s="117"/>
      <c r="AL92" s="215">
        <f t="shared" si="43"/>
        <v>0</v>
      </c>
      <c r="AM92" s="163"/>
      <c r="AN92" s="214">
        <f t="shared" si="44"/>
        <v>0</v>
      </c>
      <c r="AO92" s="114">
        <f t="shared" si="44"/>
        <v>0</v>
      </c>
      <c r="AP92" s="114">
        <f t="shared" si="44"/>
        <v>0</v>
      </c>
      <c r="AQ92" s="114">
        <f t="shared" si="44"/>
        <v>0</v>
      </c>
      <c r="AR92" s="114">
        <f t="shared" si="44"/>
        <v>0</v>
      </c>
      <c r="AS92" s="114">
        <f t="shared" si="44"/>
        <v>0</v>
      </c>
      <c r="AT92" s="114">
        <f t="shared" si="44"/>
        <v>0</v>
      </c>
      <c r="AU92" s="114">
        <f t="shared" si="44"/>
        <v>0</v>
      </c>
      <c r="AV92" s="114">
        <f t="shared" si="44"/>
        <v>0</v>
      </c>
      <c r="AW92" s="114">
        <f t="shared" si="44"/>
        <v>0</v>
      </c>
      <c r="AX92" s="114">
        <f t="shared" si="44"/>
        <v>0</v>
      </c>
      <c r="AY92" s="115">
        <f t="shared" si="44"/>
        <v>0</v>
      </c>
      <c r="AZ92" s="114">
        <f t="shared" si="44"/>
        <v>0</v>
      </c>
      <c r="BA92" s="115">
        <f t="shared" si="44"/>
        <v>0</v>
      </c>
      <c r="BB92" s="116"/>
      <c r="BC92" s="117"/>
      <c r="BD92" s="215">
        <f t="shared" si="44"/>
        <v>0</v>
      </c>
      <c r="BE92" s="163"/>
      <c r="BF92" s="214">
        <f t="shared" si="45"/>
        <v>0</v>
      </c>
      <c r="BG92" s="114">
        <f t="shared" si="45"/>
        <v>0</v>
      </c>
      <c r="BH92" s="114">
        <f t="shared" si="45"/>
        <v>0</v>
      </c>
      <c r="BI92" s="114">
        <f t="shared" si="45"/>
        <v>0</v>
      </c>
      <c r="BJ92" s="114">
        <f t="shared" si="45"/>
        <v>0</v>
      </c>
      <c r="BK92" s="114">
        <f t="shared" si="45"/>
        <v>0</v>
      </c>
      <c r="BL92" s="114">
        <f t="shared" si="45"/>
        <v>0</v>
      </c>
      <c r="BM92" s="114">
        <f t="shared" si="45"/>
        <v>0</v>
      </c>
      <c r="BN92" s="114">
        <f t="shared" si="45"/>
        <v>0</v>
      </c>
      <c r="BO92" s="114">
        <f t="shared" si="45"/>
        <v>0</v>
      </c>
      <c r="BP92" s="114">
        <f t="shared" si="45"/>
        <v>0</v>
      </c>
      <c r="BQ92" s="115">
        <f t="shared" si="45"/>
        <v>0</v>
      </c>
      <c r="BR92" s="114">
        <f t="shared" si="45"/>
        <v>0</v>
      </c>
      <c r="BS92" s="115">
        <f t="shared" si="45"/>
        <v>0</v>
      </c>
      <c r="BT92" s="116"/>
      <c r="BU92" s="117"/>
      <c r="BV92" s="215">
        <f t="shared" si="45"/>
        <v>0</v>
      </c>
      <c r="BW92" s="163"/>
      <c r="BX92" s="214">
        <f t="shared" si="46"/>
        <v>0</v>
      </c>
      <c r="BY92" s="114">
        <f t="shared" si="46"/>
        <v>0</v>
      </c>
      <c r="BZ92" s="114">
        <f t="shared" si="46"/>
        <v>0</v>
      </c>
      <c r="CA92" s="114">
        <f t="shared" si="46"/>
        <v>0</v>
      </c>
      <c r="CB92" s="114">
        <f t="shared" si="46"/>
        <v>0</v>
      </c>
      <c r="CC92" s="114">
        <f t="shared" si="46"/>
        <v>0</v>
      </c>
      <c r="CD92" s="114">
        <f t="shared" si="46"/>
        <v>0</v>
      </c>
      <c r="CE92" s="114">
        <f t="shared" si="46"/>
        <v>0</v>
      </c>
      <c r="CF92" s="114">
        <f t="shared" si="46"/>
        <v>0</v>
      </c>
      <c r="CG92" s="114">
        <f t="shared" si="46"/>
        <v>0</v>
      </c>
      <c r="CH92" s="114">
        <f t="shared" si="46"/>
        <v>0</v>
      </c>
      <c r="CI92" s="115">
        <f t="shared" si="46"/>
        <v>0</v>
      </c>
      <c r="CJ92" s="114">
        <f t="shared" si="46"/>
        <v>0</v>
      </c>
      <c r="CK92" s="115">
        <f t="shared" si="46"/>
        <v>0</v>
      </c>
      <c r="CL92" s="116"/>
      <c r="CM92" s="117"/>
      <c r="CN92" s="215">
        <f t="shared" si="46"/>
        <v>0</v>
      </c>
      <c r="CO92" s="163"/>
      <c r="CP92" s="114">
        <f t="shared" si="47"/>
        <v>0</v>
      </c>
      <c r="CQ92" s="114">
        <f t="shared" si="47"/>
        <v>0</v>
      </c>
      <c r="CR92" s="114">
        <f t="shared" si="47"/>
        <v>0</v>
      </c>
      <c r="CS92" s="114">
        <f t="shared" si="47"/>
        <v>0</v>
      </c>
      <c r="CT92" s="114">
        <f t="shared" si="47"/>
        <v>0</v>
      </c>
      <c r="CU92" s="114">
        <f t="shared" si="47"/>
        <v>0</v>
      </c>
      <c r="CV92" s="114">
        <f t="shared" si="47"/>
        <v>0</v>
      </c>
      <c r="CW92" s="114">
        <f t="shared" si="47"/>
        <v>0</v>
      </c>
      <c r="CX92" s="114">
        <f t="shared" si="47"/>
        <v>0</v>
      </c>
      <c r="CY92" s="114">
        <f t="shared" si="47"/>
        <v>0</v>
      </c>
      <c r="CZ92" s="114">
        <f t="shared" si="47"/>
        <v>0</v>
      </c>
      <c r="DA92" s="115">
        <f t="shared" si="47"/>
        <v>0</v>
      </c>
      <c r="DB92" s="114">
        <f t="shared" si="47"/>
        <v>0</v>
      </c>
      <c r="DC92" s="115">
        <f t="shared" si="47"/>
        <v>0</v>
      </c>
      <c r="DD92" s="116"/>
      <c r="DE92" s="117"/>
      <c r="DF92" s="117">
        <f t="shared" si="47"/>
        <v>0</v>
      </c>
      <c r="DG92" s="163"/>
      <c r="DH92" s="214">
        <f t="shared" si="48"/>
        <v>0</v>
      </c>
      <c r="DI92" s="114">
        <f t="shared" si="48"/>
        <v>0</v>
      </c>
      <c r="DJ92" s="114">
        <f t="shared" si="48"/>
        <v>0</v>
      </c>
      <c r="DK92" s="114">
        <f t="shared" si="48"/>
        <v>0</v>
      </c>
      <c r="DL92" s="114">
        <f t="shared" si="48"/>
        <v>0</v>
      </c>
      <c r="DM92" s="114">
        <f t="shared" si="48"/>
        <v>0</v>
      </c>
      <c r="DN92" s="114">
        <f t="shared" si="48"/>
        <v>0</v>
      </c>
      <c r="DO92" s="114">
        <f t="shared" si="48"/>
        <v>0</v>
      </c>
      <c r="DP92" s="114">
        <f t="shared" si="48"/>
        <v>0</v>
      </c>
      <c r="DQ92" s="114">
        <f t="shared" si="48"/>
        <v>0</v>
      </c>
      <c r="DR92" s="114">
        <f t="shared" si="48"/>
        <v>0</v>
      </c>
      <c r="DS92" s="115">
        <f t="shared" si="48"/>
        <v>0</v>
      </c>
      <c r="DT92" s="114">
        <f t="shared" si="48"/>
        <v>0</v>
      </c>
      <c r="DU92" s="115">
        <f t="shared" si="48"/>
        <v>0</v>
      </c>
      <c r="DV92" s="116"/>
      <c r="DW92" s="117"/>
      <c r="DX92" s="215">
        <f t="shared" si="48"/>
        <v>0</v>
      </c>
      <c r="DY92" s="163"/>
      <c r="DZ92" s="214">
        <f t="shared" si="49"/>
        <v>0</v>
      </c>
      <c r="EA92" s="114">
        <f t="shared" si="49"/>
        <v>0</v>
      </c>
      <c r="EB92" s="114">
        <f t="shared" si="49"/>
        <v>0</v>
      </c>
      <c r="EC92" s="114">
        <f t="shared" si="49"/>
        <v>0</v>
      </c>
      <c r="ED92" s="114">
        <f t="shared" si="49"/>
        <v>0</v>
      </c>
      <c r="EE92" s="114">
        <f t="shared" si="49"/>
        <v>0</v>
      </c>
      <c r="EF92" s="114">
        <f t="shared" si="49"/>
        <v>0</v>
      </c>
      <c r="EG92" s="114">
        <f t="shared" si="49"/>
        <v>0</v>
      </c>
      <c r="EH92" s="114">
        <f t="shared" si="49"/>
        <v>0</v>
      </c>
      <c r="EI92" s="114">
        <f t="shared" si="49"/>
        <v>0</v>
      </c>
      <c r="EJ92" s="114">
        <f t="shared" si="49"/>
        <v>0</v>
      </c>
      <c r="EK92" s="115">
        <f t="shared" si="49"/>
        <v>0</v>
      </c>
      <c r="EL92" s="114">
        <f t="shared" si="49"/>
        <v>0</v>
      </c>
      <c r="EM92" s="115">
        <f t="shared" si="49"/>
        <v>0</v>
      </c>
      <c r="EN92" s="116"/>
      <c r="EO92" s="117"/>
      <c r="EP92" s="215">
        <f t="shared" si="49"/>
        <v>0</v>
      </c>
      <c r="EQ92" s="163"/>
      <c r="ER92" s="214">
        <f t="shared" si="50"/>
        <v>0</v>
      </c>
      <c r="ES92" s="114">
        <f t="shared" si="50"/>
        <v>0</v>
      </c>
      <c r="ET92" s="114">
        <f t="shared" si="50"/>
        <v>0</v>
      </c>
      <c r="EU92" s="114">
        <f t="shared" si="50"/>
        <v>0</v>
      </c>
      <c r="EV92" s="114">
        <f t="shared" si="50"/>
        <v>0</v>
      </c>
      <c r="EW92" s="114">
        <f t="shared" si="50"/>
        <v>0</v>
      </c>
      <c r="EX92" s="114">
        <f t="shared" si="50"/>
        <v>0</v>
      </c>
      <c r="EY92" s="114">
        <f t="shared" si="50"/>
        <v>0</v>
      </c>
      <c r="EZ92" s="114">
        <f t="shared" si="50"/>
        <v>0</v>
      </c>
      <c r="FA92" s="114">
        <f t="shared" si="50"/>
        <v>0</v>
      </c>
      <c r="FB92" s="114">
        <f t="shared" si="50"/>
        <v>0</v>
      </c>
      <c r="FC92" s="115">
        <f t="shared" si="50"/>
        <v>0</v>
      </c>
      <c r="FD92" s="114">
        <f t="shared" si="50"/>
        <v>0</v>
      </c>
      <c r="FE92" s="115">
        <f t="shared" si="50"/>
        <v>0</v>
      </c>
      <c r="FF92" s="116"/>
      <c r="FG92" s="117"/>
      <c r="FH92" s="215">
        <f t="shared" si="50"/>
        <v>0</v>
      </c>
      <c r="FI92" s="163"/>
      <c r="FJ92" s="214">
        <f t="shared" si="51"/>
        <v>0</v>
      </c>
      <c r="FK92" s="114">
        <f t="shared" si="51"/>
        <v>0</v>
      </c>
      <c r="FL92" s="114">
        <f t="shared" si="51"/>
        <v>0</v>
      </c>
      <c r="FM92" s="114">
        <f t="shared" si="51"/>
        <v>0</v>
      </c>
      <c r="FN92" s="114">
        <f t="shared" si="51"/>
        <v>0</v>
      </c>
      <c r="FO92" s="114">
        <f t="shared" si="51"/>
        <v>0</v>
      </c>
      <c r="FP92" s="114">
        <f t="shared" si="51"/>
        <v>0</v>
      </c>
      <c r="FQ92" s="114">
        <f t="shared" si="51"/>
        <v>0</v>
      </c>
      <c r="FR92" s="114">
        <f t="shared" si="51"/>
        <v>0</v>
      </c>
      <c r="FS92" s="114">
        <f t="shared" si="51"/>
        <v>0</v>
      </c>
      <c r="FT92" s="114">
        <f t="shared" si="51"/>
        <v>0</v>
      </c>
      <c r="FU92" s="115">
        <f t="shared" si="51"/>
        <v>0</v>
      </c>
      <c r="FV92" s="114">
        <f t="shared" si="51"/>
        <v>0</v>
      </c>
      <c r="FW92" s="115">
        <f t="shared" si="51"/>
        <v>0</v>
      </c>
      <c r="FX92" s="116"/>
      <c r="FY92" s="117"/>
      <c r="FZ92" s="215">
        <f t="shared" si="51"/>
        <v>0</v>
      </c>
      <c r="GA92" s="204"/>
      <c r="GB92" s="214">
        <f t="shared" si="52"/>
        <v>0</v>
      </c>
      <c r="GC92" s="114">
        <f t="shared" si="52"/>
        <v>0</v>
      </c>
      <c r="GD92" s="114">
        <f t="shared" si="52"/>
        <v>0</v>
      </c>
      <c r="GE92" s="114">
        <f t="shared" si="52"/>
        <v>0</v>
      </c>
      <c r="GF92" s="114">
        <f t="shared" si="52"/>
        <v>0</v>
      </c>
      <c r="GG92" s="114">
        <f t="shared" si="52"/>
        <v>0</v>
      </c>
      <c r="GH92" s="114">
        <f t="shared" si="52"/>
        <v>0</v>
      </c>
      <c r="GI92" s="114">
        <f t="shared" si="52"/>
        <v>0</v>
      </c>
      <c r="GJ92" s="114">
        <f t="shared" si="52"/>
        <v>0</v>
      </c>
      <c r="GK92" s="114">
        <f t="shared" si="52"/>
        <v>0</v>
      </c>
      <c r="GL92" s="114">
        <f t="shared" si="52"/>
        <v>0</v>
      </c>
      <c r="GM92" s="115">
        <f t="shared" si="52"/>
        <v>0</v>
      </c>
      <c r="GN92" s="114">
        <f t="shared" si="52"/>
        <v>0</v>
      </c>
      <c r="GO92" s="115">
        <f t="shared" si="52"/>
        <v>0</v>
      </c>
      <c r="GP92" s="116"/>
      <c r="GQ92" s="117"/>
      <c r="GR92" s="215">
        <f t="shared" si="52"/>
        <v>0</v>
      </c>
    </row>
    <row r="93" spans="1:200" x14ac:dyDescent="0.25">
      <c r="A93" s="112" t="s">
        <v>48</v>
      </c>
      <c r="B93" s="222"/>
      <c r="C93" s="223"/>
      <c r="D93" s="214">
        <f t="shared" si="42"/>
        <v>0</v>
      </c>
      <c r="E93" s="114">
        <f t="shared" si="42"/>
        <v>0</v>
      </c>
      <c r="F93" s="114">
        <f t="shared" si="42"/>
        <v>0</v>
      </c>
      <c r="G93" s="114">
        <f t="shared" si="42"/>
        <v>0</v>
      </c>
      <c r="H93" s="114">
        <f t="shared" si="42"/>
        <v>0</v>
      </c>
      <c r="I93" s="114">
        <f t="shared" si="42"/>
        <v>0</v>
      </c>
      <c r="J93" s="114">
        <f t="shared" si="42"/>
        <v>0</v>
      </c>
      <c r="K93" s="114">
        <f t="shared" si="42"/>
        <v>0</v>
      </c>
      <c r="L93" s="114">
        <f t="shared" si="42"/>
        <v>0</v>
      </c>
      <c r="M93" s="114">
        <f t="shared" si="42"/>
        <v>0</v>
      </c>
      <c r="N93" s="114">
        <f t="shared" si="42"/>
        <v>0</v>
      </c>
      <c r="O93" s="115">
        <f t="shared" si="42"/>
        <v>0</v>
      </c>
      <c r="P93" s="114">
        <f t="shared" si="42"/>
        <v>0</v>
      </c>
      <c r="Q93" s="115">
        <f t="shared" si="42"/>
        <v>0</v>
      </c>
      <c r="R93" s="116"/>
      <c r="S93" s="117"/>
      <c r="T93" s="215">
        <f t="shared" si="42"/>
        <v>0</v>
      </c>
      <c r="U93" s="202"/>
      <c r="V93" s="214">
        <f t="shared" si="43"/>
        <v>0</v>
      </c>
      <c r="W93" s="114">
        <f t="shared" si="43"/>
        <v>0</v>
      </c>
      <c r="X93" s="114">
        <f t="shared" si="43"/>
        <v>0</v>
      </c>
      <c r="Y93" s="114">
        <f t="shared" si="43"/>
        <v>0</v>
      </c>
      <c r="Z93" s="114">
        <f t="shared" si="43"/>
        <v>0</v>
      </c>
      <c r="AA93" s="114">
        <f t="shared" si="43"/>
        <v>0</v>
      </c>
      <c r="AB93" s="114">
        <f t="shared" si="43"/>
        <v>0</v>
      </c>
      <c r="AC93" s="114">
        <f t="shared" si="43"/>
        <v>0</v>
      </c>
      <c r="AD93" s="114">
        <f t="shared" si="43"/>
        <v>0</v>
      </c>
      <c r="AE93" s="114">
        <f t="shared" si="43"/>
        <v>0</v>
      </c>
      <c r="AF93" s="114">
        <f t="shared" si="43"/>
        <v>0</v>
      </c>
      <c r="AG93" s="115">
        <f t="shared" si="43"/>
        <v>0</v>
      </c>
      <c r="AH93" s="114">
        <f t="shared" si="43"/>
        <v>0</v>
      </c>
      <c r="AI93" s="115">
        <f t="shared" si="43"/>
        <v>0</v>
      </c>
      <c r="AJ93" s="116"/>
      <c r="AK93" s="117"/>
      <c r="AL93" s="215">
        <f t="shared" si="43"/>
        <v>0</v>
      </c>
      <c r="AM93" s="163"/>
      <c r="AN93" s="214">
        <f t="shared" si="44"/>
        <v>0</v>
      </c>
      <c r="AO93" s="114">
        <f t="shared" si="44"/>
        <v>0</v>
      </c>
      <c r="AP93" s="114">
        <f t="shared" si="44"/>
        <v>0</v>
      </c>
      <c r="AQ93" s="114">
        <f t="shared" si="44"/>
        <v>0</v>
      </c>
      <c r="AR93" s="114">
        <f t="shared" si="44"/>
        <v>0</v>
      </c>
      <c r="AS93" s="114">
        <f t="shared" si="44"/>
        <v>0</v>
      </c>
      <c r="AT93" s="114">
        <f t="shared" si="44"/>
        <v>0</v>
      </c>
      <c r="AU93" s="114">
        <f t="shared" si="44"/>
        <v>0</v>
      </c>
      <c r="AV93" s="114">
        <f t="shared" si="44"/>
        <v>0</v>
      </c>
      <c r="AW93" s="114">
        <f t="shared" si="44"/>
        <v>0</v>
      </c>
      <c r="AX93" s="114">
        <f t="shared" si="44"/>
        <v>0</v>
      </c>
      <c r="AY93" s="115">
        <f t="shared" si="44"/>
        <v>0</v>
      </c>
      <c r="AZ93" s="114">
        <f t="shared" si="44"/>
        <v>0</v>
      </c>
      <c r="BA93" s="115">
        <f t="shared" si="44"/>
        <v>0</v>
      </c>
      <c r="BB93" s="116"/>
      <c r="BC93" s="117"/>
      <c r="BD93" s="215">
        <f t="shared" si="44"/>
        <v>0</v>
      </c>
      <c r="BE93" s="163"/>
      <c r="BF93" s="214">
        <f t="shared" si="45"/>
        <v>0</v>
      </c>
      <c r="BG93" s="114">
        <f t="shared" si="45"/>
        <v>0</v>
      </c>
      <c r="BH93" s="114">
        <f t="shared" si="45"/>
        <v>0</v>
      </c>
      <c r="BI93" s="114">
        <f t="shared" si="45"/>
        <v>0</v>
      </c>
      <c r="BJ93" s="114">
        <f t="shared" si="45"/>
        <v>0</v>
      </c>
      <c r="BK93" s="114">
        <f t="shared" si="45"/>
        <v>0</v>
      </c>
      <c r="BL93" s="114">
        <f t="shared" si="45"/>
        <v>0</v>
      </c>
      <c r="BM93" s="114">
        <f t="shared" si="45"/>
        <v>0</v>
      </c>
      <c r="BN93" s="114">
        <f t="shared" si="45"/>
        <v>0</v>
      </c>
      <c r="BO93" s="114">
        <f t="shared" si="45"/>
        <v>0</v>
      </c>
      <c r="BP93" s="114">
        <f t="shared" si="45"/>
        <v>0</v>
      </c>
      <c r="BQ93" s="115">
        <f t="shared" si="45"/>
        <v>0</v>
      </c>
      <c r="BR93" s="114">
        <f t="shared" si="45"/>
        <v>0</v>
      </c>
      <c r="BS93" s="115">
        <f t="shared" si="45"/>
        <v>0</v>
      </c>
      <c r="BT93" s="116"/>
      <c r="BU93" s="117"/>
      <c r="BV93" s="215">
        <f t="shared" si="45"/>
        <v>0</v>
      </c>
      <c r="BW93" s="163"/>
      <c r="BX93" s="214">
        <f t="shared" si="46"/>
        <v>0</v>
      </c>
      <c r="BY93" s="114">
        <f t="shared" si="46"/>
        <v>0</v>
      </c>
      <c r="BZ93" s="114">
        <f t="shared" si="46"/>
        <v>0</v>
      </c>
      <c r="CA93" s="114">
        <f t="shared" si="46"/>
        <v>0</v>
      </c>
      <c r="CB93" s="114">
        <f t="shared" si="46"/>
        <v>0</v>
      </c>
      <c r="CC93" s="114">
        <f t="shared" si="46"/>
        <v>0</v>
      </c>
      <c r="CD93" s="114">
        <f t="shared" si="46"/>
        <v>0</v>
      </c>
      <c r="CE93" s="114">
        <f t="shared" si="46"/>
        <v>0</v>
      </c>
      <c r="CF93" s="114">
        <f t="shared" si="46"/>
        <v>0</v>
      </c>
      <c r="CG93" s="114">
        <f t="shared" si="46"/>
        <v>0</v>
      </c>
      <c r="CH93" s="114">
        <f t="shared" si="46"/>
        <v>0</v>
      </c>
      <c r="CI93" s="115">
        <f t="shared" si="46"/>
        <v>0</v>
      </c>
      <c r="CJ93" s="114">
        <f t="shared" si="46"/>
        <v>0</v>
      </c>
      <c r="CK93" s="115">
        <f t="shared" si="46"/>
        <v>0</v>
      </c>
      <c r="CL93" s="116"/>
      <c r="CM93" s="117"/>
      <c r="CN93" s="215">
        <f t="shared" si="46"/>
        <v>0</v>
      </c>
      <c r="CO93" s="163"/>
      <c r="CP93" s="114">
        <f t="shared" si="47"/>
        <v>0</v>
      </c>
      <c r="CQ93" s="114">
        <f t="shared" si="47"/>
        <v>0</v>
      </c>
      <c r="CR93" s="114">
        <f t="shared" si="47"/>
        <v>0</v>
      </c>
      <c r="CS93" s="114">
        <f t="shared" si="47"/>
        <v>0</v>
      </c>
      <c r="CT93" s="114">
        <f t="shared" si="47"/>
        <v>0</v>
      </c>
      <c r="CU93" s="114">
        <f t="shared" si="47"/>
        <v>0</v>
      </c>
      <c r="CV93" s="114">
        <f t="shared" si="47"/>
        <v>0</v>
      </c>
      <c r="CW93" s="114">
        <f t="shared" si="47"/>
        <v>0</v>
      </c>
      <c r="CX93" s="114">
        <f t="shared" si="47"/>
        <v>0</v>
      </c>
      <c r="CY93" s="114">
        <f t="shared" si="47"/>
        <v>0</v>
      </c>
      <c r="CZ93" s="114">
        <f t="shared" si="47"/>
        <v>0</v>
      </c>
      <c r="DA93" s="115">
        <f t="shared" si="47"/>
        <v>0</v>
      </c>
      <c r="DB93" s="114">
        <f t="shared" si="47"/>
        <v>0</v>
      </c>
      <c r="DC93" s="115">
        <f t="shared" si="47"/>
        <v>0</v>
      </c>
      <c r="DD93" s="116"/>
      <c r="DE93" s="117"/>
      <c r="DF93" s="117">
        <f t="shared" si="47"/>
        <v>0</v>
      </c>
      <c r="DG93" s="163"/>
      <c r="DH93" s="214">
        <f t="shared" si="48"/>
        <v>0</v>
      </c>
      <c r="DI93" s="114">
        <f t="shared" si="48"/>
        <v>0</v>
      </c>
      <c r="DJ93" s="114">
        <f t="shared" si="48"/>
        <v>0</v>
      </c>
      <c r="DK93" s="114">
        <f t="shared" si="48"/>
        <v>0</v>
      </c>
      <c r="DL93" s="114">
        <f t="shared" si="48"/>
        <v>0</v>
      </c>
      <c r="DM93" s="114">
        <f t="shared" si="48"/>
        <v>0</v>
      </c>
      <c r="DN93" s="114">
        <f t="shared" si="48"/>
        <v>0</v>
      </c>
      <c r="DO93" s="114">
        <f t="shared" si="48"/>
        <v>0</v>
      </c>
      <c r="DP93" s="114">
        <f t="shared" si="48"/>
        <v>0</v>
      </c>
      <c r="DQ93" s="114">
        <f t="shared" si="48"/>
        <v>0</v>
      </c>
      <c r="DR93" s="114">
        <f t="shared" si="48"/>
        <v>0</v>
      </c>
      <c r="DS93" s="115">
        <f t="shared" si="48"/>
        <v>0</v>
      </c>
      <c r="DT93" s="114">
        <f t="shared" si="48"/>
        <v>0</v>
      </c>
      <c r="DU93" s="115">
        <f t="shared" si="48"/>
        <v>0</v>
      </c>
      <c r="DV93" s="116"/>
      <c r="DW93" s="117"/>
      <c r="DX93" s="215">
        <f t="shared" si="48"/>
        <v>0</v>
      </c>
      <c r="DY93" s="163"/>
      <c r="DZ93" s="214">
        <f t="shared" si="49"/>
        <v>0</v>
      </c>
      <c r="EA93" s="114">
        <f t="shared" si="49"/>
        <v>0</v>
      </c>
      <c r="EB93" s="114">
        <f t="shared" si="49"/>
        <v>0</v>
      </c>
      <c r="EC93" s="114">
        <f t="shared" si="49"/>
        <v>0</v>
      </c>
      <c r="ED93" s="114">
        <f t="shared" si="49"/>
        <v>0</v>
      </c>
      <c r="EE93" s="114">
        <f t="shared" si="49"/>
        <v>0</v>
      </c>
      <c r="EF93" s="114">
        <f t="shared" si="49"/>
        <v>0</v>
      </c>
      <c r="EG93" s="114">
        <f t="shared" si="49"/>
        <v>0</v>
      </c>
      <c r="EH93" s="114">
        <f t="shared" si="49"/>
        <v>0</v>
      </c>
      <c r="EI93" s="114">
        <f t="shared" si="49"/>
        <v>0</v>
      </c>
      <c r="EJ93" s="114">
        <f t="shared" si="49"/>
        <v>0</v>
      </c>
      <c r="EK93" s="115">
        <f t="shared" si="49"/>
        <v>0</v>
      </c>
      <c r="EL93" s="114">
        <f t="shared" si="49"/>
        <v>0</v>
      </c>
      <c r="EM93" s="115">
        <f t="shared" si="49"/>
        <v>0</v>
      </c>
      <c r="EN93" s="116"/>
      <c r="EO93" s="117"/>
      <c r="EP93" s="215">
        <f t="shared" si="49"/>
        <v>0</v>
      </c>
      <c r="EQ93" s="163"/>
      <c r="ER93" s="214">
        <f t="shared" si="50"/>
        <v>0</v>
      </c>
      <c r="ES93" s="114">
        <f t="shared" si="50"/>
        <v>0</v>
      </c>
      <c r="ET93" s="114">
        <f t="shared" si="50"/>
        <v>0</v>
      </c>
      <c r="EU93" s="114">
        <f t="shared" si="50"/>
        <v>0</v>
      </c>
      <c r="EV93" s="114">
        <f t="shared" si="50"/>
        <v>0</v>
      </c>
      <c r="EW93" s="114">
        <f t="shared" si="50"/>
        <v>0</v>
      </c>
      <c r="EX93" s="114">
        <f t="shared" si="50"/>
        <v>0</v>
      </c>
      <c r="EY93" s="114">
        <f t="shared" si="50"/>
        <v>0</v>
      </c>
      <c r="EZ93" s="114">
        <f t="shared" si="50"/>
        <v>0</v>
      </c>
      <c r="FA93" s="114">
        <f t="shared" si="50"/>
        <v>0</v>
      </c>
      <c r="FB93" s="114">
        <f t="shared" si="50"/>
        <v>0</v>
      </c>
      <c r="FC93" s="115">
        <f t="shared" si="50"/>
        <v>0</v>
      </c>
      <c r="FD93" s="114">
        <f t="shared" si="50"/>
        <v>0</v>
      </c>
      <c r="FE93" s="115">
        <f t="shared" si="50"/>
        <v>0</v>
      </c>
      <c r="FF93" s="116"/>
      <c r="FG93" s="117"/>
      <c r="FH93" s="215">
        <f t="shared" si="50"/>
        <v>0</v>
      </c>
      <c r="FI93" s="163"/>
      <c r="FJ93" s="214">
        <f t="shared" si="51"/>
        <v>0</v>
      </c>
      <c r="FK93" s="114">
        <f t="shared" si="51"/>
        <v>0</v>
      </c>
      <c r="FL93" s="114">
        <f t="shared" si="51"/>
        <v>0</v>
      </c>
      <c r="FM93" s="114">
        <f t="shared" si="51"/>
        <v>0</v>
      </c>
      <c r="FN93" s="114">
        <f t="shared" si="51"/>
        <v>0</v>
      </c>
      <c r="FO93" s="114">
        <f t="shared" si="51"/>
        <v>0</v>
      </c>
      <c r="FP93" s="114">
        <f t="shared" si="51"/>
        <v>0</v>
      </c>
      <c r="FQ93" s="114">
        <f t="shared" si="51"/>
        <v>0</v>
      </c>
      <c r="FR93" s="114">
        <f t="shared" si="51"/>
        <v>0</v>
      </c>
      <c r="FS93" s="114">
        <f t="shared" si="51"/>
        <v>0</v>
      </c>
      <c r="FT93" s="114">
        <f t="shared" si="51"/>
        <v>0</v>
      </c>
      <c r="FU93" s="115">
        <f t="shared" si="51"/>
        <v>0</v>
      </c>
      <c r="FV93" s="114">
        <f t="shared" si="51"/>
        <v>0</v>
      </c>
      <c r="FW93" s="115">
        <f t="shared" si="51"/>
        <v>0</v>
      </c>
      <c r="FX93" s="116"/>
      <c r="FY93" s="117"/>
      <c r="FZ93" s="215">
        <f t="shared" si="51"/>
        <v>0</v>
      </c>
      <c r="GA93" s="204"/>
      <c r="GB93" s="214">
        <f t="shared" si="52"/>
        <v>0</v>
      </c>
      <c r="GC93" s="114">
        <f t="shared" si="52"/>
        <v>0</v>
      </c>
      <c r="GD93" s="114">
        <f t="shared" si="52"/>
        <v>0</v>
      </c>
      <c r="GE93" s="114">
        <f t="shared" si="52"/>
        <v>0</v>
      </c>
      <c r="GF93" s="114">
        <f t="shared" si="52"/>
        <v>0</v>
      </c>
      <c r="GG93" s="114">
        <f t="shared" si="52"/>
        <v>0</v>
      </c>
      <c r="GH93" s="114">
        <f t="shared" si="52"/>
        <v>0</v>
      </c>
      <c r="GI93" s="114">
        <f t="shared" si="52"/>
        <v>0</v>
      </c>
      <c r="GJ93" s="114">
        <f t="shared" si="52"/>
        <v>0</v>
      </c>
      <c r="GK93" s="114">
        <f t="shared" si="52"/>
        <v>0</v>
      </c>
      <c r="GL93" s="114">
        <f t="shared" si="52"/>
        <v>0</v>
      </c>
      <c r="GM93" s="115">
        <f t="shared" si="52"/>
        <v>0</v>
      </c>
      <c r="GN93" s="114">
        <f t="shared" si="52"/>
        <v>0</v>
      </c>
      <c r="GO93" s="115">
        <f t="shared" si="52"/>
        <v>0</v>
      </c>
      <c r="GP93" s="116"/>
      <c r="GQ93" s="117"/>
      <c r="GR93" s="215">
        <f t="shared" si="52"/>
        <v>0</v>
      </c>
    </row>
    <row r="94" spans="1:200" x14ac:dyDescent="0.25">
      <c r="A94" s="112" t="s">
        <v>49</v>
      </c>
      <c r="B94" s="222"/>
      <c r="C94" s="223"/>
      <c r="D94" s="214">
        <f t="shared" si="42"/>
        <v>0</v>
      </c>
      <c r="E94" s="114">
        <f t="shared" si="42"/>
        <v>0</v>
      </c>
      <c r="F94" s="114">
        <f t="shared" si="42"/>
        <v>0</v>
      </c>
      <c r="G94" s="114">
        <f t="shared" si="42"/>
        <v>0</v>
      </c>
      <c r="H94" s="114">
        <f t="shared" si="42"/>
        <v>0</v>
      </c>
      <c r="I94" s="114">
        <f t="shared" si="42"/>
        <v>0</v>
      </c>
      <c r="J94" s="114">
        <f t="shared" si="42"/>
        <v>0</v>
      </c>
      <c r="K94" s="114">
        <f t="shared" si="42"/>
        <v>0</v>
      </c>
      <c r="L94" s="114">
        <f t="shared" si="42"/>
        <v>0</v>
      </c>
      <c r="M94" s="114">
        <f t="shared" si="42"/>
        <v>0</v>
      </c>
      <c r="N94" s="114">
        <f t="shared" si="42"/>
        <v>0</v>
      </c>
      <c r="O94" s="115">
        <f t="shared" si="42"/>
        <v>0</v>
      </c>
      <c r="P94" s="114">
        <f t="shared" si="42"/>
        <v>0</v>
      </c>
      <c r="Q94" s="115">
        <f t="shared" si="42"/>
        <v>0</v>
      </c>
      <c r="R94" s="116"/>
      <c r="S94" s="117"/>
      <c r="T94" s="215">
        <f t="shared" si="42"/>
        <v>0</v>
      </c>
      <c r="U94" s="202"/>
      <c r="V94" s="214">
        <f t="shared" si="43"/>
        <v>0</v>
      </c>
      <c r="W94" s="114">
        <f t="shared" si="43"/>
        <v>0</v>
      </c>
      <c r="X94" s="114">
        <f t="shared" si="43"/>
        <v>0</v>
      </c>
      <c r="Y94" s="114">
        <f t="shared" si="43"/>
        <v>0</v>
      </c>
      <c r="Z94" s="114">
        <f t="shared" si="43"/>
        <v>0</v>
      </c>
      <c r="AA94" s="114">
        <f t="shared" si="43"/>
        <v>0</v>
      </c>
      <c r="AB94" s="114">
        <f t="shared" si="43"/>
        <v>0</v>
      </c>
      <c r="AC94" s="114">
        <f t="shared" si="43"/>
        <v>0</v>
      </c>
      <c r="AD94" s="114">
        <f t="shared" si="43"/>
        <v>0</v>
      </c>
      <c r="AE94" s="114">
        <f t="shared" si="43"/>
        <v>0</v>
      </c>
      <c r="AF94" s="114">
        <f t="shared" si="43"/>
        <v>0</v>
      </c>
      <c r="AG94" s="115">
        <f t="shared" si="43"/>
        <v>0</v>
      </c>
      <c r="AH94" s="114">
        <f t="shared" si="43"/>
        <v>0</v>
      </c>
      <c r="AI94" s="115">
        <f t="shared" si="43"/>
        <v>0</v>
      </c>
      <c r="AJ94" s="116"/>
      <c r="AK94" s="117"/>
      <c r="AL94" s="215">
        <f t="shared" si="43"/>
        <v>0</v>
      </c>
      <c r="AM94" s="163"/>
      <c r="AN94" s="214">
        <f t="shared" si="44"/>
        <v>0</v>
      </c>
      <c r="AO94" s="114">
        <f t="shared" si="44"/>
        <v>0</v>
      </c>
      <c r="AP94" s="114">
        <f t="shared" si="44"/>
        <v>0</v>
      </c>
      <c r="AQ94" s="114">
        <f t="shared" si="44"/>
        <v>0</v>
      </c>
      <c r="AR94" s="114">
        <f t="shared" si="44"/>
        <v>0</v>
      </c>
      <c r="AS94" s="114">
        <f t="shared" si="44"/>
        <v>0</v>
      </c>
      <c r="AT94" s="114">
        <f t="shared" si="44"/>
        <v>0</v>
      </c>
      <c r="AU94" s="114">
        <f t="shared" si="44"/>
        <v>0</v>
      </c>
      <c r="AV94" s="114">
        <f t="shared" si="44"/>
        <v>0</v>
      </c>
      <c r="AW94" s="114">
        <f t="shared" si="44"/>
        <v>0</v>
      </c>
      <c r="AX94" s="114">
        <f t="shared" si="44"/>
        <v>0</v>
      </c>
      <c r="AY94" s="115">
        <f t="shared" si="44"/>
        <v>0</v>
      </c>
      <c r="AZ94" s="114">
        <f t="shared" si="44"/>
        <v>0</v>
      </c>
      <c r="BA94" s="115">
        <f t="shared" si="44"/>
        <v>0</v>
      </c>
      <c r="BB94" s="116"/>
      <c r="BC94" s="117"/>
      <c r="BD94" s="215">
        <f t="shared" si="44"/>
        <v>0</v>
      </c>
      <c r="BE94" s="163"/>
      <c r="BF94" s="214">
        <f t="shared" si="45"/>
        <v>0</v>
      </c>
      <c r="BG94" s="114">
        <f t="shared" si="45"/>
        <v>0</v>
      </c>
      <c r="BH94" s="114">
        <f t="shared" si="45"/>
        <v>0</v>
      </c>
      <c r="BI94" s="114">
        <f t="shared" si="45"/>
        <v>0</v>
      </c>
      <c r="BJ94" s="114">
        <f t="shared" si="45"/>
        <v>0</v>
      </c>
      <c r="BK94" s="114">
        <f t="shared" si="45"/>
        <v>0</v>
      </c>
      <c r="BL94" s="114">
        <f t="shared" si="45"/>
        <v>0</v>
      </c>
      <c r="BM94" s="114">
        <f t="shared" si="45"/>
        <v>0</v>
      </c>
      <c r="BN94" s="114">
        <f t="shared" si="45"/>
        <v>0</v>
      </c>
      <c r="BO94" s="114">
        <f t="shared" si="45"/>
        <v>0</v>
      </c>
      <c r="BP94" s="114">
        <f t="shared" si="45"/>
        <v>0</v>
      </c>
      <c r="BQ94" s="115">
        <f t="shared" si="45"/>
        <v>0</v>
      </c>
      <c r="BR94" s="114">
        <f t="shared" si="45"/>
        <v>0</v>
      </c>
      <c r="BS94" s="115">
        <f t="shared" si="45"/>
        <v>0</v>
      </c>
      <c r="BT94" s="116"/>
      <c r="BU94" s="117"/>
      <c r="BV94" s="215">
        <f t="shared" si="45"/>
        <v>0</v>
      </c>
      <c r="BW94" s="163"/>
      <c r="BX94" s="214">
        <f t="shared" si="46"/>
        <v>0</v>
      </c>
      <c r="BY94" s="114">
        <f t="shared" si="46"/>
        <v>0</v>
      </c>
      <c r="BZ94" s="114">
        <f t="shared" si="46"/>
        <v>0</v>
      </c>
      <c r="CA94" s="114">
        <f t="shared" si="46"/>
        <v>0</v>
      </c>
      <c r="CB94" s="114">
        <f t="shared" si="46"/>
        <v>0</v>
      </c>
      <c r="CC94" s="114">
        <f t="shared" si="46"/>
        <v>0</v>
      </c>
      <c r="CD94" s="114">
        <f t="shared" si="46"/>
        <v>0</v>
      </c>
      <c r="CE94" s="114">
        <f t="shared" si="46"/>
        <v>0</v>
      </c>
      <c r="CF94" s="114">
        <f t="shared" si="46"/>
        <v>0</v>
      </c>
      <c r="CG94" s="114">
        <f t="shared" si="46"/>
        <v>0</v>
      </c>
      <c r="CH94" s="114">
        <f t="shared" si="46"/>
        <v>0</v>
      </c>
      <c r="CI94" s="115">
        <f t="shared" si="46"/>
        <v>0</v>
      </c>
      <c r="CJ94" s="114">
        <f t="shared" si="46"/>
        <v>0</v>
      </c>
      <c r="CK94" s="115">
        <f t="shared" si="46"/>
        <v>0</v>
      </c>
      <c r="CL94" s="116"/>
      <c r="CM94" s="117"/>
      <c r="CN94" s="215">
        <f t="shared" si="46"/>
        <v>0</v>
      </c>
      <c r="CO94" s="163"/>
      <c r="CP94" s="114">
        <f t="shared" si="47"/>
        <v>0</v>
      </c>
      <c r="CQ94" s="114">
        <f t="shared" si="47"/>
        <v>0</v>
      </c>
      <c r="CR94" s="114">
        <f t="shared" si="47"/>
        <v>0</v>
      </c>
      <c r="CS94" s="114">
        <f t="shared" si="47"/>
        <v>0</v>
      </c>
      <c r="CT94" s="114">
        <f t="shared" si="47"/>
        <v>0</v>
      </c>
      <c r="CU94" s="114">
        <f t="shared" si="47"/>
        <v>0</v>
      </c>
      <c r="CV94" s="114">
        <f t="shared" si="47"/>
        <v>0</v>
      </c>
      <c r="CW94" s="114">
        <f t="shared" si="47"/>
        <v>0</v>
      </c>
      <c r="CX94" s="114">
        <f t="shared" si="47"/>
        <v>0</v>
      </c>
      <c r="CY94" s="114">
        <f t="shared" si="47"/>
        <v>0</v>
      </c>
      <c r="CZ94" s="114">
        <f t="shared" si="47"/>
        <v>0</v>
      </c>
      <c r="DA94" s="115">
        <f t="shared" si="47"/>
        <v>0</v>
      </c>
      <c r="DB94" s="114">
        <f t="shared" si="47"/>
        <v>0</v>
      </c>
      <c r="DC94" s="115">
        <f t="shared" si="47"/>
        <v>0</v>
      </c>
      <c r="DD94" s="116"/>
      <c r="DE94" s="117"/>
      <c r="DF94" s="117">
        <f t="shared" si="47"/>
        <v>0</v>
      </c>
      <c r="DG94" s="163"/>
      <c r="DH94" s="214">
        <f t="shared" si="48"/>
        <v>0</v>
      </c>
      <c r="DI94" s="114">
        <f t="shared" si="48"/>
        <v>0</v>
      </c>
      <c r="DJ94" s="114">
        <f t="shared" si="48"/>
        <v>0</v>
      </c>
      <c r="DK94" s="114">
        <f t="shared" si="48"/>
        <v>0</v>
      </c>
      <c r="DL94" s="114">
        <f t="shared" si="48"/>
        <v>0</v>
      </c>
      <c r="DM94" s="114">
        <f t="shared" si="48"/>
        <v>0</v>
      </c>
      <c r="DN94" s="114">
        <f t="shared" si="48"/>
        <v>0</v>
      </c>
      <c r="DO94" s="114">
        <f t="shared" si="48"/>
        <v>0</v>
      </c>
      <c r="DP94" s="114">
        <f t="shared" si="48"/>
        <v>0</v>
      </c>
      <c r="DQ94" s="114">
        <f t="shared" si="48"/>
        <v>0</v>
      </c>
      <c r="DR94" s="114">
        <f t="shared" si="48"/>
        <v>0</v>
      </c>
      <c r="DS94" s="115">
        <f t="shared" si="48"/>
        <v>0</v>
      </c>
      <c r="DT94" s="114">
        <f t="shared" si="48"/>
        <v>0</v>
      </c>
      <c r="DU94" s="115">
        <f t="shared" si="48"/>
        <v>0</v>
      </c>
      <c r="DV94" s="116"/>
      <c r="DW94" s="117"/>
      <c r="DX94" s="215">
        <f t="shared" si="48"/>
        <v>0</v>
      </c>
      <c r="DY94" s="163"/>
      <c r="DZ94" s="214">
        <f t="shared" si="49"/>
        <v>0</v>
      </c>
      <c r="EA94" s="114">
        <f t="shared" si="49"/>
        <v>0</v>
      </c>
      <c r="EB94" s="114">
        <f t="shared" si="49"/>
        <v>0</v>
      </c>
      <c r="EC94" s="114">
        <f t="shared" si="49"/>
        <v>0</v>
      </c>
      <c r="ED94" s="114">
        <f t="shared" si="49"/>
        <v>0</v>
      </c>
      <c r="EE94" s="114">
        <f t="shared" si="49"/>
        <v>0</v>
      </c>
      <c r="EF94" s="114">
        <f t="shared" si="49"/>
        <v>0</v>
      </c>
      <c r="EG94" s="114">
        <f t="shared" si="49"/>
        <v>0</v>
      </c>
      <c r="EH94" s="114">
        <f t="shared" si="49"/>
        <v>0</v>
      </c>
      <c r="EI94" s="114">
        <f t="shared" si="49"/>
        <v>0</v>
      </c>
      <c r="EJ94" s="114">
        <f t="shared" si="49"/>
        <v>0</v>
      </c>
      <c r="EK94" s="115">
        <f t="shared" si="49"/>
        <v>0</v>
      </c>
      <c r="EL94" s="114">
        <f t="shared" si="49"/>
        <v>0</v>
      </c>
      <c r="EM94" s="115">
        <f t="shared" si="49"/>
        <v>0</v>
      </c>
      <c r="EN94" s="116"/>
      <c r="EO94" s="117"/>
      <c r="EP94" s="215">
        <f t="shared" si="49"/>
        <v>0</v>
      </c>
      <c r="EQ94" s="163"/>
      <c r="ER94" s="214">
        <f t="shared" si="50"/>
        <v>0</v>
      </c>
      <c r="ES94" s="114">
        <f t="shared" si="50"/>
        <v>0</v>
      </c>
      <c r="ET94" s="114">
        <f t="shared" si="50"/>
        <v>0</v>
      </c>
      <c r="EU94" s="114">
        <f t="shared" si="50"/>
        <v>0</v>
      </c>
      <c r="EV94" s="114">
        <f t="shared" si="50"/>
        <v>0</v>
      </c>
      <c r="EW94" s="114">
        <f t="shared" si="50"/>
        <v>0</v>
      </c>
      <c r="EX94" s="114">
        <f t="shared" si="50"/>
        <v>0</v>
      </c>
      <c r="EY94" s="114">
        <f t="shared" si="50"/>
        <v>0</v>
      </c>
      <c r="EZ94" s="114">
        <f t="shared" si="50"/>
        <v>0</v>
      </c>
      <c r="FA94" s="114">
        <f t="shared" si="50"/>
        <v>0</v>
      </c>
      <c r="FB94" s="114">
        <f t="shared" si="50"/>
        <v>0</v>
      </c>
      <c r="FC94" s="115">
        <f t="shared" si="50"/>
        <v>0</v>
      </c>
      <c r="FD94" s="114">
        <f t="shared" si="50"/>
        <v>0</v>
      </c>
      <c r="FE94" s="115">
        <f t="shared" si="50"/>
        <v>0</v>
      </c>
      <c r="FF94" s="116"/>
      <c r="FG94" s="117"/>
      <c r="FH94" s="215">
        <f t="shared" si="50"/>
        <v>0</v>
      </c>
      <c r="FI94" s="163"/>
      <c r="FJ94" s="214">
        <f t="shared" si="51"/>
        <v>0</v>
      </c>
      <c r="FK94" s="114">
        <f t="shared" si="51"/>
        <v>0</v>
      </c>
      <c r="FL94" s="114">
        <f t="shared" si="51"/>
        <v>0</v>
      </c>
      <c r="FM94" s="114">
        <f t="shared" si="51"/>
        <v>0</v>
      </c>
      <c r="FN94" s="114">
        <f t="shared" si="51"/>
        <v>0</v>
      </c>
      <c r="FO94" s="114">
        <f t="shared" si="51"/>
        <v>0</v>
      </c>
      <c r="FP94" s="114">
        <f t="shared" si="51"/>
        <v>0</v>
      </c>
      <c r="FQ94" s="114">
        <f t="shared" si="51"/>
        <v>0</v>
      </c>
      <c r="FR94" s="114">
        <f t="shared" si="51"/>
        <v>0</v>
      </c>
      <c r="FS94" s="114">
        <f t="shared" si="51"/>
        <v>0</v>
      </c>
      <c r="FT94" s="114">
        <f t="shared" si="51"/>
        <v>0</v>
      </c>
      <c r="FU94" s="115">
        <f t="shared" si="51"/>
        <v>0</v>
      </c>
      <c r="FV94" s="114">
        <f t="shared" si="51"/>
        <v>0</v>
      </c>
      <c r="FW94" s="115">
        <f t="shared" si="51"/>
        <v>0</v>
      </c>
      <c r="FX94" s="116"/>
      <c r="FY94" s="117"/>
      <c r="FZ94" s="215">
        <f t="shared" si="51"/>
        <v>0</v>
      </c>
      <c r="GA94" s="204"/>
      <c r="GB94" s="214">
        <f t="shared" si="52"/>
        <v>0</v>
      </c>
      <c r="GC94" s="114">
        <f t="shared" si="52"/>
        <v>0</v>
      </c>
      <c r="GD94" s="114">
        <f t="shared" si="52"/>
        <v>0</v>
      </c>
      <c r="GE94" s="114">
        <f t="shared" si="52"/>
        <v>0</v>
      </c>
      <c r="GF94" s="114">
        <f t="shared" si="52"/>
        <v>0</v>
      </c>
      <c r="GG94" s="114">
        <f t="shared" si="52"/>
        <v>0</v>
      </c>
      <c r="GH94" s="114">
        <f t="shared" si="52"/>
        <v>0</v>
      </c>
      <c r="GI94" s="114">
        <f t="shared" si="52"/>
        <v>0</v>
      </c>
      <c r="GJ94" s="114">
        <f t="shared" si="52"/>
        <v>0</v>
      </c>
      <c r="GK94" s="114">
        <f t="shared" si="52"/>
        <v>0</v>
      </c>
      <c r="GL94" s="114">
        <f t="shared" si="52"/>
        <v>0</v>
      </c>
      <c r="GM94" s="115">
        <f t="shared" si="52"/>
        <v>0</v>
      </c>
      <c r="GN94" s="114">
        <f t="shared" si="52"/>
        <v>0</v>
      </c>
      <c r="GO94" s="115">
        <f t="shared" si="52"/>
        <v>0</v>
      </c>
      <c r="GP94" s="116"/>
      <c r="GQ94" s="117"/>
      <c r="GR94" s="215">
        <f t="shared" si="52"/>
        <v>0</v>
      </c>
    </row>
    <row r="95" spans="1:200" x14ac:dyDescent="0.25">
      <c r="A95" s="112" t="s">
        <v>50</v>
      </c>
      <c r="B95" s="222"/>
      <c r="C95" s="224"/>
      <c r="D95" s="214">
        <f t="shared" si="42"/>
        <v>0</v>
      </c>
      <c r="E95" s="114">
        <f t="shared" si="42"/>
        <v>0</v>
      </c>
      <c r="F95" s="114">
        <f t="shared" si="42"/>
        <v>0</v>
      </c>
      <c r="G95" s="114">
        <f t="shared" si="42"/>
        <v>0</v>
      </c>
      <c r="H95" s="114">
        <f t="shared" si="42"/>
        <v>0</v>
      </c>
      <c r="I95" s="114">
        <f t="shared" si="42"/>
        <v>0</v>
      </c>
      <c r="J95" s="114">
        <f t="shared" si="42"/>
        <v>0</v>
      </c>
      <c r="K95" s="114">
        <f t="shared" si="42"/>
        <v>0</v>
      </c>
      <c r="L95" s="114">
        <f t="shared" si="42"/>
        <v>0</v>
      </c>
      <c r="M95" s="114">
        <f t="shared" si="42"/>
        <v>0</v>
      </c>
      <c r="N95" s="114">
        <f t="shared" si="42"/>
        <v>0</v>
      </c>
      <c r="O95" s="115">
        <f t="shared" si="42"/>
        <v>0</v>
      </c>
      <c r="P95" s="114">
        <f t="shared" si="42"/>
        <v>0</v>
      </c>
      <c r="Q95" s="115">
        <f t="shared" si="42"/>
        <v>0</v>
      </c>
      <c r="R95" s="116"/>
      <c r="S95" s="117"/>
      <c r="T95" s="215">
        <f t="shared" si="42"/>
        <v>0</v>
      </c>
      <c r="U95" s="202"/>
      <c r="V95" s="214">
        <f t="shared" si="43"/>
        <v>0</v>
      </c>
      <c r="W95" s="114">
        <f t="shared" si="43"/>
        <v>0</v>
      </c>
      <c r="X95" s="114">
        <f t="shared" si="43"/>
        <v>0</v>
      </c>
      <c r="Y95" s="114">
        <f t="shared" si="43"/>
        <v>0</v>
      </c>
      <c r="Z95" s="114">
        <f t="shared" si="43"/>
        <v>0</v>
      </c>
      <c r="AA95" s="114">
        <f t="shared" si="43"/>
        <v>0</v>
      </c>
      <c r="AB95" s="114">
        <f t="shared" si="43"/>
        <v>0</v>
      </c>
      <c r="AC95" s="114">
        <f t="shared" si="43"/>
        <v>0</v>
      </c>
      <c r="AD95" s="114">
        <f t="shared" si="43"/>
        <v>0</v>
      </c>
      <c r="AE95" s="114">
        <f t="shared" si="43"/>
        <v>0</v>
      </c>
      <c r="AF95" s="114">
        <f t="shared" si="43"/>
        <v>0</v>
      </c>
      <c r="AG95" s="115">
        <f t="shared" si="43"/>
        <v>0</v>
      </c>
      <c r="AH95" s="114">
        <f t="shared" si="43"/>
        <v>0</v>
      </c>
      <c r="AI95" s="115">
        <f t="shared" si="43"/>
        <v>0</v>
      </c>
      <c r="AJ95" s="116"/>
      <c r="AK95" s="117"/>
      <c r="AL95" s="215">
        <f t="shared" si="43"/>
        <v>0</v>
      </c>
      <c r="AM95" s="163"/>
      <c r="AN95" s="214">
        <f t="shared" si="44"/>
        <v>0</v>
      </c>
      <c r="AO95" s="114">
        <f t="shared" si="44"/>
        <v>0</v>
      </c>
      <c r="AP95" s="114">
        <f t="shared" si="44"/>
        <v>0</v>
      </c>
      <c r="AQ95" s="114">
        <f t="shared" si="44"/>
        <v>0</v>
      </c>
      <c r="AR95" s="114">
        <f t="shared" si="44"/>
        <v>0</v>
      </c>
      <c r="AS95" s="114">
        <f t="shared" si="44"/>
        <v>0</v>
      </c>
      <c r="AT95" s="114">
        <f t="shared" si="44"/>
        <v>0</v>
      </c>
      <c r="AU95" s="114">
        <f t="shared" si="44"/>
        <v>0</v>
      </c>
      <c r="AV95" s="114">
        <f t="shared" si="44"/>
        <v>0</v>
      </c>
      <c r="AW95" s="114">
        <f t="shared" si="44"/>
        <v>0</v>
      </c>
      <c r="AX95" s="114">
        <f t="shared" si="44"/>
        <v>0</v>
      </c>
      <c r="AY95" s="115">
        <f t="shared" si="44"/>
        <v>0</v>
      </c>
      <c r="AZ95" s="114">
        <f t="shared" si="44"/>
        <v>0</v>
      </c>
      <c r="BA95" s="115">
        <f t="shared" si="44"/>
        <v>0</v>
      </c>
      <c r="BB95" s="116"/>
      <c r="BC95" s="117"/>
      <c r="BD95" s="215">
        <f t="shared" si="44"/>
        <v>0</v>
      </c>
      <c r="BE95" s="163"/>
      <c r="BF95" s="214">
        <f t="shared" si="45"/>
        <v>0</v>
      </c>
      <c r="BG95" s="114">
        <f t="shared" si="45"/>
        <v>0</v>
      </c>
      <c r="BH95" s="114">
        <f t="shared" si="45"/>
        <v>0</v>
      </c>
      <c r="BI95" s="114">
        <f t="shared" si="45"/>
        <v>0</v>
      </c>
      <c r="BJ95" s="114">
        <f t="shared" si="45"/>
        <v>0</v>
      </c>
      <c r="BK95" s="114">
        <f t="shared" si="45"/>
        <v>0</v>
      </c>
      <c r="BL95" s="114">
        <f t="shared" si="45"/>
        <v>0</v>
      </c>
      <c r="BM95" s="114">
        <f t="shared" si="45"/>
        <v>0</v>
      </c>
      <c r="BN95" s="114">
        <f t="shared" si="45"/>
        <v>0</v>
      </c>
      <c r="BO95" s="114">
        <f t="shared" si="45"/>
        <v>0</v>
      </c>
      <c r="BP95" s="114">
        <f t="shared" si="45"/>
        <v>0</v>
      </c>
      <c r="BQ95" s="115">
        <f t="shared" si="45"/>
        <v>0</v>
      </c>
      <c r="BR95" s="114">
        <f t="shared" si="45"/>
        <v>0</v>
      </c>
      <c r="BS95" s="115">
        <f t="shared" si="45"/>
        <v>0</v>
      </c>
      <c r="BT95" s="116"/>
      <c r="BU95" s="117"/>
      <c r="BV95" s="215">
        <f t="shared" si="45"/>
        <v>0</v>
      </c>
      <c r="BW95" s="163"/>
      <c r="BX95" s="214">
        <f t="shared" si="46"/>
        <v>0</v>
      </c>
      <c r="BY95" s="114">
        <f t="shared" si="46"/>
        <v>0</v>
      </c>
      <c r="BZ95" s="114">
        <f t="shared" si="46"/>
        <v>0</v>
      </c>
      <c r="CA95" s="114">
        <f t="shared" si="46"/>
        <v>0</v>
      </c>
      <c r="CB95" s="114">
        <f t="shared" si="46"/>
        <v>0</v>
      </c>
      <c r="CC95" s="114">
        <f t="shared" si="46"/>
        <v>0</v>
      </c>
      <c r="CD95" s="114">
        <f t="shared" si="46"/>
        <v>0</v>
      </c>
      <c r="CE95" s="114">
        <f t="shared" si="46"/>
        <v>0</v>
      </c>
      <c r="CF95" s="114">
        <f t="shared" si="46"/>
        <v>0</v>
      </c>
      <c r="CG95" s="114">
        <f t="shared" si="46"/>
        <v>0</v>
      </c>
      <c r="CH95" s="114">
        <f t="shared" si="46"/>
        <v>0</v>
      </c>
      <c r="CI95" s="115">
        <f t="shared" si="46"/>
        <v>0</v>
      </c>
      <c r="CJ95" s="114">
        <f t="shared" si="46"/>
        <v>0</v>
      </c>
      <c r="CK95" s="115">
        <f t="shared" si="46"/>
        <v>0</v>
      </c>
      <c r="CL95" s="116"/>
      <c r="CM95" s="117"/>
      <c r="CN95" s="215">
        <f t="shared" si="46"/>
        <v>0</v>
      </c>
      <c r="CO95" s="163"/>
      <c r="CP95" s="114">
        <f t="shared" si="47"/>
        <v>0</v>
      </c>
      <c r="CQ95" s="114">
        <f t="shared" si="47"/>
        <v>0</v>
      </c>
      <c r="CR95" s="114">
        <f t="shared" si="47"/>
        <v>0</v>
      </c>
      <c r="CS95" s="114">
        <f t="shared" si="47"/>
        <v>0</v>
      </c>
      <c r="CT95" s="114">
        <f t="shared" si="47"/>
        <v>0</v>
      </c>
      <c r="CU95" s="114">
        <f t="shared" si="47"/>
        <v>0</v>
      </c>
      <c r="CV95" s="114">
        <f t="shared" si="47"/>
        <v>0</v>
      </c>
      <c r="CW95" s="114">
        <f t="shared" si="47"/>
        <v>0</v>
      </c>
      <c r="CX95" s="114">
        <f t="shared" si="47"/>
        <v>0</v>
      </c>
      <c r="CY95" s="114">
        <f t="shared" si="47"/>
        <v>0</v>
      </c>
      <c r="CZ95" s="114">
        <f t="shared" si="47"/>
        <v>0</v>
      </c>
      <c r="DA95" s="115">
        <f t="shared" si="47"/>
        <v>0</v>
      </c>
      <c r="DB95" s="114">
        <f t="shared" si="47"/>
        <v>0</v>
      </c>
      <c r="DC95" s="115">
        <f t="shared" si="47"/>
        <v>0</v>
      </c>
      <c r="DD95" s="116"/>
      <c r="DE95" s="117"/>
      <c r="DF95" s="117">
        <f t="shared" si="47"/>
        <v>0</v>
      </c>
      <c r="DG95" s="163"/>
      <c r="DH95" s="214">
        <f t="shared" si="48"/>
        <v>0</v>
      </c>
      <c r="DI95" s="114">
        <f t="shared" si="48"/>
        <v>0</v>
      </c>
      <c r="DJ95" s="114">
        <f t="shared" si="48"/>
        <v>0</v>
      </c>
      <c r="DK95" s="114">
        <f t="shared" si="48"/>
        <v>0</v>
      </c>
      <c r="DL95" s="114">
        <f t="shared" si="48"/>
        <v>0</v>
      </c>
      <c r="DM95" s="114">
        <f t="shared" si="48"/>
        <v>0</v>
      </c>
      <c r="DN95" s="114">
        <f t="shared" si="48"/>
        <v>0</v>
      </c>
      <c r="DO95" s="114">
        <f t="shared" si="48"/>
        <v>0</v>
      </c>
      <c r="DP95" s="114">
        <f t="shared" si="48"/>
        <v>0</v>
      </c>
      <c r="DQ95" s="114">
        <f t="shared" si="48"/>
        <v>0</v>
      </c>
      <c r="DR95" s="114">
        <f t="shared" si="48"/>
        <v>0</v>
      </c>
      <c r="DS95" s="115">
        <f t="shared" si="48"/>
        <v>0</v>
      </c>
      <c r="DT95" s="114">
        <f t="shared" si="48"/>
        <v>0</v>
      </c>
      <c r="DU95" s="115">
        <f t="shared" si="48"/>
        <v>0</v>
      </c>
      <c r="DV95" s="116"/>
      <c r="DW95" s="117"/>
      <c r="DX95" s="215">
        <f t="shared" si="48"/>
        <v>0</v>
      </c>
      <c r="DY95" s="163"/>
      <c r="DZ95" s="214">
        <f t="shared" si="49"/>
        <v>0</v>
      </c>
      <c r="EA95" s="114">
        <f t="shared" si="49"/>
        <v>0</v>
      </c>
      <c r="EB95" s="114">
        <f t="shared" si="49"/>
        <v>0</v>
      </c>
      <c r="EC95" s="114">
        <f t="shared" si="49"/>
        <v>0</v>
      </c>
      <c r="ED95" s="114">
        <f t="shared" si="49"/>
        <v>0</v>
      </c>
      <c r="EE95" s="114">
        <f t="shared" si="49"/>
        <v>0</v>
      </c>
      <c r="EF95" s="114">
        <f t="shared" si="49"/>
        <v>0</v>
      </c>
      <c r="EG95" s="114">
        <f t="shared" si="49"/>
        <v>0</v>
      </c>
      <c r="EH95" s="114">
        <f t="shared" si="49"/>
        <v>0</v>
      </c>
      <c r="EI95" s="114">
        <f t="shared" si="49"/>
        <v>0</v>
      </c>
      <c r="EJ95" s="114">
        <f t="shared" si="49"/>
        <v>0</v>
      </c>
      <c r="EK95" s="115">
        <f t="shared" si="49"/>
        <v>0</v>
      </c>
      <c r="EL95" s="114">
        <f t="shared" si="49"/>
        <v>0</v>
      </c>
      <c r="EM95" s="115">
        <f t="shared" si="49"/>
        <v>0</v>
      </c>
      <c r="EN95" s="116"/>
      <c r="EO95" s="117"/>
      <c r="EP95" s="215">
        <f t="shared" si="49"/>
        <v>0</v>
      </c>
      <c r="EQ95" s="163"/>
      <c r="ER95" s="214">
        <f t="shared" si="50"/>
        <v>0</v>
      </c>
      <c r="ES95" s="114">
        <f t="shared" si="50"/>
        <v>0</v>
      </c>
      <c r="ET95" s="114">
        <f t="shared" si="50"/>
        <v>0</v>
      </c>
      <c r="EU95" s="114">
        <f t="shared" si="50"/>
        <v>0</v>
      </c>
      <c r="EV95" s="114">
        <f t="shared" si="50"/>
        <v>0</v>
      </c>
      <c r="EW95" s="114">
        <f t="shared" si="50"/>
        <v>0</v>
      </c>
      <c r="EX95" s="114">
        <f t="shared" si="50"/>
        <v>0</v>
      </c>
      <c r="EY95" s="114">
        <f t="shared" si="50"/>
        <v>0</v>
      </c>
      <c r="EZ95" s="114">
        <f t="shared" si="50"/>
        <v>0</v>
      </c>
      <c r="FA95" s="114">
        <f t="shared" si="50"/>
        <v>0</v>
      </c>
      <c r="FB95" s="114">
        <f t="shared" si="50"/>
        <v>0</v>
      </c>
      <c r="FC95" s="115">
        <f t="shared" si="50"/>
        <v>0</v>
      </c>
      <c r="FD95" s="114">
        <f t="shared" si="50"/>
        <v>0</v>
      </c>
      <c r="FE95" s="115">
        <f t="shared" si="50"/>
        <v>0</v>
      </c>
      <c r="FF95" s="116"/>
      <c r="FG95" s="117"/>
      <c r="FH95" s="215">
        <f t="shared" si="50"/>
        <v>0</v>
      </c>
      <c r="FI95" s="163"/>
      <c r="FJ95" s="214">
        <f t="shared" si="51"/>
        <v>0</v>
      </c>
      <c r="FK95" s="114">
        <f t="shared" si="51"/>
        <v>0</v>
      </c>
      <c r="FL95" s="114">
        <f t="shared" si="51"/>
        <v>0</v>
      </c>
      <c r="FM95" s="114">
        <f t="shared" si="51"/>
        <v>0</v>
      </c>
      <c r="FN95" s="114">
        <f t="shared" si="51"/>
        <v>0</v>
      </c>
      <c r="FO95" s="114">
        <f t="shared" si="51"/>
        <v>0</v>
      </c>
      <c r="FP95" s="114">
        <f t="shared" si="51"/>
        <v>0</v>
      </c>
      <c r="FQ95" s="114">
        <f t="shared" si="51"/>
        <v>0</v>
      </c>
      <c r="FR95" s="114">
        <f t="shared" si="51"/>
        <v>0</v>
      </c>
      <c r="FS95" s="114">
        <f t="shared" si="51"/>
        <v>0</v>
      </c>
      <c r="FT95" s="114">
        <f t="shared" si="51"/>
        <v>0</v>
      </c>
      <c r="FU95" s="115">
        <f t="shared" si="51"/>
        <v>0</v>
      </c>
      <c r="FV95" s="114">
        <f t="shared" si="51"/>
        <v>0</v>
      </c>
      <c r="FW95" s="115">
        <f t="shared" si="51"/>
        <v>0</v>
      </c>
      <c r="FX95" s="116"/>
      <c r="FY95" s="117"/>
      <c r="FZ95" s="215">
        <f t="shared" si="51"/>
        <v>0</v>
      </c>
      <c r="GA95" s="204"/>
      <c r="GB95" s="214">
        <f t="shared" si="52"/>
        <v>0</v>
      </c>
      <c r="GC95" s="114">
        <f t="shared" si="52"/>
        <v>0</v>
      </c>
      <c r="GD95" s="114">
        <f t="shared" si="52"/>
        <v>0</v>
      </c>
      <c r="GE95" s="114">
        <f t="shared" si="52"/>
        <v>0</v>
      </c>
      <c r="GF95" s="114">
        <f t="shared" si="52"/>
        <v>0</v>
      </c>
      <c r="GG95" s="114">
        <f t="shared" si="52"/>
        <v>0</v>
      </c>
      <c r="GH95" s="114">
        <f t="shared" si="52"/>
        <v>0</v>
      </c>
      <c r="GI95" s="114">
        <f t="shared" si="52"/>
        <v>0</v>
      </c>
      <c r="GJ95" s="114">
        <f t="shared" si="52"/>
        <v>0</v>
      </c>
      <c r="GK95" s="114">
        <f t="shared" si="52"/>
        <v>0</v>
      </c>
      <c r="GL95" s="114">
        <f t="shared" si="52"/>
        <v>0</v>
      </c>
      <c r="GM95" s="115">
        <f t="shared" si="52"/>
        <v>0</v>
      </c>
      <c r="GN95" s="114">
        <f t="shared" si="52"/>
        <v>0</v>
      </c>
      <c r="GO95" s="115">
        <f t="shared" si="52"/>
        <v>0</v>
      </c>
      <c r="GP95" s="116"/>
      <c r="GQ95" s="117"/>
      <c r="GR95" s="215">
        <f t="shared" si="52"/>
        <v>0</v>
      </c>
    </row>
    <row r="96" spans="1:200" x14ac:dyDescent="0.25">
      <c r="A96" s="112" t="s">
        <v>51</v>
      </c>
      <c r="B96" s="222"/>
      <c r="C96" s="223"/>
      <c r="D96" s="214">
        <f t="shared" si="42"/>
        <v>0</v>
      </c>
      <c r="E96" s="114">
        <f t="shared" si="42"/>
        <v>0</v>
      </c>
      <c r="F96" s="114">
        <f t="shared" si="42"/>
        <v>0</v>
      </c>
      <c r="G96" s="114">
        <f t="shared" si="42"/>
        <v>0</v>
      </c>
      <c r="H96" s="114">
        <f t="shared" si="42"/>
        <v>0</v>
      </c>
      <c r="I96" s="114">
        <f t="shared" si="42"/>
        <v>0</v>
      </c>
      <c r="J96" s="114">
        <f t="shared" si="42"/>
        <v>0</v>
      </c>
      <c r="K96" s="114">
        <f t="shared" si="42"/>
        <v>0</v>
      </c>
      <c r="L96" s="114">
        <f t="shared" si="42"/>
        <v>0</v>
      </c>
      <c r="M96" s="114">
        <f t="shared" si="42"/>
        <v>0</v>
      </c>
      <c r="N96" s="114">
        <f t="shared" si="42"/>
        <v>0</v>
      </c>
      <c r="O96" s="115">
        <f t="shared" si="42"/>
        <v>0</v>
      </c>
      <c r="P96" s="114">
        <f t="shared" si="42"/>
        <v>0</v>
      </c>
      <c r="Q96" s="115">
        <f t="shared" si="42"/>
        <v>0</v>
      </c>
      <c r="R96" s="116"/>
      <c r="S96" s="117"/>
      <c r="T96" s="215">
        <f t="shared" si="42"/>
        <v>0</v>
      </c>
      <c r="U96" s="202"/>
      <c r="V96" s="214">
        <f t="shared" si="43"/>
        <v>0</v>
      </c>
      <c r="W96" s="114">
        <f t="shared" si="43"/>
        <v>0</v>
      </c>
      <c r="X96" s="114">
        <f t="shared" si="43"/>
        <v>0</v>
      </c>
      <c r="Y96" s="114">
        <f t="shared" si="43"/>
        <v>0</v>
      </c>
      <c r="Z96" s="114">
        <f t="shared" si="43"/>
        <v>0</v>
      </c>
      <c r="AA96" s="114">
        <f t="shared" si="43"/>
        <v>0</v>
      </c>
      <c r="AB96" s="114">
        <f t="shared" si="43"/>
        <v>0</v>
      </c>
      <c r="AC96" s="114">
        <f t="shared" si="43"/>
        <v>0</v>
      </c>
      <c r="AD96" s="114">
        <f t="shared" si="43"/>
        <v>0</v>
      </c>
      <c r="AE96" s="114">
        <f t="shared" si="43"/>
        <v>0</v>
      </c>
      <c r="AF96" s="114">
        <f t="shared" si="43"/>
        <v>0</v>
      </c>
      <c r="AG96" s="115">
        <f t="shared" si="43"/>
        <v>0</v>
      </c>
      <c r="AH96" s="114">
        <f t="shared" si="43"/>
        <v>0</v>
      </c>
      <c r="AI96" s="115">
        <f t="shared" si="43"/>
        <v>0</v>
      </c>
      <c r="AJ96" s="116"/>
      <c r="AK96" s="117"/>
      <c r="AL96" s="215">
        <f t="shared" si="43"/>
        <v>0</v>
      </c>
      <c r="AM96" s="163"/>
      <c r="AN96" s="214">
        <f t="shared" si="44"/>
        <v>0</v>
      </c>
      <c r="AO96" s="114">
        <f t="shared" si="44"/>
        <v>0</v>
      </c>
      <c r="AP96" s="114">
        <f t="shared" si="44"/>
        <v>0</v>
      </c>
      <c r="AQ96" s="114">
        <f t="shared" si="44"/>
        <v>0</v>
      </c>
      <c r="AR96" s="114">
        <f t="shared" si="44"/>
        <v>0</v>
      </c>
      <c r="AS96" s="114">
        <f t="shared" si="44"/>
        <v>0</v>
      </c>
      <c r="AT96" s="114">
        <f t="shared" si="44"/>
        <v>0</v>
      </c>
      <c r="AU96" s="114">
        <f t="shared" si="44"/>
        <v>0</v>
      </c>
      <c r="AV96" s="114">
        <f t="shared" si="44"/>
        <v>0</v>
      </c>
      <c r="AW96" s="114">
        <f t="shared" si="44"/>
        <v>0</v>
      </c>
      <c r="AX96" s="114">
        <f t="shared" si="44"/>
        <v>0</v>
      </c>
      <c r="AY96" s="115">
        <f t="shared" si="44"/>
        <v>0</v>
      </c>
      <c r="AZ96" s="114">
        <f t="shared" si="44"/>
        <v>0</v>
      </c>
      <c r="BA96" s="115">
        <f t="shared" si="44"/>
        <v>0</v>
      </c>
      <c r="BB96" s="116"/>
      <c r="BC96" s="117"/>
      <c r="BD96" s="215">
        <f t="shared" si="44"/>
        <v>0</v>
      </c>
      <c r="BE96" s="163"/>
      <c r="BF96" s="214">
        <f t="shared" si="45"/>
        <v>0</v>
      </c>
      <c r="BG96" s="114">
        <f t="shared" si="45"/>
        <v>0</v>
      </c>
      <c r="BH96" s="114">
        <f t="shared" si="45"/>
        <v>0</v>
      </c>
      <c r="BI96" s="114">
        <f t="shared" si="45"/>
        <v>0</v>
      </c>
      <c r="BJ96" s="114">
        <f t="shared" si="45"/>
        <v>0</v>
      </c>
      <c r="BK96" s="114">
        <f t="shared" si="45"/>
        <v>0</v>
      </c>
      <c r="BL96" s="114">
        <f t="shared" si="45"/>
        <v>0</v>
      </c>
      <c r="BM96" s="114">
        <f t="shared" si="45"/>
        <v>0</v>
      </c>
      <c r="BN96" s="114">
        <f t="shared" si="45"/>
        <v>0</v>
      </c>
      <c r="BO96" s="114">
        <f t="shared" si="45"/>
        <v>0</v>
      </c>
      <c r="BP96" s="114">
        <f t="shared" si="45"/>
        <v>0</v>
      </c>
      <c r="BQ96" s="115">
        <f t="shared" si="45"/>
        <v>0</v>
      </c>
      <c r="BR96" s="114">
        <f t="shared" si="45"/>
        <v>0</v>
      </c>
      <c r="BS96" s="115">
        <f t="shared" si="45"/>
        <v>0</v>
      </c>
      <c r="BT96" s="116"/>
      <c r="BU96" s="117"/>
      <c r="BV96" s="215">
        <f t="shared" si="45"/>
        <v>0</v>
      </c>
      <c r="BW96" s="163"/>
      <c r="BX96" s="214">
        <f t="shared" si="46"/>
        <v>0</v>
      </c>
      <c r="BY96" s="114">
        <f t="shared" si="46"/>
        <v>0</v>
      </c>
      <c r="BZ96" s="114">
        <f t="shared" si="46"/>
        <v>0</v>
      </c>
      <c r="CA96" s="114">
        <f t="shared" si="46"/>
        <v>0</v>
      </c>
      <c r="CB96" s="114">
        <f t="shared" si="46"/>
        <v>0</v>
      </c>
      <c r="CC96" s="114">
        <f t="shared" si="46"/>
        <v>0</v>
      </c>
      <c r="CD96" s="114">
        <f t="shared" si="46"/>
        <v>0</v>
      </c>
      <c r="CE96" s="114">
        <f t="shared" si="46"/>
        <v>0</v>
      </c>
      <c r="CF96" s="114">
        <f t="shared" si="46"/>
        <v>0</v>
      </c>
      <c r="CG96" s="114">
        <f t="shared" si="46"/>
        <v>0</v>
      </c>
      <c r="CH96" s="114">
        <f t="shared" si="46"/>
        <v>0</v>
      </c>
      <c r="CI96" s="115">
        <f t="shared" si="46"/>
        <v>0</v>
      </c>
      <c r="CJ96" s="114">
        <f t="shared" si="46"/>
        <v>0</v>
      </c>
      <c r="CK96" s="115">
        <f t="shared" si="46"/>
        <v>0</v>
      </c>
      <c r="CL96" s="116"/>
      <c r="CM96" s="117"/>
      <c r="CN96" s="215">
        <f t="shared" si="46"/>
        <v>0</v>
      </c>
      <c r="CO96" s="163"/>
      <c r="CP96" s="114">
        <f t="shared" si="47"/>
        <v>0</v>
      </c>
      <c r="CQ96" s="114">
        <f t="shared" si="47"/>
        <v>0</v>
      </c>
      <c r="CR96" s="114">
        <f t="shared" si="47"/>
        <v>0</v>
      </c>
      <c r="CS96" s="114">
        <f t="shared" si="47"/>
        <v>0</v>
      </c>
      <c r="CT96" s="114">
        <f t="shared" si="47"/>
        <v>0</v>
      </c>
      <c r="CU96" s="114">
        <f t="shared" si="47"/>
        <v>0</v>
      </c>
      <c r="CV96" s="114">
        <f t="shared" si="47"/>
        <v>0</v>
      </c>
      <c r="CW96" s="114">
        <f t="shared" si="47"/>
        <v>0</v>
      </c>
      <c r="CX96" s="114">
        <f t="shared" si="47"/>
        <v>0</v>
      </c>
      <c r="CY96" s="114">
        <f t="shared" si="47"/>
        <v>0</v>
      </c>
      <c r="CZ96" s="114">
        <f t="shared" si="47"/>
        <v>0</v>
      </c>
      <c r="DA96" s="115">
        <f t="shared" si="47"/>
        <v>0</v>
      </c>
      <c r="DB96" s="114">
        <f t="shared" si="47"/>
        <v>0</v>
      </c>
      <c r="DC96" s="115">
        <f t="shared" si="47"/>
        <v>0</v>
      </c>
      <c r="DD96" s="116"/>
      <c r="DE96" s="117"/>
      <c r="DF96" s="117">
        <f t="shared" si="47"/>
        <v>0</v>
      </c>
      <c r="DG96" s="163"/>
      <c r="DH96" s="214">
        <f t="shared" si="48"/>
        <v>0</v>
      </c>
      <c r="DI96" s="114">
        <f t="shared" si="48"/>
        <v>0</v>
      </c>
      <c r="DJ96" s="114">
        <f t="shared" si="48"/>
        <v>0</v>
      </c>
      <c r="DK96" s="114">
        <f t="shared" si="48"/>
        <v>0</v>
      </c>
      <c r="DL96" s="114">
        <f t="shared" si="48"/>
        <v>0</v>
      </c>
      <c r="DM96" s="114">
        <f t="shared" si="48"/>
        <v>0</v>
      </c>
      <c r="DN96" s="114">
        <f t="shared" si="48"/>
        <v>0</v>
      </c>
      <c r="DO96" s="114">
        <f t="shared" si="48"/>
        <v>0</v>
      </c>
      <c r="DP96" s="114">
        <f t="shared" si="48"/>
        <v>0</v>
      </c>
      <c r="DQ96" s="114">
        <f t="shared" si="48"/>
        <v>0</v>
      </c>
      <c r="DR96" s="114">
        <f t="shared" si="48"/>
        <v>0</v>
      </c>
      <c r="DS96" s="115">
        <f t="shared" si="48"/>
        <v>0</v>
      </c>
      <c r="DT96" s="114">
        <f t="shared" si="48"/>
        <v>0</v>
      </c>
      <c r="DU96" s="115">
        <f t="shared" si="48"/>
        <v>0</v>
      </c>
      <c r="DV96" s="116"/>
      <c r="DW96" s="117"/>
      <c r="DX96" s="215">
        <f t="shared" si="48"/>
        <v>0</v>
      </c>
      <c r="DY96" s="163"/>
      <c r="DZ96" s="214">
        <f t="shared" si="49"/>
        <v>0</v>
      </c>
      <c r="EA96" s="114">
        <f t="shared" si="49"/>
        <v>0</v>
      </c>
      <c r="EB96" s="114">
        <f t="shared" si="49"/>
        <v>0</v>
      </c>
      <c r="EC96" s="114">
        <f t="shared" si="49"/>
        <v>0</v>
      </c>
      <c r="ED96" s="114">
        <f t="shared" si="49"/>
        <v>0</v>
      </c>
      <c r="EE96" s="114">
        <f t="shared" si="49"/>
        <v>0</v>
      </c>
      <c r="EF96" s="114">
        <f t="shared" si="49"/>
        <v>0</v>
      </c>
      <c r="EG96" s="114">
        <f t="shared" si="49"/>
        <v>0</v>
      </c>
      <c r="EH96" s="114">
        <f t="shared" si="49"/>
        <v>0</v>
      </c>
      <c r="EI96" s="114">
        <f t="shared" si="49"/>
        <v>0</v>
      </c>
      <c r="EJ96" s="114">
        <f t="shared" si="49"/>
        <v>0</v>
      </c>
      <c r="EK96" s="115">
        <f t="shared" si="49"/>
        <v>0</v>
      </c>
      <c r="EL96" s="114">
        <f t="shared" si="49"/>
        <v>0</v>
      </c>
      <c r="EM96" s="115">
        <f t="shared" si="49"/>
        <v>0</v>
      </c>
      <c r="EN96" s="116"/>
      <c r="EO96" s="117"/>
      <c r="EP96" s="215">
        <f t="shared" si="49"/>
        <v>0</v>
      </c>
      <c r="EQ96" s="163"/>
      <c r="ER96" s="214">
        <f t="shared" si="50"/>
        <v>0</v>
      </c>
      <c r="ES96" s="114">
        <f t="shared" si="50"/>
        <v>0</v>
      </c>
      <c r="ET96" s="114">
        <f t="shared" si="50"/>
        <v>0</v>
      </c>
      <c r="EU96" s="114">
        <f t="shared" si="50"/>
        <v>0</v>
      </c>
      <c r="EV96" s="114">
        <f t="shared" si="50"/>
        <v>0</v>
      </c>
      <c r="EW96" s="114">
        <f t="shared" si="50"/>
        <v>0</v>
      </c>
      <c r="EX96" s="114">
        <f t="shared" si="50"/>
        <v>0</v>
      </c>
      <c r="EY96" s="114">
        <f t="shared" si="50"/>
        <v>0</v>
      </c>
      <c r="EZ96" s="114">
        <f t="shared" si="50"/>
        <v>0</v>
      </c>
      <c r="FA96" s="114">
        <f t="shared" si="50"/>
        <v>0</v>
      </c>
      <c r="FB96" s="114">
        <f t="shared" si="50"/>
        <v>0</v>
      </c>
      <c r="FC96" s="115">
        <f t="shared" si="50"/>
        <v>0</v>
      </c>
      <c r="FD96" s="114">
        <f t="shared" si="50"/>
        <v>0</v>
      </c>
      <c r="FE96" s="115">
        <f t="shared" si="50"/>
        <v>0</v>
      </c>
      <c r="FF96" s="116"/>
      <c r="FG96" s="117"/>
      <c r="FH96" s="215">
        <f t="shared" si="50"/>
        <v>0</v>
      </c>
      <c r="FI96" s="163"/>
      <c r="FJ96" s="214">
        <f t="shared" si="51"/>
        <v>0</v>
      </c>
      <c r="FK96" s="114">
        <f t="shared" si="51"/>
        <v>0</v>
      </c>
      <c r="FL96" s="114">
        <f t="shared" si="51"/>
        <v>0</v>
      </c>
      <c r="FM96" s="114">
        <f t="shared" si="51"/>
        <v>0</v>
      </c>
      <c r="FN96" s="114">
        <f t="shared" si="51"/>
        <v>0</v>
      </c>
      <c r="FO96" s="114">
        <f t="shared" si="51"/>
        <v>0</v>
      </c>
      <c r="FP96" s="114">
        <f t="shared" si="51"/>
        <v>0</v>
      </c>
      <c r="FQ96" s="114">
        <f t="shared" si="51"/>
        <v>0</v>
      </c>
      <c r="FR96" s="114">
        <f t="shared" si="51"/>
        <v>0</v>
      </c>
      <c r="FS96" s="114">
        <f t="shared" si="51"/>
        <v>0</v>
      </c>
      <c r="FT96" s="114">
        <f t="shared" si="51"/>
        <v>0</v>
      </c>
      <c r="FU96" s="115">
        <f t="shared" si="51"/>
        <v>0</v>
      </c>
      <c r="FV96" s="114">
        <f t="shared" si="51"/>
        <v>0</v>
      </c>
      <c r="FW96" s="115">
        <f t="shared" si="51"/>
        <v>0</v>
      </c>
      <c r="FX96" s="116"/>
      <c r="FY96" s="117"/>
      <c r="FZ96" s="215">
        <f t="shared" si="51"/>
        <v>0</v>
      </c>
      <c r="GA96" s="204"/>
      <c r="GB96" s="214">
        <f t="shared" si="52"/>
        <v>0</v>
      </c>
      <c r="GC96" s="114">
        <f t="shared" si="52"/>
        <v>0</v>
      </c>
      <c r="GD96" s="114">
        <f t="shared" si="52"/>
        <v>0</v>
      </c>
      <c r="GE96" s="114">
        <f t="shared" si="52"/>
        <v>0</v>
      </c>
      <c r="GF96" s="114">
        <f t="shared" si="52"/>
        <v>0</v>
      </c>
      <c r="GG96" s="114">
        <f t="shared" si="52"/>
        <v>0</v>
      </c>
      <c r="GH96" s="114">
        <f t="shared" si="52"/>
        <v>0</v>
      </c>
      <c r="GI96" s="114">
        <f t="shared" si="52"/>
        <v>0</v>
      </c>
      <c r="GJ96" s="114">
        <f t="shared" si="52"/>
        <v>0</v>
      </c>
      <c r="GK96" s="114">
        <f t="shared" si="52"/>
        <v>0</v>
      </c>
      <c r="GL96" s="114">
        <f t="shared" si="52"/>
        <v>0</v>
      </c>
      <c r="GM96" s="115">
        <f t="shared" si="52"/>
        <v>0</v>
      </c>
      <c r="GN96" s="114">
        <f t="shared" si="52"/>
        <v>0</v>
      </c>
      <c r="GO96" s="115">
        <f t="shared" si="52"/>
        <v>0</v>
      </c>
      <c r="GP96" s="116"/>
      <c r="GQ96" s="117"/>
      <c r="GR96" s="215">
        <f t="shared" si="52"/>
        <v>0</v>
      </c>
    </row>
    <row r="97" spans="1:200" x14ac:dyDescent="0.25">
      <c r="A97" s="112" t="s">
        <v>52</v>
      </c>
      <c r="B97" s="222"/>
      <c r="C97" s="224"/>
      <c r="D97" s="214">
        <f t="shared" ref="D97:Q108" si="53">D29*D63</f>
        <v>0</v>
      </c>
      <c r="E97" s="114">
        <f t="shared" si="53"/>
        <v>0</v>
      </c>
      <c r="F97" s="114">
        <f t="shared" si="53"/>
        <v>0</v>
      </c>
      <c r="G97" s="114">
        <f t="shared" si="53"/>
        <v>0</v>
      </c>
      <c r="H97" s="114">
        <f t="shared" si="53"/>
        <v>0</v>
      </c>
      <c r="I97" s="114">
        <f t="shared" si="53"/>
        <v>0</v>
      </c>
      <c r="J97" s="114">
        <f t="shared" si="53"/>
        <v>0</v>
      </c>
      <c r="K97" s="114">
        <f t="shared" si="53"/>
        <v>0</v>
      </c>
      <c r="L97" s="114">
        <f t="shared" si="53"/>
        <v>0</v>
      </c>
      <c r="M97" s="114">
        <f t="shared" si="53"/>
        <v>0</v>
      </c>
      <c r="N97" s="114">
        <f t="shared" si="53"/>
        <v>0</v>
      </c>
      <c r="O97" s="115">
        <f t="shared" si="53"/>
        <v>0</v>
      </c>
      <c r="P97" s="114">
        <f t="shared" si="53"/>
        <v>0</v>
      </c>
      <c r="Q97" s="115">
        <f t="shared" si="53"/>
        <v>0</v>
      </c>
      <c r="R97" s="116"/>
      <c r="S97" s="117"/>
      <c r="T97" s="215">
        <f t="shared" ref="T97:T108" si="54">T29*T63</f>
        <v>0</v>
      </c>
      <c r="U97" s="202"/>
      <c r="V97" s="214">
        <f t="shared" ref="V97:AI108" si="55">V29*V63</f>
        <v>0</v>
      </c>
      <c r="W97" s="114">
        <f t="shared" si="55"/>
        <v>0</v>
      </c>
      <c r="X97" s="114">
        <f t="shared" si="55"/>
        <v>0</v>
      </c>
      <c r="Y97" s="114">
        <f t="shared" si="55"/>
        <v>0</v>
      </c>
      <c r="Z97" s="114">
        <f t="shared" si="55"/>
        <v>0</v>
      </c>
      <c r="AA97" s="114">
        <f t="shared" si="55"/>
        <v>0</v>
      </c>
      <c r="AB97" s="114">
        <f t="shared" si="55"/>
        <v>0</v>
      </c>
      <c r="AC97" s="114">
        <f t="shared" si="55"/>
        <v>0</v>
      </c>
      <c r="AD97" s="114">
        <f t="shared" si="55"/>
        <v>0</v>
      </c>
      <c r="AE97" s="114">
        <f t="shared" si="55"/>
        <v>0</v>
      </c>
      <c r="AF97" s="114">
        <f t="shared" si="55"/>
        <v>0</v>
      </c>
      <c r="AG97" s="115">
        <f t="shared" si="55"/>
        <v>0</v>
      </c>
      <c r="AH97" s="114">
        <f t="shared" si="55"/>
        <v>0</v>
      </c>
      <c r="AI97" s="115">
        <f t="shared" si="55"/>
        <v>0</v>
      </c>
      <c r="AJ97" s="116"/>
      <c r="AK97" s="117"/>
      <c r="AL97" s="215">
        <f t="shared" ref="AL97:AL108" si="56">AL29*AL63</f>
        <v>0</v>
      </c>
      <c r="AM97" s="163"/>
      <c r="AN97" s="214">
        <f t="shared" ref="AN97:BA108" si="57">AN29*AN63</f>
        <v>0</v>
      </c>
      <c r="AO97" s="114">
        <f t="shared" si="57"/>
        <v>0</v>
      </c>
      <c r="AP97" s="114">
        <f t="shared" si="57"/>
        <v>0</v>
      </c>
      <c r="AQ97" s="114">
        <f t="shared" si="57"/>
        <v>0</v>
      </c>
      <c r="AR97" s="114">
        <f t="shared" si="57"/>
        <v>0</v>
      </c>
      <c r="AS97" s="114">
        <f t="shared" si="57"/>
        <v>0</v>
      </c>
      <c r="AT97" s="114">
        <f t="shared" si="57"/>
        <v>0</v>
      </c>
      <c r="AU97" s="114">
        <f t="shared" si="57"/>
        <v>0</v>
      </c>
      <c r="AV97" s="114">
        <f t="shared" si="57"/>
        <v>0</v>
      </c>
      <c r="AW97" s="114">
        <f t="shared" si="57"/>
        <v>0</v>
      </c>
      <c r="AX97" s="114">
        <f t="shared" si="57"/>
        <v>0</v>
      </c>
      <c r="AY97" s="115">
        <f t="shared" si="57"/>
        <v>0</v>
      </c>
      <c r="AZ97" s="114">
        <f t="shared" si="57"/>
        <v>0</v>
      </c>
      <c r="BA97" s="115">
        <f t="shared" si="57"/>
        <v>0</v>
      </c>
      <c r="BB97" s="116"/>
      <c r="BC97" s="117"/>
      <c r="BD97" s="215">
        <f t="shared" ref="BD97:BD108" si="58">BD29*BD63</f>
        <v>0</v>
      </c>
      <c r="BE97" s="163"/>
      <c r="BF97" s="214">
        <f t="shared" ref="BF97:BS108" si="59">BF29*BF63</f>
        <v>0</v>
      </c>
      <c r="BG97" s="114">
        <f t="shared" si="59"/>
        <v>0</v>
      </c>
      <c r="BH97" s="114">
        <f t="shared" si="59"/>
        <v>0</v>
      </c>
      <c r="BI97" s="114">
        <f t="shared" si="59"/>
        <v>0</v>
      </c>
      <c r="BJ97" s="114">
        <f t="shared" si="59"/>
        <v>0</v>
      </c>
      <c r="BK97" s="114">
        <f t="shared" si="59"/>
        <v>0</v>
      </c>
      <c r="BL97" s="114">
        <f t="shared" si="59"/>
        <v>0</v>
      </c>
      <c r="BM97" s="114">
        <f t="shared" si="59"/>
        <v>0</v>
      </c>
      <c r="BN97" s="114">
        <f t="shared" si="59"/>
        <v>0</v>
      </c>
      <c r="BO97" s="114">
        <f t="shared" si="59"/>
        <v>0</v>
      </c>
      <c r="BP97" s="114">
        <f t="shared" si="59"/>
        <v>0</v>
      </c>
      <c r="BQ97" s="115">
        <f t="shared" si="59"/>
        <v>0</v>
      </c>
      <c r="BR97" s="114">
        <f t="shared" si="59"/>
        <v>0</v>
      </c>
      <c r="BS97" s="115">
        <f t="shared" si="59"/>
        <v>0</v>
      </c>
      <c r="BT97" s="116"/>
      <c r="BU97" s="117"/>
      <c r="BV97" s="215">
        <f t="shared" ref="BV97:BV108" si="60">BV29*BV63</f>
        <v>0</v>
      </c>
      <c r="BW97" s="163"/>
      <c r="BX97" s="214">
        <f t="shared" ref="BX97:CK108" si="61">BX29*BX63</f>
        <v>0</v>
      </c>
      <c r="BY97" s="114">
        <f t="shared" si="61"/>
        <v>0</v>
      </c>
      <c r="BZ97" s="114">
        <f t="shared" si="61"/>
        <v>0</v>
      </c>
      <c r="CA97" s="114">
        <f t="shared" si="61"/>
        <v>0</v>
      </c>
      <c r="CB97" s="114">
        <f t="shared" si="61"/>
        <v>0</v>
      </c>
      <c r="CC97" s="114">
        <f t="shared" si="61"/>
        <v>0</v>
      </c>
      <c r="CD97" s="114">
        <f t="shared" si="61"/>
        <v>0</v>
      </c>
      <c r="CE97" s="114">
        <f t="shared" si="61"/>
        <v>0</v>
      </c>
      <c r="CF97" s="114">
        <f t="shared" si="61"/>
        <v>0</v>
      </c>
      <c r="CG97" s="114">
        <f t="shared" si="61"/>
        <v>0</v>
      </c>
      <c r="CH97" s="114">
        <f t="shared" si="61"/>
        <v>0</v>
      </c>
      <c r="CI97" s="115">
        <f t="shared" si="61"/>
        <v>0</v>
      </c>
      <c r="CJ97" s="114">
        <f t="shared" si="61"/>
        <v>0</v>
      </c>
      <c r="CK97" s="115">
        <f t="shared" si="61"/>
        <v>0</v>
      </c>
      <c r="CL97" s="116"/>
      <c r="CM97" s="117"/>
      <c r="CN97" s="215">
        <f t="shared" ref="CN97:CN108" si="62">CN29*CN63</f>
        <v>0</v>
      </c>
      <c r="CO97" s="163"/>
      <c r="CP97" s="114">
        <f t="shared" ref="CP97:DF108" si="63">CP29*CP63</f>
        <v>0</v>
      </c>
      <c r="CQ97" s="114">
        <f t="shared" si="63"/>
        <v>0</v>
      </c>
      <c r="CR97" s="114">
        <f t="shared" si="63"/>
        <v>0</v>
      </c>
      <c r="CS97" s="114">
        <f t="shared" si="63"/>
        <v>0</v>
      </c>
      <c r="CT97" s="114">
        <f t="shared" si="63"/>
        <v>0</v>
      </c>
      <c r="CU97" s="114">
        <f t="shared" si="63"/>
        <v>0</v>
      </c>
      <c r="CV97" s="114">
        <f t="shared" si="63"/>
        <v>0</v>
      </c>
      <c r="CW97" s="114">
        <f t="shared" si="63"/>
        <v>0</v>
      </c>
      <c r="CX97" s="114">
        <f t="shared" si="63"/>
        <v>0</v>
      </c>
      <c r="CY97" s="114">
        <f t="shared" si="63"/>
        <v>0</v>
      </c>
      <c r="CZ97" s="114">
        <f t="shared" si="63"/>
        <v>0</v>
      </c>
      <c r="DA97" s="115">
        <f t="shared" si="63"/>
        <v>0</v>
      </c>
      <c r="DB97" s="114">
        <f t="shared" si="63"/>
        <v>0</v>
      </c>
      <c r="DC97" s="115">
        <f t="shared" si="63"/>
        <v>0</v>
      </c>
      <c r="DD97" s="116"/>
      <c r="DE97" s="117"/>
      <c r="DF97" s="117">
        <f t="shared" si="63"/>
        <v>0</v>
      </c>
      <c r="DG97" s="163"/>
      <c r="DH97" s="214">
        <f t="shared" ref="DH97:DU108" si="64">DH29*DH63</f>
        <v>0</v>
      </c>
      <c r="DI97" s="114">
        <f t="shared" si="64"/>
        <v>0</v>
      </c>
      <c r="DJ97" s="114">
        <f t="shared" si="64"/>
        <v>0</v>
      </c>
      <c r="DK97" s="114">
        <f t="shared" si="64"/>
        <v>0</v>
      </c>
      <c r="DL97" s="114">
        <f t="shared" si="64"/>
        <v>0</v>
      </c>
      <c r="DM97" s="114">
        <f t="shared" si="64"/>
        <v>0</v>
      </c>
      <c r="DN97" s="114">
        <f t="shared" si="64"/>
        <v>0</v>
      </c>
      <c r="DO97" s="114">
        <f t="shared" si="64"/>
        <v>0</v>
      </c>
      <c r="DP97" s="114">
        <f t="shared" si="64"/>
        <v>0</v>
      </c>
      <c r="DQ97" s="114">
        <f t="shared" si="64"/>
        <v>0</v>
      </c>
      <c r="DR97" s="114">
        <f t="shared" si="64"/>
        <v>0</v>
      </c>
      <c r="DS97" s="115">
        <f t="shared" si="64"/>
        <v>0</v>
      </c>
      <c r="DT97" s="114">
        <f t="shared" si="64"/>
        <v>0</v>
      </c>
      <c r="DU97" s="115">
        <f t="shared" si="64"/>
        <v>0</v>
      </c>
      <c r="DV97" s="116"/>
      <c r="DW97" s="117"/>
      <c r="DX97" s="215">
        <f t="shared" ref="DX97:DX108" si="65">DX29*DX63</f>
        <v>0</v>
      </c>
      <c r="DY97" s="163"/>
      <c r="DZ97" s="214">
        <f t="shared" ref="DZ97:EM108" si="66">DZ29*DZ63</f>
        <v>0</v>
      </c>
      <c r="EA97" s="114">
        <f t="shared" si="66"/>
        <v>0</v>
      </c>
      <c r="EB97" s="114">
        <f t="shared" si="66"/>
        <v>0</v>
      </c>
      <c r="EC97" s="114">
        <f t="shared" si="66"/>
        <v>0</v>
      </c>
      <c r="ED97" s="114">
        <f t="shared" si="66"/>
        <v>0</v>
      </c>
      <c r="EE97" s="114">
        <f t="shared" si="66"/>
        <v>0</v>
      </c>
      <c r="EF97" s="114">
        <f t="shared" si="66"/>
        <v>0</v>
      </c>
      <c r="EG97" s="114">
        <f t="shared" si="66"/>
        <v>0</v>
      </c>
      <c r="EH97" s="114">
        <f t="shared" si="66"/>
        <v>0</v>
      </c>
      <c r="EI97" s="114">
        <f t="shared" si="66"/>
        <v>0</v>
      </c>
      <c r="EJ97" s="114">
        <f t="shared" si="66"/>
        <v>0</v>
      </c>
      <c r="EK97" s="115">
        <f t="shared" si="66"/>
        <v>0</v>
      </c>
      <c r="EL97" s="114">
        <f t="shared" si="66"/>
        <v>0</v>
      </c>
      <c r="EM97" s="115">
        <f t="shared" si="66"/>
        <v>0</v>
      </c>
      <c r="EN97" s="116"/>
      <c r="EO97" s="117"/>
      <c r="EP97" s="215">
        <f t="shared" ref="EP97:EP108" si="67">EP29*EP63</f>
        <v>0</v>
      </c>
      <c r="EQ97" s="163"/>
      <c r="ER97" s="214">
        <f t="shared" ref="ER97:FE108" si="68">ER29*ER63</f>
        <v>0</v>
      </c>
      <c r="ES97" s="114">
        <f t="shared" si="68"/>
        <v>0</v>
      </c>
      <c r="ET97" s="114">
        <f t="shared" si="68"/>
        <v>0</v>
      </c>
      <c r="EU97" s="114">
        <f t="shared" si="68"/>
        <v>0</v>
      </c>
      <c r="EV97" s="114">
        <f t="shared" si="68"/>
        <v>0</v>
      </c>
      <c r="EW97" s="114">
        <f t="shared" si="68"/>
        <v>0</v>
      </c>
      <c r="EX97" s="114">
        <f t="shared" si="68"/>
        <v>0</v>
      </c>
      <c r="EY97" s="114">
        <f t="shared" si="68"/>
        <v>0</v>
      </c>
      <c r="EZ97" s="114">
        <f t="shared" si="68"/>
        <v>0</v>
      </c>
      <c r="FA97" s="114">
        <f t="shared" si="68"/>
        <v>0</v>
      </c>
      <c r="FB97" s="114">
        <f t="shared" si="68"/>
        <v>0</v>
      </c>
      <c r="FC97" s="115">
        <f t="shared" si="68"/>
        <v>0</v>
      </c>
      <c r="FD97" s="114">
        <f t="shared" si="68"/>
        <v>0</v>
      </c>
      <c r="FE97" s="115">
        <f t="shared" si="68"/>
        <v>0</v>
      </c>
      <c r="FF97" s="116"/>
      <c r="FG97" s="117"/>
      <c r="FH97" s="215">
        <f t="shared" ref="FH97:FH108" si="69">FH29*FH63</f>
        <v>0</v>
      </c>
      <c r="FI97" s="163"/>
      <c r="FJ97" s="214">
        <f t="shared" ref="FJ97:FW108" si="70">FJ29*FJ63</f>
        <v>0</v>
      </c>
      <c r="FK97" s="114">
        <f t="shared" si="70"/>
        <v>0</v>
      </c>
      <c r="FL97" s="114">
        <f t="shared" si="70"/>
        <v>0</v>
      </c>
      <c r="FM97" s="114">
        <f t="shared" si="70"/>
        <v>0</v>
      </c>
      <c r="FN97" s="114">
        <f t="shared" si="70"/>
        <v>0</v>
      </c>
      <c r="FO97" s="114">
        <f t="shared" si="70"/>
        <v>0</v>
      </c>
      <c r="FP97" s="114">
        <f t="shared" si="70"/>
        <v>0</v>
      </c>
      <c r="FQ97" s="114">
        <f t="shared" si="70"/>
        <v>0</v>
      </c>
      <c r="FR97" s="114">
        <f t="shared" si="70"/>
        <v>0</v>
      </c>
      <c r="FS97" s="114">
        <f t="shared" si="70"/>
        <v>0</v>
      </c>
      <c r="FT97" s="114">
        <f t="shared" si="70"/>
        <v>0</v>
      </c>
      <c r="FU97" s="115">
        <f t="shared" si="70"/>
        <v>0</v>
      </c>
      <c r="FV97" s="114">
        <f t="shared" si="70"/>
        <v>0</v>
      </c>
      <c r="FW97" s="115">
        <f t="shared" si="70"/>
        <v>0</v>
      </c>
      <c r="FX97" s="116"/>
      <c r="FY97" s="117"/>
      <c r="FZ97" s="215">
        <f t="shared" ref="FZ97:FZ108" si="71">FZ29*FZ63</f>
        <v>0</v>
      </c>
      <c r="GA97" s="204"/>
      <c r="GB97" s="214">
        <f t="shared" ref="GB97:GR108" si="72">GB29*GB63</f>
        <v>0</v>
      </c>
      <c r="GC97" s="114">
        <f t="shared" si="72"/>
        <v>0</v>
      </c>
      <c r="GD97" s="114">
        <f t="shared" si="72"/>
        <v>0</v>
      </c>
      <c r="GE97" s="114">
        <f t="shared" si="72"/>
        <v>0</v>
      </c>
      <c r="GF97" s="114">
        <f t="shared" si="72"/>
        <v>0</v>
      </c>
      <c r="GG97" s="114">
        <f t="shared" si="72"/>
        <v>0</v>
      </c>
      <c r="GH97" s="114">
        <f t="shared" si="72"/>
        <v>0</v>
      </c>
      <c r="GI97" s="114">
        <f t="shared" si="72"/>
        <v>0</v>
      </c>
      <c r="GJ97" s="114">
        <f t="shared" si="72"/>
        <v>0</v>
      </c>
      <c r="GK97" s="114">
        <f t="shared" si="72"/>
        <v>0</v>
      </c>
      <c r="GL97" s="114">
        <f t="shared" si="72"/>
        <v>0</v>
      </c>
      <c r="GM97" s="115">
        <f t="shared" si="72"/>
        <v>0</v>
      </c>
      <c r="GN97" s="114">
        <f t="shared" si="72"/>
        <v>0</v>
      </c>
      <c r="GO97" s="115">
        <f t="shared" si="72"/>
        <v>0</v>
      </c>
      <c r="GP97" s="116"/>
      <c r="GQ97" s="117"/>
      <c r="GR97" s="215">
        <f t="shared" si="72"/>
        <v>0</v>
      </c>
    </row>
    <row r="98" spans="1:200" x14ac:dyDescent="0.25">
      <c r="A98" s="112" t="s">
        <v>53</v>
      </c>
      <c r="B98" s="222"/>
      <c r="C98" s="223"/>
      <c r="D98" s="214">
        <f t="shared" si="53"/>
        <v>0</v>
      </c>
      <c r="E98" s="114">
        <f t="shared" si="53"/>
        <v>0</v>
      </c>
      <c r="F98" s="114">
        <f t="shared" si="53"/>
        <v>0</v>
      </c>
      <c r="G98" s="114">
        <f t="shared" si="53"/>
        <v>0</v>
      </c>
      <c r="H98" s="114">
        <f t="shared" si="53"/>
        <v>0</v>
      </c>
      <c r="I98" s="114">
        <f t="shared" si="53"/>
        <v>0</v>
      </c>
      <c r="J98" s="114">
        <f t="shared" si="53"/>
        <v>0</v>
      </c>
      <c r="K98" s="114">
        <f t="shared" si="53"/>
        <v>0</v>
      </c>
      <c r="L98" s="114">
        <f t="shared" si="53"/>
        <v>0</v>
      </c>
      <c r="M98" s="114">
        <f t="shared" si="53"/>
        <v>0</v>
      </c>
      <c r="N98" s="114">
        <f t="shared" si="53"/>
        <v>0</v>
      </c>
      <c r="O98" s="115">
        <f t="shared" si="53"/>
        <v>0</v>
      </c>
      <c r="P98" s="114">
        <f t="shared" si="53"/>
        <v>0</v>
      </c>
      <c r="Q98" s="115">
        <f t="shared" si="53"/>
        <v>0</v>
      </c>
      <c r="R98" s="116"/>
      <c r="S98" s="117"/>
      <c r="T98" s="215">
        <f t="shared" si="54"/>
        <v>0</v>
      </c>
      <c r="U98" s="202"/>
      <c r="V98" s="214">
        <f t="shared" si="55"/>
        <v>0</v>
      </c>
      <c r="W98" s="114">
        <f t="shared" si="55"/>
        <v>0</v>
      </c>
      <c r="X98" s="114">
        <f t="shared" si="55"/>
        <v>0</v>
      </c>
      <c r="Y98" s="114">
        <f t="shared" si="55"/>
        <v>0</v>
      </c>
      <c r="Z98" s="114">
        <f t="shared" si="55"/>
        <v>0</v>
      </c>
      <c r="AA98" s="114">
        <f t="shared" si="55"/>
        <v>0</v>
      </c>
      <c r="AB98" s="114">
        <f t="shared" si="55"/>
        <v>0</v>
      </c>
      <c r="AC98" s="114">
        <f t="shared" si="55"/>
        <v>0</v>
      </c>
      <c r="AD98" s="114">
        <f t="shared" si="55"/>
        <v>0</v>
      </c>
      <c r="AE98" s="114">
        <f t="shared" si="55"/>
        <v>0</v>
      </c>
      <c r="AF98" s="114">
        <f t="shared" si="55"/>
        <v>0</v>
      </c>
      <c r="AG98" s="115">
        <f t="shared" si="55"/>
        <v>0</v>
      </c>
      <c r="AH98" s="114">
        <f t="shared" si="55"/>
        <v>0</v>
      </c>
      <c r="AI98" s="115">
        <f t="shared" si="55"/>
        <v>0</v>
      </c>
      <c r="AJ98" s="116"/>
      <c r="AK98" s="117"/>
      <c r="AL98" s="215">
        <f t="shared" si="56"/>
        <v>0</v>
      </c>
      <c r="AM98" s="163"/>
      <c r="AN98" s="214">
        <f t="shared" si="57"/>
        <v>0</v>
      </c>
      <c r="AO98" s="114">
        <f t="shared" si="57"/>
        <v>0</v>
      </c>
      <c r="AP98" s="114">
        <f t="shared" si="57"/>
        <v>0</v>
      </c>
      <c r="AQ98" s="114">
        <f t="shared" si="57"/>
        <v>0</v>
      </c>
      <c r="AR98" s="114">
        <f t="shared" si="57"/>
        <v>0</v>
      </c>
      <c r="AS98" s="114">
        <f t="shared" si="57"/>
        <v>0</v>
      </c>
      <c r="AT98" s="114">
        <f t="shared" si="57"/>
        <v>0</v>
      </c>
      <c r="AU98" s="114">
        <f t="shared" si="57"/>
        <v>0</v>
      </c>
      <c r="AV98" s="114">
        <f t="shared" si="57"/>
        <v>0</v>
      </c>
      <c r="AW98" s="114">
        <f t="shared" si="57"/>
        <v>0</v>
      </c>
      <c r="AX98" s="114">
        <f t="shared" si="57"/>
        <v>0</v>
      </c>
      <c r="AY98" s="115">
        <f t="shared" si="57"/>
        <v>0</v>
      </c>
      <c r="AZ98" s="114">
        <f t="shared" si="57"/>
        <v>0</v>
      </c>
      <c r="BA98" s="115">
        <f t="shared" si="57"/>
        <v>0</v>
      </c>
      <c r="BB98" s="116"/>
      <c r="BC98" s="117"/>
      <c r="BD98" s="215">
        <f t="shared" si="58"/>
        <v>0</v>
      </c>
      <c r="BE98" s="163"/>
      <c r="BF98" s="214">
        <f t="shared" si="59"/>
        <v>0</v>
      </c>
      <c r="BG98" s="114">
        <f t="shared" si="59"/>
        <v>0</v>
      </c>
      <c r="BH98" s="114">
        <f t="shared" si="59"/>
        <v>0</v>
      </c>
      <c r="BI98" s="114">
        <f t="shared" si="59"/>
        <v>0</v>
      </c>
      <c r="BJ98" s="114">
        <f t="shared" si="59"/>
        <v>0</v>
      </c>
      <c r="BK98" s="114">
        <f t="shared" si="59"/>
        <v>0</v>
      </c>
      <c r="BL98" s="114">
        <f t="shared" si="59"/>
        <v>0</v>
      </c>
      <c r="BM98" s="114">
        <f t="shared" si="59"/>
        <v>0</v>
      </c>
      <c r="BN98" s="114">
        <f t="shared" si="59"/>
        <v>0</v>
      </c>
      <c r="BO98" s="114">
        <f t="shared" si="59"/>
        <v>0</v>
      </c>
      <c r="BP98" s="114">
        <f t="shared" si="59"/>
        <v>0</v>
      </c>
      <c r="BQ98" s="115">
        <f t="shared" si="59"/>
        <v>0</v>
      </c>
      <c r="BR98" s="114">
        <f t="shared" si="59"/>
        <v>0</v>
      </c>
      <c r="BS98" s="115">
        <f t="shared" si="59"/>
        <v>0</v>
      </c>
      <c r="BT98" s="116"/>
      <c r="BU98" s="117"/>
      <c r="BV98" s="215">
        <f t="shared" si="60"/>
        <v>0</v>
      </c>
      <c r="BW98" s="163"/>
      <c r="BX98" s="214">
        <f t="shared" si="61"/>
        <v>0</v>
      </c>
      <c r="BY98" s="114">
        <f t="shared" si="61"/>
        <v>0</v>
      </c>
      <c r="BZ98" s="114">
        <f t="shared" si="61"/>
        <v>0</v>
      </c>
      <c r="CA98" s="114">
        <f t="shared" si="61"/>
        <v>0</v>
      </c>
      <c r="CB98" s="114">
        <f t="shared" si="61"/>
        <v>0</v>
      </c>
      <c r="CC98" s="114">
        <f t="shared" si="61"/>
        <v>0</v>
      </c>
      <c r="CD98" s="114">
        <f t="shared" si="61"/>
        <v>0</v>
      </c>
      <c r="CE98" s="114">
        <f t="shared" si="61"/>
        <v>0</v>
      </c>
      <c r="CF98" s="114">
        <f t="shared" si="61"/>
        <v>0</v>
      </c>
      <c r="CG98" s="114">
        <f t="shared" si="61"/>
        <v>0</v>
      </c>
      <c r="CH98" s="114">
        <f t="shared" si="61"/>
        <v>0</v>
      </c>
      <c r="CI98" s="115">
        <f t="shared" si="61"/>
        <v>0</v>
      </c>
      <c r="CJ98" s="114">
        <f t="shared" si="61"/>
        <v>0</v>
      </c>
      <c r="CK98" s="115">
        <f t="shared" si="61"/>
        <v>0</v>
      </c>
      <c r="CL98" s="116"/>
      <c r="CM98" s="117"/>
      <c r="CN98" s="215">
        <f t="shared" si="62"/>
        <v>0</v>
      </c>
      <c r="CO98" s="163"/>
      <c r="CP98" s="114">
        <f t="shared" si="63"/>
        <v>0</v>
      </c>
      <c r="CQ98" s="114">
        <f t="shared" si="63"/>
        <v>0</v>
      </c>
      <c r="CR98" s="114">
        <f t="shared" si="63"/>
        <v>0</v>
      </c>
      <c r="CS98" s="114">
        <f t="shared" si="63"/>
        <v>0</v>
      </c>
      <c r="CT98" s="114">
        <f t="shared" si="63"/>
        <v>0</v>
      </c>
      <c r="CU98" s="114">
        <f t="shared" si="63"/>
        <v>0</v>
      </c>
      <c r="CV98" s="114">
        <f t="shared" si="63"/>
        <v>0</v>
      </c>
      <c r="CW98" s="114">
        <f t="shared" si="63"/>
        <v>0</v>
      </c>
      <c r="CX98" s="114">
        <f t="shared" si="63"/>
        <v>0</v>
      </c>
      <c r="CY98" s="114">
        <f t="shared" si="63"/>
        <v>0</v>
      </c>
      <c r="CZ98" s="114">
        <f t="shared" si="63"/>
        <v>0</v>
      </c>
      <c r="DA98" s="115">
        <f t="shared" si="63"/>
        <v>0</v>
      </c>
      <c r="DB98" s="114">
        <f t="shared" si="63"/>
        <v>0</v>
      </c>
      <c r="DC98" s="115">
        <f t="shared" si="63"/>
        <v>0</v>
      </c>
      <c r="DD98" s="116"/>
      <c r="DE98" s="117"/>
      <c r="DF98" s="117">
        <f t="shared" si="63"/>
        <v>0</v>
      </c>
      <c r="DG98" s="163"/>
      <c r="DH98" s="214">
        <f t="shared" si="64"/>
        <v>0</v>
      </c>
      <c r="DI98" s="114">
        <f t="shared" si="64"/>
        <v>0</v>
      </c>
      <c r="DJ98" s="114">
        <f t="shared" si="64"/>
        <v>0</v>
      </c>
      <c r="DK98" s="114">
        <f t="shared" si="64"/>
        <v>0</v>
      </c>
      <c r="DL98" s="114">
        <f t="shared" si="64"/>
        <v>0</v>
      </c>
      <c r="DM98" s="114">
        <f t="shared" si="64"/>
        <v>0</v>
      </c>
      <c r="DN98" s="114">
        <f t="shared" si="64"/>
        <v>0</v>
      </c>
      <c r="DO98" s="114">
        <f t="shared" si="64"/>
        <v>0</v>
      </c>
      <c r="DP98" s="114">
        <f t="shared" si="64"/>
        <v>0</v>
      </c>
      <c r="DQ98" s="114">
        <f t="shared" si="64"/>
        <v>0</v>
      </c>
      <c r="DR98" s="114">
        <f t="shared" si="64"/>
        <v>0</v>
      </c>
      <c r="DS98" s="115">
        <f t="shared" si="64"/>
        <v>0</v>
      </c>
      <c r="DT98" s="114">
        <f t="shared" si="64"/>
        <v>0</v>
      </c>
      <c r="DU98" s="115">
        <f t="shared" si="64"/>
        <v>0</v>
      </c>
      <c r="DV98" s="116"/>
      <c r="DW98" s="117"/>
      <c r="DX98" s="215">
        <f t="shared" si="65"/>
        <v>0</v>
      </c>
      <c r="DY98" s="163"/>
      <c r="DZ98" s="214">
        <f t="shared" si="66"/>
        <v>0</v>
      </c>
      <c r="EA98" s="114">
        <f t="shared" si="66"/>
        <v>0</v>
      </c>
      <c r="EB98" s="114">
        <f t="shared" si="66"/>
        <v>0</v>
      </c>
      <c r="EC98" s="114">
        <f t="shared" si="66"/>
        <v>0</v>
      </c>
      <c r="ED98" s="114">
        <f t="shared" si="66"/>
        <v>0</v>
      </c>
      <c r="EE98" s="114">
        <f t="shared" si="66"/>
        <v>0</v>
      </c>
      <c r="EF98" s="114">
        <f t="shared" si="66"/>
        <v>0</v>
      </c>
      <c r="EG98" s="114">
        <f t="shared" si="66"/>
        <v>0</v>
      </c>
      <c r="EH98" s="114">
        <f t="shared" si="66"/>
        <v>0</v>
      </c>
      <c r="EI98" s="114">
        <f t="shared" si="66"/>
        <v>0</v>
      </c>
      <c r="EJ98" s="114">
        <f t="shared" si="66"/>
        <v>0</v>
      </c>
      <c r="EK98" s="115">
        <f t="shared" si="66"/>
        <v>0</v>
      </c>
      <c r="EL98" s="114">
        <f t="shared" si="66"/>
        <v>0</v>
      </c>
      <c r="EM98" s="115">
        <f t="shared" si="66"/>
        <v>0</v>
      </c>
      <c r="EN98" s="116"/>
      <c r="EO98" s="117"/>
      <c r="EP98" s="215">
        <f t="shared" si="67"/>
        <v>0</v>
      </c>
      <c r="EQ98" s="163"/>
      <c r="ER98" s="214">
        <f t="shared" si="68"/>
        <v>0</v>
      </c>
      <c r="ES98" s="114">
        <f t="shared" si="68"/>
        <v>0</v>
      </c>
      <c r="ET98" s="114">
        <f t="shared" si="68"/>
        <v>0</v>
      </c>
      <c r="EU98" s="114">
        <f t="shared" si="68"/>
        <v>0</v>
      </c>
      <c r="EV98" s="114">
        <f t="shared" si="68"/>
        <v>0</v>
      </c>
      <c r="EW98" s="114">
        <f t="shared" si="68"/>
        <v>0</v>
      </c>
      <c r="EX98" s="114">
        <f t="shared" si="68"/>
        <v>0</v>
      </c>
      <c r="EY98" s="114">
        <f t="shared" si="68"/>
        <v>0</v>
      </c>
      <c r="EZ98" s="114">
        <f t="shared" si="68"/>
        <v>0</v>
      </c>
      <c r="FA98" s="114">
        <f t="shared" si="68"/>
        <v>0</v>
      </c>
      <c r="FB98" s="114">
        <f t="shared" si="68"/>
        <v>0</v>
      </c>
      <c r="FC98" s="115">
        <f t="shared" si="68"/>
        <v>0</v>
      </c>
      <c r="FD98" s="114">
        <f t="shared" si="68"/>
        <v>0</v>
      </c>
      <c r="FE98" s="115">
        <f t="shared" si="68"/>
        <v>0</v>
      </c>
      <c r="FF98" s="116"/>
      <c r="FG98" s="117"/>
      <c r="FH98" s="215">
        <f t="shared" si="69"/>
        <v>0</v>
      </c>
      <c r="FI98" s="163"/>
      <c r="FJ98" s="214">
        <f t="shared" si="70"/>
        <v>0</v>
      </c>
      <c r="FK98" s="114">
        <f t="shared" si="70"/>
        <v>0</v>
      </c>
      <c r="FL98" s="114">
        <f t="shared" si="70"/>
        <v>0</v>
      </c>
      <c r="FM98" s="114">
        <f t="shared" si="70"/>
        <v>0</v>
      </c>
      <c r="FN98" s="114">
        <f t="shared" si="70"/>
        <v>0</v>
      </c>
      <c r="FO98" s="114">
        <f t="shared" si="70"/>
        <v>0</v>
      </c>
      <c r="FP98" s="114">
        <f t="shared" si="70"/>
        <v>0</v>
      </c>
      <c r="FQ98" s="114">
        <f t="shared" si="70"/>
        <v>0</v>
      </c>
      <c r="FR98" s="114">
        <f t="shared" si="70"/>
        <v>0</v>
      </c>
      <c r="FS98" s="114">
        <f t="shared" si="70"/>
        <v>0</v>
      </c>
      <c r="FT98" s="114">
        <f t="shared" si="70"/>
        <v>0</v>
      </c>
      <c r="FU98" s="115">
        <f t="shared" si="70"/>
        <v>0</v>
      </c>
      <c r="FV98" s="114">
        <f t="shared" si="70"/>
        <v>0</v>
      </c>
      <c r="FW98" s="115">
        <f t="shared" si="70"/>
        <v>0</v>
      </c>
      <c r="FX98" s="116"/>
      <c r="FY98" s="117"/>
      <c r="FZ98" s="215">
        <f t="shared" si="71"/>
        <v>0</v>
      </c>
      <c r="GA98" s="204"/>
      <c r="GB98" s="214">
        <f t="shared" si="72"/>
        <v>0</v>
      </c>
      <c r="GC98" s="114">
        <f t="shared" si="72"/>
        <v>0</v>
      </c>
      <c r="GD98" s="114">
        <f t="shared" si="72"/>
        <v>0</v>
      </c>
      <c r="GE98" s="114">
        <f t="shared" si="72"/>
        <v>0</v>
      </c>
      <c r="GF98" s="114">
        <f t="shared" si="72"/>
        <v>0</v>
      </c>
      <c r="GG98" s="114">
        <f t="shared" si="72"/>
        <v>0</v>
      </c>
      <c r="GH98" s="114">
        <f t="shared" si="72"/>
        <v>0</v>
      </c>
      <c r="GI98" s="114">
        <f t="shared" si="72"/>
        <v>0</v>
      </c>
      <c r="GJ98" s="114">
        <f t="shared" si="72"/>
        <v>0</v>
      </c>
      <c r="GK98" s="114">
        <f t="shared" si="72"/>
        <v>0</v>
      </c>
      <c r="GL98" s="114">
        <f t="shared" si="72"/>
        <v>0</v>
      </c>
      <c r="GM98" s="115">
        <f t="shared" si="72"/>
        <v>0</v>
      </c>
      <c r="GN98" s="114">
        <f t="shared" si="72"/>
        <v>0</v>
      </c>
      <c r="GO98" s="115">
        <f t="shared" si="72"/>
        <v>0</v>
      </c>
      <c r="GP98" s="116"/>
      <c r="GQ98" s="117"/>
      <c r="GR98" s="215">
        <f t="shared" si="72"/>
        <v>0</v>
      </c>
    </row>
    <row r="99" spans="1:200" x14ac:dyDescent="0.25">
      <c r="A99" s="112" t="s">
        <v>54</v>
      </c>
      <c r="B99" s="222"/>
      <c r="C99" s="223"/>
      <c r="D99" s="214">
        <f t="shared" si="53"/>
        <v>0</v>
      </c>
      <c r="E99" s="114">
        <f t="shared" si="53"/>
        <v>0</v>
      </c>
      <c r="F99" s="114">
        <f t="shared" si="53"/>
        <v>0</v>
      </c>
      <c r="G99" s="114">
        <f t="shared" si="53"/>
        <v>0</v>
      </c>
      <c r="H99" s="114">
        <f t="shared" si="53"/>
        <v>0</v>
      </c>
      <c r="I99" s="114">
        <f t="shared" si="53"/>
        <v>0</v>
      </c>
      <c r="J99" s="114">
        <f t="shared" si="53"/>
        <v>0</v>
      </c>
      <c r="K99" s="114">
        <f t="shared" si="53"/>
        <v>0</v>
      </c>
      <c r="L99" s="114">
        <f t="shared" si="53"/>
        <v>0</v>
      </c>
      <c r="M99" s="114">
        <f t="shared" si="53"/>
        <v>0</v>
      </c>
      <c r="N99" s="114">
        <f t="shared" si="53"/>
        <v>0</v>
      </c>
      <c r="O99" s="115">
        <f t="shared" si="53"/>
        <v>0</v>
      </c>
      <c r="P99" s="114">
        <f t="shared" si="53"/>
        <v>0</v>
      </c>
      <c r="Q99" s="115">
        <f t="shared" si="53"/>
        <v>0</v>
      </c>
      <c r="R99" s="116"/>
      <c r="S99" s="117"/>
      <c r="T99" s="215">
        <f t="shared" si="54"/>
        <v>0</v>
      </c>
      <c r="U99" s="202"/>
      <c r="V99" s="214">
        <f t="shared" si="55"/>
        <v>0</v>
      </c>
      <c r="W99" s="114">
        <f t="shared" si="55"/>
        <v>0</v>
      </c>
      <c r="X99" s="114">
        <f t="shared" si="55"/>
        <v>0</v>
      </c>
      <c r="Y99" s="114">
        <f t="shared" si="55"/>
        <v>0</v>
      </c>
      <c r="Z99" s="114">
        <f t="shared" si="55"/>
        <v>0</v>
      </c>
      <c r="AA99" s="114">
        <f t="shared" si="55"/>
        <v>0</v>
      </c>
      <c r="AB99" s="114">
        <f t="shared" si="55"/>
        <v>0</v>
      </c>
      <c r="AC99" s="114">
        <f t="shared" si="55"/>
        <v>0</v>
      </c>
      <c r="AD99" s="114">
        <f t="shared" si="55"/>
        <v>0</v>
      </c>
      <c r="AE99" s="114">
        <f t="shared" si="55"/>
        <v>0</v>
      </c>
      <c r="AF99" s="114">
        <f t="shared" si="55"/>
        <v>0</v>
      </c>
      <c r="AG99" s="115">
        <f t="shared" si="55"/>
        <v>0</v>
      </c>
      <c r="AH99" s="114">
        <f t="shared" si="55"/>
        <v>0</v>
      </c>
      <c r="AI99" s="115">
        <f t="shared" si="55"/>
        <v>0</v>
      </c>
      <c r="AJ99" s="116"/>
      <c r="AK99" s="117"/>
      <c r="AL99" s="215">
        <f t="shared" si="56"/>
        <v>0</v>
      </c>
      <c r="AM99" s="163"/>
      <c r="AN99" s="214">
        <f t="shared" si="57"/>
        <v>0</v>
      </c>
      <c r="AO99" s="114">
        <f t="shared" si="57"/>
        <v>0</v>
      </c>
      <c r="AP99" s="114">
        <f t="shared" si="57"/>
        <v>0</v>
      </c>
      <c r="AQ99" s="114">
        <f t="shared" si="57"/>
        <v>0</v>
      </c>
      <c r="AR99" s="114">
        <f t="shared" si="57"/>
        <v>0</v>
      </c>
      <c r="AS99" s="114">
        <f t="shared" si="57"/>
        <v>0</v>
      </c>
      <c r="AT99" s="114">
        <f t="shared" si="57"/>
        <v>0</v>
      </c>
      <c r="AU99" s="114">
        <f t="shared" si="57"/>
        <v>0</v>
      </c>
      <c r="AV99" s="114">
        <f t="shared" si="57"/>
        <v>0</v>
      </c>
      <c r="AW99" s="114">
        <f t="shared" si="57"/>
        <v>0</v>
      </c>
      <c r="AX99" s="114">
        <f t="shared" si="57"/>
        <v>0</v>
      </c>
      <c r="AY99" s="115">
        <f t="shared" si="57"/>
        <v>0</v>
      </c>
      <c r="AZ99" s="114">
        <f t="shared" si="57"/>
        <v>0</v>
      </c>
      <c r="BA99" s="115">
        <f t="shared" si="57"/>
        <v>0</v>
      </c>
      <c r="BB99" s="116"/>
      <c r="BC99" s="117"/>
      <c r="BD99" s="215">
        <f t="shared" si="58"/>
        <v>0</v>
      </c>
      <c r="BE99" s="163"/>
      <c r="BF99" s="214">
        <f t="shared" si="59"/>
        <v>0</v>
      </c>
      <c r="BG99" s="114">
        <f t="shared" si="59"/>
        <v>0</v>
      </c>
      <c r="BH99" s="114">
        <f t="shared" si="59"/>
        <v>0</v>
      </c>
      <c r="BI99" s="114">
        <f t="shared" si="59"/>
        <v>0</v>
      </c>
      <c r="BJ99" s="114">
        <f t="shared" si="59"/>
        <v>0</v>
      </c>
      <c r="BK99" s="114">
        <f t="shared" si="59"/>
        <v>0</v>
      </c>
      <c r="BL99" s="114">
        <f t="shared" si="59"/>
        <v>0</v>
      </c>
      <c r="BM99" s="114">
        <f t="shared" si="59"/>
        <v>0</v>
      </c>
      <c r="BN99" s="114">
        <f t="shared" si="59"/>
        <v>0</v>
      </c>
      <c r="BO99" s="114">
        <f t="shared" si="59"/>
        <v>0</v>
      </c>
      <c r="BP99" s="114">
        <f t="shared" si="59"/>
        <v>0</v>
      </c>
      <c r="BQ99" s="115">
        <f t="shared" si="59"/>
        <v>0</v>
      </c>
      <c r="BR99" s="114">
        <f t="shared" si="59"/>
        <v>0</v>
      </c>
      <c r="BS99" s="115">
        <f t="shared" si="59"/>
        <v>0</v>
      </c>
      <c r="BT99" s="116"/>
      <c r="BU99" s="117"/>
      <c r="BV99" s="215">
        <f t="shared" si="60"/>
        <v>0</v>
      </c>
      <c r="BW99" s="163"/>
      <c r="BX99" s="214">
        <f t="shared" si="61"/>
        <v>0</v>
      </c>
      <c r="BY99" s="114">
        <f t="shared" si="61"/>
        <v>0</v>
      </c>
      <c r="BZ99" s="114">
        <f t="shared" si="61"/>
        <v>0</v>
      </c>
      <c r="CA99" s="114">
        <f t="shared" si="61"/>
        <v>0</v>
      </c>
      <c r="CB99" s="114">
        <f t="shared" si="61"/>
        <v>0</v>
      </c>
      <c r="CC99" s="114">
        <f t="shared" si="61"/>
        <v>0</v>
      </c>
      <c r="CD99" s="114">
        <f t="shared" si="61"/>
        <v>0</v>
      </c>
      <c r="CE99" s="114">
        <f t="shared" si="61"/>
        <v>0</v>
      </c>
      <c r="CF99" s="114">
        <f t="shared" si="61"/>
        <v>0</v>
      </c>
      <c r="CG99" s="114">
        <f t="shared" si="61"/>
        <v>0</v>
      </c>
      <c r="CH99" s="114">
        <f t="shared" si="61"/>
        <v>0</v>
      </c>
      <c r="CI99" s="115">
        <f t="shared" si="61"/>
        <v>0</v>
      </c>
      <c r="CJ99" s="114">
        <f t="shared" si="61"/>
        <v>0</v>
      </c>
      <c r="CK99" s="115">
        <f t="shared" si="61"/>
        <v>0</v>
      </c>
      <c r="CL99" s="116"/>
      <c r="CM99" s="117"/>
      <c r="CN99" s="215">
        <f t="shared" si="62"/>
        <v>0</v>
      </c>
      <c r="CO99" s="163"/>
      <c r="CP99" s="114">
        <f t="shared" si="63"/>
        <v>0</v>
      </c>
      <c r="CQ99" s="114">
        <f t="shared" si="63"/>
        <v>0</v>
      </c>
      <c r="CR99" s="114">
        <f t="shared" si="63"/>
        <v>0</v>
      </c>
      <c r="CS99" s="114">
        <f t="shared" si="63"/>
        <v>0</v>
      </c>
      <c r="CT99" s="114">
        <f t="shared" si="63"/>
        <v>0</v>
      </c>
      <c r="CU99" s="114">
        <f t="shared" si="63"/>
        <v>0</v>
      </c>
      <c r="CV99" s="114">
        <f t="shared" si="63"/>
        <v>0</v>
      </c>
      <c r="CW99" s="114">
        <f t="shared" si="63"/>
        <v>0</v>
      </c>
      <c r="CX99" s="114">
        <f t="shared" si="63"/>
        <v>0</v>
      </c>
      <c r="CY99" s="114">
        <f t="shared" si="63"/>
        <v>0</v>
      </c>
      <c r="CZ99" s="114">
        <f t="shared" si="63"/>
        <v>0</v>
      </c>
      <c r="DA99" s="115">
        <f t="shared" si="63"/>
        <v>0</v>
      </c>
      <c r="DB99" s="114">
        <f t="shared" si="63"/>
        <v>0</v>
      </c>
      <c r="DC99" s="115">
        <f t="shared" si="63"/>
        <v>0</v>
      </c>
      <c r="DD99" s="116"/>
      <c r="DE99" s="117"/>
      <c r="DF99" s="117">
        <f t="shared" si="63"/>
        <v>0</v>
      </c>
      <c r="DG99" s="163"/>
      <c r="DH99" s="214">
        <f t="shared" si="64"/>
        <v>0</v>
      </c>
      <c r="DI99" s="114">
        <f t="shared" si="64"/>
        <v>0</v>
      </c>
      <c r="DJ99" s="114">
        <f t="shared" si="64"/>
        <v>0</v>
      </c>
      <c r="DK99" s="114">
        <f t="shared" si="64"/>
        <v>0</v>
      </c>
      <c r="DL99" s="114">
        <f t="shared" si="64"/>
        <v>0</v>
      </c>
      <c r="DM99" s="114">
        <f t="shared" si="64"/>
        <v>0</v>
      </c>
      <c r="DN99" s="114">
        <f t="shared" si="64"/>
        <v>0</v>
      </c>
      <c r="DO99" s="114">
        <f t="shared" si="64"/>
        <v>0</v>
      </c>
      <c r="DP99" s="114">
        <f t="shared" si="64"/>
        <v>0</v>
      </c>
      <c r="DQ99" s="114">
        <f t="shared" si="64"/>
        <v>0</v>
      </c>
      <c r="DR99" s="114">
        <f t="shared" si="64"/>
        <v>0</v>
      </c>
      <c r="DS99" s="115">
        <f t="shared" si="64"/>
        <v>0</v>
      </c>
      <c r="DT99" s="114">
        <f t="shared" si="64"/>
        <v>0</v>
      </c>
      <c r="DU99" s="115">
        <f t="shared" si="64"/>
        <v>0</v>
      </c>
      <c r="DV99" s="116"/>
      <c r="DW99" s="117"/>
      <c r="DX99" s="215">
        <f t="shared" si="65"/>
        <v>0</v>
      </c>
      <c r="DY99" s="163"/>
      <c r="DZ99" s="214">
        <f t="shared" si="66"/>
        <v>0</v>
      </c>
      <c r="EA99" s="114">
        <f t="shared" si="66"/>
        <v>0</v>
      </c>
      <c r="EB99" s="114">
        <f t="shared" si="66"/>
        <v>0</v>
      </c>
      <c r="EC99" s="114">
        <f t="shared" si="66"/>
        <v>0</v>
      </c>
      <c r="ED99" s="114">
        <f t="shared" si="66"/>
        <v>0</v>
      </c>
      <c r="EE99" s="114">
        <f t="shared" si="66"/>
        <v>0</v>
      </c>
      <c r="EF99" s="114">
        <f t="shared" si="66"/>
        <v>0</v>
      </c>
      <c r="EG99" s="114">
        <f t="shared" si="66"/>
        <v>0</v>
      </c>
      <c r="EH99" s="114">
        <f t="shared" si="66"/>
        <v>0</v>
      </c>
      <c r="EI99" s="114">
        <f t="shared" si="66"/>
        <v>0</v>
      </c>
      <c r="EJ99" s="114">
        <f t="shared" si="66"/>
        <v>0</v>
      </c>
      <c r="EK99" s="115">
        <f t="shared" si="66"/>
        <v>0</v>
      </c>
      <c r="EL99" s="114">
        <f t="shared" si="66"/>
        <v>0</v>
      </c>
      <c r="EM99" s="115">
        <f t="shared" si="66"/>
        <v>0</v>
      </c>
      <c r="EN99" s="116"/>
      <c r="EO99" s="117"/>
      <c r="EP99" s="215">
        <f t="shared" si="67"/>
        <v>0</v>
      </c>
      <c r="EQ99" s="163"/>
      <c r="ER99" s="214">
        <f t="shared" si="68"/>
        <v>0</v>
      </c>
      <c r="ES99" s="114">
        <f t="shared" si="68"/>
        <v>0</v>
      </c>
      <c r="ET99" s="114">
        <f t="shared" si="68"/>
        <v>0</v>
      </c>
      <c r="EU99" s="114">
        <f t="shared" si="68"/>
        <v>0</v>
      </c>
      <c r="EV99" s="114">
        <f t="shared" si="68"/>
        <v>0</v>
      </c>
      <c r="EW99" s="114">
        <f t="shared" si="68"/>
        <v>0</v>
      </c>
      <c r="EX99" s="114">
        <f t="shared" si="68"/>
        <v>0</v>
      </c>
      <c r="EY99" s="114">
        <f t="shared" si="68"/>
        <v>0</v>
      </c>
      <c r="EZ99" s="114">
        <f t="shared" si="68"/>
        <v>0</v>
      </c>
      <c r="FA99" s="114">
        <f t="shared" si="68"/>
        <v>0</v>
      </c>
      <c r="FB99" s="114">
        <f t="shared" si="68"/>
        <v>0</v>
      </c>
      <c r="FC99" s="115">
        <f t="shared" si="68"/>
        <v>0</v>
      </c>
      <c r="FD99" s="114">
        <f t="shared" si="68"/>
        <v>0</v>
      </c>
      <c r="FE99" s="115">
        <f t="shared" si="68"/>
        <v>0</v>
      </c>
      <c r="FF99" s="116"/>
      <c r="FG99" s="117"/>
      <c r="FH99" s="215">
        <f t="shared" si="69"/>
        <v>0</v>
      </c>
      <c r="FI99" s="163"/>
      <c r="FJ99" s="214">
        <f t="shared" si="70"/>
        <v>0</v>
      </c>
      <c r="FK99" s="114">
        <f t="shared" si="70"/>
        <v>0</v>
      </c>
      <c r="FL99" s="114">
        <f t="shared" si="70"/>
        <v>0</v>
      </c>
      <c r="FM99" s="114">
        <f t="shared" si="70"/>
        <v>0</v>
      </c>
      <c r="FN99" s="114">
        <f t="shared" si="70"/>
        <v>0</v>
      </c>
      <c r="FO99" s="114">
        <f t="shared" si="70"/>
        <v>0</v>
      </c>
      <c r="FP99" s="114">
        <f t="shared" si="70"/>
        <v>0</v>
      </c>
      <c r="FQ99" s="114">
        <f t="shared" si="70"/>
        <v>0</v>
      </c>
      <c r="FR99" s="114">
        <f t="shared" si="70"/>
        <v>0</v>
      </c>
      <c r="FS99" s="114">
        <f t="shared" si="70"/>
        <v>0</v>
      </c>
      <c r="FT99" s="114">
        <f t="shared" si="70"/>
        <v>0</v>
      </c>
      <c r="FU99" s="115">
        <f t="shared" si="70"/>
        <v>0</v>
      </c>
      <c r="FV99" s="114">
        <f t="shared" si="70"/>
        <v>0</v>
      </c>
      <c r="FW99" s="115">
        <f t="shared" si="70"/>
        <v>0</v>
      </c>
      <c r="FX99" s="116"/>
      <c r="FY99" s="117"/>
      <c r="FZ99" s="215">
        <f t="shared" si="71"/>
        <v>0</v>
      </c>
      <c r="GA99" s="204"/>
      <c r="GB99" s="214">
        <f t="shared" si="72"/>
        <v>0</v>
      </c>
      <c r="GC99" s="114">
        <f t="shared" si="72"/>
        <v>0</v>
      </c>
      <c r="GD99" s="114">
        <f t="shared" si="72"/>
        <v>0</v>
      </c>
      <c r="GE99" s="114">
        <f t="shared" si="72"/>
        <v>0</v>
      </c>
      <c r="GF99" s="114">
        <f t="shared" si="72"/>
        <v>0</v>
      </c>
      <c r="GG99" s="114">
        <f t="shared" si="72"/>
        <v>0</v>
      </c>
      <c r="GH99" s="114">
        <f t="shared" si="72"/>
        <v>0</v>
      </c>
      <c r="GI99" s="114">
        <f t="shared" si="72"/>
        <v>0</v>
      </c>
      <c r="GJ99" s="114">
        <f t="shared" si="72"/>
        <v>0</v>
      </c>
      <c r="GK99" s="114">
        <f t="shared" si="72"/>
        <v>0</v>
      </c>
      <c r="GL99" s="114">
        <f t="shared" si="72"/>
        <v>0</v>
      </c>
      <c r="GM99" s="115">
        <f t="shared" si="72"/>
        <v>0</v>
      </c>
      <c r="GN99" s="114">
        <f t="shared" si="72"/>
        <v>0</v>
      </c>
      <c r="GO99" s="115">
        <f t="shared" si="72"/>
        <v>0</v>
      </c>
      <c r="GP99" s="116"/>
      <c r="GQ99" s="117"/>
      <c r="GR99" s="215">
        <f t="shared" si="72"/>
        <v>0</v>
      </c>
    </row>
    <row r="100" spans="1:200" x14ac:dyDescent="0.25">
      <c r="A100" s="112" t="s">
        <v>80</v>
      </c>
      <c r="B100" s="222"/>
      <c r="C100" s="224"/>
      <c r="D100" s="214">
        <f t="shared" si="53"/>
        <v>0</v>
      </c>
      <c r="E100" s="114">
        <f t="shared" si="53"/>
        <v>0</v>
      </c>
      <c r="F100" s="114">
        <f t="shared" si="53"/>
        <v>0</v>
      </c>
      <c r="G100" s="114">
        <f t="shared" si="53"/>
        <v>0</v>
      </c>
      <c r="H100" s="114">
        <f t="shared" si="53"/>
        <v>0</v>
      </c>
      <c r="I100" s="114">
        <f t="shared" si="53"/>
        <v>0</v>
      </c>
      <c r="J100" s="114">
        <f t="shared" si="53"/>
        <v>0</v>
      </c>
      <c r="K100" s="114">
        <f t="shared" si="53"/>
        <v>0</v>
      </c>
      <c r="L100" s="114">
        <f t="shared" si="53"/>
        <v>0</v>
      </c>
      <c r="M100" s="114">
        <f t="shared" si="53"/>
        <v>0</v>
      </c>
      <c r="N100" s="114">
        <f t="shared" si="53"/>
        <v>0</v>
      </c>
      <c r="O100" s="115">
        <f t="shared" si="53"/>
        <v>0</v>
      </c>
      <c r="P100" s="114">
        <f t="shared" si="53"/>
        <v>0</v>
      </c>
      <c r="Q100" s="115">
        <f t="shared" si="53"/>
        <v>0</v>
      </c>
      <c r="R100" s="116"/>
      <c r="S100" s="117"/>
      <c r="T100" s="215">
        <f t="shared" si="54"/>
        <v>0</v>
      </c>
      <c r="U100" s="202"/>
      <c r="V100" s="214">
        <f t="shared" si="55"/>
        <v>0</v>
      </c>
      <c r="W100" s="114">
        <f t="shared" si="55"/>
        <v>0</v>
      </c>
      <c r="X100" s="114">
        <f t="shared" si="55"/>
        <v>0</v>
      </c>
      <c r="Y100" s="114">
        <f t="shared" si="55"/>
        <v>0</v>
      </c>
      <c r="Z100" s="114">
        <f t="shared" si="55"/>
        <v>0</v>
      </c>
      <c r="AA100" s="114">
        <f t="shared" si="55"/>
        <v>0</v>
      </c>
      <c r="AB100" s="114">
        <f t="shared" si="55"/>
        <v>0</v>
      </c>
      <c r="AC100" s="114">
        <f t="shared" si="55"/>
        <v>0</v>
      </c>
      <c r="AD100" s="114">
        <f t="shared" si="55"/>
        <v>0</v>
      </c>
      <c r="AE100" s="114">
        <f t="shared" si="55"/>
        <v>0</v>
      </c>
      <c r="AF100" s="114">
        <f t="shared" si="55"/>
        <v>0</v>
      </c>
      <c r="AG100" s="115">
        <f t="shared" si="55"/>
        <v>0</v>
      </c>
      <c r="AH100" s="114">
        <f t="shared" si="55"/>
        <v>0</v>
      </c>
      <c r="AI100" s="115">
        <f t="shared" si="55"/>
        <v>0</v>
      </c>
      <c r="AJ100" s="116"/>
      <c r="AK100" s="117"/>
      <c r="AL100" s="215">
        <f t="shared" si="56"/>
        <v>0</v>
      </c>
      <c r="AM100" s="163"/>
      <c r="AN100" s="214">
        <f t="shared" si="57"/>
        <v>0</v>
      </c>
      <c r="AO100" s="114">
        <f t="shared" si="57"/>
        <v>0</v>
      </c>
      <c r="AP100" s="114">
        <f t="shared" si="57"/>
        <v>0</v>
      </c>
      <c r="AQ100" s="114">
        <f t="shared" si="57"/>
        <v>0</v>
      </c>
      <c r="AR100" s="114">
        <f t="shared" si="57"/>
        <v>0</v>
      </c>
      <c r="AS100" s="114">
        <f t="shared" si="57"/>
        <v>0</v>
      </c>
      <c r="AT100" s="114">
        <f t="shared" si="57"/>
        <v>0</v>
      </c>
      <c r="AU100" s="114">
        <f t="shared" si="57"/>
        <v>0</v>
      </c>
      <c r="AV100" s="114">
        <f t="shared" si="57"/>
        <v>0</v>
      </c>
      <c r="AW100" s="114">
        <f t="shared" si="57"/>
        <v>0</v>
      </c>
      <c r="AX100" s="114">
        <f t="shared" si="57"/>
        <v>0</v>
      </c>
      <c r="AY100" s="115">
        <f t="shared" si="57"/>
        <v>0</v>
      </c>
      <c r="AZ100" s="114">
        <f t="shared" si="57"/>
        <v>0</v>
      </c>
      <c r="BA100" s="115">
        <f t="shared" si="57"/>
        <v>0</v>
      </c>
      <c r="BB100" s="116"/>
      <c r="BC100" s="117"/>
      <c r="BD100" s="215">
        <f t="shared" si="58"/>
        <v>0</v>
      </c>
      <c r="BE100" s="163"/>
      <c r="BF100" s="214">
        <f t="shared" si="59"/>
        <v>0</v>
      </c>
      <c r="BG100" s="114">
        <f t="shared" si="59"/>
        <v>0</v>
      </c>
      <c r="BH100" s="114">
        <f t="shared" si="59"/>
        <v>0</v>
      </c>
      <c r="BI100" s="114">
        <f t="shared" si="59"/>
        <v>0</v>
      </c>
      <c r="BJ100" s="114">
        <f t="shared" si="59"/>
        <v>0</v>
      </c>
      <c r="BK100" s="114">
        <f t="shared" si="59"/>
        <v>0</v>
      </c>
      <c r="BL100" s="114">
        <f t="shared" si="59"/>
        <v>0</v>
      </c>
      <c r="BM100" s="114">
        <f t="shared" si="59"/>
        <v>0</v>
      </c>
      <c r="BN100" s="114">
        <f t="shared" si="59"/>
        <v>0</v>
      </c>
      <c r="BO100" s="114">
        <f t="shared" si="59"/>
        <v>0</v>
      </c>
      <c r="BP100" s="114">
        <f t="shared" si="59"/>
        <v>0</v>
      </c>
      <c r="BQ100" s="115">
        <f t="shared" si="59"/>
        <v>0</v>
      </c>
      <c r="BR100" s="114">
        <f t="shared" si="59"/>
        <v>0</v>
      </c>
      <c r="BS100" s="115">
        <f t="shared" si="59"/>
        <v>0</v>
      </c>
      <c r="BT100" s="116"/>
      <c r="BU100" s="117"/>
      <c r="BV100" s="215">
        <f t="shared" si="60"/>
        <v>0</v>
      </c>
      <c r="BW100" s="163"/>
      <c r="BX100" s="214">
        <f t="shared" si="61"/>
        <v>0</v>
      </c>
      <c r="BY100" s="114">
        <f t="shared" si="61"/>
        <v>0</v>
      </c>
      <c r="BZ100" s="114">
        <f t="shared" si="61"/>
        <v>0</v>
      </c>
      <c r="CA100" s="114">
        <f t="shared" si="61"/>
        <v>0</v>
      </c>
      <c r="CB100" s="114">
        <f t="shared" si="61"/>
        <v>0</v>
      </c>
      <c r="CC100" s="114">
        <f t="shared" si="61"/>
        <v>0</v>
      </c>
      <c r="CD100" s="114">
        <f t="shared" si="61"/>
        <v>0</v>
      </c>
      <c r="CE100" s="114">
        <f t="shared" si="61"/>
        <v>0</v>
      </c>
      <c r="CF100" s="114">
        <f t="shared" si="61"/>
        <v>0</v>
      </c>
      <c r="CG100" s="114">
        <f t="shared" si="61"/>
        <v>0</v>
      </c>
      <c r="CH100" s="114">
        <f t="shared" si="61"/>
        <v>0</v>
      </c>
      <c r="CI100" s="115">
        <f t="shared" si="61"/>
        <v>0</v>
      </c>
      <c r="CJ100" s="114">
        <f t="shared" si="61"/>
        <v>0</v>
      </c>
      <c r="CK100" s="115">
        <f t="shared" si="61"/>
        <v>0</v>
      </c>
      <c r="CL100" s="116"/>
      <c r="CM100" s="117"/>
      <c r="CN100" s="215">
        <f t="shared" si="62"/>
        <v>0</v>
      </c>
      <c r="CO100" s="163"/>
      <c r="CP100" s="114">
        <f t="shared" si="63"/>
        <v>0</v>
      </c>
      <c r="CQ100" s="114">
        <f t="shared" si="63"/>
        <v>0</v>
      </c>
      <c r="CR100" s="114">
        <f t="shared" si="63"/>
        <v>0</v>
      </c>
      <c r="CS100" s="114">
        <f t="shared" si="63"/>
        <v>0</v>
      </c>
      <c r="CT100" s="114">
        <f t="shared" si="63"/>
        <v>0</v>
      </c>
      <c r="CU100" s="114">
        <f t="shared" si="63"/>
        <v>0</v>
      </c>
      <c r="CV100" s="114">
        <f t="shared" si="63"/>
        <v>0</v>
      </c>
      <c r="CW100" s="114">
        <f t="shared" si="63"/>
        <v>0</v>
      </c>
      <c r="CX100" s="114">
        <f t="shared" si="63"/>
        <v>0</v>
      </c>
      <c r="CY100" s="114">
        <f t="shared" si="63"/>
        <v>0</v>
      </c>
      <c r="CZ100" s="114">
        <f t="shared" si="63"/>
        <v>0</v>
      </c>
      <c r="DA100" s="115">
        <f t="shared" si="63"/>
        <v>0</v>
      </c>
      <c r="DB100" s="114">
        <f t="shared" si="63"/>
        <v>0</v>
      </c>
      <c r="DC100" s="115">
        <f t="shared" si="63"/>
        <v>0</v>
      </c>
      <c r="DD100" s="116"/>
      <c r="DE100" s="117"/>
      <c r="DF100" s="117">
        <f t="shared" si="63"/>
        <v>0</v>
      </c>
      <c r="DG100" s="163"/>
      <c r="DH100" s="214">
        <f t="shared" si="64"/>
        <v>0</v>
      </c>
      <c r="DI100" s="114">
        <f t="shared" si="64"/>
        <v>0</v>
      </c>
      <c r="DJ100" s="114">
        <f t="shared" si="64"/>
        <v>0</v>
      </c>
      <c r="DK100" s="114">
        <f t="shared" si="64"/>
        <v>0</v>
      </c>
      <c r="DL100" s="114">
        <f t="shared" si="64"/>
        <v>0</v>
      </c>
      <c r="DM100" s="114">
        <f t="shared" si="64"/>
        <v>0</v>
      </c>
      <c r="DN100" s="114">
        <f t="shared" si="64"/>
        <v>0</v>
      </c>
      <c r="DO100" s="114">
        <f t="shared" si="64"/>
        <v>0</v>
      </c>
      <c r="DP100" s="114">
        <f t="shared" si="64"/>
        <v>0</v>
      </c>
      <c r="DQ100" s="114">
        <f t="shared" si="64"/>
        <v>0</v>
      </c>
      <c r="DR100" s="114">
        <f t="shared" si="64"/>
        <v>0</v>
      </c>
      <c r="DS100" s="115">
        <f t="shared" si="64"/>
        <v>0</v>
      </c>
      <c r="DT100" s="114">
        <f t="shared" si="64"/>
        <v>0</v>
      </c>
      <c r="DU100" s="115">
        <f t="shared" si="64"/>
        <v>0</v>
      </c>
      <c r="DV100" s="116"/>
      <c r="DW100" s="117"/>
      <c r="DX100" s="215">
        <f t="shared" si="65"/>
        <v>0</v>
      </c>
      <c r="DY100" s="163"/>
      <c r="DZ100" s="214">
        <f t="shared" si="66"/>
        <v>0</v>
      </c>
      <c r="EA100" s="114">
        <f t="shared" si="66"/>
        <v>0</v>
      </c>
      <c r="EB100" s="114">
        <f t="shared" si="66"/>
        <v>0</v>
      </c>
      <c r="EC100" s="114">
        <f t="shared" si="66"/>
        <v>0</v>
      </c>
      <c r="ED100" s="114">
        <f t="shared" si="66"/>
        <v>0</v>
      </c>
      <c r="EE100" s="114">
        <f t="shared" si="66"/>
        <v>0</v>
      </c>
      <c r="EF100" s="114">
        <f t="shared" si="66"/>
        <v>0</v>
      </c>
      <c r="EG100" s="114">
        <f t="shared" si="66"/>
        <v>0</v>
      </c>
      <c r="EH100" s="114">
        <f t="shared" si="66"/>
        <v>0</v>
      </c>
      <c r="EI100" s="114">
        <f t="shared" si="66"/>
        <v>0</v>
      </c>
      <c r="EJ100" s="114">
        <f t="shared" si="66"/>
        <v>0</v>
      </c>
      <c r="EK100" s="115">
        <f t="shared" si="66"/>
        <v>0</v>
      </c>
      <c r="EL100" s="114">
        <f t="shared" si="66"/>
        <v>0</v>
      </c>
      <c r="EM100" s="115">
        <f t="shared" si="66"/>
        <v>0</v>
      </c>
      <c r="EN100" s="116"/>
      <c r="EO100" s="117"/>
      <c r="EP100" s="215">
        <f t="shared" si="67"/>
        <v>0</v>
      </c>
      <c r="EQ100" s="163"/>
      <c r="ER100" s="214">
        <f t="shared" si="68"/>
        <v>0</v>
      </c>
      <c r="ES100" s="114">
        <f t="shared" si="68"/>
        <v>0</v>
      </c>
      <c r="ET100" s="114">
        <f t="shared" si="68"/>
        <v>0</v>
      </c>
      <c r="EU100" s="114">
        <f t="shared" si="68"/>
        <v>0</v>
      </c>
      <c r="EV100" s="114">
        <f t="shared" si="68"/>
        <v>0</v>
      </c>
      <c r="EW100" s="114">
        <f t="shared" si="68"/>
        <v>0</v>
      </c>
      <c r="EX100" s="114">
        <f t="shared" si="68"/>
        <v>0</v>
      </c>
      <c r="EY100" s="114">
        <f t="shared" si="68"/>
        <v>0</v>
      </c>
      <c r="EZ100" s="114">
        <f t="shared" si="68"/>
        <v>0</v>
      </c>
      <c r="FA100" s="114">
        <f t="shared" si="68"/>
        <v>0</v>
      </c>
      <c r="FB100" s="114">
        <f t="shared" si="68"/>
        <v>0</v>
      </c>
      <c r="FC100" s="115">
        <f t="shared" si="68"/>
        <v>0</v>
      </c>
      <c r="FD100" s="114">
        <f t="shared" si="68"/>
        <v>0</v>
      </c>
      <c r="FE100" s="115">
        <f t="shared" si="68"/>
        <v>0</v>
      </c>
      <c r="FF100" s="116"/>
      <c r="FG100" s="117"/>
      <c r="FH100" s="215">
        <f t="shared" si="69"/>
        <v>0</v>
      </c>
      <c r="FI100" s="163"/>
      <c r="FJ100" s="214">
        <f t="shared" si="70"/>
        <v>0</v>
      </c>
      <c r="FK100" s="114">
        <f t="shared" si="70"/>
        <v>0</v>
      </c>
      <c r="FL100" s="114">
        <f t="shared" si="70"/>
        <v>0</v>
      </c>
      <c r="FM100" s="114">
        <f t="shared" si="70"/>
        <v>0</v>
      </c>
      <c r="FN100" s="114">
        <f t="shared" si="70"/>
        <v>0</v>
      </c>
      <c r="FO100" s="114">
        <f t="shared" si="70"/>
        <v>0</v>
      </c>
      <c r="FP100" s="114">
        <f t="shared" si="70"/>
        <v>0</v>
      </c>
      <c r="FQ100" s="114">
        <f t="shared" si="70"/>
        <v>0</v>
      </c>
      <c r="FR100" s="114">
        <f t="shared" si="70"/>
        <v>0</v>
      </c>
      <c r="FS100" s="114">
        <f t="shared" si="70"/>
        <v>0</v>
      </c>
      <c r="FT100" s="114">
        <f t="shared" si="70"/>
        <v>0</v>
      </c>
      <c r="FU100" s="115">
        <f t="shared" si="70"/>
        <v>0</v>
      </c>
      <c r="FV100" s="114">
        <f t="shared" si="70"/>
        <v>0</v>
      </c>
      <c r="FW100" s="115">
        <f t="shared" si="70"/>
        <v>0</v>
      </c>
      <c r="FX100" s="116"/>
      <c r="FY100" s="117"/>
      <c r="FZ100" s="215">
        <f t="shared" si="71"/>
        <v>0</v>
      </c>
      <c r="GA100" s="204"/>
      <c r="GB100" s="214">
        <f t="shared" si="72"/>
        <v>0</v>
      </c>
      <c r="GC100" s="114">
        <f t="shared" si="72"/>
        <v>0</v>
      </c>
      <c r="GD100" s="114">
        <f t="shared" si="72"/>
        <v>0</v>
      </c>
      <c r="GE100" s="114">
        <f t="shared" si="72"/>
        <v>0</v>
      </c>
      <c r="GF100" s="114">
        <f t="shared" si="72"/>
        <v>0</v>
      </c>
      <c r="GG100" s="114">
        <f t="shared" si="72"/>
        <v>0</v>
      </c>
      <c r="GH100" s="114">
        <f t="shared" si="72"/>
        <v>0</v>
      </c>
      <c r="GI100" s="114">
        <f t="shared" si="72"/>
        <v>0</v>
      </c>
      <c r="GJ100" s="114">
        <f t="shared" si="72"/>
        <v>0</v>
      </c>
      <c r="GK100" s="114">
        <f t="shared" si="72"/>
        <v>0</v>
      </c>
      <c r="GL100" s="114">
        <f t="shared" si="72"/>
        <v>0</v>
      </c>
      <c r="GM100" s="115">
        <f t="shared" si="72"/>
        <v>0</v>
      </c>
      <c r="GN100" s="114">
        <f t="shared" si="72"/>
        <v>0</v>
      </c>
      <c r="GO100" s="115">
        <f t="shared" si="72"/>
        <v>0</v>
      </c>
      <c r="GP100" s="116"/>
      <c r="GQ100" s="117"/>
      <c r="GR100" s="215">
        <f t="shared" si="72"/>
        <v>0</v>
      </c>
    </row>
    <row r="101" spans="1:200" x14ac:dyDescent="0.25">
      <c r="A101" s="112" t="s">
        <v>55</v>
      </c>
      <c r="B101" s="222"/>
      <c r="C101" s="223"/>
      <c r="D101" s="214">
        <f t="shared" si="53"/>
        <v>0</v>
      </c>
      <c r="E101" s="114">
        <f t="shared" si="53"/>
        <v>0</v>
      </c>
      <c r="F101" s="114">
        <f t="shared" si="53"/>
        <v>0</v>
      </c>
      <c r="G101" s="114">
        <f t="shared" si="53"/>
        <v>0</v>
      </c>
      <c r="H101" s="114">
        <f t="shared" si="53"/>
        <v>0</v>
      </c>
      <c r="I101" s="114">
        <f t="shared" si="53"/>
        <v>0</v>
      </c>
      <c r="J101" s="114">
        <f t="shared" si="53"/>
        <v>0</v>
      </c>
      <c r="K101" s="114">
        <f t="shared" si="53"/>
        <v>0</v>
      </c>
      <c r="L101" s="114">
        <f t="shared" si="53"/>
        <v>0</v>
      </c>
      <c r="M101" s="114">
        <f t="shared" si="53"/>
        <v>0</v>
      </c>
      <c r="N101" s="114">
        <f t="shared" si="53"/>
        <v>0</v>
      </c>
      <c r="O101" s="115">
        <f t="shared" si="53"/>
        <v>0</v>
      </c>
      <c r="P101" s="114">
        <f t="shared" si="53"/>
        <v>0</v>
      </c>
      <c r="Q101" s="115">
        <f t="shared" si="53"/>
        <v>0</v>
      </c>
      <c r="R101" s="116"/>
      <c r="S101" s="117"/>
      <c r="T101" s="215">
        <f t="shared" si="54"/>
        <v>0</v>
      </c>
      <c r="U101" s="202"/>
      <c r="V101" s="214">
        <f t="shared" si="55"/>
        <v>0</v>
      </c>
      <c r="W101" s="114">
        <f t="shared" si="55"/>
        <v>0</v>
      </c>
      <c r="X101" s="114">
        <f t="shared" si="55"/>
        <v>0</v>
      </c>
      <c r="Y101" s="114">
        <f t="shared" si="55"/>
        <v>0</v>
      </c>
      <c r="Z101" s="114">
        <f t="shared" si="55"/>
        <v>0</v>
      </c>
      <c r="AA101" s="114">
        <f t="shared" si="55"/>
        <v>0</v>
      </c>
      <c r="AB101" s="114">
        <f t="shared" si="55"/>
        <v>0</v>
      </c>
      <c r="AC101" s="114">
        <f t="shared" si="55"/>
        <v>0</v>
      </c>
      <c r="AD101" s="114">
        <f t="shared" si="55"/>
        <v>0</v>
      </c>
      <c r="AE101" s="114">
        <f t="shared" si="55"/>
        <v>0</v>
      </c>
      <c r="AF101" s="114">
        <f t="shared" si="55"/>
        <v>0</v>
      </c>
      <c r="AG101" s="115">
        <f t="shared" si="55"/>
        <v>0</v>
      </c>
      <c r="AH101" s="114">
        <f t="shared" si="55"/>
        <v>0</v>
      </c>
      <c r="AI101" s="115">
        <f t="shared" si="55"/>
        <v>0</v>
      </c>
      <c r="AJ101" s="116"/>
      <c r="AK101" s="117"/>
      <c r="AL101" s="215">
        <f t="shared" si="56"/>
        <v>0</v>
      </c>
      <c r="AM101" s="163"/>
      <c r="AN101" s="214">
        <f t="shared" si="57"/>
        <v>0</v>
      </c>
      <c r="AO101" s="114">
        <f t="shared" si="57"/>
        <v>0</v>
      </c>
      <c r="AP101" s="114">
        <f t="shared" si="57"/>
        <v>0</v>
      </c>
      <c r="AQ101" s="114">
        <f t="shared" si="57"/>
        <v>0</v>
      </c>
      <c r="AR101" s="114">
        <f t="shared" si="57"/>
        <v>0</v>
      </c>
      <c r="AS101" s="114">
        <f t="shared" si="57"/>
        <v>0</v>
      </c>
      <c r="AT101" s="114">
        <f t="shared" si="57"/>
        <v>0</v>
      </c>
      <c r="AU101" s="114">
        <f t="shared" si="57"/>
        <v>0</v>
      </c>
      <c r="AV101" s="114">
        <f t="shared" si="57"/>
        <v>0</v>
      </c>
      <c r="AW101" s="114">
        <f t="shared" si="57"/>
        <v>0</v>
      </c>
      <c r="AX101" s="114">
        <f t="shared" si="57"/>
        <v>0</v>
      </c>
      <c r="AY101" s="115">
        <f t="shared" si="57"/>
        <v>0</v>
      </c>
      <c r="AZ101" s="114">
        <f t="shared" si="57"/>
        <v>0</v>
      </c>
      <c r="BA101" s="115">
        <f t="shared" si="57"/>
        <v>0</v>
      </c>
      <c r="BB101" s="116"/>
      <c r="BC101" s="117"/>
      <c r="BD101" s="215">
        <f t="shared" si="58"/>
        <v>0</v>
      </c>
      <c r="BE101" s="163"/>
      <c r="BF101" s="214">
        <f t="shared" si="59"/>
        <v>0</v>
      </c>
      <c r="BG101" s="114">
        <f t="shared" si="59"/>
        <v>0</v>
      </c>
      <c r="BH101" s="114">
        <f t="shared" si="59"/>
        <v>0</v>
      </c>
      <c r="BI101" s="114">
        <f t="shared" si="59"/>
        <v>0</v>
      </c>
      <c r="BJ101" s="114">
        <f t="shared" si="59"/>
        <v>0</v>
      </c>
      <c r="BK101" s="114">
        <f t="shared" si="59"/>
        <v>0</v>
      </c>
      <c r="BL101" s="114">
        <f t="shared" si="59"/>
        <v>0</v>
      </c>
      <c r="BM101" s="114">
        <f t="shared" si="59"/>
        <v>0</v>
      </c>
      <c r="BN101" s="114">
        <f t="shared" si="59"/>
        <v>0</v>
      </c>
      <c r="BO101" s="114">
        <f t="shared" si="59"/>
        <v>0</v>
      </c>
      <c r="BP101" s="114">
        <f t="shared" si="59"/>
        <v>0</v>
      </c>
      <c r="BQ101" s="115">
        <f t="shared" si="59"/>
        <v>0</v>
      </c>
      <c r="BR101" s="114">
        <f t="shared" si="59"/>
        <v>0</v>
      </c>
      <c r="BS101" s="115">
        <f t="shared" si="59"/>
        <v>0</v>
      </c>
      <c r="BT101" s="116"/>
      <c r="BU101" s="117"/>
      <c r="BV101" s="215">
        <f t="shared" si="60"/>
        <v>0</v>
      </c>
      <c r="BW101" s="163"/>
      <c r="BX101" s="214">
        <f t="shared" si="61"/>
        <v>0</v>
      </c>
      <c r="BY101" s="114">
        <f t="shared" si="61"/>
        <v>0</v>
      </c>
      <c r="BZ101" s="114">
        <f t="shared" si="61"/>
        <v>0</v>
      </c>
      <c r="CA101" s="114">
        <f t="shared" si="61"/>
        <v>0</v>
      </c>
      <c r="CB101" s="114">
        <f t="shared" si="61"/>
        <v>0</v>
      </c>
      <c r="CC101" s="114">
        <f t="shared" si="61"/>
        <v>0</v>
      </c>
      <c r="CD101" s="114">
        <f t="shared" si="61"/>
        <v>0</v>
      </c>
      <c r="CE101" s="114">
        <f t="shared" si="61"/>
        <v>0</v>
      </c>
      <c r="CF101" s="114">
        <f t="shared" si="61"/>
        <v>0</v>
      </c>
      <c r="CG101" s="114">
        <f t="shared" si="61"/>
        <v>0</v>
      </c>
      <c r="CH101" s="114">
        <f t="shared" si="61"/>
        <v>0</v>
      </c>
      <c r="CI101" s="115">
        <f t="shared" si="61"/>
        <v>0</v>
      </c>
      <c r="CJ101" s="114">
        <f t="shared" si="61"/>
        <v>0</v>
      </c>
      <c r="CK101" s="115">
        <f t="shared" si="61"/>
        <v>0</v>
      </c>
      <c r="CL101" s="116"/>
      <c r="CM101" s="117"/>
      <c r="CN101" s="215">
        <f t="shared" si="62"/>
        <v>0</v>
      </c>
      <c r="CO101" s="163"/>
      <c r="CP101" s="114">
        <f t="shared" si="63"/>
        <v>0</v>
      </c>
      <c r="CQ101" s="114">
        <f t="shared" si="63"/>
        <v>0</v>
      </c>
      <c r="CR101" s="114">
        <f t="shared" si="63"/>
        <v>0</v>
      </c>
      <c r="CS101" s="114">
        <f t="shared" si="63"/>
        <v>0</v>
      </c>
      <c r="CT101" s="114">
        <f t="shared" si="63"/>
        <v>0</v>
      </c>
      <c r="CU101" s="114">
        <f t="shared" si="63"/>
        <v>0</v>
      </c>
      <c r="CV101" s="114">
        <f t="shared" si="63"/>
        <v>0</v>
      </c>
      <c r="CW101" s="114">
        <f t="shared" si="63"/>
        <v>0</v>
      </c>
      <c r="CX101" s="114">
        <f t="shared" si="63"/>
        <v>0</v>
      </c>
      <c r="CY101" s="114">
        <f t="shared" si="63"/>
        <v>0</v>
      </c>
      <c r="CZ101" s="114">
        <f t="shared" si="63"/>
        <v>0</v>
      </c>
      <c r="DA101" s="115">
        <f t="shared" si="63"/>
        <v>0</v>
      </c>
      <c r="DB101" s="114">
        <f t="shared" si="63"/>
        <v>0</v>
      </c>
      <c r="DC101" s="115">
        <f t="shared" si="63"/>
        <v>0</v>
      </c>
      <c r="DD101" s="116"/>
      <c r="DE101" s="117"/>
      <c r="DF101" s="117">
        <f t="shared" si="63"/>
        <v>0</v>
      </c>
      <c r="DG101" s="163"/>
      <c r="DH101" s="214">
        <f t="shared" si="64"/>
        <v>0</v>
      </c>
      <c r="DI101" s="114">
        <f t="shared" si="64"/>
        <v>0</v>
      </c>
      <c r="DJ101" s="114">
        <f t="shared" si="64"/>
        <v>0</v>
      </c>
      <c r="DK101" s="114">
        <f t="shared" si="64"/>
        <v>0</v>
      </c>
      <c r="DL101" s="114">
        <f t="shared" si="64"/>
        <v>0</v>
      </c>
      <c r="DM101" s="114">
        <f t="shared" si="64"/>
        <v>0</v>
      </c>
      <c r="DN101" s="114">
        <f t="shared" si="64"/>
        <v>0</v>
      </c>
      <c r="DO101" s="114">
        <f t="shared" si="64"/>
        <v>0</v>
      </c>
      <c r="DP101" s="114">
        <f t="shared" si="64"/>
        <v>0</v>
      </c>
      <c r="DQ101" s="114">
        <f t="shared" si="64"/>
        <v>0</v>
      </c>
      <c r="DR101" s="114">
        <f t="shared" si="64"/>
        <v>0</v>
      </c>
      <c r="DS101" s="115">
        <f t="shared" si="64"/>
        <v>0</v>
      </c>
      <c r="DT101" s="114">
        <f t="shared" si="64"/>
        <v>0</v>
      </c>
      <c r="DU101" s="115">
        <f t="shared" si="64"/>
        <v>0</v>
      </c>
      <c r="DV101" s="116"/>
      <c r="DW101" s="117"/>
      <c r="DX101" s="215">
        <f t="shared" si="65"/>
        <v>0</v>
      </c>
      <c r="DY101" s="163"/>
      <c r="DZ101" s="214">
        <f t="shared" si="66"/>
        <v>0</v>
      </c>
      <c r="EA101" s="114">
        <f t="shared" si="66"/>
        <v>0</v>
      </c>
      <c r="EB101" s="114">
        <f t="shared" si="66"/>
        <v>0</v>
      </c>
      <c r="EC101" s="114">
        <f t="shared" si="66"/>
        <v>0</v>
      </c>
      <c r="ED101" s="114">
        <f t="shared" si="66"/>
        <v>0</v>
      </c>
      <c r="EE101" s="114">
        <f t="shared" si="66"/>
        <v>0</v>
      </c>
      <c r="EF101" s="114">
        <f t="shared" si="66"/>
        <v>0</v>
      </c>
      <c r="EG101" s="114">
        <f t="shared" si="66"/>
        <v>0</v>
      </c>
      <c r="EH101" s="114">
        <f t="shared" si="66"/>
        <v>0</v>
      </c>
      <c r="EI101" s="114">
        <f t="shared" si="66"/>
        <v>0</v>
      </c>
      <c r="EJ101" s="114">
        <f t="shared" si="66"/>
        <v>0</v>
      </c>
      <c r="EK101" s="115">
        <f t="shared" si="66"/>
        <v>0</v>
      </c>
      <c r="EL101" s="114">
        <f t="shared" si="66"/>
        <v>0</v>
      </c>
      <c r="EM101" s="115">
        <f t="shared" si="66"/>
        <v>0</v>
      </c>
      <c r="EN101" s="116"/>
      <c r="EO101" s="117"/>
      <c r="EP101" s="215">
        <f t="shared" si="67"/>
        <v>0</v>
      </c>
      <c r="EQ101" s="163"/>
      <c r="ER101" s="214">
        <f t="shared" si="68"/>
        <v>0</v>
      </c>
      <c r="ES101" s="114">
        <f t="shared" si="68"/>
        <v>0</v>
      </c>
      <c r="ET101" s="114">
        <f t="shared" si="68"/>
        <v>0</v>
      </c>
      <c r="EU101" s="114">
        <f t="shared" si="68"/>
        <v>0</v>
      </c>
      <c r="EV101" s="114">
        <f t="shared" si="68"/>
        <v>0</v>
      </c>
      <c r="EW101" s="114">
        <f t="shared" si="68"/>
        <v>0</v>
      </c>
      <c r="EX101" s="114">
        <f t="shared" si="68"/>
        <v>0</v>
      </c>
      <c r="EY101" s="114">
        <f t="shared" si="68"/>
        <v>0</v>
      </c>
      <c r="EZ101" s="114">
        <f t="shared" si="68"/>
        <v>0</v>
      </c>
      <c r="FA101" s="114">
        <f t="shared" si="68"/>
        <v>0</v>
      </c>
      <c r="FB101" s="114">
        <f t="shared" si="68"/>
        <v>0</v>
      </c>
      <c r="FC101" s="115">
        <f t="shared" si="68"/>
        <v>0</v>
      </c>
      <c r="FD101" s="114">
        <f t="shared" si="68"/>
        <v>0</v>
      </c>
      <c r="FE101" s="115">
        <f t="shared" si="68"/>
        <v>0</v>
      </c>
      <c r="FF101" s="116"/>
      <c r="FG101" s="117"/>
      <c r="FH101" s="215">
        <f t="shared" si="69"/>
        <v>0</v>
      </c>
      <c r="FI101" s="163"/>
      <c r="FJ101" s="214">
        <f t="shared" si="70"/>
        <v>0</v>
      </c>
      <c r="FK101" s="114">
        <f t="shared" si="70"/>
        <v>0</v>
      </c>
      <c r="FL101" s="114">
        <f t="shared" si="70"/>
        <v>0</v>
      </c>
      <c r="FM101" s="114">
        <f t="shared" si="70"/>
        <v>0</v>
      </c>
      <c r="FN101" s="114">
        <f t="shared" si="70"/>
        <v>0</v>
      </c>
      <c r="FO101" s="114">
        <f t="shared" si="70"/>
        <v>0</v>
      </c>
      <c r="FP101" s="114">
        <f t="shared" si="70"/>
        <v>0</v>
      </c>
      <c r="FQ101" s="114">
        <f t="shared" si="70"/>
        <v>0</v>
      </c>
      <c r="FR101" s="114">
        <f t="shared" si="70"/>
        <v>0</v>
      </c>
      <c r="FS101" s="114">
        <f t="shared" si="70"/>
        <v>0</v>
      </c>
      <c r="FT101" s="114">
        <f t="shared" si="70"/>
        <v>0</v>
      </c>
      <c r="FU101" s="115">
        <f t="shared" si="70"/>
        <v>0</v>
      </c>
      <c r="FV101" s="114">
        <f t="shared" si="70"/>
        <v>0</v>
      </c>
      <c r="FW101" s="115">
        <f t="shared" si="70"/>
        <v>0</v>
      </c>
      <c r="FX101" s="116"/>
      <c r="FY101" s="117"/>
      <c r="FZ101" s="215">
        <f t="shared" si="71"/>
        <v>0</v>
      </c>
      <c r="GA101" s="204"/>
      <c r="GB101" s="214">
        <f t="shared" si="72"/>
        <v>0</v>
      </c>
      <c r="GC101" s="114">
        <f t="shared" si="72"/>
        <v>0</v>
      </c>
      <c r="GD101" s="114">
        <f t="shared" si="72"/>
        <v>0</v>
      </c>
      <c r="GE101" s="114">
        <f t="shared" si="72"/>
        <v>0</v>
      </c>
      <c r="GF101" s="114">
        <f t="shared" si="72"/>
        <v>0</v>
      </c>
      <c r="GG101" s="114">
        <f t="shared" si="72"/>
        <v>0</v>
      </c>
      <c r="GH101" s="114">
        <f t="shared" si="72"/>
        <v>0</v>
      </c>
      <c r="GI101" s="114">
        <f t="shared" si="72"/>
        <v>0</v>
      </c>
      <c r="GJ101" s="114">
        <f t="shared" si="72"/>
        <v>0</v>
      </c>
      <c r="GK101" s="114">
        <f t="shared" si="72"/>
        <v>0</v>
      </c>
      <c r="GL101" s="114">
        <f t="shared" si="72"/>
        <v>0</v>
      </c>
      <c r="GM101" s="115">
        <f t="shared" si="72"/>
        <v>0</v>
      </c>
      <c r="GN101" s="114">
        <f t="shared" si="72"/>
        <v>0</v>
      </c>
      <c r="GO101" s="115">
        <f t="shared" si="72"/>
        <v>0</v>
      </c>
      <c r="GP101" s="116"/>
      <c r="GQ101" s="117"/>
      <c r="GR101" s="215">
        <f t="shared" si="72"/>
        <v>0</v>
      </c>
    </row>
    <row r="102" spans="1:200" x14ac:dyDescent="0.25">
      <c r="A102" s="112" t="s">
        <v>56</v>
      </c>
      <c r="B102" s="222"/>
      <c r="C102" s="224"/>
      <c r="D102" s="214">
        <f t="shared" si="53"/>
        <v>0</v>
      </c>
      <c r="E102" s="114">
        <f t="shared" si="53"/>
        <v>0</v>
      </c>
      <c r="F102" s="114">
        <f t="shared" si="53"/>
        <v>0</v>
      </c>
      <c r="G102" s="114">
        <f t="shared" si="53"/>
        <v>0</v>
      </c>
      <c r="H102" s="114">
        <f t="shared" si="53"/>
        <v>0</v>
      </c>
      <c r="I102" s="114">
        <f t="shared" si="53"/>
        <v>0</v>
      </c>
      <c r="J102" s="114">
        <f t="shared" si="53"/>
        <v>0</v>
      </c>
      <c r="K102" s="114">
        <f t="shared" si="53"/>
        <v>0</v>
      </c>
      <c r="L102" s="114">
        <f t="shared" si="53"/>
        <v>0</v>
      </c>
      <c r="M102" s="114">
        <f t="shared" si="53"/>
        <v>0</v>
      </c>
      <c r="N102" s="114">
        <f t="shared" si="53"/>
        <v>0</v>
      </c>
      <c r="O102" s="115">
        <f t="shared" si="53"/>
        <v>0</v>
      </c>
      <c r="P102" s="114">
        <f t="shared" si="53"/>
        <v>0</v>
      </c>
      <c r="Q102" s="115">
        <f t="shared" si="53"/>
        <v>0</v>
      </c>
      <c r="R102" s="116"/>
      <c r="S102" s="117"/>
      <c r="T102" s="215">
        <f t="shared" si="54"/>
        <v>0</v>
      </c>
      <c r="U102" s="202"/>
      <c r="V102" s="214">
        <f t="shared" si="55"/>
        <v>0</v>
      </c>
      <c r="W102" s="114">
        <f t="shared" si="55"/>
        <v>0</v>
      </c>
      <c r="X102" s="114">
        <f t="shared" si="55"/>
        <v>0</v>
      </c>
      <c r="Y102" s="114">
        <f t="shared" si="55"/>
        <v>0</v>
      </c>
      <c r="Z102" s="114">
        <f t="shared" si="55"/>
        <v>0</v>
      </c>
      <c r="AA102" s="114">
        <f t="shared" si="55"/>
        <v>0</v>
      </c>
      <c r="AB102" s="114">
        <f t="shared" si="55"/>
        <v>0</v>
      </c>
      <c r="AC102" s="114">
        <f t="shared" si="55"/>
        <v>0</v>
      </c>
      <c r="AD102" s="114">
        <f t="shared" si="55"/>
        <v>0</v>
      </c>
      <c r="AE102" s="114">
        <f t="shared" si="55"/>
        <v>0</v>
      </c>
      <c r="AF102" s="114">
        <f t="shared" si="55"/>
        <v>0</v>
      </c>
      <c r="AG102" s="115">
        <f t="shared" si="55"/>
        <v>0</v>
      </c>
      <c r="AH102" s="114">
        <f t="shared" si="55"/>
        <v>0</v>
      </c>
      <c r="AI102" s="115">
        <f t="shared" si="55"/>
        <v>0</v>
      </c>
      <c r="AJ102" s="116"/>
      <c r="AK102" s="117"/>
      <c r="AL102" s="215">
        <f t="shared" si="56"/>
        <v>0</v>
      </c>
      <c r="AM102" s="163"/>
      <c r="AN102" s="214">
        <f t="shared" si="57"/>
        <v>0</v>
      </c>
      <c r="AO102" s="114">
        <f t="shared" si="57"/>
        <v>0</v>
      </c>
      <c r="AP102" s="114">
        <f t="shared" si="57"/>
        <v>0</v>
      </c>
      <c r="AQ102" s="114">
        <f t="shared" si="57"/>
        <v>0</v>
      </c>
      <c r="AR102" s="114">
        <f t="shared" si="57"/>
        <v>0</v>
      </c>
      <c r="AS102" s="114">
        <f t="shared" si="57"/>
        <v>0</v>
      </c>
      <c r="AT102" s="114">
        <f t="shared" si="57"/>
        <v>0</v>
      </c>
      <c r="AU102" s="114">
        <f t="shared" si="57"/>
        <v>0</v>
      </c>
      <c r="AV102" s="114">
        <f t="shared" si="57"/>
        <v>0</v>
      </c>
      <c r="AW102" s="114">
        <f t="shared" si="57"/>
        <v>0</v>
      </c>
      <c r="AX102" s="114">
        <f t="shared" si="57"/>
        <v>0</v>
      </c>
      <c r="AY102" s="115">
        <f t="shared" si="57"/>
        <v>0</v>
      </c>
      <c r="AZ102" s="114">
        <f t="shared" si="57"/>
        <v>0</v>
      </c>
      <c r="BA102" s="115">
        <f t="shared" si="57"/>
        <v>0</v>
      </c>
      <c r="BB102" s="116"/>
      <c r="BC102" s="117"/>
      <c r="BD102" s="215">
        <f t="shared" si="58"/>
        <v>0</v>
      </c>
      <c r="BE102" s="163"/>
      <c r="BF102" s="214">
        <f t="shared" si="59"/>
        <v>0</v>
      </c>
      <c r="BG102" s="114">
        <f t="shared" si="59"/>
        <v>0</v>
      </c>
      <c r="BH102" s="114">
        <f t="shared" si="59"/>
        <v>0</v>
      </c>
      <c r="BI102" s="114">
        <f t="shared" si="59"/>
        <v>0</v>
      </c>
      <c r="BJ102" s="114">
        <f t="shared" si="59"/>
        <v>0</v>
      </c>
      <c r="BK102" s="114">
        <f t="shared" si="59"/>
        <v>0</v>
      </c>
      <c r="BL102" s="114">
        <f t="shared" si="59"/>
        <v>0</v>
      </c>
      <c r="BM102" s="114">
        <f t="shared" si="59"/>
        <v>0</v>
      </c>
      <c r="BN102" s="114">
        <f t="shared" si="59"/>
        <v>0</v>
      </c>
      <c r="BO102" s="114">
        <f t="shared" si="59"/>
        <v>0</v>
      </c>
      <c r="BP102" s="114">
        <f t="shared" si="59"/>
        <v>0</v>
      </c>
      <c r="BQ102" s="115">
        <f t="shared" si="59"/>
        <v>0</v>
      </c>
      <c r="BR102" s="114">
        <f t="shared" si="59"/>
        <v>0</v>
      </c>
      <c r="BS102" s="115">
        <f t="shared" si="59"/>
        <v>0</v>
      </c>
      <c r="BT102" s="116"/>
      <c r="BU102" s="117"/>
      <c r="BV102" s="215">
        <f t="shared" si="60"/>
        <v>0</v>
      </c>
      <c r="BW102" s="163"/>
      <c r="BX102" s="214">
        <f t="shared" si="61"/>
        <v>0</v>
      </c>
      <c r="BY102" s="114">
        <f t="shared" si="61"/>
        <v>0</v>
      </c>
      <c r="BZ102" s="114">
        <f t="shared" si="61"/>
        <v>0</v>
      </c>
      <c r="CA102" s="114">
        <f t="shared" si="61"/>
        <v>0</v>
      </c>
      <c r="CB102" s="114">
        <f t="shared" si="61"/>
        <v>0</v>
      </c>
      <c r="CC102" s="114">
        <f t="shared" si="61"/>
        <v>0</v>
      </c>
      <c r="CD102" s="114">
        <f t="shared" si="61"/>
        <v>0</v>
      </c>
      <c r="CE102" s="114">
        <f t="shared" si="61"/>
        <v>0</v>
      </c>
      <c r="CF102" s="114">
        <f t="shared" si="61"/>
        <v>0</v>
      </c>
      <c r="CG102" s="114">
        <f t="shared" si="61"/>
        <v>0</v>
      </c>
      <c r="CH102" s="114">
        <f t="shared" si="61"/>
        <v>0</v>
      </c>
      <c r="CI102" s="115">
        <f t="shared" si="61"/>
        <v>0</v>
      </c>
      <c r="CJ102" s="114">
        <f t="shared" si="61"/>
        <v>0</v>
      </c>
      <c r="CK102" s="115">
        <f t="shared" si="61"/>
        <v>0</v>
      </c>
      <c r="CL102" s="116"/>
      <c r="CM102" s="117"/>
      <c r="CN102" s="215">
        <f t="shared" si="62"/>
        <v>0</v>
      </c>
      <c r="CO102" s="163"/>
      <c r="CP102" s="114">
        <f t="shared" si="63"/>
        <v>0</v>
      </c>
      <c r="CQ102" s="114">
        <f t="shared" si="63"/>
        <v>0</v>
      </c>
      <c r="CR102" s="114">
        <f t="shared" si="63"/>
        <v>0</v>
      </c>
      <c r="CS102" s="114">
        <f t="shared" si="63"/>
        <v>0</v>
      </c>
      <c r="CT102" s="114">
        <f t="shared" si="63"/>
        <v>0</v>
      </c>
      <c r="CU102" s="114">
        <f t="shared" si="63"/>
        <v>0</v>
      </c>
      <c r="CV102" s="114">
        <f t="shared" si="63"/>
        <v>0</v>
      </c>
      <c r="CW102" s="114">
        <f t="shared" si="63"/>
        <v>0</v>
      </c>
      <c r="CX102" s="114">
        <f t="shared" si="63"/>
        <v>0</v>
      </c>
      <c r="CY102" s="114">
        <f t="shared" si="63"/>
        <v>0</v>
      </c>
      <c r="CZ102" s="114">
        <f t="shared" si="63"/>
        <v>0</v>
      </c>
      <c r="DA102" s="115">
        <f t="shared" si="63"/>
        <v>0</v>
      </c>
      <c r="DB102" s="114">
        <f t="shared" si="63"/>
        <v>0</v>
      </c>
      <c r="DC102" s="115">
        <f t="shared" si="63"/>
        <v>0</v>
      </c>
      <c r="DD102" s="116"/>
      <c r="DE102" s="117"/>
      <c r="DF102" s="117">
        <f t="shared" si="63"/>
        <v>0</v>
      </c>
      <c r="DG102" s="163"/>
      <c r="DH102" s="214">
        <f t="shared" si="64"/>
        <v>0</v>
      </c>
      <c r="DI102" s="114">
        <f t="shared" si="64"/>
        <v>0</v>
      </c>
      <c r="DJ102" s="114">
        <f t="shared" si="64"/>
        <v>0</v>
      </c>
      <c r="DK102" s="114">
        <f t="shared" si="64"/>
        <v>0</v>
      </c>
      <c r="DL102" s="114">
        <f t="shared" si="64"/>
        <v>0</v>
      </c>
      <c r="DM102" s="114">
        <f t="shared" si="64"/>
        <v>0</v>
      </c>
      <c r="DN102" s="114">
        <f t="shared" si="64"/>
        <v>0</v>
      </c>
      <c r="DO102" s="114">
        <f t="shared" si="64"/>
        <v>0</v>
      </c>
      <c r="DP102" s="114">
        <f t="shared" si="64"/>
        <v>0</v>
      </c>
      <c r="DQ102" s="114">
        <f t="shared" si="64"/>
        <v>0</v>
      </c>
      <c r="DR102" s="114">
        <f t="shared" si="64"/>
        <v>0</v>
      </c>
      <c r="DS102" s="115">
        <f t="shared" si="64"/>
        <v>0</v>
      </c>
      <c r="DT102" s="114">
        <f t="shared" si="64"/>
        <v>0</v>
      </c>
      <c r="DU102" s="115">
        <f t="shared" si="64"/>
        <v>0</v>
      </c>
      <c r="DV102" s="116"/>
      <c r="DW102" s="117"/>
      <c r="DX102" s="215">
        <f t="shared" si="65"/>
        <v>0</v>
      </c>
      <c r="DY102" s="163"/>
      <c r="DZ102" s="214">
        <f t="shared" si="66"/>
        <v>0</v>
      </c>
      <c r="EA102" s="114">
        <f t="shared" si="66"/>
        <v>0</v>
      </c>
      <c r="EB102" s="114">
        <f t="shared" si="66"/>
        <v>0</v>
      </c>
      <c r="EC102" s="114">
        <f t="shared" si="66"/>
        <v>0</v>
      </c>
      <c r="ED102" s="114">
        <f t="shared" si="66"/>
        <v>0</v>
      </c>
      <c r="EE102" s="114">
        <f t="shared" si="66"/>
        <v>0</v>
      </c>
      <c r="EF102" s="114">
        <f t="shared" si="66"/>
        <v>0</v>
      </c>
      <c r="EG102" s="114">
        <f t="shared" si="66"/>
        <v>0</v>
      </c>
      <c r="EH102" s="114">
        <f t="shared" si="66"/>
        <v>0</v>
      </c>
      <c r="EI102" s="114">
        <f t="shared" si="66"/>
        <v>0</v>
      </c>
      <c r="EJ102" s="114">
        <f t="shared" si="66"/>
        <v>0</v>
      </c>
      <c r="EK102" s="115">
        <f t="shared" si="66"/>
        <v>0</v>
      </c>
      <c r="EL102" s="114">
        <f t="shared" si="66"/>
        <v>0</v>
      </c>
      <c r="EM102" s="115">
        <f t="shared" si="66"/>
        <v>0</v>
      </c>
      <c r="EN102" s="116"/>
      <c r="EO102" s="117"/>
      <c r="EP102" s="215">
        <f t="shared" si="67"/>
        <v>0</v>
      </c>
      <c r="EQ102" s="163"/>
      <c r="ER102" s="214">
        <f t="shared" si="68"/>
        <v>0</v>
      </c>
      <c r="ES102" s="114">
        <f t="shared" si="68"/>
        <v>0</v>
      </c>
      <c r="ET102" s="114">
        <f t="shared" si="68"/>
        <v>0</v>
      </c>
      <c r="EU102" s="114">
        <f t="shared" si="68"/>
        <v>0</v>
      </c>
      <c r="EV102" s="114">
        <f t="shared" si="68"/>
        <v>0</v>
      </c>
      <c r="EW102" s="114">
        <f t="shared" si="68"/>
        <v>0</v>
      </c>
      <c r="EX102" s="114">
        <f t="shared" si="68"/>
        <v>0</v>
      </c>
      <c r="EY102" s="114">
        <f t="shared" si="68"/>
        <v>0</v>
      </c>
      <c r="EZ102" s="114">
        <f t="shared" si="68"/>
        <v>0</v>
      </c>
      <c r="FA102" s="114">
        <f t="shared" si="68"/>
        <v>0</v>
      </c>
      <c r="FB102" s="114">
        <f t="shared" si="68"/>
        <v>0</v>
      </c>
      <c r="FC102" s="115">
        <f t="shared" si="68"/>
        <v>0</v>
      </c>
      <c r="FD102" s="114">
        <f t="shared" si="68"/>
        <v>0</v>
      </c>
      <c r="FE102" s="115">
        <f t="shared" si="68"/>
        <v>0</v>
      </c>
      <c r="FF102" s="116"/>
      <c r="FG102" s="117"/>
      <c r="FH102" s="215">
        <f t="shared" si="69"/>
        <v>0</v>
      </c>
      <c r="FI102" s="163"/>
      <c r="FJ102" s="214">
        <f t="shared" si="70"/>
        <v>0</v>
      </c>
      <c r="FK102" s="114">
        <f t="shared" si="70"/>
        <v>0</v>
      </c>
      <c r="FL102" s="114">
        <f t="shared" si="70"/>
        <v>0</v>
      </c>
      <c r="FM102" s="114">
        <f t="shared" si="70"/>
        <v>0</v>
      </c>
      <c r="FN102" s="114">
        <f t="shared" si="70"/>
        <v>0</v>
      </c>
      <c r="FO102" s="114">
        <f t="shared" si="70"/>
        <v>0</v>
      </c>
      <c r="FP102" s="114">
        <f t="shared" si="70"/>
        <v>0</v>
      </c>
      <c r="FQ102" s="114">
        <f t="shared" si="70"/>
        <v>0</v>
      </c>
      <c r="FR102" s="114">
        <f t="shared" si="70"/>
        <v>0</v>
      </c>
      <c r="FS102" s="114">
        <f t="shared" si="70"/>
        <v>0</v>
      </c>
      <c r="FT102" s="114">
        <f t="shared" si="70"/>
        <v>0</v>
      </c>
      <c r="FU102" s="115">
        <f t="shared" si="70"/>
        <v>0</v>
      </c>
      <c r="FV102" s="114">
        <f t="shared" si="70"/>
        <v>0</v>
      </c>
      <c r="FW102" s="115">
        <f t="shared" si="70"/>
        <v>0</v>
      </c>
      <c r="FX102" s="116"/>
      <c r="FY102" s="117"/>
      <c r="FZ102" s="215">
        <f t="shared" si="71"/>
        <v>0</v>
      </c>
      <c r="GA102" s="204"/>
      <c r="GB102" s="214">
        <f t="shared" si="72"/>
        <v>0</v>
      </c>
      <c r="GC102" s="114">
        <f t="shared" si="72"/>
        <v>0</v>
      </c>
      <c r="GD102" s="114">
        <f t="shared" si="72"/>
        <v>0</v>
      </c>
      <c r="GE102" s="114">
        <f t="shared" si="72"/>
        <v>0</v>
      </c>
      <c r="GF102" s="114">
        <f t="shared" si="72"/>
        <v>0</v>
      </c>
      <c r="GG102" s="114">
        <f t="shared" si="72"/>
        <v>0</v>
      </c>
      <c r="GH102" s="114">
        <f t="shared" si="72"/>
        <v>0</v>
      </c>
      <c r="GI102" s="114">
        <f t="shared" si="72"/>
        <v>0</v>
      </c>
      <c r="GJ102" s="114">
        <f t="shared" si="72"/>
        <v>0</v>
      </c>
      <c r="GK102" s="114">
        <f t="shared" si="72"/>
        <v>0</v>
      </c>
      <c r="GL102" s="114">
        <f t="shared" si="72"/>
        <v>0</v>
      </c>
      <c r="GM102" s="115">
        <f t="shared" si="72"/>
        <v>0</v>
      </c>
      <c r="GN102" s="114">
        <f t="shared" si="72"/>
        <v>0</v>
      </c>
      <c r="GO102" s="115">
        <f t="shared" si="72"/>
        <v>0</v>
      </c>
      <c r="GP102" s="116"/>
      <c r="GQ102" s="117"/>
      <c r="GR102" s="215">
        <f t="shared" si="72"/>
        <v>0</v>
      </c>
    </row>
    <row r="103" spans="1:200" x14ac:dyDescent="0.25">
      <c r="A103" s="112" t="s">
        <v>57</v>
      </c>
      <c r="B103" s="222"/>
      <c r="C103" s="223"/>
      <c r="D103" s="214">
        <f t="shared" si="53"/>
        <v>0</v>
      </c>
      <c r="E103" s="114">
        <f t="shared" si="53"/>
        <v>0</v>
      </c>
      <c r="F103" s="114">
        <f t="shared" si="53"/>
        <v>0</v>
      </c>
      <c r="G103" s="114">
        <f t="shared" si="53"/>
        <v>0</v>
      </c>
      <c r="H103" s="114">
        <f t="shared" si="53"/>
        <v>0</v>
      </c>
      <c r="I103" s="114">
        <f t="shared" si="53"/>
        <v>0</v>
      </c>
      <c r="J103" s="114">
        <f t="shared" si="53"/>
        <v>0</v>
      </c>
      <c r="K103" s="114">
        <f t="shared" si="53"/>
        <v>0</v>
      </c>
      <c r="L103" s="114">
        <f t="shared" si="53"/>
        <v>0</v>
      </c>
      <c r="M103" s="114">
        <f t="shared" si="53"/>
        <v>0</v>
      </c>
      <c r="N103" s="114">
        <f t="shared" si="53"/>
        <v>0</v>
      </c>
      <c r="O103" s="115">
        <f t="shared" si="53"/>
        <v>0</v>
      </c>
      <c r="P103" s="114">
        <f t="shared" si="53"/>
        <v>0</v>
      </c>
      <c r="Q103" s="115">
        <f t="shared" si="53"/>
        <v>0</v>
      </c>
      <c r="R103" s="116"/>
      <c r="S103" s="117"/>
      <c r="T103" s="215">
        <f t="shared" si="54"/>
        <v>0</v>
      </c>
      <c r="U103" s="202"/>
      <c r="V103" s="214">
        <f t="shared" si="55"/>
        <v>0</v>
      </c>
      <c r="W103" s="114">
        <f t="shared" si="55"/>
        <v>0</v>
      </c>
      <c r="X103" s="114">
        <f t="shared" si="55"/>
        <v>0</v>
      </c>
      <c r="Y103" s="114">
        <f t="shared" si="55"/>
        <v>0</v>
      </c>
      <c r="Z103" s="114">
        <f t="shared" si="55"/>
        <v>0</v>
      </c>
      <c r="AA103" s="114">
        <f t="shared" si="55"/>
        <v>0</v>
      </c>
      <c r="AB103" s="114">
        <f t="shared" si="55"/>
        <v>0</v>
      </c>
      <c r="AC103" s="114">
        <f t="shared" si="55"/>
        <v>0</v>
      </c>
      <c r="AD103" s="114">
        <f t="shared" si="55"/>
        <v>0</v>
      </c>
      <c r="AE103" s="114">
        <f t="shared" si="55"/>
        <v>0</v>
      </c>
      <c r="AF103" s="114">
        <f t="shared" si="55"/>
        <v>0</v>
      </c>
      <c r="AG103" s="115">
        <f t="shared" si="55"/>
        <v>0</v>
      </c>
      <c r="AH103" s="114">
        <f t="shared" si="55"/>
        <v>0</v>
      </c>
      <c r="AI103" s="115">
        <f t="shared" si="55"/>
        <v>0</v>
      </c>
      <c r="AJ103" s="116"/>
      <c r="AK103" s="117"/>
      <c r="AL103" s="215">
        <f t="shared" si="56"/>
        <v>0</v>
      </c>
      <c r="AM103" s="163"/>
      <c r="AN103" s="214">
        <f t="shared" si="57"/>
        <v>0</v>
      </c>
      <c r="AO103" s="114">
        <f t="shared" si="57"/>
        <v>0</v>
      </c>
      <c r="AP103" s="114">
        <f t="shared" si="57"/>
        <v>0</v>
      </c>
      <c r="AQ103" s="114">
        <f t="shared" si="57"/>
        <v>0</v>
      </c>
      <c r="AR103" s="114">
        <f t="shared" si="57"/>
        <v>0</v>
      </c>
      <c r="AS103" s="114">
        <f t="shared" si="57"/>
        <v>0</v>
      </c>
      <c r="AT103" s="114">
        <f t="shared" si="57"/>
        <v>0</v>
      </c>
      <c r="AU103" s="114">
        <f t="shared" si="57"/>
        <v>0</v>
      </c>
      <c r="AV103" s="114">
        <f t="shared" si="57"/>
        <v>0</v>
      </c>
      <c r="AW103" s="114">
        <f t="shared" si="57"/>
        <v>0</v>
      </c>
      <c r="AX103" s="114">
        <f t="shared" si="57"/>
        <v>0</v>
      </c>
      <c r="AY103" s="115">
        <f t="shared" si="57"/>
        <v>0</v>
      </c>
      <c r="AZ103" s="114">
        <f t="shared" si="57"/>
        <v>0</v>
      </c>
      <c r="BA103" s="115">
        <f t="shared" si="57"/>
        <v>0</v>
      </c>
      <c r="BB103" s="116"/>
      <c r="BC103" s="117"/>
      <c r="BD103" s="215">
        <f t="shared" si="58"/>
        <v>0</v>
      </c>
      <c r="BE103" s="163"/>
      <c r="BF103" s="214">
        <f t="shared" si="59"/>
        <v>0</v>
      </c>
      <c r="BG103" s="114">
        <f t="shared" si="59"/>
        <v>0</v>
      </c>
      <c r="BH103" s="114">
        <f t="shared" si="59"/>
        <v>0</v>
      </c>
      <c r="BI103" s="114">
        <f t="shared" si="59"/>
        <v>0</v>
      </c>
      <c r="BJ103" s="114">
        <f t="shared" si="59"/>
        <v>0</v>
      </c>
      <c r="BK103" s="114">
        <f t="shared" si="59"/>
        <v>0</v>
      </c>
      <c r="BL103" s="114">
        <f t="shared" si="59"/>
        <v>0</v>
      </c>
      <c r="BM103" s="114">
        <f t="shared" si="59"/>
        <v>0</v>
      </c>
      <c r="BN103" s="114">
        <f t="shared" si="59"/>
        <v>0</v>
      </c>
      <c r="BO103" s="114">
        <f t="shared" si="59"/>
        <v>0</v>
      </c>
      <c r="BP103" s="114">
        <f t="shared" si="59"/>
        <v>0</v>
      </c>
      <c r="BQ103" s="115">
        <f t="shared" si="59"/>
        <v>0</v>
      </c>
      <c r="BR103" s="114">
        <f t="shared" si="59"/>
        <v>0</v>
      </c>
      <c r="BS103" s="115">
        <f t="shared" si="59"/>
        <v>0</v>
      </c>
      <c r="BT103" s="116"/>
      <c r="BU103" s="117"/>
      <c r="BV103" s="215">
        <f t="shared" si="60"/>
        <v>0</v>
      </c>
      <c r="BW103" s="163"/>
      <c r="BX103" s="214">
        <f t="shared" si="61"/>
        <v>0</v>
      </c>
      <c r="BY103" s="114">
        <f t="shared" si="61"/>
        <v>0</v>
      </c>
      <c r="BZ103" s="114">
        <f t="shared" si="61"/>
        <v>0</v>
      </c>
      <c r="CA103" s="114">
        <f t="shared" si="61"/>
        <v>0</v>
      </c>
      <c r="CB103" s="114">
        <f t="shared" si="61"/>
        <v>0</v>
      </c>
      <c r="CC103" s="114">
        <f t="shared" si="61"/>
        <v>0</v>
      </c>
      <c r="CD103" s="114">
        <f t="shared" si="61"/>
        <v>0</v>
      </c>
      <c r="CE103" s="114">
        <f t="shared" si="61"/>
        <v>0</v>
      </c>
      <c r="CF103" s="114">
        <f t="shared" si="61"/>
        <v>0</v>
      </c>
      <c r="CG103" s="114">
        <f t="shared" si="61"/>
        <v>0</v>
      </c>
      <c r="CH103" s="114">
        <f t="shared" si="61"/>
        <v>0</v>
      </c>
      <c r="CI103" s="115">
        <f t="shared" si="61"/>
        <v>0</v>
      </c>
      <c r="CJ103" s="114">
        <f t="shared" si="61"/>
        <v>0</v>
      </c>
      <c r="CK103" s="115">
        <f t="shared" si="61"/>
        <v>0</v>
      </c>
      <c r="CL103" s="116"/>
      <c r="CM103" s="117"/>
      <c r="CN103" s="215">
        <f t="shared" si="62"/>
        <v>0</v>
      </c>
      <c r="CO103" s="163"/>
      <c r="CP103" s="114">
        <f t="shared" si="63"/>
        <v>0</v>
      </c>
      <c r="CQ103" s="114">
        <f t="shared" si="63"/>
        <v>0</v>
      </c>
      <c r="CR103" s="114">
        <f t="shared" si="63"/>
        <v>0</v>
      </c>
      <c r="CS103" s="114">
        <f t="shared" si="63"/>
        <v>0</v>
      </c>
      <c r="CT103" s="114">
        <f t="shared" si="63"/>
        <v>0</v>
      </c>
      <c r="CU103" s="114">
        <f t="shared" si="63"/>
        <v>0</v>
      </c>
      <c r="CV103" s="114">
        <f t="shared" si="63"/>
        <v>0</v>
      </c>
      <c r="CW103" s="114">
        <f t="shared" si="63"/>
        <v>0</v>
      </c>
      <c r="CX103" s="114">
        <f t="shared" si="63"/>
        <v>0</v>
      </c>
      <c r="CY103" s="114">
        <f t="shared" si="63"/>
        <v>0</v>
      </c>
      <c r="CZ103" s="114">
        <f t="shared" si="63"/>
        <v>0</v>
      </c>
      <c r="DA103" s="115">
        <f t="shared" si="63"/>
        <v>0</v>
      </c>
      <c r="DB103" s="114">
        <f t="shared" si="63"/>
        <v>0</v>
      </c>
      <c r="DC103" s="115">
        <f t="shared" si="63"/>
        <v>0</v>
      </c>
      <c r="DD103" s="116"/>
      <c r="DE103" s="117"/>
      <c r="DF103" s="117">
        <f t="shared" si="63"/>
        <v>0</v>
      </c>
      <c r="DG103" s="163"/>
      <c r="DH103" s="214">
        <f t="shared" si="64"/>
        <v>0</v>
      </c>
      <c r="DI103" s="114">
        <f t="shared" si="64"/>
        <v>0</v>
      </c>
      <c r="DJ103" s="114">
        <f t="shared" si="64"/>
        <v>0</v>
      </c>
      <c r="DK103" s="114">
        <f t="shared" si="64"/>
        <v>0</v>
      </c>
      <c r="DL103" s="114">
        <f t="shared" si="64"/>
        <v>0</v>
      </c>
      <c r="DM103" s="114">
        <f t="shared" si="64"/>
        <v>0</v>
      </c>
      <c r="DN103" s="114">
        <f t="shared" si="64"/>
        <v>0</v>
      </c>
      <c r="DO103" s="114">
        <f t="shared" si="64"/>
        <v>0</v>
      </c>
      <c r="DP103" s="114">
        <f t="shared" si="64"/>
        <v>0</v>
      </c>
      <c r="DQ103" s="114">
        <f t="shared" si="64"/>
        <v>0</v>
      </c>
      <c r="DR103" s="114">
        <f t="shared" si="64"/>
        <v>0</v>
      </c>
      <c r="DS103" s="115">
        <f t="shared" si="64"/>
        <v>0</v>
      </c>
      <c r="DT103" s="114">
        <f t="shared" si="64"/>
        <v>0</v>
      </c>
      <c r="DU103" s="115">
        <f t="shared" si="64"/>
        <v>0</v>
      </c>
      <c r="DV103" s="116"/>
      <c r="DW103" s="117"/>
      <c r="DX103" s="215">
        <f t="shared" si="65"/>
        <v>0</v>
      </c>
      <c r="DY103" s="163"/>
      <c r="DZ103" s="214">
        <f t="shared" si="66"/>
        <v>0</v>
      </c>
      <c r="EA103" s="114">
        <f t="shared" si="66"/>
        <v>0</v>
      </c>
      <c r="EB103" s="114">
        <f t="shared" si="66"/>
        <v>0</v>
      </c>
      <c r="EC103" s="114">
        <f t="shared" si="66"/>
        <v>0</v>
      </c>
      <c r="ED103" s="114">
        <f t="shared" si="66"/>
        <v>0</v>
      </c>
      <c r="EE103" s="114">
        <f t="shared" si="66"/>
        <v>0</v>
      </c>
      <c r="EF103" s="114">
        <f t="shared" si="66"/>
        <v>0</v>
      </c>
      <c r="EG103" s="114">
        <f t="shared" si="66"/>
        <v>0</v>
      </c>
      <c r="EH103" s="114">
        <f t="shared" si="66"/>
        <v>0</v>
      </c>
      <c r="EI103" s="114">
        <f t="shared" si="66"/>
        <v>0</v>
      </c>
      <c r="EJ103" s="114">
        <f t="shared" si="66"/>
        <v>0</v>
      </c>
      <c r="EK103" s="115">
        <f t="shared" si="66"/>
        <v>0</v>
      </c>
      <c r="EL103" s="114">
        <f t="shared" si="66"/>
        <v>0</v>
      </c>
      <c r="EM103" s="115">
        <f t="shared" si="66"/>
        <v>0</v>
      </c>
      <c r="EN103" s="116"/>
      <c r="EO103" s="117"/>
      <c r="EP103" s="215">
        <f t="shared" si="67"/>
        <v>0</v>
      </c>
      <c r="EQ103" s="163"/>
      <c r="ER103" s="214">
        <f t="shared" si="68"/>
        <v>0</v>
      </c>
      <c r="ES103" s="114">
        <f t="shared" si="68"/>
        <v>0</v>
      </c>
      <c r="ET103" s="114">
        <f t="shared" si="68"/>
        <v>0</v>
      </c>
      <c r="EU103" s="114">
        <f t="shared" si="68"/>
        <v>0</v>
      </c>
      <c r="EV103" s="114">
        <f t="shared" si="68"/>
        <v>0</v>
      </c>
      <c r="EW103" s="114">
        <f t="shared" si="68"/>
        <v>0</v>
      </c>
      <c r="EX103" s="114">
        <f t="shared" si="68"/>
        <v>0</v>
      </c>
      <c r="EY103" s="114">
        <f t="shared" si="68"/>
        <v>0</v>
      </c>
      <c r="EZ103" s="114">
        <f t="shared" si="68"/>
        <v>0</v>
      </c>
      <c r="FA103" s="114">
        <f t="shared" si="68"/>
        <v>0</v>
      </c>
      <c r="FB103" s="114">
        <f t="shared" si="68"/>
        <v>0</v>
      </c>
      <c r="FC103" s="115">
        <f t="shared" si="68"/>
        <v>0</v>
      </c>
      <c r="FD103" s="114">
        <f t="shared" si="68"/>
        <v>0</v>
      </c>
      <c r="FE103" s="115">
        <f t="shared" si="68"/>
        <v>0</v>
      </c>
      <c r="FF103" s="116"/>
      <c r="FG103" s="117"/>
      <c r="FH103" s="215">
        <f t="shared" si="69"/>
        <v>0</v>
      </c>
      <c r="FI103" s="163"/>
      <c r="FJ103" s="214">
        <f t="shared" si="70"/>
        <v>0</v>
      </c>
      <c r="FK103" s="114">
        <f t="shared" si="70"/>
        <v>0</v>
      </c>
      <c r="FL103" s="114">
        <f t="shared" si="70"/>
        <v>0</v>
      </c>
      <c r="FM103" s="114">
        <f t="shared" si="70"/>
        <v>0</v>
      </c>
      <c r="FN103" s="114">
        <f t="shared" si="70"/>
        <v>0</v>
      </c>
      <c r="FO103" s="114">
        <f t="shared" si="70"/>
        <v>0</v>
      </c>
      <c r="FP103" s="114">
        <f t="shared" si="70"/>
        <v>0</v>
      </c>
      <c r="FQ103" s="114">
        <f t="shared" si="70"/>
        <v>0</v>
      </c>
      <c r="FR103" s="114">
        <f t="shared" si="70"/>
        <v>0</v>
      </c>
      <c r="FS103" s="114">
        <f t="shared" si="70"/>
        <v>0</v>
      </c>
      <c r="FT103" s="114">
        <f t="shared" si="70"/>
        <v>0</v>
      </c>
      <c r="FU103" s="115">
        <f t="shared" si="70"/>
        <v>0</v>
      </c>
      <c r="FV103" s="114">
        <f t="shared" si="70"/>
        <v>0</v>
      </c>
      <c r="FW103" s="115">
        <f t="shared" si="70"/>
        <v>0</v>
      </c>
      <c r="FX103" s="116"/>
      <c r="FY103" s="117"/>
      <c r="FZ103" s="215">
        <f t="shared" si="71"/>
        <v>0</v>
      </c>
      <c r="GA103" s="204"/>
      <c r="GB103" s="214">
        <f t="shared" si="72"/>
        <v>0</v>
      </c>
      <c r="GC103" s="114">
        <f t="shared" si="72"/>
        <v>0</v>
      </c>
      <c r="GD103" s="114">
        <f t="shared" si="72"/>
        <v>0</v>
      </c>
      <c r="GE103" s="114">
        <f t="shared" si="72"/>
        <v>0</v>
      </c>
      <c r="GF103" s="114">
        <f t="shared" si="72"/>
        <v>0</v>
      </c>
      <c r="GG103" s="114">
        <f t="shared" si="72"/>
        <v>0</v>
      </c>
      <c r="GH103" s="114">
        <f t="shared" si="72"/>
        <v>0</v>
      </c>
      <c r="GI103" s="114">
        <f t="shared" si="72"/>
        <v>0</v>
      </c>
      <c r="GJ103" s="114">
        <f t="shared" si="72"/>
        <v>0</v>
      </c>
      <c r="GK103" s="114">
        <f t="shared" si="72"/>
        <v>0</v>
      </c>
      <c r="GL103" s="114">
        <f t="shared" si="72"/>
        <v>0</v>
      </c>
      <c r="GM103" s="115">
        <f t="shared" si="72"/>
        <v>0</v>
      </c>
      <c r="GN103" s="114">
        <f t="shared" si="72"/>
        <v>0</v>
      </c>
      <c r="GO103" s="115">
        <f t="shared" si="72"/>
        <v>0</v>
      </c>
      <c r="GP103" s="116"/>
      <c r="GQ103" s="117"/>
      <c r="GR103" s="215">
        <f t="shared" si="72"/>
        <v>0</v>
      </c>
    </row>
    <row r="104" spans="1:200" x14ac:dyDescent="0.25">
      <c r="A104" s="112" t="s">
        <v>58</v>
      </c>
      <c r="B104" s="222"/>
      <c r="C104" s="224"/>
      <c r="D104" s="214">
        <f t="shared" si="53"/>
        <v>0</v>
      </c>
      <c r="E104" s="114">
        <f t="shared" si="53"/>
        <v>0</v>
      </c>
      <c r="F104" s="114">
        <f t="shared" si="53"/>
        <v>0</v>
      </c>
      <c r="G104" s="114">
        <f t="shared" si="53"/>
        <v>0</v>
      </c>
      <c r="H104" s="114">
        <f t="shared" si="53"/>
        <v>0</v>
      </c>
      <c r="I104" s="114">
        <f t="shared" si="53"/>
        <v>0</v>
      </c>
      <c r="J104" s="114">
        <f t="shared" si="53"/>
        <v>0</v>
      </c>
      <c r="K104" s="114">
        <f t="shared" si="53"/>
        <v>0</v>
      </c>
      <c r="L104" s="114">
        <f t="shared" si="53"/>
        <v>0</v>
      </c>
      <c r="M104" s="114">
        <f t="shared" si="53"/>
        <v>0</v>
      </c>
      <c r="N104" s="114">
        <f t="shared" si="53"/>
        <v>0</v>
      </c>
      <c r="O104" s="115">
        <f t="shared" si="53"/>
        <v>0</v>
      </c>
      <c r="P104" s="114">
        <f t="shared" si="53"/>
        <v>0</v>
      </c>
      <c r="Q104" s="115">
        <f t="shared" si="53"/>
        <v>0</v>
      </c>
      <c r="R104" s="116"/>
      <c r="S104" s="117"/>
      <c r="T104" s="215">
        <f t="shared" si="54"/>
        <v>0</v>
      </c>
      <c r="U104" s="202"/>
      <c r="V104" s="214">
        <f t="shared" si="55"/>
        <v>0</v>
      </c>
      <c r="W104" s="114">
        <f t="shared" si="55"/>
        <v>0</v>
      </c>
      <c r="X104" s="114">
        <f t="shared" si="55"/>
        <v>0</v>
      </c>
      <c r="Y104" s="114">
        <f t="shared" si="55"/>
        <v>0</v>
      </c>
      <c r="Z104" s="114">
        <f t="shared" si="55"/>
        <v>0</v>
      </c>
      <c r="AA104" s="114">
        <f t="shared" si="55"/>
        <v>0</v>
      </c>
      <c r="AB104" s="114">
        <f t="shared" si="55"/>
        <v>0</v>
      </c>
      <c r="AC104" s="114">
        <f t="shared" si="55"/>
        <v>0</v>
      </c>
      <c r="AD104" s="114">
        <f t="shared" si="55"/>
        <v>0</v>
      </c>
      <c r="AE104" s="114">
        <f t="shared" si="55"/>
        <v>0</v>
      </c>
      <c r="AF104" s="114">
        <f t="shared" si="55"/>
        <v>0</v>
      </c>
      <c r="AG104" s="115">
        <f t="shared" si="55"/>
        <v>0</v>
      </c>
      <c r="AH104" s="114">
        <f t="shared" si="55"/>
        <v>0</v>
      </c>
      <c r="AI104" s="115">
        <f t="shared" si="55"/>
        <v>0</v>
      </c>
      <c r="AJ104" s="116"/>
      <c r="AK104" s="117"/>
      <c r="AL104" s="215">
        <f t="shared" si="56"/>
        <v>0</v>
      </c>
      <c r="AM104" s="163"/>
      <c r="AN104" s="214">
        <f t="shared" si="57"/>
        <v>0</v>
      </c>
      <c r="AO104" s="114">
        <f t="shared" si="57"/>
        <v>0</v>
      </c>
      <c r="AP104" s="114">
        <f t="shared" si="57"/>
        <v>0</v>
      </c>
      <c r="AQ104" s="114">
        <f t="shared" si="57"/>
        <v>0</v>
      </c>
      <c r="AR104" s="114">
        <f t="shared" si="57"/>
        <v>0</v>
      </c>
      <c r="AS104" s="114">
        <f t="shared" si="57"/>
        <v>0</v>
      </c>
      <c r="AT104" s="114">
        <f t="shared" si="57"/>
        <v>0</v>
      </c>
      <c r="AU104" s="114">
        <f t="shared" si="57"/>
        <v>0</v>
      </c>
      <c r="AV104" s="114">
        <f t="shared" si="57"/>
        <v>0</v>
      </c>
      <c r="AW104" s="114">
        <f t="shared" si="57"/>
        <v>0</v>
      </c>
      <c r="AX104" s="114">
        <f t="shared" si="57"/>
        <v>0</v>
      </c>
      <c r="AY104" s="115">
        <f t="shared" si="57"/>
        <v>0</v>
      </c>
      <c r="AZ104" s="114">
        <f t="shared" si="57"/>
        <v>0</v>
      </c>
      <c r="BA104" s="115">
        <f t="shared" si="57"/>
        <v>0</v>
      </c>
      <c r="BB104" s="116"/>
      <c r="BC104" s="117"/>
      <c r="BD104" s="215">
        <f t="shared" si="58"/>
        <v>0</v>
      </c>
      <c r="BE104" s="163"/>
      <c r="BF104" s="214">
        <f t="shared" si="59"/>
        <v>0</v>
      </c>
      <c r="BG104" s="114">
        <f t="shared" si="59"/>
        <v>0</v>
      </c>
      <c r="BH104" s="114">
        <f t="shared" si="59"/>
        <v>0</v>
      </c>
      <c r="BI104" s="114">
        <f t="shared" si="59"/>
        <v>0</v>
      </c>
      <c r="BJ104" s="114">
        <f t="shared" si="59"/>
        <v>0</v>
      </c>
      <c r="BK104" s="114">
        <f t="shared" si="59"/>
        <v>0</v>
      </c>
      <c r="BL104" s="114">
        <f t="shared" si="59"/>
        <v>0</v>
      </c>
      <c r="BM104" s="114">
        <f t="shared" si="59"/>
        <v>0</v>
      </c>
      <c r="BN104" s="114">
        <f t="shared" si="59"/>
        <v>0</v>
      </c>
      <c r="BO104" s="114">
        <f t="shared" si="59"/>
        <v>0</v>
      </c>
      <c r="BP104" s="114">
        <f t="shared" si="59"/>
        <v>0</v>
      </c>
      <c r="BQ104" s="115">
        <f t="shared" si="59"/>
        <v>0</v>
      </c>
      <c r="BR104" s="114">
        <f t="shared" si="59"/>
        <v>0</v>
      </c>
      <c r="BS104" s="115">
        <f t="shared" si="59"/>
        <v>0</v>
      </c>
      <c r="BT104" s="116"/>
      <c r="BU104" s="117"/>
      <c r="BV104" s="215">
        <f t="shared" si="60"/>
        <v>0</v>
      </c>
      <c r="BW104" s="163"/>
      <c r="BX104" s="214">
        <f t="shared" si="61"/>
        <v>0</v>
      </c>
      <c r="BY104" s="114">
        <f t="shared" si="61"/>
        <v>0</v>
      </c>
      <c r="BZ104" s="114">
        <f t="shared" si="61"/>
        <v>0</v>
      </c>
      <c r="CA104" s="114">
        <f t="shared" si="61"/>
        <v>0</v>
      </c>
      <c r="CB104" s="114">
        <f t="shared" si="61"/>
        <v>0</v>
      </c>
      <c r="CC104" s="114">
        <f t="shared" si="61"/>
        <v>0</v>
      </c>
      <c r="CD104" s="114">
        <f t="shared" si="61"/>
        <v>0</v>
      </c>
      <c r="CE104" s="114">
        <f t="shared" si="61"/>
        <v>0</v>
      </c>
      <c r="CF104" s="114">
        <f t="shared" si="61"/>
        <v>0</v>
      </c>
      <c r="CG104" s="114">
        <f t="shared" si="61"/>
        <v>0</v>
      </c>
      <c r="CH104" s="114">
        <f t="shared" si="61"/>
        <v>0</v>
      </c>
      <c r="CI104" s="115">
        <f t="shared" si="61"/>
        <v>0</v>
      </c>
      <c r="CJ104" s="114">
        <f t="shared" si="61"/>
        <v>0</v>
      </c>
      <c r="CK104" s="115">
        <f t="shared" si="61"/>
        <v>0</v>
      </c>
      <c r="CL104" s="116"/>
      <c r="CM104" s="117"/>
      <c r="CN104" s="215">
        <f t="shared" si="62"/>
        <v>0</v>
      </c>
      <c r="CO104" s="163"/>
      <c r="CP104" s="114">
        <f t="shared" si="63"/>
        <v>0</v>
      </c>
      <c r="CQ104" s="114">
        <f t="shared" si="63"/>
        <v>0</v>
      </c>
      <c r="CR104" s="114">
        <f t="shared" si="63"/>
        <v>0</v>
      </c>
      <c r="CS104" s="114">
        <f t="shared" si="63"/>
        <v>0</v>
      </c>
      <c r="CT104" s="114">
        <f t="shared" si="63"/>
        <v>0</v>
      </c>
      <c r="CU104" s="114">
        <f t="shared" si="63"/>
        <v>0</v>
      </c>
      <c r="CV104" s="114">
        <f t="shared" si="63"/>
        <v>0</v>
      </c>
      <c r="CW104" s="114">
        <f t="shared" si="63"/>
        <v>0</v>
      </c>
      <c r="CX104" s="114">
        <f t="shared" si="63"/>
        <v>0</v>
      </c>
      <c r="CY104" s="114">
        <f t="shared" si="63"/>
        <v>0</v>
      </c>
      <c r="CZ104" s="114">
        <f t="shared" si="63"/>
        <v>0</v>
      </c>
      <c r="DA104" s="115">
        <f t="shared" si="63"/>
        <v>0</v>
      </c>
      <c r="DB104" s="114">
        <f t="shared" si="63"/>
        <v>0</v>
      </c>
      <c r="DC104" s="115">
        <f t="shared" si="63"/>
        <v>0</v>
      </c>
      <c r="DD104" s="116"/>
      <c r="DE104" s="117"/>
      <c r="DF104" s="117">
        <f t="shared" si="63"/>
        <v>0</v>
      </c>
      <c r="DG104" s="163"/>
      <c r="DH104" s="214">
        <f t="shared" si="64"/>
        <v>0</v>
      </c>
      <c r="DI104" s="114">
        <f t="shared" si="64"/>
        <v>0</v>
      </c>
      <c r="DJ104" s="114">
        <f t="shared" si="64"/>
        <v>0</v>
      </c>
      <c r="DK104" s="114">
        <f t="shared" si="64"/>
        <v>0</v>
      </c>
      <c r="DL104" s="114">
        <f t="shared" si="64"/>
        <v>0</v>
      </c>
      <c r="DM104" s="114">
        <f t="shared" si="64"/>
        <v>0</v>
      </c>
      <c r="DN104" s="114">
        <f t="shared" si="64"/>
        <v>0</v>
      </c>
      <c r="DO104" s="114">
        <f t="shared" si="64"/>
        <v>0</v>
      </c>
      <c r="DP104" s="114">
        <f t="shared" si="64"/>
        <v>0</v>
      </c>
      <c r="DQ104" s="114">
        <f t="shared" si="64"/>
        <v>0</v>
      </c>
      <c r="DR104" s="114">
        <f t="shared" si="64"/>
        <v>0</v>
      </c>
      <c r="DS104" s="115">
        <f t="shared" si="64"/>
        <v>0</v>
      </c>
      <c r="DT104" s="114">
        <f t="shared" si="64"/>
        <v>0</v>
      </c>
      <c r="DU104" s="115">
        <f t="shared" si="64"/>
        <v>0</v>
      </c>
      <c r="DV104" s="116"/>
      <c r="DW104" s="117"/>
      <c r="DX104" s="215">
        <f t="shared" si="65"/>
        <v>0</v>
      </c>
      <c r="DY104" s="163"/>
      <c r="DZ104" s="214">
        <f t="shared" si="66"/>
        <v>0</v>
      </c>
      <c r="EA104" s="114">
        <f t="shared" si="66"/>
        <v>0</v>
      </c>
      <c r="EB104" s="114">
        <f t="shared" si="66"/>
        <v>0</v>
      </c>
      <c r="EC104" s="114">
        <f t="shared" si="66"/>
        <v>0</v>
      </c>
      <c r="ED104" s="114">
        <f t="shared" si="66"/>
        <v>0</v>
      </c>
      <c r="EE104" s="114">
        <f t="shared" si="66"/>
        <v>0</v>
      </c>
      <c r="EF104" s="114">
        <f t="shared" si="66"/>
        <v>0</v>
      </c>
      <c r="EG104" s="114">
        <f t="shared" si="66"/>
        <v>0</v>
      </c>
      <c r="EH104" s="114">
        <f t="shared" si="66"/>
        <v>0</v>
      </c>
      <c r="EI104" s="114">
        <f t="shared" si="66"/>
        <v>0</v>
      </c>
      <c r="EJ104" s="114">
        <f t="shared" si="66"/>
        <v>0</v>
      </c>
      <c r="EK104" s="115">
        <f t="shared" si="66"/>
        <v>0</v>
      </c>
      <c r="EL104" s="114">
        <f t="shared" si="66"/>
        <v>0</v>
      </c>
      <c r="EM104" s="115">
        <f t="shared" si="66"/>
        <v>0</v>
      </c>
      <c r="EN104" s="116"/>
      <c r="EO104" s="117"/>
      <c r="EP104" s="215">
        <f t="shared" si="67"/>
        <v>0</v>
      </c>
      <c r="EQ104" s="163"/>
      <c r="ER104" s="214">
        <f t="shared" si="68"/>
        <v>0</v>
      </c>
      <c r="ES104" s="114">
        <f t="shared" si="68"/>
        <v>0</v>
      </c>
      <c r="ET104" s="114">
        <f t="shared" si="68"/>
        <v>0</v>
      </c>
      <c r="EU104" s="114">
        <f t="shared" si="68"/>
        <v>0</v>
      </c>
      <c r="EV104" s="114">
        <f t="shared" si="68"/>
        <v>0</v>
      </c>
      <c r="EW104" s="114">
        <f t="shared" si="68"/>
        <v>0</v>
      </c>
      <c r="EX104" s="114">
        <f t="shared" si="68"/>
        <v>0</v>
      </c>
      <c r="EY104" s="114">
        <f t="shared" si="68"/>
        <v>0</v>
      </c>
      <c r="EZ104" s="114">
        <f t="shared" si="68"/>
        <v>0</v>
      </c>
      <c r="FA104" s="114">
        <f t="shared" si="68"/>
        <v>0</v>
      </c>
      <c r="FB104" s="114">
        <f t="shared" si="68"/>
        <v>0</v>
      </c>
      <c r="FC104" s="115">
        <f t="shared" si="68"/>
        <v>0</v>
      </c>
      <c r="FD104" s="114">
        <f t="shared" si="68"/>
        <v>0</v>
      </c>
      <c r="FE104" s="115">
        <f t="shared" si="68"/>
        <v>0</v>
      </c>
      <c r="FF104" s="116"/>
      <c r="FG104" s="117"/>
      <c r="FH104" s="215">
        <f t="shared" si="69"/>
        <v>0</v>
      </c>
      <c r="FI104" s="163"/>
      <c r="FJ104" s="214">
        <f t="shared" si="70"/>
        <v>0</v>
      </c>
      <c r="FK104" s="114">
        <f t="shared" si="70"/>
        <v>0</v>
      </c>
      <c r="FL104" s="114">
        <f t="shared" si="70"/>
        <v>0</v>
      </c>
      <c r="FM104" s="114">
        <f t="shared" si="70"/>
        <v>0</v>
      </c>
      <c r="FN104" s="114">
        <f t="shared" si="70"/>
        <v>0</v>
      </c>
      <c r="FO104" s="114">
        <f t="shared" si="70"/>
        <v>0</v>
      </c>
      <c r="FP104" s="114">
        <f t="shared" si="70"/>
        <v>0</v>
      </c>
      <c r="FQ104" s="114">
        <f t="shared" si="70"/>
        <v>0</v>
      </c>
      <c r="FR104" s="114">
        <f t="shared" si="70"/>
        <v>0</v>
      </c>
      <c r="FS104" s="114">
        <f t="shared" si="70"/>
        <v>0</v>
      </c>
      <c r="FT104" s="114">
        <f t="shared" si="70"/>
        <v>0</v>
      </c>
      <c r="FU104" s="115">
        <f t="shared" si="70"/>
        <v>0</v>
      </c>
      <c r="FV104" s="114">
        <f t="shared" si="70"/>
        <v>0</v>
      </c>
      <c r="FW104" s="115">
        <f t="shared" si="70"/>
        <v>0</v>
      </c>
      <c r="FX104" s="116"/>
      <c r="FY104" s="117"/>
      <c r="FZ104" s="215">
        <f t="shared" si="71"/>
        <v>0</v>
      </c>
      <c r="GA104" s="204"/>
      <c r="GB104" s="214">
        <f t="shared" si="72"/>
        <v>0</v>
      </c>
      <c r="GC104" s="114">
        <f t="shared" si="72"/>
        <v>0</v>
      </c>
      <c r="GD104" s="114">
        <f t="shared" si="72"/>
        <v>0</v>
      </c>
      <c r="GE104" s="114">
        <f t="shared" si="72"/>
        <v>0</v>
      </c>
      <c r="GF104" s="114">
        <f t="shared" si="72"/>
        <v>0</v>
      </c>
      <c r="GG104" s="114">
        <f t="shared" si="72"/>
        <v>0</v>
      </c>
      <c r="GH104" s="114">
        <f t="shared" si="72"/>
        <v>0</v>
      </c>
      <c r="GI104" s="114">
        <f t="shared" si="72"/>
        <v>0</v>
      </c>
      <c r="GJ104" s="114">
        <f t="shared" si="72"/>
        <v>0</v>
      </c>
      <c r="GK104" s="114">
        <f t="shared" si="72"/>
        <v>0</v>
      </c>
      <c r="GL104" s="114">
        <f t="shared" si="72"/>
        <v>0</v>
      </c>
      <c r="GM104" s="115">
        <f t="shared" si="72"/>
        <v>0</v>
      </c>
      <c r="GN104" s="114">
        <f t="shared" si="72"/>
        <v>0</v>
      </c>
      <c r="GO104" s="115">
        <f t="shared" si="72"/>
        <v>0</v>
      </c>
      <c r="GP104" s="116"/>
      <c r="GQ104" s="117"/>
      <c r="GR104" s="215">
        <f t="shared" si="72"/>
        <v>0</v>
      </c>
    </row>
    <row r="105" spans="1:200" x14ac:dyDescent="0.25">
      <c r="A105" s="112" t="s">
        <v>59</v>
      </c>
      <c r="B105" s="222"/>
      <c r="C105" s="223"/>
      <c r="D105" s="214">
        <f t="shared" si="53"/>
        <v>0</v>
      </c>
      <c r="E105" s="114">
        <f t="shared" si="53"/>
        <v>0</v>
      </c>
      <c r="F105" s="114">
        <f t="shared" si="53"/>
        <v>0</v>
      </c>
      <c r="G105" s="114">
        <f t="shared" si="53"/>
        <v>0</v>
      </c>
      <c r="H105" s="114">
        <f t="shared" si="53"/>
        <v>0</v>
      </c>
      <c r="I105" s="114">
        <f t="shared" si="53"/>
        <v>0</v>
      </c>
      <c r="J105" s="114">
        <f t="shared" si="53"/>
        <v>0</v>
      </c>
      <c r="K105" s="114">
        <f t="shared" si="53"/>
        <v>0</v>
      </c>
      <c r="L105" s="114">
        <f t="shared" si="53"/>
        <v>0</v>
      </c>
      <c r="M105" s="114">
        <f t="shared" si="53"/>
        <v>0</v>
      </c>
      <c r="N105" s="114">
        <f t="shared" si="53"/>
        <v>0</v>
      </c>
      <c r="O105" s="115">
        <f t="shared" si="53"/>
        <v>0</v>
      </c>
      <c r="P105" s="114">
        <f t="shared" si="53"/>
        <v>0</v>
      </c>
      <c r="Q105" s="115">
        <f t="shared" si="53"/>
        <v>0</v>
      </c>
      <c r="R105" s="116"/>
      <c r="S105" s="117"/>
      <c r="T105" s="215">
        <f t="shared" si="54"/>
        <v>0</v>
      </c>
      <c r="U105" s="202"/>
      <c r="V105" s="214">
        <f t="shared" si="55"/>
        <v>0</v>
      </c>
      <c r="W105" s="114">
        <f t="shared" si="55"/>
        <v>0</v>
      </c>
      <c r="X105" s="114">
        <f t="shared" si="55"/>
        <v>0</v>
      </c>
      <c r="Y105" s="114">
        <f t="shared" si="55"/>
        <v>0</v>
      </c>
      <c r="Z105" s="114">
        <f t="shared" si="55"/>
        <v>0</v>
      </c>
      <c r="AA105" s="114">
        <f t="shared" si="55"/>
        <v>0</v>
      </c>
      <c r="AB105" s="114">
        <f t="shared" si="55"/>
        <v>0</v>
      </c>
      <c r="AC105" s="114">
        <f t="shared" si="55"/>
        <v>0</v>
      </c>
      <c r="AD105" s="114">
        <f t="shared" si="55"/>
        <v>0</v>
      </c>
      <c r="AE105" s="114">
        <f t="shared" si="55"/>
        <v>0</v>
      </c>
      <c r="AF105" s="114">
        <f t="shared" si="55"/>
        <v>0</v>
      </c>
      <c r="AG105" s="115">
        <f t="shared" si="55"/>
        <v>0</v>
      </c>
      <c r="AH105" s="114">
        <f t="shared" si="55"/>
        <v>0</v>
      </c>
      <c r="AI105" s="115">
        <f t="shared" si="55"/>
        <v>0</v>
      </c>
      <c r="AJ105" s="116"/>
      <c r="AK105" s="117"/>
      <c r="AL105" s="215">
        <f t="shared" si="56"/>
        <v>0</v>
      </c>
      <c r="AM105" s="163"/>
      <c r="AN105" s="214">
        <f t="shared" si="57"/>
        <v>0</v>
      </c>
      <c r="AO105" s="114">
        <f t="shared" si="57"/>
        <v>0</v>
      </c>
      <c r="AP105" s="114">
        <f t="shared" si="57"/>
        <v>0</v>
      </c>
      <c r="AQ105" s="114">
        <f t="shared" si="57"/>
        <v>0</v>
      </c>
      <c r="AR105" s="114">
        <f t="shared" si="57"/>
        <v>0</v>
      </c>
      <c r="AS105" s="114">
        <f t="shared" si="57"/>
        <v>0</v>
      </c>
      <c r="AT105" s="114">
        <f t="shared" si="57"/>
        <v>0</v>
      </c>
      <c r="AU105" s="114">
        <f t="shared" si="57"/>
        <v>0</v>
      </c>
      <c r="AV105" s="114">
        <f t="shared" si="57"/>
        <v>0</v>
      </c>
      <c r="AW105" s="114">
        <f t="shared" si="57"/>
        <v>0</v>
      </c>
      <c r="AX105" s="114">
        <f t="shared" si="57"/>
        <v>0</v>
      </c>
      <c r="AY105" s="115">
        <f t="shared" si="57"/>
        <v>0</v>
      </c>
      <c r="AZ105" s="114">
        <f t="shared" si="57"/>
        <v>0</v>
      </c>
      <c r="BA105" s="115">
        <f t="shared" si="57"/>
        <v>0</v>
      </c>
      <c r="BB105" s="116"/>
      <c r="BC105" s="117"/>
      <c r="BD105" s="215">
        <f t="shared" si="58"/>
        <v>0</v>
      </c>
      <c r="BE105" s="163"/>
      <c r="BF105" s="214">
        <f t="shared" si="59"/>
        <v>0</v>
      </c>
      <c r="BG105" s="114">
        <f t="shared" si="59"/>
        <v>0</v>
      </c>
      <c r="BH105" s="114">
        <f t="shared" si="59"/>
        <v>0</v>
      </c>
      <c r="BI105" s="114">
        <f t="shared" si="59"/>
        <v>0</v>
      </c>
      <c r="BJ105" s="114">
        <f t="shared" si="59"/>
        <v>0</v>
      </c>
      <c r="BK105" s="114">
        <f t="shared" si="59"/>
        <v>0</v>
      </c>
      <c r="BL105" s="114">
        <f t="shared" si="59"/>
        <v>0</v>
      </c>
      <c r="BM105" s="114">
        <f t="shared" si="59"/>
        <v>0</v>
      </c>
      <c r="BN105" s="114">
        <f t="shared" si="59"/>
        <v>0</v>
      </c>
      <c r="BO105" s="114">
        <f t="shared" si="59"/>
        <v>0</v>
      </c>
      <c r="BP105" s="114">
        <f t="shared" si="59"/>
        <v>0</v>
      </c>
      <c r="BQ105" s="115">
        <f t="shared" si="59"/>
        <v>0</v>
      </c>
      <c r="BR105" s="114">
        <f t="shared" si="59"/>
        <v>0</v>
      </c>
      <c r="BS105" s="115">
        <f t="shared" si="59"/>
        <v>0</v>
      </c>
      <c r="BT105" s="116"/>
      <c r="BU105" s="117"/>
      <c r="BV105" s="215">
        <f t="shared" si="60"/>
        <v>0</v>
      </c>
      <c r="BW105" s="163"/>
      <c r="BX105" s="214">
        <f t="shared" si="61"/>
        <v>0</v>
      </c>
      <c r="BY105" s="114">
        <f t="shared" si="61"/>
        <v>0</v>
      </c>
      <c r="BZ105" s="114">
        <f t="shared" si="61"/>
        <v>0</v>
      </c>
      <c r="CA105" s="114">
        <f t="shared" si="61"/>
        <v>0</v>
      </c>
      <c r="CB105" s="114">
        <f t="shared" si="61"/>
        <v>0</v>
      </c>
      <c r="CC105" s="114">
        <f t="shared" si="61"/>
        <v>0</v>
      </c>
      <c r="CD105" s="114">
        <f t="shared" si="61"/>
        <v>0</v>
      </c>
      <c r="CE105" s="114">
        <f t="shared" si="61"/>
        <v>0</v>
      </c>
      <c r="CF105" s="114">
        <f t="shared" si="61"/>
        <v>0</v>
      </c>
      <c r="CG105" s="114">
        <f t="shared" si="61"/>
        <v>0</v>
      </c>
      <c r="CH105" s="114">
        <f t="shared" si="61"/>
        <v>0</v>
      </c>
      <c r="CI105" s="115">
        <f t="shared" si="61"/>
        <v>0</v>
      </c>
      <c r="CJ105" s="114">
        <f t="shared" si="61"/>
        <v>0</v>
      </c>
      <c r="CK105" s="115">
        <f t="shared" si="61"/>
        <v>0</v>
      </c>
      <c r="CL105" s="116"/>
      <c r="CM105" s="117"/>
      <c r="CN105" s="215">
        <f t="shared" si="62"/>
        <v>0</v>
      </c>
      <c r="CO105" s="163"/>
      <c r="CP105" s="114">
        <f t="shared" si="63"/>
        <v>0</v>
      </c>
      <c r="CQ105" s="114">
        <f t="shared" si="63"/>
        <v>0</v>
      </c>
      <c r="CR105" s="114">
        <f t="shared" si="63"/>
        <v>0</v>
      </c>
      <c r="CS105" s="114">
        <f t="shared" si="63"/>
        <v>0</v>
      </c>
      <c r="CT105" s="114">
        <f t="shared" si="63"/>
        <v>0</v>
      </c>
      <c r="CU105" s="114">
        <f t="shared" si="63"/>
        <v>0</v>
      </c>
      <c r="CV105" s="114">
        <f t="shared" si="63"/>
        <v>0</v>
      </c>
      <c r="CW105" s="114">
        <f t="shared" si="63"/>
        <v>0</v>
      </c>
      <c r="CX105" s="114">
        <f t="shared" si="63"/>
        <v>0</v>
      </c>
      <c r="CY105" s="114">
        <f t="shared" si="63"/>
        <v>0</v>
      </c>
      <c r="CZ105" s="114">
        <f t="shared" si="63"/>
        <v>0</v>
      </c>
      <c r="DA105" s="115">
        <f t="shared" si="63"/>
        <v>0</v>
      </c>
      <c r="DB105" s="114">
        <f t="shared" si="63"/>
        <v>0</v>
      </c>
      <c r="DC105" s="115">
        <f t="shared" si="63"/>
        <v>0</v>
      </c>
      <c r="DD105" s="116"/>
      <c r="DE105" s="117"/>
      <c r="DF105" s="117">
        <f t="shared" si="63"/>
        <v>0</v>
      </c>
      <c r="DG105" s="163"/>
      <c r="DH105" s="214">
        <f t="shared" si="64"/>
        <v>0</v>
      </c>
      <c r="DI105" s="114">
        <f t="shared" si="64"/>
        <v>0</v>
      </c>
      <c r="DJ105" s="114">
        <f t="shared" si="64"/>
        <v>0</v>
      </c>
      <c r="DK105" s="114">
        <f t="shared" si="64"/>
        <v>0</v>
      </c>
      <c r="DL105" s="114">
        <f t="shared" si="64"/>
        <v>0</v>
      </c>
      <c r="DM105" s="114">
        <f t="shared" si="64"/>
        <v>0</v>
      </c>
      <c r="DN105" s="114">
        <f t="shared" si="64"/>
        <v>0</v>
      </c>
      <c r="DO105" s="114">
        <f t="shared" si="64"/>
        <v>0</v>
      </c>
      <c r="DP105" s="114">
        <f t="shared" si="64"/>
        <v>0</v>
      </c>
      <c r="DQ105" s="114">
        <f t="shared" si="64"/>
        <v>0</v>
      </c>
      <c r="DR105" s="114">
        <f t="shared" si="64"/>
        <v>0</v>
      </c>
      <c r="DS105" s="115">
        <f t="shared" si="64"/>
        <v>0</v>
      </c>
      <c r="DT105" s="114">
        <f t="shared" si="64"/>
        <v>0</v>
      </c>
      <c r="DU105" s="115">
        <f t="shared" si="64"/>
        <v>0</v>
      </c>
      <c r="DV105" s="116"/>
      <c r="DW105" s="117"/>
      <c r="DX105" s="215">
        <f t="shared" si="65"/>
        <v>0</v>
      </c>
      <c r="DY105" s="163"/>
      <c r="DZ105" s="214">
        <f t="shared" si="66"/>
        <v>0</v>
      </c>
      <c r="EA105" s="114">
        <f t="shared" si="66"/>
        <v>0</v>
      </c>
      <c r="EB105" s="114">
        <f t="shared" si="66"/>
        <v>0</v>
      </c>
      <c r="EC105" s="114">
        <f t="shared" si="66"/>
        <v>0</v>
      </c>
      <c r="ED105" s="114">
        <f t="shared" si="66"/>
        <v>0</v>
      </c>
      <c r="EE105" s="114">
        <f t="shared" si="66"/>
        <v>0</v>
      </c>
      <c r="EF105" s="114">
        <f t="shared" si="66"/>
        <v>0</v>
      </c>
      <c r="EG105" s="114">
        <f t="shared" si="66"/>
        <v>0</v>
      </c>
      <c r="EH105" s="114">
        <f t="shared" si="66"/>
        <v>0</v>
      </c>
      <c r="EI105" s="114">
        <f t="shared" si="66"/>
        <v>0</v>
      </c>
      <c r="EJ105" s="114">
        <f t="shared" si="66"/>
        <v>0</v>
      </c>
      <c r="EK105" s="115">
        <f t="shared" si="66"/>
        <v>0</v>
      </c>
      <c r="EL105" s="114">
        <f t="shared" si="66"/>
        <v>0</v>
      </c>
      <c r="EM105" s="115">
        <f t="shared" si="66"/>
        <v>0</v>
      </c>
      <c r="EN105" s="116"/>
      <c r="EO105" s="117"/>
      <c r="EP105" s="215">
        <f t="shared" si="67"/>
        <v>0</v>
      </c>
      <c r="EQ105" s="163"/>
      <c r="ER105" s="214">
        <f t="shared" si="68"/>
        <v>0</v>
      </c>
      <c r="ES105" s="114">
        <f t="shared" si="68"/>
        <v>0</v>
      </c>
      <c r="ET105" s="114">
        <f t="shared" si="68"/>
        <v>0</v>
      </c>
      <c r="EU105" s="114">
        <f t="shared" si="68"/>
        <v>0</v>
      </c>
      <c r="EV105" s="114">
        <f t="shared" si="68"/>
        <v>0</v>
      </c>
      <c r="EW105" s="114">
        <f t="shared" si="68"/>
        <v>0</v>
      </c>
      <c r="EX105" s="114">
        <f t="shared" si="68"/>
        <v>0</v>
      </c>
      <c r="EY105" s="114">
        <f t="shared" si="68"/>
        <v>0</v>
      </c>
      <c r="EZ105" s="114">
        <f t="shared" si="68"/>
        <v>0</v>
      </c>
      <c r="FA105" s="114">
        <f t="shared" si="68"/>
        <v>0</v>
      </c>
      <c r="FB105" s="114">
        <f t="shared" si="68"/>
        <v>0</v>
      </c>
      <c r="FC105" s="115">
        <f t="shared" si="68"/>
        <v>0</v>
      </c>
      <c r="FD105" s="114">
        <f t="shared" si="68"/>
        <v>0</v>
      </c>
      <c r="FE105" s="115">
        <f t="shared" si="68"/>
        <v>0</v>
      </c>
      <c r="FF105" s="116"/>
      <c r="FG105" s="117"/>
      <c r="FH105" s="215">
        <f t="shared" si="69"/>
        <v>0</v>
      </c>
      <c r="FI105" s="163"/>
      <c r="FJ105" s="214">
        <f t="shared" si="70"/>
        <v>0</v>
      </c>
      <c r="FK105" s="114">
        <f t="shared" si="70"/>
        <v>0</v>
      </c>
      <c r="FL105" s="114">
        <f t="shared" si="70"/>
        <v>0</v>
      </c>
      <c r="FM105" s="114">
        <f t="shared" si="70"/>
        <v>0</v>
      </c>
      <c r="FN105" s="114">
        <f t="shared" si="70"/>
        <v>0</v>
      </c>
      <c r="FO105" s="114">
        <f t="shared" si="70"/>
        <v>0</v>
      </c>
      <c r="FP105" s="114">
        <f t="shared" si="70"/>
        <v>0</v>
      </c>
      <c r="FQ105" s="114">
        <f t="shared" si="70"/>
        <v>0</v>
      </c>
      <c r="FR105" s="114">
        <f t="shared" si="70"/>
        <v>0</v>
      </c>
      <c r="FS105" s="114">
        <f t="shared" si="70"/>
        <v>0</v>
      </c>
      <c r="FT105" s="114">
        <f t="shared" si="70"/>
        <v>0</v>
      </c>
      <c r="FU105" s="115">
        <f t="shared" si="70"/>
        <v>0</v>
      </c>
      <c r="FV105" s="114">
        <f t="shared" si="70"/>
        <v>0</v>
      </c>
      <c r="FW105" s="115">
        <f t="shared" si="70"/>
        <v>0</v>
      </c>
      <c r="FX105" s="116"/>
      <c r="FY105" s="117"/>
      <c r="FZ105" s="215">
        <f t="shared" si="71"/>
        <v>0</v>
      </c>
      <c r="GA105" s="204"/>
      <c r="GB105" s="214">
        <f t="shared" si="72"/>
        <v>0</v>
      </c>
      <c r="GC105" s="114">
        <f t="shared" si="72"/>
        <v>0</v>
      </c>
      <c r="GD105" s="114">
        <f t="shared" si="72"/>
        <v>0</v>
      </c>
      <c r="GE105" s="114">
        <f t="shared" si="72"/>
        <v>0</v>
      </c>
      <c r="GF105" s="114">
        <f t="shared" si="72"/>
        <v>0</v>
      </c>
      <c r="GG105" s="114">
        <f t="shared" si="72"/>
        <v>0</v>
      </c>
      <c r="GH105" s="114">
        <f t="shared" si="72"/>
        <v>0</v>
      </c>
      <c r="GI105" s="114">
        <f t="shared" si="72"/>
        <v>0</v>
      </c>
      <c r="GJ105" s="114">
        <f t="shared" si="72"/>
        <v>0</v>
      </c>
      <c r="GK105" s="114">
        <f t="shared" si="72"/>
        <v>0</v>
      </c>
      <c r="GL105" s="114">
        <f t="shared" si="72"/>
        <v>0</v>
      </c>
      <c r="GM105" s="115">
        <f t="shared" si="72"/>
        <v>0</v>
      </c>
      <c r="GN105" s="114">
        <f t="shared" si="72"/>
        <v>0</v>
      </c>
      <c r="GO105" s="115">
        <f t="shared" si="72"/>
        <v>0</v>
      </c>
      <c r="GP105" s="116"/>
      <c r="GQ105" s="117"/>
      <c r="GR105" s="215">
        <f t="shared" si="72"/>
        <v>0</v>
      </c>
    </row>
    <row r="106" spans="1:200" x14ac:dyDescent="0.25">
      <c r="A106" s="112" t="s">
        <v>60</v>
      </c>
      <c r="B106" s="227"/>
      <c r="C106" s="228"/>
      <c r="D106" s="214">
        <f t="shared" si="53"/>
        <v>0</v>
      </c>
      <c r="E106" s="114">
        <f t="shared" si="53"/>
        <v>0</v>
      </c>
      <c r="F106" s="114">
        <f t="shared" si="53"/>
        <v>0</v>
      </c>
      <c r="G106" s="114">
        <f t="shared" si="53"/>
        <v>0</v>
      </c>
      <c r="H106" s="114">
        <f t="shared" si="53"/>
        <v>0</v>
      </c>
      <c r="I106" s="114">
        <f t="shared" si="53"/>
        <v>0</v>
      </c>
      <c r="J106" s="114">
        <f t="shared" si="53"/>
        <v>0</v>
      </c>
      <c r="K106" s="114">
        <f t="shared" si="53"/>
        <v>0</v>
      </c>
      <c r="L106" s="114">
        <f t="shared" si="53"/>
        <v>0</v>
      </c>
      <c r="M106" s="114">
        <f t="shared" si="53"/>
        <v>0</v>
      </c>
      <c r="N106" s="114">
        <f t="shared" si="53"/>
        <v>0</v>
      </c>
      <c r="O106" s="115">
        <f t="shared" si="53"/>
        <v>0</v>
      </c>
      <c r="P106" s="114">
        <f t="shared" si="53"/>
        <v>0</v>
      </c>
      <c r="Q106" s="115">
        <f t="shared" si="53"/>
        <v>0</v>
      </c>
      <c r="R106" s="116"/>
      <c r="S106" s="117"/>
      <c r="T106" s="215">
        <f t="shared" si="54"/>
        <v>0</v>
      </c>
      <c r="U106" s="202"/>
      <c r="V106" s="214">
        <f t="shared" si="55"/>
        <v>0</v>
      </c>
      <c r="W106" s="114">
        <f t="shared" si="55"/>
        <v>0</v>
      </c>
      <c r="X106" s="114">
        <f t="shared" si="55"/>
        <v>0</v>
      </c>
      <c r="Y106" s="114">
        <f t="shared" si="55"/>
        <v>0</v>
      </c>
      <c r="Z106" s="114">
        <f t="shared" si="55"/>
        <v>0</v>
      </c>
      <c r="AA106" s="114">
        <f t="shared" si="55"/>
        <v>0</v>
      </c>
      <c r="AB106" s="114">
        <f t="shared" si="55"/>
        <v>0</v>
      </c>
      <c r="AC106" s="114">
        <f t="shared" si="55"/>
        <v>0</v>
      </c>
      <c r="AD106" s="114">
        <f t="shared" si="55"/>
        <v>0</v>
      </c>
      <c r="AE106" s="114">
        <f t="shared" si="55"/>
        <v>0</v>
      </c>
      <c r="AF106" s="114">
        <f t="shared" si="55"/>
        <v>0</v>
      </c>
      <c r="AG106" s="115">
        <f t="shared" si="55"/>
        <v>0</v>
      </c>
      <c r="AH106" s="114">
        <f t="shared" si="55"/>
        <v>0</v>
      </c>
      <c r="AI106" s="115">
        <f t="shared" si="55"/>
        <v>0</v>
      </c>
      <c r="AJ106" s="116"/>
      <c r="AK106" s="117"/>
      <c r="AL106" s="215">
        <f t="shared" si="56"/>
        <v>0</v>
      </c>
      <c r="AM106" s="163"/>
      <c r="AN106" s="214">
        <f t="shared" si="57"/>
        <v>0</v>
      </c>
      <c r="AO106" s="114">
        <f t="shared" si="57"/>
        <v>0</v>
      </c>
      <c r="AP106" s="114">
        <f t="shared" si="57"/>
        <v>0</v>
      </c>
      <c r="AQ106" s="114">
        <f t="shared" si="57"/>
        <v>0</v>
      </c>
      <c r="AR106" s="114">
        <f t="shared" si="57"/>
        <v>0</v>
      </c>
      <c r="AS106" s="114">
        <f t="shared" si="57"/>
        <v>0</v>
      </c>
      <c r="AT106" s="114">
        <f t="shared" si="57"/>
        <v>0</v>
      </c>
      <c r="AU106" s="114">
        <f t="shared" si="57"/>
        <v>0</v>
      </c>
      <c r="AV106" s="114">
        <f t="shared" si="57"/>
        <v>0</v>
      </c>
      <c r="AW106" s="114">
        <f t="shared" si="57"/>
        <v>0</v>
      </c>
      <c r="AX106" s="114">
        <f t="shared" si="57"/>
        <v>0</v>
      </c>
      <c r="AY106" s="115">
        <f t="shared" si="57"/>
        <v>0</v>
      </c>
      <c r="AZ106" s="114">
        <f t="shared" si="57"/>
        <v>0</v>
      </c>
      <c r="BA106" s="115">
        <f t="shared" si="57"/>
        <v>0</v>
      </c>
      <c r="BB106" s="116"/>
      <c r="BC106" s="117"/>
      <c r="BD106" s="215">
        <f t="shared" si="58"/>
        <v>0</v>
      </c>
      <c r="BE106" s="163"/>
      <c r="BF106" s="214">
        <f t="shared" si="59"/>
        <v>0</v>
      </c>
      <c r="BG106" s="114">
        <f t="shared" si="59"/>
        <v>0</v>
      </c>
      <c r="BH106" s="114">
        <f t="shared" si="59"/>
        <v>0</v>
      </c>
      <c r="BI106" s="114">
        <f t="shared" si="59"/>
        <v>0</v>
      </c>
      <c r="BJ106" s="114">
        <f t="shared" si="59"/>
        <v>0</v>
      </c>
      <c r="BK106" s="114">
        <f t="shared" si="59"/>
        <v>0</v>
      </c>
      <c r="BL106" s="114">
        <f t="shared" si="59"/>
        <v>0</v>
      </c>
      <c r="BM106" s="114">
        <f t="shared" si="59"/>
        <v>0</v>
      </c>
      <c r="BN106" s="114">
        <f t="shared" si="59"/>
        <v>0</v>
      </c>
      <c r="BO106" s="114">
        <f t="shared" si="59"/>
        <v>0</v>
      </c>
      <c r="BP106" s="114">
        <f t="shared" si="59"/>
        <v>0</v>
      </c>
      <c r="BQ106" s="115">
        <f t="shared" si="59"/>
        <v>0</v>
      </c>
      <c r="BR106" s="114">
        <f t="shared" si="59"/>
        <v>0</v>
      </c>
      <c r="BS106" s="115">
        <f t="shared" si="59"/>
        <v>0</v>
      </c>
      <c r="BT106" s="116"/>
      <c r="BU106" s="117"/>
      <c r="BV106" s="215">
        <f t="shared" si="60"/>
        <v>0</v>
      </c>
      <c r="BW106" s="163"/>
      <c r="BX106" s="214">
        <f t="shared" si="61"/>
        <v>0</v>
      </c>
      <c r="BY106" s="114">
        <f t="shared" si="61"/>
        <v>0</v>
      </c>
      <c r="BZ106" s="114">
        <f t="shared" si="61"/>
        <v>0</v>
      </c>
      <c r="CA106" s="114">
        <f t="shared" si="61"/>
        <v>0</v>
      </c>
      <c r="CB106" s="114">
        <f t="shared" si="61"/>
        <v>0</v>
      </c>
      <c r="CC106" s="114">
        <f t="shared" si="61"/>
        <v>0</v>
      </c>
      <c r="CD106" s="114">
        <f t="shared" si="61"/>
        <v>0</v>
      </c>
      <c r="CE106" s="114">
        <f t="shared" si="61"/>
        <v>0</v>
      </c>
      <c r="CF106" s="114">
        <f t="shared" si="61"/>
        <v>0</v>
      </c>
      <c r="CG106" s="114">
        <f t="shared" si="61"/>
        <v>0</v>
      </c>
      <c r="CH106" s="114">
        <f t="shared" si="61"/>
        <v>0</v>
      </c>
      <c r="CI106" s="115">
        <f t="shared" si="61"/>
        <v>0</v>
      </c>
      <c r="CJ106" s="114">
        <f t="shared" si="61"/>
        <v>0</v>
      </c>
      <c r="CK106" s="115">
        <f t="shared" si="61"/>
        <v>0</v>
      </c>
      <c r="CL106" s="116"/>
      <c r="CM106" s="117"/>
      <c r="CN106" s="215">
        <f t="shared" si="62"/>
        <v>0</v>
      </c>
      <c r="CO106" s="163"/>
      <c r="CP106" s="114">
        <f t="shared" si="63"/>
        <v>0</v>
      </c>
      <c r="CQ106" s="114">
        <f t="shared" si="63"/>
        <v>0</v>
      </c>
      <c r="CR106" s="114">
        <f t="shared" si="63"/>
        <v>0</v>
      </c>
      <c r="CS106" s="114">
        <f t="shared" si="63"/>
        <v>0</v>
      </c>
      <c r="CT106" s="114">
        <f t="shared" si="63"/>
        <v>0</v>
      </c>
      <c r="CU106" s="114">
        <f t="shared" si="63"/>
        <v>0</v>
      </c>
      <c r="CV106" s="114">
        <f t="shared" si="63"/>
        <v>0</v>
      </c>
      <c r="CW106" s="114">
        <f t="shared" si="63"/>
        <v>0</v>
      </c>
      <c r="CX106" s="114">
        <f t="shared" si="63"/>
        <v>0</v>
      </c>
      <c r="CY106" s="114">
        <f t="shared" si="63"/>
        <v>0</v>
      </c>
      <c r="CZ106" s="114">
        <f t="shared" si="63"/>
        <v>0</v>
      </c>
      <c r="DA106" s="115">
        <f t="shared" si="63"/>
        <v>0</v>
      </c>
      <c r="DB106" s="114">
        <f t="shared" si="63"/>
        <v>0</v>
      </c>
      <c r="DC106" s="115">
        <f t="shared" si="63"/>
        <v>0</v>
      </c>
      <c r="DD106" s="116"/>
      <c r="DE106" s="117"/>
      <c r="DF106" s="117">
        <f t="shared" si="63"/>
        <v>0</v>
      </c>
      <c r="DG106" s="163"/>
      <c r="DH106" s="214">
        <f t="shared" si="64"/>
        <v>0</v>
      </c>
      <c r="DI106" s="114">
        <f t="shared" si="64"/>
        <v>0</v>
      </c>
      <c r="DJ106" s="114">
        <f t="shared" si="64"/>
        <v>0</v>
      </c>
      <c r="DK106" s="114">
        <f t="shared" si="64"/>
        <v>0</v>
      </c>
      <c r="DL106" s="114">
        <f t="shared" si="64"/>
        <v>0</v>
      </c>
      <c r="DM106" s="114">
        <f t="shared" si="64"/>
        <v>0</v>
      </c>
      <c r="DN106" s="114">
        <f t="shared" si="64"/>
        <v>0</v>
      </c>
      <c r="DO106" s="114">
        <f t="shared" si="64"/>
        <v>0</v>
      </c>
      <c r="DP106" s="114">
        <f t="shared" si="64"/>
        <v>0</v>
      </c>
      <c r="DQ106" s="114">
        <f t="shared" si="64"/>
        <v>0</v>
      </c>
      <c r="DR106" s="114">
        <f t="shared" si="64"/>
        <v>0</v>
      </c>
      <c r="DS106" s="115">
        <f t="shared" si="64"/>
        <v>0</v>
      </c>
      <c r="DT106" s="114">
        <f t="shared" si="64"/>
        <v>0</v>
      </c>
      <c r="DU106" s="115">
        <f t="shared" si="64"/>
        <v>0</v>
      </c>
      <c r="DV106" s="116"/>
      <c r="DW106" s="117"/>
      <c r="DX106" s="215">
        <f t="shared" si="65"/>
        <v>0</v>
      </c>
      <c r="DY106" s="163"/>
      <c r="DZ106" s="214">
        <f t="shared" si="66"/>
        <v>0</v>
      </c>
      <c r="EA106" s="114">
        <f t="shared" si="66"/>
        <v>0</v>
      </c>
      <c r="EB106" s="114">
        <f t="shared" si="66"/>
        <v>0</v>
      </c>
      <c r="EC106" s="114">
        <f t="shared" si="66"/>
        <v>0</v>
      </c>
      <c r="ED106" s="114">
        <f t="shared" si="66"/>
        <v>0</v>
      </c>
      <c r="EE106" s="114">
        <f t="shared" si="66"/>
        <v>0</v>
      </c>
      <c r="EF106" s="114">
        <f t="shared" si="66"/>
        <v>0</v>
      </c>
      <c r="EG106" s="114">
        <f t="shared" si="66"/>
        <v>0</v>
      </c>
      <c r="EH106" s="114">
        <f t="shared" si="66"/>
        <v>0</v>
      </c>
      <c r="EI106" s="114">
        <f t="shared" si="66"/>
        <v>0</v>
      </c>
      <c r="EJ106" s="114">
        <f t="shared" si="66"/>
        <v>0</v>
      </c>
      <c r="EK106" s="115">
        <f t="shared" si="66"/>
        <v>0</v>
      </c>
      <c r="EL106" s="114">
        <f t="shared" si="66"/>
        <v>0</v>
      </c>
      <c r="EM106" s="115">
        <f t="shared" si="66"/>
        <v>0</v>
      </c>
      <c r="EN106" s="116"/>
      <c r="EO106" s="117"/>
      <c r="EP106" s="215">
        <f t="shared" si="67"/>
        <v>0</v>
      </c>
      <c r="EQ106" s="163"/>
      <c r="ER106" s="214">
        <f t="shared" si="68"/>
        <v>0</v>
      </c>
      <c r="ES106" s="114">
        <f t="shared" si="68"/>
        <v>0</v>
      </c>
      <c r="ET106" s="114">
        <f t="shared" si="68"/>
        <v>0</v>
      </c>
      <c r="EU106" s="114">
        <f t="shared" si="68"/>
        <v>0</v>
      </c>
      <c r="EV106" s="114">
        <f t="shared" si="68"/>
        <v>0</v>
      </c>
      <c r="EW106" s="114">
        <f t="shared" si="68"/>
        <v>0</v>
      </c>
      <c r="EX106" s="114">
        <f t="shared" si="68"/>
        <v>0</v>
      </c>
      <c r="EY106" s="114">
        <f t="shared" si="68"/>
        <v>0</v>
      </c>
      <c r="EZ106" s="114">
        <f t="shared" si="68"/>
        <v>0</v>
      </c>
      <c r="FA106" s="114">
        <f t="shared" si="68"/>
        <v>0</v>
      </c>
      <c r="FB106" s="114">
        <f t="shared" si="68"/>
        <v>0</v>
      </c>
      <c r="FC106" s="115">
        <f t="shared" si="68"/>
        <v>0</v>
      </c>
      <c r="FD106" s="114">
        <f t="shared" si="68"/>
        <v>0</v>
      </c>
      <c r="FE106" s="115">
        <f t="shared" si="68"/>
        <v>0</v>
      </c>
      <c r="FF106" s="116"/>
      <c r="FG106" s="117"/>
      <c r="FH106" s="215">
        <f t="shared" si="69"/>
        <v>0</v>
      </c>
      <c r="FI106" s="163"/>
      <c r="FJ106" s="214">
        <f t="shared" si="70"/>
        <v>0</v>
      </c>
      <c r="FK106" s="114">
        <f t="shared" si="70"/>
        <v>0</v>
      </c>
      <c r="FL106" s="114">
        <f t="shared" si="70"/>
        <v>0</v>
      </c>
      <c r="FM106" s="114">
        <f t="shared" si="70"/>
        <v>0</v>
      </c>
      <c r="FN106" s="114">
        <f t="shared" si="70"/>
        <v>0</v>
      </c>
      <c r="FO106" s="114">
        <f t="shared" si="70"/>
        <v>0</v>
      </c>
      <c r="FP106" s="114">
        <f t="shared" si="70"/>
        <v>0</v>
      </c>
      <c r="FQ106" s="114">
        <f t="shared" si="70"/>
        <v>0</v>
      </c>
      <c r="FR106" s="114">
        <f t="shared" si="70"/>
        <v>0</v>
      </c>
      <c r="FS106" s="114">
        <f t="shared" si="70"/>
        <v>0</v>
      </c>
      <c r="FT106" s="114">
        <f t="shared" si="70"/>
        <v>0</v>
      </c>
      <c r="FU106" s="115">
        <f t="shared" si="70"/>
        <v>0</v>
      </c>
      <c r="FV106" s="114">
        <f t="shared" si="70"/>
        <v>0</v>
      </c>
      <c r="FW106" s="115">
        <f t="shared" si="70"/>
        <v>0</v>
      </c>
      <c r="FX106" s="116"/>
      <c r="FY106" s="117"/>
      <c r="FZ106" s="215">
        <f t="shared" si="71"/>
        <v>0</v>
      </c>
      <c r="GA106" s="204"/>
      <c r="GB106" s="214">
        <f t="shared" si="72"/>
        <v>0</v>
      </c>
      <c r="GC106" s="114">
        <f t="shared" si="72"/>
        <v>0</v>
      </c>
      <c r="GD106" s="114">
        <f t="shared" si="72"/>
        <v>0</v>
      </c>
      <c r="GE106" s="114">
        <f t="shared" si="72"/>
        <v>0</v>
      </c>
      <c r="GF106" s="114">
        <f t="shared" si="72"/>
        <v>0</v>
      </c>
      <c r="GG106" s="114">
        <f t="shared" si="72"/>
        <v>0</v>
      </c>
      <c r="GH106" s="114">
        <f t="shared" si="72"/>
        <v>0</v>
      </c>
      <c r="GI106" s="114">
        <f t="shared" si="72"/>
        <v>0</v>
      </c>
      <c r="GJ106" s="114">
        <f t="shared" si="72"/>
        <v>0</v>
      </c>
      <c r="GK106" s="114">
        <f t="shared" si="72"/>
        <v>0</v>
      </c>
      <c r="GL106" s="114">
        <f t="shared" si="72"/>
        <v>0</v>
      </c>
      <c r="GM106" s="115">
        <f t="shared" si="72"/>
        <v>0</v>
      </c>
      <c r="GN106" s="114">
        <f t="shared" si="72"/>
        <v>0</v>
      </c>
      <c r="GO106" s="115">
        <f t="shared" si="72"/>
        <v>0</v>
      </c>
      <c r="GP106" s="116"/>
      <c r="GQ106" s="117"/>
      <c r="GR106" s="215">
        <f t="shared" si="72"/>
        <v>0</v>
      </c>
    </row>
    <row r="107" spans="1:200" x14ac:dyDescent="0.25">
      <c r="A107" s="112"/>
      <c r="B107" s="222"/>
      <c r="C107" s="223"/>
      <c r="D107" s="214">
        <f t="shared" si="53"/>
        <v>0</v>
      </c>
      <c r="E107" s="114">
        <f t="shared" si="53"/>
        <v>0</v>
      </c>
      <c r="F107" s="114">
        <f t="shared" si="53"/>
        <v>0</v>
      </c>
      <c r="G107" s="114">
        <f t="shared" si="53"/>
        <v>0</v>
      </c>
      <c r="H107" s="114">
        <f t="shared" si="53"/>
        <v>0</v>
      </c>
      <c r="I107" s="114">
        <f t="shared" si="53"/>
        <v>0</v>
      </c>
      <c r="J107" s="114">
        <f t="shared" si="53"/>
        <v>0</v>
      </c>
      <c r="K107" s="114">
        <f t="shared" si="53"/>
        <v>0</v>
      </c>
      <c r="L107" s="114">
        <f t="shared" si="53"/>
        <v>0</v>
      </c>
      <c r="M107" s="114">
        <f t="shared" si="53"/>
        <v>0</v>
      </c>
      <c r="N107" s="114">
        <f t="shared" si="53"/>
        <v>0</v>
      </c>
      <c r="O107" s="115">
        <f t="shared" si="53"/>
        <v>0</v>
      </c>
      <c r="P107" s="114">
        <f t="shared" si="53"/>
        <v>0</v>
      </c>
      <c r="Q107" s="115">
        <f t="shared" si="53"/>
        <v>0</v>
      </c>
      <c r="R107" s="116"/>
      <c r="S107" s="117"/>
      <c r="T107" s="215">
        <f t="shared" si="54"/>
        <v>0</v>
      </c>
      <c r="U107" s="202"/>
      <c r="V107" s="214">
        <f t="shared" si="55"/>
        <v>0</v>
      </c>
      <c r="W107" s="114">
        <f t="shared" si="55"/>
        <v>0</v>
      </c>
      <c r="X107" s="114">
        <f t="shared" si="55"/>
        <v>0</v>
      </c>
      <c r="Y107" s="114">
        <f t="shared" si="55"/>
        <v>0</v>
      </c>
      <c r="Z107" s="114">
        <f t="shared" si="55"/>
        <v>0</v>
      </c>
      <c r="AA107" s="114">
        <f t="shared" si="55"/>
        <v>0</v>
      </c>
      <c r="AB107" s="114">
        <f t="shared" si="55"/>
        <v>0</v>
      </c>
      <c r="AC107" s="114">
        <f t="shared" si="55"/>
        <v>0</v>
      </c>
      <c r="AD107" s="114">
        <f t="shared" si="55"/>
        <v>0</v>
      </c>
      <c r="AE107" s="114">
        <f t="shared" si="55"/>
        <v>0</v>
      </c>
      <c r="AF107" s="114">
        <f t="shared" si="55"/>
        <v>0</v>
      </c>
      <c r="AG107" s="115">
        <f t="shared" si="55"/>
        <v>0</v>
      </c>
      <c r="AH107" s="114">
        <f t="shared" si="55"/>
        <v>0</v>
      </c>
      <c r="AI107" s="115">
        <f t="shared" si="55"/>
        <v>0</v>
      </c>
      <c r="AJ107" s="116"/>
      <c r="AK107" s="117"/>
      <c r="AL107" s="215">
        <f t="shared" si="56"/>
        <v>0</v>
      </c>
      <c r="AM107" s="163"/>
      <c r="AN107" s="214">
        <f t="shared" si="57"/>
        <v>0</v>
      </c>
      <c r="AO107" s="114">
        <f t="shared" si="57"/>
        <v>0</v>
      </c>
      <c r="AP107" s="114">
        <f t="shared" si="57"/>
        <v>0</v>
      </c>
      <c r="AQ107" s="114">
        <f t="shared" si="57"/>
        <v>0</v>
      </c>
      <c r="AR107" s="114">
        <f t="shared" si="57"/>
        <v>0</v>
      </c>
      <c r="AS107" s="114">
        <f t="shared" si="57"/>
        <v>0</v>
      </c>
      <c r="AT107" s="114">
        <f t="shared" si="57"/>
        <v>0</v>
      </c>
      <c r="AU107" s="114">
        <f t="shared" si="57"/>
        <v>0</v>
      </c>
      <c r="AV107" s="114">
        <f t="shared" si="57"/>
        <v>0</v>
      </c>
      <c r="AW107" s="114">
        <f t="shared" si="57"/>
        <v>0</v>
      </c>
      <c r="AX107" s="114">
        <f t="shared" si="57"/>
        <v>0</v>
      </c>
      <c r="AY107" s="115">
        <f t="shared" si="57"/>
        <v>0</v>
      </c>
      <c r="AZ107" s="114">
        <f t="shared" si="57"/>
        <v>0</v>
      </c>
      <c r="BA107" s="115">
        <f t="shared" si="57"/>
        <v>0</v>
      </c>
      <c r="BB107" s="116"/>
      <c r="BC107" s="117"/>
      <c r="BD107" s="215">
        <f t="shared" si="58"/>
        <v>0</v>
      </c>
      <c r="BE107" s="163"/>
      <c r="BF107" s="214">
        <f t="shared" si="59"/>
        <v>0</v>
      </c>
      <c r="BG107" s="114">
        <f t="shared" si="59"/>
        <v>0</v>
      </c>
      <c r="BH107" s="114">
        <f t="shared" si="59"/>
        <v>0</v>
      </c>
      <c r="BI107" s="114">
        <f t="shared" si="59"/>
        <v>0</v>
      </c>
      <c r="BJ107" s="114">
        <f t="shared" si="59"/>
        <v>0</v>
      </c>
      <c r="BK107" s="114">
        <f t="shared" si="59"/>
        <v>0</v>
      </c>
      <c r="BL107" s="114">
        <f t="shared" si="59"/>
        <v>0</v>
      </c>
      <c r="BM107" s="114">
        <f t="shared" si="59"/>
        <v>0</v>
      </c>
      <c r="BN107" s="114">
        <f t="shared" si="59"/>
        <v>0</v>
      </c>
      <c r="BO107" s="114">
        <f t="shared" si="59"/>
        <v>0</v>
      </c>
      <c r="BP107" s="114">
        <f t="shared" si="59"/>
        <v>0</v>
      </c>
      <c r="BQ107" s="115">
        <f t="shared" si="59"/>
        <v>0</v>
      </c>
      <c r="BR107" s="114">
        <f t="shared" si="59"/>
        <v>0</v>
      </c>
      <c r="BS107" s="115">
        <f t="shared" si="59"/>
        <v>0</v>
      </c>
      <c r="BT107" s="116"/>
      <c r="BU107" s="117"/>
      <c r="BV107" s="215">
        <f t="shared" si="60"/>
        <v>0</v>
      </c>
      <c r="BW107" s="163"/>
      <c r="BX107" s="214">
        <f t="shared" si="61"/>
        <v>0</v>
      </c>
      <c r="BY107" s="114">
        <f t="shared" si="61"/>
        <v>0</v>
      </c>
      <c r="BZ107" s="114">
        <f t="shared" si="61"/>
        <v>0</v>
      </c>
      <c r="CA107" s="114">
        <f t="shared" si="61"/>
        <v>0</v>
      </c>
      <c r="CB107" s="114">
        <f t="shared" si="61"/>
        <v>0</v>
      </c>
      <c r="CC107" s="114">
        <f t="shared" si="61"/>
        <v>0</v>
      </c>
      <c r="CD107" s="114">
        <f t="shared" si="61"/>
        <v>0</v>
      </c>
      <c r="CE107" s="114">
        <f t="shared" si="61"/>
        <v>0</v>
      </c>
      <c r="CF107" s="114">
        <f t="shared" si="61"/>
        <v>0</v>
      </c>
      <c r="CG107" s="114">
        <f t="shared" si="61"/>
        <v>0</v>
      </c>
      <c r="CH107" s="114">
        <f t="shared" si="61"/>
        <v>0</v>
      </c>
      <c r="CI107" s="115">
        <f t="shared" si="61"/>
        <v>0</v>
      </c>
      <c r="CJ107" s="114">
        <f t="shared" si="61"/>
        <v>0</v>
      </c>
      <c r="CK107" s="115">
        <f t="shared" si="61"/>
        <v>0</v>
      </c>
      <c r="CL107" s="116"/>
      <c r="CM107" s="117"/>
      <c r="CN107" s="215">
        <f t="shared" si="62"/>
        <v>0</v>
      </c>
      <c r="CO107" s="163"/>
      <c r="CP107" s="114">
        <f t="shared" si="63"/>
        <v>0</v>
      </c>
      <c r="CQ107" s="114">
        <f t="shared" si="63"/>
        <v>0</v>
      </c>
      <c r="CR107" s="114">
        <f t="shared" si="63"/>
        <v>0</v>
      </c>
      <c r="CS107" s="114">
        <f t="shared" si="63"/>
        <v>0</v>
      </c>
      <c r="CT107" s="114">
        <f t="shared" si="63"/>
        <v>0</v>
      </c>
      <c r="CU107" s="114">
        <f t="shared" si="63"/>
        <v>0</v>
      </c>
      <c r="CV107" s="114">
        <f t="shared" si="63"/>
        <v>0</v>
      </c>
      <c r="CW107" s="114">
        <f t="shared" si="63"/>
        <v>0</v>
      </c>
      <c r="CX107" s="114">
        <f t="shared" si="63"/>
        <v>0</v>
      </c>
      <c r="CY107" s="114">
        <f t="shared" si="63"/>
        <v>0</v>
      </c>
      <c r="CZ107" s="114">
        <f t="shared" si="63"/>
        <v>0</v>
      </c>
      <c r="DA107" s="115">
        <f t="shared" si="63"/>
        <v>0</v>
      </c>
      <c r="DB107" s="114">
        <f t="shared" si="63"/>
        <v>0</v>
      </c>
      <c r="DC107" s="115">
        <f t="shared" si="63"/>
        <v>0</v>
      </c>
      <c r="DD107" s="116"/>
      <c r="DE107" s="117"/>
      <c r="DF107" s="117">
        <f t="shared" si="63"/>
        <v>0</v>
      </c>
      <c r="DG107" s="163"/>
      <c r="DH107" s="214">
        <f t="shared" si="64"/>
        <v>0</v>
      </c>
      <c r="DI107" s="114">
        <f t="shared" si="64"/>
        <v>0</v>
      </c>
      <c r="DJ107" s="114">
        <f t="shared" si="64"/>
        <v>0</v>
      </c>
      <c r="DK107" s="114">
        <f t="shared" si="64"/>
        <v>0</v>
      </c>
      <c r="DL107" s="114">
        <f t="shared" si="64"/>
        <v>0</v>
      </c>
      <c r="DM107" s="114">
        <f t="shared" si="64"/>
        <v>0</v>
      </c>
      <c r="DN107" s="114">
        <f t="shared" si="64"/>
        <v>0</v>
      </c>
      <c r="DO107" s="114">
        <f t="shared" si="64"/>
        <v>0</v>
      </c>
      <c r="DP107" s="114">
        <f t="shared" si="64"/>
        <v>0</v>
      </c>
      <c r="DQ107" s="114">
        <f t="shared" si="64"/>
        <v>0</v>
      </c>
      <c r="DR107" s="114">
        <f t="shared" si="64"/>
        <v>0</v>
      </c>
      <c r="DS107" s="115">
        <f t="shared" si="64"/>
        <v>0</v>
      </c>
      <c r="DT107" s="114">
        <f t="shared" si="64"/>
        <v>0</v>
      </c>
      <c r="DU107" s="115">
        <f t="shared" si="64"/>
        <v>0</v>
      </c>
      <c r="DV107" s="116"/>
      <c r="DW107" s="117"/>
      <c r="DX107" s="215">
        <f t="shared" si="65"/>
        <v>0</v>
      </c>
      <c r="DY107" s="163"/>
      <c r="DZ107" s="214">
        <f t="shared" si="66"/>
        <v>0</v>
      </c>
      <c r="EA107" s="114">
        <f t="shared" si="66"/>
        <v>0</v>
      </c>
      <c r="EB107" s="114">
        <f t="shared" si="66"/>
        <v>0</v>
      </c>
      <c r="EC107" s="114">
        <f t="shared" si="66"/>
        <v>0</v>
      </c>
      <c r="ED107" s="114">
        <f t="shared" si="66"/>
        <v>0</v>
      </c>
      <c r="EE107" s="114">
        <f t="shared" si="66"/>
        <v>0</v>
      </c>
      <c r="EF107" s="114">
        <f t="shared" si="66"/>
        <v>0</v>
      </c>
      <c r="EG107" s="114">
        <f t="shared" si="66"/>
        <v>0</v>
      </c>
      <c r="EH107" s="114">
        <f t="shared" si="66"/>
        <v>0</v>
      </c>
      <c r="EI107" s="114">
        <f t="shared" si="66"/>
        <v>0</v>
      </c>
      <c r="EJ107" s="114">
        <f t="shared" si="66"/>
        <v>0</v>
      </c>
      <c r="EK107" s="115">
        <f t="shared" si="66"/>
        <v>0</v>
      </c>
      <c r="EL107" s="114">
        <f t="shared" si="66"/>
        <v>0</v>
      </c>
      <c r="EM107" s="115">
        <f t="shared" si="66"/>
        <v>0</v>
      </c>
      <c r="EN107" s="116"/>
      <c r="EO107" s="117"/>
      <c r="EP107" s="215">
        <f t="shared" si="67"/>
        <v>0</v>
      </c>
      <c r="EQ107" s="163"/>
      <c r="ER107" s="214">
        <f t="shared" si="68"/>
        <v>0</v>
      </c>
      <c r="ES107" s="114">
        <f t="shared" si="68"/>
        <v>0</v>
      </c>
      <c r="ET107" s="114">
        <f t="shared" si="68"/>
        <v>0</v>
      </c>
      <c r="EU107" s="114">
        <f t="shared" si="68"/>
        <v>0</v>
      </c>
      <c r="EV107" s="114">
        <f t="shared" si="68"/>
        <v>0</v>
      </c>
      <c r="EW107" s="114">
        <f t="shared" si="68"/>
        <v>0</v>
      </c>
      <c r="EX107" s="114">
        <f t="shared" si="68"/>
        <v>0</v>
      </c>
      <c r="EY107" s="114">
        <f t="shared" si="68"/>
        <v>0</v>
      </c>
      <c r="EZ107" s="114">
        <f t="shared" si="68"/>
        <v>0</v>
      </c>
      <c r="FA107" s="114">
        <f t="shared" si="68"/>
        <v>0</v>
      </c>
      <c r="FB107" s="114">
        <f t="shared" si="68"/>
        <v>0</v>
      </c>
      <c r="FC107" s="115">
        <f t="shared" si="68"/>
        <v>0</v>
      </c>
      <c r="FD107" s="114">
        <f t="shared" si="68"/>
        <v>0</v>
      </c>
      <c r="FE107" s="115">
        <f t="shared" si="68"/>
        <v>0</v>
      </c>
      <c r="FF107" s="116"/>
      <c r="FG107" s="117"/>
      <c r="FH107" s="215">
        <f t="shared" si="69"/>
        <v>0</v>
      </c>
      <c r="FI107" s="163"/>
      <c r="FJ107" s="214">
        <f t="shared" si="70"/>
        <v>0</v>
      </c>
      <c r="FK107" s="114">
        <f t="shared" si="70"/>
        <v>0</v>
      </c>
      <c r="FL107" s="114">
        <f t="shared" si="70"/>
        <v>0</v>
      </c>
      <c r="FM107" s="114">
        <f t="shared" si="70"/>
        <v>0</v>
      </c>
      <c r="FN107" s="114">
        <f t="shared" si="70"/>
        <v>0</v>
      </c>
      <c r="FO107" s="114">
        <f t="shared" si="70"/>
        <v>0</v>
      </c>
      <c r="FP107" s="114">
        <f t="shared" si="70"/>
        <v>0</v>
      </c>
      <c r="FQ107" s="114">
        <f t="shared" si="70"/>
        <v>0</v>
      </c>
      <c r="FR107" s="114">
        <f t="shared" si="70"/>
        <v>0</v>
      </c>
      <c r="FS107" s="114">
        <f t="shared" si="70"/>
        <v>0</v>
      </c>
      <c r="FT107" s="114">
        <f t="shared" si="70"/>
        <v>0</v>
      </c>
      <c r="FU107" s="115">
        <f t="shared" si="70"/>
        <v>0</v>
      </c>
      <c r="FV107" s="114">
        <f t="shared" si="70"/>
        <v>0</v>
      </c>
      <c r="FW107" s="115">
        <f t="shared" si="70"/>
        <v>0</v>
      </c>
      <c r="FX107" s="116"/>
      <c r="FY107" s="117"/>
      <c r="FZ107" s="215">
        <f t="shared" si="71"/>
        <v>0</v>
      </c>
      <c r="GA107" s="204"/>
      <c r="GB107" s="214">
        <f t="shared" si="72"/>
        <v>0</v>
      </c>
      <c r="GC107" s="114">
        <f t="shared" si="72"/>
        <v>0</v>
      </c>
      <c r="GD107" s="114">
        <f t="shared" si="72"/>
        <v>0</v>
      </c>
      <c r="GE107" s="114">
        <f t="shared" si="72"/>
        <v>0</v>
      </c>
      <c r="GF107" s="114">
        <f t="shared" si="72"/>
        <v>0</v>
      </c>
      <c r="GG107" s="114">
        <f t="shared" si="72"/>
        <v>0</v>
      </c>
      <c r="GH107" s="114">
        <f t="shared" si="72"/>
        <v>0</v>
      </c>
      <c r="GI107" s="114">
        <f t="shared" si="72"/>
        <v>0</v>
      </c>
      <c r="GJ107" s="114">
        <f t="shared" si="72"/>
        <v>0</v>
      </c>
      <c r="GK107" s="114">
        <f t="shared" si="72"/>
        <v>0</v>
      </c>
      <c r="GL107" s="114">
        <f t="shared" si="72"/>
        <v>0</v>
      </c>
      <c r="GM107" s="115">
        <f t="shared" si="72"/>
        <v>0</v>
      </c>
      <c r="GN107" s="114">
        <f t="shared" si="72"/>
        <v>0</v>
      </c>
      <c r="GO107" s="115">
        <f t="shared" si="72"/>
        <v>0</v>
      </c>
      <c r="GP107" s="116"/>
      <c r="GQ107" s="117"/>
      <c r="GR107" s="215">
        <f t="shared" si="72"/>
        <v>0</v>
      </c>
    </row>
    <row r="108" spans="1:200" x14ac:dyDescent="0.25">
      <c r="A108" s="112"/>
      <c r="B108" s="222"/>
      <c r="C108" s="223"/>
      <c r="D108" s="214">
        <f t="shared" si="53"/>
        <v>0</v>
      </c>
      <c r="E108" s="114">
        <f t="shared" si="53"/>
        <v>0</v>
      </c>
      <c r="F108" s="114">
        <f t="shared" si="53"/>
        <v>0</v>
      </c>
      <c r="G108" s="114">
        <f t="shared" si="53"/>
        <v>0</v>
      </c>
      <c r="H108" s="114">
        <f t="shared" si="53"/>
        <v>0</v>
      </c>
      <c r="I108" s="114">
        <f t="shared" si="53"/>
        <v>0</v>
      </c>
      <c r="J108" s="114">
        <f t="shared" si="53"/>
        <v>0</v>
      </c>
      <c r="K108" s="114">
        <f t="shared" si="53"/>
        <v>0</v>
      </c>
      <c r="L108" s="114">
        <f t="shared" si="53"/>
        <v>0</v>
      </c>
      <c r="M108" s="114">
        <f t="shared" si="53"/>
        <v>0</v>
      </c>
      <c r="N108" s="114">
        <f t="shared" si="53"/>
        <v>0</v>
      </c>
      <c r="O108" s="115">
        <f t="shared" si="53"/>
        <v>0</v>
      </c>
      <c r="P108" s="114">
        <f t="shared" si="53"/>
        <v>0</v>
      </c>
      <c r="Q108" s="115">
        <f t="shared" si="53"/>
        <v>0</v>
      </c>
      <c r="R108" s="116"/>
      <c r="S108" s="117"/>
      <c r="T108" s="215">
        <f t="shared" si="54"/>
        <v>0</v>
      </c>
      <c r="U108" s="202"/>
      <c r="V108" s="214">
        <f t="shared" si="55"/>
        <v>0</v>
      </c>
      <c r="W108" s="114">
        <f t="shared" si="55"/>
        <v>0</v>
      </c>
      <c r="X108" s="114">
        <f t="shared" si="55"/>
        <v>0</v>
      </c>
      <c r="Y108" s="114">
        <f t="shared" si="55"/>
        <v>0</v>
      </c>
      <c r="Z108" s="114">
        <f t="shared" si="55"/>
        <v>0</v>
      </c>
      <c r="AA108" s="114">
        <f t="shared" si="55"/>
        <v>0</v>
      </c>
      <c r="AB108" s="114">
        <f t="shared" si="55"/>
        <v>0</v>
      </c>
      <c r="AC108" s="114">
        <f t="shared" si="55"/>
        <v>0</v>
      </c>
      <c r="AD108" s="114">
        <f t="shared" si="55"/>
        <v>0</v>
      </c>
      <c r="AE108" s="114">
        <f t="shared" si="55"/>
        <v>0</v>
      </c>
      <c r="AF108" s="114">
        <f t="shared" si="55"/>
        <v>0</v>
      </c>
      <c r="AG108" s="115">
        <f t="shared" si="55"/>
        <v>0</v>
      </c>
      <c r="AH108" s="114">
        <f t="shared" si="55"/>
        <v>0</v>
      </c>
      <c r="AI108" s="115">
        <f t="shared" si="55"/>
        <v>0</v>
      </c>
      <c r="AJ108" s="116"/>
      <c r="AK108" s="117"/>
      <c r="AL108" s="215">
        <f t="shared" si="56"/>
        <v>0</v>
      </c>
      <c r="AM108" s="163"/>
      <c r="AN108" s="214">
        <f t="shared" si="57"/>
        <v>0</v>
      </c>
      <c r="AO108" s="114">
        <f t="shared" si="57"/>
        <v>0</v>
      </c>
      <c r="AP108" s="114">
        <f t="shared" si="57"/>
        <v>0</v>
      </c>
      <c r="AQ108" s="114">
        <f t="shared" si="57"/>
        <v>0</v>
      </c>
      <c r="AR108" s="114">
        <f t="shared" si="57"/>
        <v>0</v>
      </c>
      <c r="AS108" s="114">
        <f t="shared" si="57"/>
        <v>0</v>
      </c>
      <c r="AT108" s="114">
        <f t="shared" si="57"/>
        <v>0</v>
      </c>
      <c r="AU108" s="114">
        <f t="shared" si="57"/>
        <v>0</v>
      </c>
      <c r="AV108" s="114">
        <f t="shared" si="57"/>
        <v>0</v>
      </c>
      <c r="AW108" s="114">
        <f t="shared" si="57"/>
        <v>0</v>
      </c>
      <c r="AX108" s="114">
        <f t="shared" si="57"/>
        <v>0</v>
      </c>
      <c r="AY108" s="115">
        <f t="shared" si="57"/>
        <v>0</v>
      </c>
      <c r="AZ108" s="114">
        <f t="shared" si="57"/>
        <v>0</v>
      </c>
      <c r="BA108" s="115">
        <f t="shared" si="57"/>
        <v>0</v>
      </c>
      <c r="BB108" s="116"/>
      <c r="BC108" s="117"/>
      <c r="BD108" s="215">
        <f t="shared" si="58"/>
        <v>0</v>
      </c>
      <c r="BE108" s="163"/>
      <c r="BF108" s="214">
        <f t="shared" si="59"/>
        <v>0</v>
      </c>
      <c r="BG108" s="114">
        <f t="shared" si="59"/>
        <v>0</v>
      </c>
      <c r="BH108" s="114">
        <f t="shared" si="59"/>
        <v>0</v>
      </c>
      <c r="BI108" s="114">
        <f t="shared" si="59"/>
        <v>0</v>
      </c>
      <c r="BJ108" s="114">
        <f t="shared" si="59"/>
        <v>0</v>
      </c>
      <c r="BK108" s="114">
        <f t="shared" si="59"/>
        <v>0</v>
      </c>
      <c r="BL108" s="114">
        <f t="shared" si="59"/>
        <v>0</v>
      </c>
      <c r="BM108" s="114">
        <f t="shared" si="59"/>
        <v>0</v>
      </c>
      <c r="BN108" s="114">
        <f t="shared" si="59"/>
        <v>0</v>
      </c>
      <c r="BO108" s="114">
        <f t="shared" si="59"/>
        <v>0</v>
      </c>
      <c r="BP108" s="114">
        <f t="shared" si="59"/>
        <v>0</v>
      </c>
      <c r="BQ108" s="115">
        <f t="shared" si="59"/>
        <v>0</v>
      </c>
      <c r="BR108" s="114">
        <f t="shared" si="59"/>
        <v>0</v>
      </c>
      <c r="BS108" s="115">
        <f t="shared" si="59"/>
        <v>0</v>
      </c>
      <c r="BT108" s="116"/>
      <c r="BU108" s="117"/>
      <c r="BV108" s="215">
        <f t="shared" si="60"/>
        <v>0</v>
      </c>
      <c r="BW108" s="163"/>
      <c r="BX108" s="214">
        <f t="shared" si="61"/>
        <v>0</v>
      </c>
      <c r="BY108" s="114">
        <f t="shared" si="61"/>
        <v>0</v>
      </c>
      <c r="BZ108" s="114">
        <f t="shared" si="61"/>
        <v>0</v>
      </c>
      <c r="CA108" s="114">
        <f t="shared" si="61"/>
        <v>0</v>
      </c>
      <c r="CB108" s="114">
        <f t="shared" si="61"/>
        <v>0</v>
      </c>
      <c r="CC108" s="114">
        <f t="shared" si="61"/>
        <v>0</v>
      </c>
      <c r="CD108" s="114">
        <f t="shared" si="61"/>
        <v>0</v>
      </c>
      <c r="CE108" s="114">
        <f t="shared" si="61"/>
        <v>0</v>
      </c>
      <c r="CF108" s="114">
        <f t="shared" si="61"/>
        <v>0</v>
      </c>
      <c r="CG108" s="114">
        <f t="shared" si="61"/>
        <v>0</v>
      </c>
      <c r="CH108" s="114">
        <f t="shared" si="61"/>
        <v>0</v>
      </c>
      <c r="CI108" s="115">
        <f t="shared" si="61"/>
        <v>0</v>
      </c>
      <c r="CJ108" s="114">
        <f t="shared" si="61"/>
        <v>0</v>
      </c>
      <c r="CK108" s="115">
        <f t="shared" si="61"/>
        <v>0</v>
      </c>
      <c r="CL108" s="116"/>
      <c r="CM108" s="117"/>
      <c r="CN108" s="215">
        <f t="shared" si="62"/>
        <v>0</v>
      </c>
      <c r="CO108" s="163"/>
      <c r="CP108" s="114">
        <f t="shared" si="63"/>
        <v>0</v>
      </c>
      <c r="CQ108" s="114">
        <f t="shared" si="63"/>
        <v>0</v>
      </c>
      <c r="CR108" s="114">
        <f t="shared" si="63"/>
        <v>0</v>
      </c>
      <c r="CS108" s="114">
        <f t="shared" si="63"/>
        <v>0</v>
      </c>
      <c r="CT108" s="114">
        <f t="shared" si="63"/>
        <v>0</v>
      </c>
      <c r="CU108" s="114">
        <f t="shared" si="63"/>
        <v>0</v>
      </c>
      <c r="CV108" s="114">
        <f t="shared" si="63"/>
        <v>0</v>
      </c>
      <c r="CW108" s="114">
        <f t="shared" si="63"/>
        <v>0</v>
      </c>
      <c r="CX108" s="114">
        <f t="shared" si="63"/>
        <v>0</v>
      </c>
      <c r="CY108" s="114">
        <f t="shared" si="63"/>
        <v>0</v>
      </c>
      <c r="CZ108" s="114">
        <f t="shared" si="63"/>
        <v>0</v>
      </c>
      <c r="DA108" s="115">
        <f t="shared" si="63"/>
        <v>0</v>
      </c>
      <c r="DB108" s="114">
        <f t="shared" si="63"/>
        <v>0</v>
      </c>
      <c r="DC108" s="115">
        <f t="shared" si="63"/>
        <v>0</v>
      </c>
      <c r="DD108" s="116"/>
      <c r="DE108" s="117"/>
      <c r="DF108" s="117">
        <f t="shared" si="63"/>
        <v>0</v>
      </c>
      <c r="DG108" s="163"/>
      <c r="DH108" s="214">
        <f t="shared" si="64"/>
        <v>0</v>
      </c>
      <c r="DI108" s="114">
        <f t="shared" si="64"/>
        <v>0</v>
      </c>
      <c r="DJ108" s="114">
        <f t="shared" si="64"/>
        <v>0</v>
      </c>
      <c r="DK108" s="114">
        <f t="shared" si="64"/>
        <v>0</v>
      </c>
      <c r="DL108" s="114">
        <f t="shared" si="64"/>
        <v>0</v>
      </c>
      <c r="DM108" s="114">
        <f t="shared" si="64"/>
        <v>0</v>
      </c>
      <c r="DN108" s="114">
        <f t="shared" si="64"/>
        <v>0</v>
      </c>
      <c r="DO108" s="114">
        <f t="shared" si="64"/>
        <v>0</v>
      </c>
      <c r="DP108" s="114">
        <f t="shared" si="64"/>
        <v>0</v>
      </c>
      <c r="DQ108" s="114">
        <f t="shared" si="64"/>
        <v>0</v>
      </c>
      <c r="DR108" s="114">
        <f t="shared" si="64"/>
        <v>0</v>
      </c>
      <c r="DS108" s="115">
        <f t="shared" si="64"/>
        <v>0</v>
      </c>
      <c r="DT108" s="114">
        <f t="shared" si="64"/>
        <v>0</v>
      </c>
      <c r="DU108" s="115">
        <f t="shared" si="64"/>
        <v>0</v>
      </c>
      <c r="DV108" s="116"/>
      <c r="DW108" s="117"/>
      <c r="DX108" s="215">
        <f t="shared" si="65"/>
        <v>0</v>
      </c>
      <c r="DY108" s="163"/>
      <c r="DZ108" s="214">
        <f t="shared" si="66"/>
        <v>0</v>
      </c>
      <c r="EA108" s="114">
        <f t="shared" si="66"/>
        <v>0</v>
      </c>
      <c r="EB108" s="114">
        <f t="shared" si="66"/>
        <v>0</v>
      </c>
      <c r="EC108" s="114">
        <f t="shared" si="66"/>
        <v>0</v>
      </c>
      <c r="ED108" s="114">
        <f t="shared" si="66"/>
        <v>0</v>
      </c>
      <c r="EE108" s="114">
        <f t="shared" si="66"/>
        <v>0</v>
      </c>
      <c r="EF108" s="114">
        <f t="shared" si="66"/>
        <v>0</v>
      </c>
      <c r="EG108" s="114">
        <f t="shared" si="66"/>
        <v>0</v>
      </c>
      <c r="EH108" s="114">
        <f t="shared" si="66"/>
        <v>0</v>
      </c>
      <c r="EI108" s="114">
        <f t="shared" si="66"/>
        <v>0</v>
      </c>
      <c r="EJ108" s="114">
        <f t="shared" si="66"/>
        <v>0</v>
      </c>
      <c r="EK108" s="115">
        <f t="shared" si="66"/>
        <v>0</v>
      </c>
      <c r="EL108" s="114">
        <f t="shared" si="66"/>
        <v>0</v>
      </c>
      <c r="EM108" s="115">
        <f t="shared" si="66"/>
        <v>0</v>
      </c>
      <c r="EN108" s="116"/>
      <c r="EO108" s="117"/>
      <c r="EP108" s="215">
        <f t="shared" si="67"/>
        <v>0</v>
      </c>
      <c r="EQ108" s="163"/>
      <c r="ER108" s="214">
        <f t="shared" si="68"/>
        <v>0</v>
      </c>
      <c r="ES108" s="114">
        <f t="shared" si="68"/>
        <v>0</v>
      </c>
      <c r="ET108" s="114">
        <f t="shared" si="68"/>
        <v>0</v>
      </c>
      <c r="EU108" s="114">
        <f t="shared" si="68"/>
        <v>0</v>
      </c>
      <c r="EV108" s="114">
        <f t="shared" si="68"/>
        <v>0</v>
      </c>
      <c r="EW108" s="114">
        <f t="shared" si="68"/>
        <v>0</v>
      </c>
      <c r="EX108" s="114">
        <f t="shared" si="68"/>
        <v>0</v>
      </c>
      <c r="EY108" s="114">
        <f t="shared" si="68"/>
        <v>0</v>
      </c>
      <c r="EZ108" s="114">
        <f t="shared" si="68"/>
        <v>0</v>
      </c>
      <c r="FA108" s="114">
        <f t="shared" si="68"/>
        <v>0</v>
      </c>
      <c r="FB108" s="114">
        <f t="shared" si="68"/>
        <v>0</v>
      </c>
      <c r="FC108" s="115">
        <f t="shared" si="68"/>
        <v>0</v>
      </c>
      <c r="FD108" s="114">
        <f t="shared" si="68"/>
        <v>0</v>
      </c>
      <c r="FE108" s="115">
        <f t="shared" si="68"/>
        <v>0</v>
      </c>
      <c r="FF108" s="116"/>
      <c r="FG108" s="117"/>
      <c r="FH108" s="215">
        <f t="shared" si="69"/>
        <v>0</v>
      </c>
      <c r="FI108" s="163"/>
      <c r="FJ108" s="214">
        <f t="shared" si="70"/>
        <v>0</v>
      </c>
      <c r="FK108" s="114">
        <f t="shared" si="70"/>
        <v>0</v>
      </c>
      <c r="FL108" s="114">
        <f t="shared" si="70"/>
        <v>0</v>
      </c>
      <c r="FM108" s="114">
        <f t="shared" si="70"/>
        <v>0</v>
      </c>
      <c r="FN108" s="114">
        <f t="shared" si="70"/>
        <v>0</v>
      </c>
      <c r="FO108" s="114">
        <f t="shared" si="70"/>
        <v>0</v>
      </c>
      <c r="FP108" s="114">
        <f t="shared" si="70"/>
        <v>0</v>
      </c>
      <c r="FQ108" s="114">
        <f t="shared" si="70"/>
        <v>0</v>
      </c>
      <c r="FR108" s="114">
        <f t="shared" si="70"/>
        <v>0</v>
      </c>
      <c r="FS108" s="114">
        <f t="shared" si="70"/>
        <v>0</v>
      </c>
      <c r="FT108" s="114">
        <f t="shared" si="70"/>
        <v>0</v>
      </c>
      <c r="FU108" s="115">
        <f t="shared" si="70"/>
        <v>0</v>
      </c>
      <c r="FV108" s="114">
        <f t="shared" si="70"/>
        <v>0</v>
      </c>
      <c r="FW108" s="115">
        <f t="shared" si="70"/>
        <v>0</v>
      </c>
      <c r="FX108" s="116"/>
      <c r="FY108" s="117"/>
      <c r="FZ108" s="215">
        <f t="shared" si="71"/>
        <v>0</v>
      </c>
      <c r="GA108" s="204"/>
      <c r="GB108" s="214">
        <f t="shared" si="72"/>
        <v>0</v>
      </c>
      <c r="GC108" s="114">
        <f t="shared" si="72"/>
        <v>0</v>
      </c>
      <c r="GD108" s="114">
        <f t="shared" si="72"/>
        <v>0</v>
      </c>
      <c r="GE108" s="114">
        <f t="shared" si="72"/>
        <v>0</v>
      </c>
      <c r="GF108" s="114">
        <f t="shared" si="72"/>
        <v>0</v>
      </c>
      <c r="GG108" s="114">
        <f t="shared" si="72"/>
        <v>0</v>
      </c>
      <c r="GH108" s="114">
        <f t="shared" si="72"/>
        <v>0</v>
      </c>
      <c r="GI108" s="114">
        <f t="shared" si="72"/>
        <v>0</v>
      </c>
      <c r="GJ108" s="114">
        <f t="shared" si="72"/>
        <v>0</v>
      </c>
      <c r="GK108" s="114">
        <f t="shared" si="72"/>
        <v>0</v>
      </c>
      <c r="GL108" s="114">
        <f t="shared" si="72"/>
        <v>0</v>
      </c>
      <c r="GM108" s="115">
        <f t="shared" si="72"/>
        <v>0</v>
      </c>
      <c r="GN108" s="114">
        <f t="shared" si="72"/>
        <v>0</v>
      </c>
      <c r="GO108" s="115">
        <f t="shared" si="72"/>
        <v>0</v>
      </c>
      <c r="GP108" s="116"/>
      <c r="GQ108" s="117"/>
      <c r="GR108" s="215">
        <f t="shared" si="72"/>
        <v>0</v>
      </c>
    </row>
    <row r="109" spans="1:200" s="108" customFormat="1" ht="14.4" thickBot="1" x14ac:dyDescent="0.3">
      <c r="A109" s="248" t="s">
        <v>99</v>
      </c>
      <c r="B109" s="246"/>
      <c r="C109" s="247"/>
      <c r="D109" s="218">
        <f>SUM(D80:D108)</f>
        <v>0</v>
      </c>
      <c r="E109" s="179">
        <f t="shared" ref="E109:T109" si="73">SUM(E80:E108)</f>
        <v>0</v>
      </c>
      <c r="F109" s="179">
        <f t="shared" si="73"/>
        <v>0</v>
      </c>
      <c r="G109" s="179">
        <f t="shared" si="73"/>
        <v>0</v>
      </c>
      <c r="H109" s="180">
        <f t="shared" si="73"/>
        <v>0</v>
      </c>
      <c r="I109" s="180">
        <f t="shared" si="73"/>
        <v>0</v>
      </c>
      <c r="J109" s="179">
        <f t="shared" si="73"/>
        <v>0</v>
      </c>
      <c r="K109" s="179">
        <f t="shared" si="73"/>
        <v>0</v>
      </c>
      <c r="L109" s="179">
        <f t="shared" si="73"/>
        <v>0</v>
      </c>
      <c r="M109" s="179">
        <f t="shared" si="73"/>
        <v>0</v>
      </c>
      <c r="N109" s="179">
        <f t="shared" si="73"/>
        <v>0</v>
      </c>
      <c r="O109" s="219">
        <f t="shared" si="73"/>
        <v>0</v>
      </c>
      <c r="P109" s="179">
        <f t="shared" si="73"/>
        <v>0</v>
      </c>
      <c r="Q109" s="219">
        <f t="shared" si="73"/>
        <v>0</v>
      </c>
      <c r="R109" s="220">
        <f t="shared" si="73"/>
        <v>0</v>
      </c>
      <c r="S109" s="180">
        <f t="shared" si="73"/>
        <v>0</v>
      </c>
      <c r="T109" s="221">
        <f t="shared" si="73"/>
        <v>0</v>
      </c>
      <c r="U109" s="203"/>
      <c r="V109" s="218">
        <f>SUM(V80:V108)</f>
        <v>0</v>
      </c>
      <c r="W109" s="179">
        <f t="shared" ref="W109:AL109" si="74">SUM(W80:W108)</f>
        <v>0</v>
      </c>
      <c r="X109" s="179">
        <f t="shared" si="74"/>
        <v>0</v>
      </c>
      <c r="Y109" s="179">
        <f t="shared" si="74"/>
        <v>0</v>
      </c>
      <c r="Z109" s="180">
        <f t="shared" si="74"/>
        <v>0</v>
      </c>
      <c r="AA109" s="180">
        <f t="shared" si="74"/>
        <v>0</v>
      </c>
      <c r="AB109" s="179">
        <f t="shared" si="74"/>
        <v>0</v>
      </c>
      <c r="AC109" s="179">
        <f t="shared" si="74"/>
        <v>0</v>
      </c>
      <c r="AD109" s="179">
        <f t="shared" si="74"/>
        <v>0</v>
      </c>
      <c r="AE109" s="179">
        <f t="shared" si="74"/>
        <v>0</v>
      </c>
      <c r="AF109" s="179">
        <f t="shared" si="74"/>
        <v>0</v>
      </c>
      <c r="AG109" s="219">
        <f t="shared" si="74"/>
        <v>0</v>
      </c>
      <c r="AH109" s="179">
        <f t="shared" si="74"/>
        <v>0</v>
      </c>
      <c r="AI109" s="219">
        <f t="shared" si="74"/>
        <v>0</v>
      </c>
      <c r="AJ109" s="220">
        <f t="shared" si="74"/>
        <v>0</v>
      </c>
      <c r="AK109" s="180">
        <f t="shared" si="74"/>
        <v>0</v>
      </c>
      <c r="AL109" s="221">
        <f t="shared" si="74"/>
        <v>0</v>
      </c>
      <c r="AM109" s="162"/>
      <c r="AN109" s="218">
        <f>SUM(AN80:AN108)</f>
        <v>0</v>
      </c>
      <c r="AO109" s="179">
        <f t="shared" ref="AO109:BD109" si="75">SUM(AO80:AO108)</f>
        <v>0</v>
      </c>
      <c r="AP109" s="179">
        <f t="shared" si="75"/>
        <v>0</v>
      </c>
      <c r="AQ109" s="179">
        <f t="shared" si="75"/>
        <v>0</v>
      </c>
      <c r="AR109" s="180">
        <f t="shared" si="75"/>
        <v>0</v>
      </c>
      <c r="AS109" s="180">
        <f t="shared" si="75"/>
        <v>0</v>
      </c>
      <c r="AT109" s="179">
        <f t="shared" si="75"/>
        <v>0</v>
      </c>
      <c r="AU109" s="179">
        <f t="shared" si="75"/>
        <v>0</v>
      </c>
      <c r="AV109" s="179">
        <f t="shared" si="75"/>
        <v>0</v>
      </c>
      <c r="AW109" s="179">
        <f t="shared" si="75"/>
        <v>0</v>
      </c>
      <c r="AX109" s="179">
        <f t="shared" si="75"/>
        <v>0</v>
      </c>
      <c r="AY109" s="219">
        <f t="shared" si="75"/>
        <v>0</v>
      </c>
      <c r="AZ109" s="179">
        <f t="shared" si="75"/>
        <v>0</v>
      </c>
      <c r="BA109" s="219">
        <f t="shared" si="75"/>
        <v>0</v>
      </c>
      <c r="BB109" s="220">
        <f t="shared" si="75"/>
        <v>0</v>
      </c>
      <c r="BC109" s="180">
        <f t="shared" si="75"/>
        <v>0</v>
      </c>
      <c r="BD109" s="221">
        <f t="shared" si="75"/>
        <v>0</v>
      </c>
      <c r="BE109" s="162"/>
      <c r="BF109" s="218">
        <f>SUM(BF80:BF108)</f>
        <v>0</v>
      </c>
      <c r="BG109" s="179">
        <f t="shared" ref="BG109:BV109" si="76">SUM(BG80:BG108)</f>
        <v>0</v>
      </c>
      <c r="BH109" s="179">
        <f t="shared" si="76"/>
        <v>0</v>
      </c>
      <c r="BI109" s="179">
        <f t="shared" si="76"/>
        <v>0</v>
      </c>
      <c r="BJ109" s="180">
        <f t="shared" si="76"/>
        <v>0</v>
      </c>
      <c r="BK109" s="180">
        <f t="shared" si="76"/>
        <v>0</v>
      </c>
      <c r="BL109" s="179">
        <f t="shared" si="76"/>
        <v>0</v>
      </c>
      <c r="BM109" s="179">
        <f t="shared" si="76"/>
        <v>0</v>
      </c>
      <c r="BN109" s="179">
        <f t="shared" si="76"/>
        <v>0</v>
      </c>
      <c r="BO109" s="179">
        <f t="shared" si="76"/>
        <v>0</v>
      </c>
      <c r="BP109" s="179">
        <f t="shared" si="76"/>
        <v>0</v>
      </c>
      <c r="BQ109" s="219">
        <f t="shared" si="76"/>
        <v>0</v>
      </c>
      <c r="BR109" s="179">
        <f t="shared" si="76"/>
        <v>0</v>
      </c>
      <c r="BS109" s="219">
        <f t="shared" si="76"/>
        <v>0</v>
      </c>
      <c r="BT109" s="220">
        <f t="shared" si="76"/>
        <v>0</v>
      </c>
      <c r="BU109" s="180">
        <f t="shared" si="76"/>
        <v>0</v>
      </c>
      <c r="BV109" s="221">
        <f t="shared" si="76"/>
        <v>0</v>
      </c>
      <c r="BW109" s="162"/>
      <c r="BX109" s="218">
        <f>SUM(BX80:BX108)</f>
        <v>0</v>
      </c>
      <c r="BY109" s="179">
        <f t="shared" ref="BY109:CN109" si="77">SUM(BY80:BY108)</f>
        <v>0</v>
      </c>
      <c r="BZ109" s="179">
        <f t="shared" si="77"/>
        <v>0</v>
      </c>
      <c r="CA109" s="179">
        <f t="shared" si="77"/>
        <v>0</v>
      </c>
      <c r="CB109" s="180">
        <f t="shared" si="77"/>
        <v>0</v>
      </c>
      <c r="CC109" s="180">
        <f t="shared" si="77"/>
        <v>0</v>
      </c>
      <c r="CD109" s="179">
        <f t="shared" si="77"/>
        <v>0</v>
      </c>
      <c r="CE109" s="179">
        <f t="shared" si="77"/>
        <v>0</v>
      </c>
      <c r="CF109" s="179">
        <f t="shared" si="77"/>
        <v>0</v>
      </c>
      <c r="CG109" s="179">
        <f t="shared" si="77"/>
        <v>0</v>
      </c>
      <c r="CH109" s="179">
        <f t="shared" si="77"/>
        <v>0</v>
      </c>
      <c r="CI109" s="219">
        <f t="shared" si="77"/>
        <v>0</v>
      </c>
      <c r="CJ109" s="179">
        <f t="shared" si="77"/>
        <v>0</v>
      </c>
      <c r="CK109" s="219">
        <f t="shared" si="77"/>
        <v>0</v>
      </c>
      <c r="CL109" s="220">
        <f t="shared" si="77"/>
        <v>0</v>
      </c>
      <c r="CM109" s="180">
        <f t="shared" si="77"/>
        <v>0</v>
      </c>
      <c r="CN109" s="221">
        <f t="shared" si="77"/>
        <v>0</v>
      </c>
      <c r="CO109" s="162"/>
      <c r="CP109" s="92"/>
      <c r="CQ109" s="92"/>
      <c r="CR109" s="92"/>
      <c r="CS109" s="92"/>
      <c r="CT109" s="93">
        <f>SUM(CT80:CT108)</f>
        <v>0</v>
      </c>
      <c r="CU109" s="93">
        <f>SUM(CU80:CU108)</f>
        <v>0</v>
      </c>
      <c r="CV109" s="92">
        <f>SUM(CV80:CV108)</f>
        <v>0</v>
      </c>
      <c r="CW109" s="92">
        <f>SUM(CW80:CW108)</f>
        <v>0</v>
      </c>
      <c r="CX109" s="92"/>
      <c r="CY109" s="92"/>
      <c r="CZ109" s="92"/>
      <c r="DA109" s="96"/>
      <c r="DB109" s="92"/>
      <c r="DC109" s="96"/>
      <c r="DD109" s="95"/>
      <c r="DE109" s="94"/>
      <c r="DF109" s="94"/>
      <c r="DG109" s="162"/>
      <c r="DH109" s="218">
        <f>SUM(DH80:DH108)</f>
        <v>0</v>
      </c>
      <c r="DI109" s="179">
        <f t="shared" ref="DI109:DX109" si="78">SUM(DI80:DI108)</f>
        <v>0</v>
      </c>
      <c r="DJ109" s="179">
        <f t="shared" si="78"/>
        <v>0</v>
      </c>
      <c r="DK109" s="179">
        <f t="shared" si="78"/>
        <v>0</v>
      </c>
      <c r="DL109" s="180">
        <f t="shared" si="78"/>
        <v>0</v>
      </c>
      <c r="DM109" s="180">
        <f t="shared" si="78"/>
        <v>0</v>
      </c>
      <c r="DN109" s="179">
        <f t="shared" si="78"/>
        <v>0</v>
      </c>
      <c r="DO109" s="179">
        <f t="shared" si="78"/>
        <v>0</v>
      </c>
      <c r="DP109" s="179">
        <f t="shared" si="78"/>
        <v>0</v>
      </c>
      <c r="DQ109" s="179">
        <f t="shared" si="78"/>
        <v>0</v>
      </c>
      <c r="DR109" s="179">
        <f t="shared" si="78"/>
        <v>0</v>
      </c>
      <c r="DS109" s="219">
        <f t="shared" si="78"/>
        <v>0</v>
      </c>
      <c r="DT109" s="179">
        <f t="shared" si="78"/>
        <v>0</v>
      </c>
      <c r="DU109" s="219">
        <f t="shared" si="78"/>
        <v>0</v>
      </c>
      <c r="DV109" s="220">
        <f t="shared" si="78"/>
        <v>0</v>
      </c>
      <c r="DW109" s="180">
        <f t="shared" si="78"/>
        <v>0</v>
      </c>
      <c r="DX109" s="221">
        <f t="shared" si="78"/>
        <v>0</v>
      </c>
      <c r="DY109" s="162"/>
      <c r="DZ109" s="218">
        <f>SUM(DZ80:DZ108)</f>
        <v>0</v>
      </c>
      <c r="EA109" s="179">
        <f t="shared" ref="EA109:EP109" si="79">SUM(EA80:EA108)</f>
        <v>0</v>
      </c>
      <c r="EB109" s="179">
        <f t="shared" si="79"/>
        <v>0</v>
      </c>
      <c r="EC109" s="179">
        <f t="shared" si="79"/>
        <v>0</v>
      </c>
      <c r="ED109" s="180">
        <f t="shared" si="79"/>
        <v>0</v>
      </c>
      <c r="EE109" s="180">
        <f t="shared" si="79"/>
        <v>0</v>
      </c>
      <c r="EF109" s="179">
        <f t="shared" si="79"/>
        <v>0</v>
      </c>
      <c r="EG109" s="179">
        <f t="shared" si="79"/>
        <v>0</v>
      </c>
      <c r="EH109" s="179">
        <f t="shared" si="79"/>
        <v>0</v>
      </c>
      <c r="EI109" s="179">
        <f t="shared" si="79"/>
        <v>0</v>
      </c>
      <c r="EJ109" s="179">
        <f t="shared" si="79"/>
        <v>0</v>
      </c>
      <c r="EK109" s="219">
        <f t="shared" si="79"/>
        <v>0</v>
      </c>
      <c r="EL109" s="179">
        <f t="shared" si="79"/>
        <v>0</v>
      </c>
      <c r="EM109" s="219">
        <f t="shared" si="79"/>
        <v>0</v>
      </c>
      <c r="EN109" s="220">
        <f t="shared" si="79"/>
        <v>0</v>
      </c>
      <c r="EO109" s="180">
        <f t="shared" si="79"/>
        <v>0</v>
      </c>
      <c r="EP109" s="221">
        <f t="shared" si="79"/>
        <v>0</v>
      </c>
      <c r="EQ109" s="162"/>
      <c r="ER109" s="218">
        <f>SUM(ER80:ER108)</f>
        <v>0</v>
      </c>
      <c r="ES109" s="179">
        <f t="shared" ref="ES109:FH109" si="80">SUM(ES80:ES108)</f>
        <v>0</v>
      </c>
      <c r="ET109" s="179">
        <f t="shared" si="80"/>
        <v>0</v>
      </c>
      <c r="EU109" s="179">
        <f t="shared" si="80"/>
        <v>0</v>
      </c>
      <c r="EV109" s="180">
        <f t="shared" si="80"/>
        <v>0</v>
      </c>
      <c r="EW109" s="180">
        <f t="shared" si="80"/>
        <v>0</v>
      </c>
      <c r="EX109" s="179">
        <f t="shared" si="80"/>
        <v>0</v>
      </c>
      <c r="EY109" s="179">
        <f t="shared" si="80"/>
        <v>0</v>
      </c>
      <c r="EZ109" s="179">
        <f t="shared" si="80"/>
        <v>0</v>
      </c>
      <c r="FA109" s="179">
        <f t="shared" si="80"/>
        <v>0</v>
      </c>
      <c r="FB109" s="179">
        <f t="shared" si="80"/>
        <v>0</v>
      </c>
      <c r="FC109" s="219">
        <f t="shared" si="80"/>
        <v>0</v>
      </c>
      <c r="FD109" s="179">
        <f t="shared" si="80"/>
        <v>0</v>
      </c>
      <c r="FE109" s="219">
        <f t="shared" si="80"/>
        <v>0</v>
      </c>
      <c r="FF109" s="220">
        <f t="shared" si="80"/>
        <v>0</v>
      </c>
      <c r="FG109" s="180">
        <f t="shared" si="80"/>
        <v>0</v>
      </c>
      <c r="FH109" s="221">
        <f t="shared" si="80"/>
        <v>0</v>
      </c>
      <c r="FI109" s="162"/>
      <c r="FJ109" s="218">
        <f>SUM(FJ80:FJ108)</f>
        <v>0</v>
      </c>
      <c r="FK109" s="179">
        <f t="shared" ref="FK109:FZ109" si="81">SUM(FK80:FK108)</f>
        <v>0</v>
      </c>
      <c r="FL109" s="179">
        <f t="shared" si="81"/>
        <v>0</v>
      </c>
      <c r="FM109" s="179">
        <f t="shared" si="81"/>
        <v>0</v>
      </c>
      <c r="FN109" s="180">
        <f t="shared" si="81"/>
        <v>0</v>
      </c>
      <c r="FO109" s="180">
        <f t="shared" si="81"/>
        <v>0</v>
      </c>
      <c r="FP109" s="179">
        <f t="shared" si="81"/>
        <v>0</v>
      </c>
      <c r="FQ109" s="179">
        <f t="shared" si="81"/>
        <v>0</v>
      </c>
      <c r="FR109" s="179">
        <f t="shared" si="81"/>
        <v>0</v>
      </c>
      <c r="FS109" s="179">
        <f t="shared" si="81"/>
        <v>0</v>
      </c>
      <c r="FT109" s="179">
        <f t="shared" si="81"/>
        <v>0</v>
      </c>
      <c r="FU109" s="219">
        <f t="shared" si="81"/>
        <v>0</v>
      </c>
      <c r="FV109" s="179">
        <f t="shared" si="81"/>
        <v>0</v>
      </c>
      <c r="FW109" s="219">
        <f t="shared" si="81"/>
        <v>0</v>
      </c>
      <c r="FX109" s="220">
        <f t="shared" si="81"/>
        <v>0</v>
      </c>
      <c r="FY109" s="180">
        <f t="shared" si="81"/>
        <v>0</v>
      </c>
      <c r="FZ109" s="221">
        <f t="shared" si="81"/>
        <v>0</v>
      </c>
      <c r="GA109" s="166"/>
      <c r="GB109" s="218">
        <f>SUM(GB80:GB108)</f>
        <v>0</v>
      </c>
      <c r="GC109" s="179">
        <f t="shared" ref="GC109:GR109" si="82">SUM(GC80:GC108)</f>
        <v>0</v>
      </c>
      <c r="GD109" s="179">
        <f t="shared" si="82"/>
        <v>0</v>
      </c>
      <c r="GE109" s="179">
        <f t="shared" si="82"/>
        <v>0</v>
      </c>
      <c r="GF109" s="180">
        <f t="shared" si="82"/>
        <v>0</v>
      </c>
      <c r="GG109" s="180">
        <f t="shared" si="82"/>
        <v>0</v>
      </c>
      <c r="GH109" s="179">
        <f t="shared" si="82"/>
        <v>0</v>
      </c>
      <c r="GI109" s="179">
        <f t="shared" si="82"/>
        <v>0</v>
      </c>
      <c r="GJ109" s="179">
        <f t="shared" si="82"/>
        <v>0</v>
      </c>
      <c r="GK109" s="179">
        <f t="shared" si="82"/>
        <v>0</v>
      </c>
      <c r="GL109" s="179">
        <f t="shared" si="82"/>
        <v>0</v>
      </c>
      <c r="GM109" s="219">
        <f t="shared" si="82"/>
        <v>0</v>
      </c>
      <c r="GN109" s="179">
        <f t="shared" si="82"/>
        <v>0</v>
      </c>
      <c r="GO109" s="219">
        <f t="shared" si="82"/>
        <v>0</v>
      </c>
      <c r="GP109" s="220">
        <f t="shared" si="82"/>
        <v>0</v>
      </c>
      <c r="GQ109" s="180">
        <f t="shared" si="82"/>
        <v>0</v>
      </c>
      <c r="GR109" s="221">
        <f t="shared" si="82"/>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8612-F1E8-4847-ABB8-D0707A08939E}">
  <sheetPr codeName="Sheet16">
    <tabColor rgb="FF00B050"/>
    <pageSetUpPr fitToPage="1"/>
  </sheetPr>
  <dimension ref="A1:GU177"/>
  <sheetViews>
    <sheetView showGridLines="0" zoomScale="70" zoomScaleNormal="70" workbookViewId="0">
      <selection activeCell="C4" sqref="C4"/>
    </sheetView>
  </sheetViews>
  <sheetFormatPr defaultColWidth="10.5546875" defaultRowHeight="13.8" x14ac:dyDescent="0.25"/>
  <cols>
    <col min="1" max="1" width="63.88671875" style="83" customWidth="1"/>
    <col min="2" max="2" width="47.33203125" style="83" customWidth="1"/>
    <col min="3" max="3" width="19.33203125" style="83" customWidth="1"/>
    <col min="4" max="4" width="47.33203125" style="83" customWidth="1"/>
    <col min="5" max="5" width="19.33203125" style="83" customWidth="1"/>
    <col min="6" max="6" width="9.5546875" style="83" customWidth="1"/>
    <col min="7" max="7" width="9.5546875" style="83" bestFit="1" customWidth="1"/>
    <col min="8" max="8" width="8.33203125" style="83" customWidth="1"/>
    <col min="9" max="9" width="12" style="83" bestFit="1" customWidth="1"/>
    <col min="10" max="11" width="7.6640625" style="83" bestFit="1" customWidth="1"/>
    <col min="12" max="12" width="7.33203125" style="83" bestFit="1" customWidth="1"/>
    <col min="13" max="13" width="8.6640625" style="83" bestFit="1" customWidth="1"/>
    <col min="14" max="15" width="11.6640625" style="83" bestFit="1" customWidth="1"/>
    <col min="16" max="17" width="9.6640625" style="83" bestFit="1" customWidth="1"/>
    <col min="18" max="19" width="9.88671875" style="83" bestFit="1" customWidth="1"/>
    <col min="20" max="21" width="10.109375" style="83" bestFit="1" customWidth="1"/>
    <col min="22" max="22" width="10" style="83" customWidth="1"/>
    <col min="23" max="23" width="8.44140625" style="83" customWidth="1"/>
    <col min="24" max="24" width="9.5546875" style="83" customWidth="1"/>
    <col min="25" max="25" width="9.44140625" style="83" customWidth="1"/>
    <col min="26" max="26" width="8.33203125" style="83" customWidth="1"/>
    <col min="27" max="27" width="8.5546875" style="83" bestFit="1" customWidth="1"/>
    <col min="28" max="29" width="8.33203125" style="83" customWidth="1"/>
    <col min="30" max="31" width="7.6640625" style="83" bestFit="1" customWidth="1"/>
    <col min="32" max="33" width="9.44140625" style="83" bestFit="1" customWidth="1"/>
    <col min="34" max="37" width="10.44140625" style="83" customWidth="1"/>
    <col min="38" max="38" width="8.33203125" style="83" customWidth="1"/>
    <col min="39" max="40" width="8.44140625" style="83" bestFit="1" customWidth="1"/>
    <col min="41" max="41" width="8.44140625" style="83" customWidth="1"/>
    <col min="42" max="42" width="9.5546875" style="83" customWidth="1"/>
    <col min="43" max="43" width="9.44140625" style="83" customWidth="1"/>
    <col min="44" max="44" width="8.33203125" style="83" customWidth="1"/>
    <col min="45" max="45" width="8.5546875" style="83" bestFit="1" customWidth="1"/>
    <col min="46" max="47" width="8.33203125" style="83" customWidth="1"/>
    <col min="48" max="49" width="7.6640625" style="83" bestFit="1" customWidth="1"/>
    <col min="50" max="51" width="9.44140625" style="83" bestFit="1" customWidth="1"/>
    <col min="52" max="55" width="10.44140625" style="83" customWidth="1"/>
    <col min="56" max="56" width="8.33203125" style="83" customWidth="1"/>
    <col min="57" max="58" width="8.44140625" style="83" bestFit="1" customWidth="1"/>
    <col min="59" max="59" width="8.44140625" style="83" customWidth="1"/>
    <col min="60" max="60" width="9.5546875" style="83" customWidth="1"/>
    <col min="61" max="61" width="9.44140625" style="83" customWidth="1"/>
    <col min="62" max="62" width="8.33203125" style="83" customWidth="1"/>
    <col min="63" max="63" width="8.5546875" style="83" bestFit="1" customWidth="1"/>
    <col min="64" max="65" width="8.33203125" style="83" customWidth="1"/>
    <col min="66" max="67" width="7.6640625" style="83" bestFit="1" customWidth="1"/>
    <col min="68" max="69" width="9.44140625" style="83" bestFit="1" customWidth="1"/>
    <col min="70" max="73" width="10.44140625" style="83" customWidth="1"/>
    <col min="74" max="74" width="8.33203125" style="83" customWidth="1"/>
    <col min="75" max="76" width="8.44140625" style="83" bestFit="1" customWidth="1"/>
    <col min="77" max="77" width="8.44140625" style="83" customWidth="1"/>
    <col min="78" max="78" width="9.5546875" style="83" customWidth="1"/>
    <col min="79" max="79" width="9.44140625" style="83" customWidth="1"/>
    <col min="80" max="80" width="8.33203125" style="83" customWidth="1"/>
    <col min="81" max="81" width="8.5546875" style="83" bestFit="1" customWidth="1"/>
    <col min="82" max="83" width="8.33203125" style="83" customWidth="1"/>
    <col min="84" max="85" width="7.6640625" style="83" bestFit="1" customWidth="1"/>
    <col min="86" max="87" width="9.44140625" style="83" bestFit="1" customWidth="1"/>
    <col min="88" max="91" width="10.44140625" style="83" customWidth="1"/>
    <col min="92" max="92" width="8.33203125" style="83" customWidth="1"/>
    <col min="93" max="94" width="8.44140625" style="83" bestFit="1" customWidth="1"/>
    <col min="95" max="95" width="8.44140625" style="83" customWidth="1"/>
    <col min="96" max="96" width="9.5546875" style="83" customWidth="1"/>
    <col min="97" max="97" width="9.44140625" style="83" customWidth="1"/>
    <col min="98" max="98" width="8.33203125" style="83" customWidth="1"/>
    <col min="99" max="99" width="8.5546875" style="83" bestFit="1" customWidth="1"/>
    <col min="100" max="101" width="8.33203125" style="83" customWidth="1"/>
    <col min="102" max="103" width="7.6640625" style="83" bestFit="1" customWidth="1"/>
    <col min="104" max="105" width="9.44140625" style="83" bestFit="1" customWidth="1"/>
    <col min="106" max="109" width="10.44140625" style="83" customWidth="1"/>
    <col min="110" max="110" width="8.33203125" style="83" customWidth="1"/>
    <col min="111" max="112" width="8.44140625" style="83" bestFit="1" customWidth="1"/>
    <col min="113" max="113" width="8.44140625" style="83" customWidth="1"/>
    <col min="114" max="114" width="9.5546875" style="83" customWidth="1"/>
    <col min="115" max="115" width="9.44140625" style="83" customWidth="1"/>
    <col min="116" max="116" width="8.33203125" style="83" customWidth="1"/>
    <col min="117" max="117" width="8.5546875" style="83" bestFit="1" customWidth="1"/>
    <col min="118" max="119" width="8.33203125" style="83" customWidth="1"/>
    <col min="120" max="121" width="7.6640625" style="83" bestFit="1" customWidth="1"/>
    <col min="122" max="123" width="9.44140625" style="83" bestFit="1" customWidth="1"/>
    <col min="124" max="125" width="10.44140625" style="83" customWidth="1"/>
    <col min="126" max="127" width="15" style="83" customWidth="1"/>
    <col min="128" max="129" width="12.5546875" style="83" customWidth="1"/>
    <col min="130" max="130" width="8.44140625" style="83" bestFit="1" customWidth="1"/>
    <col min="131" max="131" width="8.44140625" style="83" customWidth="1"/>
    <col min="132" max="132" width="9.5546875" style="83" customWidth="1"/>
    <col min="133" max="133" width="9.44140625" style="83" customWidth="1"/>
    <col min="134" max="134" width="8.33203125" style="83" customWidth="1"/>
    <col min="135" max="135" width="8.5546875" style="83" bestFit="1" customWidth="1"/>
    <col min="136" max="137" width="8.33203125" style="83" customWidth="1"/>
    <col min="138" max="139" width="7.6640625" style="83" bestFit="1" customWidth="1"/>
    <col min="140" max="141" width="9.44140625" style="83" bestFit="1" customWidth="1"/>
    <col min="142" max="145" width="10.44140625" style="83" customWidth="1"/>
    <col min="146" max="146" width="8.33203125" style="83" customWidth="1"/>
    <col min="147" max="148" width="8.44140625" style="83" bestFit="1" customWidth="1"/>
    <col min="149" max="149" width="8.44140625" style="83" customWidth="1"/>
    <col min="150" max="150" width="9.5546875" style="83" customWidth="1"/>
    <col min="151" max="151" width="9.44140625" style="83" customWidth="1"/>
    <col min="152" max="152" width="8.33203125" style="83" customWidth="1"/>
    <col min="153" max="153" width="8.5546875" style="83" bestFit="1" customWidth="1"/>
    <col min="154" max="155" width="8.33203125" style="83" customWidth="1"/>
    <col min="156" max="157" width="7.6640625" style="83" bestFit="1" customWidth="1"/>
    <col min="158" max="159" width="9.44140625" style="83" bestFit="1" customWidth="1"/>
    <col min="160" max="163" width="10.44140625" style="83" customWidth="1"/>
    <col min="164" max="164" width="8.33203125" style="83" customWidth="1"/>
    <col min="165" max="166" width="8.44140625" style="83" bestFit="1" customWidth="1"/>
    <col min="167" max="167" width="8.44140625" style="83" customWidth="1"/>
    <col min="168" max="168" width="9.5546875" style="83" customWidth="1"/>
    <col min="169" max="169" width="9.44140625" style="83" customWidth="1"/>
    <col min="170" max="170" width="8.33203125" style="83" customWidth="1"/>
    <col min="171" max="171" width="8.5546875" style="83" bestFit="1" customWidth="1"/>
    <col min="172" max="173" width="8.33203125" style="83" customWidth="1"/>
    <col min="174" max="175" width="7.6640625" style="83" bestFit="1" customWidth="1"/>
    <col min="176" max="177" width="9.44140625" style="83" bestFit="1" customWidth="1"/>
    <col min="178" max="181" width="10.44140625" style="83" customWidth="1"/>
    <col min="182" max="182" width="8.33203125" style="83" customWidth="1"/>
    <col min="183" max="184" width="8.44140625" style="83" bestFit="1" customWidth="1"/>
    <col min="185" max="185" width="3" style="83" customWidth="1"/>
    <col min="186" max="186" width="9.5546875" style="83" customWidth="1"/>
    <col min="187" max="187" width="9.44140625" style="83" customWidth="1"/>
    <col min="188" max="188" width="8.33203125" style="83" customWidth="1"/>
    <col min="189" max="189" width="8.5546875" style="83" bestFit="1" customWidth="1"/>
    <col min="190" max="191" width="8.33203125" style="83" customWidth="1"/>
    <col min="192" max="193" width="7.6640625" style="83" bestFit="1" customWidth="1"/>
    <col min="194" max="195" width="9.44140625" style="83" bestFit="1" customWidth="1"/>
    <col min="196" max="199" width="10.44140625" style="83" customWidth="1"/>
    <col min="200" max="200" width="8.33203125" style="83" customWidth="1"/>
    <col min="201" max="202" width="8.44140625" style="83" bestFit="1" customWidth="1"/>
    <col min="203" max="16384" width="10.5546875" style="83"/>
  </cols>
  <sheetData>
    <row r="1" spans="1:203" s="842" customFormat="1" ht="15.6" x14ac:dyDescent="0.3">
      <c r="A1" s="420" t="s">
        <v>364</v>
      </c>
      <c r="C1" s="847"/>
      <c r="E1" s="847"/>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c r="AL1" s="848"/>
      <c r="AM1" s="848"/>
      <c r="AN1" s="848"/>
      <c r="AO1" s="848"/>
      <c r="AP1" s="848"/>
      <c r="AQ1" s="848"/>
      <c r="AR1" s="848"/>
      <c r="AS1" s="848"/>
      <c r="AT1" s="848"/>
      <c r="AU1" s="848"/>
      <c r="AV1" s="848"/>
      <c r="AW1" s="848"/>
      <c r="AX1" s="848"/>
      <c r="AY1" s="848"/>
      <c r="AZ1" s="848"/>
      <c r="BA1" s="848"/>
      <c r="BB1" s="848"/>
      <c r="BC1" s="848"/>
      <c r="BD1" s="848"/>
      <c r="BE1" s="848"/>
      <c r="BF1" s="848"/>
      <c r="BG1" s="848"/>
      <c r="BH1" s="848"/>
      <c r="BI1" s="848"/>
      <c r="BJ1" s="848"/>
      <c r="BK1" s="848"/>
      <c r="BL1" s="848"/>
      <c r="BM1" s="848"/>
      <c r="BN1" s="848"/>
      <c r="BO1" s="848"/>
      <c r="BP1" s="848"/>
      <c r="BQ1" s="848"/>
      <c r="BR1" s="848"/>
      <c r="BS1" s="848"/>
      <c r="BT1" s="848"/>
      <c r="BU1" s="848"/>
      <c r="BV1" s="848"/>
      <c r="BW1" s="848"/>
      <c r="BX1" s="848"/>
      <c r="BY1" s="848"/>
      <c r="BZ1" s="848"/>
      <c r="CA1" s="848"/>
      <c r="CB1" s="848"/>
      <c r="CC1" s="848"/>
      <c r="CD1" s="848"/>
      <c r="CE1" s="848"/>
      <c r="CF1" s="848"/>
      <c r="CG1" s="848"/>
      <c r="CH1" s="848"/>
      <c r="CI1" s="848"/>
      <c r="CJ1" s="848"/>
      <c r="CK1" s="848"/>
      <c r="CL1" s="848"/>
      <c r="CM1" s="848"/>
      <c r="CN1" s="848"/>
      <c r="CO1" s="848"/>
      <c r="CP1" s="848"/>
      <c r="CQ1" s="848"/>
      <c r="CR1" s="848"/>
      <c r="CS1" s="848"/>
      <c r="CT1" s="848"/>
      <c r="CU1" s="848"/>
      <c r="CV1" s="848"/>
      <c r="CW1" s="848"/>
      <c r="CX1" s="848"/>
      <c r="CY1" s="848"/>
      <c r="CZ1" s="848"/>
      <c r="DA1" s="848"/>
      <c r="DB1" s="848"/>
      <c r="DC1" s="848"/>
      <c r="DD1" s="848"/>
      <c r="DE1" s="848"/>
      <c r="DF1" s="848"/>
      <c r="DG1" s="848"/>
      <c r="DH1" s="848"/>
      <c r="DI1" s="848"/>
      <c r="DJ1" s="848"/>
      <c r="DK1" s="848"/>
      <c r="DL1" s="848"/>
      <c r="DM1" s="848"/>
      <c r="DN1" s="848"/>
      <c r="DO1" s="848"/>
      <c r="DP1" s="848"/>
      <c r="DQ1" s="848"/>
      <c r="DR1" s="848"/>
      <c r="DS1" s="848"/>
      <c r="DT1" s="848"/>
      <c r="DU1" s="848"/>
      <c r="DV1" s="848"/>
      <c r="DW1" s="848"/>
      <c r="DX1" s="848"/>
      <c r="DY1" s="848"/>
      <c r="DZ1" s="848"/>
      <c r="EA1" s="848"/>
      <c r="EB1" s="848"/>
      <c r="EC1" s="848"/>
      <c r="ED1" s="848"/>
      <c r="EE1" s="848"/>
      <c r="EF1" s="848"/>
      <c r="EG1" s="848"/>
      <c r="EH1" s="848"/>
      <c r="EI1" s="848"/>
      <c r="EJ1" s="848"/>
      <c r="EK1" s="848"/>
      <c r="EL1" s="848"/>
      <c r="EM1" s="848"/>
      <c r="EN1" s="848"/>
      <c r="EO1" s="848"/>
      <c r="EP1" s="848"/>
      <c r="EQ1" s="848"/>
      <c r="ER1" s="848"/>
      <c r="ES1" s="848"/>
      <c r="ET1" s="848"/>
      <c r="EU1" s="848"/>
      <c r="EV1" s="848"/>
      <c r="EW1" s="848"/>
      <c r="EX1" s="848"/>
      <c r="EY1" s="848"/>
      <c r="EZ1" s="848"/>
      <c r="FA1" s="848"/>
      <c r="FB1" s="848"/>
      <c r="FC1" s="848"/>
      <c r="FD1" s="848"/>
      <c r="FE1" s="848"/>
      <c r="FF1" s="848"/>
      <c r="FG1" s="848"/>
      <c r="FH1" s="848"/>
      <c r="FI1" s="848"/>
      <c r="FJ1" s="848"/>
      <c r="FK1" s="848"/>
      <c r="FL1" s="848"/>
      <c r="FM1" s="848"/>
      <c r="FN1" s="848"/>
      <c r="FO1" s="848"/>
      <c r="FP1" s="848"/>
      <c r="FQ1" s="848"/>
      <c r="FR1" s="848"/>
      <c r="FS1" s="848"/>
      <c r="FT1" s="848"/>
      <c r="FU1" s="848"/>
      <c r="FV1" s="848"/>
      <c r="FW1" s="848"/>
      <c r="FX1" s="848"/>
      <c r="FY1" s="848"/>
      <c r="FZ1" s="848"/>
      <c r="GA1" s="848"/>
      <c r="GB1" s="848"/>
      <c r="GC1" s="848"/>
      <c r="GD1" s="848"/>
      <c r="GE1" s="848"/>
      <c r="GF1" s="848"/>
      <c r="GG1" s="848"/>
      <c r="GH1" s="848"/>
      <c r="GI1" s="848"/>
      <c r="GJ1" s="848"/>
      <c r="GK1" s="848"/>
      <c r="GL1" s="848"/>
      <c r="GM1" s="848"/>
      <c r="GN1" s="848"/>
      <c r="GO1" s="848"/>
      <c r="GP1" s="848"/>
      <c r="GQ1" s="848"/>
      <c r="GR1" s="848"/>
      <c r="GS1" s="848"/>
      <c r="GT1" s="848"/>
    </row>
    <row r="2" spans="1:203" s="842" customFormat="1" ht="15" x14ac:dyDescent="0.25">
      <c r="A2" s="842" t="str">
        <f>'Template Instructions'!A2</f>
        <v>Solicitation No.:</v>
      </c>
      <c r="B2" s="842" t="str">
        <f>'Template Instructions'!B2</f>
        <v xml:space="preserve"> Insert Solicitation Number</v>
      </c>
      <c r="F2" s="848"/>
      <c r="G2" s="848"/>
      <c r="H2" s="848"/>
      <c r="I2" s="848"/>
      <c r="J2" s="848"/>
      <c r="K2" s="848"/>
      <c r="L2" s="848"/>
      <c r="M2" s="848"/>
      <c r="N2" s="848"/>
      <c r="O2" s="848"/>
      <c r="P2" s="848"/>
      <c r="Q2" s="848"/>
      <c r="R2" s="848"/>
      <c r="S2" s="848"/>
      <c r="T2" s="848"/>
      <c r="U2" s="848"/>
      <c r="V2" s="848"/>
      <c r="W2" s="848"/>
      <c r="X2" s="848"/>
      <c r="Y2" s="848"/>
      <c r="Z2" s="848"/>
      <c r="AA2" s="848"/>
      <c r="AB2" s="848"/>
      <c r="AC2" s="848"/>
      <c r="AD2" s="848"/>
      <c r="AE2" s="848"/>
      <c r="AF2" s="848"/>
      <c r="AG2" s="848"/>
      <c r="AH2" s="848"/>
      <c r="AI2" s="848"/>
      <c r="AJ2" s="848"/>
      <c r="AK2" s="848"/>
      <c r="AL2" s="848"/>
      <c r="AM2" s="848"/>
      <c r="AN2" s="848"/>
      <c r="AO2" s="848"/>
      <c r="AP2" s="848"/>
      <c r="AQ2" s="848"/>
      <c r="AR2" s="848"/>
      <c r="AS2" s="848"/>
      <c r="AT2" s="848"/>
      <c r="AU2" s="848"/>
      <c r="AV2" s="848"/>
      <c r="AW2" s="848"/>
      <c r="AX2" s="848"/>
      <c r="AY2" s="848"/>
      <c r="AZ2" s="848"/>
      <c r="BA2" s="848"/>
      <c r="BB2" s="848"/>
      <c r="BC2" s="848"/>
      <c r="BD2" s="848"/>
      <c r="BE2" s="848"/>
      <c r="BF2" s="848"/>
      <c r="BG2" s="848"/>
      <c r="BH2" s="848"/>
      <c r="BI2" s="848"/>
      <c r="BJ2" s="848"/>
      <c r="BK2" s="848"/>
      <c r="BL2" s="848"/>
      <c r="BM2" s="848"/>
      <c r="BN2" s="848"/>
      <c r="BO2" s="848"/>
      <c r="BP2" s="848"/>
      <c r="BQ2" s="848"/>
      <c r="BR2" s="848"/>
      <c r="BS2" s="848"/>
      <c r="BT2" s="848"/>
      <c r="BU2" s="848"/>
      <c r="BV2" s="848"/>
      <c r="BW2" s="848"/>
      <c r="BX2" s="848"/>
      <c r="BY2" s="848"/>
      <c r="BZ2" s="848"/>
      <c r="CA2" s="848"/>
      <c r="CB2" s="848"/>
      <c r="CC2" s="848"/>
      <c r="CD2" s="848"/>
      <c r="CE2" s="848"/>
      <c r="CF2" s="848"/>
      <c r="CG2" s="848"/>
      <c r="CH2" s="848"/>
      <c r="CI2" s="848"/>
      <c r="CJ2" s="848"/>
      <c r="CK2" s="848"/>
      <c r="CL2" s="848"/>
      <c r="CM2" s="848"/>
      <c r="CN2" s="848"/>
      <c r="CO2" s="848"/>
      <c r="CP2" s="848"/>
      <c r="CQ2" s="848"/>
      <c r="CR2" s="848"/>
      <c r="CS2" s="848"/>
      <c r="CT2" s="848"/>
      <c r="CU2" s="848"/>
      <c r="CV2" s="848"/>
      <c r="CW2" s="848"/>
      <c r="CX2" s="848"/>
      <c r="CY2" s="848"/>
      <c r="CZ2" s="848"/>
      <c r="DA2" s="848"/>
      <c r="DB2" s="848"/>
      <c r="DC2" s="848"/>
      <c r="DD2" s="848"/>
      <c r="DE2" s="848"/>
      <c r="DF2" s="848"/>
      <c r="DG2" s="848"/>
      <c r="DH2" s="848"/>
      <c r="DI2" s="848"/>
      <c r="DJ2" s="848"/>
      <c r="DK2" s="848"/>
      <c r="DL2" s="848"/>
      <c r="DM2" s="848"/>
      <c r="DN2" s="848"/>
      <c r="DO2" s="848"/>
      <c r="DP2" s="848"/>
      <c r="DQ2" s="848"/>
      <c r="DR2" s="848"/>
      <c r="DS2" s="848"/>
      <c r="DT2" s="848"/>
      <c r="DU2" s="848"/>
      <c r="DV2" s="848"/>
      <c r="DW2" s="848"/>
      <c r="DX2" s="848"/>
      <c r="DY2" s="848"/>
      <c r="DZ2" s="848"/>
      <c r="EA2" s="848"/>
      <c r="EB2" s="848"/>
      <c r="EC2" s="848"/>
      <c r="ED2" s="848"/>
      <c r="EE2" s="848"/>
      <c r="EF2" s="848"/>
      <c r="EG2" s="848"/>
      <c r="EH2" s="848"/>
      <c r="EI2" s="848"/>
      <c r="EJ2" s="848"/>
      <c r="EK2" s="848"/>
      <c r="EL2" s="848"/>
      <c r="EM2" s="848"/>
      <c r="EN2" s="848"/>
      <c r="EO2" s="848"/>
      <c r="EP2" s="848"/>
      <c r="EQ2" s="848"/>
      <c r="ER2" s="848"/>
      <c r="ES2" s="848"/>
      <c r="ET2" s="848"/>
      <c r="EU2" s="848"/>
      <c r="EV2" s="848"/>
      <c r="EW2" s="848"/>
      <c r="EX2" s="848"/>
      <c r="EY2" s="848"/>
      <c r="EZ2" s="848"/>
      <c r="FA2" s="848"/>
      <c r="FB2" s="848"/>
      <c r="FC2" s="848"/>
      <c r="FD2" s="848"/>
      <c r="FE2" s="848"/>
      <c r="FF2" s="848"/>
      <c r="FG2" s="848"/>
      <c r="FH2" s="848"/>
      <c r="FI2" s="848"/>
      <c r="FJ2" s="848"/>
      <c r="FK2" s="848"/>
      <c r="FL2" s="848"/>
      <c r="FM2" s="848"/>
      <c r="FN2" s="848"/>
      <c r="FO2" s="848"/>
      <c r="FP2" s="848"/>
      <c r="FQ2" s="848"/>
      <c r="FR2" s="848"/>
      <c r="FS2" s="848"/>
      <c r="FT2" s="848"/>
      <c r="FU2" s="848"/>
      <c r="FV2" s="848"/>
      <c r="FW2" s="848"/>
      <c r="FX2" s="848"/>
      <c r="FY2" s="848"/>
      <c r="FZ2" s="848"/>
      <c r="GA2" s="848"/>
      <c r="GB2" s="848"/>
      <c r="GC2" s="848"/>
      <c r="GD2" s="848"/>
      <c r="GE2" s="848"/>
      <c r="GF2" s="848"/>
      <c r="GG2" s="848"/>
      <c r="GH2" s="848"/>
      <c r="GI2" s="848"/>
      <c r="GJ2" s="848"/>
      <c r="GK2" s="848"/>
      <c r="GL2" s="848"/>
      <c r="GM2" s="848"/>
      <c r="GN2" s="848"/>
      <c r="GO2" s="848"/>
      <c r="GP2" s="848"/>
      <c r="GQ2" s="848"/>
      <c r="GR2" s="848"/>
      <c r="GS2" s="848"/>
      <c r="GT2" s="848"/>
    </row>
    <row r="3" spans="1:203" s="842" customFormat="1" ht="15" x14ac:dyDescent="0.25">
      <c r="A3" s="842" t="str">
        <f>'Template Instructions'!A3</f>
        <v>Prime Offeror Name:</v>
      </c>
      <c r="B3" s="842" t="str">
        <f>'Template Instructions'!B3</f>
        <v>Insert Prime Offeror Company name</v>
      </c>
      <c r="F3" s="848"/>
      <c r="G3" s="848"/>
      <c r="H3" s="848"/>
      <c r="I3" s="848"/>
      <c r="J3" s="848"/>
      <c r="K3" s="848"/>
      <c r="L3" s="848"/>
      <c r="M3" s="848"/>
      <c r="N3" s="848"/>
      <c r="O3" s="848"/>
      <c r="P3" s="848"/>
      <c r="Q3" s="848"/>
      <c r="R3" s="848"/>
      <c r="S3" s="848"/>
      <c r="T3" s="848"/>
      <c r="U3" s="848"/>
      <c r="V3" s="848"/>
      <c r="W3" s="848"/>
      <c r="X3" s="848"/>
      <c r="Y3" s="848"/>
      <c r="Z3" s="848"/>
      <c r="AA3" s="848"/>
      <c r="AB3" s="848"/>
      <c r="AC3" s="848"/>
      <c r="AD3" s="848"/>
      <c r="AE3" s="848"/>
      <c r="AF3" s="848"/>
      <c r="AG3" s="848"/>
      <c r="AH3" s="848"/>
      <c r="AI3" s="848"/>
      <c r="AJ3" s="848"/>
      <c r="AK3" s="848"/>
      <c r="AL3" s="848"/>
      <c r="AM3" s="848"/>
      <c r="AN3" s="848"/>
      <c r="AO3" s="848"/>
      <c r="AP3" s="848"/>
      <c r="AQ3" s="848"/>
      <c r="AR3" s="848"/>
      <c r="AS3" s="848"/>
      <c r="AT3" s="848"/>
      <c r="AU3" s="848"/>
      <c r="AV3" s="848"/>
      <c r="AW3" s="848"/>
      <c r="AX3" s="848"/>
      <c r="AY3" s="848"/>
      <c r="AZ3" s="848"/>
      <c r="BA3" s="848"/>
      <c r="BB3" s="848"/>
      <c r="BC3" s="848"/>
      <c r="BD3" s="848"/>
      <c r="BE3" s="848"/>
      <c r="BF3" s="848"/>
      <c r="BG3" s="848"/>
      <c r="BH3" s="848"/>
      <c r="BI3" s="848"/>
      <c r="BJ3" s="848"/>
      <c r="BK3" s="848"/>
      <c r="BL3" s="848"/>
      <c r="BM3" s="848"/>
      <c r="BN3" s="848"/>
      <c r="BO3" s="848"/>
      <c r="BP3" s="848"/>
      <c r="BQ3" s="848"/>
      <c r="BR3" s="848"/>
      <c r="BS3" s="848"/>
      <c r="BT3" s="848"/>
      <c r="BU3" s="848"/>
      <c r="BV3" s="848"/>
      <c r="BW3" s="848"/>
      <c r="BX3" s="848"/>
      <c r="BY3" s="848"/>
      <c r="BZ3" s="848"/>
      <c r="CA3" s="848"/>
      <c r="CB3" s="848"/>
      <c r="CC3" s="848"/>
      <c r="CD3" s="848"/>
      <c r="CE3" s="848"/>
      <c r="CF3" s="848"/>
      <c r="CG3" s="848"/>
      <c r="CH3" s="848"/>
      <c r="CI3" s="848"/>
      <c r="CJ3" s="848"/>
      <c r="CK3" s="848"/>
      <c r="CL3" s="848"/>
      <c r="CM3" s="848"/>
      <c r="CN3" s="848"/>
      <c r="CO3" s="848"/>
      <c r="CP3" s="848"/>
      <c r="CQ3" s="848"/>
      <c r="CR3" s="848"/>
      <c r="CS3" s="848"/>
      <c r="CT3" s="848"/>
      <c r="CU3" s="848"/>
      <c r="CV3" s="848"/>
      <c r="CW3" s="848"/>
      <c r="CX3" s="848"/>
      <c r="CY3" s="848"/>
      <c r="CZ3" s="848"/>
      <c r="DA3" s="848"/>
      <c r="DB3" s="848"/>
      <c r="DC3" s="848"/>
      <c r="DD3" s="848"/>
      <c r="DE3" s="848"/>
      <c r="DF3" s="848"/>
      <c r="DG3" s="848"/>
      <c r="DH3" s="848"/>
      <c r="DI3" s="848"/>
      <c r="DJ3" s="848"/>
      <c r="DK3" s="848"/>
      <c r="DL3" s="848"/>
      <c r="DM3" s="848"/>
      <c r="DN3" s="848"/>
      <c r="DO3" s="848"/>
      <c r="DP3" s="848"/>
      <c r="DQ3" s="848"/>
      <c r="DR3" s="848"/>
      <c r="DS3" s="848"/>
      <c r="DT3" s="848"/>
      <c r="DU3" s="848"/>
      <c r="DV3" s="848"/>
      <c r="DW3" s="848"/>
      <c r="DX3" s="848"/>
      <c r="DY3" s="848"/>
      <c r="DZ3" s="848"/>
      <c r="EA3" s="848"/>
      <c r="EB3" s="848"/>
      <c r="EC3" s="848"/>
      <c r="ED3" s="848"/>
      <c r="EE3" s="848"/>
      <c r="EF3" s="848"/>
      <c r="EG3" s="848"/>
      <c r="EH3" s="848"/>
      <c r="EI3" s="848"/>
      <c r="EJ3" s="848"/>
      <c r="EK3" s="848"/>
      <c r="EL3" s="848"/>
      <c r="EM3" s="848"/>
      <c r="EN3" s="848"/>
      <c r="EO3" s="848"/>
      <c r="EP3" s="848"/>
      <c r="EQ3" s="848"/>
      <c r="ER3" s="848"/>
      <c r="ES3" s="848"/>
      <c r="ET3" s="848"/>
      <c r="EU3" s="848"/>
      <c r="EV3" s="848"/>
      <c r="EW3" s="848"/>
      <c r="EX3" s="848"/>
      <c r="EY3" s="848"/>
      <c r="EZ3" s="848"/>
      <c r="FA3" s="848"/>
      <c r="FB3" s="848"/>
      <c r="FC3" s="848"/>
      <c r="FD3" s="848"/>
      <c r="FE3" s="848"/>
      <c r="FF3" s="848"/>
      <c r="FG3" s="848"/>
      <c r="FH3" s="848"/>
      <c r="FI3" s="848"/>
      <c r="FJ3" s="848"/>
      <c r="FK3" s="848"/>
      <c r="FL3" s="848"/>
      <c r="FM3" s="848"/>
      <c r="FN3" s="848"/>
      <c r="FO3" s="848"/>
      <c r="FP3" s="848"/>
      <c r="FQ3" s="848"/>
      <c r="FR3" s="848"/>
      <c r="FS3" s="848"/>
      <c r="FT3" s="848"/>
      <c r="FU3" s="848"/>
      <c r="FV3" s="848"/>
      <c r="FW3" s="848"/>
      <c r="FX3" s="848"/>
      <c r="FY3" s="848"/>
      <c r="FZ3" s="848"/>
      <c r="GA3" s="848"/>
      <c r="GB3" s="848"/>
      <c r="GC3" s="848"/>
      <c r="GD3" s="848"/>
      <c r="GE3" s="848"/>
      <c r="GF3" s="848"/>
      <c r="GG3" s="848"/>
      <c r="GH3" s="848"/>
      <c r="GI3" s="848"/>
      <c r="GJ3" s="848"/>
      <c r="GK3" s="848"/>
      <c r="GL3" s="848"/>
      <c r="GM3" s="848"/>
      <c r="GN3" s="848"/>
      <c r="GO3" s="848"/>
      <c r="GP3" s="848"/>
      <c r="GQ3" s="848"/>
      <c r="GR3" s="848"/>
      <c r="GS3" s="848"/>
      <c r="GT3" s="848"/>
    </row>
    <row r="4" spans="1:203" s="842" customFormat="1" ht="15" x14ac:dyDescent="0.25">
      <c r="A4" s="842" t="str">
        <f>'Template Instructions'!A4</f>
        <v>CAGE Code:</v>
      </c>
      <c r="B4" s="842" t="str">
        <f>'Template Instructions'!B4</f>
        <v>Insert Prime Offeror Cage Code</v>
      </c>
    </row>
    <row r="5" spans="1:203" s="842" customFormat="1" ht="15" x14ac:dyDescent="0.25">
      <c r="A5" s="35" t="s">
        <v>368</v>
      </c>
      <c r="B5" s="842" t="str">
        <f>'Template Instructions'!B5</f>
        <v>Insert Sub Name (if applicable)</v>
      </c>
    </row>
    <row r="7" spans="1:203" ht="17.399999999999999" x14ac:dyDescent="0.3">
      <c r="A7" s="730" t="s">
        <v>322</v>
      </c>
    </row>
    <row r="8" spans="1:203" ht="14.4" thickBot="1" x14ac:dyDescent="0.3"/>
    <row r="9" spans="1:203" ht="15" thickTop="1" thickBot="1" x14ac:dyDescent="0.3">
      <c r="A9" s="731"/>
      <c r="B9" s="732"/>
      <c r="C9" s="733"/>
      <c r="D9" s="732"/>
      <c r="E9" s="733"/>
      <c r="F9" s="734" t="s">
        <v>61</v>
      </c>
      <c r="G9" s="735"/>
      <c r="H9" s="735"/>
      <c r="I9" s="735"/>
      <c r="J9" s="736"/>
      <c r="K9" s="736"/>
      <c r="L9" s="737"/>
      <c r="M9" s="737"/>
      <c r="N9" s="735"/>
      <c r="O9" s="735"/>
      <c r="P9" s="735"/>
      <c r="Q9" s="735"/>
      <c r="R9" s="735"/>
      <c r="S9" s="735"/>
      <c r="T9" s="738"/>
      <c r="U9" s="739"/>
      <c r="V9" s="740"/>
      <c r="W9" s="741" t="s">
        <v>5</v>
      </c>
      <c r="X9" s="734" t="s">
        <v>100</v>
      </c>
      <c r="Y9" s="735"/>
      <c r="Z9" s="735"/>
      <c r="AA9" s="735"/>
      <c r="AB9" s="736"/>
      <c r="AC9" s="736"/>
      <c r="AD9" s="737"/>
      <c r="AE9" s="737"/>
      <c r="AF9" s="735"/>
      <c r="AG9" s="735"/>
      <c r="AH9" s="735"/>
      <c r="AI9" s="735"/>
      <c r="AJ9" s="735"/>
      <c r="AK9" s="735"/>
      <c r="AL9" s="738"/>
      <c r="AM9" s="739"/>
      <c r="AN9" s="740"/>
      <c r="AO9" s="741" t="s">
        <v>5</v>
      </c>
      <c r="AP9" s="734" t="s">
        <v>101</v>
      </c>
      <c r="AQ9" s="735"/>
      <c r="AR9" s="735"/>
      <c r="AS9" s="735"/>
      <c r="AT9" s="736"/>
      <c r="AU9" s="736"/>
      <c r="AV9" s="737"/>
      <c r="AW9" s="737"/>
      <c r="AX9" s="735"/>
      <c r="AY9" s="735"/>
      <c r="AZ9" s="735"/>
      <c r="BA9" s="735"/>
      <c r="BB9" s="735"/>
      <c r="BC9" s="735"/>
      <c r="BD9" s="738"/>
      <c r="BE9" s="739"/>
      <c r="BF9" s="740"/>
      <c r="BG9" s="741" t="s">
        <v>5</v>
      </c>
      <c r="BH9" s="734" t="s">
        <v>102</v>
      </c>
      <c r="BI9" s="735"/>
      <c r="BJ9" s="735"/>
      <c r="BK9" s="735"/>
      <c r="BL9" s="736"/>
      <c r="BM9" s="736"/>
      <c r="BN9" s="737"/>
      <c r="BO9" s="737"/>
      <c r="BP9" s="735"/>
      <c r="BQ9" s="735"/>
      <c r="BR9" s="735"/>
      <c r="BS9" s="735"/>
      <c r="BT9" s="735"/>
      <c r="BU9" s="735"/>
      <c r="BV9" s="738"/>
      <c r="BW9" s="739"/>
      <c r="BX9" s="740"/>
      <c r="BY9" s="741" t="s">
        <v>5</v>
      </c>
      <c r="BZ9" s="734" t="s">
        <v>103</v>
      </c>
      <c r="CA9" s="735"/>
      <c r="CB9" s="735"/>
      <c r="CC9" s="735"/>
      <c r="CD9" s="736"/>
      <c r="CE9" s="736"/>
      <c r="CF9" s="737"/>
      <c r="CG9" s="737"/>
      <c r="CH9" s="735"/>
      <c r="CI9" s="735"/>
      <c r="CJ9" s="735"/>
      <c r="CK9" s="735"/>
      <c r="CL9" s="735"/>
      <c r="CM9" s="735"/>
      <c r="CN9" s="738"/>
      <c r="CO9" s="739"/>
      <c r="CP9" s="740"/>
      <c r="CQ9" s="741" t="s">
        <v>5</v>
      </c>
      <c r="CR9" s="734" t="s">
        <v>104</v>
      </c>
      <c r="CS9" s="735"/>
      <c r="CT9" s="735"/>
      <c r="CU9" s="735"/>
      <c r="CV9" s="736"/>
      <c r="CW9" s="736"/>
      <c r="CX9" s="737"/>
      <c r="CY9" s="737"/>
      <c r="CZ9" s="735"/>
      <c r="DA9" s="735"/>
      <c r="DB9" s="735"/>
      <c r="DC9" s="735"/>
      <c r="DD9" s="735"/>
      <c r="DE9" s="735"/>
      <c r="DF9" s="738"/>
      <c r="DG9" s="739"/>
      <c r="DH9" s="740"/>
      <c r="DI9" s="741" t="s">
        <v>5</v>
      </c>
      <c r="DJ9" s="734" t="s">
        <v>105</v>
      </c>
      <c r="DK9" s="735"/>
      <c r="DL9" s="735"/>
      <c r="DM9" s="735"/>
      <c r="DN9" s="736"/>
      <c r="DO9" s="736"/>
      <c r="DP9" s="737"/>
      <c r="DQ9" s="737"/>
      <c r="DR9" s="735"/>
      <c r="DS9" s="735"/>
      <c r="DT9" s="735"/>
      <c r="DU9" s="735"/>
      <c r="DV9" s="735"/>
      <c r="DW9" s="735"/>
      <c r="DX9" s="738"/>
      <c r="DY9" s="739"/>
      <c r="DZ9" s="740"/>
      <c r="EA9" s="741" t="s">
        <v>5</v>
      </c>
      <c r="EB9" s="734" t="s">
        <v>106</v>
      </c>
      <c r="EC9" s="735"/>
      <c r="ED9" s="735"/>
      <c r="EE9" s="735"/>
      <c r="EF9" s="736"/>
      <c r="EG9" s="736"/>
      <c r="EH9" s="737"/>
      <c r="EI9" s="737"/>
      <c r="EJ9" s="735"/>
      <c r="EK9" s="735"/>
      <c r="EL9" s="735"/>
      <c r="EM9" s="735"/>
      <c r="EN9" s="735"/>
      <c r="EO9" s="735"/>
      <c r="EP9" s="738"/>
      <c r="EQ9" s="739"/>
      <c r="ER9" s="740"/>
      <c r="ES9" s="741" t="s">
        <v>5</v>
      </c>
      <c r="ET9" s="734" t="s">
        <v>107</v>
      </c>
      <c r="EU9" s="735"/>
      <c r="EV9" s="735"/>
      <c r="EW9" s="735"/>
      <c r="EX9" s="736"/>
      <c r="EY9" s="736"/>
      <c r="EZ9" s="737"/>
      <c r="FA9" s="737"/>
      <c r="FB9" s="735"/>
      <c r="FC9" s="735"/>
      <c r="FD9" s="735"/>
      <c r="FE9" s="735"/>
      <c r="FF9" s="735"/>
      <c r="FG9" s="735"/>
      <c r="FH9" s="738"/>
      <c r="FI9" s="739"/>
      <c r="FJ9" s="740"/>
      <c r="FK9" s="741" t="s">
        <v>5</v>
      </c>
      <c r="FL9" s="734" t="s">
        <v>108</v>
      </c>
      <c r="FM9" s="735"/>
      <c r="FN9" s="735"/>
      <c r="FO9" s="735"/>
      <c r="FP9" s="736"/>
      <c r="FQ9" s="736"/>
      <c r="FR9" s="737"/>
      <c r="FS9" s="737"/>
      <c r="FT9" s="735"/>
      <c r="FU9" s="735"/>
      <c r="FV9" s="735"/>
      <c r="FW9" s="735"/>
      <c r="FX9" s="735"/>
      <c r="FY9" s="735"/>
      <c r="FZ9" s="738"/>
      <c r="GA9" s="739"/>
      <c r="GB9" s="740"/>
      <c r="GC9" s="741" t="s">
        <v>5</v>
      </c>
      <c r="GD9" s="734" t="s">
        <v>110</v>
      </c>
      <c r="GE9" s="735"/>
      <c r="GF9" s="735"/>
      <c r="GG9" s="735"/>
      <c r="GH9" s="736"/>
      <c r="GI9" s="736"/>
      <c r="GJ9" s="737"/>
      <c r="GK9" s="737"/>
      <c r="GL9" s="735"/>
      <c r="GM9" s="735"/>
      <c r="GN9" s="735"/>
      <c r="GO9" s="735"/>
      <c r="GP9" s="735"/>
      <c r="GQ9" s="735"/>
      <c r="GR9" s="738"/>
      <c r="GS9" s="739"/>
      <c r="GT9" s="740"/>
      <c r="GU9" s="742" t="s">
        <v>5</v>
      </c>
    </row>
    <row r="10" spans="1:203" ht="14.4" thickBot="1" x14ac:dyDescent="0.3">
      <c r="A10" s="612" t="s">
        <v>85</v>
      </c>
      <c r="B10" s="743"/>
      <c r="C10" s="729"/>
      <c r="D10" s="743"/>
      <c r="E10" s="729"/>
      <c r="F10" s="744" t="s">
        <v>84</v>
      </c>
      <c r="G10" s="745"/>
      <c r="H10" s="745"/>
      <c r="I10" s="745"/>
      <c r="J10" s="746"/>
      <c r="K10" s="746"/>
      <c r="L10" s="745"/>
      <c r="M10" s="745"/>
      <c r="N10" s="745"/>
      <c r="O10" s="745"/>
      <c r="P10" s="745"/>
      <c r="Q10" s="747"/>
      <c r="R10" s="745"/>
      <c r="S10" s="747"/>
      <c r="T10" s="748"/>
      <c r="U10" s="745"/>
      <c r="V10" s="749"/>
      <c r="W10" s="741" t="s">
        <v>5</v>
      </c>
      <c r="X10" s="744" t="s">
        <v>84</v>
      </c>
      <c r="Y10" s="745"/>
      <c r="Z10" s="745"/>
      <c r="AA10" s="745"/>
      <c r="AB10" s="746"/>
      <c r="AC10" s="746"/>
      <c r="AD10" s="745"/>
      <c r="AE10" s="745"/>
      <c r="AF10" s="745"/>
      <c r="AG10" s="745"/>
      <c r="AH10" s="745"/>
      <c r="AI10" s="747"/>
      <c r="AJ10" s="745"/>
      <c r="AK10" s="747"/>
      <c r="AL10" s="748"/>
      <c r="AM10" s="745"/>
      <c r="AN10" s="749"/>
      <c r="AO10" s="741" t="s">
        <v>5</v>
      </c>
      <c r="AP10" s="744" t="s">
        <v>84</v>
      </c>
      <c r="AQ10" s="745"/>
      <c r="AR10" s="745"/>
      <c r="AS10" s="745"/>
      <c r="AT10" s="746"/>
      <c r="AU10" s="746"/>
      <c r="AV10" s="745"/>
      <c r="AW10" s="745"/>
      <c r="AX10" s="745"/>
      <c r="AY10" s="745"/>
      <c r="AZ10" s="745"/>
      <c r="BA10" s="747"/>
      <c r="BB10" s="745"/>
      <c r="BC10" s="747"/>
      <c r="BD10" s="748"/>
      <c r="BE10" s="745"/>
      <c r="BF10" s="749"/>
      <c r="BG10" s="741" t="s">
        <v>5</v>
      </c>
      <c r="BH10" s="744" t="s">
        <v>84</v>
      </c>
      <c r="BI10" s="745"/>
      <c r="BJ10" s="745"/>
      <c r="BK10" s="745"/>
      <c r="BL10" s="746"/>
      <c r="BM10" s="746"/>
      <c r="BN10" s="745"/>
      <c r="BO10" s="745"/>
      <c r="BP10" s="745"/>
      <c r="BQ10" s="745"/>
      <c r="BR10" s="745"/>
      <c r="BS10" s="747"/>
      <c r="BT10" s="745"/>
      <c r="BU10" s="747"/>
      <c r="BV10" s="748"/>
      <c r="BW10" s="745"/>
      <c r="BX10" s="749"/>
      <c r="BY10" s="741" t="s">
        <v>5</v>
      </c>
      <c r="BZ10" s="744" t="s">
        <v>84</v>
      </c>
      <c r="CA10" s="745"/>
      <c r="CB10" s="745"/>
      <c r="CC10" s="745"/>
      <c r="CD10" s="746"/>
      <c r="CE10" s="746"/>
      <c r="CF10" s="745"/>
      <c r="CG10" s="745"/>
      <c r="CH10" s="745"/>
      <c r="CI10" s="745"/>
      <c r="CJ10" s="745"/>
      <c r="CK10" s="747"/>
      <c r="CL10" s="745"/>
      <c r="CM10" s="747"/>
      <c r="CN10" s="748"/>
      <c r="CO10" s="745"/>
      <c r="CP10" s="749"/>
      <c r="CQ10" s="741" t="s">
        <v>5</v>
      </c>
      <c r="CR10" s="744" t="s">
        <v>84</v>
      </c>
      <c r="CS10" s="745"/>
      <c r="CT10" s="745"/>
      <c r="CU10" s="745"/>
      <c r="CV10" s="746"/>
      <c r="CW10" s="746"/>
      <c r="CX10" s="745"/>
      <c r="CY10" s="745"/>
      <c r="CZ10" s="745"/>
      <c r="DA10" s="745"/>
      <c r="DB10" s="745"/>
      <c r="DC10" s="747"/>
      <c r="DD10" s="745"/>
      <c r="DE10" s="747"/>
      <c r="DF10" s="748"/>
      <c r="DG10" s="745"/>
      <c r="DH10" s="749"/>
      <c r="DI10" s="741" t="s">
        <v>5</v>
      </c>
      <c r="DJ10" s="744" t="s">
        <v>84</v>
      </c>
      <c r="DK10" s="745"/>
      <c r="DL10" s="745"/>
      <c r="DM10" s="745"/>
      <c r="DN10" s="746"/>
      <c r="DO10" s="746"/>
      <c r="DP10" s="745"/>
      <c r="DQ10" s="745"/>
      <c r="DR10" s="745"/>
      <c r="DS10" s="745"/>
      <c r="DT10" s="745"/>
      <c r="DU10" s="747"/>
      <c r="DV10" s="745"/>
      <c r="DW10" s="747"/>
      <c r="DX10" s="748"/>
      <c r="DY10" s="745"/>
      <c r="DZ10" s="749"/>
      <c r="EA10" s="741" t="s">
        <v>5</v>
      </c>
      <c r="EB10" s="744" t="s">
        <v>84</v>
      </c>
      <c r="EC10" s="745"/>
      <c r="ED10" s="745"/>
      <c r="EE10" s="745"/>
      <c r="EF10" s="746"/>
      <c r="EG10" s="746"/>
      <c r="EH10" s="745"/>
      <c r="EI10" s="745"/>
      <c r="EJ10" s="745"/>
      <c r="EK10" s="745"/>
      <c r="EL10" s="745"/>
      <c r="EM10" s="747"/>
      <c r="EN10" s="745"/>
      <c r="EO10" s="747"/>
      <c r="EP10" s="748"/>
      <c r="EQ10" s="745"/>
      <c r="ER10" s="749"/>
      <c r="ES10" s="741" t="s">
        <v>5</v>
      </c>
      <c r="ET10" s="744" t="s">
        <v>84</v>
      </c>
      <c r="EU10" s="745"/>
      <c r="EV10" s="745"/>
      <c r="EW10" s="745"/>
      <c r="EX10" s="746"/>
      <c r="EY10" s="746"/>
      <c r="EZ10" s="745"/>
      <c r="FA10" s="745"/>
      <c r="FB10" s="745"/>
      <c r="FC10" s="745"/>
      <c r="FD10" s="745"/>
      <c r="FE10" s="747"/>
      <c r="FF10" s="745"/>
      <c r="FG10" s="747"/>
      <c r="FH10" s="748"/>
      <c r="FI10" s="745"/>
      <c r="FJ10" s="749"/>
      <c r="FK10" s="741" t="s">
        <v>5</v>
      </c>
      <c r="FL10" s="744" t="s">
        <v>84</v>
      </c>
      <c r="FM10" s="745"/>
      <c r="FN10" s="745"/>
      <c r="FO10" s="745"/>
      <c r="FP10" s="746"/>
      <c r="FQ10" s="746"/>
      <c r="FR10" s="745"/>
      <c r="FS10" s="745"/>
      <c r="FT10" s="745"/>
      <c r="FU10" s="745"/>
      <c r="FV10" s="745"/>
      <c r="FW10" s="747"/>
      <c r="FX10" s="745"/>
      <c r="FY10" s="747"/>
      <c r="FZ10" s="748"/>
      <c r="GA10" s="745"/>
      <c r="GB10" s="749"/>
      <c r="GC10" s="741" t="s">
        <v>5</v>
      </c>
      <c r="GD10" s="744" t="s">
        <v>84</v>
      </c>
      <c r="GE10" s="745"/>
      <c r="GF10" s="745"/>
      <c r="GG10" s="745"/>
      <c r="GH10" s="746"/>
      <c r="GI10" s="746"/>
      <c r="GJ10" s="745"/>
      <c r="GK10" s="745"/>
      <c r="GL10" s="745"/>
      <c r="GM10" s="745"/>
      <c r="GN10" s="745"/>
      <c r="GO10" s="747"/>
      <c r="GP10" s="745"/>
      <c r="GQ10" s="747"/>
      <c r="GR10" s="748"/>
      <c r="GS10" s="745"/>
      <c r="GT10" s="749"/>
      <c r="GU10" s="742" t="s">
        <v>5</v>
      </c>
    </row>
    <row r="11" spans="1:203" ht="69.599999999999994" thickBot="1" x14ac:dyDescent="0.3">
      <c r="A11" s="73" t="s">
        <v>32</v>
      </c>
      <c r="B11" s="74" t="s">
        <v>226</v>
      </c>
      <c r="C11" s="76" t="s">
        <v>229</v>
      </c>
      <c r="D11" s="74" t="s">
        <v>227</v>
      </c>
      <c r="E11" s="76" t="s">
        <v>228</v>
      </c>
      <c r="F11" s="73" t="s">
        <v>64</v>
      </c>
      <c r="G11" s="74" t="s">
        <v>72</v>
      </c>
      <c r="H11" s="74" t="s">
        <v>65</v>
      </c>
      <c r="I11" s="74" t="s">
        <v>74</v>
      </c>
      <c r="J11" s="74" t="s">
        <v>62</v>
      </c>
      <c r="K11" s="74" t="s">
        <v>70</v>
      </c>
      <c r="L11" s="74" t="s">
        <v>63</v>
      </c>
      <c r="M11" s="74" t="s">
        <v>71</v>
      </c>
      <c r="N11" s="74" t="s">
        <v>66</v>
      </c>
      <c r="O11" s="74" t="s">
        <v>73</v>
      </c>
      <c r="P11" s="74" t="s">
        <v>67</v>
      </c>
      <c r="Q11" s="74" t="s">
        <v>75</v>
      </c>
      <c r="R11" s="74" t="s">
        <v>81</v>
      </c>
      <c r="S11" s="74" t="s">
        <v>82</v>
      </c>
      <c r="T11" s="74" t="s">
        <v>68</v>
      </c>
      <c r="U11" s="74" t="s">
        <v>69</v>
      </c>
      <c r="V11" s="140"/>
      <c r="W11" s="131"/>
      <c r="X11" s="73" t="s">
        <v>64</v>
      </c>
      <c r="Y11" s="74" t="s">
        <v>72</v>
      </c>
      <c r="Z11" s="74" t="s">
        <v>65</v>
      </c>
      <c r="AA11" s="74" t="s">
        <v>74</v>
      </c>
      <c r="AB11" s="74" t="s">
        <v>62</v>
      </c>
      <c r="AC11" s="74" t="s">
        <v>70</v>
      </c>
      <c r="AD11" s="74" t="s">
        <v>63</v>
      </c>
      <c r="AE11" s="74" t="s">
        <v>71</v>
      </c>
      <c r="AF11" s="74" t="s">
        <v>66</v>
      </c>
      <c r="AG11" s="74" t="s">
        <v>73</v>
      </c>
      <c r="AH11" s="74" t="s">
        <v>67</v>
      </c>
      <c r="AI11" s="74" t="s">
        <v>75</v>
      </c>
      <c r="AJ11" s="74" t="s">
        <v>81</v>
      </c>
      <c r="AK11" s="74" t="s">
        <v>82</v>
      </c>
      <c r="AL11" s="74" t="s">
        <v>68</v>
      </c>
      <c r="AM11" s="74" t="s">
        <v>69</v>
      </c>
      <c r="AN11" s="140"/>
      <c r="AO11" s="131"/>
      <c r="AP11" s="73" t="s">
        <v>64</v>
      </c>
      <c r="AQ11" s="74" t="s">
        <v>72</v>
      </c>
      <c r="AR11" s="74" t="s">
        <v>65</v>
      </c>
      <c r="AS11" s="74" t="s">
        <v>74</v>
      </c>
      <c r="AT11" s="74" t="s">
        <v>62</v>
      </c>
      <c r="AU11" s="74" t="s">
        <v>70</v>
      </c>
      <c r="AV11" s="74" t="s">
        <v>63</v>
      </c>
      <c r="AW11" s="74" t="s">
        <v>71</v>
      </c>
      <c r="AX11" s="74" t="s">
        <v>66</v>
      </c>
      <c r="AY11" s="74" t="s">
        <v>73</v>
      </c>
      <c r="AZ11" s="74" t="s">
        <v>67</v>
      </c>
      <c r="BA11" s="74" t="s">
        <v>75</v>
      </c>
      <c r="BB11" s="74" t="s">
        <v>81</v>
      </c>
      <c r="BC11" s="74" t="s">
        <v>82</v>
      </c>
      <c r="BD11" s="74" t="s">
        <v>68</v>
      </c>
      <c r="BE11" s="74" t="s">
        <v>69</v>
      </c>
      <c r="BF11" s="140"/>
      <c r="BG11" s="131"/>
      <c r="BH11" s="73" t="s">
        <v>64</v>
      </c>
      <c r="BI11" s="74" t="s">
        <v>72</v>
      </c>
      <c r="BJ11" s="74" t="s">
        <v>65</v>
      </c>
      <c r="BK11" s="74" t="s">
        <v>74</v>
      </c>
      <c r="BL11" s="74" t="s">
        <v>62</v>
      </c>
      <c r="BM11" s="74" t="s">
        <v>70</v>
      </c>
      <c r="BN11" s="74" t="s">
        <v>63</v>
      </c>
      <c r="BO11" s="74" t="s">
        <v>71</v>
      </c>
      <c r="BP11" s="74" t="s">
        <v>66</v>
      </c>
      <c r="BQ11" s="74" t="s">
        <v>73</v>
      </c>
      <c r="BR11" s="74" t="s">
        <v>67</v>
      </c>
      <c r="BS11" s="74" t="s">
        <v>75</v>
      </c>
      <c r="BT11" s="74" t="s">
        <v>81</v>
      </c>
      <c r="BU11" s="74" t="s">
        <v>82</v>
      </c>
      <c r="BV11" s="74" t="s">
        <v>68</v>
      </c>
      <c r="BW11" s="74" t="s">
        <v>69</v>
      </c>
      <c r="BX11" s="140"/>
      <c r="BY11" s="131"/>
      <c r="BZ11" s="73" t="s">
        <v>64</v>
      </c>
      <c r="CA11" s="74" t="s">
        <v>72</v>
      </c>
      <c r="CB11" s="74" t="s">
        <v>65</v>
      </c>
      <c r="CC11" s="74" t="s">
        <v>74</v>
      </c>
      <c r="CD11" s="74" t="s">
        <v>62</v>
      </c>
      <c r="CE11" s="74" t="s">
        <v>70</v>
      </c>
      <c r="CF11" s="74" t="s">
        <v>63</v>
      </c>
      <c r="CG11" s="74" t="s">
        <v>71</v>
      </c>
      <c r="CH11" s="74" t="s">
        <v>66</v>
      </c>
      <c r="CI11" s="74" t="s">
        <v>73</v>
      </c>
      <c r="CJ11" s="74" t="s">
        <v>67</v>
      </c>
      <c r="CK11" s="74" t="s">
        <v>75</v>
      </c>
      <c r="CL11" s="74" t="s">
        <v>81</v>
      </c>
      <c r="CM11" s="74" t="s">
        <v>82</v>
      </c>
      <c r="CN11" s="74" t="s">
        <v>68</v>
      </c>
      <c r="CO11" s="74" t="s">
        <v>69</v>
      </c>
      <c r="CP11" s="140"/>
      <c r="CQ11" s="131"/>
      <c r="CR11" s="73" t="s">
        <v>64</v>
      </c>
      <c r="CS11" s="74" t="s">
        <v>72</v>
      </c>
      <c r="CT11" s="74" t="s">
        <v>65</v>
      </c>
      <c r="CU11" s="74" t="s">
        <v>74</v>
      </c>
      <c r="CV11" s="74" t="s">
        <v>62</v>
      </c>
      <c r="CW11" s="74" t="s">
        <v>70</v>
      </c>
      <c r="CX11" s="74" t="s">
        <v>63</v>
      </c>
      <c r="CY11" s="74" t="s">
        <v>71</v>
      </c>
      <c r="CZ11" s="74" t="s">
        <v>66</v>
      </c>
      <c r="DA11" s="74" t="s">
        <v>73</v>
      </c>
      <c r="DB11" s="74" t="s">
        <v>67</v>
      </c>
      <c r="DC11" s="74" t="s">
        <v>75</v>
      </c>
      <c r="DD11" s="74" t="s">
        <v>81</v>
      </c>
      <c r="DE11" s="74" t="s">
        <v>82</v>
      </c>
      <c r="DF11" s="74" t="s">
        <v>68</v>
      </c>
      <c r="DG11" s="74" t="s">
        <v>69</v>
      </c>
      <c r="DH11" s="140"/>
      <c r="DI11" s="131"/>
      <c r="DJ11" s="73" t="s">
        <v>64</v>
      </c>
      <c r="DK11" s="74" t="s">
        <v>72</v>
      </c>
      <c r="DL11" s="74" t="s">
        <v>65</v>
      </c>
      <c r="DM11" s="74" t="s">
        <v>74</v>
      </c>
      <c r="DN11" s="74" t="s">
        <v>62</v>
      </c>
      <c r="DO11" s="74" t="s">
        <v>70</v>
      </c>
      <c r="DP11" s="74" t="s">
        <v>63</v>
      </c>
      <c r="DQ11" s="74" t="s">
        <v>71</v>
      </c>
      <c r="DR11" s="74" t="s">
        <v>66</v>
      </c>
      <c r="DS11" s="74" t="s">
        <v>73</v>
      </c>
      <c r="DT11" s="74" t="s">
        <v>67</v>
      </c>
      <c r="DU11" s="74" t="s">
        <v>75</v>
      </c>
      <c r="DV11" s="74" t="s">
        <v>81</v>
      </c>
      <c r="DW11" s="74" t="s">
        <v>82</v>
      </c>
      <c r="DX11" s="74" t="s">
        <v>68</v>
      </c>
      <c r="DY11" s="74" t="s">
        <v>69</v>
      </c>
      <c r="DZ11" s="140"/>
      <c r="EA11" s="131"/>
      <c r="EB11" s="73" t="s">
        <v>64</v>
      </c>
      <c r="EC11" s="74" t="s">
        <v>72</v>
      </c>
      <c r="ED11" s="74" t="s">
        <v>65</v>
      </c>
      <c r="EE11" s="74" t="s">
        <v>74</v>
      </c>
      <c r="EF11" s="74" t="s">
        <v>62</v>
      </c>
      <c r="EG11" s="74" t="s">
        <v>70</v>
      </c>
      <c r="EH11" s="74" t="s">
        <v>63</v>
      </c>
      <c r="EI11" s="74" t="s">
        <v>71</v>
      </c>
      <c r="EJ11" s="74" t="s">
        <v>66</v>
      </c>
      <c r="EK11" s="74" t="s">
        <v>73</v>
      </c>
      <c r="EL11" s="74" t="s">
        <v>67</v>
      </c>
      <c r="EM11" s="74" t="s">
        <v>75</v>
      </c>
      <c r="EN11" s="74" t="s">
        <v>81</v>
      </c>
      <c r="EO11" s="74" t="s">
        <v>82</v>
      </c>
      <c r="EP11" s="74" t="s">
        <v>68</v>
      </c>
      <c r="EQ11" s="74" t="s">
        <v>69</v>
      </c>
      <c r="ER11" s="140"/>
      <c r="ES11" s="131"/>
      <c r="ET11" s="73" t="s">
        <v>64</v>
      </c>
      <c r="EU11" s="74" t="s">
        <v>72</v>
      </c>
      <c r="EV11" s="74" t="s">
        <v>65</v>
      </c>
      <c r="EW11" s="74" t="s">
        <v>74</v>
      </c>
      <c r="EX11" s="74" t="s">
        <v>62</v>
      </c>
      <c r="EY11" s="74" t="s">
        <v>70</v>
      </c>
      <c r="EZ11" s="74" t="s">
        <v>63</v>
      </c>
      <c r="FA11" s="74" t="s">
        <v>71</v>
      </c>
      <c r="FB11" s="74" t="s">
        <v>66</v>
      </c>
      <c r="FC11" s="74" t="s">
        <v>73</v>
      </c>
      <c r="FD11" s="74" t="s">
        <v>67</v>
      </c>
      <c r="FE11" s="74" t="s">
        <v>75</v>
      </c>
      <c r="FF11" s="74" t="s">
        <v>81</v>
      </c>
      <c r="FG11" s="74" t="s">
        <v>82</v>
      </c>
      <c r="FH11" s="74" t="s">
        <v>68</v>
      </c>
      <c r="FI11" s="74" t="s">
        <v>69</v>
      </c>
      <c r="FJ11" s="140"/>
      <c r="FK11" s="131"/>
      <c r="FL11" s="73" t="s">
        <v>64</v>
      </c>
      <c r="FM11" s="74" t="s">
        <v>72</v>
      </c>
      <c r="FN11" s="74" t="s">
        <v>65</v>
      </c>
      <c r="FO11" s="74" t="s">
        <v>74</v>
      </c>
      <c r="FP11" s="74" t="s">
        <v>62</v>
      </c>
      <c r="FQ11" s="74" t="s">
        <v>70</v>
      </c>
      <c r="FR11" s="74" t="s">
        <v>63</v>
      </c>
      <c r="FS11" s="74" t="s">
        <v>71</v>
      </c>
      <c r="FT11" s="74" t="s">
        <v>66</v>
      </c>
      <c r="FU11" s="74" t="s">
        <v>73</v>
      </c>
      <c r="FV11" s="74" t="s">
        <v>67</v>
      </c>
      <c r="FW11" s="74" t="s">
        <v>75</v>
      </c>
      <c r="FX11" s="74" t="s">
        <v>81</v>
      </c>
      <c r="FY11" s="74" t="s">
        <v>82</v>
      </c>
      <c r="FZ11" s="74" t="s">
        <v>68</v>
      </c>
      <c r="GA11" s="74" t="s">
        <v>69</v>
      </c>
      <c r="GB11" s="140"/>
      <c r="GC11" s="131"/>
      <c r="GD11" s="73" t="s">
        <v>64</v>
      </c>
      <c r="GE11" s="74" t="s">
        <v>72</v>
      </c>
      <c r="GF11" s="74" t="s">
        <v>65</v>
      </c>
      <c r="GG11" s="74" t="s">
        <v>74</v>
      </c>
      <c r="GH11" s="74" t="s">
        <v>62</v>
      </c>
      <c r="GI11" s="74" t="s">
        <v>70</v>
      </c>
      <c r="GJ11" s="74" t="s">
        <v>63</v>
      </c>
      <c r="GK11" s="74" t="s">
        <v>71</v>
      </c>
      <c r="GL11" s="74" t="s">
        <v>66</v>
      </c>
      <c r="GM11" s="74" t="s">
        <v>73</v>
      </c>
      <c r="GN11" s="74" t="s">
        <v>67</v>
      </c>
      <c r="GO11" s="74" t="s">
        <v>75</v>
      </c>
      <c r="GP11" s="74" t="s">
        <v>81</v>
      </c>
      <c r="GQ11" s="74" t="s">
        <v>82</v>
      </c>
      <c r="GR11" s="74" t="s">
        <v>68</v>
      </c>
      <c r="GS11" s="74" t="s">
        <v>69</v>
      </c>
      <c r="GT11" s="140"/>
    </row>
    <row r="12" spans="1:203" x14ac:dyDescent="0.25">
      <c r="A12" s="78" t="s">
        <v>35</v>
      </c>
      <c r="B12" s="719" t="s">
        <v>35</v>
      </c>
      <c r="C12" s="720">
        <v>23010</v>
      </c>
      <c r="D12" s="719"/>
      <c r="E12" s="720"/>
      <c r="F12" s="141"/>
      <c r="G12" s="81"/>
      <c r="H12" s="81"/>
      <c r="I12" s="81"/>
      <c r="J12" s="81"/>
      <c r="K12" s="81"/>
      <c r="L12" s="81"/>
      <c r="M12" s="81"/>
      <c r="N12" s="81"/>
      <c r="O12" s="81"/>
      <c r="P12" s="81"/>
      <c r="Q12" s="81"/>
      <c r="R12" s="81"/>
      <c r="S12" s="81"/>
      <c r="T12" s="82"/>
      <c r="U12" s="82"/>
      <c r="V12" s="142"/>
      <c r="W12" s="167"/>
      <c r="X12" s="141"/>
      <c r="Y12" s="81"/>
      <c r="Z12" s="81"/>
      <c r="AA12" s="81"/>
      <c r="AB12" s="81"/>
      <c r="AC12" s="81"/>
      <c r="AD12" s="81"/>
      <c r="AE12" s="81"/>
      <c r="AF12" s="81"/>
      <c r="AG12" s="81"/>
      <c r="AH12" s="81"/>
      <c r="AI12" s="81"/>
      <c r="AJ12" s="81"/>
      <c r="AK12" s="81"/>
      <c r="AL12" s="82"/>
      <c r="AM12" s="82"/>
      <c r="AN12" s="142"/>
      <c r="AO12" s="167"/>
      <c r="AP12" s="141"/>
      <c r="AQ12" s="81"/>
      <c r="AR12" s="81"/>
      <c r="AS12" s="81"/>
      <c r="AT12" s="81"/>
      <c r="AU12" s="81"/>
      <c r="AV12" s="81"/>
      <c r="AW12" s="81"/>
      <c r="AX12" s="81"/>
      <c r="AY12" s="81"/>
      <c r="AZ12" s="81"/>
      <c r="BA12" s="81"/>
      <c r="BB12" s="81"/>
      <c r="BC12" s="81"/>
      <c r="BD12" s="82"/>
      <c r="BE12" s="82"/>
      <c r="BF12" s="142"/>
      <c r="BG12" s="167"/>
      <c r="BH12" s="141"/>
      <c r="BI12" s="81"/>
      <c r="BJ12" s="81"/>
      <c r="BK12" s="81"/>
      <c r="BL12" s="81"/>
      <c r="BM12" s="81"/>
      <c r="BN12" s="81"/>
      <c r="BO12" s="81"/>
      <c r="BP12" s="81"/>
      <c r="BQ12" s="81"/>
      <c r="BR12" s="81"/>
      <c r="BS12" s="81"/>
      <c r="BT12" s="81"/>
      <c r="BU12" s="81"/>
      <c r="BV12" s="82"/>
      <c r="BW12" s="82"/>
      <c r="BX12" s="142"/>
      <c r="BY12" s="167"/>
      <c r="BZ12" s="141"/>
      <c r="CA12" s="81"/>
      <c r="CB12" s="81"/>
      <c r="CC12" s="81"/>
      <c r="CD12" s="81"/>
      <c r="CE12" s="81"/>
      <c r="CF12" s="81"/>
      <c r="CG12" s="81"/>
      <c r="CH12" s="81"/>
      <c r="CI12" s="81"/>
      <c r="CJ12" s="81"/>
      <c r="CK12" s="81"/>
      <c r="CL12" s="81"/>
      <c r="CM12" s="81"/>
      <c r="CN12" s="82"/>
      <c r="CO12" s="82"/>
      <c r="CP12" s="142"/>
      <c r="CQ12" s="167"/>
      <c r="CR12" s="141"/>
      <c r="CS12" s="81"/>
      <c r="CT12" s="81"/>
      <c r="CU12" s="81"/>
      <c r="CV12" s="81"/>
      <c r="CW12" s="81"/>
      <c r="CX12" s="81"/>
      <c r="CY12" s="81"/>
      <c r="CZ12" s="81"/>
      <c r="DA12" s="81"/>
      <c r="DB12" s="81"/>
      <c r="DC12" s="81"/>
      <c r="DD12" s="81"/>
      <c r="DE12" s="81"/>
      <c r="DF12" s="82"/>
      <c r="DG12" s="82"/>
      <c r="DH12" s="142"/>
      <c r="DI12" s="167"/>
      <c r="DJ12" s="141"/>
      <c r="DK12" s="81"/>
      <c r="DL12" s="81"/>
      <c r="DM12" s="81"/>
      <c r="DN12" s="81"/>
      <c r="DO12" s="81"/>
      <c r="DP12" s="81"/>
      <c r="DQ12" s="81"/>
      <c r="DR12" s="81"/>
      <c r="DS12" s="81"/>
      <c r="DT12" s="81"/>
      <c r="DU12" s="81"/>
      <c r="DV12" s="81"/>
      <c r="DW12" s="81"/>
      <c r="DX12" s="82"/>
      <c r="DY12" s="82"/>
      <c r="DZ12" s="142"/>
      <c r="EA12" s="167"/>
      <c r="EB12" s="141"/>
      <c r="EC12" s="81"/>
      <c r="ED12" s="81"/>
      <c r="EE12" s="81"/>
      <c r="EF12" s="81"/>
      <c r="EG12" s="81"/>
      <c r="EH12" s="81"/>
      <c r="EI12" s="81"/>
      <c r="EJ12" s="81"/>
      <c r="EK12" s="81"/>
      <c r="EL12" s="81"/>
      <c r="EM12" s="81"/>
      <c r="EN12" s="81"/>
      <c r="EO12" s="81"/>
      <c r="EP12" s="82"/>
      <c r="EQ12" s="82"/>
      <c r="ER12" s="142"/>
      <c r="ES12" s="167"/>
      <c r="ET12" s="141"/>
      <c r="EU12" s="81"/>
      <c r="EV12" s="81"/>
      <c r="EW12" s="81"/>
      <c r="EX12" s="81"/>
      <c r="EY12" s="81"/>
      <c r="EZ12" s="81"/>
      <c r="FA12" s="81"/>
      <c r="FB12" s="81"/>
      <c r="FC12" s="81"/>
      <c r="FD12" s="81"/>
      <c r="FE12" s="81"/>
      <c r="FF12" s="81"/>
      <c r="FG12" s="81"/>
      <c r="FH12" s="82"/>
      <c r="FI12" s="82"/>
      <c r="FJ12" s="142"/>
      <c r="FK12" s="167"/>
      <c r="FL12" s="141"/>
      <c r="FM12" s="81"/>
      <c r="FN12" s="81"/>
      <c r="FO12" s="81"/>
      <c r="FP12" s="81"/>
      <c r="FQ12" s="81"/>
      <c r="FR12" s="81"/>
      <c r="FS12" s="81"/>
      <c r="FT12" s="81"/>
      <c r="FU12" s="81"/>
      <c r="FV12" s="81"/>
      <c r="FW12" s="81"/>
      <c r="FX12" s="81"/>
      <c r="FY12" s="81"/>
      <c r="FZ12" s="82"/>
      <c r="GA12" s="82"/>
      <c r="GB12" s="142"/>
      <c r="GC12" s="167"/>
      <c r="GD12" s="141"/>
      <c r="GE12" s="81"/>
      <c r="GF12" s="81"/>
      <c r="GG12" s="81"/>
      <c r="GH12" s="81"/>
      <c r="GI12" s="81"/>
      <c r="GJ12" s="81"/>
      <c r="GK12" s="81"/>
      <c r="GL12" s="81"/>
      <c r="GM12" s="81"/>
      <c r="GN12" s="81"/>
      <c r="GO12" s="81"/>
      <c r="GP12" s="81"/>
      <c r="GQ12" s="81"/>
      <c r="GR12" s="82"/>
      <c r="GS12" s="82"/>
      <c r="GT12" s="142"/>
    </row>
    <row r="13" spans="1:203" x14ac:dyDescent="0.25">
      <c r="A13" s="78" t="s">
        <v>36</v>
      </c>
      <c r="B13" s="719" t="s">
        <v>36</v>
      </c>
      <c r="C13" s="720">
        <v>23040</v>
      </c>
      <c r="D13" s="719"/>
      <c r="E13" s="720"/>
      <c r="F13" s="141"/>
      <c r="G13" s="81"/>
      <c r="H13" s="81"/>
      <c r="I13" s="81"/>
      <c r="J13" s="81"/>
      <c r="K13" s="81"/>
      <c r="L13" s="81"/>
      <c r="M13" s="81"/>
      <c r="N13" s="81"/>
      <c r="O13" s="81"/>
      <c r="P13" s="81"/>
      <c r="Q13" s="81"/>
      <c r="R13" s="81"/>
      <c r="S13" s="81"/>
      <c r="T13" s="82"/>
      <c r="U13" s="82"/>
      <c r="V13" s="142"/>
      <c r="W13" s="167"/>
      <c r="X13" s="141"/>
      <c r="Y13" s="81"/>
      <c r="Z13" s="81"/>
      <c r="AA13" s="81"/>
      <c r="AB13" s="81"/>
      <c r="AC13" s="81"/>
      <c r="AD13" s="81"/>
      <c r="AE13" s="81"/>
      <c r="AF13" s="81"/>
      <c r="AG13" s="81"/>
      <c r="AH13" s="81"/>
      <c r="AI13" s="81"/>
      <c r="AJ13" s="81"/>
      <c r="AK13" s="81"/>
      <c r="AL13" s="82"/>
      <c r="AM13" s="82"/>
      <c r="AN13" s="142"/>
      <c r="AO13" s="167"/>
      <c r="AP13" s="141"/>
      <c r="AQ13" s="81"/>
      <c r="AR13" s="81"/>
      <c r="AS13" s="81"/>
      <c r="AT13" s="81"/>
      <c r="AU13" s="81"/>
      <c r="AV13" s="81"/>
      <c r="AW13" s="81"/>
      <c r="AX13" s="81"/>
      <c r="AY13" s="81"/>
      <c r="AZ13" s="81"/>
      <c r="BA13" s="81"/>
      <c r="BB13" s="81"/>
      <c r="BC13" s="81"/>
      <c r="BD13" s="82"/>
      <c r="BE13" s="82"/>
      <c r="BF13" s="142"/>
      <c r="BG13" s="167"/>
      <c r="BH13" s="141"/>
      <c r="BI13" s="81"/>
      <c r="BJ13" s="81"/>
      <c r="BK13" s="81"/>
      <c r="BL13" s="81"/>
      <c r="BM13" s="81"/>
      <c r="BN13" s="81"/>
      <c r="BO13" s="81"/>
      <c r="BP13" s="81"/>
      <c r="BQ13" s="81"/>
      <c r="BR13" s="81"/>
      <c r="BS13" s="81"/>
      <c r="BT13" s="81"/>
      <c r="BU13" s="81"/>
      <c r="BV13" s="82"/>
      <c r="BW13" s="82"/>
      <c r="BX13" s="142"/>
      <c r="BY13" s="167"/>
      <c r="BZ13" s="141"/>
      <c r="CA13" s="81"/>
      <c r="CB13" s="81"/>
      <c r="CC13" s="81"/>
      <c r="CD13" s="81"/>
      <c r="CE13" s="81"/>
      <c r="CF13" s="81"/>
      <c r="CG13" s="81"/>
      <c r="CH13" s="81"/>
      <c r="CI13" s="81"/>
      <c r="CJ13" s="81"/>
      <c r="CK13" s="81"/>
      <c r="CL13" s="81"/>
      <c r="CM13" s="81"/>
      <c r="CN13" s="82"/>
      <c r="CO13" s="82"/>
      <c r="CP13" s="142"/>
      <c r="CQ13" s="167"/>
      <c r="CR13" s="141"/>
      <c r="CS13" s="81"/>
      <c r="CT13" s="81"/>
      <c r="CU13" s="81"/>
      <c r="CV13" s="81"/>
      <c r="CW13" s="81"/>
      <c r="CX13" s="81"/>
      <c r="CY13" s="81"/>
      <c r="CZ13" s="81"/>
      <c r="DA13" s="81"/>
      <c r="DB13" s="81"/>
      <c r="DC13" s="81"/>
      <c r="DD13" s="81"/>
      <c r="DE13" s="81"/>
      <c r="DF13" s="82"/>
      <c r="DG13" s="82"/>
      <c r="DH13" s="142"/>
      <c r="DI13" s="167"/>
      <c r="DJ13" s="141"/>
      <c r="DK13" s="81"/>
      <c r="DL13" s="81"/>
      <c r="DM13" s="81"/>
      <c r="DN13" s="81"/>
      <c r="DO13" s="81"/>
      <c r="DP13" s="81"/>
      <c r="DQ13" s="81"/>
      <c r="DR13" s="81"/>
      <c r="DS13" s="81"/>
      <c r="DT13" s="81"/>
      <c r="DU13" s="81"/>
      <c r="DV13" s="81"/>
      <c r="DW13" s="81"/>
      <c r="DX13" s="82"/>
      <c r="DY13" s="82"/>
      <c r="DZ13" s="142"/>
      <c r="EA13" s="167"/>
      <c r="EB13" s="141"/>
      <c r="EC13" s="81"/>
      <c r="ED13" s="81"/>
      <c r="EE13" s="81"/>
      <c r="EF13" s="81"/>
      <c r="EG13" s="81"/>
      <c r="EH13" s="81"/>
      <c r="EI13" s="81"/>
      <c r="EJ13" s="81"/>
      <c r="EK13" s="81"/>
      <c r="EL13" s="81"/>
      <c r="EM13" s="81"/>
      <c r="EN13" s="81"/>
      <c r="EO13" s="81"/>
      <c r="EP13" s="82"/>
      <c r="EQ13" s="82"/>
      <c r="ER13" s="142"/>
      <c r="ES13" s="167"/>
      <c r="ET13" s="141"/>
      <c r="EU13" s="81"/>
      <c r="EV13" s="81"/>
      <c r="EW13" s="81"/>
      <c r="EX13" s="81"/>
      <c r="EY13" s="81"/>
      <c r="EZ13" s="81"/>
      <c r="FA13" s="81"/>
      <c r="FB13" s="81"/>
      <c r="FC13" s="81"/>
      <c r="FD13" s="81"/>
      <c r="FE13" s="81"/>
      <c r="FF13" s="81"/>
      <c r="FG13" s="81"/>
      <c r="FH13" s="82"/>
      <c r="FI13" s="82"/>
      <c r="FJ13" s="142"/>
      <c r="FK13" s="167"/>
      <c r="FL13" s="141"/>
      <c r="FM13" s="81"/>
      <c r="FN13" s="81"/>
      <c r="FO13" s="81"/>
      <c r="FP13" s="81"/>
      <c r="FQ13" s="81"/>
      <c r="FR13" s="81"/>
      <c r="FS13" s="81"/>
      <c r="FT13" s="81"/>
      <c r="FU13" s="81"/>
      <c r="FV13" s="81"/>
      <c r="FW13" s="81"/>
      <c r="FX13" s="81"/>
      <c r="FY13" s="81"/>
      <c r="FZ13" s="82"/>
      <c r="GA13" s="82"/>
      <c r="GB13" s="142"/>
      <c r="GC13" s="167"/>
      <c r="GD13" s="141"/>
      <c r="GE13" s="81"/>
      <c r="GF13" s="81"/>
      <c r="GG13" s="81"/>
      <c r="GH13" s="81"/>
      <c r="GI13" s="81"/>
      <c r="GJ13" s="81"/>
      <c r="GK13" s="81"/>
      <c r="GL13" s="81"/>
      <c r="GM13" s="81"/>
      <c r="GN13" s="81"/>
      <c r="GO13" s="81"/>
      <c r="GP13" s="81"/>
      <c r="GQ13" s="81"/>
      <c r="GR13" s="82"/>
      <c r="GS13" s="82"/>
      <c r="GT13" s="142"/>
    </row>
    <row r="14" spans="1:203" x14ac:dyDescent="0.25">
      <c r="A14" s="78" t="s">
        <v>37</v>
      </c>
      <c r="B14" s="721" t="s">
        <v>37</v>
      </c>
      <c r="C14" s="722">
        <v>23021</v>
      </c>
      <c r="D14" s="721"/>
      <c r="E14" s="722"/>
      <c r="F14" s="143"/>
      <c r="G14" s="85"/>
      <c r="H14" s="85"/>
      <c r="I14" s="85"/>
      <c r="J14" s="85"/>
      <c r="K14" s="85"/>
      <c r="L14" s="85"/>
      <c r="M14" s="85"/>
      <c r="N14" s="85"/>
      <c r="O14" s="85"/>
      <c r="P14" s="85"/>
      <c r="Q14" s="85"/>
      <c r="R14" s="85"/>
      <c r="S14" s="85"/>
      <c r="T14" s="86"/>
      <c r="U14" s="86"/>
      <c r="V14" s="144"/>
      <c r="W14" s="167"/>
      <c r="X14" s="143"/>
      <c r="Y14" s="85"/>
      <c r="Z14" s="85"/>
      <c r="AA14" s="85"/>
      <c r="AB14" s="85"/>
      <c r="AC14" s="85"/>
      <c r="AD14" s="85"/>
      <c r="AE14" s="85"/>
      <c r="AF14" s="85"/>
      <c r="AG14" s="85"/>
      <c r="AH14" s="85"/>
      <c r="AI14" s="85"/>
      <c r="AJ14" s="85"/>
      <c r="AK14" s="85"/>
      <c r="AL14" s="86"/>
      <c r="AM14" s="86"/>
      <c r="AN14" s="144"/>
      <c r="AO14" s="167"/>
      <c r="AP14" s="143"/>
      <c r="AQ14" s="85"/>
      <c r="AR14" s="85"/>
      <c r="AS14" s="85"/>
      <c r="AT14" s="85"/>
      <c r="AU14" s="85"/>
      <c r="AV14" s="85"/>
      <c r="AW14" s="85"/>
      <c r="AX14" s="85"/>
      <c r="AY14" s="85"/>
      <c r="AZ14" s="85"/>
      <c r="BA14" s="85"/>
      <c r="BB14" s="85"/>
      <c r="BC14" s="85"/>
      <c r="BD14" s="86"/>
      <c r="BE14" s="86"/>
      <c r="BF14" s="144"/>
      <c r="BG14" s="167"/>
      <c r="BH14" s="143"/>
      <c r="BI14" s="85"/>
      <c r="BJ14" s="85"/>
      <c r="BK14" s="85"/>
      <c r="BL14" s="85"/>
      <c r="BM14" s="85"/>
      <c r="BN14" s="85"/>
      <c r="BO14" s="85"/>
      <c r="BP14" s="85"/>
      <c r="BQ14" s="85"/>
      <c r="BR14" s="85"/>
      <c r="BS14" s="85"/>
      <c r="BT14" s="85"/>
      <c r="BU14" s="85"/>
      <c r="BV14" s="86"/>
      <c r="BW14" s="86"/>
      <c r="BX14" s="144"/>
      <c r="BY14" s="167"/>
      <c r="BZ14" s="143"/>
      <c r="CA14" s="85"/>
      <c r="CB14" s="85"/>
      <c r="CC14" s="85"/>
      <c r="CD14" s="85"/>
      <c r="CE14" s="85"/>
      <c r="CF14" s="85"/>
      <c r="CG14" s="85"/>
      <c r="CH14" s="85"/>
      <c r="CI14" s="85"/>
      <c r="CJ14" s="85"/>
      <c r="CK14" s="85"/>
      <c r="CL14" s="85"/>
      <c r="CM14" s="85"/>
      <c r="CN14" s="86"/>
      <c r="CO14" s="86"/>
      <c r="CP14" s="144"/>
      <c r="CQ14" s="167"/>
      <c r="CR14" s="143"/>
      <c r="CS14" s="85"/>
      <c r="CT14" s="85"/>
      <c r="CU14" s="85"/>
      <c r="CV14" s="85"/>
      <c r="CW14" s="85"/>
      <c r="CX14" s="85"/>
      <c r="CY14" s="85"/>
      <c r="CZ14" s="85"/>
      <c r="DA14" s="85"/>
      <c r="DB14" s="85"/>
      <c r="DC14" s="85"/>
      <c r="DD14" s="85"/>
      <c r="DE14" s="85"/>
      <c r="DF14" s="86"/>
      <c r="DG14" s="86"/>
      <c r="DH14" s="144"/>
      <c r="DI14" s="167"/>
      <c r="DJ14" s="143"/>
      <c r="DK14" s="85"/>
      <c r="DL14" s="85"/>
      <c r="DM14" s="85"/>
      <c r="DN14" s="85"/>
      <c r="DO14" s="85"/>
      <c r="DP14" s="85"/>
      <c r="DQ14" s="85"/>
      <c r="DR14" s="85"/>
      <c r="DS14" s="85"/>
      <c r="DT14" s="85"/>
      <c r="DU14" s="85"/>
      <c r="DV14" s="85"/>
      <c r="DW14" s="85"/>
      <c r="DX14" s="86"/>
      <c r="DY14" s="86"/>
      <c r="DZ14" s="144"/>
      <c r="EA14" s="167"/>
      <c r="EB14" s="143"/>
      <c r="EC14" s="85"/>
      <c r="ED14" s="85"/>
      <c r="EE14" s="85"/>
      <c r="EF14" s="85"/>
      <c r="EG14" s="85"/>
      <c r="EH14" s="85"/>
      <c r="EI14" s="85"/>
      <c r="EJ14" s="85"/>
      <c r="EK14" s="85"/>
      <c r="EL14" s="85"/>
      <c r="EM14" s="85"/>
      <c r="EN14" s="85"/>
      <c r="EO14" s="85"/>
      <c r="EP14" s="86"/>
      <c r="EQ14" s="86"/>
      <c r="ER14" s="144"/>
      <c r="ES14" s="167"/>
      <c r="ET14" s="143"/>
      <c r="EU14" s="85"/>
      <c r="EV14" s="85"/>
      <c r="EW14" s="85"/>
      <c r="EX14" s="85"/>
      <c r="EY14" s="85"/>
      <c r="EZ14" s="85"/>
      <c r="FA14" s="85"/>
      <c r="FB14" s="85"/>
      <c r="FC14" s="85"/>
      <c r="FD14" s="85"/>
      <c r="FE14" s="85"/>
      <c r="FF14" s="85"/>
      <c r="FG14" s="85"/>
      <c r="FH14" s="86"/>
      <c r="FI14" s="86"/>
      <c r="FJ14" s="144"/>
      <c r="FK14" s="167"/>
      <c r="FL14" s="143"/>
      <c r="FM14" s="85"/>
      <c r="FN14" s="85"/>
      <c r="FO14" s="85"/>
      <c r="FP14" s="85"/>
      <c r="FQ14" s="85"/>
      <c r="FR14" s="85"/>
      <c r="FS14" s="85"/>
      <c r="FT14" s="85"/>
      <c r="FU14" s="85"/>
      <c r="FV14" s="85"/>
      <c r="FW14" s="85"/>
      <c r="FX14" s="85"/>
      <c r="FY14" s="85"/>
      <c r="FZ14" s="86"/>
      <c r="GA14" s="86"/>
      <c r="GB14" s="144"/>
      <c r="GC14" s="167"/>
      <c r="GD14" s="143"/>
      <c r="GE14" s="85"/>
      <c r="GF14" s="85"/>
      <c r="GG14" s="85"/>
      <c r="GH14" s="85"/>
      <c r="GI14" s="85"/>
      <c r="GJ14" s="85"/>
      <c r="GK14" s="85"/>
      <c r="GL14" s="85"/>
      <c r="GM14" s="85"/>
      <c r="GN14" s="85"/>
      <c r="GO14" s="85"/>
      <c r="GP14" s="85"/>
      <c r="GQ14" s="85"/>
      <c r="GR14" s="86"/>
      <c r="GS14" s="86"/>
      <c r="GT14" s="144"/>
    </row>
    <row r="15" spans="1:203" x14ac:dyDescent="0.25">
      <c r="A15" s="78" t="s">
        <v>38</v>
      </c>
      <c r="B15" s="721" t="s">
        <v>38</v>
      </c>
      <c r="C15" s="720">
        <v>23022</v>
      </c>
      <c r="D15" s="721"/>
      <c r="E15" s="720"/>
      <c r="F15" s="141"/>
      <c r="G15" s="81"/>
      <c r="H15" s="81"/>
      <c r="I15" s="81"/>
      <c r="J15" s="81"/>
      <c r="K15" s="81"/>
      <c r="L15" s="81"/>
      <c r="M15" s="81"/>
      <c r="N15" s="81"/>
      <c r="O15" s="81"/>
      <c r="P15" s="81"/>
      <c r="Q15" s="81"/>
      <c r="R15" s="81"/>
      <c r="S15" s="81"/>
      <c r="T15" s="82"/>
      <c r="U15" s="82"/>
      <c r="V15" s="142"/>
      <c r="W15" s="167"/>
      <c r="X15" s="141"/>
      <c r="Y15" s="81"/>
      <c r="Z15" s="81"/>
      <c r="AA15" s="81"/>
      <c r="AB15" s="81"/>
      <c r="AC15" s="81"/>
      <c r="AD15" s="81"/>
      <c r="AE15" s="81"/>
      <c r="AF15" s="81"/>
      <c r="AG15" s="81"/>
      <c r="AH15" s="81"/>
      <c r="AI15" s="81"/>
      <c r="AJ15" s="81"/>
      <c r="AK15" s="81"/>
      <c r="AL15" s="82"/>
      <c r="AM15" s="82"/>
      <c r="AN15" s="142"/>
      <c r="AO15" s="167"/>
      <c r="AP15" s="141"/>
      <c r="AQ15" s="81"/>
      <c r="AR15" s="81"/>
      <c r="AS15" s="81"/>
      <c r="AT15" s="81"/>
      <c r="AU15" s="81"/>
      <c r="AV15" s="81"/>
      <c r="AW15" s="81"/>
      <c r="AX15" s="81"/>
      <c r="AY15" s="81"/>
      <c r="AZ15" s="81"/>
      <c r="BA15" s="81"/>
      <c r="BB15" s="81"/>
      <c r="BC15" s="81"/>
      <c r="BD15" s="82"/>
      <c r="BE15" s="82"/>
      <c r="BF15" s="142"/>
      <c r="BG15" s="167"/>
      <c r="BH15" s="141"/>
      <c r="BI15" s="81"/>
      <c r="BJ15" s="81"/>
      <c r="BK15" s="81"/>
      <c r="BL15" s="81"/>
      <c r="BM15" s="81"/>
      <c r="BN15" s="81"/>
      <c r="BO15" s="81"/>
      <c r="BP15" s="81"/>
      <c r="BQ15" s="81"/>
      <c r="BR15" s="81"/>
      <c r="BS15" s="81"/>
      <c r="BT15" s="81"/>
      <c r="BU15" s="81"/>
      <c r="BV15" s="82"/>
      <c r="BW15" s="82"/>
      <c r="BX15" s="142"/>
      <c r="BY15" s="167"/>
      <c r="BZ15" s="141"/>
      <c r="CA15" s="81"/>
      <c r="CB15" s="81"/>
      <c r="CC15" s="81"/>
      <c r="CD15" s="81"/>
      <c r="CE15" s="81"/>
      <c r="CF15" s="81"/>
      <c r="CG15" s="81"/>
      <c r="CH15" s="81"/>
      <c r="CI15" s="81"/>
      <c r="CJ15" s="81"/>
      <c r="CK15" s="81"/>
      <c r="CL15" s="81"/>
      <c r="CM15" s="81"/>
      <c r="CN15" s="82"/>
      <c r="CO15" s="82"/>
      <c r="CP15" s="142"/>
      <c r="CQ15" s="167"/>
      <c r="CR15" s="141"/>
      <c r="CS15" s="81"/>
      <c r="CT15" s="81"/>
      <c r="CU15" s="81"/>
      <c r="CV15" s="81"/>
      <c r="CW15" s="81"/>
      <c r="CX15" s="81"/>
      <c r="CY15" s="81"/>
      <c r="CZ15" s="81"/>
      <c r="DA15" s="81"/>
      <c r="DB15" s="81"/>
      <c r="DC15" s="81"/>
      <c r="DD15" s="81"/>
      <c r="DE15" s="81"/>
      <c r="DF15" s="82"/>
      <c r="DG15" s="82"/>
      <c r="DH15" s="142"/>
      <c r="DI15" s="167"/>
      <c r="DJ15" s="141"/>
      <c r="DK15" s="81"/>
      <c r="DL15" s="81"/>
      <c r="DM15" s="81"/>
      <c r="DN15" s="81"/>
      <c r="DO15" s="81"/>
      <c r="DP15" s="81"/>
      <c r="DQ15" s="81"/>
      <c r="DR15" s="81"/>
      <c r="DS15" s="81"/>
      <c r="DT15" s="81"/>
      <c r="DU15" s="81"/>
      <c r="DV15" s="81"/>
      <c r="DW15" s="81"/>
      <c r="DX15" s="82"/>
      <c r="DY15" s="82"/>
      <c r="DZ15" s="142"/>
      <c r="EA15" s="167"/>
      <c r="EB15" s="141"/>
      <c r="EC15" s="81"/>
      <c r="ED15" s="81"/>
      <c r="EE15" s="81"/>
      <c r="EF15" s="81"/>
      <c r="EG15" s="81"/>
      <c r="EH15" s="81"/>
      <c r="EI15" s="81"/>
      <c r="EJ15" s="81"/>
      <c r="EK15" s="81"/>
      <c r="EL15" s="81"/>
      <c r="EM15" s="81"/>
      <c r="EN15" s="81"/>
      <c r="EO15" s="81"/>
      <c r="EP15" s="82"/>
      <c r="EQ15" s="82"/>
      <c r="ER15" s="142"/>
      <c r="ES15" s="167"/>
      <c r="ET15" s="141"/>
      <c r="EU15" s="81"/>
      <c r="EV15" s="81"/>
      <c r="EW15" s="81"/>
      <c r="EX15" s="81"/>
      <c r="EY15" s="81"/>
      <c r="EZ15" s="81"/>
      <c r="FA15" s="81"/>
      <c r="FB15" s="81"/>
      <c r="FC15" s="81"/>
      <c r="FD15" s="81"/>
      <c r="FE15" s="81"/>
      <c r="FF15" s="81"/>
      <c r="FG15" s="81"/>
      <c r="FH15" s="82"/>
      <c r="FI15" s="82"/>
      <c r="FJ15" s="142"/>
      <c r="FK15" s="167"/>
      <c r="FL15" s="141"/>
      <c r="FM15" s="81"/>
      <c r="FN15" s="81"/>
      <c r="FO15" s="81"/>
      <c r="FP15" s="81"/>
      <c r="FQ15" s="81"/>
      <c r="FR15" s="81"/>
      <c r="FS15" s="81"/>
      <c r="FT15" s="81"/>
      <c r="FU15" s="81"/>
      <c r="FV15" s="81"/>
      <c r="FW15" s="81"/>
      <c r="FX15" s="81"/>
      <c r="FY15" s="81"/>
      <c r="FZ15" s="82"/>
      <c r="GA15" s="82"/>
      <c r="GB15" s="142"/>
      <c r="GC15" s="167"/>
      <c r="GD15" s="141"/>
      <c r="GE15" s="81"/>
      <c r="GF15" s="81"/>
      <c r="GG15" s="81"/>
      <c r="GH15" s="81"/>
      <c r="GI15" s="81"/>
      <c r="GJ15" s="81"/>
      <c r="GK15" s="81"/>
      <c r="GL15" s="81"/>
      <c r="GM15" s="81"/>
      <c r="GN15" s="81"/>
      <c r="GO15" s="81"/>
      <c r="GP15" s="81"/>
      <c r="GQ15" s="81"/>
      <c r="GR15" s="82"/>
      <c r="GS15" s="82"/>
      <c r="GT15" s="142"/>
    </row>
    <row r="16" spans="1:203" x14ac:dyDescent="0.25">
      <c r="A16" s="78" t="s">
        <v>39</v>
      </c>
      <c r="B16" s="721" t="s">
        <v>39</v>
      </c>
      <c r="C16" s="720">
        <v>23023</v>
      </c>
      <c r="D16" s="721"/>
      <c r="E16" s="720"/>
      <c r="F16" s="141"/>
      <c r="G16" s="81"/>
      <c r="H16" s="81"/>
      <c r="I16" s="81"/>
      <c r="J16" s="81"/>
      <c r="K16" s="81"/>
      <c r="L16" s="81"/>
      <c r="M16" s="81"/>
      <c r="N16" s="81"/>
      <c r="O16" s="81"/>
      <c r="P16" s="81"/>
      <c r="Q16" s="81"/>
      <c r="R16" s="81"/>
      <c r="S16" s="81"/>
      <c r="T16" s="82"/>
      <c r="U16" s="82"/>
      <c r="V16" s="142"/>
      <c r="W16" s="167"/>
      <c r="X16" s="141"/>
      <c r="Y16" s="81"/>
      <c r="Z16" s="81"/>
      <c r="AA16" s="81"/>
      <c r="AB16" s="81"/>
      <c r="AC16" s="81"/>
      <c r="AD16" s="81"/>
      <c r="AE16" s="81"/>
      <c r="AF16" s="81"/>
      <c r="AG16" s="81"/>
      <c r="AH16" s="81"/>
      <c r="AI16" s="81"/>
      <c r="AJ16" s="81"/>
      <c r="AK16" s="81"/>
      <c r="AL16" s="82"/>
      <c r="AM16" s="82"/>
      <c r="AN16" s="142"/>
      <c r="AO16" s="167"/>
      <c r="AP16" s="141"/>
      <c r="AQ16" s="81"/>
      <c r="AR16" s="81"/>
      <c r="AS16" s="81"/>
      <c r="AT16" s="81"/>
      <c r="AU16" s="81"/>
      <c r="AV16" s="81"/>
      <c r="AW16" s="81"/>
      <c r="AX16" s="81"/>
      <c r="AY16" s="81"/>
      <c r="AZ16" s="81"/>
      <c r="BA16" s="81"/>
      <c r="BB16" s="81"/>
      <c r="BC16" s="81"/>
      <c r="BD16" s="82"/>
      <c r="BE16" s="82"/>
      <c r="BF16" s="142"/>
      <c r="BG16" s="167"/>
      <c r="BH16" s="141"/>
      <c r="BI16" s="81"/>
      <c r="BJ16" s="81"/>
      <c r="BK16" s="81"/>
      <c r="BL16" s="81"/>
      <c r="BM16" s="81"/>
      <c r="BN16" s="81"/>
      <c r="BO16" s="81"/>
      <c r="BP16" s="81"/>
      <c r="BQ16" s="81"/>
      <c r="BR16" s="81"/>
      <c r="BS16" s="81"/>
      <c r="BT16" s="81"/>
      <c r="BU16" s="81"/>
      <c r="BV16" s="82"/>
      <c r="BW16" s="82"/>
      <c r="BX16" s="142"/>
      <c r="BY16" s="167"/>
      <c r="BZ16" s="141"/>
      <c r="CA16" s="81"/>
      <c r="CB16" s="81"/>
      <c r="CC16" s="81"/>
      <c r="CD16" s="81"/>
      <c r="CE16" s="81"/>
      <c r="CF16" s="81"/>
      <c r="CG16" s="81"/>
      <c r="CH16" s="81"/>
      <c r="CI16" s="81"/>
      <c r="CJ16" s="81"/>
      <c r="CK16" s="81"/>
      <c r="CL16" s="81"/>
      <c r="CM16" s="81"/>
      <c r="CN16" s="82"/>
      <c r="CO16" s="82"/>
      <c r="CP16" s="142"/>
      <c r="CQ16" s="167"/>
      <c r="CR16" s="141"/>
      <c r="CS16" s="81"/>
      <c r="CT16" s="81"/>
      <c r="CU16" s="81"/>
      <c r="CV16" s="81"/>
      <c r="CW16" s="81"/>
      <c r="CX16" s="81"/>
      <c r="CY16" s="81"/>
      <c r="CZ16" s="81"/>
      <c r="DA16" s="81"/>
      <c r="DB16" s="81"/>
      <c r="DC16" s="81"/>
      <c r="DD16" s="81"/>
      <c r="DE16" s="81"/>
      <c r="DF16" s="82"/>
      <c r="DG16" s="82"/>
      <c r="DH16" s="142"/>
      <c r="DI16" s="167"/>
      <c r="DJ16" s="141"/>
      <c r="DK16" s="81"/>
      <c r="DL16" s="81"/>
      <c r="DM16" s="81"/>
      <c r="DN16" s="81"/>
      <c r="DO16" s="81"/>
      <c r="DP16" s="81"/>
      <c r="DQ16" s="81"/>
      <c r="DR16" s="81"/>
      <c r="DS16" s="81"/>
      <c r="DT16" s="81"/>
      <c r="DU16" s="81"/>
      <c r="DV16" s="81"/>
      <c r="DW16" s="81"/>
      <c r="DX16" s="82"/>
      <c r="DY16" s="82"/>
      <c r="DZ16" s="142"/>
      <c r="EA16" s="167"/>
      <c r="EB16" s="141"/>
      <c r="EC16" s="81"/>
      <c r="ED16" s="81"/>
      <c r="EE16" s="81"/>
      <c r="EF16" s="81"/>
      <c r="EG16" s="81"/>
      <c r="EH16" s="81"/>
      <c r="EI16" s="81"/>
      <c r="EJ16" s="81"/>
      <c r="EK16" s="81"/>
      <c r="EL16" s="81"/>
      <c r="EM16" s="81"/>
      <c r="EN16" s="81"/>
      <c r="EO16" s="81"/>
      <c r="EP16" s="82"/>
      <c r="EQ16" s="82"/>
      <c r="ER16" s="142"/>
      <c r="ES16" s="167"/>
      <c r="ET16" s="141"/>
      <c r="EU16" s="81"/>
      <c r="EV16" s="81"/>
      <c r="EW16" s="81"/>
      <c r="EX16" s="81"/>
      <c r="EY16" s="81"/>
      <c r="EZ16" s="81"/>
      <c r="FA16" s="81"/>
      <c r="FB16" s="81"/>
      <c r="FC16" s="81"/>
      <c r="FD16" s="81"/>
      <c r="FE16" s="81"/>
      <c r="FF16" s="81"/>
      <c r="FG16" s="81"/>
      <c r="FH16" s="82"/>
      <c r="FI16" s="82"/>
      <c r="FJ16" s="142"/>
      <c r="FK16" s="167"/>
      <c r="FL16" s="141"/>
      <c r="FM16" s="81"/>
      <c r="FN16" s="81"/>
      <c r="FO16" s="81"/>
      <c r="FP16" s="81"/>
      <c r="FQ16" s="81"/>
      <c r="FR16" s="81"/>
      <c r="FS16" s="81"/>
      <c r="FT16" s="81"/>
      <c r="FU16" s="81"/>
      <c r="FV16" s="81"/>
      <c r="FW16" s="81"/>
      <c r="FX16" s="81"/>
      <c r="FY16" s="81"/>
      <c r="FZ16" s="82"/>
      <c r="GA16" s="82"/>
      <c r="GB16" s="142"/>
      <c r="GC16" s="167"/>
      <c r="GD16" s="141"/>
      <c r="GE16" s="81"/>
      <c r="GF16" s="81"/>
      <c r="GG16" s="81"/>
      <c r="GH16" s="81"/>
      <c r="GI16" s="81"/>
      <c r="GJ16" s="81"/>
      <c r="GK16" s="81"/>
      <c r="GL16" s="81"/>
      <c r="GM16" s="81"/>
      <c r="GN16" s="81"/>
      <c r="GO16" s="81"/>
      <c r="GP16" s="81"/>
      <c r="GQ16" s="81"/>
      <c r="GR16" s="82"/>
      <c r="GS16" s="82"/>
      <c r="GT16" s="142"/>
    </row>
    <row r="17" spans="1:202" x14ac:dyDescent="0.25">
      <c r="A17" s="78" t="s">
        <v>40</v>
      </c>
      <c r="B17" s="719" t="s">
        <v>92</v>
      </c>
      <c r="C17" s="720">
        <v>23050</v>
      </c>
      <c r="D17" s="719"/>
      <c r="E17" s="720"/>
      <c r="F17" s="141"/>
      <c r="G17" s="81"/>
      <c r="H17" s="81"/>
      <c r="I17" s="81"/>
      <c r="J17" s="81"/>
      <c r="K17" s="81"/>
      <c r="L17" s="81"/>
      <c r="M17" s="81"/>
      <c r="N17" s="81"/>
      <c r="O17" s="81"/>
      <c r="P17" s="81"/>
      <c r="Q17" s="81"/>
      <c r="R17" s="81"/>
      <c r="S17" s="81"/>
      <c r="T17" s="82"/>
      <c r="U17" s="82"/>
      <c r="V17" s="142"/>
      <c r="W17" s="167"/>
      <c r="X17" s="141"/>
      <c r="Y17" s="81"/>
      <c r="Z17" s="81"/>
      <c r="AA17" s="81"/>
      <c r="AB17" s="81"/>
      <c r="AC17" s="81"/>
      <c r="AD17" s="81"/>
      <c r="AE17" s="81"/>
      <c r="AF17" s="81"/>
      <c r="AG17" s="81"/>
      <c r="AH17" s="81"/>
      <c r="AI17" s="81"/>
      <c r="AJ17" s="81"/>
      <c r="AK17" s="81"/>
      <c r="AL17" s="82"/>
      <c r="AM17" s="82"/>
      <c r="AN17" s="142"/>
      <c r="AO17" s="167"/>
      <c r="AP17" s="141"/>
      <c r="AQ17" s="81"/>
      <c r="AR17" s="81"/>
      <c r="AS17" s="81"/>
      <c r="AT17" s="81"/>
      <c r="AU17" s="81"/>
      <c r="AV17" s="81"/>
      <c r="AW17" s="81"/>
      <c r="AX17" s="81"/>
      <c r="AY17" s="81"/>
      <c r="AZ17" s="81"/>
      <c r="BA17" s="81"/>
      <c r="BB17" s="81"/>
      <c r="BC17" s="81"/>
      <c r="BD17" s="82"/>
      <c r="BE17" s="82"/>
      <c r="BF17" s="142"/>
      <c r="BG17" s="167"/>
      <c r="BH17" s="141"/>
      <c r="BI17" s="81"/>
      <c r="BJ17" s="81"/>
      <c r="BK17" s="81"/>
      <c r="BL17" s="81"/>
      <c r="BM17" s="81"/>
      <c r="BN17" s="81"/>
      <c r="BO17" s="81"/>
      <c r="BP17" s="81"/>
      <c r="BQ17" s="81"/>
      <c r="BR17" s="81"/>
      <c r="BS17" s="81"/>
      <c r="BT17" s="81"/>
      <c r="BU17" s="81"/>
      <c r="BV17" s="82"/>
      <c r="BW17" s="82"/>
      <c r="BX17" s="142"/>
      <c r="BY17" s="167"/>
      <c r="BZ17" s="141"/>
      <c r="CA17" s="81"/>
      <c r="CB17" s="81"/>
      <c r="CC17" s="81"/>
      <c r="CD17" s="81"/>
      <c r="CE17" s="81"/>
      <c r="CF17" s="81"/>
      <c r="CG17" s="81"/>
      <c r="CH17" s="81"/>
      <c r="CI17" s="81"/>
      <c r="CJ17" s="81"/>
      <c r="CK17" s="81"/>
      <c r="CL17" s="81"/>
      <c r="CM17" s="81"/>
      <c r="CN17" s="82"/>
      <c r="CO17" s="82"/>
      <c r="CP17" s="142"/>
      <c r="CQ17" s="167"/>
      <c r="CR17" s="141"/>
      <c r="CS17" s="81"/>
      <c r="CT17" s="81"/>
      <c r="CU17" s="81"/>
      <c r="CV17" s="81"/>
      <c r="CW17" s="81"/>
      <c r="CX17" s="81"/>
      <c r="CY17" s="81"/>
      <c r="CZ17" s="81"/>
      <c r="DA17" s="81"/>
      <c r="DB17" s="81"/>
      <c r="DC17" s="81"/>
      <c r="DD17" s="81"/>
      <c r="DE17" s="81"/>
      <c r="DF17" s="82"/>
      <c r="DG17" s="82"/>
      <c r="DH17" s="142"/>
      <c r="DI17" s="167"/>
      <c r="DJ17" s="141"/>
      <c r="DK17" s="81"/>
      <c r="DL17" s="81"/>
      <c r="DM17" s="81"/>
      <c r="DN17" s="81"/>
      <c r="DO17" s="81"/>
      <c r="DP17" s="81"/>
      <c r="DQ17" s="81"/>
      <c r="DR17" s="81"/>
      <c r="DS17" s="81"/>
      <c r="DT17" s="81"/>
      <c r="DU17" s="81"/>
      <c r="DV17" s="81"/>
      <c r="DW17" s="81"/>
      <c r="DX17" s="82"/>
      <c r="DY17" s="82"/>
      <c r="DZ17" s="142"/>
      <c r="EA17" s="167"/>
      <c r="EB17" s="141"/>
      <c r="EC17" s="81"/>
      <c r="ED17" s="81"/>
      <c r="EE17" s="81"/>
      <c r="EF17" s="81"/>
      <c r="EG17" s="81"/>
      <c r="EH17" s="81"/>
      <c r="EI17" s="81"/>
      <c r="EJ17" s="81"/>
      <c r="EK17" s="81"/>
      <c r="EL17" s="81"/>
      <c r="EM17" s="81"/>
      <c r="EN17" s="81"/>
      <c r="EO17" s="81"/>
      <c r="EP17" s="82"/>
      <c r="EQ17" s="82"/>
      <c r="ER17" s="142"/>
      <c r="ES17" s="167"/>
      <c r="ET17" s="141"/>
      <c r="EU17" s="81"/>
      <c r="EV17" s="81"/>
      <c r="EW17" s="81"/>
      <c r="EX17" s="81"/>
      <c r="EY17" s="81"/>
      <c r="EZ17" s="81"/>
      <c r="FA17" s="81"/>
      <c r="FB17" s="81"/>
      <c r="FC17" s="81"/>
      <c r="FD17" s="81"/>
      <c r="FE17" s="81"/>
      <c r="FF17" s="81"/>
      <c r="FG17" s="81"/>
      <c r="FH17" s="82"/>
      <c r="FI17" s="82"/>
      <c r="FJ17" s="142"/>
      <c r="FK17" s="167"/>
      <c r="FL17" s="141"/>
      <c r="FM17" s="81"/>
      <c r="FN17" s="81"/>
      <c r="FO17" s="81"/>
      <c r="FP17" s="81"/>
      <c r="FQ17" s="81"/>
      <c r="FR17" s="81"/>
      <c r="FS17" s="81"/>
      <c r="FT17" s="81"/>
      <c r="FU17" s="81"/>
      <c r="FV17" s="81"/>
      <c r="FW17" s="81"/>
      <c r="FX17" s="81"/>
      <c r="FY17" s="81"/>
      <c r="FZ17" s="82"/>
      <c r="GA17" s="82"/>
      <c r="GB17" s="142"/>
      <c r="GC17" s="167"/>
      <c r="GD17" s="141"/>
      <c r="GE17" s="81"/>
      <c r="GF17" s="81"/>
      <c r="GG17" s="81"/>
      <c r="GH17" s="81"/>
      <c r="GI17" s="81"/>
      <c r="GJ17" s="81"/>
      <c r="GK17" s="81"/>
      <c r="GL17" s="81"/>
      <c r="GM17" s="81"/>
      <c r="GN17" s="81"/>
      <c r="GO17" s="81"/>
      <c r="GP17" s="81"/>
      <c r="GQ17" s="81"/>
      <c r="GR17" s="82"/>
      <c r="GS17" s="82"/>
      <c r="GT17" s="142"/>
    </row>
    <row r="18" spans="1:202" x14ac:dyDescent="0.25">
      <c r="A18" s="78" t="s">
        <v>41</v>
      </c>
      <c r="B18" s="719" t="s">
        <v>41</v>
      </c>
      <c r="C18" s="720">
        <v>23060</v>
      </c>
      <c r="D18" s="719"/>
      <c r="E18" s="720"/>
      <c r="F18" s="141"/>
      <c r="G18" s="81"/>
      <c r="H18" s="81"/>
      <c r="I18" s="81"/>
      <c r="J18" s="81"/>
      <c r="K18" s="81"/>
      <c r="L18" s="81"/>
      <c r="M18" s="81"/>
      <c r="N18" s="81"/>
      <c r="O18" s="81"/>
      <c r="P18" s="81"/>
      <c r="Q18" s="81"/>
      <c r="R18" s="81"/>
      <c r="S18" s="81"/>
      <c r="T18" s="82"/>
      <c r="U18" s="82"/>
      <c r="V18" s="142"/>
      <c r="W18" s="167"/>
      <c r="X18" s="141"/>
      <c r="Y18" s="81"/>
      <c r="Z18" s="81"/>
      <c r="AA18" s="81"/>
      <c r="AB18" s="81"/>
      <c r="AC18" s="81"/>
      <c r="AD18" s="81"/>
      <c r="AE18" s="81"/>
      <c r="AF18" s="81"/>
      <c r="AG18" s="81"/>
      <c r="AH18" s="81"/>
      <c r="AI18" s="81"/>
      <c r="AJ18" s="81"/>
      <c r="AK18" s="81"/>
      <c r="AL18" s="82"/>
      <c r="AM18" s="82"/>
      <c r="AN18" s="142"/>
      <c r="AO18" s="167"/>
      <c r="AP18" s="141"/>
      <c r="AQ18" s="81"/>
      <c r="AR18" s="81"/>
      <c r="AS18" s="81"/>
      <c r="AT18" s="81"/>
      <c r="AU18" s="81"/>
      <c r="AV18" s="81"/>
      <c r="AW18" s="81"/>
      <c r="AX18" s="81"/>
      <c r="AY18" s="81"/>
      <c r="AZ18" s="81"/>
      <c r="BA18" s="81"/>
      <c r="BB18" s="81"/>
      <c r="BC18" s="81"/>
      <c r="BD18" s="82"/>
      <c r="BE18" s="82"/>
      <c r="BF18" s="142"/>
      <c r="BG18" s="167"/>
      <c r="BH18" s="141"/>
      <c r="BI18" s="81"/>
      <c r="BJ18" s="81"/>
      <c r="BK18" s="81"/>
      <c r="BL18" s="81"/>
      <c r="BM18" s="81"/>
      <c r="BN18" s="81"/>
      <c r="BO18" s="81"/>
      <c r="BP18" s="81"/>
      <c r="BQ18" s="81"/>
      <c r="BR18" s="81"/>
      <c r="BS18" s="81"/>
      <c r="BT18" s="81"/>
      <c r="BU18" s="81"/>
      <c r="BV18" s="82"/>
      <c r="BW18" s="82"/>
      <c r="BX18" s="142"/>
      <c r="BY18" s="167"/>
      <c r="BZ18" s="141"/>
      <c r="CA18" s="81"/>
      <c r="CB18" s="81"/>
      <c r="CC18" s="81"/>
      <c r="CD18" s="81"/>
      <c r="CE18" s="81"/>
      <c r="CF18" s="81"/>
      <c r="CG18" s="81"/>
      <c r="CH18" s="81"/>
      <c r="CI18" s="81"/>
      <c r="CJ18" s="81"/>
      <c r="CK18" s="81"/>
      <c r="CL18" s="81"/>
      <c r="CM18" s="81"/>
      <c r="CN18" s="82"/>
      <c r="CO18" s="82"/>
      <c r="CP18" s="142"/>
      <c r="CQ18" s="167"/>
      <c r="CR18" s="141"/>
      <c r="CS18" s="81"/>
      <c r="CT18" s="81"/>
      <c r="CU18" s="81"/>
      <c r="CV18" s="81"/>
      <c r="CW18" s="81"/>
      <c r="CX18" s="81"/>
      <c r="CY18" s="81"/>
      <c r="CZ18" s="81"/>
      <c r="DA18" s="81"/>
      <c r="DB18" s="81"/>
      <c r="DC18" s="81"/>
      <c r="DD18" s="81"/>
      <c r="DE18" s="81"/>
      <c r="DF18" s="82"/>
      <c r="DG18" s="82"/>
      <c r="DH18" s="142"/>
      <c r="DI18" s="167"/>
      <c r="DJ18" s="141"/>
      <c r="DK18" s="81"/>
      <c r="DL18" s="81"/>
      <c r="DM18" s="81"/>
      <c r="DN18" s="81"/>
      <c r="DO18" s="81"/>
      <c r="DP18" s="81"/>
      <c r="DQ18" s="81"/>
      <c r="DR18" s="81"/>
      <c r="DS18" s="81"/>
      <c r="DT18" s="81"/>
      <c r="DU18" s="81"/>
      <c r="DV18" s="81"/>
      <c r="DW18" s="81"/>
      <c r="DX18" s="82"/>
      <c r="DY18" s="82"/>
      <c r="DZ18" s="142"/>
      <c r="EA18" s="167"/>
      <c r="EB18" s="141"/>
      <c r="EC18" s="81"/>
      <c r="ED18" s="81"/>
      <c r="EE18" s="81"/>
      <c r="EF18" s="81"/>
      <c r="EG18" s="81"/>
      <c r="EH18" s="81"/>
      <c r="EI18" s="81"/>
      <c r="EJ18" s="81"/>
      <c r="EK18" s="81"/>
      <c r="EL18" s="81"/>
      <c r="EM18" s="81"/>
      <c r="EN18" s="81"/>
      <c r="EO18" s="81"/>
      <c r="EP18" s="82"/>
      <c r="EQ18" s="82"/>
      <c r="ER18" s="142"/>
      <c r="ES18" s="167"/>
      <c r="ET18" s="141"/>
      <c r="EU18" s="81"/>
      <c r="EV18" s="81"/>
      <c r="EW18" s="81"/>
      <c r="EX18" s="81"/>
      <c r="EY18" s="81"/>
      <c r="EZ18" s="81"/>
      <c r="FA18" s="81"/>
      <c r="FB18" s="81"/>
      <c r="FC18" s="81"/>
      <c r="FD18" s="81"/>
      <c r="FE18" s="81"/>
      <c r="FF18" s="81"/>
      <c r="FG18" s="81"/>
      <c r="FH18" s="82"/>
      <c r="FI18" s="82"/>
      <c r="FJ18" s="142"/>
      <c r="FK18" s="167"/>
      <c r="FL18" s="141"/>
      <c r="FM18" s="81"/>
      <c r="FN18" s="81"/>
      <c r="FO18" s="81"/>
      <c r="FP18" s="81"/>
      <c r="FQ18" s="81"/>
      <c r="FR18" s="81"/>
      <c r="FS18" s="81"/>
      <c r="FT18" s="81"/>
      <c r="FU18" s="81"/>
      <c r="FV18" s="81"/>
      <c r="FW18" s="81"/>
      <c r="FX18" s="81"/>
      <c r="FY18" s="81"/>
      <c r="FZ18" s="82"/>
      <c r="GA18" s="82"/>
      <c r="GB18" s="142"/>
      <c r="GC18" s="167"/>
      <c r="GD18" s="141"/>
      <c r="GE18" s="81"/>
      <c r="GF18" s="81"/>
      <c r="GG18" s="81"/>
      <c r="GH18" s="81"/>
      <c r="GI18" s="81"/>
      <c r="GJ18" s="81"/>
      <c r="GK18" s="81"/>
      <c r="GL18" s="81"/>
      <c r="GM18" s="81"/>
      <c r="GN18" s="81"/>
      <c r="GO18" s="81"/>
      <c r="GP18" s="81"/>
      <c r="GQ18" s="81"/>
      <c r="GR18" s="82"/>
      <c r="GS18" s="82"/>
      <c r="GT18" s="142"/>
    </row>
    <row r="19" spans="1:202" x14ac:dyDescent="0.25">
      <c r="A19" s="78" t="s">
        <v>42</v>
      </c>
      <c r="B19" s="719" t="s">
        <v>39</v>
      </c>
      <c r="C19" s="720">
        <v>23023</v>
      </c>
      <c r="D19" s="719"/>
      <c r="E19" s="720"/>
      <c r="F19" s="141"/>
      <c r="G19" s="81"/>
      <c r="H19" s="81"/>
      <c r="I19" s="81"/>
      <c r="J19" s="81"/>
      <c r="K19" s="81"/>
      <c r="L19" s="81"/>
      <c r="M19" s="81"/>
      <c r="N19" s="81"/>
      <c r="O19" s="81"/>
      <c r="P19" s="81"/>
      <c r="Q19" s="81"/>
      <c r="R19" s="81"/>
      <c r="S19" s="81"/>
      <c r="T19" s="82"/>
      <c r="U19" s="82"/>
      <c r="V19" s="142"/>
      <c r="W19" s="167"/>
      <c r="X19" s="141"/>
      <c r="Y19" s="81"/>
      <c r="Z19" s="81"/>
      <c r="AA19" s="81"/>
      <c r="AB19" s="81"/>
      <c r="AC19" s="81"/>
      <c r="AD19" s="81"/>
      <c r="AE19" s="81"/>
      <c r="AF19" s="81"/>
      <c r="AG19" s="81"/>
      <c r="AH19" s="81"/>
      <c r="AI19" s="81"/>
      <c r="AJ19" s="81"/>
      <c r="AK19" s="81"/>
      <c r="AL19" s="82"/>
      <c r="AM19" s="82"/>
      <c r="AN19" s="142"/>
      <c r="AO19" s="167"/>
      <c r="AP19" s="141"/>
      <c r="AQ19" s="81"/>
      <c r="AR19" s="81"/>
      <c r="AS19" s="81"/>
      <c r="AT19" s="81"/>
      <c r="AU19" s="81"/>
      <c r="AV19" s="81"/>
      <c r="AW19" s="81"/>
      <c r="AX19" s="81"/>
      <c r="AY19" s="81"/>
      <c r="AZ19" s="81"/>
      <c r="BA19" s="81"/>
      <c r="BB19" s="81"/>
      <c r="BC19" s="81"/>
      <c r="BD19" s="82"/>
      <c r="BE19" s="82"/>
      <c r="BF19" s="142"/>
      <c r="BG19" s="167"/>
      <c r="BH19" s="141"/>
      <c r="BI19" s="81"/>
      <c r="BJ19" s="81"/>
      <c r="BK19" s="81"/>
      <c r="BL19" s="81"/>
      <c r="BM19" s="81"/>
      <c r="BN19" s="81"/>
      <c r="BO19" s="81"/>
      <c r="BP19" s="81"/>
      <c r="BQ19" s="81"/>
      <c r="BR19" s="81"/>
      <c r="BS19" s="81"/>
      <c r="BT19" s="81"/>
      <c r="BU19" s="81"/>
      <c r="BV19" s="82"/>
      <c r="BW19" s="82"/>
      <c r="BX19" s="142"/>
      <c r="BY19" s="167"/>
      <c r="BZ19" s="141"/>
      <c r="CA19" s="81"/>
      <c r="CB19" s="81"/>
      <c r="CC19" s="81"/>
      <c r="CD19" s="81"/>
      <c r="CE19" s="81"/>
      <c r="CF19" s="81"/>
      <c r="CG19" s="81"/>
      <c r="CH19" s="81"/>
      <c r="CI19" s="81"/>
      <c r="CJ19" s="81"/>
      <c r="CK19" s="81"/>
      <c r="CL19" s="81"/>
      <c r="CM19" s="81"/>
      <c r="CN19" s="82"/>
      <c r="CO19" s="82"/>
      <c r="CP19" s="142"/>
      <c r="CQ19" s="167"/>
      <c r="CR19" s="141"/>
      <c r="CS19" s="81"/>
      <c r="CT19" s="81"/>
      <c r="CU19" s="81"/>
      <c r="CV19" s="81"/>
      <c r="CW19" s="81"/>
      <c r="CX19" s="81"/>
      <c r="CY19" s="81"/>
      <c r="CZ19" s="81"/>
      <c r="DA19" s="81"/>
      <c r="DB19" s="81"/>
      <c r="DC19" s="81"/>
      <c r="DD19" s="81"/>
      <c r="DE19" s="81"/>
      <c r="DF19" s="82"/>
      <c r="DG19" s="82"/>
      <c r="DH19" s="142"/>
      <c r="DI19" s="167"/>
      <c r="DJ19" s="141"/>
      <c r="DK19" s="81"/>
      <c r="DL19" s="81"/>
      <c r="DM19" s="81"/>
      <c r="DN19" s="81"/>
      <c r="DO19" s="81"/>
      <c r="DP19" s="81"/>
      <c r="DQ19" s="81"/>
      <c r="DR19" s="81"/>
      <c r="DS19" s="81"/>
      <c r="DT19" s="81"/>
      <c r="DU19" s="81"/>
      <c r="DV19" s="81"/>
      <c r="DW19" s="81"/>
      <c r="DX19" s="82"/>
      <c r="DY19" s="82"/>
      <c r="DZ19" s="142"/>
      <c r="EA19" s="167"/>
      <c r="EB19" s="141"/>
      <c r="EC19" s="81"/>
      <c r="ED19" s="81"/>
      <c r="EE19" s="81"/>
      <c r="EF19" s="81"/>
      <c r="EG19" s="81"/>
      <c r="EH19" s="81"/>
      <c r="EI19" s="81"/>
      <c r="EJ19" s="81"/>
      <c r="EK19" s="81"/>
      <c r="EL19" s="81"/>
      <c r="EM19" s="81"/>
      <c r="EN19" s="81"/>
      <c r="EO19" s="81"/>
      <c r="EP19" s="82"/>
      <c r="EQ19" s="82"/>
      <c r="ER19" s="142"/>
      <c r="ES19" s="167"/>
      <c r="ET19" s="141"/>
      <c r="EU19" s="81"/>
      <c r="EV19" s="81"/>
      <c r="EW19" s="81"/>
      <c r="EX19" s="81"/>
      <c r="EY19" s="81"/>
      <c r="EZ19" s="81"/>
      <c r="FA19" s="81"/>
      <c r="FB19" s="81"/>
      <c r="FC19" s="81"/>
      <c r="FD19" s="81"/>
      <c r="FE19" s="81"/>
      <c r="FF19" s="81"/>
      <c r="FG19" s="81"/>
      <c r="FH19" s="82"/>
      <c r="FI19" s="82"/>
      <c r="FJ19" s="142"/>
      <c r="FK19" s="167"/>
      <c r="FL19" s="141"/>
      <c r="FM19" s="81"/>
      <c r="FN19" s="81"/>
      <c r="FO19" s="81"/>
      <c r="FP19" s="81"/>
      <c r="FQ19" s="81"/>
      <c r="FR19" s="81"/>
      <c r="FS19" s="81"/>
      <c r="FT19" s="81"/>
      <c r="FU19" s="81"/>
      <c r="FV19" s="81"/>
      <c r="FW19" s="81"/>
      <c r="FX19" s="81"/>
      <c r="FY19" s="81"/>
      <c r="FZ19" s="82"/>
      <c r="GA19" s="82"/>
      <c r="GB19" s="142"/>
      <c r="GC19" s="167"/>
      <c r="GD19" s="141"/>
      <c r="GE19" s="81"/>
      <c r="GF19" s="81"/>
      <c r="GG19" s="81"/>
      <c r="GH19" s="81"/>
      <c r="GI19" s="81"/>
      <c r="GJ19" s="81"/>
      <c r="GK19" s="81"/>
      <c r="GL19" s="81"/>
      <c r="GM19" s="81"/>
      <c r="GN19" s="81"/>
      <c r="GO19" s="81"/>
      <c r="GP19" s="81"/>
      <c r="GQ19" s="81"/>
      <c r="GR19" s="82"/>
      <c r="GS19" s="82"/>
      <c r="GT19" s="142"/>
    </row>
    <row r="20" spans="1:202" x14ac:dyDescent="0.25">
      <c r="A20" s="78" t="s">
        <v>43</v>
      </c>
      <c r="B20" s="719" t="s">
        <v>93</v>
      </c>
      <c r="C20" s="720">
        <v>23080</v>
      </c>
      <c r="D20" s="719"/>
      <c r="E20" s="720"/>
      <c r="F20" s="141"/>
      <c r="G20" s="81"/>
      <c r="H20" s="81"/>
      <c r="I20" s="81"/>
      <c r="J20" s="81"/>
      <c r="K20" s="81"/>
      <c r="L20" s="81"/>
      <c r="M20" s="81"/>
      <c r="N20" s="81"/>
      <c r="O20" s="81"/>
      <c r="P20" s="81"/>
      <c r="Q20" s="81"/>
      <c r="R20" s="81"/>
      <c r="S20" s="81"/>
      <c r="T20" s="82"/>
      <c r="U20" s="82"/>
      <c r="V20" s="142"/>
      <c r="W20" s="167"/>
      <c r="X20" s="141"/>
      <c r="Y20" s="81"/>
      <c r="Z20" s="81"/>
      <c r="AA20" s="81"/>
      <c r="AB20" s="81"/>
      <c r="AC20" s="81"/>
      <c r="AD20" s="81"/>
      <c r="AE20" s="81"/>
      <c r="AF20" s="81"/>
      <c r="AG20" s="81"/>
      <c r="AH20" s="81"/>
      <c r="AI20" s="81"/>
      <c r="AJ20" s="81"/>
      <c r="AK20" s="81"/>
      <c r="AL20" s="82"/>
      <c r="AM20" s="82"/>
      <c r="AN20" s="142"/>
      <c r="AO20" s="167"/>
      <c r="AP20" s="141"/>
      <c r="AQ20" s="81"/>
      <c r="AR20" s="81"/>
      <c r="AS20" s="81"/>
      <c r="AT20" s="81"/>
      <c r="AU20" s="81"/>
      <c r="AV20" s="81"/>
      <c r="AW20" s="81"/>
      <c r="AX20" s="81"/>
      <c r="AY20" s="81"/>
      <c r="AZ20" s="81"/>
      <c r="BA20" s="81"/>
      <c r="BB20" s="81"/>
      <c r="BC20" s="81"/>
      <c r="BD20" s="82"/>
      <c r="BE20" s="82"/>
      <c r="BF20" s="142"/>
      <c r="BG20" s="167"/>
      <c r="BH20" s="141"/>
      <c r="BI20" s="81"/>
      <c r="BJ20" s="81"/>
      <c r="BK20" s="81"/>
      <c r="BL20" s="81"/>
      <c r="BM20" s="81"/>
      <c r="BN20" s="81"/>
      <c r="BO20" s="81"/>
      <c r="BP20" s="81"/>
      <c r="BQ20" s="81"/>
      <c r="BR20" s="81"/>
      <c r="BS20" s="81"/>
      <c r="BT20" s="81"/>
      <c r="BU20" s="81"/>
      <c r="BV20" s="82"/>
      <c r="BW20" s="82"/>
      <c r="BX20" s="142"/>
      <c r="BY20" s="167"/>
      <c r="BZ20" s="141"/>
      <c r="CA20" s="81"/>
      <c r="CB20" s="81"/>
      <c r="CC20" s="81"/>
      <c r="CD20" s="81"/>
      <c r="CE20" s="81"/>
      <c r="CF20" s="81"/>
      <c r="CG20" s="81"/>
      <c r="CH20" s="81"/>
      <c r="CI20" s="81"/>
      <c r="CJ20" s="81"/>
      <c r="CK20" s="81"/>
      <c r="CL20" s="81"/>
      <c r="CM20" s="81"/>
      <c r="CN20" s="82"/>
      <c r="CO20" s="82"/>
      <c r="CP20" s="142"/>
      <c r="CQ20" s="167"/>
      <c r="CR20" s="141"/>
      <c r="CS20" s="81"/>
      <c r="CT20" s="81"/>
      <c r="CU20" s="81"/>
      <c r="CV20" s="81"/>
      <c r="CW20" s="81"/>
      <c r="CX20" s="81"/>
      <c r="CY20" s="81"/>
      <c r="CZ20" s="81"/>
      <c r="DA20" s="81"/>
      <c r="DB20" s="81"/>
      <c r="DC20" s="81"/>
      <c r="DD20" s="81"/>
      <c r="DE20" s="81"/>
      <c r="DF20" s="82"/>
      <c r="DG20" s="82"/>
      <c r="DH20" s="142"/>
      <c r="DI20" s="167"/>
      <c r="DJ20" s="141"/>
      <c r="DK20" s="81"/>
      <c r="DL20" s="81"/>
      <c r="DM20" s="81"/>
      <c r="DN20" s="81"/>
      <c r="DO20" s="81"/>
      <c r="DP20" s="81"/>
      <c r="DQ20" s="81"/>
      <c r="DR20" s="81"/>
      <c r="DS20" s="81"/>
      <c r="DT20" s="81"/>
      <c r="DU20" s="81"/>
      <c r="DV20" s="81"/>
      <c r="DW20" s="81"/>
      <c r="DX20" s="82"/>
      <c r="DY20" s="82"/>
      <c r="DZ20" s="142"/>
      <c r="EA20" s="167"/>
      <c r="EB20" s="141"/>
      <c r="EC20" s="81"/>
      <c r="ED20" s="81"/>
      <c r="EE20" s="81"/>
      <c r="EF20" s="81"/>
      <c r="EG20" s="81"/>
      <c r="EH20" s="81"/>
      <c r="EI20" s="81"/>
      <c r="EJ20" s="81"/>
      <c r="EK20" s="81"/>
      <c r="EL20" s="81"/>
      <c r="EM20" s="81"/>
      <c r="EN20" s="81"/>
      <c r="EO20" s="81"/>
      <c r="EP20" s="82"/>
      <c r="EQ20" s="82"/>
      <c r="ER20" s="142"/>
      <c r="ES20" s="167"/>
      <c r="ET20" s="141"/>
      <c r="EU20" s="81"/>
      <c r="EV20" s="81"/>
      <c r="EW20" s="81"/>
      <c r="EX20" s="81"/>
      <c r="EY20" s="81"/>
      <c r="EZ20" s="81"/>
      <c r="FA20" s="81"/>
      <c r="FB20" s="81"/>
      <c r="FC20" s="81"/>
      <c r="FD20" s="81"/>
      <c r="FE20" s="81"/>
      <c r="FF20" s="81"/>
      <c r="FG20" s="81"/>
      <c r="FH20" s="82"/>
      <c r="FI20" s="82"/>
      <c r="FJ20" s="142"/>
      <c r="FK20" s="167"/>
      <c r="FL20" s="141"/>
      <c r="FM20" s="81"/>
      <c r="FN20" s="81"/>
      <c r="FO20" s="81"/>
      <c r="FP20" s="81"/>
      <c r="FQ20" s="81"/>
      <c r="FR20" s="81"/>
      <c r="FS20" s="81"/>
      <c r="FT20" s="81"/>
      <c r="FU20" s="81"/>
      <c r="FV20" s="81"/>
      <c r="FW20" s="81"/>
      <c r="FX20" s="81"/>
      <c r="FY20" s="81"/>
      <c r="FZ20" s="82"/>
      <c r="GA20" s="82"/>
      <c r="GB20" s="142"/>
      <c r="GC20" s="167"/>
      <c r="GD20" s="141"/>
      <c r="GE20" s="81"/>
      <c r="GF20" s="81"/>
      <c r="GG20" s="81"/>
      <c r="GH20" s="81"/>
      <c r="GI20" s="81"/>
      <c r="GJ20" s="81"/>
      <c r="GK20" s="81"/>
      <c r="GL20" s="81"/>
      <c r="GM20" s="81"/>
      <c r="GN20" s="81"/>
      <c r="GO20" s="81"/>
      <c r="GP20" s="81"/>
      <c r="GQ20" s="81"/>
      <c r="GR20" s="82"/>
      <c r="GS20" s="82"/>
      <c r="GT20" s="142"/>
    </row>
    <row r="21" spans="1:202" x14ac:dyDescent="0.25">
      <c r="A21" s="78" t="s">
        <v>44</v>
      </c>
      <c r="B21" s="719" t="s">
        <v>37</v>
      </c>
      <c r="C21" s="720">
        <v>23021</v>
      </c>
      <c r="D21" s="719"/>
      <c r="E21" s="720"/>
      <c r="F21" s="141"/>
      <c r="G21" s="81"/>
      <c r="H21" s="81"/>
      <c r="I21" s="81"/>
      <c r="J21" s="81"/>
      <c r="K21" s="81"/>
      <c r="L21" s="81"/>
      <c r="M21" s="81"/>
      <c r="N21" s="81"/>
      <c r="O21" s="81"/>
      <c r="P21" s="81"/>
      <c r="Q21" s="81"/>
      <c r="R21" s="81"/>
      <c r="S21" s="81"/>
      <c r="T21" s="82"/>
      <c r="U21" s="82"/>
      <c r="V21" s="142"/>
      <c r="W21" s="167"/>
      <c r="X21" s="141"/>
      <c r="Y21" s="81"/>
      <c r="Z21" s="81"/>
      <c r="AA21" s="81"/>
      <c r="AB21" s="81"/>
      <c r="AC21" s="81"/>
      <c r="AD21" s="81"/>
      <c r="AE21" s="81"/>
      <c r="AF21" s="81"/>
      <c r="AG21" s="81"/>
      <c r="AH21" s="81"/>
      <c r="AI21" s="81"/>
      <c r="AJ21" s="81"/>
      <c r="AK21" s="81"/>
      <c r="AL21" s="82"/>
      <c r="AM21" s="82"/>
      <c r="AN21" s="142"/>
      <c r="AO21" s="167"/>
      <c r="AP21" s="141"/>
      <c r="AQ21" s="81"/>
      <c r="AR21" s="81"/>
      <c r="AS21" s="81"/>
      <c r="AT21" s="81"/>
      <c r="AU21" s="81"/>
      <c r="AV21" s="81"/>
      <c r="AW21" s="81"/>
      <c r="AX21" s="81"/>
      <c r="AY21" s="81"/>
      <c r="AZ21" s="81"/>
      <c r="BA21" s="81"/>
      <c r="BB21" s="81"/>
      <c r="BC21" s="81"/>
      <c r="BD21" s="82"/>
      <c r="BE21" s="82"/>
      <c r="BF21" s="142"/>
      <c r="BG21" s="167"/>
      <c r="BH21" s="141"/>
      <c r="BI21" s="81"/>
      <c r="BJ21" s="81"/>
      <c r="BK21" s="81"/>
      <c r="BL21" s="81"/>
      <c r="BM21" s="81"/>
      <c r="BN21" s="81"/>
      <c r="BO21" s="81"/>
      <c r="BP21" s="81"/>
      <c r="BQ21" s="81"/>
      <c r="BR21" s="81"/>
      <c r="BS21" s="81"/>
      <c r="BT21" s="81"/>
      <c r="BU21" s="81"/>
      <c r="BV21" s="82"/>
      <c r="BW21" s="82"/>
      <c r="BX21" s="142"/>
      <c r="BY21" s="167"/>
      <c r="BZ21" s="141"/>
      <c r="CA21" s="81"/>
      <c r="CB21" s="81"/>
      <c r="CC21" s="81"/>
      <c r="CD21" s="81"/>
      <c r="CE21" s="81"/>
      <c r="CF21" s="81"/>
      <c r="CG21" s="81"/>
      <c r="CH21" s="81"/>
      <c r="CI21" s="81"/>
      <c r="CJ21" s="81"/>
      <c r="CK21" s="81"/>
      <c r="CL21" s="81"/>
      <c r="CM21" s="81"/>
      <c r="CN21" s="82"/>
      <c r="CO21" s="82"/>
      <c r="CP21" s="142"/>
      <c r="CQ21" s="167"/>
      <c r="CR21" s="141"/>
      <c r="CS21" s="81"/>
      <c r="CT21" s="81"/>
      <c r="CU21" s="81"/>
      <c r="CV21" s="81"/>
      <c r="CW21" s="81"/>
      <c r="CX21" s="81"/>
      <c r="CY21" s="81"/>
      <c r="CZ21" s="81"/>
      <c r="DA21" s="81"/>
      <c r="DB21" s="81"/>
      <c r="DC21" s="81"/>
      <c r="DD21" s="81"/>
      <c r="DE21" s="81"/>
      <c r="DF21" s="82"/>
      <c r="DG21" s="82"/>
      <c r="DH21" s="142"/>
      <c r="DI21" s="167"/>
      <c r="DJ21" s="141"/>
      <c r="DK21" s="81"/>
      <c r="DL21" s="81"/>
      <c r="DM21" s="81"/>
      <c r="DN21" s="81"/>
      <c r="DO21" s="81"/>
      <c r="DP21" s="81"/>
      <c r="DQ21" s="81"/>
      <c r="DR21" s="81"/>
      <c r="DS21" s="81"/>
      <c r="DT21" s="81"/>
      <c r="DU21" s="81"/>
      <c r="DV21" s="81"/>
      <c r="DW21" s="81"/>
      <c r="DX21" s="82"/>
      <c r="DY21" s="82"/>
      <c r="DZ21" s="142"/>
      <c r="EA21" s="167"/>
      <c r="EB21" s="141"/>
      <c r="EC21" s="81"/>
      <c r="ED21" s="81"/>
      <c r="EE21" s="81"/>
      <c r="EF21" s="81"/>
      <c r="EG21" s="81"/>
      <c r="EH21" s="81"/>
      <c r="EI21" s="81"/>
      <c r="EJ21" s="81"/>
      <c r="EK21" s="81"/>
      <c r="EL21" s="81"/>
      <c r="EM21" s="81"/>
      <c r="EN21" s="81"/>
      <c r="EO21" s="81"/>
      <c r="EP21" s="82"/>
      <c r="EQ21" s="82"/>
      <c r="ER21" s="142"/>
      <c r="ES21" s="167"/>
      <c r="ET21" s="141"/>
      <c r="EU21" s="81"/>
      <c r="EV21" s="81"/>
      <c r="EW21" s="81"/>
      <c r="EX21" s="81"/>
      <c r="EY21" s="81"/>
      <c r="EZ21" s="81"/>
      <c r="FA21" s="81"/>
      <c r="FB21" s="81"/>
      <c r="FC21" s="81"/>
      <c r="FD21" s="81"/>
      <c r="FE21" s="81"/>
      <c r="FF21" s="81"/>
      <c r="FG21" s="81"/>
      <c r="FH21" s="82"/>
      <c r="FI21" s="82"/>
      <c r="FJ21" s="142"/>
      <c r="FK21" s="167"/>
      <c r="FL21" s="141"/>
      <c r="FM21" s="81"/>
      <c r="FN21" s="81"/>
      <c r="FO21" s="81"/>
      <c r="FP21" s="81"/>
      <c r="FQ21" s="81"/>
      <c r="FR21" s="81"/>
      <c r="FS21" s="81"/>
      <c r="FT21" s="81"/>
      <c r="FU21" s="81"/>
      <c r="FV21" s="81"/>
      <c r="FW21" s="81"/>
      <c r="FX21" s="81"/>
      <c r="FY21" s="81"/>
      <c r="FZ21" s="82"/>
      <c r="GA21" s="82"/>
      <c r="GB21" s="142"/>
      <c r="GC21" s="167"/>
      <c r="GD21" s="141"/>
      <c r="GE21" s="81"/>
      <c r="GF21" s="81"/>
      <c r="GG21" s="81"/>
      <c r="GH21" s="81"/>
      <c r="GI21" s="81"/>
      <c r="GJ21" s="81"/>
      <c r="GK21" s="81"/>
      <c r="GL21" s="81"/>
      <c r="GM21" s="81"/>
      <c r="GN21" s="81"/>
      <c r="GO21" s="81"/>
      <c r="GP21" s="81"/>
      <c r="GQ21" s="81"/>
      <c r="GR21" s="82"/>
      <c r="GS21" s="82"/>
      <c r="GT21" s="142"/>
    </row>
    <row r="22" spans="1:202" x14ac:dyDescent="0.25">
      <c r="A22" s="78" t="s">
        <v>45</v>
      </c>
      <c r="B22" s="719" t="s">
        <v>37</v>
      </c>
      <c r="C22" s="720">
        <v>23021</v>
      </c>
      <c r="D22" s="719"/>
      <c r="E22" s="720"/>
      <c r="F22" s="141"/>
      <c r="G22" s="81"/>
      <c r="H22" s="81"/>
      <c r="I22" s="81"/>
      <c r="J22" s="81"/>
      <c r="K22" s="81"/>
      <c r="L22" s="81"/>
      <c r="M22" s="81"/>
      <c r="N22" s="81"/>
      <c r="O22" s="81"/>
      <c r="P22" s="81"/>
      <c r="Q22" s="81"/>
      <c r="R22" s="81"/>
      <c r="S22" s="81"/>
      <c r="T22" s="82"/>
      <c r="U22" s="82"/>
      <c r="V22" s="142"/>
      <c r="W22" s="167"/>
      <c r="X22" s="141"/>
      <c r="Y22" s="81"/>
      <c r="Z22" s="81"/>
      <c r="AA22" s="81"/>
      <c r="AB22" s="81"/>
      <c r="AC22" s="81"/>
      <c r="AD22" s="81"/>
      <c r="AE22" s="81"/>
      <c r="AF22" s="81"/>
      <c r="AG22" s="81"/>
      <c r="AH22" s="81"/>
      <c r="AI22" s="81"/>
      <c r="AJ22" s="81"/>
      <c r="AK22" s="81"/>
      <c r="AL22" s="82"/>
      <c r="AM22" s="82"/>
      <c r="AN22" s="142"/>
      <c r="AO22" s="167"/>
      <c r="AP22" s="141"/>
      <c r="AQ22" s="81"/>
      <c r="AR22" s="81"/>
      <c r="AS22" s="81"/>
      <c r="AT22" s="81"/>
      <c r="AU22" s="81"/>
      <c r="AV22" s="81"/>
      <c r="AW22" s="81"/>
      <c r="AX22" s="81"/>
      <c r="AY22" s="81"/>
      <c r="AZ22" s="81"/>
      <c r="BA22" s="81"/>
      <c r="BB22" s="81"/>
      <c r="BC22" s="81"/>
      <c r="BD22" s="82"/>
      <c r="BE22" s="82"/>
      <c r="BF22" s="142"/>
      <c r="BG22" s="167"/>
      <c r="BH22" s="141"/>
      <c r="BI22" s="81"/>
      <c r="BJ22" s="81"/>
      <c r="BK22" s="81"/>
      <c r="BL22" s="81"/>
      <c r="BM22" s="81"/>
      <c r="BN22" s="81"/>
      <c r="BO22" s="81"/>
      <c r="BP22" s="81"/>
      <c r="BQ22" s="81"/>
      <c r="BR22" s="81"/>
      <c r="BS22" s="81"/>
      <c r="BT22" s="81"/>
      <c r="BU22" s="81"/>
      <c r="BV22" s="82"/>
      <c r="BW22" s="82"/>
      <c r="BX22" s="142"/>
      <c r="BY22" s="167"/>
      <c r="BZ22" s="141"/>
      <c r="CA22" s="81"/>
      <c r="CB22" s="81"/>
      <c r="CC22" s="81"/>
      <c r="CD22" s="81"/>
      <c r="CE22" s="81"/>
      <c r="CF22" s="81"/>
      <c r="CG22" s="81"/>
      <c r="CH22" s="81"/>
      <c r="CI22" s="81"/>
      <c r="CJ22" s="81"/>
      <c r="CK22" s="81"/>
      <c r="CL22" s="81"/>
      <c r="CM22" s="81"/>
      <c r="CN22" s="82"/>
      <c r="CO22" s="82"/>
      <c r="CP22" s="142"/>
      <c r="CQ22" s="167"/>
      <c r="CR22" s="141"/>
      <c r="CS22" s="81"/>
      <c r="CT22" s="81"/>
      <c r="CU22" s="81"/>
      <c r="CV22" s="81"/>
      <c r="CW22" s="81"/>
      <c r="CX22" s="81"/>
      <c r="CY22" s="81"/>
      <c r="CZ22" s="81"/>
      <c r="DA22" s="81"/>
      <c r="DB22" s="81"/>
      <c r="DC22" s="81"/>
      <c r="DD22" s="81"/>
      <c r="DE22" s="81"/>
      <c r="DF22" s="82"/>
      <c r="DG22" s="82"/>
      <c r="DH22" s="142"/>
      <c r="DI22" s="167"/>
      <c r="DJ22" s="141"/>
      <c r="DK22" s="81"/>
      <c r="DL22" s="81"/>
      <c r="DM22" s="81"/>
      <c r="DN22" s="81"/>
      <c r="DO22" s="81"/>
      <c r="DP22" s="81"/>
      <c r="DQ22" s="81"/>
      <c r="DR22" s="81"/>
      <c r="DS22" s="81"/>
      <c r="DT22" s="81"/>
      <c r="DU22" s="81"/>
      <c r="DV22" s="81"/>
      <c r="DW22" s="81"/>
      <c r="DX22" s="82"/>
      <c r="DY22" s="82"/>
      <c r="DZ22" s="142"/>
      <c r="EA22" s="167"/>
      <c r="EB22" s="141"/>
      <c r="EC22" s="81"/>
      <c r="ED22" s="81"/>
      <c r="EE22" s="81"/>
      <c r="EF22" s="81"/>
      <c r="EG22" s="81"/>
      <c r="EH22" s="81"/>
      <c r="EI22" s="81"/>
      <c r="EJ22" s="81"/>
      <c r="EK22" s="81"/>
      <c r="EL22" s="81"/>
      <c r="EM22" s="81"/>
      <c r="EN22" s="81"/>
      <c r="EO22" s="81"/>
      <c r="EP22" s="82"/>
      <c r="EQ22" s="82"/>
      <c r="ER22" s="142"/>
      <c r="ES22" s="167"/>
      <c r="ET22" s="141"/>
      <c r="EU22" s="81"/>
      <c r="EV22" s="81"/>
      <c r="EW22" s="81"/>
      <c r="EX22" s="81"/>
      <c r="EY22" s="81"/>
      <c r="EZ22" s="81"/>
      <c r="FA22" s="81"/>
      <c r="FB22" s="81"/>
      <c r="FC22" s="81"/>
      <c r="FD22" s="81"/>
      <c r="FE22" s="81"/>
      <c r="FF22" s="81"/>
      <c r="FG22" s="81"/>
      <c r="FH22" s="82"/>
      <c r="FI22" s="82"/>
      <c r="FJ22" s="142"/>
      <c r="FK22" s="167"/>
      <c r="FL22" s="141"/>
      <c r="FM22" s="81"/>
      <c r="FN22" s="81"/>
      <c r="FO22" s="81"/>
      <c r="FP22" s="81"/>
      <c r="FQ22" s="81"/>
      <c r="FR22" s="81"/>
      <c r="FS22" s="81"/>
      <c r="FT22" s="81"/>
      <c r="FU22" s="81"/>
      <c r="FV22" s="81"/>
      <c r="FW22" s="81"/>
      <c r="FX22" s="81"/>
      <c r="FY22" s="81"/>
      <c r="FZ22" s="82"/>
      <c r="GA22" s="82"/>
      <c r="GB22" s="142"/>
      <c r="GC22" s="167"/>
      <c r="GD22" s="141"/>
      <c r="GE22" s="81"/>
      <c r="GF22" s="81"/>
      <c r="GG22" s="81"/>
      <c r="GH22" s="81"/>
      <c r="GI22" s="81"/>
      <c r="GJ22" s="81"/>
      <c r="GK22" s="81"/>
      <c r="GL22" s="81"/>
      <c r="GM22" s="81"/>
      <c r="GN22" s="81"/>
      <c r="GO22" s="81"/>
      <c r="GP22" s="81"/>
      <c r="GQ22" s="81"/>
      <c r="GR22" s="82"/>
      <c r="GS22" s="82"/>
      <c r="GT22" s="142"/>
    </row>
    <row r="23" spans="1:202" x14ac:dyDescent="0.25">
      <c r="A23" s="78" t="s">
        <v>46</v>
      </c>
      <c r="B23" s="719" t="s">
        <v>93</v>
      </c>
      <c r="C23" s="720">
        <v>23380</v>
      </c>
      <c r="D23" s="719"/>
      <c r="E23" s="720"/>
      <c r="F23" s="141"/>
      <c r="G23" s="81"/>
      <c r="H23" s="81"/>
      <c r="I23" s="81"/>
      <c r="J23" s="81"/>
      <c r="K23" s="81"/>
      <c r="L23" s="81"/>
      <c r="M23" s="81"/>
      <c r="N23" s="81"/>
      <c r="O23" s="81"/>
      <c r="P23" s="81"/>
      <c r="Q23" s="81"/>
      <c r="R23" s="81"/>
      <c r="S23" s="81"/>
      <c r="T23" s="82"/>
      <c r="U23" s="82"/>
      <c r="V23" s="142"/>
      <c r="W23" s="167"/>
      <c r="X23" s="141"/>
      <c r="Y23" s="81"/>
      <c r="Z23" s="81"/>
      <c r="AA23" s="81"/>
      <c r="AB23" s="81"/>
      <c r="AC23" s="81"/>
      <c r="AD23" s="81"/>
      <c r="AE23" s="81"/>
      <c r="AF23" s="81"/>
      <c r="AG23" s="81"/>
      <c r="AH23" s="81"/>
      <c r="AI23" s="81"/>
      <c r="AJ23" s="81"/>
      <c r="AK23" s="81"/>
      <c r="AL23" s="82"/>
      <c r="AM23" s="82"/>
      <c r="AN23" s="142"/>
      <c r="AO23" s="167"/>
      <c r="AP23" s="141"/>
      <c r="AQ23" s="81"/>
      <c r="AR23" s="81"/>
      <c r="AS23" s="81"/>
      <c r="AT23" s="81"/>
      <c r="AU23" s="81"/>
      <c r="AV23" s="81"/>
      <c r="AW23" s="81"/>
      <c r="AX23" s="81"/>
      <c r="AY23" s="81"/>
      <c r="AZ23" s="81"/>
      <c r="BA23" s="81"/>
      <c r="BB23" s="81"/>
      <c r="BC23" s="81"/>
      <c r="BD23" s="82"/>
      <c r="BE23" s="82"/>
      <c r="BF23" s="142"/>
      <c r="BG23" s="167"/>
      <c r="BH23" s="141"/>
      <c r="BI23" s="81"/>
      <c r="BJ23" s="81"/>
      <c r="BK23" s="81"/>
      <c r="BL23" s="81"/>
      <c r="BM23" s="81"/>
      <c r="BN23" s="81"/>
      <c r="BO23" s="81"/>
      <c r="BP23" s="81"/>
      <c r="BQ23" s="81"/>
      <c r="BR23" s="81"/>
      <c r="BS23" s="81"/>
      <c r="BT23" s="81"/>
      <c r="BU23" s="81"/>
      <c r="BV23" s="82"/>
      <c r="BW23" s="82"/>
      <c r="BX23" s="142"/>
      <c r="BY23" s="167"/>
      <c r="BZ23" s="141"/>
      <c r="CA23" s="81"/>
      <c r="CB23" s="81"/>
      <c r="CC23" s="81"/>
      <c r="CD23" s="81"/>
      <c r="CE23" s="81"/>
      <c r="CF23" s="81"/>
      <c r="CG23" s="81"/>
      <c r="CH23" s="81"/>
      <c r="CI23" s="81"/>
      <c r="CJ23" s="81"/>
      <c r="CK23" s="81"/>
      <c r="CL23" s="81"/>
      <c r="CM23" s="81"/>
      <c r="CN23" s="82"/>
      <c r="CO23" s="82"/>
      <c r="CP23" s="142"/>
      <c r="CQ23" s="167"/>
      <c r="CR23" s="141"/>
      <c r="CS23" s="81"/>
      <c r="CT23" s="81"/>
      <c r="CU23" s="81"/>
      <c r="CV23" s="81"/>
      <c r="CW23" s="81"/>
      <c r="CX23" s="81"/>
      <c r="CY23" s="81"/>
      <c r="CZ23" s="81"/>
      <c r="DA23" s="81"/>
      <c r="DB23" s="81"/>
      <c r="DC23" s="81"/>
      <c r="DD23" s="81"/>
      <c r="DE23" s="81"/>
      <c r="DF23" s="82"/>
      <c r="DG23" s="82"/>
      <c r="DH23" s="142"/>
      <c r="DI23" s="167"/>
      <c r="DJ23" s="141"/>
      <c r="DK23" s="81"/>
      <c r="DL23" s="81"/>
      <c r="DM23" s="81"/>
      <c r="DN23" s="81"/>
      <c r="DO23" s="81"/>
      <c r="DP23" s="81"/>
      <c r="DQ23" s="81"/>
      <c r="DR23" s="81"/>
      <c r="DS23" s="81"/>
      <c r="DT23" s="81"/>
      <c r="DU23" s="81"/>
      <c r="DV23" s="81"/>
      <c r="DW23" s="81"/>
      <c r="DX23" s="82"/>
      <c r="DY23" s="82"/>
      <c r="DZ23" s="142"/>
      <c r="EA23" s="167"/>
      <c r="EB23" s="141"/>
      <c r="EC23" s="81"/>
      <c r="ED23" s="81"/>
      <c r="EE23" s="81"/>
      <c r="EF23" s="81"/>
      <c r="EG23" s="81"/>
      <c r="EH23" s="81"/>
      <c r="EI23" s="81"/>
      <c r="EJ23" s="81"/>
      <c r="EK23" s="81"/>
      <c r="EL23" s="81"/>
      <c r="EM23" s="81"/>
      <c r="EN23" s="81"/>
      <c r="EO23" s="81"/>
      <c r="EP23" s="82"/>
      <c r="EQ23" s="82"/>
      <c r="ER23" s="142"/>
      <c r="ES23" s="167"/>
      <c r="ET23" s="141"/>
      <c r="EU23" s="81"/>
      <c r="EV23" s="81"/>
      <c r="EW23" s="81"/>
      <c r="EX23" s="81"/>
      <c r="EY23" s="81"/>
      <c r="EZ23" s="81"/>
      <c r="FA23" s="81"/>
      <c r="FB23" s="81"/>
      <c r="FC23" s="81"/>
      <c r="FD23" s="81"/>
      <c r="FE23" s="81"/>
      <c r="FF23" s="81"/>
      <c r="FG23" s="81"/>
      <c r="FH23" s="82"/>
      <c r="FI23" s="82"/>
      <c r="FJ23" s="142"/>
      <c r="FK23" s="167"/>
      <c r="FL23" s="141"/>
      <c r="FM23" s="81"/>
      <c r="FN23" s="81"/>
      <c r="FO23" s="81"/>
      <c r="FP23" s="81"/>
      <c r="FQ23" s="81"/>
      <c r="FR23" s="81"/>
      <c r="FS23" s="81"/>
      <c r="FT23" s="81"/>
      <c r="FU23" s="81"/>
      <c r="FV23" s="81"/>
      <c r="FW23" s="81"/>
      <c r="FX23" s="81"/>
      <c r="FY23" s="81"/>
      <c r="FZ23" s="82"/>
      <c r="GA23" s="82"/>
      <c r="GB23" s="142"/>
      <c r="GC23" s="167"/>
      <c r="GD23" s="141"/>
      <c r="GE23" s="81"/>
      <c r="GF23" s="81"/>
      <c r="GG23" s="81"/>
      <c r="GH23" s="81"/>
      <c r="GI23" s="81"/>
      <c r="GJ23" s="81"/>
      <c r="GK23" s="81"/>
      <c r="GL23" s="81"/>
      <c r="GM23" s="81"/>
      <c r="GN23" s="81"/>
      <c r="GO23" s="81"/>
      <c r="GP23" s="81"/>
      <c r="GQ23" s="81"/>
      <c r="GR23" s="82"/>
      <c r="GS23" s="82"/>
      <c r="GT23" s="142"/>
    </row>
    <row r="24" spans="1:202" x14ac:dyDescent="0.25">
      <c r="A24" s="78" t="s">
        <v>47</v>
      </c>
      <c r="B24" s="719" t="s">
        <v>93</v>
      </c>
      <c r="C24" s="720">
        <v>23380</v>
      </c>
      <c r="D24" s="719"/>
      <c r="E24" s="720"/>
      <c r="F24" s="141"/>
      <c r="G24" s="81"/>
      <c r="H24" s="81"/>
      <c r="I24" s="81"/>
      <c r="J24" s="81"/>
      <c r="K24" s="81"/>
      <c r="L24" s="81"/>
      <c r="M24" s="81"/>
      <c r="N24" s="81"/>
      <c r="O24" s="81"/>
      <c r="P24" s="81"/>
      <c r="Q24" s="81"/>
      <c r="R24" s="81"/>
      <c r="S24" s="81"/>
      <c r="T24" s="82"/>
      <c r="U24" s="82"/>
      <c r="V24" s="142"/>
      <c r="W24" s="167"/>
      <c r="X24" s="141"/>
      <c r="Y24" s="81"/>
      <c r="Z24" s="81"/>
      <c r="AA24" s="81"/>
      <c r="AB24" s="81"/>
      <c r="AC24" s="81"/>
      <c r="AD24" s="81"/>
      <c r="AE24" s="81"/>
      <c r="AF24" s="81"/>
      <c r="AG24" s="81"/>
      <c r="AH24" s="81"/>
      <c r="AI24" s="81"/>
      <c r="AJ24" s="81"/>
      <c r="AK24" s="81"/>
      <c r="AL24" s="82"/>
      <c r="AM24" s="82"/>
      <c r="AN24" s="142"/>
      <c r="AO24" s="167"/>
      <c r="AP24" s="141"/>
      <c r="AQ24" s="81"/>
      <c r="AR24" s="81"/>
      <c r="AS24" s="81"/>
      <c r="AT24" s="81"/>
      <c r="AU24" s="81"/>
      <c r="AV24" s="81"/>
      <c r="AW24" s="81"/>
      <c r="AX24" s="81"/>
      <c r="AY24" s="81"/>
      <c r="AZ24" s="81"/>
      <c r="BA24" s="81"/>
      <c r="BB24" s="81"/>
      <c r="BC24" s="81"/>
      <c r="BD24" s="82"/>
      <c r="BE24" s="82"/>
      <c r="BF24" s="142"/>
      <c r="BG24" s="167"/>
      <c r="BH24" s="141"/>
      <c r="BI24" s="81"/>
      <c r="BJ24" s="81"/>
      <c r="BK24" s="81"/>
      <c r="BL24" s="81"/>
      <c r="BM24" s="81"/>
      <c r="BN24" s="81"/>
      <c r="BO24" s="81"/>
      <c r="BP24" s="81"/>
      <c r="BQ24" s="81"/>
      <c r="BR24" s="81"/>
      <c r="BS24" s="81"/>
      <c r="BT24" s="81"/>
      <c r="BU24" s="81"/>
      <c r="BV24" s="82"/>
      <c r="BW24" s="82"/>
      <c r="BX24" s="142"/>
      <c r="BY24" s="167"/>
      <c r="BZ24" s="141"/>
      <c r="CA24" s="81"/>
      <c r="CB24" s="81"/>
      <c r="CC24" s="81"/>
      <c r="CD24" s="81"/>
      <c r="CE24" s="81"/>
      <c r="CF24" s="81"/>
      <c r="CG24" s="81"/>
      <c r="CH24" s="81"/>
      <c r="CI24" s="81"/>
      <c r="CJ24" s="81"/>
      <c r="CK24" s="81"/>
      <c r="CL24" s="81"/>
      <c r="CM24" s="81"/>
      <c r="CN24" s="82"/>
      <c r="CO24" s="82"/>
      <c r="CP24" s="142"/>
      <c r="CQ24" s="167"/>
      <c r="CR24" s="141"/>
      <c r="CS24" s="81"/>
      <c r="CT24" s="81"/>
      <c r="CU24" s="81"/>
      <c r="CV24" s="81"/>
      <c r="CW24" s="81"/>
      <c r="CX24" s="81"/>
      <c r="CY24" s="81"/>
      <c r="CZ24" s="81"/>
      <c r="DA24" s="81"/>
      <c r="DB24" s="81"/>
      <c r="DC24" s="81"/>
      <c r="DD24" s="81"/>
      <c r="DE24" s="81"/>
      <c r="DF24" s="82"/>
      <c r="DG24" s="82"/>
      <c r="DH24" s="142"/>
      <c r="DI24" s="167"/>
      <c r="DJ24" s="141"/>
      <c r="DK24" s="81"/>
      <c r="DL24" s="81"/>
      <c r="DM24" s="81"/>
      <c r="DN24" s="81"/>
      <c r="DO24" s="81"/>
      <c r="DP24" s="81"/>
      <c r="DQ24" s="81"/>
      <c r="DR24" s="81"/>
      <c r="DS24" s="81"/>
      <c r="DT24" s="81"/>
      <c r="DU24" s="81"/>
      <c r="DV24" s="81"/>
      <c r="DW24" s="81"/>
      <c r="DX24" s="82"/>
      <c r="DY24" s="82"/>
      <c r="DZ24" s="142"/>
      <c r="EA24" s="167"/>
      <c r="EB24" s="141"/>
      <c r="EC24" s="81"/>
      <c r="ED24" s="81"/>
      <c r="EE24" s="81"/>
      <c r="EF24" s="81"/>
      <c r="EG24" s="81"/>
      <c r="EH24" s="81"/>
      <c r="EI24" s="81"/>
      <c r="EJ24" s="81"/>
      <c r="EK24" s="81"/>
      <c r="EL24" s="81"/>
      <c r="EM24" s="81"/>
      <c r="EN24" s="81"/>
      <c r="EO24" s="81"/>
      <c r="EP24" s="82"/>
      <c r="EQ24" s="82"/>
      <c r="ER24" s="142"/>
      <c r="ES24" s="167"/>
      <c r="ET24" s="141"/>
      <c r="EU24" s="81"/>
      <c r="EV24" s="81"/>
      <c r="EW24" s="81"/>
      <c r="EX24" s="81"/>
      <c r="EY24" s="81"/>
      <c r="EZ24" s="81"/>
      <c r="FA24" s="81"/>
      <c r="FB24" s="81"/>
      <c r="FC24" s="81"/>
      <c r="FD24" s="81"/>
      <c r="FE24" s="81"/>
      <c r="FF24" s="81"/>
      <c r="FG24" s="81"/>
      <c r="FH24" s="82"/>
      <c r="FI24" s="82"/>
      <c r="FJ24" s="142"/>
      <c r="FK24" s="167"/>
      <c r="FL24" s="141"/>
      <c r="FM24" s="81"/>
      <c r="FN24" s="81"/>
      <c r="FO24" s="81"/>
      <c r="FP24" s="81"/>
      <c r="FQ24" s="81"/>
      <c r="FR24" s="81"/>
      <c r="FS24" s="81"/>
      <c r="FT24" s="81"/>
      <c r="FU24" s="81"/>
      <c r="FV24" s="81"/>
      <c r="FW24" s="81"/>
      <c r="FX24" s="81"/>
      <c r="FY24" s="81"/>
      <c r="FZ24" s="82"/>
      <c r="GA24" s="82"/>
      <c r="GB24" s="142"/>
      <c r="GC24" s="167"/>
      <c r="GD24" s="141"/>
      <c r="GE24" s="81"/>
      <c r="GF24" s="81"/>
      <c r="GG24" s="81"/>
      <c r="GH24" s="81"/>
      <c r="GI24" s="81"/>
      <c r="GJ24" s="81"/>
      <c r="GK24" s="81"/>
      <c r="GL24" s="81"/>
      <c r="GM24" s="81"/>
      <c r="GN24" s="81"/>
      <c r="GO24" s="81"/>
      <c r="GP24" s="81"/>
      <c r="GQ24" s="81"/>
      <c r="GR24" s="82"/>
      <c r="GS24" s="82"/>
      <c r="GT24" s="142"/>
    </row>
    <row r="25" spans="1:202" x14ac:dyDescent="0.25">
      <c r="A25" s="78" t="s">
        <v>48</v>
      </c>
      <c r="B25" s="726"/>
      <c r="C25" s="723"/>
      <c r="D25" s="726"/>
      <c r="E25" s="723"/>
      <c r="F25" s="141"/>
      <c r="G25" s="81"/>
      <c r="H25" s="81"/>
      <c r="I25" s="81"/>
      <c r="J25" s="81"/>
      <c r="K25" s="81"/>
      <c r="L25" s="81"/>
      <c r="M25" s="81"/>
      <c r="N25" s="81"/>
      <c r="O25" s="81"/>
      <c r="P25" s="81"/>
      <c r="Q25" s="81"/>
      <c r="R25" s="81"/>
      <c r="S25" s="81"/>
      <c r="T25" s="82"/>
      <c r="U25" s="82"/>
      <c r="V25" s="142"/>
      <c r="W25" s="167"/>
      <c r="X25" s="141"/>
      <c r="Y25" s="81"/>
      <c r="Z25" s="81"/>
      <c r="AA25" s="81"/>
      <c r="AB25" s="81"/>
      <c r="AC25" s="81"/>
      <c r="AD25" s="81"/>
      <c r="AE25" s="81"/>
      <c r="AF25" s="81"/>
      <c r="AG25" s="81"/>
      <c r="AH25" s="81"/>
      <c r="AI25" s="81"/>
      <c r="AJ25" s="81"/>
      <c r="AK25" s="81"/>
      <c r="AL25" s="82"/>
      <c r="AM25" s="82"/>
      <c r="AN25" s="142"/>
      <c r="AO25" s="167"/>
      <c r="AP25" s="141"/>
      <c r="AQ25" s="81"/>
      <c r="AR25" s="81"/>
      <c r="AS25" s="81"/>
      <c r="AT25" s="81"/>
      <c r="AU25" s="81"/>
      <c r="AV25" s="81"/>
      <c r="AW25" s="81"/>
      <c r="AX25" s="81"/>
      <c r="AY25" s="81"/>
      <c r="AZ25" s="81"/>
      <c r="BA25" s="81"/>
      <c r="BB25" s="81"/>
      <c r="BC25" s="81"/>
      <c r="BD25" s="82"/>
      <c r="BE25" s="82"/>
      <c r="BF25" s="142"/>
      <c r="BG25" s="167"/>
      <c r="BH25" s="141"/>
      <c r="BI25" s="81"/>
      <c r="BJ25" s="81"/>
      <c r="BK25" s="81"/>
      <c r="BL25" s="81"/>
      <c r="BM25" s="81"/>
      <c r="BN25" s="81"/>
      <c r="BO25" s="81"/>
      <c r="BP25" s="81"/>
      <c r="BQ25" s="81"/>
      <c r="BR25" s="81"/>
      <c r="BS25" s="81"/>
      <c r="BT25" s="81"/>
      <c r="BU25" s="81"/>
      <c r="BV25" s="82"/>
      <c r="BW25" s="82"/>
      <c r="BX25" s="142"/>
      <c r="BY25" s="167"/>
      <c r="BZ25" s="141"/>
      <c r="CA25" s="81"/>
      <c r="CB25" s="81"/>
      <c r="CC25" s="81"/>
      <c r="CD25" s="81"/>
      <c r="CE25" s="81"/>
      <c r="CF25" s="81"/>
      <c r="CG25" s="81"/>
      <c r="CH25" s="81"/>
      <c r="CI25" s="81"/>
      <c r="CJ25" s="81"/>
      <c r="CK25" s="81"/>
      <c r="CL25" s="81"/>
      <c r="CM25" s="81"/>
      <c r="CN25" s="82"/>
      <c r="CO25" s="82"/>
      <c r="CP25" s="142"/>
      <c r="CQ25" s="167"/>
      <c r="CR25" s="141"/>
      <c r="CS25" s="81"/>
      <c r="CT25" s="81"/>
      <c r="CU25" s="81"/>
      <c r="CV25" s="81"/>
      <c r="CW25" s="81"/>
      <c r="CX25" s="81"/>
      <c r="CY25" s="81"/>
      <c r="CZ25" s="81"/>
      <c r="DA25" s="81"/>
      <c r="DB25" s="81"/>
      <c r="DC25" s="81"/>
      <c r="DD25" s="81"/>
      <c r="DE25" s="81"/>
      <c r="DF25" s="82"/>
      <c r="DG25" s="82"/>
      <c r="DH25" s="142"/>
      <c r="DI25" s="167"/>
      <c r="DJ25" s="141"/>
      <c r="DK25" s="81"/>
      <c r="DL25" s="81"/>
      <c r="DM25" s="81"/>
      <c r="DN25" s="81"/>
      <c r="DO25" s="81"/>
      <c r="DP25" s="81"/>
      <c r="DQ25" s="81"/>
      <c r="DR25" s="81"/>
      <c r="DS25" s="81"/>
      <c r="DT25" s="81"/>
      <c r="DU25" s="81"/>
      <c r="DV25" s="81"/>
      <c r="DW25" s="81"/>
      <c r="DX25" s="82"/>
      <c r="DY25" s="82"/>
      <c r="DZ25" s="142"/>
      <c r="EA25" s="167"/>
      <c r="EB25" s="141"/>
      <c r="EC25" s="81"/>
      <c r="ED25" s="81"/>
      <c r="EE25" s="81"/>
      <c r="EF25" s="81"/>
      <c r="EG25" s="81"/>
      <c r="EH25" s="81"/>
      <c r="EI25" s="81"/>
      <c r="EJ25" s="81"/>
      <c r="EK25" s="81"/>
      <c r="EL25" s="81"/>
      <c r="EM25" s="81"/>
      <c r="EN25" s="81"/>
      <c r="EO25" s="81"/>
      <c r="EP25" s="82"/>
      <c r="EQ25" s="82"/>
      <c r="ER25" s="142"/>
      <c r="ES25" s="167"/>
      <c r="ET25" s="141"/>
      <c r="EU25" s="81"/>
      <c r="EV25" s="81"/>
      <c r="EW25" s="81"/>
      <c r="EX25" s="81"/>
      <c r="EY25" s="81"/>
      <c r="EZ25" s="81"/>
      <c r="FA25" s="81"/>
      <c r="FB25" s="81"/>
      <c r="FC25" s="81"/>
      <c r="FD25" s="81"/>
      <c r="FE25" s="81"/>
      <c r="FF25" s="81"/>
      <c r="FG25" s="81"/>
      <c r="FH25" s="82"/>
      <c r="FI25" s="82"/>
      <c r="FJ25" s="142"/>
      <c r="FK25" s="167"/>
      <c r="FL25" s="141"/>
      <c r="FM25" s="81"/>
      <c r="FN25" s="81"/>
      <c r="FO25" s="81"/>
      <c r="FP25" s="81"/>
      <c r="FQ25" s="81"/>
      <c r="FR25" s="81"/>
      <c r="FS25" s="81"/>
      <c r="FT25" s="81"/>
      <c r="FU25" s="81"/>
      <c r="FV25" s="81"/>
      <c r="FW25" s="81"/>
      <c r="FX25" s="81"/>
      <c r="FY25" s="81"/>
      <c r="FZ25" s="82"/>
      <c r="GA25" s="82"/>
      <c r="GB25" s="142"/>
      <c r="GC25" s="167"/>
      <c r="GD25" s="141"/>
      <c r="GE25" s="81"/>
      <c r="GF25" s="81"/>
      <c r="GG25" s="81"/>
      <c r="GH25" s="81"/>
      <c r="GI25" s="81"/>
      <c r="GJ25" s="81"/>
      <c r="GK25" s="81"/>
      <c r="GL25" s="81"/>
      <c r="GM25" s="81"/>
      <c r="GN25" s="81"/>
      <c r="GO25" s="81"/>
      <c r="GP25" s="81"/>
      <c r="GQ25" s="81"/>
      <c r="GR25" s="82"/>
      <c r="GS25" s="82"/>
      <c r="GT25" s="142"/>
    </row>
    <row r="26" spans="1:202" x14ac:dyDescent="0.25">
      <c r="A26" s="78" t="s">
        <v>49</v>
      </c>
      <c r="B26" s="719" t="s">
        <v>49</v>
      </c>
      <c r="C26" s="720">
        <v>21030</v>
      </c>
      <c r="D26" s="719"/>
      <c r="E26" s="720"/>
      <c r="F26" s="141"/>
      <c r="G26" s="81"/>
      <c r="H26" s="81"/>
      <c r="I26" s="81"/>
      <c r="J26" s="81"/>
      <c r="K26" s="81"/>
      <c r="L26" s="81"/>
      <c r="M26" s="81"/>
      <c r="N26" s="81"/>
      <c r="O26" s="81"/>
      <c r="P26" s="81"/>
      <c r="Q26" s="81"/>
      <c r="R26" s="81"/>
      <c r="S26" s="81"/>
      <c r="T26" s="82"/>
      <c r="U26" s="82"/>
      <c r="V26" s="142"/>
      <c r="W26" s="167"/>
      <c r="X26" s="141"/>
      <c r="Y26" s="81"/>
      <c r="Z26" s="81"/>
      <c r="AA26" s="81"/>
      <c r="AB26" s="81"/>
      <c r="AC26" s="81"/>
      <c r="AD26" s="81"/>
      <c r="AE26" s="81"/>
      <c r="AF26" s="81"/>
      <c r="AG26" s="81"/>
      <c r="AH26" s="81"/>
      <c r="AI26" s="81"/>
      <c r="AJ26" s="81"/>
      <c r="AK26" s="81"/>
      <c r="AL26" s="82"/>
      <c r="AM26" s="82"/>
      <c r="AN26" s="142"/>
      <c r="AO26" s="167"/>
      <c r="AP26" s="141"/>
      <c r="AQ26" s="81"/>
      <c r="AR26" s="81"/>
      <c r="AS26" s="81"/>
      <c r="AT26" s="81"/>
      <c r="AU26" s="81"/>
      <c r="AV26" s="81"/>
      <c r="AW26" s="81"/>
      <c r="AX26" s="81"/>
      <c r="AY26" s="81"/>
      <c r="AZ26" s="81"/>
      <c r="BA26" s="81"/>
      <c r="BB26" s="81"/>
      <c r="BC26" s="81"/>
      <c r="BD26" s="82"/>
      <c r="BE26" s="82"/>
      <c r="BF26" s="142"/>
      <c r="BG26" s="167"/>
      <c r="BH26" s="141"/>
      <c r="BI26" s="81"/>
      <c r="BJ26" s="81"/>
      <c r="BK26" s="81"/>
      <c r="BL26" s="81"/>
      <c r="BM26" s="81"/>
      <c r="BN26" s="81"/>
      <c r="BO26" s="81"/>
      <c r="BP26" s="81"/>
      <c r="BQ26" s="81"/>
      <c r="BR26" s="81"/>
      <c r="BS26" s="81"/>
      <c r="BT26" s="81"/>
      <c r="BU26" s="81"/>
      <c r="BV26" s="82"/>
      <c r="BW26" s="82"/>
      <c r="BX26" s="142"/>
      <c r="BY26" s="167"/>
      <c r="BZ26" s="141"/>
      <c r="CA26" s="81"/>
      <c r="CB26" s="81"/>
      <c r="CC26" s="81"/>
      <c r="CD26" s="81"/>
      <c r="CE26" s="81"/>
      <c r="CF26" s="81"/>
      <c r="CG26" s="81"/>
      <c r="CH26" s="81"/>
      <c r="CI26" s="81"/>
      <c r="CJ26" s="81"/>
      <c r="CK26" s="81"/>
      <c r="CL26" s="81"/>
      <c r="CM26" s="81"/>
      <c r="CN26" s="82"/>
      <c r="CO26" s="82"/>
      <c r="CP26" s="142"/>
      <c r="CQ26" s="167"/>
      <c r="CR26" s="141"/>
      <c r="CS26" s="81"/>
      <c r="CT26" s="81"/>
      <c r="CU26" s="81"/>
      <c r="CV26" s="81"/>
      <c r="CW26" s="81"/>
      <c r="CX26" s="81"/>
      <c r="CY26" s="81"/>
      <c r="CZ26" s="81"/>
      <c r="DA26" s="81"/>
      <c r="DB26" s="81"/>
      <c r="DC26" s="81"/>
      <c r="DD26" s="81"/>
      <c r="DE26" s="81"/>
      <c r="DF26" s="82"/>
      <c r="DG26" s="82"/>
      <c r="DH26" s="142"/>
      <c r="DI26" s="167"/>
      <c r="DJ26" s="141"/>
      <c r="DK26" s="81"/>
      <c r="DL26" s="81"/>
      <c r="DM26" s="81"/>
      <c r="DN26" s="81"/>
      <c r="DO26" s="81"/>
      <c r="DP26" s="81"/>
      <c r="DQ26" s="81"/>
      <c r="DR26" s="81"/>
      <c r="DS26" s="81"/>
      <c r="DT26" s="81"/>
      <c r="DU26" s="81"/>
      <c r="DV26" s="81"/>
      <c r="DW26" s="81"/>
      <c r="DX26" s="82"/>
      <c r="DY26" s="82"/>
      <c r="DZ26" s="142"/>
      <c r="EA26" s="167"/>
      <c r="EB26" s="141"/>
      <c r="EC26" s="81"/>
      <c r="ED26" s="81"/>
      <c r="EE26" s="81"/>
      <c r="EF26" s="81"/>
      <c r="EG26" s="81"/>
      <c r="EH26" s="81"/>
      <c r="EI26" s="81"/>
      <c r="EJ26" s="81"/>
      <c r="EK26" s="81"/>
      <c r="EL26" s="81"/>
      <c r="EM26" s="81"/>
      <c r="EN26" s="81"/>
      <c r="EO26" s="81"/>
      <c r="EP26" s="82"/>
      <c r="EQ26" s="82"/>
      <c r="ER26" s="142"/>
      <c r="ES26" s="167"/>
      <c r="ET26" s="141"/>
      <c r="EU26" s="81"/>
      <c r="EV26" s="81"/>
      <c r="EW26" s="81"/>
      <c r="EX26" s="81"/>
      <c r="EY26" s="81"/>
      <c r="EZ26" s="81"/>
      <c r="FA26" s="81"/>
      <c r="FB26" s="81"/>
      <c r="FC26" s="81"/>
      <c r="FD26" s="81"/>
      <c r="FE26" s="81"/>
      <c r="FF26" s="81"/>
      <c r="FG26" s="81"/>
      <c r="FH26" s="82"/>
      <c r="FI26" s="82"/>
      <c r="FJ26" s="142"/>
      <c r="FK26" s="167"/>
      <c r="FL26" s="141"/>
      <c r="FM26" s="81"/>
      <c r="FN26" s="81"/>
      <c r="FO26" s="81"/>
      <c r="FP26" s="81"/>
      <c r="FQ26" s="81"/>
      <c r="FR26" s="81"/>
      <c r="FS26" s="81"/>
      <c r="FT26" s="81"/>
      <c r="FU26" s="81"/>
      <c r="FV26" s="81"/>
      <c r="FW26" s="81"/>
      <c r="FX26" s="81"/>
      <c r="FY26" s="81"/>
      <c r="FZ26" s="82"/>
      <c r="GA26" s="82"/>
      <c r="GB26" s="142"/>
      <c r="GC26" s="167"/>
      <c r="GD26" s="141"/>
      <c r="GE26" s="81"/>
      <c r="GF26" s="81"/>
      <c r="GG26" s="81"/>
      <c r="GH26" s="81"/>
      <c r="GI26" s="81"/>
      <c r="GJ26" s="81"/>
      <c r="GK26" s="81"/>
      <c r="GL26" s="81"/>
      <c r="GM26" s="81"/>
      <c r="GN26" s="81"/>
      <c r="GO26" s="81"/>
      <c r="GP26" s="81"/>
      <c r="GQ26" s="81"/>
      <c r="GR26" s="82"/>
      <c r="GS26" s="82"/>
      <c r="GT26" s="142"/>
    </row>
    <row r="27" spans="1:202" x14ac:dyDescent="0.25">
      <c r="A27" s="78" t="s">
        <v>50</v>
      </c>
      <c r="B27" s="719" t="s">
        <v>94</v>
      </c>
      <c r="C27" s="720">
        <v>92000</v>
      </c>
      <c r="D27" s="719"/>
      <c r="E27" s="720"/>
      <c r="F27" s="141"/>
      <c r="G27" s="81"/>
      <c r="H27" s="81"/>
      <c r="I27" s="81"/>
      <c r="J27" s="81"/>
      <c r="K27" s="81"/>
      <c r="L27" s="81"/>
      <c r="M27" s="81"/>
      <c r="N27" s="81"/>
      <c r="O27" s="81"/>
      <c r="P27" s="81"/>
      <c r="Q27" s="81"/>
      <c r="R27" s="81"/>
      <c r="S27" s="81"/>
      <c r="T27" s="82"/>
      <c r="U27" s="82"/>
      <c r="V27" s="142"/>
      <c r="W27" s="167"/>
      <c r="X27" s="141"/>
      <c r="Y27" s="81"/>
      <c r="Z27" s="81"/>
      <c r="AA27" s="81"/>
      <c r="AB27" s="81"/>
      <c r="AC27" s="81"/>
      <c r="AD27" s="81"/>
      <c r="AE27" s="81"/>
      <c r="AF27" s="81"/>
      <c r="AG27" s="81"/>
      <c r="AH27" s="81"/>
      <c r="AI27" s="81"/>
      <c r="AJ27" s="81"/>
      <c r="AK27" s="81"/>
      <c r="AL27" s="82"/>
      <c r="AM27" s="82"/>
      <c r="AN27" s="142"/>
      <c r="AO27" s="167"/>
      <c r="AP27" s="141"/>
      <c r="AQ27" s="81"/>
      <c r="AR27" s="81"/>
      <c r="AS27" s="81"/>
      <c r="AT27" s="81"/>
      <c r="AU27" s="81"/>
      <c r="AV27" s="81"/>
      <c r="AW27" s="81"/>
      <c r="AX27" s="81"/>
      <c r="AY27" s="81"/>
      <c r="AZ27" s="81"/>
      <c r="BA27" s="81"/>
      <c r="BB27" s="81"/>
      <c r="BC27" s="81"/>
      <c r="BD27" s="82"/>
      <c r="BE27" s="82"/>
      <c r="BF27" s="142"/>
      <c r="BG27" s="167"/>
      <c r="BH27" s="141"/>
      <c r="BI27" s="81"/>
      <c r="BJ27" s="81"/>
      <c r="BK27" s="81"/>
      <c r="BL27" s="81"/>
      <c r="BM27" s="81"/>
      <c r="BN27" s="81"/>
      <c r="BO27" s="81"/>
      <c r="BP27" s="81"/>
      <c r="BQ27" s="81"/>
      <c r="BR27" s="81"/>
      <c r="BS27" s="81"/>
      <c r="BT27" s="81"/>
      <c r="BU27" s="81"/>
      <c r="BV27" s="82"/>
      <c r="BW27" s="82"/>
      <c r="BX27" s="142"/>
      <c r="BY27" s="167"/>
      <c r="BZ27" s="141"/>
      <c r="CA27" s="81"/>
      <c r="CB27" s="81"/>
      <c r="CC27" s="81"/>
      <c r="CD27" s="81"/>
      <c r="CE27" s="81"/>
      <c r="CF27" s="81"/>
      <c r="CG27" s="81"/>
      <c r="CH27" s="81"/>
      <c r="CI27" s="81"/>
      <c r="CJ27" s="81"/>
      <c r="CK27" s="81"/>
      <c r="CL27" s="81"/>
      <c r="CM27" s="81"/>
      <c r="CN27" s="82"/>
      <c r="CO27" s="82"/>
      <c r="CP27" s="142"/>
      <c r="CQ27" s="167"/>
      <c r="CR27" s="141"/>
      <c r="CS27" s="81"/>
      <c r="CT27" s="81"/>
      <c r="CU27" s="81"/>
      <c r="CV27" s="81"/>
      <c r="CW27" s="81"/>
      <c r="CX27" s="81"/>
      <c r="CY27" s="81"/>
      <c r="CZ27" s="81"/>
      <c r="DA27" s="81"/>
      <c r="DB27" s="81"/>
      <c r="DC27" s="81"/>
      <c r="DD27" s="81"/>
      <c r="DE27" s="81"/>
      <c r="DF27" s="82"/>
      <c r="DG27" s="82"/>
      <c r="DH27" s="142"/>
      <c r="DI27" s="167"/>
      <c r="DJ27" s="141"/>
      <c r="DK27" s="81"/>
      <c r="DL27" s="81"/>
      <c r="DM27" s="81"/>
      <c r="DN27" s="81"/>
      <c r="DO27" s="81"/>
      <c r="DP27" s="81"/>
      <c r="DQ27" s="81"/>
      <c r="DR27" s="81"/>
      <c r="DS27" s="81"/>
      <c r="DT27" s="81"/>
      <c r="DU27" s="81"/>
      <c r="DV27" s="81"/>
      <c r="DW27" s="81"/>
      <c r="DX27" s="82"/>
      <c r="DY27" s="82"/>
      <c r="DZ27" s="142"/>
      <c r="EA27" s="167"/>
      <c r="EB27" s="141"/>
      <c r="EC27" s="81"/>
      <c r="ED27" s="81"/>
      <c r="EE27" s="81"/>
      <c r="EF27" s="81"/>
      <c r="EG27" s="81"/>
      <c r="EH27" s="81"/>
      <c r="EI27" s="81"/>
      <c r="EJ27" s="81"/>
      <c r="EK27" s="81"/>
      <c r="EL27" s="81"/>
      <c r="EM27" s="81"/>
      <c r="EN27" s="81"/>
      <c r="EO27" s="81"/>
      <c r="EP27" s="82"/>
      <c r="EQ27" s="82"/>
      <c r="ER27" s="142"/>
      <c r="ES27" s="167"/>
      <c r="ET27" s="141"/>
      <c r="EU27" s="81"/>
      <c r="EV27" s="81"/>
      <c r="EW27" s="81"/>
      <c r="EX27" s="81"/>
      <c r="EY27" s="81"/>
      <c r="EZ27" s="81"/>
      <c r="FA27" s="81"/>
      <c r="FB27" s="81"/>
      <c r="FC27" s="81"/>
      <c r="FD27" s="81"/>
      <c r="FE27" s="81"/>
      <c r="FF27" s="81"/>
      <c r="FG27" s="81"/>
      <c r="FH27" s="82"/>
      <c r="FI27" s="82"/>
      <c r="FJ27" s="142"/>
      <c r="FK27" s="167"/>
      <c r="FL27" s="141"/>
      <c r="FM27" s="81"/>
      <c r="FN27" s="81"/>
      <c r="FO27" s="81"/>
      <c r="FP27" s="81"/>
      <c r="FQ27" s="81"/>
      <c r="FR27" s="81"/>
      <c r="FS27" s="81"/>
      <c r="FT27" s="81"/>
      <c r="FU27" s="81"/>
      <c r="FV27" s="81"/>
      <c r="FW27" s="81"/>
      <c r="FX27" s="81"/>
      <c r="FY27" s="81"/>
      <c r="FZ27" s="82"/>
      <c r="GA27" s="82"/>
      <c r="GB27" s="142"/>
      <c r="GC27" s="167"/>
      <c r="GD27" s="141"/>
      <c r="GE27" s="81"/>
      <c r="GF27" s="81"/>
      <c r="GG27" s="81"/>
      <c r="GH27" s="81"/>
      <c r="GI27" s="81"/>
      <c r="GJ27" s="81"/>
      <c r="GK27" s="81"/>
      <c r="GL27" s="81"/>
      <c r="GM27" s="81"/>
      <c r="GN27" s="81"/>
      <c r="GO27" s="81"/>
      <c r="GP27" s="81"/>
      <c r="GQ27" s="81"/>
      <c r="GR27" s="82"/>
      <c r="GS27" s="82"/>
      <c r="GT27" s="142"/>
    </row>
    <row r="28" spans="1:202" x14ac:dyDescent="0.25">
      <c r="A28" s="78" t="s">
        <v>51</v>
      </c>
      <c r="B28" s="719" t="s">
        <v>95</v>
      </c>
      <c r="C28" s="720">
        <v>92000</v>
      </c>
      <c r="D28" s="719"/>
      <c r="E28" s="720"/>
      <c r="F28" s="141"/>
      <c r="G28" s="81"/>
      <c r="H28" s="81"/>
      <c r="I28" s="81"/>
      <c r="J28" s="81"/>
      <c r="K28" s="81"/>
      <c r="L28" s="81"/>
      <c r="M28" s="81"/>
      <c r="N28" s="81"/>
      <c r="O28" s="81"/>
      <c r="P28" s="81"/>
      <c r="Q28" s="81"/>
      <c r="R28" s="81"/>
      <c r="S28" s="81"/>
      <c r="T28" s="82"/>
      <c r="U28" s="82"/>
      <c r="V28" s="142"/>
      <c r="W28" s="167"/>
      <c r="X28" s="141"/>
      <c r="Y28" s="81"/>
      <c r="Z28" s="81"/>
      <c r="AA28" s="81"/>
      <c r="AB28" s="81"/>
      <c r="AC28" s="81"/>
      <c r="AD28" s="81"/>
      <c r="AE28" s="81"/>
      <c r="AF28" s="81"/>
      <c r="AG28" s="81"/>
      <c r="AH28" s="81"/>
      <c r="AI28" s="81"/>
      <c r="AJ28" s="81"/>
      <c r="AK28" s="81"/>
      <c r="AL28" s="82"/>
      <c r="AM28" s="82"/>
      <c r="AN28" s="142"/>
      <c r="AO28" s="167"/>
      <c r="AP28" s="141"/>
      <c r="AQ28" s="81"/>
      <c r="AR28" s="81"/>
      <c r="AS28" s="81"/>
      <c r="AT28" s="81"/>
      <c r="AU28" s="81"/>
      <c r="AV28" s="81"/>
      <c r="AW28" s="81"/>
      <c r="AX28" s="81"/>
      <c r="AY28" s="81"/>
      <c r="AZ28" s="81"/>
      <c r="BA28" s="81"/>
      <c r="BB28" s="81"/>
      <c r="BC28" s="81"/>
      <c r="BD28" s="82"/>
      <c r="BE28" s="82"/>
      <c r="BF28" s="142"/>
      <c r="BG28" s="167"/>
      <c r="BH28" s="141"/>
      <c r="BI28" s="81"/>
      <c r="BJ28" s="81"/>
      <c r="BK28" s="81"/>
      <c r="BL28" s="81"/>
      <c r="BM28" s="81"/>
      <c r="BN28" s="81"/>
      <c r="BO28" s="81"/>
      <c r="BP28" s="81"/>
      <c r="BQ28" s="81"/>
      <c r="BR28" s="81"/>
      <c r="BS28" s="81"/>
      <c r="BT28" s="81"/>
      <c r="BU28" s="81"/>
      <c r="BV28" s="82"/>
      <c r="BW28" s="82"/>
      <c r="BX28" s="142"/>
      <c r="BY28" s="167"/>
      <c r="BZ28" s="141"/>
      <c r="CA28" s="81"/>
      <c r="CB28" s="81"/>
      <c r="CC28" s="81"/>
      <c r="CD28" s="81"/>
      <c r="CE28" s="81"/>
      <c r="CF28" s="81"/>
      <c r="CG28" s="81"/>
      <c r="CH28" s="81"/>
      <c r="CI28" s="81"/>
      <c r="CJ28" s="81"/>
      <c r="CK28" s="81"/>
      <c r="CL28" s="81"/>
      <c r="CM28" s="81"/>
      <c r="CN28" s="82"/>
      <c r="CO28" s="82"/>
      <c r="CP28" s="142"/>
      <c r="CQ28" s="167"/>
      <c r="CR28" s="141"/>
      <c r="CS28" s="81"/>
      <c r="CT28" s="81"/>
      <c r="CU28" s="81"/>
      <c r="CV28" s="81"/>
      <c r="CW28" s="81"/>
      <c r="CX28" s="81"/>
      <c r="CY28" s="81"/>
      <c r="CZ28" s="81"/>
      <c r="DA28" s="81"/>
      <c r="DB28" s="81"/>
      <c r="DC28" s="81"/>
      <c r="DD28" s="81"/>
      <c r="DE28" s="81"/>
      <c r="DF28" s="82"/>
      <c r="DG28" s="82"/>
      <c r="DH28" s="142"/>
      <c r="DI28" s="167"/>
      <c r="DJ28" s="141"/>
      <c r="DK28" s="81"/>
      <c r="DL28" s="81"/>
      <c r="DM28" s="81"/>
      <c r="DN28" s="81"/>
      <c r="DO28" s="81"/>
      <c r="DP28" s="81"/>
      <c r="DQ28" s="81"/>
      <c r="DR28" s="81"/>
      <c r="DS28" s="81"/>
      <c r="DT28" s="81"/>
      <c r="DU28" s="81"/>
      <c r="DV28" s="81"/>
      <c r="DW28" s="81"/>
      <c r="DX28" s="82"/>
      <c r="DY28" s="82"/>
      <c r="DZ28" s="142"/>
      <c r="EA28" s="167"/>
      <c r="EB28" s="141"/>
      <c r="EC28" s="81"/>
      <c r="ED28" s="81"/>
      <c r="EE28" s="81"/>
      <c r="EF28" s="81"/>
      <c r="EG28" s="81"/>
      <c r="EH28" s="81"/>
      <c r="EI28" s="81"/>
      <c r="EJ28" s="81"/>
      <c r="EK28" s="81"/>
      <c r="EL28" s="81"/>
      <c r="EM28" s="81"/>
      <c r="EN28" s="81"/>
      <c r="EO28" s="81"/>
      <c r="EP28" s="82"/>
      <c r="EQ28" s="82"/>
      <c r="ER28" s="142"/>
      <c r="ES28" s="167"/>
      <c r="ET28" s="141"/>
      <c r="EU28" s="81"/>
      <c r="EV28" s="81"/>
      <c r="EW28" s="81"/>
      <c r="EX28" s="81"/>
      <c r="EY28" s="81"/>
      <c r="EZ28" s="81"/>
      <c r="FA28" s="81"/>
      <c r="FB28" s="81"/>
      <c r="FC28" s="81"/>
      <c r="FD28" s="81"/>
      <c r="FE28" s="81"/>
      <c r="FF28" s="81"/>
      <c r="FG28" s="81"/>
      <c r="FH28" s="82"/>
      <c r="FI28" s="82"/>
      <c r="FJ28" s="142"/>
      <c r="FK28" s="167"/>
      <c r="FL28" s="141"/>
      <c r="FM28" s="81"/>
      <c r="FN28" s="81"/>
      <c r="FO28" s="81"/>
      <c r="FP28" s="81"/>
      <c r="FQ28" s="81"/>
      <c r="FR28" s="81"/>
      <c r="FS28" s="81"/>
      <c r="FT28" s="81"/>
      <c r="FU28" s="81"/>
      <c r="FV28" s="81"/>
      <c r="FW28" s="81"/>
      <c r="FX28" s="81"/>
      <c r="FY28" s="81"/>
      <c r="FZ28" s="82"/>
      <c r="GA28" s="82"/>
      <c r="GB28" s="142"/>
      <c r="GC28" s="167"/>
      <c r="GD28" s="141"/>
      <c r="GE28" s="81"/>
      <c r="GF28" s="81"/>
      <c r="GG28" s="81"/>
      <c r="GH28" s="81"/>
      <c r="GI28" s="81"/>
      <c r="GJ28" s="81"/>
      <c r="GK28" s="81"/>
      <c r="GL28" s="81"/>
      <c r="GM28" s="81"/>
      <c r="GN28" s="81"/>
      <c r="GO28" s="81"/>
      <c r="GP28" s="81"/>
      <c r="GQ28" s="81"/>
      <c r="GR28" s="82"/>
      <c r="GS28" s="82"/>
      <c r="GT28" s="142"/>
    </row>
    <row r="29" spans="1:202" x14ac:dyDescent="0.25">
      <c r="A29" s="78" t="s">
        <v>52</v>
      </c>
      <c r="B29" s="719"/>
      <c r="C29" s="720"/>
      <c r="D29" s="719"/>
      <c r="E29" s="720"/>
      <c r="F29" s="141"/>
      <c r="G29" s="81"/>
      <c r="H29" s="81"/>
      <c r="I29" s="81"/>
      <c r="J29" s="81"/>
      <c r="K29" s="81"/>
      <c r="L29" s="81"/>
      <c r="M29" s="81"/>
      <c r="N29" s="81"/>
      <c r="O29" s="81"/>
      <c r="P29" s="81"/>
      <c r="Q29" s="81"/>
      <c r="R29" s="81"/>
      <c r="S29" s="81"/>
      <c r="T29" s="82"/>
      <c r="U29" s="82"/>
      <c r="V29" s="142"/>
      <c r="W29" s="167"/>
      <c r="X29" s="141"/>
      <c r="Y29" s="81"/>
      <c r="Z29" s="81"/>
      <c r="AA29" s="81"/>
      <c r="AB29" s="81"/>
      <c r="AC29" s="81"/>
      <c r="AD29" s="81"/>
      <c r="AE29" s="81"/>
      <c r="AF29" s="81"/>
      <c r="AG29" s="81"/>
      <c r="AH29" s="81"/>
      <c r="AI29" s="81"/>
      <c r="AJ29" s="81"/>
      <c r="AK29" s="81"/>
      <c r="AL29" s="82"/>
      <c r="AM29" s="82"/>
      <c r="AN29" s="142"/>
      <c r="AO29" s="167"/>
      <c r="AP29" s="141"/>
      <c r="AQ29" s="81"/>
      <c r="AR29" s="81"/>
      <c r="AS29" s="81"/>
      <c r="AT29" s="81"/>
      <c r="AU29" s="81"/>
      <c r="AV29" s="81"/>
      <c r="AW29" s="81"/>
      <c r="AX29" s="81"/>
      <c r="AY29" s="81"/>
      <c r="AZ29" s="81"/>
      <c r="BA29" s="81"/>
      <c r="BB29" s="81"/>
      <c r="BC29" s="81"/>
      <c r="BD29" s="82"/>
      <c r="BE29" s="82"/>
      <c r="BF29" s="142"/>
      <c r="BG29" s="167"/>
      <c r="BH29" s="141"/>
      <c r="BI29" s="81"/>
      <c r="BJ29" s="81"/>
      <c r="BK29" s="81"/>
      <c r="BL29" s="81"/>
      <c r="BM29" s="81"/>
      <c r="BN29" s="81"/>
      <c r="BO29" s="81"/>
      <c r="BP29" s="81"/>
      <c r="BQ29" s="81"/>
      <c r="BR29" s="81"/>
      <c r="BS29" s="81"/>
      <c r="BT29" s="81"/>
      <c r="BU29" s="81"/>
      <c r="BV29" s="82"/>
      <c r="BW29" s="82"/>
      <c r="BX29" s="142"/>
      <c r="BY29" s="167"/>
      <c r="BZ29" s="141"/>
      <c r="CA29" s="81"/>
      <c r="CB29" s="81"/>
      <c r="CC29" s="81"/>
      <c r="CD29" s="81"/>
      <c r="CE29" s="81"/>
      <c r="CF29" s="81"/>
      <c r="CG29" s="81"/>
      <c r="CH29" s="81"/>
      <c r="CI29" s="81"/>
      <c r="CJ29" s="81"/>
      <c r="CK29" s="81"/>
      <c r="CL29" s="81"/>
      <c r="CM29" s="81"/>
      <c r="CN29" s="82"/>
      <c r="CO29" s="82"/>
      <c r="CP29" s="142"/>
      <c r="CQ29" s="167"/>
      <c r="CR29" s="141"/>
      <c r="CS29" s="81"/>
      <c r="CT29" s="81"/>
      <c r="CU29" s="81"/>
      <c r="CV29" s="81"/>
      <c r="CW29" s="81"/>
      <c r="CX29" s="81"/>
      <c r="CY29" s="81"/>
      <c r="CZ29" s="81"/>
      <c r="DA29" s="81"/>
      <c r="DB29" s="81"/>
      <c r="DC29" s="81"/>
      <c r="DD29" s="81"/>
      <c r="DE29" s="81"/>
      <c r="DF29" s="82"/>
      <c r="DG29" s="82"/>
      <c r="DH29" s="142"/>
      <c r="DI29" s="167"/>
      <c r="DJ29" s="141"/>
      <c r="DK29" s="81"/>
      <c r="DL29" s="81"/>
      <c r="DM29" s="81"/>
      <c r="DN29" s="81"/>
      <c r="DO29" s="81"/>
      <c r="DP29" s="81"/>
      <c r="DQ29" s="81"/>
      <c r="DR29" s="81"/>
      <c r="DS29" s="81"/>
      <c r="DT29" s="81"/>
      <c r="DU29" s="81"/>
      <c r="DV29" s="81"/>
      <c r="DW29" s="81"/>
      <c r="DX29" s="82"/>
      <c r="DY29" s="82"/>
      <c r="DZ29" s="142"/>
      <c r="EA29" s="167"/>
      <c r="EB29" s="141"/>
      <c r="EC29" s="81"/>
      <c r="ED29" s="81"/>
      <c r="EE29" s="81"/>
      <c r="EF29" s="81"/>
      <c r="EG29" s="81"/>
      <c r="EH29" s="81"/>
      <c r="EI29" s="81"/>
      <c r="EJ29" s="81"/>
      <c r="EK29" s="81"/>
      <c r="EL29" s="81"/>
      <c r="EM29" s="81"/>
      <c r="EN29" s="81"/>
      <c r="EO29" s="81"/>
      <c r="EP29" s="82"/>
      <c r="EQ29" s="82"/>
      <c r="ER29" s="142"/>
      <c r="ES29" s="167"/>
      <c r="ET29" s="141"/>
      <c r="EU29" s="81"/>
      <c r="EV29" s="81"/>
      <c r="EW29" s="81"/>
      <c r="EX29" s="81"/>
      <c r="EY29" s="81"/>
      <c r="EZ29" s="81"/>
      <c r="FA29" s="81"/>
      <c r="FB29" s="81"/>
      <c r="FC29" s="81"/>
      <c r="FD29" s="81"/>
      <c r="FE29" s="81"/>
      <c r="FF29" s="81"/>
      <c r="FG29" s="81"/>
      <c r="FH29" s="82"/>
      <c r="FI29" s="82"/>
      <c r="FJ29" s="142"/>
      <c r="FK29" s="167"/>
      <c r="FL29" s="141"/>
      <c r="FM29" s="81"/>
      <c r="FN29" s="81"/>
      <c r="FO29" s="81"/>
      <c r="FP29" s="81"/>
      <c r="FQ29" s="81"/>
      <c r="FR29" s="81"/>
      <c r="FS29" s="81"/>
      <c r="FT29" s="81"/>
      <c r="FU29" s="81"/>
      <c r="FV29" s="81"/>
      <c r="FW29" s="81"/>
      <c r="FX29" s="81"/>
      <c r="FY29" s="81"/>
      <c r="FZ29" s="82"/>
      <c r="GA29" s="82"/>
      <c r="GB29" s="142"/>
      <c r="GC29" s="167"/>
      <c r="GD29" s="141"/>
      <c r="GE29" s="81"/>
      <c r="GF29" s="81"/>
      <c r="GG29" s="81"/>
      <c r="GH29" s="81"/>
      <c r="GI29" s="81"/>
      <c r="GJ29" s="81"/>
      <c r="GK29" s="81"/>
      <c r="GL29" s="81"/>
      <c r="GM29" s="81"/>
      <c r="GN29" s="81"/>
      <c r="GO29" s="81"/>
      <c r="GP29" s="81"/>
      <c r="GQ29" s="81"/>
      <c r="GR29" s="82"/>
      <c r="GS29" s="82"/>
      <c r="GT29" s="142"/>
    </row>
    <row r="30" spans="1:202" x14ac:dyDescent="0.25">
      <c r="A30" s="78" t="s">
        <v>53</v>
      </c>
      <c r="B30" s="724" t="s">
        <v>53</v>
      </c>
      <c r="C30" s="725" t="s">
        <v>90</v>
      </c>
      <c r="D30" s="724"/>
      <c r="E30" s="725"/>
      <c r="F30" s="141"/>
      <c r="G30" s="81"/>
      <c r="H30" s="81"/>
      <c r="I30" s="81"/>
      <c r="J30" s="81"/>
      <c r="K30" s="81"/>
      <c r="L30" s="81"/>
      <c r="M30" s="81"/>
      <c r="N30" s="81"/>
      <c r="O30" s="81"/>
      <c r="P30" s="81"/>
      <c r="Q30" s="81"/>
      <c r="R30" s="81"/>
      <c r="S30" s="81"/>
      <c r="T30" s="82"/>
      <c r="U30" s="82"/>
      <c r="V30" s="142"/>
      <c r="W30" s="167"/>
      <c r="X30" s="141"/>
      <c r="Y30" s="81"/>
      <c r="Z30" s="81"/>
      <c r="AA30" s="81"/>
      <c r="AB30" s="81"/>
      <c r="AC30" s="81"/>
      <c r="AD30" s="81"/>
      <c r="AE30" s="81"/>
      <c r="AF30" s="81"/>
      <c r="AG30" s="81"/>
      <c r="AH30" s="81"/>
      <c r="AI30" s="81"/>
      <c r="AJ30" s="81"/>
      <c r="AK30" s="81"/>
      <c r="AL30" s="82"/>
      <c r="AM30" s="82"/>
      <c r="AN30" s="142"/>
      <c r="AO30" s="167"/>
      <c r="AP30" s="141"/>
      <c r="AQ30" s="81"/>
      <c r="AR30" s="81"/>
      <c r="AS30" s="81"/>
      <c r="AT30" s="81"/>
      <c r="AU30" s="81"/>
      <c r="AV30" s="81"/>
      <c r="AW30" s="81"/>
      <c r="AX30" s="81"/>
      <c r="AY30" s="81"/>
      <c r="AZ30" s="81"/>
      <c r="BA30" s="81"/>
      <c r="BB30" s="81"/>
      <c r="BC30" s="81"/>
      <c r="BD30" s="82"/>
      <c r="BE30" s="82"/>
      <c r="BF30" s="142"/>
      <c r="BG30" s="167"/>
      <c r="BH30" s="141"/>
      <c r="BI30" s="81"/>
      <c r="BJ30" s="81"/>
      <c r="BK30" s="81"/>
      <c r="BL30" s="81"/>
      <c r="BM30" s="81"/>
      <c r="BN30" s="81"/>
      <c r="BO30" s="81"/>
      <c r="BP30" s="81"/>
      <c r="BQ30" s="81"/>
      <c r="BR30" s="81"/>
      <c r="BS30" s="81"/>
      <c r="BT30" s="81"/>
      <c r="BU30" s="81"/>
      <c r="BV30" s="82"/>
      <c r="BW30" s="82"/>
      <c r="BX30" s="142"/>
      <c r="BY30" s="167"/>
      <c r="BZ30" s="141"/>
      <c r="CA30" s="81"/>
      <c r="CB30" s="81"/>
      <c r="CC30" s="81"/>
      <c r="CD30" s="81"/>
      <c r="CE30" s="81"/>
      <c r="CF30" s="81"/>
      <c r="CG30" s="81"/>
      <c r="CH30" s="81"/>
      <c r="CI30" s="81"/>
      <c r="CJ30" s="81"/>
      <c r="CK30" s="81"/>
      <c r="CL30" s="81"/>
      <c r="CM30" s="81"/>
      <c r="CN30" s="82"/>
      <c r="CO30" s="82"/>
      <c r="CP30" s="142"/>
      <c r="CQ30" s="167"/>
      <c r="CR30" s="141"/>
      <c r="CS30" s="81"/>
      <c r="CT30" s="81"/>
      <c r="CU30" s="81"/>
      <c r="CV30" s="81"/>
      <c r="CW30" s="81"/>
      <c r="CX30" s="81"/>
      <c r="CY30" s="81"/>
      <c r="CZ30" s="81"/>
      <c r="DA30" s="81"/>
      <c r="DB30" s="81"/>
      <c r="DC30" s="81"/>
      <c r="DD30" s="81"/>
      <c r="DE30" s="81"/>
      <c r="DF30" s="82"/>
      <c r="DG30" s="82"/>
      <c r="DH30" s="142"/>
      <c r="DI30" s="167"/>
      <c r="DJ30" s="141"/>
      <c r="DK30" s="81"/>
      <c r="DL30" s="81"/>
      <c r="DM30" s="81"/>
      <c r="DN30" s="81"/>
      <c r="DO30" s="81"/>
      <c r="DP30" s="81"/>
      <c r="DQ30" s="81"/>
      <c r="DR30" s="81"/>
      <c r="DS30" s="81"/>
      <c r="DT30" s="81"/>
      <c r="DU30" s="81"/>
      <c r="DV30" s="81"/>
      <c r="DW30" s="81"/>
      <c r="DX30" s="82"/>
      <c r="DY30" s="82"/>
      <c r="DZ30" s="142"/>
      <c r="EA30" s="167"/>
      <c r="EB30" s="141"/>
      <c r="EC30" s="81"/>
      <c r="ED30" s="81"/>
      <c r="EE30" s="81"/>
      <c r="EF30" s="81"/>
      <c r="EG30" s="81"/>
      <c r="EH30" s="81"/>
      <c r="EI30" s="81"/>
      <c r="EJ30" s="81"/>
      <c r="EK30" s="81"/>
      <c r="EL30" s="81"/>
      <c r="EM30" s="81"/>
      <c r="EN30" s="81"/>
      <c r="EO30" s="81"/>
      <c r="EP30" s="82"/>
      <c r="EQ30" s="82"/>
      <c r="ER30" s="142"/>
      <c r="ES30" s="167"/>
      <c r="ET30" s="141"/>
      <c r="EU30" s="81"/>
      <c r="EV30" s="81"/>
      <c r="EW30" s="81"/>
      <c r="EX30" s="81"/>
      <c r="EY30" s="81"/>
      <c r="EZ30" s="81"/>
      <c r="FA30" s="81"/>
      <c r="FB30" s="81"/>
      <c r="FC30" s="81"/>
      <c r="FD30" s="81"/>
      <c r="FE30" s="81"/>
      <c r="FF30" s="81"/>
      <c r="FG30" s="81"/>
      <c r="FH30" s="82"/>
      <c r="FI30" s="82"/>
      <c r="FJ30" s="142"/>
      <c r="FK30" s="167"/>
      <c r="FL30" s="141"/>
      <c r="FM30" s="81"/>
      <c r="FN30" s="81"/>
      <c r="FO30" s="81"/>
      <c r="FP30" s="81"/>
      <c r="FQ30" s="81"/>
      <c r="FR30" s="81"/>
      <c r="FS30" s="81"/>
      <c r="FT30" s="81"/>
      <c r="FU30" s="81"/>
      <c r="FV30" s="81"/>
      <c r="FW30" s="81"/>
      <c r="FX30" s="81"/>
      <c r="FY30" s="81"/>
      <c r="FZ30" s="82"/>
      <c r="GA30" s="82"/>
      <c r="GB30" s="142"/>
      <c r="GC30" s="167"/>
      <c r="GD30" s="141"/>
      <c r="GE30" s="81"/>
      <c r="GF30" s="81"/>
      <c r="GG30" s="81"/>
      <c r="GH30" s="81"/>
      <c r="GI30" s="81"/>
      <c r="GJ30" s="81"/>
      <c r="GK30" s="81"/>
      <c r="GL30" s="81"/>
      <c r="GM30" s="81"/>
      <c r="GN30" s="81"/>
      <c r="GO30" s="81"/>
      <c r="GP30" s="81"/>
      <c r="GQ30" s="81"/>
      <c r="GR30" s="82"/>
      <c r="GS30" s="82"/>
      <c r="GT30" s="142"/>
    </row>
    <row r="31" spans="1:202" x14ac:dyDescent="0.25">
      <c r="A31" s="78" t="s">
        <v>54</v>
      </c>
      <c r="B31" s="719"/>
      <c r="C31" s="720"/>
      <c r="D31" s="719"/>
      <c r="E31" s="720"/>
      <c r="F31" s="141"/>
      <c r="G31" s="81"/>
      <c r="H31" s="81"/>
      <c r="I31" s="81"/>
      <c r="J31" s="81"/>
      <c r="K31" s="81"/>
      <c r="L31" s="81"/>
      <c r="M31" s="81"/>
      <c r="N31" s="81"/>
      <c r="O31" s="81"/>
      <c r="P31" s="81"/>
      <c r="Q31" s="81"/>
      <c r="R31" s="81"/>
      <c r="S31" s="81"/>
      <c r="T31" s="82"/>
      <c r="U31" s="82"/>
      <c r="V31" s="142"/>
      <c r="W31" s="167"/>
      <c r="X31" s="141"/>
      <c r="Y31" s="81"/>
      <c r="Z31" s="81"/>
      <c r="AA31" s="81"/>
      <c r="AB31" s="81"/>
      <c r="AC31" s="81"/>
      <c r="AD31" s="81"/>
      <c r="AE31" s="81"/>
      <c r="AF31" s="81"/>
      <c r="AG31" s="81"/>
      <c r="AH31" s="81"/>
      <c r="AI31" s="81"/>
      <c r="AJ31" s="81"/>
      <c r="AK31" s="81"/>
      <c r="AL31" s="82"/>
      <c r="AM31" s="82"/>
      <c r="AN31" s="142"/>
      <c r="AO31" s="167"/>
      <c r="AP31" s="141"/>
      <c r="AQ31" s="81"/>
      <c r="AR31" s="81"/>
      <c r="AS31" s="81"/>
      <c r="AT31" s="81"/>
      <c r="AU31" s="81"/>
      <c r="AV31" s="81"/>
      <c r="AW31" s="81"/>
      <c r="AX31" s="81"/>
      <c r="AY31" s="81"/>
      <c r="AZ31" s="81"/>
      <c r="BA31" s="81"/>
      <c r="BB31" s="81"/>
      <c r="BC31" s="81"/>
      <c r="BD31" s="82"/>
      <c r="BE31" s="82"/>
      <c r="BF31" s="142"/>
      <c r="BG31" s="167"/>
      <c r="BH31" s="141"/>
      <c r="BI31" s="81"/>
      <c r="BJ31" s="81"/>
      <c r="BK31" s="81"/>
      <c r="BL31" s="81"/>
      <c r="BM31" s="81"/>
      <c r="BN31" s="81"/>
      <c r="BO31" s="81"/>
      <c r="BP31" s="81"/>
      <c r="BQ31" s="81"/>
      <c r="BR31" s="81"/>
      <c r="BS31" s="81"/>
      <c r="BT31" s="81"/>
      <c r="BU31" s="81"/>
      <c r="BV31" s="82"/>
      <c r="BW31" s="82"/>
      <c r="BX31" s="142"/>
      <c r="BY31" s="167"/>
      <c r="BZ31" s="141"/>
      <c r="CA31" s="81"/>
      <c r="CB31" s="81"/>
      <c r="CC31" s="81"/>
      <c r="CD31" s="81"/>
      <c r="CE31" s="81"/>
      <c r="CF31" s="81"/>
      <c r="CG31" s="81"/>
      <c r="CH31" s="81"/>
      <c r="CI31" s="81"/>
      <c r="CJ31" s="81"/>
      <c r="CK31" s="81"/>
      <c r="CL31" s="81"/>
      <c r="CM31" s="81"/>
      <c r="CN31" s="82"/>
      <c r="CO31" s="82"/>
      <c r="CP31" s="142"/>
      <c r="CQ31" s="167"/>
      <c r="CR31" s="141"/>
      <c r="CS31" s="81"/>
      <c r="CT31" s="81"/>
      <c r="CU31" s="81"/>
      <c r="CV31" s="81"/>
      <c r="CW31" s="81"/>
      <c r="CX31" s="81"/>
      <c r="CY31" s="81"/>
      <c r="CZ31" s="81"/>
      <c r="DA31" s="81"/>
      <c r="DB31" s="81"/>
      <c r="DC31" s="81"/>
      <c r="DD31" s="81"/>
      <c r="DE31" s="81"/>
      <c r="DF31" s="82"/>
      <c r="DG31" s="82"/>
      <c r="DH31" s="142"/>
      <c r="DI31" s="167"/>
      <c r="DJ31" s="141"/>
      <c r="DK31" s="81"/>
      <c r="DL31" s="81"/>
      <c r="DM31" s="81"/>
      <c r="DN31" s="81"/>
      <c r="DO31" s="81"/>
      <c r="DP31" s="81"/>
      <c r="DQ31" s="81"/>
      <c r="DR31" s="81"/>
      <c r="DS31" s="81"/>
      <c r="DT31" s="81"/>
      <c r="DU31" s="81"/>
      <c r="DV31" s="81"/>
      <c r="DW31" s="81"/>
      <c r="DX31" s="82"/>
      <c r="DY31" s="82"/>
      <c r="DZ31" s="142"/>
      <c r="EA31" s="167"/>
      <c r="EB31" s="141"/>
      <c r="EC31" s="81"/>
      <c r="ED31" s="81"/>
      <c r="EE31" s="81"/>
      <c r="EF31" s="81"/>
      <c r="EG31" s="81"/>
      <c r="EH31" s="81"/>
      <c r="EI31" s="81"/>
      <c r="EJ31" s="81"/>
      <c r="EK31" s="81"/>
      <c r="EL31" s="81"/>
      <c r="EM31" s="81"/>
      <c r="EN31" s="81"/>
      <c r="EO31" s="81"/>
      <c r="EP31" s="82"/>
      <c r="EQ31" s="82"/>
      <c r="ER31" s="142"/>
      <c r="ES31" s="167"/>
      <c r="ET31" s="141"/>
      <c r="EU31" s="81"/>
      <c r="EV31" s="81"/>
      <c r="EW31" s="81"/>
      <c r="EX31" s="81"/>
      <c r="EY31" s="81"/>
      <c r="EZ31" s="81"/>
      <c r="FA31" s="81"/>
      <c r="FB31" s="81"/>
      <c r="FC31" s="81"/>
      <c r="FD31" s="81"/>
      <c r="FE31" s="81"/>
      <c r="FF31" s="81"/>
      <c r="FG31" s="81"/>
      <c r="FH31" s="82"/>
      <c r="FI31" s="82"/>
      <c r="FJ31" s="142"/>
      <c r="FK31" s="167"/>
      <c r="FL31" s="141"/>
      <c r="FM31" s="81"/>
      <c r="FN31" s="81"/>
      <c r="FO31" s="81"/>
      <c r="FP31" s="81"/>
      <c r="FQ31" s="81"/>
      <c r="FR31" s="81"/>
      <c r="FS31" s="81"/>
      <c r="FT31" s="81"/>
      <c r="FU31" s="81"/>
      <c r="FV31" s="81"/>
      <c r="FW31" s="81"/>
      <c r="FX31" s="81"/>
      <c r="FY31" s="81"/>
      <c r="FZ31" s="82"/>
      <c r="GA31" s="82"/>
      <c r="GB31" s="142"/>
      <c r="GC31" s="167"/>
      <c r="GD31" s="141"/>
      <c r="GE31" s="81"/>
      <c r="GF31" s="81"/>
      <c r="GG31" s="81"/>
      <c r="GH31" s="81"/>
      <c r="GI31" s="81"/>
      <c r="GJ31" s="81"/>
      <c r="GK31" s="81"/>
      <c r="GL31" s="81"/>
      <c r="GM31" s="81"/>
      <c r="GN31" s="81"/>
      <c r="GO31" s="81"/>
      <c r="GP31" s="81"/>
      <c r="GQ31" s="81"/>
      <c r="GR31" s="82"/>
      <c r="GS31" s="82"/>
      <c r="GT31" s="142"/>
    </row>
    <row r="32" spans="1:202" x14ac:dyDescent="0.25">
      <c r="A32" s="78" t="s">
        <v>80</v>
      </c>
      <c r="B32" s="719"/>
      <c r="C32" s="720"/>
      <c r="D32" s="719"/>
      <c r="E32" s="720"/>
      <c r="F32" s="141"/>
      <c r="G32" s="81"/>
      <c r="H32" s="81"/>
      <c r="I32" s="81"/>
      <c r="J32" s="81"/>
      <c r="K32" s="81"/>
      <c r="L32" s="81"/>
      <c r="M32" s="81"/>
      <c r="N32" s="81"/>
      <c r="O32" s="81"/>
      <c r="P32" s="81"/>
      <c r="Q32" s="81"/>
      <c r="R32" s="81"/>
      <c r="S32" s="81"/>
      <c r="T32" s="82"/>
      <c r="U32" s="82"/>
      <c r="V32" s="142"/>
      <c r="W32" s="167"/>
      <c r="X32" s="141"/>
      <c r="Y32" s="81"/>
      <c r="Z32" s="81"/>
      <c r="AA32" s="81"/>
      <c r="AB32" s="81"/>
      <c r="AC32" s="81"/>
      <c r="AD32" s="81"/>
      <c r="AE32" s="81"/>
      <c r="AF32" s="81"/>
      <c r="AG32" s="81"/>
      <c r="AH32" s="81"/>
      <c r="AI32" s="81"/>
      <c r="AJ32" s="81"/>
      <c r="AK32" s="81"/>
      <c r="AL32" s="82"/>
      <c r="AM32" s="82"/>
      <c r="AN32" s="142"/>
      <c r="AO32" s="167"/>
      <c r="AP32" s="141"/>
      <c r="AQ32" s="81"/>
      <c r="AR32" s="81"/>
      <c r="AS32" s="81"/>
      <c r="AT32" s="81"/>
      <c r="AU32" s="81"/>
      <c r="AV32" s="81"/>
      <c r="AW32" s="81"/>
      <c r="AX32" s="81"/>
      <c r="AY32" s="81"/>
      <c r="AZ32" s="81"/>
      <c r="BA32" s="81"/>
      <c r="BB32" s="81"/>
      <c r="BC32" s="81"/>
      <c r="BD32" s="82"/>
      <c r="BE32" s="82"/>
      <c r="BF32" s="142"/>
      <c r="BG32" s="167"/>
      <c r="BH32" s="141"/>
      <c r="BI32" s="81"/>
      <c r="BJ32" s="81"/>
      <c r="BK32" s="81"/>
      <c r="BL32" s="81"/>
      <c r="BM32" s="81"/>
      <c r="BN32" s="81"/>
      <c r="BO32" s="81"/>
      <c r="BP32" s="81"/>
      <c r="BQ32" s="81"/>
      <c r="BR32" s="81"/>
      <c r="BS32" s="81"/>
      <c r="BT32" s="81"/>
      <c r="BU32" s="81"/>
      <c r="BV32" s="82"/>
      <c r="BW32" s="82"/>
      <c r="BX32" s="142"/>
      <c r="BY32" s="167"/>
      <c r="BZ32" s="141"/>
      <c r="CA32" s="81"/>
      <c r="CB32" s="81"/>
      <c r="CC32" s="81"/>
      <c r="CD32" s="81"/>
      <c r="CE32" s="81"/>
      <c r="CF32" s="81"/>
      <c r="CG32" s="81"/>
      <c r="CH32" s="81"/>
      <c r="CI32" s="81"/>
      <c r="CJ32" s="81"/>
      <c r="CK32" s="81"/>
      <c r="CL32" s="81"/>
      <c r="CM32" s="81"/>
      <c r="CN32" s="82"/>
      <c r="CO32" s="82"/>
      <c r="CP32" s="142"/>
      <c r="CQ32" s="167"/>
      <c r="CR32" s="141"/>
      <c r="CS32" s="81"/>
      <c r="CT32" s="81"/>
      <c r="CU32" s="81"/>
      <c r="CV32" s="81"/>
      <c r="CW32" s="81"/>
      <c r="CX32" s="81"/>
      <c r="CY32" s="81"/>
      <c r="CZ32" s="81"/>
      <c r="DA32" s="81"/>
      <c r="DB32" s="81"/>
      <c r="DC32" s="81"/>
      <c r="DD32" s="81"/>
      <c r="DE32" s="81"/>
      <c r="DF32" s="82"/>
      <c r="DG32" s="82"/>
      <c r="DH32" s="142"/>
      <c r="DI32" s="167"/>
      <c r="DJ32" s="141"/>
      <c r="DK32" s="81"/>
      <c r="DL32" s="81"/>
      <c r="DM32" s="81"/>
      <c r="DN32" s="81"/>
      <c r="DO32" s="81"/>
      <c r="DP32" s="81"/>
      <c r="DQ32" s="81"/>
      <c r="DR32" s="81"/>
      <c r="DS32" s="81"/>
      <c r="DT32" s="81"/>
      <c r="DU32" s="81"/>
      <c r="DV32" s="81"/>
      <c r="DW32" s="81"/>
      <c r="DX32" s="82"/>
      <c r="DY32" s="82"/>
      <c r="DZ32" s="142"/>
      <c r="EA32" s="167"/>
      <c r="EB32" s="141"/>
      <c r="EC32" s="81"/>
      <c r="ED32" s="81"/>
      <c r="EE32" s="81"/>
      <c r="EF32" s="81"/>
      <c r="EG32" s="81"/>
      <c r="EH32" s="81"/>
      <c r="EI32" s="81"/>
      <c r="EJ32" s="81"/>
      <c r="EK32" s="81"/>
      <c r="EL32" s="81"/>
      <c r="EM32" s="81"/>
      <c r="EN32" s="81"/>
      <c r="EO32" s="81"/>
      <c r="EP32" s="82"/>
      <c r="EQ32" s="82"/>
      <c r="ER32" s="142"/>
      <c r="ES32" s="167"/>
      <c r="ET32" s="141"/>
      <c r="EU32" s="81"/>
      <c r="EV32" s="81"/>
      <c r="EW32" s="81"/>
      <c r="EX32" s="81"/>
      <c r="EY32" s="81"/>
      <c r="EZ32" s="81"/>
      <c r="FA32" s="81"/>
      <c r="FB32" s="81"/>
      <c r="FC32" s="81"/>
      <c r="FD32" s="81"/>
      <c r="FE32" s="81"/>
      <c r="FF32" s="81"/>
      <c r="FG32" s="81"/>
      <c r="FH32" s="82"/>
      <c r="FI32" s="82"/>
      <c r="FJ32" s="142"/>
      <c r="FK32" s="167"/>
      <c r="FL32" s="141"/>
      <c r="FM32" s="81"/>
      <c r="FN32" s="81"/>
      <c r="FO32" s="81"/>
      <c r="FP32" s="81"/>
      <c r="FQ32" s="81"/>
      <c r="FR32" s="81"/>
      <c r="FS32" s="81"/>
      <c r="FT32" s="81"/>
      <c r="FU32" s="81"/>
      <c r="FV32" s="81"/>
      <c r="FW32" s="81"/>
      <c r="FX32" s="81"/>
      <c r="FY32" s="81"/>
      <c r="FZ32" s="82"/>
      <c r="GA32" s="82"/>
      <c r="GB32" s="142"/>
      <c r="GC32" s="167"/>
      <c r="GD32" s="141"/>
      <c r="GE32" s="81"/>
      <c r="GF32" s="81"/>
      <c r="GG32" s="81"/>
      <c r="GH32" s="81"/>
      <c r="GI32" s="81"/>
      <c r="GJ32" s="81"/>
      <c r="GK32" s="81"/>
      <c r="GL32" s="81"/>
      <c r="GM32" s="81"/>
      <c r="GN32" s="81"/>
      <c r="GO32" s="81"/>
      <c r="GP32" s="81"/>
      <c r="GQ32" s="81"/>
      <c r="GR32" s="82"/>
      <c r="GS32" s="82"/>
      <c r="GT32" s="142"/>
    </row>
    <row r="33" spans="1:202" x14ac:dyDescent="0.25">
      <c r="A33" s="78" t="s">
        <v>55</v>
      </c>
      <c r="B33" s="724" t="s">
        <v>55</v>
      </c>
      <c r="C33" s="725" t="s">
        <v>91</v>
      </c>
      <c r="D33" s="724"/>
      <c r="E33" s="725"/>
      <c r="F33" s="141"/>
      <c r="G33" s="81"/>
      <c r="H33" s="81"/>
      <c r="I33" s="81"/>
      <c r="J33" s="81"/>
      <c r="K33" s="81"/>
      <c r="L33" s="81"/>
      <c r="M33" s="81"/>
      <c r="N33" s="81"/>
      <c r="O33" s="81"/>
      <c r="P33" s="81"/>
      <c r="Q33" s="81"/>
      <c r="R33" s="81"/>
      <c r="S33" s="81"/>
      <c r="T33" s="82"/>
      <c r="U33" s="82"/>
      <c r="V33" s="142"/>
      <c r="W33" s="167"/>
      <c r="X33" s="141"/>
      <c r="Y33" s="81"/>
      <c r="Z33" s="81"/>
      <c r="AA33" s="81"/>
      <c r="AB33" s="81"/>
      <c r="AC33" s="81"/>
      <c r="AD33" s="81"/>
      <c r="AE33" s="81"/>
      <c r="AF33" s="81"/>
      <c r="AG33" s="81"/>
      <c r="AH33" s="81"/>
      <c r="AI33" s="81"/>
      <c r="AJ33" s="81"/>
      <c r="AK33" s="81"/>
      <c r="AL33" s="82"/>
      <c r="AM33" s="82"/>
      <c r="AN33" s="142"/>
      <c r="AO33" s="167"/>
      <c r="AP33" s="141"/>
      <c r="AQ33" s="81"/>
      <c r="AR33" s="81"/>
      <c r="AS33" s="81"/>
      <c r="AT33" s="81"/>
      <c r="AU33" s="81"/>
      <c r="AV33" s="81"/>
      <c r="AW33" s="81"/>
      <c r="AX33" s="81"/>
      <c r="AY33" s="81"/>
      <c r="AZ33" s="81"/>
      <c r="BA33" s="81"/>
      <c r="BB33" s="81"/>
      <c r="BC33" s="81"/>
      <c r="BD33" s="82"/>
      <c r="BE33" s="82"/>
      <c r="BF33" s="142"/>
      <c r="BG33" s="167"/>
      <c r="BH33" s="141"/>
      <c r="BI33" s="81"/>
      <c r="BJ33" s="81"/>
      <c r="BK33" s="81"/>
      <c r="BL33" s="81"/>
      <c r="BM33" s="81"/>
      <c r="BN33" s="81"/>
      <c r="BO33" s="81"/>
      <c r="BP33" s="81"/>
      <c r="BQ33" s="81"/>
      <c r="BR33" s="81"/>
      <c r="BS33" s="81"/>
      <c r="BT33" s="81"/>
      <c r="BU33" s="81"/>
      <c r="BV33" s="82"/>
      <c r="BW33" s="82"/>
      <c r="BX33" s="142"/>
      <c r="BY33" s="167"/>
      <c r="BZ33" s="141"/>
      <c r="CA33" s="81"/>
      <c r="CB33" s="81"/>
      <c r="CC33" s="81"/>
      <c r="CD33" s="81"/>
      <c r="CE33" s="81"/>
      <c r="CF33" s="81"/>
      <c r="CG33" s="81"/>
      <c r="CH33" s="81"/>
      <c r="CI33" s="81"/>
      <c r="CJ33" s="81"/>
      <c r="CK33" s="81"/>
      <c r="CL33" s="81"/>
      <c r="CM33" s="81"/>
      <c r="CN33" s="82"/>
      <c r="CO33" s="82"/>
      <c r="CP33" s="142"/>
      <c r="CQ33" s="167"/>
      <c r="CR33" s="141"/>
      <c r="CS33" s="81"/>
      <c r="CT33" s="81"/>
      <c r="CU33" s="81"/>
      <c r="CV33" s="81"/>
      <c r="CW33" s="81"/>
      <c r="CX33" s="81"/>
      <c r="CY33" s="81"/>
      <c r="CZ33" s="81"/>
      <c r="DA33" s="81"/>
      <c r="DB33" s="81"/>
      <c r="DC33" s="81"/>
      <c r="DD33" s="81"/>
      <c r="DE33" s="81"/>
      <c r="DF33" s="82"/>
      <c r="DG33" s="82"/>
      <c r="DH33" s="142"/>
      <c r="DI33" s="167"/>
      <c r="DJ33" s="141"/>
      <c r="DK33" s="81"/>
      <c r="DL33" s="81"/>
      <c r="DM33" s="81"/>
      <c r="DN33" s="81"/>
      <c r="DO33" s="81"/>
      <c r="DP33" s="81"/>
      <c r="DQ33" s="81"/>
      <c r="DR33" s="81"/>
      <c r="DS33" s="81"/>
      <c r="DT33" s="81"/>
      <c r="DU33" s="81"/>
      <c r="DV33" s="81"/>
      <c r="DW33" s="81"/>
      <c r="DX33" s="82"/>
      <c r="DY33" s="82"/>
      <c r="DZ33" s="142"/>
      <c r="EA33" s="167"/>
      <c r="EB33" s="141"/>
      <c r="EC33" s="81"/>
      <c r="ED33" s="81"/>
      <c r="EE33" s="81"/>
      <c r="EF33" s="81"/>
      <c r="EG33" s="81"/>
      <c r="EH33" s="81"/>
      <c r="EI33" s="81"/>
      <c r="EJ33" s="81"/>
      <c r="EK33" s="81"/>
      <c r="EL33" s="81"/>
      <c r="EM33" s="81"/>
      <c r="EN33" s="81"/>
      <c r="EO33" s="81"/>
      <c r="EP33" s="82"/>
      <c r="EQ33" s="82"/>
      <c r="ER33" s="142"/>
      <c r="ES33" s="167"/>
      <c r="ET33" s="141"/>
      <c r="EU33" s="81"/>
      <c r="EV33" s="81"/>
      <c r="EW33" s="81"/>
      <c r="EX33" s="81"/>
      <c r="EY33" s="81"/>
      <c r="EZ33" s="81"/>
      <c r="FA33" s="81"/>
      <c r="FB33" s="81"/>
      <c r="FC33" s="81"/>
      <c r="FD33" s="81"/>
      <c r="FE33" s="81"/>
      <c r="FF33" s="81"/>
      <c r="FG33" s="81"/>
      <c r="FH33" s="82"/>
      <c r="FI33" s="82"/>
      <c r="FJ33" s="142"/>
      <c r="FK33" s="167"/>
      <c r="FL33" s="141"/>
      <c r="FM33" s="81"/>
      <c r="FN33" s="81"/>
      <c r="FO33" s="81"/>
      <c r="FP33" s="81"/>
      <c r="FQ33" s="81"/>
      <c r="FR33" s="81"/>
      <c r="FS33" s="81"/>
      <c r="FT33" s="81"/>
      <c r="FU33" s="81"/>
      <c r="FV33" s="81"/>
      <c r="FW33" s="81"/>
      <c r="FX33" s="81"/>
      <c r="FY33" s="81"/>
      <c r="FZ33" s="82"/>
      <c r="GA33" s="82"/>
      <c r="GB33" s="142"/>
      <c r="GC33" s="167"/>
      <c r="GD33" s="141"/>
      <c r="GE33" s="81"/>
      <c r="GF33" s="81"/>
      <c r="GG33" s="81"/>
      <c r="GH33" s="81"/>
      <c r="GI33" s="81"/>
      <c r="GJ33" s="81"/>
      <c r="GK33" s="81"/>
      <c r="GL33" s="81"/>
      <c r="GM33" s="81"/>
      <c r="GN33" s="81"/>
      <c r="GO33" s="81"/>
      <c r="GP33" s="81"/>
      <c r="GQ33" s="81"/>
      <c r="GR33" s="82"/>
      <c r="GS33" s="82"/>
      <c r="GT33" s="142"/>
    </row>
    <row r="34" spans="1:202" x14ac:dyDescent="0.25">
      <c r="A34" s="78" t="s">
        <v>56</v>
      </c>
      <c r="B34" s="719" t="s">
        <v>96</v>
      </c>
      <c r="C34" s="720">
        <v>19040</v>
      </c>
      <c r="D34" s="719"/>
      <c r="E34" s="720"/>
      <c r="F34" s="141"/>
      <c r="G34" s="81"/>
      <c r="H34" s="81"/>
      <c r="I34" s="81"/>
      <c r="J34" s="81"/>
      <c r="K34" s="81"/>
      <c r="L34" s="81"/>
      <c r="M34" s="81"/>
      <c r="N34" s="81"/>
      <c r="O34" s="81"/>
      <c r="P34" s="81"/>
      <c r="Q34" s="81"/>
      <c r="R34" s="81"/>
      <c r="S34" s="81"/>
      <c r="T34" s="82"/>
      <c r="U34" s="82"/>
      <c r="V34" s="142"/>
      <c r="W34" s="167"/>
      <c r="X34" s="141"/>
      <c r="Y34" s="81"/>
      <c r="Z34" s="81"/>
      <c r="AA34" s="81"/>
      <c r="AB34" s="81"/>
      <c r="AC34" s="81"/>
      <c r="AD34" s="81"/>
      <c r="AE34" s="81"/>
      <c r="AF34" s="81"/>
      <c r="AG34" s="81"/>
      <c r="AH34" s="81"/>
      <c r="AI34" s="81"/>
      <c r="AJ34" s="81"/>
      <c r="AK34" s="81"/>
      <c r="AL34" s="82"/>
      <c r="AM34" s="82"/>
      <c r="AN34" s="142"/>
      <c r="AO34" s="167"/>
      <c r="AP34" s="141"/>
      <c r="AQ34" s="81"/>
      <c r="AR34" s="81"/>
      <c r="AS34" s="81"/>
      <c r="AT34" s="81"/>
      <c r="AU34" s="81"/>
      <c r="AV34" s="81"/>
      <c r="AW34" s="81"/>
      <c r="AX34" s="81"/>
      <c r="AY34" s="81"/>
      <c r="AZ34" s="81"/>
      <c r="BA34" s="81"/>
      <c r="BB34" s="81"/>
      <c r="BC34" s="81"/>
      <c r="BD34" s="82"/>
      <c r="BE34" s="82"/>
      <c r="BF34" s="142"/>
      <c r="BG34" s="167"/>
      <c r="BH34" s="141"/>
      <c r="BI34" s="81"/>
      <c r="BJ34" s="81"/>
      <c r="BK34" s="81"/>
      <c r="BL34" s="81"/>
      <c r="BM34" s="81"/>
      <c r="BN34" s="81"/>
      <c r="BO34" s="81"/>
      <c r="BP34" s="81"/>
      <c r="BQ34" s="81"/>
      <c r="BR34" s="81"/>
      <c r="BS34" s="81"/>
      <c r="BT34" s="81"/>
      <c r="BU34" s="81"/>
      <c r="BV34" s="82"/>
      <c r="BW34" s="82"/>
      <c r="BX34" s="142"/>
      <c r="BY34" s="167"/>
      <c r="BZ34" s="141"/>
      <c r="CA34" s="81"/>
      <c r="CB34" s="81"/>
      <c r="CC34" s="81"/>
      <c r="CD34" s="81"/>
      <c r="CE34" s="81"/>
      <c r="CF34" s="81"/>
      <c r="CG34" s="81"/>
      <c r="CH34" s="81"/>
      <c r="CI34" s="81"/>
      <c r="CJ34" s="81"/>
      <c r="CK34" s="81"/>
      <c r="CL34" s="81"/>
      <c r="CM34" s="81"/>
      <c r="CN34" s="82"/>
      <c r="CO34" s="82"/>
      <c r="CP34" s="142"/>
      <c r="CQ34" s="167"/>
      <c r="CR34" s="141"/>
      <c r="CS34" s="81"/>
      <c r="CT34" s="81"/>
      <c r="CU34" s="81"/>
      <c r="CV34" s="81"/>
      <c r="CW34" s="81"/>
      <c r="CX34" s="81"/>
      <c r="CY34" s="81"/>
      <c r="CZ34" s="81"/>
      <c r="DA34" s="81"/>
      <c r="DB34" s="81"/>
      <c r="DC34" s="81"/>
      <c r="DD34" s="81"/>
      <c r="DE34" s="81"/>
      <c r="DF34" s="82"/>
      <c r="DG34" s="82"/>
      <c r="DH34" s="142"/>
      <c r="DI34" s="167"/>
      <c r="DJ34" s="141"/>
      <c r="DK34" s="81"/>
      <c r="DL34" s="81"/>
      <c r="DM34" s="81"/>
      <c r="DN34" s="81"/>
      <c r="DO34" s="81"/>
      <c r="DP34" s="81"/>
      <c r="DQ34" s="81"/>
      <c r="DR34" s="81"/>
      <c r="DS34" s="81"/>
      <c r="DT34" s="81"/>
      <c r="DU34" s="81"/>
      <c r="DV34" s="81"/>
      <c r="DW34" s="81"/>
      <c r="DX34" s="82"/>
      <c r="DY34" s="82"/>
      <c r="DZ34" s="142"/>
      <c r="EA34" s="167"/>
      <c r="EB34" s="141"/>
      <c r="EC34" s="81"/>
      <c r="ED34" s="81"/>
      <c r="EE34" s="81"/>
      <c r="EF34" s="81"/>
      <c r="EG34" s="81"/>
      <c r="EH34" s="81"/>
      <c r="EI34" s="81"/>
      <c r="EJ34" s="81"/>
      <c r="EK34" s="81"/>
      <c r="EL34" s="81"/>
      <c r="EM34" s="81"/>
      <c r="EN34" s="81"/>
      <c r="EO34" s="81"/>
      <c r="EP34" s="82"/>
      <c r="EQ34" s="82"/>
      <c r="ER34" s="142"/>
      <c r="ES34" s="167"/>
      <c r="ET34" s="141"/>
      <c r="EU34" s="81"/>
      <c r="EV34" s="81"/>
      <c r="EW34" s="81"/>
      <c r="EX34" s="81"/>
      <c r="EY34" s="81"/>
      <c r="EZ34" s="81"/>
      <c r="FA34" s="81"/>
      <c r="FB34" s="81"/>
      <c r="FC34" s="81"/>
      <c r="FD34" s="81"/>
      <c r="FE34" s="81"/>
      <c r="FF34" s="81"/>
      <c r="FG34" s="81"/>
      <c r="FH34" s="82"/>
      <c r="FI34" s="82"/>
      <c r="FJ34" s="142"/>
      <c r="FK34" s="167"/>
      <c r="FL34" s="141"/>
      <c r="FM34" s="81"/>
      <c r="FN34" s="81"/>
      <c r="FO34" s="81"/>
      <c r="FP34" s="81"/>
      <c r="FQ34" s="81"/>
      <c r="FR34" s="81"/>
      <c r="FS34" s="81"/>
      <c r="FT34" s="81"/>
      <c r="FU34" s="81"/>
      <c r="FV34" s="81"/>
      <c r="FW34" s="81"/>
      <c r="FX34" s="81"/>
      <c r="FY34" s="81"/>
      <c r="FZ34" s="82"/>
      <c r="GA34" s="82"/>
      <c r="GB34" s="142"/>
      <c r="GC34" s="167"/>
      <c r="GD34" s="141"/>
      <c r="GE34" s="81"/>
      <c r="GF34" s="81"/>
      <c r="GG34" s="81"/>
      <c r="GH34" s="81"/>
      <c r="GI34" s="81"/>
      <c r="GJ34" s="81"/>
      <c r="GK34" s="81"/>
      <c r="GL34" s="81"/>
      <c r="GM34" s="81"/>
      <c r="GN34" s="81"/>
      <c r="GO34" s="81"/>
      <c r="GP34" s="81"/>
      <c r="GQ34" s="81"/>
      <c r="GR34" s="82"/>
      <c r="GS34" s="82"/>
      <c r="GT34" s="142"/>
    </row>
    <row r="35" spans="1:202" x14ac:dyDescent="0.25">
      <c r="A35" s="78" t="s">
        <v>57</v>
      </c>
      <c r="B35" s="719" t="s">
        <v>97</v>
      </c>
      <c r="C35" s="720">
        <v>21210</v>
      </c>
      <c r="D35" s="719"/>
      <c r="E35" s="720"/>
      <c r="F35" s="141"/>
      <c r="G35" s="81"/>
      <c r="H35" s="81"/>
      <c r="I35" s="81"/>
      <c r="J35" s="81"/>
      <c r="K35" s="81"/>
      <c r="L35" s="81"/>
      <c r="M35" s="81"/>
      <c r="N35" s="81"/>
      <c r="O35" s="81"/>
      <c r="P35" s="81"/>
      <c r="Q35" s="81"/>
      <c r="R35" s="81"/>
      <c r="S35" s="81"/>
      <c r="T35" s="82"/>
      <c r="U35" s="82"/>
      <c r="V35" s="142"/>
      <c r="W35" s="167"/>
      <c r="X35" s="141"/>
      <c r="Y35" s="81"/>
      <c r="Z35" s="81"/>
      <c r="AA35" s="81"/>
      <c r="AB35" s="81"/>
      <c r="AC35" s="81"/>
      <c r="AD35" s="81"/>
      <c r="AE35" s="81"/>
      <c r="AF35" s="81"/>
      <c r="AG35" s="81"/>
      <c r="AH35" s="81"/>
      <c r="AI35" s="81"/>
      <c r="AJ35" s="81"/>
      <c r="AK35" s="81"/>
      <c r="AL35" s="82"/>
      <c r="AM35" s="82"/>
      <c r="AN35" s="142"/>
      <c r="AO35" s="167"/>
      <c r="AP35" s="141"/>
      <c r="AQ35" s="81"/>
      <c r="AR35" s="81"/>
      <c r="AS35" s="81"/>
      <c r="AT35" s="81"/>
      <c r="AU35" s="81"/>
      <c r="AV35" s="81"/>
      <c r="AW35" s="81"/>
      <c r="AX35" s="81"/>
      <c r="AY35" s="81"/>
      <c r="AZ35" s="81"/>
      <c r="BA35" s="81"/>
      <c r="BB35" s="81"/>
      <c r="BC35" s="81"/>
      <c r="BD35" s="82"/>
      <c r="BE35" s="82"/>
      <c r="BF35" s="142"/>
      <c r="BG35" s="167"/>
      <c r="BH35" s="141"/>
      <c r="BI35" s="81"/>
      <c r="BJ35" s="81"/>
      <c r="BK35" s="81"/>
      <c r="BL35" s="81"/>
      <c r="BM35" s="81"/>
      <c r="BN35" s="81"/>
      <c r="BO35" s="81"/>
      <c r="BP35" s="81"/>
      <c r="BQ35" s="81"/>
      <c r="BR35" s="81"/>
      <c r="BS35" s="81"/>
      <c r="BT35" s="81"/>
      <c r="BU35" s="81"/>
      <c r="BV35" s="82"/>
      <c r="BW35" s="82"/>
      <c r="BX35" s="142"/>
      <c r="BY35" s="167"/>
      <c r="BZ35" s="141"/>
      <c r="CA35" s="81"/>
      <c r="CB35" s="81"/>
      <c r="CC35" s="81"/>
      <c r="CD35" s="81"/>
      <c r="CE35" s="81"/>
      <c r="CF35" s="81"/>
      <c r="CG35" s="81"/>
      <c r="CH35" s="81"/>
      <c r="CI35" s="81"/>
      <c r="CJ35" s="81"/>
      <c r="CK35" s="81"/>
      <c r="CL35" s="81"/>
      <c r="CM35" s="81"/>
      <c r="CN35" s="82"/>
      <c r="CO35" s="82"/>
      <c r="CP35" s="142"/>
      <c r="CQ35" s="167"/>
      <c r="CR35" s="141"/>
      <c r="CS35" s="81"/>
      <c r="CT35" s="81"/>
      <c r="CU35" s="81"/>
      <c r="CV35" s="81"/>
      <c r="CW35" s="81"/>
      <c r="CX35" s="81"/>
      <c r="CY35" s="81"/>
      <c r="CZ35" s="81"/>
      <c r="DA35" s="81"/>
      <c r="DB35" s="81"/>
      <c r="DC35" s="81"/>
      <c r="DD35" s="81"/>
      <c r="DE35" s="81"/>
      <c r="DF35" s="82"/>
      <c r="DG35" s="82"/>
      <c r="DH35" s="142"/>
      <c r="DI35" s="167"/>
      <c r="DJ35" s="141"/>
      <c r="DK35" s="81"/>
      <c r="DL35" s="81"/>
      <c r="DM35" s="81"/>
      <c r="DN35" s="81"/>
      <c r="DO35" s="81"/>
      <c r="DP35" s="81"/>
      <c r="DQ35" s="81"/>
      <c r="DR35" s="81"/>
      <c r="DS35" s="81"/>
      <c r="DT35" s="81"/>
      <c r="DU35" s="81"/>
      <c r="DV35" s="81"/>
      <c r="DW35" s="81"/>
      <c r="DX35" s="82"/>
      <c r="DY35" s="82"/>
      <c r="DZ35" s="142"/>
      <c r="EA35" s="167"/>
      <c r="EB35" s="141"/>
      <c r="EC35" s="81"/>
      <c r="ED35" s="81"/>
      <c r="EE35" s="81"/>
      <c r="EF35" s="81"/>
      <c r="EG35" s="81"/>
      <c r="EH35" s="81"/>
      <c r="EI35" s="81"/>
      <c r="EJ35" s="81"/>
      <c r="EK35" s="81"/>
      <c r="EL35" s="81"/>
      <c r="EM35" s="81"/>
      <c r="EN35" s="81"/>
      <c r="EO35" s="81"/>
      <c r="EP35" s="82"/>
      <c r="EQ35" s="82"/>
      <c r="ER35" s="142"/>
      <c r="ES35" s="167"/>
      <c r="ET35" s="141"/>
      <c r="EU35" s="81"/>
      <c r="EV35" s="81"/>
      <c r="EW35" s="81"/>
      <c r="EX35" s="81"/>
      <c r="EY35" s="81"/>
      <c r="EZ35" s="81"/>
      <c r="FA35" s="81"/>
      <c r="FB35" s="81"/>
      <c r="FC35" s="81"/>
      <c r="FD35" s="81"/>
      <c r="FE35" s="81"/>
      <c r="FF35" s="81"/>
      <c r="FG35" s="81"/>
      <c r="FH35" s="82"/>
      <c r="FI35" s="82"/>
      <c r="FJ35" s="142"/>
      <c r="FK35" s="167"/>
      <c r="FL35" s="141"/>
      <c r="FM35" s="81"/>
      <c r="FN35" s="81"/>
      <c r="FO35" s="81"/>
      <c r="FP35" s="81"/>
      <c r="FQ35" s="81"/>
      <c r="FR35" s="81"/>
      <c r="FS35" s="81"/>
      <c r="FT35" s="81"/>
      <c r="FU35" s="81"/>
      <c r="FV35" s="81"/>
      <c r="FW35" s="81"/>
      <c r="FX35" s="81"/>
      <c r="FY35" s="81"/>
      <c r="FZ35" s="82"/>
      <c r="GA35" s="82"/>
      <c r="GB35" s="142"/>
      <c r="GC35" s="167"/>
      <c r="GD35" s="141"/>
      <c r="GE35" s="81"/>
      <c r="GF35" s="81"/>
      <c r="GG35" s="81"/>
      <c r="GH35" s="81"/>
      <c r="GI35" s="81"/>
      <c r="GJ35" s="81"/>
      <c r="GK35" s="81"/>
      <c r="GL35" s="81"/>
      <c r="GM35" s="81"/>
      <c r="GN35" s="81"/>
      <c r="GO35" s="81"/>
      <c r="GP35" s="81"/>
      <c r="GQ35" s="81"/>
      <c r="GR35" s="82"/>
      <c r="GS35" s="82"/>
      <c r="GT35" s="142"/>
    </row>
    <row r="36" spans="1:202" x14ac:dyDescent="0.25">
      <c r="A36" s="78" t="s">
        <v>58</v>
      </c>
      <c r="B36" s="719" t="s">
        <v>58</v>
      </c>
      <c r="C36" s="720">
        <v>31364</v>
      </c>
      <c r="D36" s="719"/>
      <c r="E36" s="720"/>
      <c r="F36" s="141"/>
      <c r="G36" s="81"/>
      <c r="H36" s="81"/>
      <c r="I36" s="81"/>
      <c r="J36" s="81"/>
      <c r="K36" s="81"/>
      <c r="L36" s="81"/>
      <c r="M36" s="81"/>
      <c r="N36" s="81"/>
      <c r="O36" s="81"/>
      <c r="P36" s="81"/>
      <c r="Q36" s="81"/>
      <c r="R36" s="81"/>
      <c r="S36" s="81"/>
      <c r="T36" s="82"/>
      <c r="U36" s="82"/>
      <c r="V36" s="142"/>
      <c r="W36" s="167"/>
      <c r="X36" s="141"/>
      <c r="Y36" s="81"/>
      <c r="Z36" s="81"/>
      <c r="AA36" s="81"/>
      <c r="AB36" s="81"/>
      <c r="AC36" s="81"/>
      <c r="AD36" s="81"/>
      <c r="AE36" s="81"/>
      <c r="AF36" s="81"/>
      <c r="AG36" s="81"/>
      <c r="AH36" s="81"/>
      <c r="AI36" s="81"/>
      <c r="AJ36" s="81"/>
      <c r="AK36" s="81"/>
      <c r="AL36" s="82"/>
      <c r="AM36" s="82"/>
      <c r="AN36" s="142"/>
      <c r="AO36" s="167"/>
      <c r="AP36" s="141"/>
      <c r="AQ36" s="81"/>
      <c r="AR36" s="81"/>
      <c r="AS36" s="81"/>
      <c r="AT36" s="81"/>
      <c r="AU36" s="81"/>
      <c r="AV36" s="81"/>
      <c r="AW36" s="81"/>
      <c r="AX36" s="81"/>
      <c r="AY36" s="81"/>
      <c r="AZ36" s="81"/>
      <c r="BA36" s="81"/>
      <c r="BB36" s="81"/>
      <c r="BC36" s="81"/>
      <c r="BD36" s="82"/>
      <c r="BE36" s="82"/>
      <c r="BF36" s="142"/>
      <c r="BG36" s="167"/>
      <c r="BH36" s="141"/>
      <c r="BI36" s="81"/>
      <c r="BJ36" s="81"/>
      <c r="BK36" s="81"/>
      <c r="BL36" s="81"/>
      <c r="BM36" s="81"/>
      <c r="BN36" s="81"/>
      <c r="BO36" s="81"/>
      <c r="BP36" s="81"/>
      <c r="BQ36" s="81"/>
      <c r="BR36" s="81"/>
      <c r="BS36" s="81"/>
      <c r="BT36" s="81"/>
      <c r="BU36" s="81"/>
      <c r="BV36" s="82"/>
      <c r="BW36" s="82"/>
      <c r="BX36" s="142"/>
      <c r="BY36" s="167"/>
      <c r="BZ36" s="141"/>
      <c r="CA36" s="81"/>
      <c r="CB36" s="81"/>
      <c r="CC36" s="81"/>
      <c r="CD36" s="81"/>
      <c r="CE36" s="81"/>
      <c r="CF36" s="81"/>
      <c r="CG36" s="81"/>
      <c r="CH36" s="81"/>
      <c r="CI36" s="81"/>
      <c r="CJ36" s="81"/>
      <c r="CK36" s="81"/>
      <c r="CL36" s="81"/>
      <c r="CM36" s="81"/>
      <c r="CN36" s="82"/>
      <c r="CO36" s="82"/>
      <c r="CP36" s="142"/>
      <c r="CQ36" s="167"/>
      <c r="CR36" s="141"/>
      <c r="CS36" s="81"/>
      <c r="CT36" s="81"/>
      <c r="CU36" s="81"/>
      <c r="CV36" s="81"/>
      <c r="CW36" s="81"/>
      <c r="CX36" s="81"/>
      <c r="CY36" s="81"/>
      <c r="CZ36" s="81"/>
      <c r="DA36" s="81"/>
      <c r="DB36" s="81"/>
      <c r="DC36" s="81"/>
      <c r="DD36" s="81"/>
      <c r="DE36" s="81"/>
      <c r="DF36" s="82"/>
      <c r="DG36" s="82"/>
      <c r="DH36" s="142"/>
      <c r="DI36" s="167"/>
      <c r="DJ36" s="141"/>
      <c r="DK36" s="81"/>
      <c r="DL36" s="81"/>
      <c r="DM36" s="81"/>
      <c r="DN36" s="81"/>
      <c r="DO36" s="81"/>
      <c r="DP36" s="81"/>
      <c r="DQ36" s="81"/>
      <c r="DR36" s="81"/>
      <c r="DS36" s="81"/>
      <c r="DT36" s="81"/>
      <c r="DU36" s="81"/>
      <c r="DV36" s="81"/>
      <c r="DW36" s="81"/>
      <c r="DX36" s="82"/>
      <c r="DY36" s="82"/>
      <c r="DZ36" s="142"/>
      <c r="EA36" s="167"/>
      <c r="EB36" s="141"/>
      <c r="EC36" s="81"/>
      <c r="ED36" s="81"/>
      <c r="EE36" s="81"/>
      <c r="EF36" s="81"/>
      <c r="EG36" s="81"/>
      <c r="EH36" s="81"/>
      <c r="EI36" s="81"/>
      <c r="EJ36" s="81"/>
      <c r="EK36" s="81"/>
      <c r="EL36" s="81"/>
      <c r="EM36" s="81"/>
      <c r="EN36" s="81"/>
      <c r="EO36" s="81"/>
      <c r="EP36" s="82"/>
      <c r="EQ36" s="82"/>
      <c r="ER36" s="142"/>
      <c r="ES36" s="167"/>
      <c r="ET36" s="141"/>
      <c r="EU36" s="81"/>
      <c r="EV36" s="81"/>
      <c r="EW36" s="81"/>
      <c r="EX36" s="81"/>
      <c r="EY36" s="81"/>
      <c r="EZ36" s="81"/>
      <c r="FA36" s="81"/>
      <c r="FB36" s="81"/>
      <c r="FC36" s="81"/>
      <c r="FD36" s="81"/>
      <c r="FE36" s="81"/>
      <c r="FF36" s="81"/>
      <c r="FG36" s="81"/>
      <c r="FH36" s="82"/>
      <c r="FI36" s="82"/>
      <c r="FJ36" s="142"/>
      <c r="FK36" s="167"/>
      <c r="FL36" s="141"/>
      <c r="FM36" s="81"/>
      <c r="FN36" s="81"/>
      <c r="FO36" s="81"/>
      <c r="FP36" s="81"/>
      <c r="FQ36" s="81"/>
      <c r="FR36" s="81"/>
      <c r="FS36" s="81"/>
      <c r="FT36" s="81"/>
      <c r="FU36" s="81"/>
      <c r="FV36" s="81"/>
      <c r="FW36" s="81"/>
      <c r="FX36" s="81"/>
      <c r="FY36" s="81"/>
      <c r="FZ36" s="82"/>
      <c r="GA36" s="82"/>
      <c r="GB36" s="142"/>
      <c r="GC36" s="167"/>
      <c r="GD36" s="141"/>
      <c r="GE36" s="81"/>
      <c r="GF36" s="81"/>
      <c r="GG36" s="81"/>
      <c r="GH36" s="81"/>
      <c r="GI36" s="81"/>
      <c r="GJ36" s="81"/>
      <c r="GK36" s="81"/>
      <c r="GL36" s="81"/>
      <c r="GM36" s="81"/>
      <c r="GN36" s="81"/>
      <c r="GO36" s="81"/>
      <c r="GP36" s="81"/>
      <c r="GQ36" s="81"/>
      <c r="GR36" s="82"/>
      <c r="GS36" s="82"/>
      <c r="GT36" s="142"/>
    </row>
    <row r="37" spans="1:202" x14ac:dyDescent="0.25">
      <c r="A37" s="78" t="s">
        <v>59</v>
      </c>
      <c r="B37" s="719" t="s">
        <v>59</v>
      </c>
      <c r="C37" s="720">
        <v>21410</v>
      </c>
      <c r="D37" s="719"/>
      <c r="E37" s="720"/>
      <c r="F37" s="141"/>
      <c r="G37" s="81"/>
      <c r="H37" s="81"/>
      <c r="I37" s="81"/>
      <c r="J37" s="81"/>
      <c r="K37" s="81"/>
      <c r="L37" s="81"/>
      <c r="M37" s="81"/>
      <c r="N37" s="81"/>
      <c r="O37" s="81"/>
      <c r="P37" s="81"/>
      <c r="Q37" s="81"/>
      <c r="R37" s="81"/>
      <c r="S37" s="81"/>
      <c r="T37" s="82"/>
      <c r="U37" s="82"/>
      <c r="V37" s="142"/>
      <c r="W37" s="167"/>
      <c r="X37" s="141"/>
      <c r="Y37" s="81"/>
      <c r="Z37" s="81"/>
      <c r="AA37" s="81"/>
      <c r="AB37" s="81"/>
      <c r="AC37" s="81"/>
      <c r="AD37" s="81"/>
      <c r="AE37" s="81"/>
      <c r="AF37" s="81"/>
      <c r="AG37" s="81"/>
      <c r="AH37" s="81"/>
      <c r="AI37" s="81"/>
      <c r="AJ37" s="81"/>
      <c r="AK37" s="81"/>
      <c r="AL37" s="82"/>
      <c r="AM37" s="82"/>
      <c r="AN37" s="142"/>
      <c r="AO37" s="167"/>
      <c r="AP37" s="141"/>
      <c r="AQ37" s="81"/>
      <c r="AR37" s="81"/>
      <c r="AS37" s="81"/>
      <c r="AT37" s="81"/>
      <c r="AU37" s="81"/>
      <c r="AV37" s="81"/>
      <c r="AW37" s="81"/>
      <c r="AX37" s="81"/>
      <c r="AY37" s="81"/>
      <c r="AZ37" s="81"/>
      <c r="BA37" s="81"/>
      <c r="BB37" s="81"/>
      <c r="BC37" s="81"/>
      <c r="BD37" s="82"/>
      <c r="BE37" s="82"/>
      <c r="BF37" s="142"/>
      <c r="BG37" s="167"/>
      <c r="BH37" s="141"/>
      <c r="BI37" s="81"/>
      <c r="BJ37" s="81"/>
      <c r="BK37" s="81"/>
      <c r="BL37" s="81"/>
      <c r="BM37" s="81"/>
      <c r="BN37" s="81"/>
      <c r="BO37" s="81"/>
      <c r="BP37" s="81"/>
      <c r="BQ37" s="81"/>
      <c r="BR37" s="81"/>
      <c r="BS37" s="81"/>
      <c r="BT37" s="81"/>
      <c r="BU37" s="81"/>
      <c r="BV37" s="82"/>
      <c r="BW37" s="82"/>
      <c r="BX37" s="142"/>
      <c r="BY37" s="167"/>
      <c r="BZ37" s="141"/>
      <c r="CA37" s="81"/>
      <c r="CB37" s="81"/>
      <c r="CC37" s="81"/>
      <c r="CD37" s="81"/>
      <c r="CE37" s="81"/>
      <c r="CF37" s="81"/>
      <c r="CG37" s="81"/>
      <c r="CH37" s="81"/>
      <c r="CI37" s="81"/>
      <c r="CJ37" s="81"/>
      <c r="CK37" s="81"/>
      <c r="CL37" s="81"/>
      <c r="CM37" s="81"/>
      <c r="CN37" s="82"/>
      <c r="CO37" s="82"/>
      <c r="CP37" s="142"/>
      <c r="CQ37" s="167"/>
      <c r="CR37" s="141"/>
      <c r="CS37" s="81"/>
      <c r="CT37" s="81"/>
      <c r="CU37" s="81"/>
      <c r="CV37" s="81"/>
      <c r="CW37" s="81"/>
      <c r="CX37" s="81"/>
      <c r="CY37" s="81"/>
      <c r="CZ37" s="81"/>
      <c r="DA37" s="81"/>
      <c r="DB37" s="81"/>
      <c r="DC37" s="81"/>
      <c r="DD37" s="81"/>
      <c r="DE37" s="81"/>
      <c r="DF37" s="82"/>
      <c r="DG37" s="82"/>
      <c r="DH37" s="142"/>
      <c r="DI37" s="167"/>
      <c r="DJ37" s="141"/>
      <c r="DK37" s="81"/>
      <c r="DL37" s="81"/>
      <c r="DM37" s="81"/>
      <c r="DN37" s="81"/>
      <c r="DO37" s="81"/>
      <c r="DP37" s="81"/>
      <c r="DQ37" s="81"/>
      <c r="DR37" s="81"/>
      <c r="DS37" s="81"/>
      <c r="DT37" s="81"/>
      <c r="DU37" s="81"/>
      <c r="DV37" s="81"/>
      <c r="DW37" s="81"/>
      <c r="DX37" s="82"/>
      <c r="DY37" s="82"/>
      <c r="DZ37" s="142"/>
      <c r="EA37" s="167"/>
      <c r="EB37" s="141"/>
      <c r="EC37" s="81"/>
      <c r="ED37" s="81"/>
      <c r="EE37" s="81"/>
      <c r="EF37" s="81"/>
      <c r="EG37" s="81"/>
      <c r="EH37" s="81"/>
      <c r="EI37" s="81"/>
      <c r="EJ37" s="81"/>
      <c r="EK37" s="81"/>
      <c r="EL37" s="81"/>
      <c r="EM37" s="81"/>
      <c r="EN37" s="81"/>
      <c r="EO37" s="81"/>
      <c r="EP37" s="82"/>
      <c r="EQ37" s="82"/>
      <c r="ER37" s="142"/>
      <c r="ES37" s="167"/>
      <c r="ET37" s="141"/>
      <c r="EU37" s="81"/>
      <c r="EV37" s="81"/>
      <c r="EW37" s="81"/>
      <c r="EX37" s="81"/>
      <c r="EY37" s="81"/>
      <c r="EZ37" s="81"/>
      <c r="FA37" s="81"/>
      <c r="FB37" s="81"/>
      <c r="FC37" s="81"/>
      <c r="FD37" s="81"/>
      <c r="FE37" s="81"/>
      <c r="FF37" s="81"/>
      <c r="FG37" s="81"/>
      <c r="FH37" s="82"/>
      <c r="FI37" s="82"/>
      <c r="FJ37" s="142"/>
      <c r="FK37" s="167"/>
      <c r="FL37" s="141"/>
      <c r="FM37" s="81"/>
      <c r="FN37" s="81"/>
      <c r="FO37" s="81"/>
      <c r="FP37" s="81"/>
      <c r="FQ37" s="81"/>
      <c r="FR37" s="81"/>
      <c r="FS37" s="81"/>
      <c r="FT37" s="81"/>
      <c r="FU37" s="81"/>
      <c r="FV37" s="81"/>
      <c r="FW37" s="81"/>
      <c r="FX37" s="81"/>
      <c r="FY37" s="81"/>
      <c r="FZ37" s="82"/>
      <c r="GA37" s="82"/>
      <c r="GB37" s="142"/>
      <c r="GC37" s="167"/>
      <c r="GD37" s="141"/>
      <c r="GE37" s="81"/>
      <c r="GF37" s="81"/>
      <c r="GG37" s="81"/>
      <c r="GH37" s="81"/>
      <c r="GI37" s="81"/>
      <c r="GJ37" s="81"/>
      <c r="GK37" s="81"/>
      <c r="GL37" s="81"/>
      <c r="GM37" s="81"/>
      <c r="GN37" s="81"/>
      <c r="GO37" s="81"/>
      <c r="GP37" s="81"/>
      <c r="GQ37" s="81"/>
      <c r="GR37" s="82"/>
      <c r="GS37" s="82"/>
      <c r="GT37" s="142"/>
    </row>
    <row r="38" spans="1:202" x14ac:dyDescent="0.25">
      <c r="A38" s="78" t="s">
        <v>60</v>
      </c>
      <c r="B38" s="719" t="s">
        <v>60</v>
      </c>
      <c r="C38" s="720">
        <v>23980</v>
      </c>
      <c r="D38" s="719"/>
      <c r="E38" s="720"/>
      <c r="F38" s="141"/>
      <c r="G38" s="81"/>
      <c r="H38" s="81"/>
      <c r="I38" s="81"/>
      <c r="J38" s="81"/>
      <c r="K38" s="81"/>
      <c r="L38" s="81"/>
      <c r="M38" s="81"/>
      <c r="N38" s="81"/>
      <c r="O38" s="81"/>
      <c r="P38" s="81"/>
      <c r="Q38" s="81"/>
      <c r="R38" s="81"/>
      <c r="S38" s="81"/>
      <c r="T38" s="82"/>
      <c r="U38" s="82"/>
      <c r="V38" s="142"/>
      <c r="W38" s="167"/>
      <c r="X38" s="141"/>
      <c r="Y38" s="81"/>
      <c r="Z38" s="81"/>
      <c r="AA38" s="81"/>
      <c r="AB38" s="81"/>
      <c r="AC38" s="81"/>
      <c r="AD38" s="81"/>
      <c r="AE38" s="81"/>
      <c r="AF38" s="81"/>
      <c r="AG38" s="81"/>
      <c r="AH38" s="81"/>
      <c r="AI38" s="81"/>
      <c r="AJ38" s="81"/>
      <c r="AK38" s="81"/>
      <c r="AL38" s="82"/>
      <c r="AM38" s="82"/>
      <c r="AN38" s="142"/>
      <c r="AO38" s="167"/>
      <c r="AP38" s="141"/>
      <c r="AQ38" s="81"/>
      <c r="AR38" s="81"/>
      <c r="AS38" s="81"/>
      <c r="AT38" s="81"/>
      <c r="AU38" s="81"/>
      <c r="AV38" s="81"/>
      <c r="AW38" s="81"/>
      <c r="AX38" s="81"/>
      <c r="AY38" s="81"/>
      <c r="AZ38" s="81"/>
      <c r="BA38" s="81"/>
      <c r="BB38" s="81"/>
      <c r="BC38" s="81"/>
      <c r="BD38" s="82"/>
      <c r="BE38" s="82"/>
      <c r="BF38" s="142"/>
      <c r="BG38" s="167"/>
      <c r="BH38" s="141"/>
      <c r="BI38" s="81"/>
      <c r="BJ38" s="81"/>
      <c r="BK38" s="81"/>
      <c r="BL38" s="81"/>
      <c r="BM38" s="81"/>
      <c r="BN38" s="81"/>
      <c r="BO38" s="81"/>
      <c r="BP38" s="81"/>
      <c r="BQ38" s="81"/>
      <c r="BR38" s="81"/>
      <c r="BS38" s="81"/>
      <c r="BT38" s="81"/>
      <c r="BU38" s="81"/>
      <c r="BV38" s="82"/>
      <c r="BW38" s="82"/>
      <c r="BX38" s="142"/>
      <c r="BY38" s="167"/>
      <c r="BZ38" s="141"/>
      <c r="CA38" s="81"/>
      <c r="CB38" s="81"/>
      <c r="CC38" s="81"/>
      <c r="CD38" s="81"/>
      <c r="CE38" s="81"/>
      <c r="CF38" s="81"/>
      <c r="CG38" s="81"/>
      <c r="CH38" s="81"/>
      <c r="CI38" s="81"/>
      <c r="CJ38" s="81"/>
      <c r="CK38" s="81"/>
      <c r="CL38" s="81"/>
      <c r="CM38" s="81"/>
      <c r="CN38" s="82"/>
      <c r="CO38" s="82"/>
      <c r="CP38" s="142"/>
      <c r="CQ38" s="167"/>
      <c r="CR38" s="141"/>
      <c r="CS38" s="81"/>
      <c r="CT38" s="81"/>
      <c r="CU38" s="81"/>
      <c r="CV38" s="81"/>
      <c r="CW38" s="81"/>
      <c r="CX38" s="81"/>
      <c r="CY38" s="81"/>
      <c r="CZ38" s="81"/>
      <c r="DA38" s="81"/>
      <c r="DB38" s="81"/>
      <c r="DC38" s="81"/>
      <c r="DD38" s="81"/>
      <c r="DE38" s="81"/>
      <c r="DF38" s="82"/>
      <c r="DG38" s="82"/>
      <c r="DH38" s="142"/>
      <c r="DI38" s="167"/>
      <c r="DJ38" s="141"/>
      <c r="DK38" s="81"/>
      <c r="DL38" s="81"/>
      <c r="DM38" s="81"/>
      <c r="DN38" s="81"/>
      <c r="DO38" s="81"/>
      <c r="DP38" s="81"/>
      <c r="DQ38" s="81"/>
      <c r="DR38" s="81"/>
      <c r="DS38" s="81"/>
      <c r="DT38" s="81"/>
      <c r="DU38" s="81"/>
      <c r="DV38" s="81"/>
      <c r="DW38" s="81"/>
      <c r="DX38" s="82"/>
      <c r="DY38" s="82"/>
      <c r="DZ38" s="142"/>
      <c r="EA38" s="167"/>
      <c r="EB38" s="141"/>
      <c r="EC38" s="81"/>
      <c r="ED38" s="81"/>
      <c r="EE38" s="81"/>
      <c r="EF38" s="81"/>
      <c r="EG38" s="81"/>
      <c r="EH38" s="81"/>
      <c r="EI38" s="81"/>
      <c r="EJ38" s="81"/>
      <c r="EK38" s="81"/>
      <c r="EL38" s="81"/>
      <c r="EM38" s="81"/>
      <c r="EN38" s="81"/>
      <c r="EO38" s="81"/>
      <c r="EP38" s="82"/>
      <c r="EQ38" s="82"/>
      <c r="ER38" s="142"/>
      <c r="ES38" s="167"/>
      <c r="ET38" s="141"/>
      <c r="EU38" s="81"/>
      <c r="EV38" s="81"/>
      <c r="EW38" s="81"/>
      <c r="EX38" s="81"/>
      <c r="EY38" s="81"/>
      <c r="EZ38" s="81"/>
      <c r="FA38" s="81"/>
      <c r="FB38" s="81"/>
      <c r="FC38" s="81"/>
      <c r="FD38" s="81"/>
      <c r="FE38" s="81"/>
      <c r="FF38" s="81"/>
      <c r="FG38" s="81"/>
      <c r="FH38" s="82"/>
      <c r="FI38" s="82"/>
      <c r="FJ38" s="142"/>
      <c r="FK38" s="167"/>
      <c r="FL38" s="141"/>
      <c r="FM38" s="81"/>
      <c r="FN38" s="81"/>
      <c r="FO38" s="81"/>
      <c r="FP38" s="81"/>
      <c r="FQ38" s="81"/>
      <c r="FR38" s="81"/>
      <c r="FS38" s="81"/>
      <c r="FT38" s="81"/>
      <c r="FU38" s="81"/>
      <c r="FV38" s="81"/>
      <c r="FW38" s="81"/>
      <c r="FX38" s="81"/>
      <c r="FY38" s="81"/>
      <c r="FZ38" s="82"/>
      <c r="GA38" s="82"/>
      <c r="GB38" s="142"/>
      <c r="GC38" s="167"/>
      <c r="GD38" s="141"/>
      <c r="GE38" s="81"/>
      <c r="GF38" s="81"/>
      <c r="GG38" s="81"/>
      <c r="GH38" s="81"/>
      <c r="GI38" s="81"/>
      <c r="GJ38" s="81"/>
      <c r="GK38" s="81"/>
      <c r="GL38" s="81"/>
      <c r="GM38" s="81"/>
      <c r="GN38" s="81"/>
      <c r="GO38" s="81"/>
      <c r="GP38" s="81"/>
      <c r="GQ38" s="81"/>
      <c r="GR38" s="82"/>
      <c r="GS38" s="82"/>
      <c r="GT38" s="142"/>
    </row>
    <row r="39" spans="1:202" x14ac:dyDescent="0.25">
      <c r="A39" s="78"/>
      <c r="B39" s="719"/>
      <c r="C39" s="727"/>
      <c r="D39" s="719"/>
      <c r="E39" s="727"/>
      <c r="F39" s="141"/>
      <c r="G39" s="81"/>
      <c r="H39" s="81"/>
      <c r="I39" s="81"/>
      <c r="J39" s="81"/>
      <c r="K39" s="81"/>
      <c r="L39" s="81"/>
      <c r="M39" s="81"/>
      <c r="N39" s="81"/>
      <c r="O39" s="81"/>
      <c r="P39" s="81"/>
      <c r="Q39" s="81"/>
      <c r="R39" s="81"/>
      <c r="S39" s="81"/>
      <c r="T39" s="82"/>
      <c r="U39" s="82"/>
      <c r="V39" s="142"/>
      <c r="W39" s="167"/>
      <c r="X39" s="141"/>
      <c r="Y39" s="81"/>
      <c r="Z39" s="81"/>
      <c r="AA39" s="81"/>
      <c r="AB39" s="81"/>
      <c r="AC39" s="81"/>
      <c r="AD39" s="81"/>
      <c r="AE39" s="81"/>
      <c r="AF39" s="81"/>
      <c r="AG39" s="81"/>
      <c r="AH39" s="81"/>
      <c r="AI39" s="81"/>
      <c r="AJ39" s="81"/>
      <c r="AK39" s="81"/>
      <c r="AL39" s="82"/>
      <c r="AM39" s="82"/>
      <c r="AN39" s="142"/>
      <c r="AO39" s="167"/>
      <c r="AP39" s="141"/>
      <c r="AQ39" s="81"/>
      <c r="AR39" s="81"/>
      <c r="AS39" s="81"/>
      <c r="AT39" s="81"/>
      <c r="AU39" s="81"/>
      <c r="AV39" s="81"/>
      <c r="AW39" s="81"/>
      <c r="AX39" s="81"/>
      <c r="AY39" s="81"/>
      <c r="AZ39" s="81"/>
      <c r="BA39" s="81"/>
      <c r="BB39" s="81"/>
      <c r="BC39" s="81"/>
      <c r="BD39" s="82"/>
      <c r="BE39" s="82"/>
      <c r="BF39" s="142"/>
      <c r="BG39" s="167"/>
      <c r="BH39" s="141"/>
      <c r="BI39" s="81"/>
      <c r="BJ39" s="81"/>
      <c r="BK39" s="81"/>
      <c r="BL39" s="81"/>
      <c r="BM39" s="81"/>
      <c r="BN39" s="81"/>
      <c r="BO39" s="81"/>
      <c r="BP39" s="81"/>
      <c r="BQ39" s="81"/>
      <c r="BR39" s="81"/>
      <c r="BS39" s="81"/>
      <c r="BT39" s="81"/>
      <c r="BU39" s="81"/>
      <c r="BV39" s="82"/>
      <c r="BW39" s="82"/>
      <c r="BX39" s="142"/>
      <c r="BY39" s="167"/>
      <c r="BZ39" s="141"/>
      <c r="CA39" s="81"/>
      <c r="CB39" s="81"/>
      <c r="CC39" s="81"/>
      <c r="CD39" s="81"/>
      <c r="CE39" s="81"/>
      <c r="CF39" s="81"/>
      <c r="CG39" s="81"/>
      <c r="CH39" s="81"/>
      <c r="CI39" s="81"/>
      <c r="CJ39" s="81"/>
      <c r="CK39" s="81"/>
      <c r="CL39" s="81"/>
      <c r="CM39" s="81"/>
      <c r="CN39" s="82"/>
      <c r="CO39" s="82"/>
      <c r="CP39" s="142"/>
      <c r="CQ39" s="167"/>
      <c r="CR39" s="141"/>
      <c r="CS39" s="81"/>
      <c r="CT39" s="81"/>
      <c r="CU39" s="81"/>
      <c r="CV39" s="81"/>
      <c r="CW39" s="81"/>
      <c r="CX39" s="81"/>
      <c r="CY39" s="81"/>
      <c r="CZ39" s="81"/>
      <c r="DA39" s="81"/>
      <c r="DB39" s="81"/>
      <c r="DC39" s="81"/>
      <c r="DD39" s="81"/>
      <c r="DE39" s="81"/>
      <c r="DF39" s="82"/>
      <c r="DG39" s="82"/>
      <c r="DH39" s="142"/>
      <c r="DI39" s="167"/>
      <c r="DJ39" s="141"/>
      <c r="DK39" s="81"/>
      <c r="DL39" s="81"/>
      <c r="DM39" s="81"/>
      <c r="DN39" s="81"/>
      <c r="DO39" s="81"/>
      <c r="DP39" s="81"/>
      <c r="DQ39" s="81"/>
      <c r="DR39" s="81"/>
      <c r="DS39" s="81"/>
      <c r="DT39" s="81"/>
      <c r="DU39" s="81"/>
      <c r="DV39" s="81"/>
      <c r="DW39" s="81"/>
      <c r="DX39" s="82"/>
      <c r="DY39" s="82"/>
      <c r="DZ39" s="142"/>
      <c r="EA39" s="167"/>
      <c r="EB39" s="141"/>
      <c r="EC39" s="81"/>
      <c r="ED39" s="81"/>
      <c r="EE39" s="81"/>
      <c r="EF39" s="81"/>
      <c r="EG39" s="81"/>
      <c r="EH39" s="81"/>
      <c r="EI39" s="81"/>
      <c r="EJ39" s="81"/>
      <c r="EK39" s="81"/>
      <c r="EL39" s="81"/>
      <c r="EM39" s="81"/>
      <c r="EN39" s="81"/>
      <c r="EO39" s="81"/>
      <c r="EP39" s="82"/>
      <c r="EQ39" s="82"/>
      <c r="ER39" s="142"/>
      <c r="ES39" s="167"/>
      <c r="ET39" s="141"/>
      <c r="EU39" s="81"/>
      <c r="EV39" s="81"/>
      <c r="EW39" s="81"/>
      <c r="EX39" s="81"/>
      <c r="EY39" s="81"/>
      <c r="EZ39" s="81"/>
      <c r="FA39" s="81"/>
      <c r="FB39" s="81"/>
      <c r="FC39" s="81"/>
      <c r="FD39" s="81"/>
      <c r="FE39" s="81"/>
      <c r="FF39" s="81"/>
      <c r="FG39" s="81"/>
      <c r="FH39" s="82"/>
      <c r="FI39" s="82"/>
      <c r="FJ39" s="142"/>
      <c r="FK39" s="167"/>
      <c r="FL39" s="141"/>
      <c r="FM39" s="81"/>
      <c r="FN39" s="81"/>
      <c r="FO39" s="81"/>
      <c r="FP39" s="81"/>
      <c r="FQ39" s="81"/>
      <c r="FR39" s="81"/>
      <c r="FS39" s="81"/>
      <c r="FT39" s="81"/>
      <c r="FU39" s="81"/>
      <c r="FV39" s="81"/>
      <c r="FW39" s="81"/>
      <c r="FX39" s="81"/>
      <c r="FY39" s="81"/>
      <c r="FZ39" s="82"/>
      <c r="GA39" s="82"/>
      <c r="GB39" s="142"/>
      <c r="GC39" s="167"/>
      <c r="GD39" s="141"/>
      <c r="GE39" s="81"/>
      <c r="GF39" s="81"/>
      <c r="GG39" s="81"/>
      <c r="GH39" s="81"/>
      <c r="GI39" s="81"/>
      <c r="GJ39" s="81"/>
      <c r="GK39" s="81"/>
      <c r="GL39" s="81"/>
      <c r="GM39" s="81"/>
      <c r="GN39" s="81"/>
      <c r="GO39" s="81"/>
      <c r="GP39" s="81"/>
      <c r="GQ39" s="81"/>
      <c r="GR39" s="82"/>
      <c r="GS39" s="82"/>
      <c r="GT39" s="142"/>
    </row>
    <row r="40" spans="1:202" ht="14.4" thickBot="1" x14ac:dyDescent="0.3">
      <c r="A40" s="78"/>
      <c r="B40" s="719"/>
      <c r="C40" s="728"/>
      <c r="D40" s="719"/>
      <c r="E40" s="728"/>
      <c r="F40" s="145"/>
      <c r="G40" s="87"/>
      <c r="H40" s="87"/>
      <c r="I40" s="87"/>
      <c r="J40" s="87"/>
      <c r="K40" s="87"/>
      <c r="L40" s="87"/>
      <c r="M40" s="87"/>
      <c r="N40" s="87"/>
      <c r="O40" s="87"/>
      <c r="P40" s="87"/>
      <c r="Q40" s="87"/>
      <c r="R40" s="87"/>
      <c r="S40" s="87"/>
      <c r="T40" s="88"/>
      <c r="U40" s="88"/>
      <c r="V40" s="146"/>
      <c r="W40" s="167"/>
      <c r="X40" s="145"/>
      <c r="Y40" s="87"/>
      <c r="Z40" s="87"/>
      <c r="AA40" s="87"/>
      <c r="AB40" s="87"/>
      <c r="AC40" s="87"/>
      <c r="AD40" s="87"/>
      <c r="AE40" s="87"/>
      <c r="AF40" s="87"/>
      <c r="AG40" s="87"/>
      <c r="AH40" s="87"/>
      <c r="AI40" s="87"/>
      <c r="AJ40" s="87"/>
      <c r="AK40" s="87"/>
      <c r="AL40" s="88"/>
      <c r="AM40" s="88"/>
      <c r="AN40" s="146"/>
      <c r="AO40" s="167"/>
      <c r="AP40" s="145"/>
      <c r="AQ40" s="87"/>
      <c r="AR40" s="87"/>
      <c r="AS40" s="87"/>
      <c r="AT40" s="87"/>
      <c r="AU40" s="87"/>
      <c r="AV40" s="87"/>
      <c r="AW40" s="87"/>
      <c r="AX40" s="87"/>
      <c r="AY40" s="87"/>
      <c r="AZ40" s="87"/>
      <c r="BA40" s="87"/>
      <c r="BB40" s="87"/>
      <c r="BC40" s="87"/>
      <c r="BD40" s="88"/>
      <c r="BE40" s="88"/>
      <c r="BF40" s="146"/>
      <c r="BG40" s="167"/>
      <c r="BH40" s="145"/>
      <c r="BI40" s="87"/>
      <c r="BJ40" s="87"/>
      <c r="BK40" s="87"/>
      <c r="BL40" s="87"/>
      <c r="BM40" s="87"/>
      <c r="BN40" s="87"/>
      <c r="BO40" s="87"/>
      <c r="BP40" s="87"/>
      <c r="BQ40" s="87"/>
      <c r="BR40" s="87"/>
      <c r="BS40" s="87"/>
      <c r="BT40" s="87"/>
      <c r="BU40" s="87"/>
      <c r="BV40" s="88"/>
      <c r="BW40" s="88"/>
      <c r="BX40" s="146"/>
      <c r="BY40" s="167"/>
      <c r="BZ40" s="145"/>
      <c r="CA40" s="87"/>
      <c r="CB40" s="87"/>
      <c r="CC40" s="87"/>
      <c r="CD40" s="87"/>
      <c r="CE40" s="87"/>
      <c r="CF40" s="87"/>
      <c r="CG40" s="87"/>
      <c r="CH40" s="87"/>
      <c r="CI40" s="87"/>
      <c r="CJ40" s="87"/>
      <c r="CK40" s="87"/>
      <c r="CL40" s="87"/>
      <c r="CM40" s="87"/>
      <c r="CN40" s="88"/>
      <c r="CO40" s="88"/>
      <c r="CP40" s="146"/>
      <c r="CQ40" s="167"/>
      <c r="CR40" s="145"/>
      <c r="CS40" s="87"/>
      <c r="CT40" s="87"/>
      <c r="CU40" s="87"/>
      <c r="CV40" s="87"/>
      <c r="CW40" s="87"/>
      <c r="CX40" s="87"/>
      <c r="CY40" s="87"/>
      <c r="CZ40" s="87"/>
      <c r="DA40" s="87"/>
      <c r="DB40" s="87"/>
      <c r="DC40" s="87"/>
      <c r="DD40" s="87"/>
      <c r="DE40" s="87"/>
      <c r="DF40" s="88"/>
      <c r="DG40" s="88"/>
      <c r="DH40" s="146"/>
      <c r="DI40" s="167"/>
      <c r="DJ40" s="145"/>
      <c r="DK40" s="87"/>
      <c r="DL40" s="87"/>
      <c r="DM40" s="87"/>
      <c r="DN40" s="87"/>
      <c r="DO40" s="87"/>
      <c r="DP40" s="87"/>
      <c r="DQ40" s="87"/>
      <c r="DR40" s="87"/>
      <c r="DS40" s="87"/>
      <c r="DT40" s="87"/>
      <c r="DU40" s="87"/>
      <c r="DV40" s="87"/>
      <c r="DW40" s="87"/>
      <c r="DX40" s="88"/>
      <c r="DY40" s="88"/>
      <c r="DZ40" s="146"/>
      <c r="EA40" s="167"/>
      <c r="EB40" s="145"/>
      <c r="EC40" s="87"/>
      <c r="ED40" s="87"/>
      <c r="EE40" s="87"/>
      <c r="EF40" s="87"/>
      <c r="EG40" s="87"/>
      <c r="EH40" s="87"/>
      <c r="EI40" s="87"/>
      <c r="EJ40" s="87"/>
      <c r="EK40" s="87"/>
      <c r="EL40" s="87"/>
      <c r="EM40" s="87"/>
      <c r="EN40" s="87"/>
      <c r="EO40" s="87"/>
      <c r="EP40" s="88"/>
      <c r="EQ40" s="88"/>
      <c r="ER40" s="146"/>
      <c r="ES40" s="167"/>
      <c r="ET40" s="145"/>
      <c r="EU40" s="87"/>
      <c r="EV40" s="87"/>
      <c r="EW40" s="87"/>
      <c r="EX40" s="87"/>
      <c r="EY40" s="87"/>
      <c r="EZ40" s="87"/>
      <c r="FA40" s="87"/>
      <c r="FB40" s="87"/>
      <c r="FC40" s="87"/>
      <c r="FD40" s="87"/>
      <c r="FE40" s="87"/>
      <c r="FF40" s="87"/>
      <c r="FG40" s="87"/>
      <c r="FH40" s="88"/>
      <c r="FI40" s="88"/>
      <c r="FJ40" s="146"/>
      <c r="FK40" s="167"/>
      <c r="FL40" s="145"/>
      <c r="FM40" s="87"/>
      <c r="FN40" s="87"/>
      <c r="FO40" s="87"/>
      <c r="FP40" s="87"/>
      <c r="FQ40" s="87"/>
      <c r="FR40" s="87"/>
      <c r="FS40" s="87"/>
      <c r="FT40" s="87"/>
      <c r="FU40" s="87"/>
      <c r="FV40" s="87"/>
      <c r="FW40" s="87"/>
      <c r="FX40" s="87"/>
      <c r="FY40" s="87"/>
      <c r="FZ40" s="88"/>
      <c r="GA40" s="88"/>
      <c r="GB40" s="146"/>
      <c r="GC40" s="167"/>
      <c r="GD40" s="145"/>
      <c r="GE40" s="87"/>
      <c r="GF40" s="87"/>
      <c r="GG40" s="87"/>
      <c r="GH40" s="87"/>
      <c r="GI40" s="87"/>
      <c r="GJ40" s="87"/>
      <c r="GK40" s="87"/>
      <c r="GL40" s="87"/>
      <c r="GM40" s="87"/>
      <c r="GN40" s="87"/>
      <c r="GO40" s="87"/>
      <c r="GP40" s="87"/>
      <c r="GQ40" s="87"/>
      <c r="GR40" s="88"/>
      <c r="GS40" s="88"/>
      <c r="GT40" s="146"/>
    </row>
    <row r="41" spans="1:202" ht="14.4" thickBot="1" x14ac:dyDescent="0.3">
      <c r="A41" s="89"/>
      <c r="B41" s="90"/>
      <c r="C41" s="137"/>
      <c r="D41" s="90"/>
      <c r="E41" s="137"/>
      <c r="F41" s="152"/>
      <c r="G41" s="103"/>
      <c r="H41" s="103"/>
      <c r="I41" s="103"/>
      <c r="J41" s="104"/>
      <c r="K41" s="104"/>
      <c r="L41" s="103"/>
      <c r="M41" s="103"/>
      <c r="N41" s="103"/>
      <c r="O41" s="103"/>
      <c r="P41" s="103"/>
      <c r="Q41" s="103"/>
      <c r="R41" s="103"/>
      <c r="S41" s="103"/>
      <c r="T41" s="105"/>
      <c r="U41" s="105"/>
      <c r="V41" s="153"/>
      <c r="W41" s="134"/>
      <c r="X41" s="152"/>
      <c r="Y41" s="103"/>
      <c r="Z41" s="103"/>
      <c r="AA41" s="103"/>
      <c r="AB41" s="104"/>
      <c r="AC41" s="104"/>
      <c r="AD41" s="103"/>
      <c r="AE41" s="103"/>
      <c r="AF41" s="103"/>
      <c r="AG41" s="103"/>
      <c r="AH41" s="103"/>
      <c r="AI41" s="103"/>
      <c r="AJ41" s="103"/>
      <c r="AK41" s="103"/>
      <c r="AL41" s="105"/>
      <c r="AM41" s="105"/>
      <c r="AN41" s="153"/>
      <c r="AO41" s="134"/>
      <c r="AP41" s="152"/>
      <c r="AQ41" s="103"/>
      <c r="AR41" s="103"/>
      <c r="AS41" s="103"/>
      <c r="AT41" s="104"/>
      <c r="AU41" s="104"/>
      <c r="AV41" s="103"/>
      <c r="AW41" s="103"/>
      <c r="AX41" s="103"/>
      <c r="AY41" s="103"/>
      <c r="AZ41" s="103"/>
      <c r="BA41" s="103"/>
      <c r="BB41" s="103"/>
      <c r="BC41" s="103"/>
      <c r="BD41" s="105"/>
      <c r="BE41" s="105"/>
      <c r="BF41" s="153"/>
      <c r="BG41" s="134"/>
      <c r="BH41" s="152"/>
      <c r="BI41" s="103"/>
      <c r="BJ41" s="103"/>
      <c r="BK41" s="103"/>
      <c r="BL41" s="104"/>
      <c r="BM41" s="104"/>
      <c r="BN41" s="103"/>
      <c r="BO41" s="103"/>
      <c r="BP41" s="103"/>
      <c r="BQ41" s="103"/>
      <c r="BR41" s="103"/>
      <c r="BS41" s="103"/>
      <c r="BT41" s="103"/>
      <c r="BU41" s="103"/>
      <c r="BV41" s="105"/>
      <c r="BW41" s="105"/>
      <c r="BX41" s="153"/>
      <c r="BY41" s="134"/>
      <c r="BZ41" s="152"/>
      <c r="CA41" s="103"/>
      <c r="CB41" s="103"/>
      <c r="CC41" s="103"/>
      <c r="CD41" s="104"/>
      <c r="CE41" s="104"/>
      <c r="CF41" s="103"/>
      <c r="CG41" s="103"/>
      <c r="CH41" s="103"/>
      <c r="CI41" s="103"/>
      <c r="CJ41" s="103"/>
      <c r="CK41" s="103"/>
      <c r="CL41" s="103"/>
      <c r="CM41" s="103"/>
      <c r="CN41" s="105"/>
      <c r="CO41" s="105"/>
      <c r="CP41" s="153"/>
      <c r="CQ41" s="134"/>
      <c r="CR41" s="152"/>
      <c r="CS41" s="103"/>
      <c r="CT41" s="103"/>
      <c r="CU41" s="103"/>
      <c r="CV41" s="104"/>
      <c r="CW41" s="104"/>
      <c r="CX41" s="103"/>
      <c r="CY41" s="103"/>
      <c r="CZ41" s="103"/>
      <c r="DA41" s="103"/>
      <c r="DB41" s="103"/>
      <c r="DC41" s="103"/>
      <c r="DD41" s="103"/>
      <c r="DE41" s="103"/>
      <c r="DF41" s="105"/>
      <c r="DG41" s="105"/>
      <c r="DH41" s="153"/>
      <c r="DI41" s="134"/>
      <c r="DJ41" s="152"/>
      <c r="DK41" s="103"/>
      <c r="DL41" s="103"/>
      <c r="DM41" s="103"/>
      <c r="DN41" s="104"/>
      <c r="DO41" s="104"/>
      <c r="DP41" s="103"/>
      <c r="DQ41" s="103"/>
      <c r="DR41" s="103"/>
      <c r="DS41" s="103"/>
      <c r="DT41" s="103"/>
      <c r="DU41" s="103"/>
      <c r="DV41" s="103"/>
      <c r="DW41" s="103"/>
      <c r="DX41" s="105"/>
      <c r="DY41" s="105"/>
      <c r="DZ41" s="153"/>
      <c r="EA41" s="134"/>
      <c r="EB41" s="152"/>
      <c r="EC41" s="103"/>
      <c r="ED41" s="103"/>
      <c r="EE41" s="103"/>
      <c r="EF41" s="104"/>
      <c r="EG41" s="104"/>
      <c r="EH41" s="103"/>
      <c r="EI41" s="103"/>
      <c r="EJ41" s="103"/>
      <c r="EK41" s="103"/>
      <c r="EL41" s="103"/>
      <c r="EM41" s="103"/>
      <c r="EN41" s="103"/>
      <c r="EO41" s="103"/>
      <c r="EP41" s="105"/>
      <c r="EQ41" s="105"/>
      <c r="ER41" s="153"/>
      <c r="ES41" s="134"/>
      <c r="ET41" s="152"/>
      <c r="EU41" s="103"/>
      <c r="EV41" s="103"/>
      <c r="EW41" s="103"/>
      <c r="EX41" s="104"/>
      <c r="EY41" s="104"/>
      <c r="EZ41" s="103"/>
      <c r="FA41" s="103"/>
      <c r="FB41" s="103"/>
      <c r="FC41" s="103"/>
      <c r="FD41" s="103"/>
      <c r="FE41" s="103"/>
      <c r="FF41" s="103"/>
      <c r="FG41" s="103"/>
      <c r="FH41" s="105"/>
      <c r="FI41" s="105"/>
      <c r="FJ41" s="153"/>
      <c r="FK41" s="134"/>
      <c r="FL41" s="147"/>
      <c r="FM41" s="92"/>
      <c r="FN41" s="92"/>
      <c r="FO41" s="92"/>
      <c r="FP41" s="93"/>
      <c r="FQ41" s="93"/>
      <c r="FR41" s="92"/>
      <c r="FS41" s="92"/>
      <c r="FT41" s="92"/>
      <c r="FU41" s="92"/>
      <c r="FV41" s="92"/>
      <c r="FW41" s="92"/>
      <c r="FX41" s="92"/>
      <c r="FY41" s="92"/>
      <c r="FZ41" s="94"/>
      <c r="GA41" s="94"/>
      <c r="GB41" s="148"/>
      <c r="GC41" s="134"/>
      <c r="GD41" s="152"/>
      <c r="GE41" s="103"/>
      <c r="GF41" s="103"/>
      <c r="GG41" s="103"/>
      <c r="GH41" s="104"/>
      <c r="GI41" s="104"/>
      <c r="GJ41" s="103"/>
      <c r="GK41" s="103"/>
      <c r="GL41" s="103"/>
      <c r="GM41" s="103"/>
      <c r="GN41" s="103"/>
      <c r="GO41" s="103"/>
      <c r="GP41" s="103"/>
      <c r="GQ41" s="103"/>
      <c r="GR41" s="105"/>
      <c r="GS41" s="105"/>
      <c r="GT41" s="153"/>
    </row>
    <row r="42" spans="1:202" ht="14.4" thickBot="1" x14ac:dyDescent="0.3">
      <c r="A42" s="97"/>
      <c r="B42" s="98"/>
      <c r="C42" s="99"/>
      <c r="D42" s="98"/>
      <c r="E42" s="99"/>
      <c r="F42" s="129"/>
      <c r="G42" s="129"/>
      <c r="H42" s="129"/>
      <c r="I42" s="129"/>
      <c r="J42" s="151"/>
      <c r="K42" s="151"/>
      <c r="L42" s="129"/>
      <c r="M42" s="129"/>
      <c r="N42" s="129"/>
      <c r="O42" s="129"/>
      <c r="P42" s="129"/>
      <c r="Q42" s="129"/>
      <c r="R42" s="129"/>
      <c r="S42" s="129"/>
      <c r="T42" s="134"/>
      <c r="U42" s="134"/>
      <c r="V42" s="134"/>
      <c r="W42" s="134"/>
      <c r="X42" s="129"/>
      <c r="Y42" s="129"/>
      <c r="Z42" s="129"/>
      <c r="AA42" s="129"/>
      <c r="AB42" s="151"/>
      <c r="AC42" s="151"/>
      <c r="AD42" s="129"/>
      <c r="AE42" s="129"/>
      <c r="AF42" s="129"/>
      <c r="AG42" s="129"/>
      <c r="AH42" s="129"/>
      <c r="AI42" s="129"/>
      <c r="AJ42" s="129"/>
      <c r="AK42" s="129"/>
      <c r="AL42" s="134"/>
      <c r="AM42" s="134"/>
      <c r="AN42" s="134"/>
      <c r="AO42" s="134"/>
      <c r="AP42" s="129"/>
      <c r="AQ42" s="129"/>
      <c r="AR42" s="129"/>
      <c r="AS42" s="129"/>
      <c r="AT42" s="151"/>
      <c r="AU42" s="151"/>
      <c r="AV42" s="129"/>
      <c r="AW42" s="129"/>
      <c r="AX42" s="129"/>
      <c r="AY42" s="129"/>
      <c r="AZ42" s="129"/>
      <c r="BA42" s="129"/>
      <c r="BB42" s="129"/>
      <c r="BC42" s="129"/>
      <c r="BD42" s="134"/>
      <c r="BE42" s="134"/>
      <c r="BF42" s="134"/>
      <c r="BG42" s="134"/>
      <c r="BH42" s="129"/>
      <c r="BI42" s="129"/>
      <c r="BJ42" s="129"/>
      <c r="BK42" s="129"/>
      <c r="BL42" s="151"/>
      <c r="BM42" s="151"/>
      <c r="BN42" s="129"/>
      <c r="BO42" s="129"/>
      <c r="BP42" s="129"/>
      <c r="BQ42" s="129"/>
      <c r="BR42" s="129"/>
      <c r="BS42" s="129"/>
      <c r="BT42" s="129"/>
      <c r="BU42" s="129"/>
      <c r="BV42" s="134"/>
      <c r="BW42" s="134"/>
      <c r="BX42" s="134"/>
      <c r="BY42" s="134"/>
      <c r="BZ42" s="129"/>
      <c r="CA42" s="129"/>
      <c r="CB42" s="129"/>
      <c r="CC42" s="129"/>
      <c r="CD42" s="151"/>
      <c r="CE42" s="151"/>
      <c r="CF42" s="129"/>
      <c r="CG42" s="129"/>
      <c r="CH42" s="129"/>
      <c r="CI42" s="129"/>
      <c r="CJ42" s="129"/>
      <c r="CK42" s="129"/>
      <c r="CL42" s="129"/>
      <c r="CM42" s="129"/>
      <c r="CN42" s="134"/>
      <c r="CO42" s="134"/>
      <c r="CP42" s="134"/>
      <c r="CQ42" s="134"/>
      <c r="CR42" s="129"/>
      <c r="CS42" s="129"/>
      <c r="CT42" s="129"/>
      <c r="CU42" s="129"/>
      <c r="CV42" s="151"/>
      <c r="CW42" s="151"/>
      <c r="CX42" s="129"/>
      <c r="CY42" s="129"/>
      <c r="CZ42" s="129"/>
      <c r="DA42" s="129"/>
      <c r="DB42" s="129"/>
      <c r="DC42" s="129"/>
      <c r="DD42" s="129"/>
      <c r="DE42" s="129"/>
      <c r="DF42" s="134"/>
      <c r="DG42" s="134"/>
      <c r="DH42" s="134"/>
      <c r="DI42" s="134"/>
      <c r="DJ42" s="129"/>
      <c r="DK42" s="129"/>
      <c r="DL42" s="129"/>
      <c r="DM42" s="129"/>
      <c r="DN42" s="151"/>
      <c r="DO42" s="151"/>
      <c r="DP42" s="129"/>
      <c r="DQ42" s="129"/>
      <c r="DR42" s="129"/>
      <c r="DS42" s="129"/>
      <c r="DT42" s="129"/>
      <c r="DU42" s="129"/>
      <c r="DV42" s="129"/>
      <c r="DW42" s="129"/>
      <c r="DX42" s="134"/>
      <c r="DY42" s="134"/>
      <c r="DZ42" s="134"/>
      <c r="EA42" s="134"/>
      <c r="EB42" s="129"/>
      <c r="EC42" s="129"/>
      <c r="ED42" s="129"/>
      <c r="EE42" s="129"/>
      <c r="EF42" s="151"/>
      <c r="EG42" s="151"/>
      <c r="EH42" s="129"/>
      <c r="EI42" s="129"/>
      <c r="EJ42" s="129"/>
      <c r="EK42" s="129"/>
      <c r="EL42" s="129"/>
      <c r="EM42" s="129"/>
      <c r="EN42" s="129"/>
      <c r="EO42" s="129"/>
      <c r="EP42" s="134"/>
      <c r="EQ42" s="134"/>
      <c r="ER42" s="134"/>
      <c r="ES42" s="134"/>
      <c r="ET42" s="129"/>
      <c r="EU42" s="129"/>
      <c r="EV42" s="129"/>
      <c r="EW42" s="129"/>
      <c r="EX42" s="151"/>
      <c r="EY42" s="151"/>
      <c r="EZ42" s="129"/>
      <c r="FA42" s="129"/>
      <c r="FB42" s="129"/>
      <c r="FC42" s="129"/>
      <c r="FD42" s="129"/>
      <c r="FE42" s="129"/>
      <c r="FF42" s="129"/>
      <c r="FG42" s="129"/>
      <c r="FH42" s="134"/>
      <c r="FI42" s="134"/>
      <c r="FJ42" s="134"/>
      <c r="FK42" s="134"/>
      <c r="FL42" s="129"/>
      <c r="FM42" s="129"/>
      <c r="FN42" s="129"/>
      <c r="FO42" s="129"/>
      <c r="FP42" s="151"/>
      <c r="FQ42" s="151"/>
      <c r="FR42" s="129"/>
      <c r="FS42" s="129"/>
      <c r="FT42" s="129"/>
      <c r="FU42" s="129"/>
      <c r="FV42" s="129"/>
      <c r="FW42" s="129"/>
      <c r="FX42" s="129"/>
      <c r="FY42" s="129"/>
      <c r="FZ42" s="134"/>
      <c r="GA42" s="134"/>
      <c r="GB42" s="134"/>
      <c r="GC42" s="134"/>
      <c r="GD42" s="129"/>
      <c r="GE42" s="129"/>
      <c r="GF42" s="129"/>
      <c r="GG42" s="129"/>
      <c r="GH42" s="151"/>
      <c r="GI42" s="151"/>
      <c r="GJ42" s="129"/>
      <c r="GK42" s="129"/>
      <c r="GL42" s="129"/>
      <c r="GM42" s="129"/>
      <c r="GN42" s="129"/>
      <c r="GO42" s="129"/>
      <c r="GP42" s="129"/>
      <c r="GQ42" s="129"/>
      <c r="GR42" s="134"/>
      <c r="GS42" s="134"/>
      <c r="GT42" s="134"/>
    </row>
    <row r="43" spans="1:202" ht="15" thickTop="1" thickBot="1" x14ac:dyDescent="0.3">
      <c r="A43" s="750"/>
      <c r="B43" s="743"/>
      <c r="C43" s="729"/>
      <c r="D43" s="743"/>
      <c r="E43" s="729"/>
      <c r="F43" s="734" t="s">
        <v>61</v>
      </c>
      <c r="G43" s="735"/>
      <c r="H43" s="735"/>
      <c r="I43" s="735"/>
      <c r="J43" s="736"/>
      <c r="K43" s="736"/>
      <c r="L43" s="737"/>
      <c r="M43" s="737"/>
      <c r="N43" s="735"/>
      <c r="O43" s="735"/>
      <c r="P43" s="735"/>
      <c r="Q43" s="735"/>
      <c r="R43" s="735"/>
      <c r="S43" s="735"/>
      <c r="T43" s="738"/>
      <c r="U43" s="739"/>
      <c r="V43" s="740"/>
      <c r="W43" s="741" t="s">
        <v>5</v>
      </c>
      <c r="X43" s="734" t="s">
        <v>100</v>
      </c>
      <c r="Y43" s="735"/>
      <c r="Z43" s="735"/>
      <c r="AA43" s="735"/>
      <c r="AB43" s="736"/>
      <c r="AC43" s="736"/>
      <c r="AD43" s="737"/>
      <c r="AE43" s="737"/>
      <c r="AF43" s="735"/>
      <c r="AG43" s="735"/>
      <c r="AH43" s="735"/>
      <c r="AI43" s="735"/>
      <c r="AJ43" s="735"/>
      <c r="AK43" s="735"/>
      <c r="AL43" s="738"/>
      <c r="AM43" s="739"/>
      <c r="AN43" s="740"/>
      <c r="AO43" s="741" t="s">
        <v>5</v>
      </c>
      <c r="AP43" s="734" t="s">
        <v>101</v>
      </c>
      <c r="AQ43" s="735"/>
      <c r="AR43" s="735"/>
      <c r="AS43" s="735"/>
      <c r="AT43" s="736"/>
      <c r="AU43" s="736"/>
      <c r="AV43" s="737"/>
      <c r="AW43" s="737"/>
      <c r="AX43" s="735"/>
      <c r="AY43" s="735"/>
      <c r="AZ43" s="735"/>
      <c r="BA43" s="735"/>
      <c r="BB43" s="735"/>
      <c r="BC43" s="735"/>
      <c r="BD43" s="738"/>
      <c r="BE43" s="739"/>
      <c r="BF43" s="740"/>
      <c r="BG43" s="741" t="s">
        <v>5</v>
      </c>
      <c r="BH43" s="734" t="s">
        <v>102</v>
      </c>
      <c r="BI43" s="735"/>
      <c r="BJ43" s="735"/>
      <c r="BK43" s="735"/>
      <c r="BL43" s="736"/>
      <c r="BM43" s="736"/>
      <c r="BN43" s="737"/>
      <c r="BO43" s="737"/>
      <c r="BP43" s="735"/>
      <c r="BQ43" s="735"/>
      <c r="BR43" s="735"/>
      <c r="BS43" s="735"/>
      <c r="BT43" s="735"/>
      <c r="BU43" s="735"/>
      <c r="BV43" s="738"/>
      <c r="BW43" s="739"/>
      <c r="BX43" s="740"/>
      <c r="BY43" s="741" t="s">
        <v>5</v>
      </c>
      <c r="BZ43" s="734" t="s">
        <v>103</v>
      </c>
      <c r="CA43" s="735"/>
      <c r="CB43" s="735"/>
      <c r="CC43" s="735"/>
      <c r="CD43" s="736"/>
      <c r="CE43" s="736"/>
      <c r="CF43" s="737"/>
      <c r="CG43" s="737"/>
      <c r="CH43" s="735"/>
      <c r="CI43" s="735"/>
      <c r="CJ43" s="735"/>
      <c r="CK43" s="735"/>
      <c r="CL43" s="735"/>
      <c r="CM43" s="735"/>
      <c r="CN43" s="738"/>
      <c r="CO43" s="739"/>
      <c r="CP43" s="740"/>
      <c r="CQ43" s="741" t="s">
        <v>5</v>
      </c>
      <c r="CR43" s="734" t="s">
        <v>104</v>
      </c>
      <c r="CS43" s="735"/>
      <c r="CT43" s="735"/>
      <c r="CU43" s="735"/>
      <c r="CV43" s="736"/>
      <c r="CW43" s="736"/>
      <c r="CX43" s="737"/>
      <c r="CY43" s="737"/>
      <c r="CZ43" s="735"/>
      <c r="DA43" s="735"/>
      <c r="DB43" s="735"/>
      <c r="DC43" s="735"/>
      <c r="DD43" s="735"/>
      <c r="DE43" s="735"/>
      <c r="DF43" s="738"/>
      <c r="DG43" s="739"/>
      <c r="DH43" s="740"/>
      <c r="DI43" s="741" t="s">
        <v>5</v>
      </c>
      <c r="DJ43" s="734" t="s">
        <v>105</v>
      </c>
      <c r="DK43" s="735"/>
      <c r="DL43" s="735"/>
      <c r="DM43" s="735"/>
      <c r="DN43" s="736"/>
      <c r="DO43" s="736"/>
      <c r="DP43" s="737"/>
      <c r="DQ43" s="737"/>
      <c r="DR43" s="735"/>
      <c r="DS43" s="735"/>
      <c r="DT43" s="735"/>
      <c r="DU43" s="735"/>
      <c r="DV43" s="735"/>
      <c r="DW43" s="735"/>
      <c r="DX43" s="738"/>
      <c r="DY43" s="739"/>
      <c r="DZ43" s="740"/>
      <c r="EA43" s="741" t="s">
        <v>5</v>
      </c>
      <c r="EB43" s="734" t="s">
        <v>106</v>
      </c>
      <c r="EC43" s="735"/>
      <c r="ED43" s="735"/>
      <c r="EE43" s="735"/>
      <c r="EF43" s="736"/>
      <c r="EG43" s="736"/>
      <c r="EH43" s="737"/>
      <c r="EI43" s="737"/>
      <c r="EJ43" s="735"/>
      <c r="EK43" s="735"/>
      <c r="EL43" s="735"/>
      <c r="EM43" s="735"/>
      <c r="EN43" s="735"/>
      <c r="EO43" s="735"/>
      <c r="EP43" s="738"/>
      <c r="EQ43" s="739"/>
      <c r="ER43" s="740"/>
      <c r="ES43" s="741" t="s">
        <v>5</v>
      </c>
      <c r="ET43" s="734" t="s">
        <v>107</v>
      </c>
      <c r="EU43" s="735"/>
      <c r="EV43" s="735"/>
      <c r="EW43" s="735"/>
      <c r="EX43" s="736"/>
      <c r="EY43" s="736"/>
      <c r="EZ43" s="737"/>
      <c r="FA43" s="737"/>
      <c r="FB43" s="735"/>
      <c r="FC43" s="735"/>
      <c r="FD43" s="735"/>
      <c r="FE43" s="735"/>
      <c r="FF43" s="735"/>
      <c r="FG43" s="735"/>
      <c r="FH43" s="738"/>
      <c r="FI43" s="739"/>
      <c r="FJ43" s="740"/>
      <c r="FK43" s="741" t="s">
        <v>5</v>
      </c>
      <c r="FL43" s="734" t="s">
        <v>108</v>
      </c>
      <c r="FM43" s="735"/>
      <c r="FN43" s="735"/>
      <c r="FO43" s="735"/>
      <c r="FP43" s="736"/>
      <c r="FQ43" s="736"/>
      <c r="FR43" s="737"/>
      <c r="FS43" s="737"/>
      <c r="FT43" s="735"/>
      <c r="FU43" s="735"/>
      <c r="FV43" s="735"/>
      <c r="FW43" s="735"/>
      <c r="FX43" s="735"/>
      <c r="FY43" s="735"/>
      <c r="FZ43" s="738"/>
      <c r="GA43" s="739"/>
      <c r="GB43" s="740"/>
      <c r="GC43" s="741" t="s">
        <v>5</v>
      </c>
      <c r="GD43" s="734" t="s">
        <v>110</v>
      </c>
      <c r="GE43" s="735"/>
      <c r="GF43" s="735"/>
      <c r="GG43" s="735"/>
      <c r="GH43" s="736"/>
      <c r="GI43" s="736"/>
      <c r="GJ43" s="737"/>
      <c r="GK43" s="737"/>
      <c r="GL43" s="735"/>
      <c r="GM43" s="735"/>
      <c r="GN43" s="735"/>
      <c r="GO43" s="735"/>
      <c r="GP43" s="735"/>
      <c r="GQ43" s="735"/>
      <c r="GR43" s="738"/>
      <c r="GS43" s="739"/>
      <c r="GT43" s="740"/>
    </row>
    <row r="44" spans="1:202" ht="14.4" thickBot="1" x14ac:dyDescent="0.3">
      <c r="A44" s="612" t="s">
        <v>86</v>
      </c>
      <c r="B44" s="743"/>
      <c r="C44" s="729"/>
      <c r="D44" s="743"/>
      <c r="E44" s="729"/>
      <c r="F44" s="744" t="s">
        <v>125</v>
      </c>
      <c r="G44" s="745"/>
      <c r="H44" s="745"/>
      <c r="I44" s="745"/>
      <c r="J44" s="746"/>
      <c r="K44" s="746"/>
      <c r="L44" s="745"/>
      <c r="M44" s="745"/>
      <c r="N44" s="745"/>
      <c r="O44" s="745"/>
      <c r="P44" s="745"/>
      <c r="Q44" s="747"/>
      <c r="R44" s="745"/>
      <c r="S44" s="747"/>
      <c r="T44" s="748"/>
      <c r="U44" s="745"/>
      <c r="V44" s="749"/>
      <c r="W44" s="741" t="s">
        <v>5</v>
      </c>
      <c r="X44" s="744" t="s">
        <v>125</v>
      </c>
      <c r="Y44" s="745"/>
      <c r="Z44" s="745"/>
      <c r="AA44" s="745"/>
      <c r="AB44" s="746"/>
      <c r="AC44" s="746"/>
      <c r="AD44" s="745"/>
      <c r="AE44" s="745"/>
      <c r="AF44" s="745"/>
      <c r="AG44" s="745"/>
      <c r="AH44" s="745"/>
      <c r="AI44" s="747"/>
      <c r="AJ44" s="745"/>
      <c r="AK44" s="747"/>
      <c r="AL44" s="748"/>
      <c r="AM44" s="745"/>
      <c r="AN44" s="749"/>
      <c r="AO44" s="741" t="s">
        <v>5</v>
      </c>
      <c r="AP44" s="744" t="s">
        <v>125</v>
      </c>
      <c r="AQ44" s="745"/>
      <c r="AR44" s="745"/>
      <c r="AS44" s="745"/>
      <c r="AT44" s="746"/>
      <c r="AU44" s="746"/>
      <c r="AV44" s="745"/>
      <c r="AW44" s="745"/>
      <c r="AX44" s="745"/>
      <c r="AY44" s="745"/>
      <c r="AZ44" s="745"/>
      <c r="BA44" s="747"/>
      <c r="BB44" s="745"/>
      <c r="BC44" s="747"/>
      <c r="BD44" s="748"/>
      <c r="BE44" s="745"/>
      <c r="BF44" s="749"/>
      <c r="BG44" s="741" t="s">
        <v>5</v>
      </c>
      <c r="BH44" s="744" t="s">
        <v>125</v>
      </c>
      <c r="BI44" s="745"/>
      <c r="BJ44" s="745"/>
      <c r="BK44" s="745"/>
      <c r="BL44" s="746"/>
      <c r="BM44" s="746"/>
      <c r="BN44" s="745"/>
      <c r="BO44" s="745"/>
      <c r="BP44" s="745"/>
      <c r="BQ44" s="745"/>
      <c r="BR44" s="745"/>
      <c r="BS44" s="747"/>
      <c r="BT44" s="745"/>
      <c r="BU44" s="747"/>
      <c r="BV44" s="748"/>
      <c r="BW44" s="745"/>
      <c r="BX44" s="749"/>
      <c r="BY44" s="741" t="s">
        <v>5</v>
      </c>
      <c r="BZ44" s="744" t="s">
        <v>84</v>
      </c>
      <c r="CA44" s="745"/>
      <c r="CB44" s="745"/>
      <c r="CC44" s="745"/>
      <c r="CD44" s="746"/>
      <c r="CE44" s="746"/>
      <c r="CF44" s="745"/>
      <c r="CG44" s="745"/>
      <c r="CH44" s="745"/>
      <c r="CI44" s="745"/>
      <c r="CJ44" s="745"/>
      <c r="CK44" s="747"/>
      <c r="CL44" s="745"/>
      <c r="CM44" s="747"/>
      <c r="CN44" s="748"/>
      <c r="CO44" s="745"/>
      <c r="CP44" s="749"/>
      <c r="CQ44" s="741" t="s">
        <v>5</v>
      </c>
      <c r="CR44" s="744" t="s">
        <v>125</v>
      </c>
      <c r="CS44" s="745"/>
      <c r="CT44" s="745"/>
      <c r="CU44" s="745"/>
      <c r="CV44" s="746"/>
      <c r="CW44" s="746"/>
      <c r="CX44" s="745"/>
      <c r="CY44" s="745"/>
      <c r="CZ44" s="745"/>
      <c r="DA44" s="745"/>
      <c r="DB44" s="745"/>
      <c r="DC44" s="747"/>
      <c r="DD44" s="745"/>
      <c r="DE44" s="747"/>
      <c r="DF44" s="748"/>
      <c r="DG44" s="745"/>
      <c r="DH44" s="749"/>
      <c r="DI44" s="741" t="s">
        <v>5</v>
      </c>
      <c r="DJ44" s="744" t="s">
        <v>125</v>
      </c>
      <c r="DK44" s="745"/>
      <c r="DL44" s="745"/>
      <c r="DM44" s="745"/>
      <c r="DN44" s="746"/>
      <c r="DO44" s="746"/>
      <c r="DP44" s="745"/>
      <c r="DQ44" s="745"/>
      <c r="DR44" s="745"/>
      <c r="DS44" s="745"/>
      <c r="DT44" s="745"/>
      <c r="DU44" s="747"/>
      <c r="DV44" s="745"/>
      <c r="DW44" s="747"/>
      <c r="DX44" s="748"/>
      <c r="DY44" s="745"/>
      <c r="DZ44" s="749"/>
      <c r="EA44" s="741" t="s">
        <v>5</v>
      </c>
      <c r="EB44" s="744" t="s">
        <v>125</v>
      </c>
      <c r="EC44" s="745"/>
      <c r="ED44" s="745"/>
      <c r="EE44" s="745"/>
      <c r="EF44" s="746"/>
      <c r="EG44" s="746"/>
      <c r="EH44" s="745"/>
      <c r="EI44" s="745"/>
      <c r="EJ44" s="745"/>
      <c r="EK44" s="745"/>
      <c r="EL44" s="745"/>
      <c r="EM44" s="747"/>
      <c r="EN44" s="745"/>
      <c r="EO44" s="747"/>
      <c r="EP44" s="748"/>
      <c r="EQ44" s="745"/>
      <c r="ER44" s="749"/>
      <c r="ES44" s="741" t="s">
        <v>5</v>
      </c>
      <c r="ET44" s="744" t="s">
        <v>125</v>
      </c>
      <c r="EU44" s="745"/>
      <c r="EV44" s="745"/>
      <c r="EW44" s="745"/>
      <c r="EX44" s="746"/>
      <c r="EY44" s="746"/>
      <c r="EZ44" s="745"/>
      <c r="FA44" s="745"/>
      <c r="FB44" s="745"/>
      <c r="FC44" s="745"/>
      <c r="FD44" s="745"/>
      <c r="FE44" s="747"/>
      <c r="FF44" s="745"/>
      <c r="FG44" s="747"/>
      <c r="FH44" s="748"/>
      <c r="FI44" s="745"/>
      <c r="FJ44" s="749"/>
      <c r="FK44" s="741" t="s">
        <v>5</v>
      </c>
      <c r="FL44" s="744" t="s">
        <v>125</v>
      </c>
      <c r="FM44" s="745"/>
      <c r="FN44" s="745"/>
      <c r="FO44" s="745"/>
      <c r="FP44" s="746"/>
      <c r="FQ44" s="746"/>
      <c r="FR44" s="745"/>
      <c r="FS44" s="745"/>
      <c r="FT44" s="745"/>
      <c r="FU44" s="745"/>
      <c r="FV44" s="745"/>
      <c r="FW44" s="747"/>
      <c r="FX44" s="745"/>
      <c r="FY44" s="747"/>
      <c r="FZ44" s="748"/>
      <c r="GA44" s="745"/>
      <c r="GB44" s="749"/>
      <c r="GC44" s="741" t="s">
        <v>5</v>
      </c>
      <c r="GD44" s="744" t="s">
        <v>125</v>
      </c>
      <c r="GE44" s="745"/>
      <c r="GF44" s="745"/>
      <c r="GG44" s="745"/>
      <c r="GH44" s="746"/>
      <c r="GI44" s="746"/>
      <c r="GJ44" s="745"/>
      <c r="GK44" s="745"/>
      <c r="GL44" s="745"/>
      <c r="GM44" s="745"/>
      <c r="GN44" s="745"/>
      <c r="GO44" s="747"/>
      <c r="GP44" s="745"/>
      <c r="GQ44" s="747"/>
      <c r="GR44" s="748"/>
      <c r="GS44" s="745"/>
      <c r="GT44" s="749"/>
    </row>
    <row r="45" spans="1:202" ht="69.599999999999994" thickBot="1" x14ac:dyDescent="0.3">
      <c r="A45" s="73" t="s">
        <v>32</v>
      </c>
      <c r="B45" s="74" t="s">
        <v>226</v>
      </c>
      <c r="C45" s="76" t="s">
        <v>229</v>
      </c>
      <c r="D45" s="74" t="s">
        <v>227</v>
      </c>
      <c r="E45" s="76" t="s">
        <v>228</v>
      </c>
      <c r="F45" s="73" t="s">
        <v>64</v>
      </c>
      <c r="G45" s="74" t="s">
        <v>72</v>
      </c>
      <c r="H45" s="74" t="s">
        <v>65</v>
      </c>
      <c r="I45" s="74" t="s">
        <v>74</v>
      </c>
      <c r="J45" s="74" t="s">
        <v>62</v>
      </c>
      <c r="K45" s="74" t="s">
        <v>70</v>
      </c>
      <c r="L45" s="74" t="s">
        <v>63</v>
      </c>
      <c r="M45" s="74" t="s">
        <v>71</v>
      </c>
      <c r="N45" s="74" t="s">
        <v>66</v>
      </c>
      <c r="O45" s="74" t="s">
        <v>73</v>
      </c>
      <c r="P45" s="74" t="s">
        <v>67</v>
      </c>
      <c r="Q45" s="74" t="s">
        <v>75</v>
      </c>
      <c r="R45" s="74" t="s">
        <v>81</v>
      </c>
      <c r="S45" s="74" t="s">
        <v>82</v>
      </c>
      <c r="T45" s="74" t="s">
        <v>68</v>
      </c>
      <c r="U45" s="74" t="s">
        <v>69</v>
      </c>
      <c r="V45" s="140"/>
      <c r="W45" s="131"/>
      <c r="X45" s="73" t="s">
        <v>64</v>
      </c>
      <c r="Y45" s="74" t="s">
        <v>72</v>
      </c>
      <c r="Z45" s="74" t="s">
        <v>65</v>
      </c>
      <c r="AA45" s="74" t="s">
        <v>74</v>
      </c>
      <c r="AB45" s="74" t="s">
        <v>62</v>
      </c>
      <c r="AC45" s="74" t="s">
        <v>70</v>
      </c>
      <c r="AD45" s="74" t="s">
        <v>63</v>
      </c>
      <c r="AE45" s="74" t="s">
        <v>71</v>
      </c>
      <c r="AF45" s="74" t="s">
        <v>66</v>
      </c>
      <c r="AG45" s="74" t="s">
        <v>73</v>
      </c>
      <c r="AH45" s="74" t="s">
        <v>67</v>
      </c>
      <c r="AI45" s="74" t="s">
        <v>75</v>
      </c>
      <c r="AJ45" s="74" t="s">
        <v>81</v>
      </c>
      <c r="AK45" s="74" t="s">
        <v>82</v>
      </c>
      <c r="AL45" s="74" t="s">
        <v>68</v>
      </c>
      <c r="AM45" s="74" t="s">
        <v>69</v>
      </c>
      <c r="AN45" s="140"/>
      <c r="AO45" s="131"/>
      <c r="AP45" s="73" t="s">
        <v>64</v>
      </c>
      <c r="AQ45" s="74" t="s">
        <v>72</v>
      </c>
      <c r="AR45" s="74" t="s">
        <v>65</v>
      </c>
      <c r="AS45" s="74" t="s">
        <v>74</v>
      </c>
      <c r="AT45" s="74" t="s">
        <v>62</v>
      </c>
      <c r="AU45" s="74" t="s">
        <v>70</v>
      </c>
      <c r="AV45" s="74" t="s">
        <v>63</v>
      </c>
      <c r="AW45" s="74" t="s">
        <v>71</v>
      </c>
      <c r="AX45" s="74" t="s">
        <v>66</v>
      </c>
      <c r="AY45" s="74" t="s">
        <v>73</v>
      </c>
      <c r="AZ45" s="74" t="s">
        <v>67</v>
      </c>
      <c r="BA45" s="74" t="s">
        <v>75</v>
      </c>
      <c r="BB45" s="74" t="s">
        <v>81</v>
      </c>
      <c r="BC45" s="74" t="s">
        <v>82</v>
      </c>
      <c r="BD45" s="74" t="s">
        <v>68</v>
      </c>
      <c r="BE45" s="74" t="s">
        <v>69</v>
      </c>
      <c r="BF45" s="140"/>
      <c r="BG45" s="131"/>
      <c r="BH45" s="73" t="s">
        <v>64</v>
      </c>
      <c r="BI45" s="74" t="s">
        <v>72</v>
      </c>
      <c r="BJ45" s="74" t="s">
        <v>65</v>
      </c>
      <c r="BK45" s="74" t="s">
        <v>74</v>
      </c>
      <c r="BL45" s="74" t="s">
        <v>62</v>
      </c>
      <c r="BM45" s="74" t="s">
        <v>70</v>
      </c>
      <c r="BN45" s="74" t="s">
        <v>63</v>
      </c>
      <c r="BO45" s="74" t="s">
        <v>71</v>
      </c>
      <c r="BP45" s="74" t="s">
        <v>66</v>
      </c>
      <c r="BQ45" s="74" t="s">
        <v>73</v>
      </c>
      <c r="BR45" s="74" t="s">
        <v>67</v>
      </c>
      <c r="BS45" s="74" t="s">
        <v>75</v>
      </c>
      <c r="BT45" s="74" t="s">
        <v>81</v>
      </c>
      <c r="BU45" s="74" t="s">
        <v>82</v>
      </c>
      <c r="BV45" s="74" t="s">
        <v>68</v>
      </c>
      <c r="BW45" s="74" t="s">
        <v>69</v>
      </c>
      <c r="BX45" s="140"/>
      <c r="BY45" s="131"/>
      <c r="BZ45" s="73" t="s">
        <v>64</v>
      </c>
      <c r="CA45" s="74" t="s">
        <v>72</v>
      </c>
      <c r="CB45" s="74" t="s">
        <v>65</v>
      </c>
      <c r="CC45" s="74" t="s">
        <v>74</v>
      </c>
      <c r="CD45" s="74" t="s">
        <v>62</v>
      </c>
      <c r="CE45" s="74" t="s">
        <v>70</v>
      </c>
      <c r="CF45" s="74" t="s">
        <v>63</v>
      </c>
      <c r="CG45" s="74" t="s">
        <v>71</v>
      </c>
      <c r="CH45" s="74" t="s">
        <v>66</v>
      </c>
      <c r="CI45" s="74" t="s">
        <v>73</v>
      </c>
      <c r="CJ45" s="74" t="s">
        <v>67</v>
      </c>
      <c r="CK45" s="74" t="s">
        <v>75</v>
      </c>
      <c r="CL45" s="74" t="s">
        <v>81</v>
      </c>
      <c r="CM45" s="74" t="s">
        <v>82</v>
      </c>
      <c r="CN45" s="74" t="s">
        <v>68</v>
      </c>
      <c r="CO45" s="74" t="s">
        <v>69</v>
      </c>
      <c r="CP45" s="140"/>
      <c r="CQ45" s="131"/>
      <c r="CR45" s="73" t="s">
        <v>64</v>
      </c>
      <c r="CS45" s="74" t="s">
        <v>72</v>
      </c>
      <c r="CT45" s="74" t="s">
        <v>65</v>
      </c>
      <c r="CU45" s="74" t="s">
        <v>74</v>
      </c>
      <c r="CV45" s="74" t="s">
        <v>62</v>
      </c>
      <c r="CW45" s="74" t="s">
        <v>70</v>
      </c>
      <c r="CX45" s="74" t="s">
        <v>63</v>
      </c>
      <c r="CY45" s="74" t="s">
        <v>71</v>
      </c>
      <c r="CZ45" s="74" t="s">
        <v>66</v>
      </c>
      <c r="DA45" s="74" t="s">
        <v>73</v>
      </c>
      <c r="DB45" s="74" t="s">
        <v>67</v>
      </c>
      <c r="DC45" s="74" t="s">
        <v>75</v>
      </c>
      <c r="DD45" s="74" t="s">
        <v>81</v>
      </c>
      <c r="DE45" s="74" t="s">
        <v>82</v>
      </c>
      <c r="DF45" s="74" t="s">
        <v>68</v>
      </c>
      <c r="DG45" s="74" t="s">
        <v>69</v>
      </c>
      <c r="DH45" s="140"/>
      <c r="DI45" s="131"/>
      <c r="DJ45" s="73" t="s">
        <v>64</v>
      </c>
      <c r="DK45" s="74" t="s">
        <v>72</v>
      </c>
      <c r="DL45" s="74" t="s">
        <v>65</v>
      </c>
      <c r="DM45" s="74" t="s">
        <v>74</v>
      </c>
      <c r="DN45" s="74" t="s">
        <v>62</v>
      </c>
      <c r="DO45" s="74" t="s">
        <v>70</v>
      </c>
      <c r="DP45" s="74" t="s">
        <v>63</v>
      </c>
      <c r="DQ45" s="74" t="s">
        <v>71</v>
      </c>
      <c r="DR45" s="74" t="s">
        <v>66</v>
      </c>
      <c r="DS45" s="74" t="s">
        <v>73</v>
      </c>
      <c r="DT45" s="74" t="s">
        <v>67</v>
      </c>
      <c r="DU45" s="74" t="s">
        <v>75</v>
      </c>
      <c r="DV45" s="74" t="s">
        <v>81</v>
      </c>
      <c r="DW45" s="74" t="s">
        <v>82</v>
      </c>
      <c r="DX45" s="74" t="s">
        <v>68</v>
      </c>
      <c r="DY45" s="74" t="s">
        <v>69</v>
      </c>
      <c r="DZ45" s="140"/>
      <c r="EA45" s="131"/>
      <c r="EB45" s="73" t="s">
        <v>64</v>
      </c>
      <c r="EC45" s="74" t="s">
        <v>72</v>
      </c>
      <c r="ED45" s="74" t="s">
        <v>65</v>
      </c>
      <c r="EE45" s="74" t="s">
        <v>74</v>
      </c>
      <c r="EF45" s="74" t="s">
        <v>62</v>
      </c>
      <c r="EG45" s="74" t="s">
        <v>70</v>
      </c>
      <c r="EH45" s="74" t="s">
        <v>63</v>
      </c>
      <c r="EI45" s="74" t="s">
        <v>71</v>
      </c>
      <c r="EJ45" s="74" t="s">
        <v>66</v>
      </c>
      <c r="EK45" s="74" t="s">
        <v>73</v>
      </c>
      <c r="EL45" s="74" t="s">
        <v>67</v>
      </c>
      <c r="EM45" s="74" t="s">
        <v>75</v>
      </c>
      <c r="EN45" s="74" t="s">
        <v>81</v>
      </c>
      <c r="EO45" s="74" t="s">
        <v>82</v>
      </c>
      <c r="EP45" s="74" t="s">
        <v>68</v>
      </c>
      <c r="EQ45" s="74" t="s">
        <v>69</v>
      </c>
      <c r="ER45" s="140"/>
      <c r="ES45" s="131"/>
      <c r="ET45" s="73" t="s">
        <v>64</v>
      </c>
      <c r="EU45" s="74" t="s">
        <v>72</v>
      </c>
      <c r="EV45" s="74" t="s">
        <v>65</v>
      </c>
      <c r="EW45" s="74" t="s">
        <v>74</v>
      </c>
      <c r="EX45" s="74" t="s">
        <v>62</v>
      </c>
      <c r="EY45" s="74" t="s">
        <v>70</v>
      </c>
      <c r="EZ45" s="74" t="s">
        <v>63</v>
      </c>
      <c r="FA45" s="74" t="s">
        <v>71</v>
      </c>
      <c r="FB45" s="74" t="s">
        <v>66</v>
      </c>
      <c r="FC45" s="74" t="s">
        <v>73</v>
      </c>
      <c r="FD45" s="74" t="s">
        <v>67</v>
      </c>
      <c r="FE45" s="74" t="s">
        <v>75</v>
      </c>
      <c r="FF45" s="74" t="s">
        <v>81</v>
      </c>
      <c r="FG45" s="74" t="s">
        <v>82</v>
      </c>
      <c r="FH45" s="74" t="s">
        <v>68</v>
      </c>
      <c r="FI45" s="74" t="s">
        <v>69</v>
      </c>
      <c r="FJ45" s="140"/>
      <c r="FK45" s="131"/>
      <c r="FL45" s="73" t="s">
        <v>64</v>
      </c>
      <c r="FM45" s="74" t="s">
        <v>72</v>
      </c>
      <c r="FN45" s="74" t="s">
        <v>65</v>
      </c>
      <c r="FO45" s="74" t="s">
        <v>74</v>
      </c>
      <c r="FP45" s="74" t="s">
        <v>62</v>
      </c>
      <c r="FQ45" s="74" t="s">
        <v>70</v>
      </c>
      <c r="FR45" s="74" t="s">
        <v>63</v>
      </c>
      <c r="FS45" s="74" t="s">
        <v>71</v>
      </c>
      <c r="FT45" s="74" t="s">
        <v>66</v>
      </c>
      <c r="FU45" s="74" t="s">
        <v>73</v>
      </c>
      <c r="FV45" s="74" t="s">
        <v>67</v>
      </c>
      <c r="FW45" s="74" t="s">
        <v>75</v>
      </c>
      <c r="FX45" s="74" t="s">
        <v>81</v>
      </c>
      <c r="FY45" s="74" t="s">
        <v>82</v>
      </c>
      <c r="FZ45" s="74" t="s">
        <v>68</v>
      </c>
      <c r="GA45" s="74" t="s">
        <v>69</v>
      </c>
      <c r="GB45" s="140"/>
      <c r="GC45" s="131"/>
      <c r="GD45" s="73" t="s">
        <v>64</v>
      </c>
      <c r="GE45" s="74" t="s">
        <v>72</v>
      </c>
      <c r="GF45" s="74" t="s">
        <v>65</v>
      </c>
      <c r="GG45" s="74" t="s">
        <v>74</v>
      </c>
      <c r="GH45" s="74" t="s">
        <v>62</v>
      </c>
      <c r="GI45" s="74" t="s">
        <v>70</v>
      </c>
      <c r="GJ45" s="74" t="s">
        <v>63</v>
      </c>
      <c r="GK45" s="74" t="s">
        <v>71</v>
      </c>
      <c r="GL45" s="74" t="s">
        <v>66</v>
      </c>
      <c r="GM45" s="74" t="s">
        <v>73</v>
      </c>
      <c r="GN45" s="74" t="s">
        <v>67</v>
      </c>
      <c r="GO45" s="74" t="s">
        <v>75</v>
      </c>
      <c r="GP45" s="74" t="s">
        <v>81</v>
      </c>
      <c r="GQ45" s="74" t="s">
        <v>82</v>
      </c>
      <c r="GR45" s="74" t="s">
        <v>68</v>
      </c>
      <c r="GS45" s="74" t="s">
        <v>69</v>
      </c>
      <c r="GT45" s="140"/>
    </row>
    <row r="46" spans="1:202" x14ac:dyDescent="0.25">
      <c r="A46" s="78" t="s">
        <v>35</v>
      </c>
      <c r="B46" s="719" t="s">
        <v>35</v>
      </c>
      <c r="C46" s="720">
        <v>23010</v>
      </c>
      <c r="D46" s="719"/>
      <c r="E46" s="720"/>
      <c r="F46" s="141"/>
      <c r="G46" s="81"/>
      <c r="H46" s="81"/>
      <c r="I46" s="81"/>
      <c r="J46" s="81"/>
      <c r="K46" s="81"/>
      <c r="L46" s="81"/>
      <c r="M46" s="81"/>
      <c r="N46" s="81"/>
      <c r="O46" s="81"/>
      <c r="P46" s="81"/>
      <c r="Q46" s="81"/>
      <c r="R46" s="81"/>
      <c r="S46" s="81"/>
      <c r="T46" s="82"/>
      <c r="U46" s="82"/>
      <c r="V46" s="142"/>
      <c r="W46" s="167"/>
      <c r="X46" s="141"/>
      <c r="Y46" s="81"/>
      <c r="Z46" s="81"/>
      <c r="AA46" s="81"/>
      <c r="AB46" s="81"/>
      <c r="AC46" s="81"/>
      <c r="AD46" s="81"/>
      <c r="AE46" s="81"/>
      <c r="AF46" s="81"/>
      <c r="AG46" s="81"/>
      <c r="AH46" s="81"/>
      <c r="AI46" s="81"/>
      <c r="AJ46" s="81"/>
      <c r="AK46" s="81"/>
      <c r="AL46" s="82"/>
      <c r="AM46" s="82"/>
      <c r="AN46" s="142"/>
      <c r="AO46" s="167"/>
      <c r="AP46" s="141"/>
      <c r="AQ46" s="81"/>
      <c r="AR46" s="81"/>
      <c r="AS46" s="81"/>
      <c r="AT46" s="81"/>
      <c r="AU46" s="81"/>
      <c r="AV46" s="81"/>
      <c r="AW46" s="81"/>
      <c r="AX46" s="81"/>
      <c r="AY46" s="81"/>
      <c r="AZ46" s="81"/>
      <c r="BA46" s="81"/>
      <c r="BB46" s="81"/>
      <c r="BC46" s="81"/>
      <c r="BD46" s="82"/>
      <c r="BE46" s="82"/>
      <c r="BF46" s="142"/>
      <c r="BG46" s="167"/>
      <c r="BH46" s="141"/>
      <c r="BI46" s="81"/>
      <c r="BJ46" s="81"/>
      <c r="BK46" s="81"/>
      <c r="BL46" s="81"/>
      <c r="BM46" s="81"/>
      <c r="BN46" s="81"/>
      <c r="BO46" s="81"/>
      <c r="BP46" s="81"/>
      <c r="BQ46" s="81"/>
      <c r="BR46" s="81"/>
      <c r="BS46" s="81"/>
      <c r="BT46" s="81"/>
      <c r="BU46" s="81"/>
      <c r="BV46" s="82"/>
      <c r="BW46" s="82"/>
      <c r="BX46" s="142"/>
      <c r="BY46" s="167"/>
      <c r="BZ46" s="141"/>
      <c r="CA46" s="81"/>
      <c r="CB46" s="81"/>
      <c r="CC46" s="81"/>
      <c r="CD46" s="81"/>
      <c r="CE46" s="81"/>
      <c r="CF46" s="81"/>
      <c r="CG46" s="81"/>
      <c r="CH46" s="81"/>
      <c r="CI46" s="81"/>
      <c r="CJ46" s="81"/>
      <c r="CK46" s="81"/>
      <c r="CL46" s="81"/>
      <c r="CM46" s="81"/>
      <c r="CN46" s="82"/>
      <c r="CO46" s="82"/>
      <c r="CP46" s="142"/>
      <c r="CQ46" s="167"/>
      <c r="CR46" s="141"/>
      <c r="CS46" s="81"/>
      <c r="CT46" s="81"/>
      <c r="CU46" s="81"/>
      <c r="CV46" s="81"/>
      <c r="CW46" s="81"/>
      <c r="CX46" s="81"/>
      <c r="CY46" s="81"/>
      <c r="CZ46" s="81"/>
      <c r="DA46" s="81"/>
      <c r="DB46" s="81"/>
      <c r="DC46" s="81"/>
      <c r="DD46" s="81"/>
      <c r="DE46" s="81"/>
      <c r="DF46" s="82"/>
      <c r="DG46" s="82"/>
      <c r="DH46" s="142"/>
      <c r="DI46" s="167"/>
      <c r="DJ46" s="141"/>
      <c r="DK46" s="81"/>
      <c r="DL46" s="81"/>
      <c r="DM46" s="81"/>
      <c r="DN46" s="81"/>
      <c r="DO46" s="81"/>
      <c r="DP46" s="81"/>
      <c r="DQ46" s="81"/>
      <c r="DR46" s="81"/>
      <c r="DS46" s="81"/>
      <c r="DT46" s="81"/>
      <c r="DU46" s="81"/>
      <c r="DV46" s="81"/>
      <c r="DW46" s="81"/>
      <c r="DX46" s="82"/>
      <c r="DY46" s="82"/>
      <c r="DZ46" s="142"/>
      <c r="EA46" s="167"/>
      <c r="EB46" s="141"/>
      <c r="EC46" s="81"/>
      <c r="ED46" s="81"/>
      <c r="EE46" s="81"/>
      <c r="EF46" s="81"/>
      <c r="EG46" s="81"/>
      <c r="EH46" s="81"/>
      <c r="EI46" s="81"/>
      <c r="EJ46" s="81"/>
      <c r="EK46" s="81"/>
      <c r="EL46" s="81"/>
      <c r="EM46" s="81"/>
      <c r="EN46" s="81"/>
      <c r="EO46" s="81"/>
      <c r="EP46" s="82"/>
      <c r="EQ46" s="82"/>
      <c r="ER46" s="142"/>
      <c r="ES46" s="167"/>
      <c r="ET46" s="141"/>
      <c r="EU46" s="81"/>
      <c r="EV46" s="81"/>
      <c r="EW46" s="81"/>
      <c r="EX46" s="81"/>
      <c r="EY46" s="81"/>
      <c r="EZ46" s="81"/>
      <c r="FA46" s="81"/>
      <c r="FB46" s="81"/>
      <c r="FC46" s="81"/>
      <c r="FD46" s="81"/>
      <c r="FE46" s="81"/>
      <c r="FF46" s="81"/>
      <c r="FG46" s="81"/>
      <c r="FH46" s="82"/>
      <c r="FI46" s="82"/>
      <c r="FJ46" s="142"/>
      <c r="FK46" s="167"/>
      <c r="FL46" s="141"/>
      <c r="FM46" s="81"/>
      <c r="FN46" s="81"/>
      <c r="FO46" s="81"/>
      <c r="FP46" s="81"/>
      <c r="FQ46" s="81"/>
      <c r="FR46" s="81"/>
      <c r="FS46" s="81"/>
      <c r="FT46" s="81"/>
      <c r="FU46" s="81"/>
      <c r="FV46" s="81"/>
      <c r="FW46" s="81"/>
      <c r="FX46" s="81"/>
      <c r="FY46" s="81"/>
      <c r="FZ46" s="82"/>
      <c r="GA46" s="82"/>
      <c r="GB46" s="142"/>
      <c r="GC46" s="167"/>
      <c r="GD46" s="141"/>
      <c r="GE46" s="81"/>
      <c r="GF46" s="81"/>
      <c r="GG46" s="81"/>
      <c r="GH46" s="81"/>
      <c r="GI46" s="81"/>
      <c r="GJ46" s="81"/>
      <c r="GK46" s="81"/>
      <c r="GL46" s="81"/>
      <c r="GM46" s="81"/>
      <c r="GN46" s="81"/>
      <c r="GO46" s="81"/>
      <c r="GP46" s="81"/>
      <c r="GQ46" s="81"/>
      <c r="GR46" s="82"/>
      <c r="GS46" s="82"/>
      <c r="GT46" s="142"/>
    </row>
    <row r="47" spans="1:202" x14ac:dyDescent="0.25">
      <c r="A47" s="78" t="s">
        <v>36</v>
      </c>
      <c r="B47" s="719" t="s">
        <v>36</v>
      </c>
      <c r="C47" s="720">
        <v>23040</v>
      </c>
      <c r="D47" s="719"/>
      <c r="E47" s="720"/>
      <c r="F47" s="141"/>
      <c r="G47" s="81"/>
      <c r="H47" s="81"/>
      <c r="I47" s="81"/>
      <c r="J47" s="81"/>
      <c r="K47" s="81"/>
      <c r="L47" s="81"/>
      <c r="M47" s="81"/>
      <c r="N47" s="81"/>
      <c r="O47" s="81"/>
      <c r="P47" s="81"/>
      <c r="Q47" s="81"/>
      <c r="R47" s="81"/>
      <c r="S47" s="81"/>
      <c r="T47" s="82"/>
      <c r="U47" s="82"/>
      <c r="V47" s="142"/>
      <c r="W47" s="167"/>
      <c r="X47" s="141"/>
      <c r="Y47" s="81"/>
      <c r="Z47" s="81"/>
      <c r="AA47" s="81"/>
      <c r="AB47" s="81"/>
      <c r="AC47" s="81"/>
      <c r="AD47" s="81"/>
      <c r="AE47" s="81"/>
      <c r="AF47" s="81"/>
      <c r="AG47" s="81"/>
      <c r="AH47" s="81"/>
      <c r="AI47" s="81"/>
      <c r="AJ47" s="81"/>
      <c r="AK47" s="81"/>
      <c r="AL47" s="82"/>
      <c r="AM47" s="82"/>
      <c r="AN47" s="142"/>
      <c r="AO47" s="167"/>
      <c r="AP47" s="141"/>
      <c r="AQ47" s="81"/>
      <c r="AR47" s="81"/>
      <c r="AS47" s="81"/>
      <c r="AT47" s="81"/>
      <c r="AU47" s="81"/>
      <c r="AV47" s="81"/>
      <c r="AW47" s="81"/>
      <c r="AX47" s="81"/>
      <c r="AY47" s="81"/>
      <c r="AZ47" s="81"/>
      <c r="BA47" s="81"/>
      <c r="BB47" s="81"/>
      <c r="BC47" s="81"/>
      <c r="BD47" s="82"/>
      <c r="BE47" s="82"/>
      <c r="BF47" s="142"/>
      <c r="BG47" s="167"/>
      <c r="BH47" s="141"/>
      <c r="BI47" s="81"/>
      <c r="BJ47" s="81"/>
      <c r="BK47" s="81"/>
      <c r="BL47" s="81"/>
      <c r="BM47" s="81"/>
      <c r="BN47" s="81"/>
      <c r="BO47" s="81"/>
      <c r="BP47" s="81"/>
      <c r="BQ47" s="81"/>
      <c r="BR47" s="81"/>
      <c r="BS47" s="81"/>
      <c r="BT47" s="81"/>
      <c r="BU47" s="81"/>
      <c r="BV47" s="82"/>
      <c r="BW47" s="82"/>
      <c r="BX47" s="142"/>
      <c r="BY47" s="167"/>
      <c r="BZ47" s="141"/>
      <c r="CA47" s="81"/>
      <c r="CB47" s="81"/>
      <c r="CC47" s="81"/>
      <c r="CD47" s="81"/>
      <c r="CE47" s="81"/>
      <c r="CF47" s="81"/>
      <c r="CG47" s="81"/>
      <c r="CH47" s="81"/>
      <c r="CI47" s="81"/>
      <c r="CJ47" s="81"/>
      <c r="CK47" s="81"/>
      <c r="CL47" s="81"/>
      <c r="CM47" s="81"/>
      <c r="CN47" s="82"/>
      <c r="CO47" s="82"/>
      <c r="CP47" s="142"/>
      <c r="CQ47" s="167"/>
      <c r="CR47" s="141"/>
      <c r="CS47" s="81"/>
      <c r="CT47" s="81"/>
      <c r="CU47" s="81"/>
      <c r="CV47" s="81"/>
      <c r="CW47" s="81"/>
      <c r="CX47" s="81"/>
      <c r="CY47" s="81"/>
      <c r="CZ47" s="81"/>
      <c r="DA47" s="81"/>
      <c r="DB47" s="81"/>
      <c r="DC47" s="81"/>
      <c r="DD47" s="81"/>
      <c r="DE47" s="81"/>
      <c r="DF47" s="82"/>
      <c r="DG47" s="82"/>
      <c r="DH47" s="142"/>
      <c r="DI47" s="167"/>
      <c r="DJ47" s="141"/>
      <c r="DK47" s="81"/>
      <c r="DL47" s="81"/>
      <c r="DM47" s="81"/>
      <c r="DN47" s="81"/>
      <c r="DO47" s="81"/>
      <c r="DP47" s="81"/>
      <c r="DQ47" s="81"/>
      <c r="DR47" s="81"/>
      <c r="DS47" s="81"/>
      <c r="DT47" s="81"/>
      <c r="DU47" s="81"/>
      <c r="DV47" s="81"/>
      <c r="DW47" s="81"/>
      <c r="DX47" s="82"/>
      <c r="DY47" s="82"/>
      <c r="DZ47" s="142"/>
      <c r="EA47" s="167"/>
      <c r="EB47" s="141"/>
      <c r="EC47" s="81"/>
      <c r="ED47" s="81"/>
      <c r="EE47" s="81"/>
      <c r="EF47" s="81"/>
      <c r="EG47" s="81"/>
      <c r="EH47" s="81"/>
      <c r="EI47" s="81"/>
      <c r="EJ47" s="81"/>
      <c r="EK47" s="81"/>
      <c r="EL47" s="81"/>
      <c r="EM47" s="81"/>
      <c r="EN47" s="81"/>
      <c r="EO47" s="81"/>
      <c r="EP47" s="82"/>
      <c r="EQ47" s="82"/>
      <c r="ER47" s="142"/>
      <c r="ES47" s="167"/>
      <c r="ET47" s="141"/>
      <c r="EU47" s="81"/>
      <c r="EV47" s="81"/>
      <c r="EW47" s="81"/>
      <c r="EX47" s="81"/>
      <c r="EY47" s="81"/>
      <c r="EZ47" s="81"/>
      <c r="FA47" s="81"/>
      <c r="FB47" s="81"/>
      <c r="FC47" s="81"/>
      <c r="FD47" s="81"/>
      <c r="FE47" s="81"/>
      <c r="FF47" s="81"/>
      <c r="FG47" s="81"/>
      <c r="FH47" s="82"/>
      <c r="FI47" s="82"/>
      <c r="FJ47" s="142"/>
      <c r="FK47" s="167"/>
      <c r="FL47" s="141"/>
      <c r="FM47" s="81"/>
      <c r="FN47" s="81"/>
      <c r="FO47" s="81"/>
      <c r="FP47" s="81"/>
      <c r="FQ47" s="81"/>
      <c r="FR47" s="81"/>
      <c r="FS47" s="81"/>
      <c r="FT47" s="81"/>
      <c r="FU47" s="81"/>
      <c r="FV47" s="81"/>
      <c r="FW47" s="81"/>
      <c r="FX47" s="81"/>
      <c r="FY47" s="81"/>
      <c r="FZ47" s="82"/>
      <c r="GA47" s="82"/>
      <c r="GB47" s="142"/>
      <c r="GC47" s="167"/>
      <c r="GD47" s="141"/>
      <c r="GE47" s="81"/>
      <c r="GF47" s="81"/>
      <c r="GG47" s="81"/>
      <c r="GH47" s="81"/>
      <c r="GI47" s="81"/>
      <c r="GJ47" s="81"/>
      <c r="GK47" s="81"/>
      <c r="GL47" s="81"/>
      <c r="GM47" s="81"/>
      <c r="GN47" s="81"/>
      <c r="GO47" s="81"/>
      <c r="GP47" s="81"/>
      <c r="GQ47" s="81"/>
      <c r="GR47" s="82"/>
      <c r="GS47" s="82"/>
      <c r="GT47" s="142"/>
    </row>
    <row r="48" spans="1:202" x14ac:dyDescent="0.25">
      <c r="A48" s="78" t="s">
        <v>37</v>
      </c>
      <c r="B48" s="721" t="s">
        <v>37</v>
      </c>
      <c r="C48" s="722">
        <v>23021</v>
      </c>
      <c r="D48" s="721"/>
      <c r="E48" s="722"/>
      <c r="F48" s="143"/>
      <c r="G48" s="85"/>
      <c r="H48" s="85"/>
      <c r="I48" s="85"/>
      <c r="J48" s="85"/>
      <c r="K48" s="85"/>
      <c r="L48" s="85"/>
      <c r="M48" s="85"/>
      <c r="N48" s="85"/>
      <c r="O48" s="85"/>
      <c r="P48" s="85"/>
      <c r="Q48" s="85"/>
      <c r="R48" s="85"/>
      <c r="S48" s="85"/>
      <c r="T48" s="86"/>
      <c r="U48" s="86"/>
      <c r="V48" s="144"/>
      <c r="W48" s="167"/>
      <c r="X48" s="143"/>
      <c r="Y48" s="85"/>
      <c r="Z48" s="85"/>
      <c r="AA48" s="85"/>
      <c r="AB48" s="85"/>
      <c r="AC48" s="85"/>
      <c r="AD48" s="85"/>
      <c r="AE48" s="85"/>
      <c r="AF48" s="85"/>
      <c r="AG48" s="85"/>
      <c r="AH48" s="85"/>
      <c r="AI48" s="85"/>
      <c r="AJ48" s="85"/>
      <c r="AK48" s="85"/>
      <c r="AL48" s="86"/>
      <c r="AM48" s="86"/>
      <c r="AN48" s="144"/>
      <c r="AO48" s="167"/>
      <c r="AP48" s="143"/>
      <c r="AQ48" s="85"/>
      <c r="AR48" s="85"/>
      <c r="AS48" s="85"/>
      <c r="AT48" s="85"/>
      <c r="AU48" s="85"/>
      <c r="AV48" s="85"/>
      <c r="AW48" s="85"/>
      <c r="AX48" s="85"/>
      <c r="AY48" s="85"/>
      <c r="AZ48" s="85"/>
      <c r="BA48" s="85"/>
      <c r="BB48" s="85"/>
      <c r="BC48" s="85"/>
      <c r="BD48" s="86"/>
      <c r="BE48" s="86"/>
      <c r="BF48" s="144"/>
      <c r="BG48" s="167"/>
      <c r="BH48" s="143"/>
      <c r="BI48" s="85"/>
      <c r="BJ48" s="85"/>
      <c r="BK48" s="85"/>
      <c r="BL48" s="85"/>
      <c r="BM48" s="85"/>
      <c r="BN48" s="85"/>
      <c r="BO48" s="85"/>
      <c r="BP48" s="85"/>
      <c r="BQ48" s="85"/>
      <c r="BR48" s="85"/>
      <c r="BS48" s="85"/>
      <c r="BT48" s="85"/>
      <c r="BU48" s="85"/>
      <c r="BV48" s="86"/>
      <c r="BW48" s="86"/>
      <c r="BX48" s="144"/>
      <c r="BY48" s="167"/>
      <c r="BZ48" s="143"/>
      <c r="CA48" s="85"/>
      <c r="CB48" s="85"/>
      <c r="CC48" s="85"/>
      <c r="CD48" s="85"/>
      <c r="CE48" s="85"/>
      <c r="CF48" s="85"/>
      <c r="CG48" s="85"/>
      <c r="CH48" s="85"/>
      <c r="CI48" s="85"/>
      <c r="CJ48" s="85"/>
      <c r="CK48" s="85"/>
      <c r="CL48" s="85"/>
      <c r="CM48" s="85"/>
      <c r="CN48" s="86"/>
      <c r="CO48" s="86"/>
      <c r="CP48" s="144"/>
      <c r="CQ48" s="167"/>
      <c r="CR48" s="143"/>
      <c r="CS48" s="85"/>
      <c r="CT48" s="85"/>
      <c r="CU48" s="85"/>
      <c r="CV48" s="85"/>
      <c r="CW48" s="85"/>
      <c r="CX48" s="85"/>
      <c r="CY48" s="85"/>
      <c r="CZ48" s="85"/>
      <c r="DA48" s="85"/>
      <c r="DB48" s="85"/>
      <c r="DC48" s="85"/>
      <c r="DD48" s="85"/>
      <c r="DE48" s="85"/>
      <c r="DF48" s="86"/>
      <c r="DG48" s="86"/>
      <c r="DH48" s="144"/>
      <c r="DI48" s="167"/>
      <c r="DJ48" s="143"/>
      <c r="DK48" s="85"/>
      <c r="DL48" s="85"/>
      <c r="DM48" s="85"/>
      <c r="DN48" s="85"/>
      <c r="DO48" s="85"/>
      <c r="DP48" s="85"/>
      <c r="DQ48" s="85"/>
      <c r="DR48" s="85"/>
      <c r="DS48" s="85"/>
      <c r="DT48" s="85"/>
      <c r="DU48" s="85"/>
      <c r="DV48" s="85"/>
      <c r="DW48" s="85"/>
      <c r="DX48" s="86"/>
      <c r="DY48" s="86"/>
      <c r="DZ48" s="144"/>
      <c r="EA48" s="167"/>
      <c r="EB48" s="143"/>
      <c r="EC48" s="85"/>
      <c r="ED48" s="85"/>
      <c r="EE48" s="85"/>
      <c r="EF48" s="85"/>
      <c r="EG48" s="85"/>
      <c r="EH48" s="85"/>
      <c r="EI48" s="85"/>
      <c r="EJ48" s="85"/>
      <c r="EK48" s="85"/>
      <c r="EL48" s="85"/>
      <c r="EM48" s="85"/>
      <c r="EN48" s="85"/>
      <c r="EO48" s="85"/>
      <c r="EP48" s="86"/>
      <c r="EQ48" s="86"/>
      <c r="ER48" s="144"/>
      <c r="ES48" s="167"/>
      <c r="ET48" s="143"/>
      <c r="EU48" s="85"/>
      <c r="EV48" s="85"/>
      <c r="EW48" s="85"/>
      <c r="EX48" s="85"/>
      <c r="EY48" s="85"/>
      <c r="EZ48" s="85"/>
      <c r="FA48" s="85"/>
      <c r="FB48" s="85"/>
      <c r="FC48" s="85"/>
      <c r="FD48" s="85"/>
      <c r="FE48" s="85"/>
      <c r="FF48" s="85"/>
      <c r="FG48" s="85"/>
      <c r="FH48" s="86"/>
      <c r="FI48" s="86"/>
      <c r="FJ48" s="144"/>
      <c r="FK48" s="167"/>
      <c r="FL48" s="143"/>
      <c r="FM48" s="85"/>
      <c r="FN48" s="85"/>
      <c r="FO48" s="85"/>
      <c r="FP48" s="85"/>
      <c r="FQ48" s="85"/>
      <c r="FR48" s="85"/>
      <c r="FS48" s="85"/>
      <c r="FT48" s="85"/>
      <c r="FU48" s="85"/>
      <c r="FV48" s="85"/>
      <c r="FW48" s="85"/>
      <c r="FX48" s="85"/>
      <c r="FY48" s="85"/>
      <c r="FZ48" s="86"/>
      <c r="GA48" s="86"/>
      <c r="GB48" s="144"/>
      <c r="GC48" s="167"/>
      <c r="GD48" s="143"/>
      <c r="GE48" s="85"/>
      <c r="GF48" s="85"/>
      <c r="GG48" s="85"/>
      <c r="GH48" s="85"/>
      <c r="GI48" s="85"/>
      <c r="GJ48" s="85"/>
      <c r="GK48" s="85"/>
      <c r="GL48" s="85"/>
      <c r="GM48" s="85"/>
      <c r="GN48" s="85"/>
      <c r="GO48" s="85"/>
      <c r="GP48" s="85"/>
      <c r="GQ48" s="85"/>
      <c r="GR48" s="86"/>
      <c r="GS48" s="86"/>
      <c r="GT48" s="144"/>
    </row>
    <row r="49" spans="1:202" x14ac:dyDescent="0.25">
      <c r="A49" s="78" t="s">
        <v>38</v>
      </c>
      <c r="B49" s="721" t="s">
        <v>38</v>
      </c>
      <c r="C49" s="720">
        <v>23022</v>
      </c>
      <c r="D49" s="721"/>
      <c r="E49" s="720"/>
      <c r="F49" s="141"/>
      <c r="G49" s="81"/>
      <c r="H49" s="81"/>
      <c r="I49" s="81"/>
      <c r="J49" s="81"/>
      <c r="K49" s="81"/>
      <c r="L49" s="81"/>
      <c r="M49" s="81"/>
      <c r="N49" s="81"/>
      <c r="O49" s="81"/>
      <c r="P49" s="81"/>
      <c r="Q49" s="81"/>
      <c r="R49" s="81"/>
      <c r="S49" s="81"/>
      <c r="T49" s="82"/>
      <c r="U49" s="82"/>
      <c r="V49" s="142"/>
      <c r="W49" s="167"/>
      <c r="X49" s="141"/>
      <c r="Y49" s="81"/>
      <c r="Z49" s="81"/>
      <c r="AA49" s="81"/>
      <c r="AB49" s="81"/>
      <c r="AC49" s="81"/>
      <c r="AD49" s="81"/>
      <c r="AE49" s="81"/>
      <c r="AF49" s="81"/>
      <c r="AG49" s="81"/>
      <c r="AH49" s="81"/>
      <c r="AI49" s="81"/>
      <c r="AJ49" s="81"/>
      <c r="AK49" s="81"/>
      <c r="AL49" s="82"/>
      <c r="AM49" s="82"/>
      <c r="AN49" s="142"/>
      <c r="AO49" s="167"/>
      <c r="AP49" s="141"/>
      <c r="AQ49" s="81"/>
      <c r="AR49" s="81"/>
      <c r="AS49" s="81"/>
      <c r="AT49" s="81"/>
      <c r="AU49" s="81"/>
      <c r="AV49" s="81"/>
      <c r="AW49" s="81"/>
      <c r="AX49" s="81"/>
      <c r="AY49" s="81"/>
      <c r="AZ49" s="81"/>
      <c r="BA49" s="81"/>
      <c r="BB49" s="81"/>
      <c r="BC49" s="81"/>
      <c r="BD49" s="82"/>
      <c r="BE49" s="82"/>
      <c r="BF49" s="142"/>
      <c r="BG49" s="167"/>
      <c r="BH49" s="141"/>
      <c r="BI49" s="81"/>
      <c r="BJ49" s="81"/>
      <c r="BK49" s="81"/>
      <c r="BL49" s="81"/>
      <c r="BM49" s="81"/>
      <c r="BN49" s="81"/>
      <c r="BO49" s="81"/>
      <c r="BP49" s="81"/>
      <c r="BQ49" s="81"/>
      <c r="BR49" s="81"/>
      <c r="BS49" s="81"/>
      <c r="BT49" s="81"/>
      <c r="BU49" s="81"/>
      <c r="BV49" s="82"/>
      <c r="BW49" s="82"/>
      <c r="BX49" s="142"/>
      <c r="BY49" s="167"/>
      <c r="BZ49" s="141"/>
      <c r="CA49" s="81"/>
      <c r="CB49" s="81"/>
      <c r="CC49" s="81"/>
      <c r="CD49" s="81"/>
      <c r="CE49" s="81"/>
      <c r="CF49" s="81"/>
      <c r="CG49" s="81"/>
      <c r="CH49" s="81"/>
      <c r="CI49" s="81"/>
      <c r="CJ49" s="81"/>
      <c r="CK49" s="81"/>
      <c r="CL49" s="81"/>
      <c r="CM49" s="81"/>
      <c r="CN49" s="82"/>
      <c r="CO49" s="82"/>
      <c r="CP49" s="142"/>
      <c r="CQ49" s="167"/>
      <c r="CR49" s="141"/>
      <c r="CS49" s="81"/>
      <c r="CT49" s="81"/>
      <c r="CU49" s="81"/>
      <c r="CV49" s="81"/>
      <c r="CW49" s="81"/>
      <c r="CX49" s="81"/>
      <c r="CY49" s="81"/>
      <c r="CZ49" s="81"/>
      <c r="DA49" s="81"/>
      <c r="DB49" s="81"/>
      <c r="DC49" s="81"/>
      <c r="DD49" s="81"/>
      <c r="DE49" s="81"/>
      <c r="DF49" s="82"/>
      <c r="DG49" s="82"/>
      <c r="DH49" s="142"/>
      <c r="DI49" s="167"/>
      <c r="DJ49" s="141"/>
      <c r="DK49" s="81"/>
      <c r="DL49" s="81"/>
      <c r="DM49" s="81"/>
      <c r="DN49" s="81"/>
      <c r="DO49" s="81"/>
      <c r="DP49" s="81"/>
      <c r="DQ49" s="81"/>
      <c r="DR49" s="81"/>
      <c r="DS49" s="81"/>
      <c r="DT49" s="81"/>
      <c r="DU49" s="81"/>
      <c r="DV49" s="81"/>
      <c r="DW49" s="81"/>
      <c r="DX49" s="82"/>
      <c r="DY49" s="82"/>
      <c r="DZ49" s="142"/>
      <c r="EA49" s="167"/>
      <c r="EB49" s="141"/>
      <c r="EC49" s="81"/>
      <c r="ED49" s="81"/>
      <c r="EE49" s="81"/>
      <c r="EF49" s="81"/>
      <c r="EG49" s="81"/>
      <c r="EH49" s="81"/>
      <c r="EI49" s="81"/>
      <c r="EJ49" s="81"/>
      <c r="EK49" s="81"/>
      <c r="EL49" s="81"/>
      <c r="EM49" s="81"/>
      <c r="EN49" s="81"/>
      <c r="EO49" s="81"/>
      <c r="EP49" s="82"/>
      <c r="EQ49" s="82"/>
      <c r="ER49" s="142"/>
      <c r="ES49" s="167"/>
      <c r="ET49" s="141"/>
      <c r="EU49" s="81"/>
      <c r="EV49" s="81"/>
      <c r="EW49" s="81"/>
      <c r="EX49" s="81"/>
      <c r="EY49" s="81"/>
      <c r="EZ49" s="81"/>
      <c r="FA49" s="81"/>
      <c r="FB49" s="81"/>
      <c r="FC49" s="81"/>
      <c r="FD49" s="81"/>
      <c r="FE49" s="81"/>
      <c r="FF49" s="81"/>
      <c r="FG49" s="81"/>
      <c r="FH49" s="82"/>
      <c r="FI49" s="82"/>
      <c r="FJ49" s="142"/>
      <c r="FK49" s="167"/>
      <c r="FL49" s="141"/>
      <c r="FM49" s="81"/>
      <c r="FN49" s="81"/>
      <c r="FO49" s="81"/>
      <c r="FP49" s="81"/>
      <c r="FQ49" s="81"/>
      <c r="FR49" s="81"/>
      <c r="FS49" s="81"/>
      <c r="FT49" s="81"/>
      <c r="FU49" s="81"/>
      <c r="FV49" s="81"/>
      <c r="FW49" s="81"/>
      <c r="FX49" s="81"/>
      <c r="FY49" s="81"/>
      <c r="FZ49" s="82"/>
      <c r="GA49" s="82"/>
      <c r="GB49" s="142"/>
      <c r="GC49" s="167"/>
      <c r="GD49" s="141"/>
      <c r="GE49" s="81"/>
      <c r="GF49" s="81"/>
      <c r="GG49" s="81"/>
      <c r="GH49" s="81"/>
      <c r="GI49" s="81"/>
      <c r="GJ49" s="81"/>
      <c r="GK49" s="81"/>
      <c r="GL49" s="81"/>
      <c r="GM49" s="81"/>
      <c r="GN49" s="81"/>
      <c r="GO49" s="81"/>
      <c r="GP49" s="81"/>
      <c r="GQ49" s="81"/>
      <c r="GR49" s="82"/>
      <c r="GS49" s="82"/>
      <c r="GT49" s="142"/>
    </row>
    <row r="50" spans="1:202" x14ac:dyDescent="0.25">
      <c r="A50" s="78" t="s">
        <v>39</v>
      </c>
      <c r="B50" s="721" t="s">
        <v>39</v>
      </c>
      <c r="C50" s="720">
        <v>23023</v>
      </c>
      <c r="D50" s="721"/>
      <c r="E50" s="720"/>
      <c r="F50" s="141"/>
      <c r="G50" s="81"/>
      <c r="H50" s="81"/>
      <c r="I50" s="81"/>
      <c r="J50" s="81"/>
      <c r="K50" s="81"/>
      <c r="L50" s="81"/>
      <c r="M50" s="81"/>
      <c r="N50" s="81"/>
      <c r="O50" s="81"/>
      <c r="P50" s="81"/>
      <c r="Q50" s="81"/>
      <c r="R50" s="81"/>
      <c r="S50" s="81"/>
      <c r="T50" s="82"/>
      <c r="U50" s="82"/>
      <c r="V50" s="142"/>
      <c r="W50" s="167"/>
      <c r="X50" s="141"/>
      <c r="Y50" s="81"/>
      <c r="Z50" s="81"/>
      <c r="AA50" s="81"/>
      <c r="AB50" s="81"/>
      <c r="AC50" s="81"/>
      <c r="AD50" s="81"/>
      <c r="AE50" s="81"/>
      <c r="AF50" s="81"/>
      <c r="AG50" s="81"/>
      <c r="AH50" s="81"/>
      <c r="AI50" s="81"/>
      <c r="AJ50" s="81"/>
      <c r="AK50" s="81"/>
      <c r="AL50" s="82"/>
      <c r="AM50" s="82"/>
      <c r="AN50" s="142"/>
      <c r="AO50" s="167"/>
      <c r="AP50" s="141"/>
      <c r="AQ50" s="81"/>
      <c r="AR50" s="81"/>
      <c r="AS50" s="81"/>
      <c r="AT50" s="81"/>
      <c r="AU50" s="81"/>
      <c r="AV50" s="81"/>
      <c r="AW50" s="81"/>
      <c r="AX50" s="81"/>
      <c r="AY50" s="81"/>
      <c r="AZ50" s="81"/>
      <c r="BA50" s="81"/>
      <c r="BB50" s="81"/>
      <c r="BC50" s="81"/>
      <c r="BD50" s="82"/>
      <c r="BE50" s="82"/>
      <c r="BF50" s="142"/>
      <c r="BG50" s="167"/>
      <c r="BH50" s="141"/>
      <c r="BI50" s="81"/>
      <c r="BJ50" s="81"/>
      <c r="BK50" s="81"/>
      <c r="BL50" s="81"/>
      <c r="BM50" s="81"/>
      <c r="BN50" s="81"/>
      <c r="BO50" s="81"/>
      <c r="BP50" s="81"/>
      <c r="BQ50" s="81"/>
      <c r="BR50" s="81"/>
      <c r="BS50" s="81"/>
      <c r="BT50" s="81"/>
      <c r="BU50" s="81"/>
      <c r="BV50" s="82"/>
      <c r="BW50" s="82"/>
      <c r="BX50" s="142"/>
      <c r="BY50" s="167"/>
      <c r="BZ50" s="141"/>
      <c r="CA50" s="81"/>
      <c r="CB50" s="81"/>
      <c r="CC50" s="81"/>
      <c r="CD50" s="81"/>
      <c r="CE50" s="81"/>
      <c r="CF50" s="81"/>
      <c r="CG50" s="81"/>
      <c r="CH50" s="81"/>
      <c r="CI50" s="81"/>
      <c r="CJ50" s="81"/>
      <c r="CK50" s="81"/>
      <c r="CL50" s="81"/>
      <c r="CM50" s="81"/>
      <c r="CN50" s="82"/>
      <c r="CO50" s="82"/>
      <c r="CP50" s="142"/>
      <c r="CQ50" s="167"/>
      <c r="CR50" s="141"/>
      <c r="CS50" s="81"/>
      <c r="CT50" s="81"/>
      <c r="CU50" s="81"/>
      <c r="CV50" s="81"/>
      <c r="CW50" s="81"/>
      <c r="CX50" s="81"/>
      <c r="CY50" s="81"/>
      <c r="CZ50" s="81"/>
      <c r="DA50" s="81"/>
      <c r="DB50" s="81"/>
      <c r="DC50" s="81"/>
      <c r="DD50" s="81"/>
      <c r="DE50" s="81"/>
      <c r="DF50" s="82"/>
      <c r="DG50" s="82"/>
      <c r="DH50" s="142"/>
      <c r="DI50" s="167"/>
      <c r="DJ50" s="141"/>
      <c r="DK50" s="81"/>
      <c r="DL50" s="81"/>
      <c r="DM50" s="81"/>
      <c r="DN50" s="81"/>
      <c r="DO50" s="81"/>
      <c r="DP50" s="81"/>
      <c r="DQ50" s="81"/>
      <c r="DR50" s="81"/>
      <c r="DS50" s="81"/>
      <c r="DT50" s="81"/>
      <c r="DU50" s="81"/>
      <c r="DV50" s="81"/>
      <c r="DW50" s="81"/>
      <c r="DX50" s="82"/>
      <c r="DY50" s="82"/>
      <c r="DZ50" s="142"/>
      <c r="EA50" s="167"/>
      <c r="EB50" s="141"/>
      <c r="EC50" s="81"/>
      <c r="ED50" s="81"/>
      <c r="EE50" s="81"/>
      <c r="EF50" s="81"/>
      <c r="EG50" s="81"/>
      <c r="EH50" s="81"/>
      <c r="EI50" s="81"/>
      <c r="EJ50" s="81"/>
      <c r="EK50" s="81"/>
      <c r="EL50" s="81"/>
      <c r="EM50" s="81"/>
      <c r="EN50" s="81"/>
      <c r="EO50" s="81"/>
      <c r="EP50" s="82"/>
      <c r="EQ50" s="82"/>
      <c r="ER50" s="142"/>
      <c r="ES50" s="167"/>
      <c r="ET50" s="141"/>
      <c r="EU50" s="81"/>
      <c r="EV50" s="81"/>
      <c r="EW50" s="81"/>
      <c r="EX50" s="81"/>
      <c r="EY50" s="81"/>
      <c r="EZ50" s="81"/>
      <c r="FA50" s="81"/>
      <c r="FB50" s="81"/>
      <c r="FC50" s="81"/>
      <c r="FD50" s="81"/>
      <c r="FE50" s="81"/>
      <c r="FF50" s="81"/>
      <c r="FG50" s="81"/>
      <c r="FH50" s="82"/>
      <c r="FI50" s="82"/>
      <c r="FJ50" s="142"/>
      <c r="FK50" s="167"/>
      <c r="FL50" s="141"/>
      <c r="FM50" s="81"/>
      <c r="FN50" s="81"/>
      <c r="FO50" s="81"/>
      <c r="FP50" s="81"/>
      <c r="FQ50" s="81"/>
      <c r="FR50" s="81"/>
      <c r="FS50" s="81"/>
      <c r="FT50" s="81"/>
      <c r="FU50" s="81"/>
      <c r="FV50" s="81"/>
      <c r="FW50" s="81"/>
      <c r="FX50" s="81"/>
      <c r="FY50" s="81"/>
      <c r="FZ50" s="82"/>
      <c r="GA50" s="82"/>
      <c r="GB50" s="142"/>
      <c r="GC50" s="167"/>
      <c r="GD50" s="141"/>
      <c r="GE50" s="81"/>
      <c r="GF50" s="81"/>
      <c r="GG50" s="81"/>
      <c r="GH50" s="81"/>
      <c r="GI50" s="81"/>
      <c r="GJ50" s="81"/>
      <c r="GK50" s="81"/>
      <c r="GL50" s="81"/>
      <c r="GM50" s="81"/>
      <c r="GN50" s="81"/>
      <c r="GO50" s="81"/>
      <c r="GP50" s="81"/>
      <c r="GQ50" s="81"/>
      <c r="GR50" s="82"/>
      <c r="GS50" s="82"/>
      <c r="GT50" s="142"/>
    </row>
    <row r="51" spans="1:202" x14ac:dyDescent="0.25">
      <c r="A51" s="78" t="s">
        <v>40</v>
      </c>
      <c r="B51" s="719" t="s">
        <v>92</v>
      </c>
      <c r="C51" s="720">
        <v>23050</v>
      </c>
      <c r="D51" s="719"/>
      <c r="E51" s="720"/>
      <c r="F51" s="141"/>
      <c r="G51" s="81"/>
      <c r="H51" s="81"/>
      <c r="I51" s="81"/>
      <c r="J51" s="81"/>
      <c r="K51" s="81"/>
      <c r="L51" s="81"/>
      <c r="M51" s="81"/>
      <c r="N51" s="81"/>
      <c r="O51" s="81"/>
      <c r="P51" s="81"/>
      <c r="Q51" s="81"/>
      <c r="R51" s="81"/>
      <c r="S51" s="81"/>
      <c r="T51" s="82"/>
      <c r="U51" s="82"/>
      <c r="V51" s="142"/>
      <c r="W51" s="167"/>
      <c r="X51" s="141"/>
      <c r="Y51" s="81"/>
      <c r="Z51" s="81"/>
      <c r="AA51" s="81"/>
      <c r="AB51" s="81"/>
      <c r="AC51" s="81"/>
      <c r="AD51" s="81"/>
      <c r="AE51" s="81"/>
      <c r="AF51" s="81"/>
      <c r="AG51" s="81"/>
      <c r="AH51" s="81"/>
      <c r="AI51" s="81"/>
      <c r="AJ51" s="81"/>
      <c r="AK51" s="81"/>
      <c r="AL51" s="82"/>
      <c r="AM51" s="82"/>
      <c r="AN51" s="142"/>
      <c r="AO51" s="167"/>
      <c r="AP51" s="141"/>
      <c r="AQ51" s="81"/>
      <c r="AR51" s="81"/>
      <c r="AS51" s="81"/>
      <c r="AT51" s="81"/>
      <c r="AU51" s="81"/>
      <c r="AV51" s="81"/>
      <c r="AW51" s="81"/>
      <c r="AX51" s="81"/>
      <c r="AY51" s="81"/>
      <c r="AZ51" s="81"/>
      <c r="BA51" s="81"/>
      <c r="BB51" s="81"/>
      <c r="BC51" s="81"/>
      <c r="BD51" s="82"/>
      <c r="BE51" s="82"/>
      <c r="BF51" s="142"/>
      <c r="BG51" s="167"/>
      <c r="BH51" s="141"/>
      <c r="BI51" s="81"/>
      <c r="BJ51" s="81"/>
      <c r="BK51" s="81"/>
      <c r="BL51" s="81"/>
      <c r="BM51" s="81"/>
      <c r="BN51" s="81"/>
      <c r="BO51" s="81"/>
      <c r="BP51" s="81"/>
      <c r="BQ51" s="81"/>
      <c r="BR51" s="81"/>
      <c r="BS51" s="81"/>
      <c r="BT51" s="81"/>
      <c r="BU51" s="81"/>
      <c r="BV51" s="82"/>
      <c r="BW51" s="82"/>
      <c r="BX51" s="142"/>
      <c r="BY51" s="167"/>
      <c r="BZ51" s="141"/>
      <c r="CA51" s="81"/>
      <c r="CB51" s="81"/>
      <c r="CC51" s="81"/>
      <c r="CD51" s="81"/>
      <c r="CE51" s="81"/>
      <c r="CF51" s="81"/>
      <c r="CG51" s="81"/>
      <c r="CH51" s="81"/>
      <c r="CI51" s="81"/>
      <c r="CJ51" s="81"/>
      <c r="CK51" s="81"/>
      <c r="CL51" s="81"/>
      <c r="CM51" s="81"/>
      <c r="CN51" s="82"/>
      <c r="CO51" s="82"/>
      <c r="CP51" s="142"/>
      <c r="CQ51" s="167"/>
      <c r="CR51" s="141"/>
      <c r="CS51" s="81"/>
      <c r="CT51" s="81"/>
      <c r="CU51" s="81"/>
      <c r="CV51" s="81"/>
      <c r="CW51" s="81"/>
      <c r="CX51" s="81"/>
      <c r="CY51" s="81"/>
      <c r="CZ51" s="81"/>
      <c r="DA51" s="81"/>
      <c r="DB51" s="81"/>
      <c r="DC51" s="81"/>
      <c r="DD51" s="81"/>
      <c r="DE51" s="81"/>
      <c r="DF51" s="82"/>
      <c r="DG51" s="82"/>
      <c r="DH51" s="142"/>
      <c r="DI51" s="167"/>
      <c r="DJ51" s="141"/>
      <c r="DK51" s="81"/>
      <c r="DL51" s="81"/>
      <c r="DM51" s="81"/>
      <c r="DN51" s="81"/>
      <c r="DO51" s="81"/>
      <c r="DP51" s="81"/>
      <c r="DQ51" s="81"/>
      <c r="DR51" s="81"/>
      <c r="DS51" s="81"/>
      <c r="DT51" s="81"/>
      <c r="DU51" s="81"/>
      <c r="DV51" s="81"/>
      <c r="DW51" s="81"/>
      <c r="DX51" s="82"/>
      <c r="DY51" s="82"/>
      <c r="DZ51" s="142"/>
      <c r="EA51" s="167"/>
      <c r="EB51" s="141"/>
      <c r="EC51" s="81"/>
      <c r="ED51" s="81"/>
      <c r="EE51" s="81"/>
      <c r="EF51" s="81"/>
      <c r="EG51" s="81"/>
      <c r="EH51" s="81"/>
      <c r="EI51" s="81"/>
      <c r="EJ51" s="81"/>
      <c r="EK51" s="81"/>
      <c r="EL51" s="81"/>
      <c r="EM51" s="81"/>
      <c r="EN51" s="81"/>
      <c r="EO51" s="81"/>
      <c r="EP51" s="82"/>
      <c r="EQ51" s="82"/>
      <c r="ER51" s="142"/>
      <c r="ES51" s="167"/>
      <c r="ET51" s="141"/>
      <c r="EU51" s="81"/>
      <c r="EV51" s="81"/>
      <c r="EW51" s="81"/>
      <c r="EX51" s="81"/>
      <c r="EY51" s="81"/>
      <c r="EZ51" s="81"/>
      <c r="FA51" s="81"/>
      <c r="FB51" s="81"/>
      <c r="FC51" s="81"/>
      <c r="FD51" s="81"/>
      <c r="FE51" s="81"/>
      <c r="FF51" s="81"/>
      <c r="FG51" s="81"/>
      <c r="FH51" s="82"/>
      <c r="FI51" s="82"/>
      <c r="FJ51" s="142"/>
      <c r="FK51" s="167"/>
      <c r="FL51" s="141"/>
      <c r="FM51" s="81"/>
      <c r="FN51" s="81"/>
      <c r="FO51" s="81"/>
      <c r="FP51" s="81"/>
      <c r="FQ51" s="81"/>
      <c r="FR51" s="81"/>
      <c r="FS51" s="81"/>
      <c r="FT51" s="81"/>
      <c r="FU51" s="81"/>
      <c r="FV51" s="81"/>
      <c r="FW51" s="81"/>
      <c r="FX51" s="81"/>
      <c r="FY51" s="81"/>
      <c r="FZ51" s="82"/>
      <c r="GA51" s="82"/>
      <c r="GB51" s="142"/>
      <c r="GC51" s="167"/>
      <c r="GD51" s="141"/>
      <c r="GE51" s="81"/>
      <c r="GF51" s="81"/>
      <c r="GG51" s="81"/>
      <c r="GH51" s="81"/>
      <c r="GI51" s="81"/>
      <c r="GJ51" s="81"/>
      <c r="GK51" s="81"/>
      <c r="GL51" s="81"/>
      <c r="GM51" s="81"/>
      <c r="GN51" s="81"/>
      <c r="GO51" s="81"/>
      <c r="GP51" s="81"/>
      <c r="GQ51" s="81"/>
      <c r="GR51" s="82"/>
      <c r="GS51" s="82"/>
      <c r="GT51" s="142"/>
    </row>
    <row r="52" spans="1:202" x14ac:dyDescent="0.25">
      <c r="A52" s="78" t="s">
        <v>41</v>
      </c>
      <c r="B52" s="719" t="s">
        <v>41</v>
      </c>
      <c r="C52" s="720">
        <v>23060</v>
      </c>
      <c r="D52" s="719"/>
      <c r="E52" s="720"/>
      <c r="F52" s="141"/>
      <c r="G52" s="81"/>
      <c r="H52" s="81"/>
      <c r="I52" s="81"/>
      <c r="J52" s="81"/>
      <c r="K52" s="81"/>
      <c r="L52" s="81"/>
      <c r="M52" s="81"/>
      <c r="N52" s="81"/>
      <c r="O52" s="81"/>
      <c r="P52" s="81"/>
      <c r="Q52" s="81"/>
      <c r="R52" s="81"/>
      <c r="S52" s="81"/>
      <c r="T52" s="82"/>
      <c r="U52" s="82"/>
      <c r="V52" s="142"/>
      <c r="W52" s="167"/>
      <c r="X52" s="141"/>
      <c r="Y52" s="81"/>
      <c r="Z52" s="81"/>
      <c r="AA52" s="81"/>
      <c r="AB52" s="81"/>
      <c r="AC52" s="81"/>
      <c r="AD52" s="81"/>
      <c r="AE52" s="81"/>
      <c r="AF52" s="81"/>
      <c r="AG52" s="81"/>
      <c r="AH52" s="81"/>
      <c r="AI52" s="81"/>
      <c r="AJ52" s="81"/>
      <c r="AK52" s="81"/>
      <c r="AL52" s="82"/>
      <c r="AM52" s="82"/>
      <c r="AN52" s="142"/>
      <c r="AO52" s="167"/>
      <c r="AP52" s="141"/>
      <c r="AQ52" s="81"/>
      <c r="AR52" s="81"/>
      <c r="AS52" s="81"/>
      <c r="AT52" s="81"/>
      <c r="AU52" s="81"/>
      <c r="AV52" s="81"/>
      <c r="AW52" s="81"/>
      <c r="AX52" s="81"/>
      <c r="AY52" s="81"/>
      <c r="AZ52" s="81"/>
      <c r="BA52" s="81"/>
      <c r="BB52" s="81"/>
      <c r="BC52" s="81"/>
      <c r="BD52" s="82"/>
      <c r="BE52" s="82"/>
      <c r="BF52" s="142"/>
      <c r="BG52" s="167"/>
      <c r="BH52" s="141"/>
      <c r="BI52" s="81"/>
      <c r="BJ52" s="81"/>
      <c r="BK52" s="81"/>
      <c r="BL52" s="81"/>
      <c r="BM52" s="81"/>
      <c r="BN52" s="81"/>
      <c r="BO52" s="81"/>
      <c r="BP52" s="81"/>
      <c r="BQ52" s="81"/>
      <c r="BR52" s="81"/>
      <c r="BS52" s="81"/>
      <c r="BT52" s="81"/>
      <c r="BU52" s="81"/>
      <c r="BV52" s="82"/>
      <c r="BW52" s="82"/>
      <c r="BX52" s="142"/>
      <c r="BY52" s="167"/>
      <c r="BZ52" s="141"/>
      <c r="CA52" s="81"/>
      <c r="CB52" s="81"/>
      <c r="CC52" s="81"/>
      <c r="CD52" s="81"/>
      <c r="CE52" s="81"/>
      <c r="CF52" s="81"/>
      <c r="CG52" s="81"/>
      <c r="CH52" s="81"/>
      <c r="CI52" s="81"/>
      <c r="CJ52" s="81"/>
      <c r="CK52" s="81"/>
      <c r="CL52" s="81"/>
      <c r="CM52" s="81"/>
      <c r="CN52" s="82"/>
      <c r="CO52" s="82"/>
      <c r="CP52" s="142"/>
      <c r="CQ52" s="167"/>
      <c r="CR52" s="141"/>
      <c r="CS52" s="81"/>
      <c r="CT52" s="81"/>
      <c r="CU52" s="81"/>
      <c r="CV52" s="81"/>
      <c r="CW52" s="81"/>
      <c r="CX52" s="81"/>
      <c r="CY52" s="81"/>
      <c r="CZ52" s="81"/>
      <c r="DA52" s="81"/>
      <c r="DB52" s="81"/>
      <c r="DC52" s="81"/>
      <c r="DD52" s="81"/>
      <c r="DE52" s="81"/>
      <c r="DF52" s="82"/>
      <c r="DG52" s="82"/>
      <c r="DH52" s="142"/>
      <c r="DI52" s="167"/>
      <c r="DJ52" s="141"/>
      <c r="DK52" s="81"/>
      <c r="DL52" s="81"/>
      <c r="DM52" s="81"/>
      <c r="DN52" s="81"/>
      <c r="DO52" s="81"/>
      <c r="DP52" s="81"/>
      <c r="DQ52" s="81"/>
      <c r="DR52" s="81"/>
      <c r="DS52" s="81"/>
      <c r="DT52" s="81"/>
      <c r="DU52" s="81"/>
      <c r="DV52" s="81"/>
      <c r="DW52" s="81"/>
      <c r="DX52" s="82"/>
      <c r="DY52" s="82"/>
      <c r="DZ52" s="142"/>
      <c r="EA52" s="167"/>
      <c r="EB52" s="141"/>
      <c r="EC52" s="81"/>
      <c r="ED52" s="81"/>
      <c r="EE52" s="81"/>
      <c r="EF52" s="81"/>
      <c r="EG52" s="81"/>
      <c r="EH52" s="81"/>
      <c r="EI52" s="81"/>
      <c r="EJ52" s="81"/>
      <c r="EK52" s="81"/>
      <c r="EL52" s="81"/>
      <c r="EM52" s="81"/>
      <c r="EN52" s="81"/>
      <c r="EO52" s="81"/>
      <c r="EP52" s="82"/>
      <c r="EQ52" s="82"/>
      <c r="ER52" s="142"/>
      <c r="ES52" s="167"/>
      <c r="ET52" s="141"/>
      <c r="EU52" s="81"/>
      <c r="EV52" s="81"/>
      <c r="EW52" s="81"/>
      <c r="EX52" s="81"/>
      <c r="EY52" s="81"/>
      <c r="EZ52" s="81"/>
      <c r="FA52" s="81"/>
      <c r="FB52" s="81"/>
      <c r="FC52" s="81"/>
      <c r="FD52" s="81"/>
      <c r="FE52" s="81"/>
      <c r="FF52" s="81"/>
      <c r="FG52" s="81"/>
      <c r="FH52" s="82"/>
      <c r="FI52" s="82"/>
      <c r="FJ52" s="142"/>
      <c r="FK52" s="167"/>
      <c r="FL52" s="141"/>
      <c r="FM52" s="81"/>
      <c r="FN52" s="81"/>
      <c r="FO52" s="81"/>
      <c r="FP52" s="81"/>
      <c r="FQ52" s="81"/>
      <c r="FR52" s="81"/>
      <c r="FS52" s="81"/>
      <c r="FT52" s="81"/>
      <c r="FU52" s="81"/>
      <c r="FV52" s="81"/>
      <c r="FW52" s="81"/>
      <c r="FX52" s="81"/>
      <c r="FY52" s="81"/>
      <c r="FZ52" s="82"/>
      <c r="GA52" s="82"/>
      <c r="GB52" s="142"/>
      <c r="GC52" s="167"/>
      <c r="GD52" s="141"/>
      <c r="GE52" s="81"/>
      <c r="GF52" s="81"/>
      <c r="GG52" s="81"/>
      <c r="GH52" s="81"/>
      <c r="GI52" s="81"/>
      <c r="GJ52" s="81"/>
      <c r="GK52" s="81"/>
      <c r="GL52" s="81"/>
      <c r="GM52" s="81"/>
      <c r="GN52" s="81"/>
      <c r="GO52" s="81"/>
      <c r="GP52" s="81"/>
      <c r="GQ52" s="81"/>
      <c r="GR52" s="82"/>
      <c r="GS52" s="82"/>
      <c r="GT52" s="142"/>
    </row>
    <row r="53" spans="1:202" x14ac:dyDescent="0.25">
      <c r="A53" s="78" t="s">
        <v>42</v>
      </c>
      <c r="B53" s="719" t="s">
        <v>39</v>
      </c>
      <c r="C53" s="720">
        <v>23023</v>
      </c>
      <c r="D53" s="719"/>
      <c r="E53" s="720"/>
      <c r="F53" s="141"/>
      <c r="G53" s="81"/>
      <c r="H53" s="81"/>
      <c r="I53" s="81"/>
      <c r="J53" s="81"/>
      <c r="K53" s="81"/>
      <c r="L53" s="81"/>
      <c r="M53" s="81"/>
      <c r="N53" s="81"/>
      <c r="O53" s="81"/>
      <c r="P53" s="81"/>
      <c r="Q53" s="81"/>
      <c r="R53" s="81"/>
      <c r="S53" s="81"/>
      <c r="T53" s="82"/>
      <c r="U53" s="82"/>
      <c r="V53" s="142"/>
      <c r="W53" s="167"/>
      <c r="X53" s="141"/>
      <c r="Y53" s="81"/>
      <c r="Z53" s="81"/>
      <c r="AA53" s="81"/>
      <c r="AB53" s="81"/>
      <c r="AC53" s="81"/>
      <c r="AD53" s="81"/>
      <c r="AE53" s="81"/>
      <c r="AF53" s="81"/>
      <c r="AG53" s="81"/>
      <c r="AH53" s="81"/>
      <c r="AI53" s="81"/>
      <c r="AJ53" s="81"/>
      <c r="AK53" s="81"/>
      <c r="AL53" s="82"/>
      <c r="AM53" s="82"/>
      <c r="AN53" s="142"/>
      <c r="AO53" s="167"/>
      <c r="AP53" s="141"/>
      <c r="AQ53" s="81"/>
      <c r="AR53" s="81"/>
      <c r="AS53" s="81"/>
      <c r="AT53" s="81"/>
      <c r="AU53" s="81"/>
      <c r="AV53" s="81"/>
      <c r="AW53" s="81"/>
      <c r="AX53" s="81"/>
      <c r="AY53" s="81"/>
      <c r="AZ53" s="81"/>
      <c r="BA53" s="81"/>
      <c r="BB53" s="81"/>
      <c r="BC53" s="81"/>
      <c r="BD53" s="82"/>
      <c r="BE53" s="82"/>
      <c r="BF53" s="142"/>
      <c r="BG53" s="167"/>
      <c r="BH53" s="141"/>
      <c r="BI53" s="81"/>
      <c r="BJ53" s="81"/>
      <c r="BK53" s="81"/>
      <c r="BL53" s="81"/>
      <c r="BM53" s="81"/>
      <c r="BN53" s="81"/>
      <c r="BO53" s="81"/>
      <c r="BP53" s="81"/>
      <c r="BQ53" s="81"/>
      <c r="BR53" s="81"/>
      <c r="BS53" s="81"/>
      <c r="BT53" s="81"/>
      <c r="BU53" s="81"/>
      <c r="BV53" s="82"/>
      <c r="BW53" s="82"/>
      <c r="BX53" s="142"/>
      <c r="BY53" s="167"/>
      <c r="BZ53" s="141"/>
      <c r="CA53" s="81"/>
      <c r="CB53" s="81"/>
      <c r="CC53" s="81"/>
      <c r="CD53" s="81"/>
      <c r="CE53" s="81"/>
      <c r="CF53" s="81"/>
      <c r="CG53" s="81"/>
      <c r="CH53" s="81"/>
      <c r="CI53" s="81"/>
      <c r="CJ53" s="81"/>
      <c r="CK53" s="81"/>
      <c r="CL53" s="81"/>
      <c r="CM53" s="81"/>
      <c r="CN53" s="82"/>
      <c r="CO53" s="82"/>
      <c r="CP53" s="142"/>
      <c r="CQ53" s="167"/>
      <c r="CR53" s="141"/>
      <c r="CS53" s="81"/>
      <c r="CT53" s="81"/>
      <c r="CU53" s="81"/>
      <c r="CV53" s="81"/>
      <c r="CW53" s="81"/>
      <c r="CX53" s="81"/>
      <c r="CY53" s="81"/>
      <c r="CZ53" s="81"/>
      <c r="DA53" s="81"/>
      <c r="DB53" s="81"/>
      <c r="DC53" s="81"/>
      <c r="DD53" s="81"/>
      <c r="DE53" s="81"/>
      <c r="DF53" s="82"/>
      <c r="DG53" s="82"/>
      <c r="DH53" s="142"/>
      <c r="DI53" s="167"/>
      <c r="DJ53" s="141"/>
      <c r="DK53" s="81"/>
      <c r="DL53" s="81"/>
      <c r="DM53" s="81"/>
      <c r="DN53" s="81"/>
      <c r="DO53" s="81"/>
      <c r="DP53" s="81"/>
      <c r="DQ53" s="81"/>
      <c r="DR53" s="81"/>
      <c r="DS53" s="81"/>
      <c r="DT53" s="81"/>
      <c r="DU53" s="81"/>
      <c r="DV53" s="81"/>
      <c r="DW53" s="81"/>
      <c r="DX53" s="82"/>
      <c r="DY53" s="82"/>
      <c r="DZ53" s="142"/>
      <c r="EA53" s="167"/>
      <c r="EB53" s="141"/>
      <c r="EC53" s="81"/>
      <c r="ED53" s="81"/>
      <c r="EE53" s="81"/>
      <c r="EF53" s="81"/>
      <c r="EG53" s="81"/>
      <c r="EH53" s="81"/>
      <c r="EI53" s="81"/>
      <c r="EJ53" s="81"/>
      <c r="EK53" s="81"/>
      <c r="EL53" s="81"/>
      <c r="EM53" s="81"/>
      <c r="EN53" s="81"/>
      <c r="EO53" s="81"/>
      <c r="EP53" s="82"/>
      <c r="EQ53" s="82"/>
      <c r="ER53" s="142"/>
      <c r="ES53" s="167"/>
      <c r="ET53" s="141"/>
      <c r="EU53" s="81"/>
      <c r="EV53" s="81"/>
      <c r="EW53" s="81"/>
      <c r="EX53" s="81"/>
      <c r="EY53" s="81"/>
      <c r="EZ53" s="81"/>
      <c r="FA53" s="81"/>
      <c r="FB53" s="81"/>
      <c r="FC53" s="81"/>
      <c r="FD53" s="81"/>
      <c r="FE53" s="81"/>
      <c r="FF53" s="81"/>
      <c r="FG53" s="81"/>
      <c r="FH53" s="82"/>
      <c r="FI53" s="82"/>
      <c r="FJ53" s="142"/>
      <c r="FK53" s="167"/>
      <c r="FL53" s="141"/>
      <c r="FM53" s="81"/>
      <c r="FN53" s="81"/>
      <c r="FO53" s="81"/>
      <c r="FP53" s="81"/>
      <c r="FQ53" s="81"/>
      <c r="FR53" s="81"/>
      <c r="FS53" s="81"/>
      <c r="FT53" s="81"/>
      <c r="FU53" s="81"/>
      <c r="FV53" s="81"/>
      <c r="FW53" s="81"/>
      <c r="FX53" s="81"/>
      <c r="FY53" s="81"/>
      <c r="FZ53" s="82"/>
      <c r="GA53" s="82"/>
      <c r="GB53" s="142"/>
      <c r="GC53" s="167"/>
      <c r="GD53" s="141"/>
      <c r="GE53" s="81"/>
      <c r="GF53" s="81"/>
      <c r="GG53" s="81"/>
      <c r="GH53" s="81"/>
      <c r="GI53" s="81"/>
      <c r="GJ53" s="81"/>
      <c r="GK53" s="81"/>
      <c r="GL53" s="81"/>
      <c r="GM53" s="81"/>
      <c r="GN53" s="81"/>
      <c r="GO53" s="81"/>
      <c r="GP53" s="81"/>
      <c r="GQ53" s="81"/>
      <c r="GR53" s="82"/>
      <c r="GS53" s="82"/>
      <c r="GT53" s="142"/>
    </row>
    <row r="54" spans="1:202" x14ac:dyDescent="0.25">
      <c r="A54" s="78" t="s">
        <v>43</v>
      </c>
      <c r="B54" s="719" t="s">
        <v>93</v>
      </c>
      <c r="C54" s="720">
        <v>23080</v>
      </c>
      <c r="D54" s="719"/>
      <c r="E54" s="720"/>
      <c r="F54" s="141"/>
      <c r="G54" s="81"/>
      <c r="H54" s="81"/>
      <c r="I54" s="81"/>
      <c r="J54" s="81"/>
      <c r="K54" s="81"/>
      <c r="L54" s="81"/>
      <c r="M54" s="81"/>
      <c r="N54" s="81"/>
      <c r="O54" s="81"/>
      <c r="P54" s="81"/>
      <c r="Q54" s="81"/>
      <c r="R54" s="81"/>
      <c r="S54" s="81"/>
      <c r="T54" s="82"/>
      <c r="U54" s="82"/>
      <c r="V54" s="142"/>
      <c r="W54" s="167"/>
      <c r="X54" s="141"/>
      <c r="Y54" s="81"/>
      <c r="Z54" s="81"/>
      <c r="AA54" s="81"/>
      <c r="AB54" s="81"/>
      <c r="AC54" s="81"/>
      <c r="AD54" s="81"/>
      <c r="AE54" s="81"/>
      <c r="AF54" s="81"/>
      <c r="AG54" s="81"/>
      <c r="AH54" s="81"/>
      <c r="AI54" s="81"/>
      <c r="AJ54" s="81"/>
      <c r="AK54" s="81"/>
      <c r="AL54" s="82"/>
      <c r="AM54" s="82"/>
      <c r="AN54" s="142"/>
      <c r="AO54" s="167"/>
      <c r="AP54" s="141"/>
      <c r="AQ54" s="81"/>
      <c r="AR54" s="81"/>
      <c r="AS54" s="81"/>
      <c r="AT54" s="81"/>
      <c r="AU54" s="81"/>
      <c r="AV54" s="81"/>
      <c r="AW54" s="81"/>
      <c r="AX54" s="81"/>
      <c r="AY54" s="81"/>
      <c r="AZ54" s="81"/>
      <c r="BA54" s="81"/>
      <c r="BB54" s="81"/>
      <c r="BC54" s="81"/>
      <c r="BD54" s="82"/>
      <c r="BE54" s="82"/>
      <c r="BF54" s="142"/>
      <c r="BG54" s="167"/>
      <c r="BH54" s="141"/>
      <c r="BI54" s="81"/>
      <c r="BJ54" s="81"/>
      <c r="BK54" s="81"/>
      <c r="BL54" s="81"/>
      <c r="BM54" s="81"/>
      <c r="BN54" s="81"/>
      <c r="BO54" s="81"/>
      <c r="BP54" s="81"/>
      <c r="BQ54" s="81"/>
      <c r="BR54" s="81"/>
      <c r="BS54" s="81"/>
      <c r="BT54" s="81"/>
      <c r="BU54" s="81"/>
      <c r="BV54" s="82"/>
      <c r="BW54" s="82"/>
      <c r="BX54" s="142"/>
      <c r="BY54" s="167"/>
      <c r="BZ54" s="141"/>
      <c r="CA54" s="81"/>
      <c r="CB54" s="81"/>
      <c r="CC54" s="81"/>
      <c r="CD54" s="81"/>
      <c r="CE54" s="81"/>
      <c r="CF54" s="81"/>
      <c r="CG54" s="81"/>
      <c r="CH54" s="81"/>
      <c r="CI54" s="81"/>
      <c r="CJ54" s="81"/>
      <c r="CK54" s="81"/>
      <c r="CL54" s="81"/>
      <c r="CM54" s="81"/>
      <c r="CN54" s="82"/>
      <c r="CO54" s="82"/>
      <c r="CP54" s="142"/>
      <c r="CQ54" s="167"/>
      <c r="CR54" s="141"/>
      <c r="CS54" s="81"/>
      <c r="CT54" s="81"/>
      <c r="CU54" s="81"/>
      <c r="CV54" s="81"/>
      <c r="CW54" s="81"/>
      <c r="CX54" s="81"/>
      <c r="CY54" s="81"/>
      <c r="CZ54" s="81"/>
      <c r="DA54" s="81"/>
      <c r="DB54" s="81"/>
      <c r="DC54" s="81"/>
      <c r="DD54" s="81"/>
      <c r="DE54" s="81"/>
      <c r="DF54" s="82"/>
      <c r="DG54" s="82"/>
      <c r="DH54" s="142"/>
      <c r="DI54" s="167"/>
      <c r="DJ54" s="141"/>
      <c r="DK54" s="81"/>
      <c r="DL54" s="81"/>
      <c r="DM54" s="81"/>
      <c r="DN54" s="81"/>
      <c r="DO54" s="81"/>
      <c r="DP54" s="81"/>
      <c r="DQ54" s="81"/>
      <c r="DR54" s="81"/>
      <c r="DS54" s="81"/>
      <c r="DT54" s="81"/>
      <c r="DU54" s="81"/>
      <c r="DV54" s="81"/>
      <c r="DW54" s="81"/>
      <c r="DX54" s="82"/>
      <c r="DY54" s="82"/>
      <c r="DZ54" s="142"/>
      <c r="EA54" s="167"/>
      <c r="EB54" s="141"/>
      <c r="EC54" s="81"/>
      <c r="ED54" s="81"/>
      <c r="EE54" s="81"/>
      <c r="EF54" s="81"/>
      <c r="EG54" s="81"/>
      <c r="EH54" s="81"/>
      <c r="EI54" s="81"/>
      <c r="EJ54" s="81"/>
      <c r="EK54" s="81"/>
      <c r="EL54" s="81"/>
      <c r="EM54" s="81"/>
      <c r="EN54" s="81"/>
      <c r="EO54" s="81"/>
      <c r="EP54" s="82"/>
      <c r="EQ54" s="82"/>
      <c r="ER54" s="142"/>
      <c r="ES54" s="167"/>
      <c r="ET54" s="141"/>
      <c r="EU54" s="81"/>
      <c r="EV54" s="81"/>
      <c r="EW54" s="81"/>
      <c r="EX54" s="81"/>
      <c r="EY54" s="81"/>
      <c r="EZ54" s="81"/>
      <c r="FA54" s="81"/>
      <c r="FB54" s="81"/>
      <c r="FC54" s="81"/>
      <c r="FD54" s="81"/>
      <c r="FE54" s="81"/>
      <c r="FF54" s="81"/>
      <c r="FG54" s="81"/>
      <c r="FH54" s="82"/>
      <c r="FI54" s="82"/>
      <c r="FJ54" s="142"/>
      <c r="FK54" s="167"/>
      <c r="FL54" s="141"/>
      <c r="FM54" s="81"/>
      <c r="FN54" s="81"/>
      <c r="FO54" s="81"/>
      <c r="FP54" s="81"/>
      <c r="FQ54" s="81"/>
      <c r="FR54" s="81"/>
      <c r="FS54" s="81"/>
      <c r="FT54" s="81"/>
      <c r="FU54" s="81"/>
      <c r="FV54" s="81"/>
      <c r="FW54" s="81"/>
      <c r="FX54" s="81"/>
      <c r="FY54" s="81"/>
      <c r="FZ54" s="82"/>
      <c r="GA54" s="82"/>
      <c r="GB54" s="142"/>
      <c r="GC54" s="167"/>
      <c r="GD54" s="141"/>
      <c r="GE54" s="81"/>
      <c r="GF54" s="81"/>
      <c r="GG54" s="81"/>
      <c r="GH54" s="81"/>
      <c r="GI54" s="81"/>
      <c r="GJ54" s="81"/>
      <c r="GK54" s="81"/>
      <c r="GL54" s="81"/>
      <c r="GM54" s="81"/>
      <c r="GN54" s="81"/>
      <c r="GO54" s="81"/>
      <c r="GP54" s="81"/>
      <c r="GQ54" s="81"/>
      <c r="GR54" s="82"/>
      <c r="GS54" s="82"/>
      <c r="GT54" s="142"/>
    </row>
    <row r="55" spans="1:202" x14ac:dyDescent="0.25">
      <c r="A55" s="78" t="s">
        <v>44</v>
      </c>
      <c r="B55" s="719" t="s">
        <v>37</v>
      </c>
      <c r="C55" s="720">
        <v>23021</v>
      </c>
      <c r="D55" s="719"/>
      <c r="E55" s="720"/>
      <c r="F55" s="141"/>
      <c r="G55" s="81"/>
      <c r="H55" s="81"/>
      <c r="I55" s="81"/>
      <c r="J55" s="81"/>
      <c r="K55" s="81"/>
      <c r="L55" s="81"/>
      <c r="M55" s="81"/>
      <c r="N55" s="81"/>
      <c r="O55" s="81"/>
      <c r="P55" s="81"/>
      <c r="Q55" s="81"/>
      <c r="R55" s="81"/>
      <c r="S55" s="81"/>
      <c r="T55" s="82"/>
      <c r="U55" s="82"/>
      <c r="V55" s="142"/>
      <c r="W55" s="167"/>
      <c r="X55" s="141"/>
      <c r="Y55" s="81"/>
      <c r="Z55" s="81"/>
      <c r="AA55" s="81"/>
      <c r="AB55" s="81"/>
      <c r="AC55" s="81"/>
      <c r="AD55" s="81"/>
      <c r="AE55" s="81"/>
      <c r="AF55" s="81"/>
      <c r="AG55" s="81"/>
      <c r="AH55" s="81"/>
      <c r="AI55" s="81"/>
      <c r="AJ55" s="81"/>
      <c r="AK55" s="81"/>
      <c r="AL55" s="82"/>
      <c r="AM55" s="82"/>
      <c r="AN55" s="142"/>
      <c r="AO55" s="167"/>
      <c r="AP55" s="141"/>
      <c r="AQ55" s="81"/>
      <c r="AR55" s="81"/>
      <c r="AS55" s="81"/>
      <c r="AT55" s="81"/>
      <c r="AU55" s="81"/>
      <c r="AV55" s="81"/>
      <c r="AW55" s="81"/>
      <c r="AX55" s="81"/>
      <c r="AY55" s="81"/>
      <c r="AZ55" s="81"/>
      <c r="BA55" s="81"/>
      <c r="BB55" s="81"/>
      <c r="BC55" s="81"/>
      <c r="BD55" s="82"/>
      <c r="BE55" s="82"/>
      <c r="BF55" s="142"/>
      <c r="BG55" s="167"/>
      <c r="BH55" s="141"/>
      <c r="BI55" s="81"/>
      <c r="BJ55" s="81"/>
      <c r="BK55" s="81"/>
      <c r="BL55" s="81"/>
      <c r="BM55" s="81"/>
      <c r="BN55" s="81"/>
      <c r="BO55" s="81"/>
      <c r="BP55" s="81"/>
      <c r="BQ55" s="81"/>
      <c r="BR55" s="81"/>
      <c r="BS55" s="81"/>
      <c r="BT55" s="81"/>
      <c r="BU55" s="81"/>
      <c r="BV55" s="82"/>
      <c r="BW55" s="82"/>
      <c r="BX55" s="142"/>
      <c r="BY55" s="167"/>
      <c r="BZ55" s="141"/>
      <c r="CA55" s="81"/>
      <c r="CB55" s="81"/>
      <c r="CC55" s="81"/>
      <c r="CD55" s="81"/>
      <c r="CE55" s="81"/>
      <c r="CF55" s="81"/>
      <c r="CG55" s="81"/>
      <c r="CH55" s="81"/>
      <c r="CI55" s="81"/>
      <c r="CJ55" s="81"/>
      <c r="CK55" s="81"/>
      <c r="CL55" s="81"/>
      <c r="CM55" s="81"/>
      <c r="CN55" s="82"/>
      <c r="CO55" s="82"/>
      <c r="CP55" s="142"/>
      <c r="CQ55" s="167"/>
      <c r="CR55" s="141"/>
      <c r="CS55" s="81"/>
      <c r="CT55" s="81"/>
      <c r="CU55" s="81"/>
      <c r="CV55" s="81"/>
      <c r="CW55" s="81"/>
      <c r="CX55" s="81"/>
      <c r="CY55" s="81"/>
      <c r="CZ55" s="81"/>
      <c r="DA55" s="81"/>
      <c r="DB55" s="81"/>
      <c r="DC55" s="81"/>
      <c r="DD55" s="81"/>
      <c r="DE55" s="81"/>
      <c r="DF55" s="82"/>
      <c r="DG55" s="82"/>
      <c r="DH55" s="142"/>
      <c r="DI55" s="167"/>
      <c r="DJ55" s="141"/>
      <c r="DK55" s="81"/>
      <c r="DL55" s="81"/>
      <c r="DM55" s="81"/>
      <c r="DN55" s="81"/>
      <c r="DO55" s="81"/>
      <c r="DP55" s="81"/>
      <c r="DQ55" s="81"/>
      <c r="DR55" s="81"/>
      <c r="DS55" s="81"/>
      <c r="DT55" s="81"/>
      <c r="DU55" s="81"/>
      <c r="DV55" s="81"/>
      <c r="DW55" s="81"/>
      <c r="DX55" s="82"/>
      <c r="DY55" s="82"/>
      <c r="DZ55" s="142"/>
      <c r="EA55" s="167"/>
      <c r="EB55" s="141"/>
      <c r="EC55" s="81"/>
      <c r="ED55" s="81"/>
      <c r="EE55" s="81"/>
      <c r="EF55" s="81"/>
      <c r="EG55" s="81"/>
      <c r="EH55" s="81"/>
      <c r="EI55" s="81"/>
      <c r="EJ55" s="81"/>
      <c r="EK55" s="81"/>
      <c r="EL55" s="81"/>
      <c r="EM55" s="81"/>
      <c r="EN55" s="81"/>
      <c r="EO55" s="81"/>
      <c r="EP55" s="82"/>
      <c r="EQ55" s="82"/>
      <c r="ER55" s="142"/>
      <c r="ES55" s="167"/>
      <c r="ET55" s="141"/>
      <c r="EU55" s="81"/>
      <c r="EV55" s="81"/>
      <c r="EW55" s="81"/>
      <c r="EX55" s="81"/>
      <c r="EY55" s="81"/>
      <c r="EZ55" s="81"/>
      <c r="FA55" s="81"/>
      <c r="FB55" s="81"/>
      <c r="FC55" s="81"/>
      <c r="FD55" s="81"/>
      <c r="FE55" s="81"/>
      <c r="FF55" s="81"/>
      <c r="FG55" s="81"/>
      <c r="FH55" s="82"/>
      <c r="FI55" s="82"/>
      <c r="FJ55" s="142"/>
      <c r="FK55" s="167"/>
      <c r="FL55" s="141"/>
      <c r="FM55" s="81"/>
      <c r="FN55" s="81"/>
      <c r="FO55" s="81"/>
      <c r="FP55" s="81"/>
      <c r="FQ55" s="81"/>
      <c r="FR55" s="81"/>
      <c r="FS55" s="81"/>
      <c r="FT55" s="81"/>
      <c r="FU55" s="81"/>
      <c r="FV55" s="81"/>
      <c r="FW55" s="81"/>
      <c r="FX55" s="81"/>
      <c r="FY55" s="81"/>
      <c r="FZ55" s="82"/>
      <c r="GA55" s="82"/>
      <c r="GB55" s="142"/>
      <c r="GC55" s="167"/>
      <c r="GD55" s="141"/>
      <c r="GE55" s="81"/>
      <c r="GF55" s="81"/>
      <c r="GG55" s="81"/>
      <c r="GH55" s="81"/>
      <c r="GI55" s="81"/>
      <c r="GJ55" s="81"/>
      <c r="GK55" s="81"/>
      <c r="GL55" s="81"/>
      <c r="GM55" s="81"/>
      <c r="GN55" s="81"/>
      <c r="GO55" s="81"/>
      <c r="GP55" s="81"/>
      <c r="GQ55" s="81"/>
      <c r="GR55" s="82"/>
      <c r="GS55" s="82"/>
      <c r="GT55" s="142"/>
    </row>
    <row r="56" spans="1:202" x14ac:dyDescent="0.25">
      <c r="A56" s="78" t="s">
        <v>45</v>
      </c>
      <c r="B56" s="719" t="s">
        <v>37</v>
      </c>
      <c r="C56" s="720">
        <v>23021</v>
      </c>
      <c r="D56" s="719"/>
      <c r="E56" s="720"/>
      <c r="F56" s="141"/>
      <c r="G56" s="81"/>
      <c r="H56" s="81"/>
      <c r="I56" s="81"/>
      <c r="J56" s="81"/>
      <c r="K56" s="81"/>
      <c r="L56" s="81"/>
      <c r="M56" s="81"/>
      <c r="N56" s="81"/>
      <c r="O56" s="81"/>
      <c r="P56" s="81"/>
      <c r="Q56" s="81"/>
      <c r="R56" s="81"/>
      <c r="S56" s="81"/>
      <c r="T56" s="82"/>
      <c r="U56" s="82"/>
      <c r="V56" s="142"/>
      <c r="W56" s="167"/>
      <c r="X56" s="141"/>
      <c r="Y56" s="81"/>
      <c r="Z56" s="81"/>
      <c r="AA56" s="81"/>
      <c r="AB56" s="81"/>
      <c r="AC56" s="81"/>
      <c r="AD56" s="81"/>
      <c r="AE56" s="81"/>
      <c r="AF56" s="81"/>
      <c r="AG56" s="81"/>
      <c r="AH56" s="81"/>
      <c r="AI56" s="81"/>
      <c r="AJ56" s="81"/>
      <c r="AK56" s="81"/>
      <c r="AL56" s="82"/>
      <c r="AM56" s="82"/>
      <c r="AN56" s="142"/>
      <c r="AO56" s="167"/>
      <c r="AP56" s="141"/>
      <c r="AQ56" s="81"/>
      <c r="AR56" s="81"/>
      <c r="AS56" s="81"/>
      <c r="AT56" s="81"/>
      <c r="AU56" s="81"/>
      <c r="AV56" s="81"/>
      <c r="AW56" s="81"/>
      <c r="AX56" s="81"/>
      <c r="AY56" s="81"/>
      <c r="AZ56" s="81"/>
      <c r="BA56" s="81"/>
      <c r="BB56" s="81"/>
      <c r="BC56" s="81"/>
      <c r="BD56" s="82"/>
      <c r="BE56" s="82"/>
      <c r="BF56" s="142"/>
      <c r="BG56" s="167"/>
      <c r="BH56" s="141"/>
      <c r="BI56" s="81"/>
      <c r="BJ56" s="81"/>
      <c r="BK56" s="81"/>
      <c r="BL56" s="81"/>
      <c r="BM56" s="81"/>
      <c r="BN56" s="81"/>
      <c r="BO56" s="81"/>
      <c r="BP56" s="81"/>
      <c r="BQ56" s="81"/>
      <c r="BR56" s="81"/>
      <c r="BS56" s="81"/>
      <c r="BT56" s="81"/>
      <c r="BU56" s="81"/>
      <c r="BV56" s="82"/>
      <c r="BW56" s="82"/>
      <c r="BX56" s="142"/>
      <c r="BY56" s="167"/>
      <c r="BZ56" s="141"/>
      <c r="CA56" s="81"/>
      <c r="CB56" s="81"/>
      <c r="CC56" s="81"/>
      <c r="CD56" s="81"/>
      <c r="CE56" s="81"/>
      <c r="CF56" s="81"/>
      <c r="CG56" s="81"/>
      <c r="CH56" s="81"/>
      <c r="CI56" s="81"/>
      <c r="CJ56" s="81"/>
      <c r="CK56" s="81"/>
      <c r="CL56" s="81"/>
      <c r="CM56" s="81"/>
      <c r="CN56" s="82"/>
      <c r="CO56" s="82"/>
      <c r="CP56" s="142"/>
      <c r="CQ56" s="167"/>
      <c r="CR56" s="141"/>
      <c r="CS56" s="81"/>
      <c r="CT56" s="81"/>
      <c r="CU56" s="81"/>
      <c r="CV56" s="81"/>
      <c r="CW56" s="81"/>
      <c r="CX56" s="81"/>
      <c r="CY56" s="81"/>
      <c r="CZ56" s="81"/>
      <c r="DA56" s="81"/>
      <c r="DB56" s="81"/>
      <c r="DC56" s="81"/>
      <c r="DD56" s="81"/>
      <c r="DE56" s="81"/>
      <c r="DF56" s="82"/>
      <c r="DG56" s="82"/>
      <c r="DH56" s="142"/>
      <c r="DI56" s="167"/>
      <c r="DJ56" s="141"/>
      <c r="DK56" s="81"/>
      <c r="DL56" s="81"/>
      <c r="DM56" s="81"/>
      <c r="DN56" s="81"/>
      <c r="DO56" s="81"/>
      <c r="DP56" s="81"/>
      <c r="DQ56" s="81"/>
      <c r="DR56" s="81"/>
      <c r="DS56" s="81"/>
      <c r="DT56" s="81"/>
      <c r="DU56" s="81"/>
      <c r="DV56" s="81"/>
      <c r="DW56" s="81"/>
      <c r="DX56" s="82"/>
      <c r="DY56" s="82"/>
      <c r="DZ56" s="142"/>
      <c r="EA56" s="167"/>
      <c r="EB56" s="141"/>
      <c r="EC56" s="81"/>
      <c r="ED56" s="81"/>
      <c r="EE56" s="81"/>
      <c r="EF56" s="81"/>
      <c r="EG56" s="81"/>
      <c r="EH56" s="81"/>
      <c r="EI56" s="81"/>
      <c r="EJ56" s="81"/>
      <c r="EK56" s="81"/>
      <c r="EL56" s="81"/>
      <c r="EM56" s="81"/>
      <c r="EN56" s="81"/>
      <c r="EO56" s="81"/>
      <c r="EP56" s="82"/>
      <c r="EQ56" s="82"/>
      <c r="ER56" s="142"/>
      <c r="ES56" s="167"/>
      <c r="ET56" s="141"/>
      <c r="EU56" s="81"/>
      <c r="EV56" s="81"/>
      <c r="EW56" s="81"/>
      <c r="EX56" s="81"/>
      <c r="EY56" s="81"/>
      <c r="EZ56" s="81"/>
      <c r="FA56" s="81"/>
      <c r="FB56" s="81"/>
      <c r="FC56" s="81"/>
      <c r="FD56" s="81"/>
      <c r="FE56" s="81"/>
      <c r="FF56" s="81"/>
      <c r="FG56" s="81"/>
      <c r="FH56" s="82"/>
      <c r="FI56" s="82"/>
      <c r="FJ56" s="142"/>
      <c r="FK56" s="167"/>
      <c r="FL56" s="141"/>
      <c r="FM56" s="81"/>
      <c r="FN56" s="81"/>
      <c r="FO56" s="81"/>
      <c r="FP56" s="81"/>
      <c r="FQ56" s="81"/>
      <c r="FR56" s="81"/>
      <c r="FS56" s="81"/>
      <c r="FT56" s="81"/>
      <c r="FU56" s="81"/>
      <c r="FV56" s="81"/>
      <c r="FW56" s="81"/>
      <c r="FX56" s="81"/>
      <c r="FY56" s="81"/>
      <c r="FZ56" s="82"/>
      <c r="GA56" s="82"/>
      <c r="GB56" s="142"/>
      <c r="GC56" s="167"/>
      <c r="GD56" s="141"/>
      <c r="GE56" s="81"/>
      <c r="GF56" s="81"/>
      <c r="GG56" s="81"/>
      <c r="GH56" s="81"/>
      <c r="GI56" s="81"/>
      <c r="GJ56" s="81"/>
      <c r="GK56" s="81"/>
      <c r="GL56" s="81"/>
      <c r="GM56" s="81"/>
      <c r="GN56" s="81"/>
      <c r="GO56" s="81"/>
      <c r="GP56" s="81"/>
      <c r="GQ56" s="81"/>
      <c r="GR56" s="82"/>
      <c r="GS56" s="82"/>
      <c r="GT56" s="142"/>
    </row>
    <row r="57" spans="1:202" x14ac:dyDescent="0.25">
      <c r="A57" s="78" t="s">
        <v>46</v>
      </c>
      <c r="B57" s="719" t="s">
        <v>93</v>
      </c>
      <c r="C57" s="720">
        <v>23380</v>
      </c>
      <c r="D57" s="719"/>
      <c r="E57" s="720"/>
      <c r="F57" s="141"/>
      <c r="G57" s="81"/>
      <c r="H57" s="81"/>
      <c r="I57" s="81"/>
      <c r="J57" s="81"/>
      <c r="K57" s="81"/>
      <c r="L57" s="81"/>
      <c r="M57" s="81"/>
      <c r="N57" s="81"/>
      <c r="O57" s="81"/>
      <c r="P57" s="81"/>
      <c r="Q57" s="81"/>
      <c r="R57" s="81"/>
      <c r="S57" s="81"/>
      <c r="T57" s="82"/>
      <c r="U57" s="82"/>
      <c r="V57" s="142"/>
      <c r="W57" s="167"/>
      <c r="X57" s="141"/>
      <c r="Y57" s="81"/>
      <c r="Z57" s="81"/>
      <c r="AA57" s="81"/>
      <c r="AB57" s="81"/>
      <c r="AC57" s="81"/>
      <c r="AD57" s="81"/>
      <c r="AE57" s="81"/>
      <c r="AF57" s="81"/>
      <c r="AG57" s="81"/>
      <c r="AH57" s="81"/>
      <c r="AI57" s="81"/>
      <c r="AJ57" s="81"/>
      <c r="AK57" s="81"/>
      <c r="AL57" s="82"/>
      <c r="AM57" s="82"/>
      <c r="AN57" s="142"/>
      <c r="AO57" s="167"/>
      <c r="AP57" s="141"/>
      <c r="AQ57" s="81"/>
      <c r="AR57" s="81"/>
      <c r="AS57" s="81"/>
      <c r="AT57" s="81"/>
      <c r="AU57" s="81"/>
      <c r="AV57" s="81"/>
      <c r="AW57" s="81"/>
      <c r="AX57" s="81"/>
      <c r="AY57" s="81"/>
      <c r="AZ57" s="81"/>
      <c r="BA57" s="81"/>
      <c r="BB57" s="81"/>
      <c r="BC57" s="81"/>
      <c r="BD57" s="82"/>
      <c r="BE57" s="82"/>
      <c r="BF57" s="142"/>
      <c r="BG57" s="167"/>
      <c r="BH57" s="141"/>
      <c r="BI57" s="81"/>
      <c r="BJ57" s="81"/>
      <c r="BK57" s="81"/>
      <c r="BL57" s="81"/>
      <c r="BM57" s="81"/>
      <c r="BN57" s="81"/>
      <c r="BO57" s="81"/>
      <c r="BP57" s="81"/>
      <c r="BQ57" s="81"/>
      <c r="BR57" s="81"/>
      <c r="BS57" s="81"/>
      <c r="BT57" s="81"/>
      <c r="BU57" s="81"/>
      <c r="BV57" s="82"/>
      <c r="BW57" s="82"/>
      <c r="BX57" s="142"/>
      <c r="BY57" s="167"/>
      <c r="BZ57" s="141"/>
      <c r="CA57" s="81"/>
      <c r="CB57" s="81"/>
      <c r="CC57" s="81"/>
      <c r="CD57" s="81"/>
      <c r="CE57" s="81"/>
      <c r="CF57" s="81"/>
      <c r="CG57" s="81"/>
      <c r="CH57" s="81"/>
      <c r="CI57" s="81"/>
      <c r="CJ57" s="81"/>
      <c r="CK57" s="81"/>
      <c r="CL57" s="81"/>
      <c r="CM57" s="81"/>
      <c r="CN57" s="82"/>
      <c r="CO57" s="82"/>
      <c r="CP57" s="142"/>
      <c r="CQ57" s="167"/>
      <c r="CR57" s="141"/>
      <c r="CS57" s="81"/>
      <c r="CT57" s="81"/>
      <c r="CU57" s="81"/>
      <c r="CV57" s="81"/>
      <c r="CW57" s="81"/>
      <c r="CX57" s="81"/>
      <c r="CY57" s="81"/>
      <c r="CZ57" s="81"/>
      <c r="DA57" s="81"/>
      <c r="DB57" s="81"/>
      <c r="DC57" s="81"/>
      <c r="DD57" s="81"/>
      <c r="DE57" s="81"/>
      <c r="DF57" s="82"/>
      <c r="DG57" s="82"/>
      <c r="DH57" s="142"/>
      <c r="DI57" s="167"/>
      <c r="DJ57" s="141"/>
      <c r="DK57" s="81"/>
      <c r="DL57" s="81"/>
      <c r="DM57" s="81"/>
      <c r="DN57" s="81"/>
      <c r="DO57" s="81"/>
      <c r="DP57" s="81"/>
      <c r="DQ57" s="81"/>
      <c r="DR57" s="81"/>
      <c r="DS57" s="81"/>
      <c r="DT57" s="81"/>
      <c r="DU57" s="81"/>
      <c r="DV57" s="81"/>
      <c r="DW57" s="81"/>
      <c r="DX57" s="82"/>
      <c r="DY57" s="82"/>
      <c r="DZ57" s="142"/>
      <c r="EA57" s="167"/>
      <c r="EB57" s="141"/>
      <c r="EC57" s="81"/>
      <c r="ED57" s="81"/>
      <c r="EE57" s="81"/>
      <c r="EF57" s="81"/>
      <c r="EG57" s="81"/>
      <c r="EH57" s="81"/>
      <c r="EI57" s="81"/>
      <c r="EJ57" s="81"/>
      <c r="EK57" s="81"/>
      <c r="EL57" s="81"/>
      <c r="EM57" s="81"/>
      <c r="EN57" s="81"/>
      <c r="EO57" s="81"/>
      <c r="EP57" s="82"/>
      <c r="EQ57" s="82"/>
      <c r="ER57" s="142"/>
      <c r="ES57" s="167"/>
      <c r="ET57" s="141"/>
      <c r="EU57" s="81"/>
      <c r="EV57" s="81"/>
      <c r="EW57" s="81"/>
      <c r="EX57" s="81"/>
      <c r="EY57" s="81"/>
      <c r="EZ57" s="81"/>
      <c r="FA57" s="81"/>
      <c r="FB57" s="81"/>
      <c r="FC57" s="81"/>
      <c r="FD57" s="81"/>
      <c r="FE57" s="81"/>
      <c r="FF57" s="81"/>
      <c r="FG57" s="81"/>
      <c r="FH57" s="82"/>
      <c r="FI57" s="82"/>
      <c r="FJ57" s="142"/>
      <c r="FK57" s="167"/>
      <c r="FL57" s="141"/>
      <c r="FM57" s="81"/>
      <c r="FN57" s="81"/>
      <c r="FO57" s="81"/>
      <c r="FP57" s="81"/>
      <c r="FQ57" s="81"/>
      <c r="FR57" s="81"/>
      <c r="FS57" s="81"/>
      <c r="FT57" s="81"/>
      <c r="FU57" s="81"/>
      <c r="FV57" s="81"/>
      <c r="FW57" s="81"/>
      <c r="FX57" s="81"/>
      <c r="FY57" s="81"/>
      <c r="FZ57" s="82"/>
      <c r="GA57" s="82"/>
      <c r="GB57" s="142"/>
      <c r="GC57" s="167"/>
      <c r="GD57" s="141"/>
      <c r="GE57" s="81"/>
      <c r="GF57" s="81"/>
      <c r="GG57" s="81"/>
      <c r="GH57" s="81"/>
      <c r="GI57" s="81"/>
      <c r="GJ57" s="81"/>
      <c r="GK57" s="81"/>
      <c r="GL57" s="81"/>
      <c r="GM57" s="81"/>
      <c r="GN57" s="81"/>
      <c r="GO57" s="81"/>
      <c r="GP57" s="81"/>
      <c r="GQ57" s="81"/>
      <c r="GR57" s="82"/>
      <c r="GS57" s="82"/>
      <c r="GT57" s="142"/>
    </row>
    <row r="58" spans="1:202" x14ac:dyDescent="0.25">
      <c r="A58" s="78" t="s">
        <v>47</v>
      </c>
      <c r="B58" s="719" t="s">
        <v>93</v>
      </c>
      <c r="C58" s="720">
        <v>23380</v>
      </c>
      <c r="D58" s="719"/>
      <c r="E58" s="720"/>
      <c r="F58" s="141"/>
      <c r="G58" s="81"/>
      <c r="H58" s="81"/>
      <c r="I58" s="81"/>
      <c r="J58" s="81"/>
      <c r="K58" s="81"/>
      <c r="L58" s="81"/>
      <c r="M58" s="81"/>
      <c r="N58" s="81"/>
      <c r="O58" s="81"/>
      <c r="P58" s="81"/>
      <c r="Q58" s="81"/>
      <c r="R58" s="81"/>
      <c r="S58" s="81"/>
      <c r="T58" s="82"/>
      <c r="U58" s="82"/>
      <c r="V58" s="142"/>
      <c r="W58" s="167"/>
      <c r="X58" s="141"/>
      <c r="Y58" s="81"/>
      <c r="Z58" s="81"/>
      <c r="AA58" s="81"/>
      <c r="AB58" s="81"/>
      <c r="AC58" s="81"/>
      <c r="AD58" s="81"/>
      <c r="AE58" s="81"/>
      <c r="AF58" s="81"/>
      <c r="AG58" s="81"/>
      <c r="AH58" s="81"/>
      <c r="AI58" s="81"/>
      <c r="AJ58" s="81"/>
      <c r="AK58" s="81"/>
      <c r="AL58" s="82"/>
      <c r="AM58" s="82"/>
      <c r="AN58" s="142"/>
      <c r="AO58" s="167"/>
      <c r="AP58" s="141"/>
      <c r="AQ58" s="81"/>
      <c r="AR58" s="81"/>
      <c r="AS58" s="81"/>
      <c r="AT58" s="81"/>
      <c r="AU58" s="81"/>
      <c r="AV58" s="81"/>
      <c r="AW58" s="81"/>
      <c r="AX58" s="81"/>
      <c r="AY58" s="81"/>
      <c r="AZ58" s="81"/>
      <c r="BA58" s="81"/>
      <c r="BB58" s="81"/>
      <c r="BC58" s="81"/>
      <c r="BD58" s="82"/>
      <c r="BE58" s="82"/>
      <c r="BF58" s="142"/>
      <c r="BG58" s="167"/>
      <c r="BH58" s="141"/>
      <c r="BI58" s="81"/>
      <c r="BJ58" s="81"/>
      <c r="BK58" s="81"/>
      <c r="BL58" s="81"/>
      <c r="BM58" s="81"/>
      <c r="BN58" s="81"/>
      <c r="BO58" s="81"/>
      <c r="BP58" s="81"/>
      <c r="BQ58" s="81"/>
      <c r="BR58" s="81"/>
      <c r="BS58" s="81"/>
      <c r="BT58" s="81"/>
      <c r="BU58" s="81"/>
      <c r="BV58" s="82"/>
      <c r="BW58" s="82"/>
      <c r="BX58" s="142"/>
      <c r="BY58" s="167"/>
      <c r="BZ58" s="141"/>
      <c r="CA58" s="81"/>
      <c r="CB58" s="81"/>
      <c r="CC58" s="81"/>
      <c r="CD58" s="81"/>
      <c r="CE58" s="81"/>
      <c r="CF58" s="81"/>
      <c r="CG58" s="81"/>
      <c r="CH58" s="81"/>
      <c r="CI58" s="81"/>
      <c r="CJ58" s="81"/>
      <c r="CK58" s="81"/>
      <c r="CL58" s="81"/>
      <c r="CM58" s="81"/>
      <c r="CN58" s="82"/>
      <c r="CO58" s="82"/>
      <c r="CP58" s="142"/>
      <c r="CQ58" s="167"/>
      <c r="CR58" s="141"/>
      <c r="CS58" s="81"/>
      <c r="CT58" s="81"/>
      <c r="CU58" s="81"/>
      <c r="CV58" s="81"/>
      <c r="CW58" s="81"/>
      <c r="CX58" s="81"/>
      <c r="CY58" s="81"/>
      <c r="CZ58" s="81"/>
      <c r="DA58" s="81"/>
      <c r="DB58" s="81"/>
      <c r="DC58" s="81"/>
      <c r="DD58" s="81"/>
      <c r="DE58" s="81"/>
      <c r="DF58" s="82"/>
      <c r="DG58" s="82"/>
      <c r="DH58" s="142"/>
      <c r="DI58" s="167"/>
      <c r="DJ58" s="141"/>
      <c r="DK58" s="81"/>
      <c r="DL58" s="81"/>
      <c r="DM58" s="81"/>
      <c r="DN58" s="81"/>
      <c r="DO58" s="81"/>
      <c r="DP58" s="81"/>
      <c r="DQ58" s="81"/>
      <c r="DR58" s="81"/>
      <c r="DS58" s="81"/>
      <c r="DT58" s="81"/>
      <c r="DU58" s="81"/>
      <c r="DV58" s="81"/>
      <c r="DW58" s="81"/>
      <c r="DX58" s="82"/>
      <c r="DY58" s="82"/>
      <c r="DZ58" s="142"/>
      <c r="EA58" s="167"/>
      <c r="EB58" s="141"/>
      <c r="EC58" s="81"/>
      <c r="ED58" s="81"/>
      <c r="EE58" s="81"/>
      <c r="EF58" s="81"/>
      <c r="EG58" s="81"/>
      <c r="EH58" s="81"/>
      <c r="EI58" s="81"/>
      <c r="EJ58" s="81"/>
      <c r="EK58" s="81"/>
      <c r="EL58" s="81"/>
      <c r="EM58" s="81"/>
      <c r="EN58" s="81"/>
      <c r="EO58" s="81"/>
      <c r="EP58" s="82"/>
      <c r="EQ58" s="82"/>
      <c r="ER58" s="142"/>
      <c r="ES58" s="167"/>
      <c r="ET58" s="141"/>
      <c r="EU58" s="81"/>
      <c r="EV58" s="81"/>
      <c r="EW58" s="81"/>
      <c r="EX58" s="81"/>
      <c r="EY58" s="81"/>
      <c r="EZ58" s="81"/>
      <c r="FA58" s="81"/>
      <c r="FB58" s="81"/>
      <c r="FC58" s="81"/>
      <c r="FD58" s="81"/>
      <c r="FE58" s="81"/>
      <c r="FF58" s="81"/>
      <c r="FG58" s="81"/>
      <c r="FH58" s="82"/>
      <c r="FI58" s="82"/>
      <c r="FJ58" s="142"/>
      <c r="FK58" s="167"/>
      <c r="FL58" s="141"/>
      <c r="FM58" s="81"/>
      <c r="FN58" s="81"/>
      <c r="FO58" s="81"/>
      <c r="FP58" s="81"/>
      <c r="FQ58" s="81"/>
      <c r="FR58" s="81"/>
      <c r="FS58" s="81"/>
      <c r="FT58" s="81"/>
      <c r="FU58" s="81"/>
      <c r="FV58" s="81"/>
      <c r="FW58" s="81"/>
      <c r="FX58" s="81"/>
      <c r="FY58" s="81"/>
      <c r="FZ58" s="82"/>
      <c r="GA58" s="82"/>
      <c r="GB58" s="142"/>
      <c r="GC58" s="167"/>
      <c r="GD58" s="141"/>
      <c r="GE58" s="81"/>
      <c r="GF58" s="81"/>
      <c r="GG58" s="81"/>
      <c r="GH58" s="81"/>
      <c r="GI58" s="81"/>
      <c r="GJ58" s="81"/>
      <c r="GK58" s="81"/>
      <c r="GL58" s="81"/>
      <c r="GM58" s="81"/>
      <c r="GN58" s="81"/>
      <c r="GO58" s="81"/>
      <c r="GP58" s="81"/>
      <c r="GQ58" s="81"/>
      <c r="GR58" s="82"/>
      <c r="GS58" s="82"/>
      <c r="GT58" s="142"/>
    </row>
    <row r="59" spans="1:202" x14ac:dyDescent="0.25">
      <c r="A59" s="78" t="s">
        <v>48</v>
      </c>
      <c r="B59" s="726"/>
      <c r="C59" s="723"/>
      <c r="D59" s="726"/>
      <c r="E59" s="723"/>
      <c r="F59" s="141"/>
      <c r="G59" s="81"/>
      <c r="H59" s="81"/>
      <c r="I59" s="81"/>
      <c r="J59" s="81"/>
      <c r="K59" s="81"/>
      <c r="L59" s="81"/>
      <c r="M59" s="81"/>
      <c r="N59" s="81"/>
      <c r="O59" s="81"/>
      <c r="P59" s="81"/>
      <c r="Q59" s="81"/>
      <c r="R59" s="81"/>
      <c r="S59" s="81"/>
      <c r="T59" s="82"/>
      <c r="U59" s="82"/>
      <c r="V59" s="142"/>
      <c r="W59" s="167"/>
      <c r="X59" s="141"/>
      <c r="Y59" s="81"/>
      <c r="Z59" s="81"/>
      <c r="AA59" s="81"/>
      <c r="AB59" s="81"/>
      <c r="AC59" s="81"/>
      <c r="AD59" s="81"/>
      <c r="AE59" s="81"/>
      <c r="AF59" s="81"/>
      <c r="AG59" s="81"/>
      <c r="AH59" s="81"/>
      <c r="AI59" s="81"/>
      <c r="AJ59" s="81"/>
      <c r="AK59" s="81"/>
      <c r="AL59" s="82"/>
      <c r="AM59" s="82"/>
      <c r="AN59" s="142"/>
      <c r="AO59" s="167"/>
      <c r="AP59" s="141"/>
      <c r="AQ59" s="81"/>
      <c r="AR59" s="81"/>
      <c r="AS59" s="81"/>
      <c r="AT59" s="81"/>
      <c r="AU59" s="81"/>
      <c r="AV59" s="81"/>
      <c r="AW59" s="81"/>
      <c r="AX59" s="81"/>
      <c r="AY59" s="81"/>
      <c r="AZ59" s="81"/>
      <c r="BA59" s="81"/>
      <c r="BB59" s="81"/>
      <c r="BC59" s="81"/>
      <c r="BD59" s="82"/>
      <c r="BE59" s="82"/>
      <c r="BF59" s="142"/>
      <c r="BG59" s="167"/>
      <c r="BH59" s="141"/>
      <c r="BI59" s="81"/>
      <c r="BJ59" s="81"/>
      <c r="BK59" s="81"/>
      <c r="BL59" s="81"/>
      <c r="BM59" s="81"/>
      <c r="BN59" s="81"/>
      <c r="BO59" s="81"/>
      <c r="BP59" s="81"/>
      <c r="BQ59" s="81"/>
      <c r="BR59" s="81"/>
      <c r="BS59" s="81"/>
      <c r="BT59" s="81"/>
      <c r="BU59" s="81"/>
      <c r="BV59" s="82"/>
      <c r="BW59" s="82"/>
      <c r="BX59" s="142"/>
      <c r="BY59" s="167"/>
      <c r="BZ59" s="141"/>
      <c r="CA59" s="81"/>
      <c r="CB59" s="81"/>
      <c r="CC59" s="81"/>
      <c r="CD59" s="81"/>
      <c r="CE59" s="81"/>
      <c r="CF59" s="81"/>
      <c r="CG59" s="81"/>
      <c r="CH59" s="81"/>
      <c r="CI59" s="81"/>
      <c r="CJ59" s="81"/>
      <c r="CK59" s="81"/>
      <c r="CL59" s="81"/>
      <c r="CM59" s="81"/>
      <c r="CN59" s="82"/>
      <c r="CO59" s="82"/>
      <c r="CP59" s="142"/>
      <c r="CQ59" s="167"/>
      <c r="CR59" s="141"/>
      <c r="CS59" s="81"/>
      <c r="CT59" s="81"/>
      <c r="CU59" s="81"/>
      <c r="CV59" s="81"/>
      <c r="CW59" s="81"/>
      <c r="CX59" s="81"/>
      <c r="CY59" s="81"/>
      <c r="CZ59" s="81"/>
      <c r="DA59" s="81"/>
      <c r="DB59" s="81"/>
      <c r="DC59" s="81"/>
      <c r="DD59" s="81"/>
      <c r="DE59" s="81"/>
      <c r="DF59" s="82"/>
      <c r="DG59" s="82"/>
      <c r="DH59" s="142"/>
      <c r="DI59" s="167"/>
      <c r="DJ59" s="141"/>
      <c r="DK59" s="81"/>
      <c r="DL59" s="81"/>
      <c r="DM59" s="81"/>
      <c r="DN59" s="81"/>
      <c r="DO59" s="81"/>
      <c r="DP59" s="81"/>
      <c r="DQ59" s="81"/>
      <c r="DR59" s="81"/>
      <c r="DS59" s="81"/>
      <c r="DT59" s="81"/>
      <c r="DU59" s="81"/>
      <c r="DV59" s="81"/>
      <c r="DW59" s="81"/>
      <c r="DX59" s="82"/>
      <c r="DY59" s="82"/>
      <c r="DZ59" s="142"/>
      <c r="EA59" s="167"/>
      <c r="EB59" s="141"/>
      <c r="EC59" s="81"/>
      <c r="ED59" s="81"/>
      <c r="EE59" s="81"/>
      <c r="EF59" s="81"/>
      <c r="EG59" s="81"/>
      <c r="EH59" s="81"/>
      <c r="EI59" s="81"/>
      <c r="EJ59" s="81"/>
      <c r="EK59" s="81"/>
      <c r="EL59" s="81"/>
      <c r="EM59" s="81"/>
      <c r="EN59" s="81"/>
      <c r="EO59" s="81"/>
      <c r="EP59" s="82"/>
      <c r="EQ59" s="82"/>
      <c r="ER59" s="142"/>
      <c r="ES59" s="167"/>
      <c r="ET59" s="141"/>
      <c r="EU59" s="81"/>
      <c r="EV59" s="81"/>
      <c r="EW59" s="81"/>
      <c r="EX59" s="81"/>
      <c r="EY59" s="81"/>
      <c r="EZ59" s="81"/>
      <c r="FA59" s="81"/>
      <c r="FB59" s="81"/>
      <c r="FC59" s="81"/>
      <c r="FD59" s="81"/>
      <c r="FE59" s="81"/>
      <c r="FF59" s="81"/>
      <c r="FG59" s="81"/>
      <c r="FH59" s="82"/>
      <c r="FI59" s="82"/>
      <c r="FJ59" s="142"/>
      <c r="FK59" s="167"/>
      <c r="FL59" s="141"/>
      <c r="FM59" s="81"/>
      <c r="FN59" s="81"/>
      <c r="FO59" s="81"/>
      <c r="FP59" s="81"/>
      <c r="FQ59" s="81"/>
      <c r="FR59" s="81"/>
      <c r="FS59" s="81"/>
      <c r="FT59" s="81"/>
      <c r="FU59" s="81"/>
      <c r="FV59" s="81"/>
      <c r="FW59" s="81"/>
      <c r="FX59" s="81"/>
      <c r="FY59" s="81"/>
      <c r="FZ59" s="82"/>
      <c r="GA59" s="82"/>
      <c r="GB59" s="142"/>
      <c r="GC59" s="167"/>
      <c r="GD59" s="141"/>
      <c r="GE59" s="81"/>
      <c r="GF59" s="81"/>
      <c r="GG59" s="81"/>
      <c r="GH59" s="81"/>
      <c r="GI59" s="81"/>
      <c r="GJ59" s="81"/>
      <c r="GK59" s="81"/>
      <c r="GL59" s="81"/>
      <c r="GM59" s="81"/>
      <c r="GN59" s="81"/>
      <c r="GO59" s="81"/>
      <c r="GP59" s="81"/>
      <c r="GQ59" s="81"/>
      <c r="GR59" s="82"/>
      <c r="GS59" s="82"/>
      <c r="GT59" s="142"/>
    </row>
    <row r="60" spans="1:202" x14ac:dyDescent="0.25">
      <c r="A60" s="78" t="s">
        <v>49</v>
      </c>
      <c r="B60" s="719" t="s">
        <v>49</v>
      </c>
      <c r="C60" s="720">
        <v>21030</v>
      </c>
      <c r="D60" s="719"/>
      <c r="E60" s="720"/>
      <c r="F60" s="141"/>
      <c r="G60" s="81"/>
      <c r="H60" s="81"/>
      <c r="I60" s="81"/>
      <c r="J60" s="81"/>
      <c r="K60" s="81"/>
      <c r="L60" s="81"/>
      <c r="M60" s="81"/>
      <c r="N60" s="81"/>
      <c r="O60" s="81"/>
      <c r="P60" s="81"/>
      <c r="Q60" s="81"/>
      <c r="R60" s="81"/>
      <c r="S60" s="81"/>
      <c r="T60" s="82"/>
      <c r="U60" s="82"/>
      <c r="V60" s="142"/>
      <c r="W60" s="167"/>
      <c r="X60" s="141"/>
      <c r="Y60" s="81"/>
      <c r="Z60" s="81"/>
      <c r="AA60" s="81"/>
      <c r="AB60" s="81"/>
      <c r="AC60" s="81"/>
      <c r="AD60" s="81"/>
      <c r="AE60" s="81"/>
      <c r="AF60" s="81"/>
      <c r="AG60" s="81"/>
      <c r="AH60" s="81"/>
      <c r="AI60" s="81"/>
      <c r="AJ60" s="81"/>
      <c r="AK60" s="81"/>
      <c r="AL60" s="82"/>
      <c r="AM60" s="82"/>
      <c r="AN60" s="142"/>
      <c r="AO60" s="167"/>
      <c r="AP60" s="141"/>
      <c r="AQ60" s="81"/>
      <c r="AR60" s="81"/>
      <c r="AS60" s="81"/>
      <c r="AT60" s="81"/>
      <c r="AU60" s="81"/>
      <c r="AV60" s="81"/>
      <c r="AW60" s="81"/>
      <c r="AX60" s="81"/>
      <c r="AY60" s="81"/>
      <c r="AZ60" s="81"/>
      <c r="BA60" s="81"/>
      <c r="BB60" s="81"/>
      <c r="BC60" s="81"/>
      <c r="BD60" s="82"/>
      <c r="BE60" s="82"/>
      <c r="BF60" s="142"/>
      <c r="BG60" s="167"/>
      <c r="BH60" s="141"/>
      <c r="BI60" s="81"/>
      <c r="BJ60" s="81"/>
      <c r="BK60" s="81"/>
      <c r="BL60" s="81"/>
      <c r="BM60" s="81"/>
      <c r="BN60" s="81"/>
      <c r="BO60" s="81"/>
      <c r="BP60" s="81"/>
      <c r="BQ60" s="81"/>
      <c r="BR60" s="81"/>
      <c r="BS60" s="81"/>
      <c r="BT60" s="81"/>
      <c r="BU60" s="81"/>
      <c r="BV60" s="82"/>
      <c r="BW60" s="82"/>
      <c r="BX60" s="142"/>
      <c r="BY60" s="167"/>
      <c r="BZ60" s="141"/>
      <c r="CA60" s="81"/>
      <c r="CB60" s="81"/>
      <c r="CC60" s="81"/>
      <c r="CD60" s="81"/>
      <c r="CE60" s="81"/>
      <c r="CF60" s="81"/>
      <c r="CG60" s="81"/>
      <c r="CH60" s="81"/>
      <c r="CI60" s="81"/>
      <c r="CJ60" s="81"/>
      <c r="CK60" s="81"/>
      <c r="CL60" s="81"/>
      <c r="CM60" s="81"/>
      <c r="CN60" s="82"/>
      <c r="CO60" s="82"/>
      <c r="CP60" s="142"/>
      <c r="CQ60" s="167"/>
      <c r="CR60" s="141"/>
      <c r="CS60" s="81"/>
      <c r="CT60" s="81"/>
      <c r="CU60" s="81"/>
      <c r="CV60" s="81"/>
      <c r="CW60" s="81"/>
      <c r="CX60" s="81"/>
      <c r="CY60" s="81"/>
      <c r="CZ60" s="81"/>
      <c r="DA60" s="81"/>
      <c r="DB60" s="81"/>
      <c r="DC60" s="81"/>
      <c r="DD60" s="81"/>
      <c r="DE60" s="81"/>
      <c r="DF60" s="82"/>
      <c r="DG60" s="82"/>
      <c r="DH60" s="142"/>
      <c r="DI60" s="167"/>
      <c r="DJ60" s="141"/>
      <c r="DK60" s="81"/>
      <c r="DL60" s="81"/>
      <c r="DM60" s="81"/>
      <c r="DN60" s="81"/>
      <c r="DO60" s="81"/>
      <c r="DP60" s="81"/>
      <c r="DQ60" s="81"/>
      <c r="DR60" s="81"/>
      <c r="DS60" s="81"/>
      <c r="DT60" s="81"/>
      <c r="DU60" s="81"/>
      <c r="DV60" s="81"/>
      <c r="DW60" s="81"/>
      <c r="DX60" s="82"/>
      <c r="DY60" s="82"/>
      <c r="DZ60" s="142"/>
      <c r="EA60" s="167"/>
      <c r="EB60" s="141"/>
      <c r="EC60" s="81"/>
      <c r="ED60" s="81"/>
      <c r="EE60" s="81"/>
      <c r="EF60" s="81"/>
      <c r="EG60" s="81"/>
      <c r="EH60" s="81"/>
      <c r="EI60" s="81"/>
      <c r="EJ60" s="81"/>
      <c r="EK60" s="81"/>
      <c r="EL60" s="81"/>
      <c r="EM60" s="81"/>
      <c r="EN60" s="81"/>
      <c r="EO60" s="81"/>
      <c r="EP60" s="82"/>
      <c r="EQ60" s="82"/>
      <c r="ER60" s="142"/>
      <c r="ES60" s="167"/>
      <c r="ET60" s="141"/>
      <c r="EU60" s="81"/>
      <c r="EV60" s="81"/>
      <c r="EW60" s="81"/>
      <c r="EX60" s="81"/>
      <c r="EY60" s="81"/>
      <c r="EZ60" s="81"/>
      <c r="FA60" s="81"/>
      <c r="FB60" s="81"/>
      <c r="FC60" s="81"/>
      <c r="FD60" s="81"/>
      <c r="FE60" s="81"/>
      <c r="FF60" s="81"/>
      <c r="FG60" s="81"/>
      <c r="FH60" s="82"/>
      <c r="FI60" s="82"/>
      <c r="FJ60" s="142"/>
      <c r="FK60" s="167"/>
      <c r="FL60" s="141"/>
      <c r="FM60" s="81"/>
      <c r="FN60" s="81"/>
      <c r="FO60" s="81"/>
      <c r="FP60" s="81"/>
      <c r="FQ60" s="81"/>
      <c r="FR60" s="81"/>
      <c r="FS60" s="81"/>
      <c r="FT60" s="81"/>
      <c r="FU60" s="81"/>
      <c r="FV60" s="81"/>
      <c r="FW60" s="81"/>
      <c r="FX60" s="81"/>
      <c r="FY60" s="81"/>
      <c r="FZ60" s="82"/>
      <c r="GA60" s="82"/>
      <c r="GB60" s="142"/>
      <c r="GC60" s="167"/>
      <c r="GD60" s="141"/>
      <c r="GE60" s="81"/>
      <c r="GF60" s="81"/>
      <c r="GG60" s="81"/>
      <c r="GH60" s="81"/>
      <c r="GI60" s="81"/>
      <c r="GJ60" s="81"/>
      <c r="GK60" s="81"/>
      <c r="GL60" s="81"/>
      <c r="GM60" s="81"/>
      <c r="GN60" s="81"/>
      <c r="GO60" s="81"/>
      <c r="GP60" s="81"/>
      <c r="GQ60" s="81"/>
      <c r="GR60" s="82"/>
      <c r="GS60" s="82"/>
      <c r="GT60" s="142"/>
    </row>
    <row r="61" spans="1:202" x14ac:dyDescent="0.25">
      <c r="A61" s="78" t="s">
        <v>50</v>
      </c>
      <c r="B61" s="719" t="s">
        <v>94</v>
      </c>
      <c r="C61" s="720">
        <v>92000</v>
      </c>
      <c r="D61" s="719"/>
      <c r="E61" s="720"/>
      <c r="F61" s="141"/>
      <c r="G61" s="81"/>
      <c r="H61" s="81"/>
      <c r="I61" s="81"/>
      <c r="J61" s="81"/>
      <c r="K61" s="81"/>
      <c r="L61" s="81"/>
      <c r="M61" s="81"/>
      <c r="N61" s="81"/>
      <c r="O61" s="81"/>
      <c r="P61" s="81"/>
      <c r="Q61" s="81"/>
      <c r="R61" s="81"/>
      <c r="S61" s="81"/>
      <c r="T61" s="82"/>
      <c r="U61" s="82"/>
      <c r="V61" s="142"/>
      <c r="W61" s="167"/>
      <c r="X61" s="141"/>
      <c r="Y61" s="81"/>
      <c r="Z61" s="81"/>
      <c r="AA61" s="81"/>
      <c r="AB61" s="81"/>
      <c r="AC61" s="81"/>
      <c r="AD61" s="81"/>
      <c r="AE61" s="81"/>
      <c r="AF61" s="81"/>
      <c r="AG61" s="81"/>
      <c r="AH61" s="81"/>
      <c r="AI61" s="81"/>
      <c r="AJ61" s="81"/>
      <c r="AK61" s="81"/>
      <c r="AL61" s="82"/>
      <c r="AM61" s="82"/>
      <c r="AN61" s="142"/>
      <c r="AO61" s="167"/>
      <c r="AP61" s="141"/>
      <c r="AQ61" s="81"/>
      <c r="AR61" s="81"/>
      <c r="AS61" s="81"/>
      <c r="AT61" s="81"/>
      <c r="AU61" s="81"/>
      <c r="AV61" s="81"/>
      <c r="AW61" s="81"/>
      <c r="AX61" s="81"/>
      <c r="AY61" s="81"/>
      <c r="AZ61" s="81"/>
      <c r="BA61" s="81"/>
      <c r="BB61" s="81"/>
      <c r="BC61" s="81"/>
      <c r="BD61" s="82"/>
      <c r="BE61" s="82"/>
      <c r="BF61" s="142"/>
      <c r="BG61" s="167"/>
      <c r="BH61" s="141"/>
      <c r="BI61" s="81"/>
      <c r="BJ61" s="81"/>
      <c r="BK61" s="81"/>
      <c r="BL61" s="81"/>
      <c r="BM61" s="81"/>
      <c r="BN61" s="81"/>
      <c r="BO61" s="81"/>
      <c r="BP61" s="81"/>
      <c r="BQ61" s="81"/>
      <c r="BR61" s="81"/>
      <c r="BS61" s="81"/>
      <c r="BT61" s="81"/>
      <c r="BU61" s="81"/>
      <c r="BV61" s="82"/>
      <c r="BW61" s="82"/>
      <c r="BX61" s="142"/>
      <c r="BY61" s="167"/>
      <c r="BZ61" s="141"/>
      <c r="CA61" s="81"/>
      <c r="CB61" s="81"/>
      <c r="CC61" s="81"/>
      <c r="CD61" s="81"/>
      <c r="CE61" s="81"/>
      <c r="CF61" s="81"/>
      <c r="CG61" s="81"/>
      <c r="CH61" s="81"/>
      <c r="CI61" s="81"/>
      <c r="CJ61" s="81"/>
      <c r="CK61" s="81"/>
      <c r="CL61" s="81"/>
      <c r="CM61" s="81"/>
      <c r="CN61" s="82"/>
      <c r="CO61" s="82"/>
      <c r="CP61" s="142"/>
      <c r="CQ61" s="167"/>
      <c r="CR61" s="141"/>
      <c r="CS61" s="81"/>
      <c r="CT61" s="81"/>
      <c r="CU61" s="81"/>
      <c r="CV61" s="81"/>
      <c r="CW61" s="81"/>
      <c r="CX61" s="81"/>
      <c r="CY61" s="81"/>
      <c r="CZ61" s="81"/>
      <c r="DA61" s="81"/>
      <c r="DB61" s="81"/>
      <c r="DC61" s="81"/>
      <c r="DD61" s="81"/>
      <c r="DE61" s="81"/>
      <c r="DF61" s="82"/>
      <c r="DG61" s="82"/>
      <c r="DH61" s="142"/>
      <c r="DI61" s="167"/>
      <c r="DJ61" s="141"/>
      <c r="DK61" s="81"/>
      <c r="DL61" s="81"/>
      <c r="DM61" s="81"/>
      <c r="DN61" s="81"/>
      <c r="DO61" s="81"/>
      <c r="DP61" s="81"/>
      <c r="DQ61" s="81"/>
      <c r="DR61" s="81"/>
      <c r="DS61" s="81"/>
      <c r="DT61" s="81"/>
      <c r="DU61" s="81"/>
      <c r="DV61" s="81"/>
      <c r="DW61" s="81"/>
      <c r="DX61" s="82"/>
      <c r="DY61" s="82"/>
      <c r="DZ61" s="142"/>
      <c r="EA61" s="167"/>
      <c r="EB61" s="141"/>
      <c r="EC61" s="81"/>
      <c r="ED61" s="81"/>
      <c r="EE61" s="81"/>
      <c r="EF61" s="81"/>
      <c r="EG61" s="81"/>
      <c r="EH61" s="81"/>
      <c r="EI61" s="81"/>
      <c r="EJ61" s="81"/>
      <c r="EK61" s="81"/>
      <c r="EL61" s="81"/>
      <c r="EM61" s="81"/>
      <c r="EN61" s="81"/>
      <c r="EO61" s="81"/>
      <c r="EP61" s="82"/>
      <c r="EQ61" s="82"/>
      <c r="ER61" s="142"/>
      <c r="ES61" s="167"/>
      <c r="ET61" s="141"/>
      <c r="EU61" s="81"/>
      <c r="EV61" s="81"/>
      <c r="EW61" s="81"/>
      <c r="EX61" s="81"/>
      <c r="EY61" s="81"/>
      <c r="EZ61" s="81"/>
      <c r="FA61" s="81"/>
      <c r="FB61" s="81"/>
      <c r="FC61" s="81"/>
      <c r="FD61" s="81"/>
      <c r="FE61" s="81"/>
      <c r="FF61" s="81"/>
      <c r="FG61" s="81"/>
      <c r="FH61" s="82"/>
      <c r="FI61" s="82"/>
      <c r="FJ61" s="142"/>
      <c r="FK61" s="167"/>
      <c r="FL61" s="141"/>
      <c r="FM61" s="81"/>
      <c r="FN61" s="81"/>
      <c r="FO61" s="81"/>
      <c r="FP61" s="81"/>
      <c r="FQ61" s="81"/>
      <c r="FR61" s="81"/>
      <c r="FS61" s="81"/>
      <c r="FT61" s="81"/>
      <c r="FU61" s="81"/>
      <c r="FV61" s="81"/>
      <c r="FW61" s="81"/>
      <c r="FX61" s="81"/>
      <c r="FY61" s="81"/>
      <c r="FZ61" s="82"/>
      <c r="GA61" s="82"/>
      <c r="GB61" s="142"/>
      <c r="GC61" s="167"/>
      <c r="GD61" s="141"/>
      <c r="GE61" s="81"/>
      <c r="GF61" s="81"/>
      <c r="GG61" s="81"/>
      <c r="GH61" s="81"/>
      <c r="GI61" s="81"/>
      <c r="GJ61" s="81"/>
      <c r="GK61" s="81"/>
      <c r="GL61" s="81"/>
      <c r="GM61" s="81"/>
      <c r="GN61" s="81"/>
      <c r="GO61" s="81"/>
      <c r="GP61" s="81"/>
      <c r="GQ61" s="81"/>
      <c r="GR61" s="82"/>
      <c r="GS61" s="82"/>
      <c r="GT61" s="142"/>
    </row>
    <row r="62" spans="1:202" x14ac:dyDescent="0.25">
      <c r="A62" s="78" t="s">
        <v>51</v>
      </c>
      <c r="B62" s="719" t="s">
        <v>95</v>
      </c>
      <c r="C62" s="720">
        <v>92000</v>
      </c>
      <c r="D62" s="719"/>
      <c r="E62" s="720"/>
      <c r="F62" s="141"/>
      <c r="G62" s="81"/>
      <c r="H62" s="81"/>
      <c r="I62" s="81"/>
      <c r="J62" s="81"/>
      <c r="K62" s="81"/>
      <c r="L62" s="81"/>
      <c r="M62" s="81"/>
      <c r="N62" s="81"/>
      <c r="O62" s="81"/>
      <c r="P62" s="81"/>
      <c r="Q62" s="81"/>
      <c r="R62" s="81"/>
      <c r="S62" s="81"/>
      <c r="T62" s="82"/>
      <c r="U62" s="82"/>
      <c r="V62" s="142"/>
      <c r="W62" s="167"/>
      <c r="X62" s="141"/>
      <c r="Y62" s="81"/>
      <c r="Z62" s="81"/>
      <c r="AA62" s="81"/>
      <c r="AB62" s="81"/>
      <c r="AC62" s="81"/>
      <c r="AD62" s="81"/>
      <c r="AE62" s="81"/>
      <c r="AF62" s="81"/>
      <c r="AG62" s="81"/>
      <c r="AH62" s="81"/>
      <c r="AI62" s="81"/>
      <c r="AJ62" s="81"/>
      <c r="AK62" s="81"/>
      <c r="AL62" s="82"/>
      <c r="AM62" s="82"/>
      <c r="AN62" s="142"/>
      <c r="AO62" s="167"/>
      <c r="AP62" s="141"/>
      <c r="AQ62" s="81"/>
      <c r="AR62" s="81"/>
      <c r="AS62" s="81"/>
      <c r="AT62" s="81"/>
      <c r="AU62" s="81"/>
      <c r="AV62" s="81"/>
      <c r="AW62" s="81"/>
      <c r="AX62" s="81"/>
      <c r="AY62" s="81"/>
      <c r="AZ62" s="81"/>
      <c r="BA62" s="81"/>
      <c r="BB62" s="81"/>
      <c r="BC62" s="81"/>
      <c r="BD62" s="82"/>
      <c r="BE62" s="82"/>
      <c r="BF62" s="142"/>
      <c r="BG62" s="167"/>
      <c r="BH62" s="141"/>
      <c r="BI62" s="81"/>
      <c r="BJ62" s="81"/>
      <c r="BK62" s="81"/>
      <c r="BL62" s="81"/>
      <c r="BM62" s="81"/>
      <c r="BN62" s="81"/>
      <c r="BO62" s="81"/>
      <c r="BP62" s="81"/>
      <c r="BQ62" s="81"/>
      <c r="BR62" s="81"/>
      <c r="BS62" s="81"/>
      <c r="BT62" s="81"/>
      <c r="BU62" s="81"/>
      <c r="BV62" s="82"/>
      <c r="BW62" s="82"/>
      <c r="BX62" s="142"/>
      <c r="BY62" s="167"/>
      <c r="BZ62" s="141"/>
      <c r="CA62" s="81"/>
      <c r="CB62" s="81"/>
      <c r="CC62" s="81"/>
      <c r="CD62" s="81"/>
      <c r="CE62" s="81"/>
      <c r="CF62" s="81"/>
      <c r="CG62" s="81"/>
      <c r="CH62" s="81"/>
      <c r="CI62" s="81"/>
      <c r="CJ62" s="81"/>
      <c r="CK62" s="81"/>
      <c r="CL62" s="81"/>
      <c r="CM62" s="81"/>
      <c r="CN62" s="82"/>
      <c r="CO62" s="82"/>
      <c r="CP62" s="142"/>
      <c r="CQ62" s="167"/>
      <c r="CR62" s="141"/>
      <c r="CS62" s="81"/>
      <c r="CT62" s="81"/>
      <c r="CU62" s="81"/>
      <c r="CV62" s="81"/>
      <c r="CW62" s="81"/>
      <c r="CX62" s="81"/>
      <c r="CY62" s="81"/>
      <c r="CZ62" s="81"/>
      <c r="DA62" s="81"/>
      <c r="DB62" s="81"/>
      <c r="DC62" s="81"/>
      <c r="DD62" s="81"/>
      <c r="DE62" s="81"/>
      <c r="DF62" s="82"/>
      <c r="DG62" s="82"/>
      <c r="DH62" s="142"/>
      <c r="DI62" s="167"/>
      <c r="DJ62" s="141"/>
      <c r="DK62" s="81"/>
      <c r="DL62" s="81"/>
      <c r="DM62" s="81"/>
      <c r="DN62" s="81"/>
      <c r="DO62" s="81"/>
      <c r="DP62" s="81"/>
      <c r="DQ62" s="81"/>
      <c r="DR62" s="81"/>
      <c r="DS62" s="81"/>
      <c r="DT62" s="81"/>
      <c r="DU62" s="81"/>
      <c r="DV62" s="81"/>
      <c r="DW62" s="81"/>
      <c r="DX62" s="82"/>
      <c r="DY62" s="82"/>
      <c r="DZ62" s="142"/>
      <c r="EA62" s="167"/>
      <c r="EB62" s="141"/>
      <c r="EC62" s="81"/>
      <c r="ED62" s="81"/>
      <c r="EE62" s="81"/>
      <c r="EF62" s="81"/>
      <c r="EG62" s="81"/>
      <c r="EH62" s="81"/>
      <c r="EI62" s="81"/>
      <c r="EJ62" s="81"/>
      <c r="EK62" s="81"/>
      <c r="EL62" s="81"/>
      <c r="EM62" s="81"/>
      <c r="EN62" s="81"/>
      <c r="EO62" s="81"/>
      <c r="EP62" s="82"/>
      <c r="EQ62" s="82"/>
      <c r="ER62" s="142"/>
      <c r="ES62" s="167"/>
      <c r="ET62" s="141"/>
      <c r="EU62" s="81"/>
      <c r="EV62" s="81"/>
      <c r="EW62" s="81"/>
      <c r="EX62" s="81"/>
      <c r="EY62" s="81"/>
      <c r="EZ62" s="81"/>
      <c r="FA62" s="81"/>
      <c r="FB62" s="81"/>
      <c r="FC62" s="81"/>
      <c r="FD62" s="81"/>
      <c r="FE62" s="81"/>
      <c r="FF62" s="81"/>
      <c r="FG62" s="81"/>
      <c r="FH62" s="82"/>
      <c r="FI62" s="82"/>
      <c r="FJ62" s="142"/>
      <c r="FK62" s="167"/>
      <c r="FL62" s="141"/>
      <c r="FM62" s="81"/>
      <c r="FN62" s="81"/>
      <c r="FO62" s="81"/>
      <c r="FP62" s="81"/>
      <c r="FQ62" s="81"/>
      <c r="FR62" s="81"/>
      <c r="FS62" s="81"/>
      <c r="FT62" s="81"/>
      <c r="FU62" s="81"/>
      <c r="FV62" s="81"/>
      <c r="FW62" s="81"/>
      <c r="FX62" s="81"/>
      <c r="FY62" s="81"/>
      <c r="FZ62" s="82"/>
      <c r="GA62" s="82"/>
      <c r="GB62" s="142"/>
      <c r="GC62" s="167"/>
      <c r="GD62" s="141"/>
      <c r="GE62" s="81"/>
      <c r="GF62" s="81"/>
      <c r="GG62" s="81"/>
      <c r="GH62" s="81"/>
      <c r="GI62" s="81"/>
      <c r="GJ62" s="81"/>
      <c r="GK62" s="81"/>
      <c r="GL62" s="81"/>
      <c r="GM62" s="81"/>
      <c r="GN62" s="81"/>
      <c r="GO62" s="81"/>
      <c r="GP62" s="81"/>
      <c r="GQ62" s="81"/>
      <c r="GR62" s="82"/>
      <c r="GS62" s="82"/>
      <c r="GT62" s="142"/>
    </row>
    <row r="63" spans="1:202" x14ac:dyDescent="0.25">
      <c r="A63" s="78" t="s">
        <v>52</v>
      </c>
      <c r="B63" s="719"/>
      <c r="C63" s="720"/>
      <c r="D63" s="719"/>
      <c r="E63" s="720"/>
      <c r="F63" s="141"/>
      <c r="G63" s="81"/>
      <c r="H63" s="81"/>
      <c r="I63" s="81"/>
      <c r="J63" s="81"/>
      <c r="K63" s="81"/>
      <c r="L63" s="81"/>
      <c r="M63" s="81"/>
      <c r="N63" s="81"/>
      <c r="O63" s="81"/>
      <c r="P63" s="81"/>
      <c r="Q63" s="81"/>
      <c r="R63" s="81"/>
      <c r="S63" s="81"/>
      <c r="T63" s="82"/>
      <c r="U63" s="82"/>
      <c r="V63" s="142"/>
      <c r="W63" s="167"/>
      <c r="X63" s="141"/>
      <c r="Y63" s="81"/>
      <c r="Z63" s="81"/>
      <c r="AA63" s="81"/>
      <c r="AB63" s="81"/>
      <c r="AC63" s="81"/>
      <c r="AD63" s="81"/>
      <c r="AE63" s="81"/>
      <c r="AF63" s="81"/>
      <c r="AG63" s="81"/>
      <c r="AH63" s="81"/>
      <c r="AI63" s="81"/>
      <c r="AJ63" s="81"/>
      <c r="AK63" s="81"/>
      <c r="AL63" s="82"/>
      <c r="AM63" s="82"/>
      <c r="AN63" s="142"/>
      <c r="AO63" s="167"/>
      <c r="AP63" s="141"/>
      <c r="AQ63" s="81"/>
      <c r="AR63" s="81"/>
      <c r="AS63" s="81"/>
      <c r="AT63" s="81"/>
      <c r="AU63" s="81"/>
      <c r="AV63" s="81"/>
      <c r="AW63" s="81"/>
      <c r="AX63" s="81"/>
      <c r="AY63" s="81"/>
      <c r="AZ63" s="81"/>
      <c r="BA63" s="81"/>
      <c r="BB63" s="81"/>
      <c r="BC63" s="81"/>
      <c r="BD63" s="82"/>
      <c r="BE63" s="82"/>
      <c r="BF63" s="142"/>
      <c r="BG63" s="167"/>
      <c r="BH63" s="141"/>
      <c r="BI63" s="81"/>
      <c r="BJ63" s="81"/>
      <c r="BK63" s="81"/>
      <c r="BL63" s="81"/>
      <c r="BM63" s="81"/>
      <c r="BN63" s="81"/>
      <c r="BO63" s="81"/>
      <c r="BP63" s="81"/>
      <c r="BQ63" s="81"/>
      <c r="BR63" s="81"/>
      <c r="BS63" s="81"/>
      <c r="BT63" s="81"/>
      <c r="BU63" s="81"/>
      <c r="BV63" s="82"/>
      <c r="BW63" s="82"/>
      <c r="BX63" s="142"/>
      <c r="BY63" s="167"/>
      <c r="BZ63" s="141"/>
      <c r="CA63" s="81"/>
      <c r="CB63" s="81"/>
      <c r="CC63" s="81"/>
      <c r="CD63" s="81"/>
      <c r="CE63" s="81"/>
      <c r="CF63" s="81"/>
      <c r="CG63" s="81"/>
      <c r="CH63" s="81"/>
      <c r="CI63" s="81"/>
      <c r="CJ63" s="81"/>
      <c r="CK63" s="81"/>
      <c r="CL63" s="81"/>
      <c r="CM63" s="81"/>
      <c r="CN63" s="82"/>
      <c r="CO63" s="82"/>
      <c r="CP63" s="142"/>
      <c r="CQ63" s="167"/>
      <c r="CR63" s="141"/>
      <c r="CS63" s="81"/>
      <c r="CT63" s="81"/>
      <c r="CU63" s="81"/>
      <c r="CV63" s="81"/>
      <c r="CW63" s="81"/>
      <c r="CX63" s="81"/>
      <c r="CY63" s="81"/>
      <c r="CZ63" s="81"/>
      <c r="DA63" s="81"/>
      <c r="DB63" s="81"/>
      <c r="DC63" s="81"/>
      <c r="DD63" s="81"/>
      <c r="DE63" s="81"/>
      <c r="DF63" s="82"/>
      <c r="DG63" s="82"/>
      <c r="DH63" s="142"/>
      <c r="DI63" s="167"/>
      <c r="DJ63" s="141"/>
      <c r="DK63" s="81"/>
      <c r="DL63" s="81"/>
      <c r="DM63" s="81"/>
      <c r="DN63" s="81"/>
      <c r="DO63" s="81"/>
      <c r="DP63" s="81"/>
      <c r="DQ63" s="81"/>
      <c r="DR63" s="81"/>
      <c r="DS63" s="81"/>
      <c r="DT63" s="81"/>
      <c r="DU63" s="81"/>
      <c r="DV63" s="81"/>
      <c r="DW63" s="81"/>
      <c r="DX63" s="82"/>
      <c r="DY63" s="82"/>
      <c r="DZ63" s="142"/>
      <c r="EA63" s="167"/>
      <c r="EB63" s="141"/>
      <c r="EC63" s="81"/>
      <c r="ED63" s="81"/>
      <c r="EE63" s="81"/>
      <c r="EF63" s="81"/>
      <c r="EG63" s="81"/>
      <c r="EH63" s="81"/>
      <c r="EI63" s="81"/>
      <c r="EJ63" s="81"/>
      <c r="EK63" s="81"/>
      <c r="EL63" s="81"/>
      <c r="EM63" s="81"/>
      <c r="EN63" s="81"/>
      <c r="EO63" s="81"/>
      <c r="EP63" s="82"/>
      <c r="EQ63" s="82"/>
      <c r="ER63" s="142"/>
      <c r="ES63" s="167"/>
      <c r="ET63" s="141"/>
      <c r="EU63" s="81"/>
      <c r="EV63" s="81"/>
      <c r="EW63" s="81"/>
      <c r="EX63" s="81"/>
      <c r="EY63" s="81"/>
      <c r="EZ63" s="81"/>
      <c r="FA63" s="81"/>
      <c r="FB63" s="81"/>
      <c r="FC63" s="81"/>
      <c r="FD63" s="81"/>
      <c r="FE63" s="81"/>
      <c r="FF63" s="81"/>
      <c r="FG63" s="81"/>
      <c r="FH63" s="82"/>
      <c r="FI63" s="82"/>
      <c r="FJ63" s="142"/>
      <c r="FK63" s="167"/>
      <c r="FL63" s="141"/>
      <c r="FM63" s="81"/>
      <c r="FN63" s="81"/>
      <c r="FO63" s="81"/>
      <c r="FP63" s="81"/>
      <c r="FQ63" s="81"/>
      <c r="FR63" s="81"/>
      <c r="FS63" s="81"/>
      <c r="FT63" s="81"/>
      <c r="FU63" s="81"/>
      <c r="FV63" s="81"/>
      <c r="FW63" s="81"/>
      <c r="FX63" s="81"/>
      <c r="FY63" s="81"/>
      <c r="FZ63" s="82"/>
      <c r="GA63" s="82"/>
      <c r="GB63" s="142"/>
      <c r="GC63" s="167"/>
      <c r="GD63" s="141"/>
      <c r="GE63" s="81"/>
      <c r="GF63" s="81"/>
      <c r="GG63" s="81"/>
      <c r="GH63" s="81"/>
      <c r="GI63" s="81"/>
      <c r="GJ63" s="81"/>
      <c r="GK63" s="81"/>
      <c r="GL63" s="81"/>
      <c r="GM63" s="81"/>
      <c r="GN63" s="81"/>
      <c r="GO63" s="81"/>
      <c r="GP63" s="81"/>
      <c r="GQ63" s="81"/>
      <c r="GR63" s="82"/>
      <c r="GS63" s="82"/>
      <c r="GT63" s="142"/>
    </row>
    <row r="64" spans="1:202" x14ac:dyDescent="0.25">
      <c r="A64" s="78" t="s">
        <v>53</v>
      </c>
      <c r="B64" s="724" t="s">
        <v>53</v>
      </c>
      <c r="C64" s="725" t="s">
        <v>90</v>
      </c>
      <c r="D64" s="724"/>
      <c r="E64" s="725"/>
      <c r="F64" s="141"/>
      <c r="G64" s="81"/>
      <c r="H64" s="81"/>
      <c r="I64" s="81"/>
      <c r="J64" s="81"/>
      <c r="K64" s="81"/>
      <c r="L64" s="81"/>
      <c r="M64" s="81"/>
      <c r="N64" s="81"/>
      <c r="O64" s="81"/>
      <c r="P64" s="81"/>
      <c r="Q64" s="81"/>
      <c r="R64" s="81"/>
      <c r="S64" s="81"/>
      <c r="T64" s="82"/>
      <c r="U64" s="82"/>
      <c r="V64" s="142"/>
      <c r="W64" s="167"/>
      <c r="X64" s="141"/>
      <c r="Y64" s="81"/>
      <c r="Z64" s="81"/>
      <c r="AA64" s="81"/>
      <c r="AB64" s="81"/>
      <c r="AC64" s="81"/>
      <c r="AD64" s="81"/>
      <c r="AE64" s="81"/>
      <c r="AF64" s="81"/>
      <c r="AG64" s="81"/>
      <c r="AH64" s="81"/>
      <c r="AI64" s="81"/>
      <c r="AJ64" s="81"/>
      <c r="AK64" s="81"/>
      <c r="AL64" s="82"/>
      <c r="AM64" s="82"/>
      <c r="AN64" s="142"/>
      <c r="AO64" s="167"/>
      <c r="AP64" s="141"/>
      <c r="AQ64" s="81"/>
      <c r="AR64" s="81"/>
      <c r="AS64" s="81"/>
      <c r="AT64" s="81"/>
      <c r="AU64" s="81"/>
      <c r="AV64" s="81"/>
      <c r="AW64" s="81"/>
      <c r="AX64" s="81"/>
      <c r="AY64" s="81"/>
      <c r="AZ64" s="81"/>
      <c r="BA64" s="81"/>
      <c r="BB64" s="81"/>
      <c r="BC64" s="81"/>
      <c r="BD64" s="82"/>
      <c r="BE64" s="82"/>
      <c r="BF64" s="142"/>
      <c r="BG64" s="167"/>
      <c r="BH64" s="141"/>
      <c r="BI64" s="81"/>
      <c r="BJ64" s="81"/>
      <c r="BK64" s="81"/>
      <c r="BL64" s="81"/>
      <c r="BM64" s="81"/>
      <c r="BN64" s="81"/>
      <c r="BO64" s="81"/>
      <c r="BP64" s="81"/>
      <c r="BQ64" s="81"/>
      <c r="BR64" s="81"/>
      <c r="BS64" s="81"/>
      <c r="BT64" s="81"/>
      <c r="BU64" s="81"/>
      <c r="BV64" s="82"/>
      <c r="BW64" s="82"/>
      <c r="BX64" s="142"/>
      <c r="BY64" s="167"/>
      <c r="BZ64" s="141"/>
      <c r="CA64" s="81"/>
      <c r="CB64" s="81"/>
      <c r="CC64" s="81"/>
      <c r="CD64" s="81"/>
      <c r="CE64" s="81"/>
      <c r="CF64" s="81"/>
      <c r="CG64" s="81"/>
      <c r="CH64" s="81"/>
      <c r="CI64" s="81"/>
      <c r="CJ64" s="81"/>
      <c r="CK64" s="81"/>
      <c r="CL64" s="81"/>
      <c r="CM64" s="81"/>
      <c r="CN64" s="82"/>
      <c r="CO64" s="82"/>
      <c r="CP64" s="142"/>
      <c r="CQ64" s="167"/>
      <c r="CR64" s="141"/>
      <c r="CS64" s="81"/>
      <c r="CT64" s="81"/>
      <c r="CU64" s="81"/>
      <c r="CV64" s="81"/>
      <c r="CW64" s="81"/>
      <c r="CX64" s="81"/>
      <c r="CY64" s="81"/>
      <c r="CZ64" s="81"/>
      <c r="DA64" s="81"/>
      <c r="DB64" s="81"/>
      <c r="DC64" s="81"/>
      <c r="DD64" s="81"/>
      <c r="DE64" s="81"/>
      <c r="DF64" s="82"/>
      <c r="DG64" s="82"/>
      <c r="DH64" s="142"/>
      <c r="DI64" s="167"/>
      <c r="DJ64" s="141"/>
      <c r="DK64" s="81"/>
      <c r="DL64" s="81"/>
      <c r="DM64" s="81"/>
      <c r="DN64" s="81"/>
      <c r="DO64" s="81"/>
      <c r="DP64" s="81"/>
      <c r="DQ64" s="81"/>
      <c r="DR64" s="81"/>
      <c r="DS64" s="81"/>
      <c r="DT64" s="81"/>
      <c r="DU64" s="81"/>
      <c r="DV64" s="81"/>
      <c r="DW64" s="81"/>
      <c r="DX64" s="82"/>
      <c r="DY64" s="82"/>
      <c r="DZ64" s="142"/>
      <c r="EA64" s="167"/>
      <c r="EB64" s="141"/>
      <c r="EC64" s="81"/>
      <c r="ED64" s="81"/>
      <c r="EE64" s="81"/>
      <c r="EF64" s="81"/>
      <c r="EG64" s="81"/>
      <c r="EH64" s="81"/>
      <c r="EI64" s="81"/>
      <c r="EJ64" s="81"/>
      <c r="EK64" s="81"/>
      <c r="EL64" s="81"/>
      <c r="EM64" s="81"/>
      <c r="EN64" s="81"/>
      <c r="EO64" s="81"/>
      <c r="EP64" s="82"/>
      <c r="EQ64" s="82"/>
      <c r="ER64" s="142"/>
      <c r="ES64" s="167"/>
      <c r="ET64" s="141"/>
      <c r="EU64" s="81"/>
      <c r="EV64" s="81"/>
      <c r="EW64" s="81"/>
      <c r="EX64" s="81"/>
      <c r="EY64" s="81"/>
      <c r="EZ64" s="81"/>
      <c r="FA64" s="81"/>
      <c r="FB64" s="81"/>
      <c r="FC64" s="81"/>
      <c r="FD64" s="81"/>
      <c r="FE64" s="81"/>
      <c r="FF64" s="81"/>
      <c r="FG64" s="81"/>
      <c r="FH64" s="82"/>
      <c r="FI64" s="82"/>
      <c r="FJ64" s="142"/>
      <c r="FK64" s="167"/>
      <c r="FL64" s="141"/>
      <c r="FM64" s="81"/>
      <c r="FN64" s="81"/>
      <c r="FO64" s="81"/>
      <c r="FP64" s="81"/>
      <c r="FQ64" s="81"/>
      <c r="FR64" s="81"/>
      <c r="FS64" s="81"/>
      <c r="FT64" s="81"/>
      <c r="FU64" s="81"/>
      <c r="FV64" s="81"/>
      <c r="FW64" s="81"/>
      <c r="FX64" s="81"/>
      <c r="FY64" s="81"/>
      <c r="FZ64" s="82"/>
      <c r="GA64" s="82"/>
      <c r="GB64" s="142"/>
      <c r="GC64" s="167"/>
      <c r="GD64" s="141"/>
      <c r="GE64" s="81"/>
      <c r="GF64" s="81"/>
      <c r="GG64" s="81"/>
      <c r="GH64" s="81"/>
      <c r="GI64" s="81"/>
      <c r="GJ64" s="81"/>
      <c r="GK64" s="81"/>
      <c r="GL64" s="81"/>
      <c r="GM64" s="81"/>
      <c r="GN64" s="81"/>
      <c r="GO64" s="81"/>
      <c r="GP64" s="81"/>
      <c r="GQ64" s="81"/>
      <c r="GR64" s="82"/>
      <c r="GS64" s="82"/>
      <c r="GT64" s="142"/>
    </row>
    <row r="65" spans="1:202" x14ac:dyDescent="0.25">
      <c r="A65" s="78" t="s">
        <v>54</v>
      </c>
      <c r="B65" s="719"/>
      <c r="C65" s="720"/>
      <c r="D65" s="719"/>
      <c r="E65" s="720"/>
      <c r="F65" s="141"/>
      <c r="G65" s="81"/>
      <c r="H65" s="81"/>
      <c r="I65" s="81"/>
      <c r="J65" s="81"/>
      <c r="K65" s="81"/>
      <c r="L65" s="81"/>
      <c r="M65" s="81"/>
      <c r="N65" s="81"/>
      <c r="O65" s="81"/>
      <c r="P65" s="81"/>
      <c r="Q65" s="81"/>
      <c r="R65" s="81"/>
      <c r="S65" s="81"/>
      <c r="T65" s="82"/>
      <c r="U65" s="82"/>
      <c r="V65" s="142"/>
      <c r="W65" s="167"/>
      <c r="X65" s="141"/>
      <c r="Y65" s="81"/>
      <c r="Z65" s="81"/>
      <c r="AA65" s="81"/>
      <c r="AB65" s="81"/>
      <c r="AC65" s="81"/>
      <c r="AD65" s="81"/>
      <c r="AE65" s="81"/>
      <c r="AF65" s="81"/>
      <c r="AG65" s="81"/>
      <c r="AH65" s="81"/>
      <c r="AI65" s="81"/>
      <c r="AJ65" s="81"/>
      <c r="AK65" s="81"/>
      <c r="AL65" s="82"/>
      <c r="AM65" s="82"/>
      <c r="AN65" s="142"/>
      <c r="AO65" s="167"/>
      <c r="AP65" s="141"/>
      <c r="AQ65" s="81"/>
      <c r="AR65" s="81"/>
      <c r="AS65" s="81"/>
      <c r="AT65" s="81"/>
      <c r="AU65" s="81"/>
      <c r="AV65" s="81"/>
      <c r="AW65" s="81"/>
      <c r="AX65" s="81"/>
      <c r="AY65" s="81"/>
      <c r="AZ65" s="81"/>
      <c r="BA65" s="81"/>
      <c r="BB65" s="81"/>
      <c r="BC65" s="81"/>
      <c r="BD65" s="82"/>
      <c r="BE65" s="82"/>
      <c r="BF65" s="142"/>
      <c r="BG65" s="167"/>
      <c r="BH65" s="141"/>
      <c r="BI65" s="81"/>
      <c r="BJ65" s="81"/>
      <c r="BK65" s="81"/>
      <c r="BL65" s="81"/>
      <c r="BM65" s="81"/>
      <c r="BN65" s="81"/>
      <c r="BO65" s="81"/>
      <c r="BP65" s="81"/>
      <c r="BQ65" s="81"/>
      <c r="BR65" s="81"/>
      <c r="BS65" s="81"/>
      <c r="BT65" s="81"/>
      <c r="BU65" s="81"/>
      <c r="BV65" s="82"/>
      <c r="BW65" s="82"/>
      <c r="BX65" s="142"/>
      <c r="BY65" s="167"/>
      <c r="BZ65" s="141"/>
      <c r="CA65" s="81"/>
      <c r="CB65" s="81"/>
      <c r="CC65" s="81"/>
      <c r="CD65" s="81"/>
      <c r="CE65" s="81"/>
      <c r="CF65" s="81"/>
      <c r="CG65" s="81"/>
      <c r="CH65" s="81"/>
      <c r="CI65" s="81"/>
      <c r="CJ65" s="81"/>
      <c r="CK65" s="81"/>
      <c r="CL65" s="81"/>
      <c r="CM65" s="81"/>
      <c r="CN65" s="82"/>
      <c r="CO65" s="82"/>
      <c r="CP65" s="142"/>
      <c r="CQ65" s="167"/>
      <c r="CR65" s="141"/>
      <c r="CS65" s="81"/>
      <c r="CT65" s="81"/>
      <c r="CU65" s="81"/>
      <c r="CV65" s="81"/>
      <c r="CW65" s="81"/>
      <c r="CX65" s="81"/>
      <c r="CY65" s="81"/>
      <c r="CZ65" s="81"/>
      <c r="DA65" s="81"/>
      <c r="DB65" s="81"/>
      <c r="DC65" s="81"/>
      <c r="DD65" s="81"/>
      <c r="DE65" s="81"/>
      <c r="DF65" s="82"/>
      <c r="DG65" s="82"/>
      <c r="DH65" s="142"/>
      <c r="DI65" s="167"/>
      <c r="DJ65" s="141"/>
      <c r="DK65" s="81"/>
      <c r="DL65" s="81"/>
      <c r="DM65" s="81"/>
      <c r="DN65" s="81"/>
      <c r="DO65" s="81"/>
      <c r="DP65" s="81"/>
      <c r="DQ65" s="81"/>
      <c r="DR65" s="81"/>
      <c r="DS65" s="81"/>
      <c r="DT65" s="81"/>
      <c r="DU65" s="81"/>
      <c r="DV65" s="81"/>
      <c r="DW65" s="81"/>
      <c r="DX65" s="82"/>
      <c r="DY65" s="82"/>
      <c r="DZ65" s="142"/>
      <c r="EA65" s="167"/>
      <c r="EB65" s="141"/>
      <c r="EC65" s="81"/>
      <c r="ED65" s="81"/>
      <c r="EE65" s="81"/>
      <c r="EF65" s="81"/>
      <c r="EG65" s="81"/>
      <c r="EH65" s="81"/>
      <c r="EI65" s="81"/>
      <c r="EJ65" s="81"/>
      <c r="EK65" s="81"/>
      <c r="EL65" s="81"/>
      <c r="EM65" s="81"/>
      <c r="EN65" s="81"/>
      <c r="EO65" s="81"/>
      <c r="EP65" s="82"/>
      <c r="EQ65" s="82"/>
      <c r="ER65" s="142"/>
      <c r="ES65" s="167"/>
      <c r="ET65" s="141"/>
      <c r="EU65" s="81"/>
      <c r="EV65" s="81"/>
      <c r="EW65" s="81"/>
      <c r="EX65" s="81"/>
      <c r="EY65" s="81"/>
      <c r="EZ65" s="81"/>
      <c r="FA65" s="81"/>
      <c r="FB65" s="81"/>
      <c r="FC65" s="81"/>
      <c r="FD65" s="81"/>
      <c r="FE65" s="81"/>
      <c r="FF65" s="81"/>
      <c r="FG65" s="81"/>
      <c r="FH65" s="82"/>
      <c r="FI65" s="82"/>
      <c r="FJ65" s="142"/>
      <c r="FK65" s="167"/>
      <c r="FL65" s="141"/>
      <c r="FM65" s="81"/>
      <c r="FN65" s="81"/>
      <c r="FO65" s="81"/>
      <c r="FP65" s="81"/>
      <c r="FQ65" s="81"/>
      <c r="FR65" s="81"/>
      <c r="FS65" s="81"/>
      <c r="FT65" s="81"/>
      <c r="FU65" s="81"/>
      <c r="FV65" s="81"/>
      <c r="FW65" s="81"/>
      <c r="FX65" s="81"/>
      <c r="FY65" s="81"/>
      <c r="FZ65" s="82"/>
      <c r="GA65" s="82"/>
      <c r="GB65" s="142"/>
      <c r="GC65" s="167"/>
      <c r="GD65" s="141"/>
      <c r="GE65" s="81"/>
      <c r="GF65" s="81"/>
      <c r="GG65" s="81"/>
      <c r="GH65" s="81"/>
      <c r="GI65" s="81"/>
      <c r="GJ65" s="81"/>
      <c r="GK65" s="81"/>
      <c r="GL65" s="81"/>
      <c r="GM65" s="81"/>
      <c r="GN65" s="81"/>
      <c r="GO65" s="81"/>
      <c r="GP65" s="81"/>
      <c r="GQ65" s="81"/>
      <c r="GR65" s="82"/>
      <c r="GS65" s="82"/>
      <c r="GT65" s="142"/>
    </row>
    <row r="66" spans="1:202" x14ac:dyDescent="0.25">
      <c r="A66" s="78" t="s">
        <v>80</v>
      </c>
      <c r="B66" s="719"/>
      <c r="C66" s="720"/>
      <c r="D66" s="719"/>
      <c r="E66" s="720"/>
      <c r="F66" s="141"/>
      <c r="G66" s="81"/>
      <c r="H66" s="81"/>
      <c r="I66" s="81"/>
      <c r="J66" s="81"/>
      <c r="K66" s="81"/>
      <c r="L66" s="81"/>
      <c r="M66" s="81"/>
      <c r="N66" s="81"/>
      <c r="O66" s="81"/>
      <c r="P66" s="81"/>
      <c r="Q66" s="81"/>
      <c r="R66" s="81"/>
      <c r="S66" s="81"/>
      <c r="T66" s="82"/>
      <c r="U66" s="82"/>
      <c r="V66" s="142"/>
      <c r="W66" s="167"/>
      <c r="X66" s="141"/>
      <c r="Y66" s="81"/>
      <c r="Z66" s="81"/>
      <c r="AA66" s="81"/>
      <c r="AB66" s="81"/>
      <c r="AC66" s="81"/>
      <c r="AD66" s="81"/>
      <c r="AE66" s="81"/>
      <c r="AF66" s="81"/>
      <c r="AG66" s="81"/>
      <c r="AH66" s="81"/>
      <c r="AI66" s="81"/>
      <c r="AJ66" s="81"/>
      <c r="AK66" s="81"/>
      <c r="AL66" s="82"/>
      <c r="AM66" s="82"/>
      <c r="AN66" s="142"/>
      <c r="AO66" s="167"/>
      <c r="AP66" s="141"/>
      <c r="AQ66" s="81"/>
      <c r="AR66" s="81"/>
      <c r="AS66" s="81"/>
      <c r="AT66" s="81"/>
      <c r="AU66" s="81"/>
      <c r="AV66" s="81"/>
      <c r="AW66" s="81"/>
      <c r="AX66" s="81"/>
      <c r="AY66" s="81"/>
      <c r="AZ66" s="81"/>
      <c r="BA66" s="81"/>
      <c r="BB66" s="81"/>
      <c r="BC66" s="81"/>
      <c r="BD66" s="82"/>
      <c r="BE66" s="82"/>
      <c r="BF66" s="142"/>
      <c r="BG66" s="167"/>
      <c r="BH66" s="141"/>
      <c r="BI66" s="81"/>
      <c r="BJ66" s="81"/>
      <c r="BK66" s="81"/>
      <c r="BL66" s="81"/>
      <c r="BM66" s="81"/>
      <c r="BN66" s="81"/>
      <c r="BO66" s="81"/>
      <c r="BP66" s="81"/>
      <c r="BQ66" s="81"/>
      <c r="BR66" s="81"/>
      <c r="BS66" s="81"/>
      <c r="BT66" s="81"/>
      <c r="BU66" s="81"/>
      <c r="BV66" s="82"/>
      <c r="BW66" s="82"/>
      <c r="BX66" s="142"/>
      <c r="BY66" s="167"/>
      <c r="BZ66" s="141"/>
      <c r="CA66" s="81"/>
      <c r="CB66" s="81"/>
      <c r="CC66" s="81"/>
      <c r="CD66" s="81"/>
      <c r="CE66" s="81"/>
      <c r="CF66" s="81"/>
      <c r="CG66" s="81"/>
      <c r="CH66" s="81"/>
      <c r="CI66" s="81"/>
      <c r="CJ66" s="81"/>
      <c r="CK66" s="81"/>
      <c r="CL66" s="81"/>
      <c r="CM66" s="81"/>
      <c r="CN66" s="82"/>
      <c r="CO66" s="82"/>
      <c r="CP66" s="142"/>
      <c r="CQ66" s="167"/>
      <c r="CR66" s="141"/>
      <c r="CS66" s="81"/>
      <c r="CT66" s="81"/>
      <c r="CU66" s="81"/>
      <c r="CV66" s="81"/>
      <c r="CW66" s="81"/>
      <c r="CX66" s="81"/>
      <c r="CY66" s="81"/>
      <c r="CZ66" s="81"/>
      <c r="DA66" s="81"/>
      <c r="DB66" s="81"/>
      <c r="DC66" s="81"/>
      <c r="DD66" s="81"/>
      <c r="DE66" s="81"/>
      <c r="DF66" s="82"/>
      <c r="DG66" s="82"/>
      <c r="DH66" s="142"/>
      <c r="DI66" s="167"/>
      <c r="DJ66" s="141"/>
      <c r="DK66" s="81"/>
      <c r="DL66" s="81"/>
      <c r="DM66" s="81"/>
      <c r="DN66" s="81"/>
      <c r="DO66" s="81"/>
      <c r="DP66" s="81"/>
      <c r="DQ66" s="81"/>
      <c r="DR66" s="81"/>
      <c r="DS66" s="81"/>
      <c r="DT66" s="81"/>
      <c r="DU66" s="81"/>
      <c r="DV66" s="81"/>
      <c r="DW66" s="81"/>
      <c r="DX66" s="82"/>
      <c r="DY66" s="82"/>
      <c r="DZ66" s="142"/>
      <c r="EA66" s="167"/>
      <c r="EB66" s="141"/>
      <c r="EC66" s="81"/>
      <c r="ED66" s="81"/>
      <c r="EE66" s="81"/>
      <c r="EF66" s="81"/>
      <c r="EG66" s="81"/>
      <c r="EH66" s="81"/>
      <c r="EI66" s="81"/>
      <c r="EJ66" s="81"/>
      <c r="EK66" s="81"/>
      <c r="EL66" s="81"/>
      <c r="EM66" s="81"/>
      <c r="EN66" s="81"/>
      <c r="EO66" s="81"/>
      <c r="EP66" s="82"/>
      <c r="EQ66" s="82"/>
      <c r="ER66" s="142"/>
      <c r="ES66" s="167"/>
      <c r="ET66" s="141"/>
      <c r="EU66" s="81"/>
      <c r="EV66" s="81"/>
      <c r="EW66" s="81"/>
      <c r="EX66" s="81"/>
      <c r="EY66" s="81"/>
      <c r="EZ66" s="81"/>
      <c r="FA66" s="81"/>
      <c r="FB66" s="81"/>
      <c r="FC66" s="81"/>
      <c r="FD66" s="81"/>
      <c r="FE66" s="81"/>
      <c r="FF66" s="81"/>
      <c r="FG66" s="81"/>
      <c r="FH66" s="82"/>
      <c r="FI66" s="82"/>
      <c r="FJ66" s="142"/>
      <c r="FK66" s="167"/>
      <c r="FL66" s="141"/>
      <c r="FM66" s="81"/>
      <c r="FN66" s="81"/>
      <c r="FO66" s="81"/>
      <c r="FP66" s="81"/>
      <c r="FQ66" s="81"/>
      <c r="FR66" s="81"/>
      <c r="FS66" s="81"/>
      <c r="FT66" s="81"/>
      <c r="FU66" s="81"/>
      <c r="FV66" s="81"/>
      <c r="FW66" s="81"/>
      <c r="FX66" s="81"/>
      <c r="FY66" s="81"/>
      <c r="FZ66" s="82"/>
      <c r="GA66" s="82"/>
      <c r="GB66" s="142"/>
      <c r="GC66" s="167"/>
      <c r="GD66" s="141"/>
      <c r="GE66" s="81"/>
      <c r="GF66" s="81"/>
      <c r="GG66" s="81"/>
      <c r="GH66" s="81"/>
      <c r="GI66" s="81"/>
      <c r="GJ66" s="81"/>
      <c r="GK66" s="81"/>
      <c r="GL66" s="81"/>
      <c r="GM66" s="81"/>
      <c r="GN66" s="81"/>
      <c r="GO66" s="81"/>
      <c r="GP66" s="81"/>
      <c r="GQ66" s="81"/>
      <c r="GR66" s="82"/>
      <c r="GS66" s="82"/>
      <c r="GT66" s="142"/>
    </row>
    <row r="67" spans="1:202" x14ac:dyDescent="0.25">
      <c r="A67" s="78" t="s">
        <v>55</v>
      </c>
      <c r="B67" s="724" t="s">
        <v>55</v>
      </c>
      <c r="C67" s="725" t="s">
        <v>91</v>
      </c>
      <c r="D67" s="724"/>
      <c r="E67" s="725"/>
      <c r="F67" s="141"/>
      <c r="G67" s="81"/>
      <c r="H67" s="81"/>
      <c r="I67" s="81"/>
      <c r="J67" s="81"/>
      <c r="K67" s="81"/>
      <c r="L67" s="81"/>
      <c r="M67" s="81"/>
      <c r="N67" s="81"/>
      <c r="O67" s="81"/>
      <c r="P67" s="81"/>
      <c r="Q67" s="81"/>
      <c r="R67" s="81"/>
      <c r="S67" s="81"/>
      <c r="T67" s="82"/>
      <c r="U67" s="82"/>
      <c r="V67" s="142"/>
      <c r="W67" s="167"/>
      <c r="X67" s="141"/>
      <c r="Y67" s="81"/>
      <c r="Z67" s="81"/>
      <c r="AA67" s="81"/>
      <c r="AB67" s="81"/>
      <c r="AC67" s="81"/>
      <c r="AD67" s="81"/>
      <c r="AE67" s="81"/>
      <c r="AF67" s="81"/>
      <c r="AG67" s="81"/>
      <c r="AH67" s="81"/>
      <c r="AI67" s="81"/>
      <c r="AJ67" s="81"/>
      <c r="AK67" s="81"/>
      <c r="AL67" s="82"/>
      <c r="AM67" s="82"/>
      <c r="AN67" s="142"/>
      <c r="AO67" s="167"/>
      <c r="AP67" s="141"/>
      <c r="AQ67" s="81"/>
      <c r="AR67" s="81"/>
      <c r="AS67" s="81"/>
      <c r="AT67" s="81"/>
      <c r="AU67" s="81"/>
      <c r="AV67" s="81"/>
      <c r="AW67" s="81"/>
      <c r="AX67" s="81"/>
      <c r="AY67" s="81"/>
      <c r="AZ67" s="81"/>
      <c r="BA67" s="81"/>
      <c r="BB67" s="81"/>
      <c r="BC67" s="81"/>
      <c r="BD67" s="82"/>
      <c r="BE67" s="82"/>
      <c r="BF67" s="142"/>
      <c r="BG67" s="167"/>
      <c r="BH67" s="141"/>
      <c r="BI67" s="81"/>
      <c r="BJ67" s="81"/>
      <c r="BK67" s="81"/>
      <c r="BL67" s="81"/>
      <c r="BM67" s="81"/>
      <c r="BN67" s="81"/>
      <c r="BO67" s="81"/>
      <c r="BP67" s="81"/>
      <c r="BQ67" s="81"/>
      <c r="BR67" s="81"/>
      <c r="BS67" s="81"/>
      <c r="BT67" s="81"/>
      <c r="BU67" s="81"/>
      <c r="BV67" s="82"/>
      <c r="BW67" s="82"/>
      <c r="BX67" s="142"/>
      <c r="BY67" s="167"/>
      <c r="BZ67" s="141"/>
      <c r="CA67" s="81"/>
      <c r="CB67" s="81"/>
      <c r="CC67" s="81"/>
      <c r="CD67" s="81"/>
      <c r="CE67" s="81"/>
      <c r="CF67" s="81"/>
      <c r="CG67" s="81"/>
      <c r="CH67" s="81"/>
      <c r="CI67" s="81"/>
      <c r="CJ67" s="81"/>
      <c r="CK67" s="81"/>
      <c r="CL67" s="81"/>
      <c r="CM67" s="81"/>
      <c r="CN67" s="82"/>
      <c r="CO67" s="82"/>
      <c r="CP67" s="142"/>
      <c r="CQ67" s="167"/>
      <c r="CR67" s="141"/>
      <c r="CS67" s="81"/>
      <c r="CT67" s="81"/>
      <c r="CU67" s="81"/>
      <c r="CV67" s="81"/>
      <c r="CW67" s="81"/>
      <c r="CX67" s="81"/>
      <c r="CY67" s="81"/>
      <c r="CZ67" s="81"/>
      <c r="DA67" s="81"/>
      <c r="DB67" s="81"/>
      <c r="DC67" s="81"/>
      <c r="DD67" s="81"/>
      <c r="DE67" s="81"/>
      <c r="DF67" s="82"/>
      <c r="DG67" s="82"/>
      <c r="DH67" s="142"/>
      <c r="DI67" s="167"/>
      <c r="DJ67" s="141"/>
      <c r="DK67" s="81"/>
      <c r="DL67" s="81"/>
      <c r="DM67" s="81"/>
      <c r="DN67" s="81"/>
      <c r="DO67" s="81"/>
      <c r="DP67" s="81"/>
      <c r="DQ67" s="81"/>
      <c r="DR67" s="81"/>
      <c r="DS67" s="81"/>
      <c r="DT67" s="81"/>
      <c r="DU67" s="81"/>
      <c r="DV67" s="81"/>
      <c r="DW67" s="81"/>
      <c r="DX67" s="82"/>
      <c r="DY67" s="82"/>
      <c r="DZ67" s="142"/>
      <c r="EA67" s="167"/>
      <c r="EB67" s="141"/>
      <c r="EC67" s="81"/>
      <c r="ED67" s="81"/>
      <c r="EE67" s="81"/>
      <c r="EF67" s="81"/>
      <c r="EG67" s="81"/>
      <c r="EH67" s="81"/>
      <c r="EI67" s="81"/>
      <c r="EJ67" s="81"/>
      <c r="EK67" s="81"/>
      <c r="EL67" s="81"/>
      <c r="EM67" s="81"/>
      <c r="EN67" s="81"/>
      <c r="EO67" s="81"/>
      <c r="EP67" s="82"/>
      <c r="EQ67" s="82"/>
      <c r="ER67" s="142"/>
      <c r="ES67" s="167"/>
      <c r="ET67" s="141"/>
      <c r="EU67" s="81"/>
      <c r="EV67" s="81"/>
      <c r="EW67" s="81"/>
      <c r="EX67" s="81"/>
      <c r="EY67" s="81"/>
      <c r="EZ67" s="81"/>
      <c r="FA67" s="81"/>
      <c r="FB67" s="81"/>
      <c r="FC67" s="81"/>
      <c r="FD67" s="81"/>
      <c r="FE67" s="81"/>
      <c r="FF67" s="81"/>
      <c r="FG67" s="81"/>
      <c r="FH67" s="82"/>
      <c r="FI67" s="82"/>
      <c r="FJ67" s="142"/>
      <c r="FK67" s="167"/>
      <c r="FL67" s="141"/>
      <c r="FM67" s="81"/>
      <c r="FN67" s="81"/>
      <c r="FO67" s="81"/>
      <c r="FP67" s="81"/>
      <c r="FQ67" s="81"/>
      <c r="FR67" s="81"/>
      <c r="FS67" s="81"/>
      <c r="FT67" s="81"/>
      <c r="FU67" s="81"/>
      <c r="FV67" s="81"/>
      <c r="FW67" s="81"/>
      <c r="FX67" s="81"/>
      <c r="FY67" s="81"/>
      <c r="FZ67" s="82"/>
      <c r="GA67" s="82"/>
      <c r="GB67" s="142"/>
      <c r="GC67" s="167"/>
      <c r="GD67" s="141"/>
      <c r="GE67" s="81"/>
      <c r="GF67" s="81"/>
      <c r="GG67" s="81"/>
      <c r="GH67" s="81"/>
      <c r="GI67" s="81"/>
      <c r="GJ67" s="81"/>
      <c r="GK67" s="81"/>
      <c r="GL67" s="81"/>
      <c r="GM67" s="81"/>
      <c r="GN67" s="81"/>
      <c r="GO67" s="81"/>
      <c r="GP67" s="81"/>
      <c r="GQ67" s="81"/>
      <c r="GR67" s="82"/>
      <c r="GS67" s="82"/>
      <c r="GT67" s="142"/>
    </row>
    <row r="68" spans="1:202" x14ac:dyDescent="0.25">
      <c r="A68" s="78" t="s">
        <v>56</v>
      </c>
      <c r="B68" s="719" t="s">
        <v>96</v>
      </c>
      <c r="C68" s="720">
        <v>19040</v>
      </c>
      <c r="D68" s="719"/>
      <c r="E68" s="720"/>
      <c r="F68" s="141"/>
      <c r="G68" s="81"/>
      <c r="H68" s="81"/>
      <c r="I68" s="81"/>
      <c r="J68" s="81"/>
      <c r="K68" s="81"/>
      <c r="L68" s="81"/>
      <c r="M68" s="81"/>
      <c r="N68" s="81"/>
      <c r="O68" s="81"/>
      <c r="P68" s="81"/>
      <c r="Q68" s="81"/>
      <c r="R68" s="81"/>
      <c r="S68" s="81"/>
      <c r="T68" s="82"/>
      <c r="U68" s="82"/>
      <c r="V68" s="142"/>
      <c r="W68" s="167"/>
      <c r="X68" s="141"/>
      <c r="Y68" s="81"/>
      <c r="Z68" s="81"/>
      <c r="AA68" s="81"/>
      <c r="AB68" s="81"/>
      <c r="AC68" s="81"/>
      <c r="AD68" s="81"/>
      <c r="AE68" s="81"/>
      <c r="AF68" s="81"/>
      <c r="AG68" s="81"/>
      <c r="AH68" s="81"/>
      <c r="AI68" s="81"/>
      <c r="AJ68" s="81"/>
      <c r="AK68" s="81"/>
      <c r="AL68" s="82"/>
      <c r="AM68" s="82"/>
      <c r="AN68" s="142"/>
      <c r="AO68" s="167"/>
      <c r="AP68" s="141"/>
      <c r="AQ68" s="81"/>
      <c r="AR68" s="81"/>
      <c r="AS68" s="81"/>
      <c r="AT68" s="81"/>
      <c r="AU68" s="81"/>
      <c r="AV68" s="81"/>
      <c r="AW68" s="81"/>
      <c r="AX68" s="81"/>
      <c r="AY68" s="81"/>
      <c r="AZ68" s="81"/>
      <c r="BA68" s="81"/>
      <c r="BB68" s="81"/>
      <c r="BC68" s="81"/>
      <c r="BD68" s="82"/>
      <c r="BE68" s="82"/>
      <c r="BF68" s="142"/>
      <c r="BG68" s="167"/>
      <c r="BH68" s="141"/>
      <c r="BI68" s="81"/>
      <c r="BJ68" s="81"/>
      <c r="BK68" s="81"/>
      <c r="BL68" s="81"/>
      <c r="BM68" s="81"/>
      <c r="BN68" s="81"/>
      <c r="BO68" s="81"/>
      <c r="BP68" s="81"/>
      <c r="BQ68" s="81"/>
      <c r="BR68" s="81"/>
      <c r="BS68" s="81"/>
      <c r="BT68" s="81"/>
      <c r="BU68" s="81"/>
      <c r="BV68" s="82"/>
      <c r="BW68" s="82"/>
      <c r="BX68" s="142"/>
      <c r="BY68" s="167"/>
      <c r="BZ68" s="141"/>
      <c r="CA68" s="81"/>
      <c r="CB68" s="81"/>
      <c r="CC68" s="81"/>
      <c r="CD68" s="81"/>
      <c r="CE68" s="81"/>
      <c r="CF68" s="81"/>
      <c r="CG68" s="81"/>
      <c r="CH68" s="81"/>
      <c r="CI68" s="81"/>
      <c r="CJ68" s="81"/>
      <c r="CK68" s="81"/>
      <c r="CL68" s="81"/>
      <c r="CM68" s="81"/>
      <c r="CN68" s="82"/>
      <c r="CO68" s="82"/>
      <c r="CP68" s="142"/>
      <c r="CQ68" s="167"/>
      <c r="CR68" s="141"/>
      <c r="CS68" s="81"/>
      <c r="CT68" s="81"/>
      <c r="CU68" s="81"/>
      <c r="CV68" s="81"/>
      <c r="CW68" s="81"/>
      <c r="CX68" s="81"/>
      <c r="CY68" s="81"/>
      <c r="CZ68" s="81"/>
      <c r="DA68" s="81"/>
      <c r="DB68" s="81"/>
      <c r="DC68" s="81"/>
      <c r="DD68" s="81"/>
      <c r="DE68" s="81"/>
      <c r="DF68" s="82"/>
      <c r="DG68" s="82"/>
      <c r="DH68" s="142"/>
      <c r="DI68" s="167"/>
      <c r="DJ68" s="141"/>
      <c r="DK68" s="81"/>
      <c r="DL68" s="81"/>
      <c r="DM68" s="81"/>
      <c r="DN68" s="81"/>
      <c r="DO68" s="81"/>
      <c r="DP68" s="81"/>
      <c r="DQ68" s="81"/>
      <c r="DR68" s="81"/>
      <c r="DS68" s="81"/>
      <c r="DT68" s="81"/>
      <c r="DU68" s="81"/>
      <c r="DV68" s="81"/>
      <c r="DW68" s="81"/>
      <c r="DX68" s="82"/>
      <c r="DY68" s="82"/>
      <c r="DZ68" s="142"/>
      <c r="EA68" s="167"/>
      <c r="EB68" s="141"/>
      <c r="EC68" s="81"/>
      <c r="ED68" s="81"/>
      <c r="EE68" s="81"/>
      <c r="EF68" s="81"/>
      <c r="EG68" s="81"/>
      <c r="EH68" s="81"/>
      <c r="EI68" s="81"/>
      <c r="EJ68" s="81"/>
      <c r="EK68" s="81"/>
      <c r="EL68" s="81"/>
      <c r="EM68" s="81"/>
      <c r="EN68" s="81"/>
      <c r="EO68" s="81"/>
      <c r="EP68" s="82"/>
      <c r="EQ68" s="82"/>
      <c r="ER68" s="142"/>
      <c r="ES68" s="167"/>
      <c r="ET68" s="141"/>
      <c r="EU68" s="81"/>
      <c r="EV68" s="81"/>
      <c r="EW68" s="81"/>
      <c r="EX68" s="81"/>
      <c r="EY68" s="81"/>
      <c r="EZ68" s="81"/>
      <c r="FA68" s="81"/>
      <c r="FB68" s="81"/>
      <c r="FC68" s="81"/>
      <c r="FD68" s="81"/>
      <c r="FE68" s="81"/>
      <c r="FF68" s="81"/>
      <c r="FG68" s="81"/>
      <c r="FH68" s="82"/>
      <c r="FI68" s="82"/>
      <c r="FJ68" s="142"/>
      <c r="FK68" s="167"/>
      <c r="FL68" s="141"/>
      <c r="FM68" s="81"/>
      <c r="FN68" s="81"/>
      <c r="FO68" s="81"/>
      <c r="FP68" s="81"/>
      <c r="FQ68" s="81"/>
      <c r="FR68" s="81"/>
      <c r="FS68" s="81"/>
      <c r="FT68" s="81"/>
      <c r="FU68" s="81"/>
      <c r="FV68" s="81"/>
      <c r="FW68" s="81"/>
      <c r="FX68" s="81"/>
      <c r="FY68" s="81"/>
      <c r="FZ68" s="82"/>
      <c r="GA68" s="82"/>
      <c r="GB68" s="142"/>
      <c r="GC68" s="167"/>
      <c r="GD68" s="141"/>
      <c r="GE68" s="81"/>
      <c r="GF68" s="81"/>
      <c r="GG68" s="81"/>
      <c r="GH68" s="81"/>
      <c r="GI68" s="81"/>
      <c r="GJ68" s="81"/>
      <c r="GK68" s="81"/>
      <c r="GL68" s="81"/>
      <c r="GM68" s="81"/>
      <c r="GN68" s="81"/>
      <c r="GO68" s="81"/>
      <c r="GP68" s="81"/>
      <c r="GQ68" s="81"/>
      <c r="GR68" s="82"/>
      <c r="GS68" s="82"/>
      <c r="GT68" s="142"/>
    </row>
    <row r="69" spans="1:202" x14ac:dyDescent="0.25">
      <c r="A69" s="78" t="s">
        <v>57</v>
      </c>
      <c r="B69" s="719" t="s">
        <v>97</v>
      </c>
      <c r="C69" s="720">
        <v>21210</v>
      </c>
      <c r="D69" s="719"/>
      <c r="E69" s="720"/>
      <c r="F69" s="141"/>
      <c r="G69" s="81"/>
      <c r="H69" s="81"/>
      <c r="I69" s="81"/>
      <c r="J69" s="81"/>
      <c r="K69" s="81"/>
      <c r="L69" s="81"/>
      <c r="M69" s="81"/>
      <c r="N69" s="81"/>
      <c r="O69" s="81"/>
      <c r="P69" s="81"/>
      <c r="Q69" s="81"/>
      <c r="R69" s="81"/>
      <c r="S69" s="81"/>
      <c r="T69" s="82"/>
      <c r="U69" s="82"/>
      <c r="V69" s="142"/>
      <c r="W69" s="167"/>
      <c r="X69" s="141"/>
      <c r="Y69" s="81"/>
      <c r="Z69" s="81"/>
      <c r="AA69" s="81"/>
      <c r="AB69" s="81"/>
      <c r="AC69" s="81"/>
      <c r="AD69" s="81"/>
      <c r="AE69" s="81"/>
      <c r="AF69" s="81"/>
      <c r="AG69" s="81"/>
      <c r="AH69" s="81"/>
      <c r="AI69" s="81"/>
      <c r="AJ69" s="81"/>
      <c r="AK69" s="81"/>
      <c r="AL69" s="82"/>
      <c r="AM69" s="82"/>
      <c r="AN69" s="142"/>
      <c r="AO69" s="167"/>
      <c r="AP69" s="141"/>
      <c r="AQ69" s="81"/>
      <c r="AR69" s="81"/>
      <c r="AS69" s="81"/>
      <c r="AT69" s="81"/>
      <c r="AU69" s="81"/>
      <c r="AV69" s="81"/>
      <c r="AW69" s="81"/>
      <c r="AX69" s="81"/>
      <c r="AY69" s="81"/>
      <c r="AZ69" s="81"/>
      <c r="BA69" s="81"/>
      <c r="BB69" s="81"/>
      <c r="BC69" s="81"/>
      <c r="BD69" s="82"/>
      <c r="BE69" s="82"/>
      <c r="BF69" s="142"/>
      <c r="BG69" s="167"/>
      <c r="BH69" s="141"/>
      <c r="BI69" s="81"/>
      <c r="BJ69" s="81"/>
      <c r="BK69" s="81"/>
      <c r="BL69" s="81"/>
      <c r="BM69" s="81"/>
      <c r="BN69" s="81"/>
      <c r="BO69" s="81"/>
      <c r="BP69" s="81"/>
      <c r="BQ69" s="81"/>
      <c r="BR69" s="81"/>
      <c r="BS69" s="81"/>
      <c r="BT69" s="81"/>
      <c r="BU69" s="81"/>
      <c r="BV69" s="82"/>
      <c r="BW69" s="82"/>
      <c r="BX69" s="142"/>
      <c r="BY69" s="167"/>
      <c r="BZ69" s="141"/>
      <c r="CA69" s="81"/>
      <c r="CB69" s="81"/>
      <c r="CC69" s="81"/>
      <c r="CD69" s="81"/>
      <c r="CE69" s="81"/>
      <c r="CF69" s="81"/>
      <c r="CG69" s="81"/>
      <c r="CH69" s="81"/>
      <c r="CI69" s="81"/>
      <c r="CJ69" s="81"/>
      <c r="CK69" s="81"/>
      <c r="CL69" s="81"/>
      <c r="CM69" s="81"/>
      <c r="CN69" s="82"/>
      <c r="CO69" s="82"/>
      <c r="CP69" s="142"/>
      <c r="CQ69" s="167"/>
      <c r="CR69" s="141"/>
      <c r="CS69" s="81"/>
      <c r="CT69" s="81"/>
      <c r="CU69" s="81"/>
      <c r="CV69" s="81"/>
      <c r="CW69" s="81"/>
      <c r="CX69" s="81"/>
      <c r="CY69" s="81"/>
      <c r="CZ69" s="81"/>
      <c r="DA69" s="81"/>
      <c r="DB69" s="81"/>
      <c r="DC69" s="81"/>
      <c r="DD69" s="81"/>
      <c r="DE69" s="81"/>
      <c r="DF69" s="82"/>
      <c r="DG69" s="82"/>
      <c r="DH69" s="142"/>
      <c r="DI69" s="167"/>
      <c r="DJ69" s="141"/>
      <c r="DK69" s="81"/>
      <c r="DL69" s="81"/>
      <c r="DM69" s="81"/>
      <c r="DN69" s="81"/>
      <c r="DO69" s="81"/>
      <c r="DP69" s="81"/>
      <c r="DQ69" s="81"/>
      <c r="DR69" s="81"/>
      <c r="DS69" s="81"/>
      <c r="DT69" s="81"/>
      <c r="DU69" s="81"/>
      <c r="DV69" s="81"/>
      <c r="DW69" s="81"/>
      <c r="DX69" s="82"/>
      <c r="DY69" s="82"/>
      <c r="DZ69" s="142"/>
      <c r="EA69" s="167"/>
      <c r="EB69" s="141"/>
      <c r="EC69" s="81"/>
      <c r="ED69" s="81"/>
      <c r="EE69" s="81"/>
      <c r="EF69" s="81"/>
      <c r="EG69" s="81"/>
      <c r="EH69" s="81"/>
      <c r="EI69" s="81"/>
      <c r="EJ69" s="81"/>
      <c r="EK69" s="81"/>
      <c r="EL69" s="81"/>
      <c r="EM69" s="81"/>
      <c r="EN69" s="81"/>
      <c r="EO69" s="81"/>
      <c r="EP69" s="82"/>
      <c r="EQ69" s="82"/>
      <c r="ER69" s="142"/>
      <c r="ES69" s="167"/>
      <c r="ET69" s="141"/>
      <c r="EU69" s="81"/>
      <c r="EV69" s="81"/>
      <c r="EW69" s="81"/>
      <c r="EX69" s="81"/>
      <c r="EY69" s="81"/>
      <c r="EZ69" s="81"/>
      <c r="FA69" s="81"/>
      <c r="FB69" s="81"/>
      <c r="FC69" s="81"/>
      <c r="FD69" s="81"/>
      <c r="FE69" s="81"/>
      <c r="FF69" s="81"/>
      <c r="FG69" s="81"/>
      <c r="FH69" s="82"/>
      <c r="FI69" s="82"/>
      <c r="FJ69" s="142"/>
      <c r="FK69" s="167"/>
      <c r="FL69" s="141"/>
      <c r="FM69" s="81"/>
      <c r="FN69" s="81"/>
      <c r="FO69" s="81"/>
      <c r="FP69" s="81"/>
      <c r="FQ69" s="81"/>
      <c r="FR69" s="81"/>
      <c r="FS69" s="81"/>
      <c r="FT69" s="81"/>
      <c r="FU69" s="81"/>
      <c r="FV69" s="81"/>
      <c r="FW69" s="81"/>
      <c r="FX69" s="81"/>
      <c r="FY69" s="81"/>
      <c r="FZ69" s="82"/>
      <c r="GA69" s="82"/>
      <c r="GB69" s="142"/>
      <c r="GC69" s="167"/>
      <c r="GD69" s="141"/>
      <c r="GE69" s="81"/>
      <c r="GF69" s="81"/>
      <c r="GG69" s="81"/>
      <c r="GH69" s="81"/>
      <c r="GI69" s="81"/>
      <c r="GJ69" s="81"/>
      <c r="GK69" s="81"/>
      <c r="GL69" s="81"/>
      <c r="GM69" s="81"/>
      <c r="GN69" s="81"/>
      <c r="GO69" s="81"/>
      <c r="GP69" s="81"/>
      <c r="GQ69" s="81"/>
      <c r="GR69" s="82"/>
      <c r="GS69" s="82"/>
      <c r="GT69" s="142"/>
    </row>
    <row r="70" spans="1:202" x14ac:dyDescent="0.25">
      <c r="A70" s="78" t="s">
        <v>58</v>
      </c>
      <c r="B70" s="719" t="s">
        <v>58</v>
      </c>
      <c r="C70" s="720">
        <v>31364</v>
      </c>
      <c r="D70" s="719"/>
      <c r="E70" s="720"/>
      <c r="F70" s="141"/>
      <c r="G70" s="81"/>
      <c r="H70" s="81"/>
      <c r="I70" s="81"/>
      <c r="J70" s="81"/>
      <c r="K70" s="81"/>
      <c r="L70" s="81"/>
      <c r="M70" s="81"/>
      <c r="N70" s="81"/>
      <c r="O70" s="81"/>
      <c r="P70" s="81"/>
      <c r="Q70" s="81"/>
      <c r="R70" s="81"/>
      <c r="S70" s="81"/>
      <c r="T70" s="82"/>
      <c r="U70" s="82"/>
      <c r="V70" s="142"/>
      <c r="W70" s="167"/>
      <c r="X70" s="141"/>
      <c r="Y70" s="81"/>
      <c r="Z70" s="81"/>
      <c r="AA70" s="81"/>
      <c r="AB70" s="81"/>
      <c r="AC70" s="81"/>
      <c r="AD70" s="81"/>
      <c r="AE70" s="81"/>
      <c r="AF70" s="81"/>
      <c r="AG70" s="81"/>
      <c r="AH70" s="81"/>
      <c r="AI70" s="81"/>
      <c r="AJ70" s="81"/>
      <c r="AK70" s="81"/>
      <c r="AL70" s="82"/>
      <c r="AM70" s="82"/>
      <c r="AN70" s="142"/>
      <c r="AO70" s="167"/>
      <c r="AP70" s="141"/>
      <c r="AQ70" s="81"/>
      <c r="AR70" s="81"/>
      <c r="AS70" s="81"/>
      <c r="AT70" s="81"/>
      <c r="AU70" s="81"/>
      <c r="AV70" s="81"/>
      <c r="AW70" s="81"/>
      <c r="AX70" s="81"/>
      <c r="AY70" s="81"/>
      <c r="AZ70" s="81"/>
      <c r="BA70" s="81"/>
      <c r="BB70" s="81"/>
      <c r="BC70" s="81"/>
      <c r="BD70" s="82"/>
      <c r="BE70" s="82"/>
      <c r="BF70" s="142"/>
      <c r="BG70" s="167"/>
      <c r="BH70" s="141"/>
      <c r="BI70" s="81"/>
      <c r="BJ70" s="81"/>
      <c r="BK70" s="81"/>
      <c r="BL70" s="81"/>
      <c r="BM70" s="81"/>
      <c r="BN70" s="81"/>
      <c r="BO70" s="81"/>
      <c r="BP70" s="81"/>
      <c r="BQ70" s="81"/>
      <c r="BR70" s="81"/>
      <c r="BS70" s="81"/>
      <c r="BT70" s="81"/>
      <c r="BU70" s="81"/>
      <c r="BV70" s="82"/>
      <c r="BW70" s="82"/>
      <c r="BX70" s="142"/>
      <c r="BY70" s="167"/>
      <c r="BZ70" s="141"/>
      <c r="CA70" s="81"/>
      <c r="CB70" s="81"/>
      <c r="CC70" s="81"/>
      <c r="CD70" s="81"/>
      <c r="CE70" s="81"/>
      <c r="CF70" s="81"/>
      <c r="CG70" s="81"/>
      <c r="CH70" s="81"/>
      <c r="CI70" s="81"/>
      <c r="CJ70" s="81"/>
      <c r="CK70" s="81"/>
      <c r="CL70" s="81"/>
      <c r="CM70" s="81"/>
      <c r="CN70" s="82"/>
      <c r="CO70" s="82"/>
      <c r="CP70" s="142"/>
      <c r="CQ70" s="167"/>
      <c r="CR70" s="141"/>
      <c r="CS70" s="81"/>
      <c r="CT70" s="81"/>
      <c r="CU70" s="81"/>
      <c r="CV70" s="81"/>
      <c r="CW70" s="81"/>
      <c r="CX70" s="81"/>
      <c r="CY70" s="81"/>
      <c r="CZ70" s="81"/>
      <c r="DA70" s="81"/>
      <c r="DB70" s="81"/>
      <c r="DC70" s="81"/>
      <c r="DD70" s="81"/>
      <c r="DE70" s="81"/>
      <c r="DF70" s="82"/>
      <c r="DG70" s="82"/>
      <c r="DH70" s="142"/>
      <c r="DI70" s="167"/>
      <c r="DJ70" s="141"/>
      <c r="DK70" s="81"/>
      <c r="DL70" s="81"/>
      <c r="DM70" s="81"/>
      <c r="DN70" s="81"/>
      <c r="DO70" s="81"/>
      <c r="DP70" s="81"/>
      <c r="DQ70" s="81"/>
      <c r="DR70" s="81"/>
      <c r="DS70" s="81"/>
      <c r="DT70" s="81"/>
      <c r="DU70" s="81"/>
      <c r="DV70" s="81"/>
      <c r="DW70" s="81"/>
      <c r="DX70" s="82"/>
      <c r="DY70" s="82"/>
      <c r="DZ70" s="142"/>
      <c r="EA70" s="167"/>
      <c r="EB70" s="141"/>
      <c r="EC70" s="81"/>
      <c r="ED70" s="81"/>
      <c r="EE70" s="81"/>
      <c r="EF70" s="81"/>
      <c r="EG70" s="81"/>
      <c r="EH70" s="81"/>
      <c r="EI70" s="81"/>
      <c r="EJ70" s="81"/>
      <c r="EK70" s="81"/>
      <c r="EL70" s="81"/>
      <c r="EM70" s="81"/>
      <c r="EN70" s="81"/>
      <c r="EO70" s="81"/>
      <c r="EP70" s="82"/>
      <c r="EQ70" s="82"/>
      <c r="ER70" s="142"/>
      <c r="ES70" s="167"/>
      <c r="ET70" s="141"/>
      <c r="EU70" s="81"/>
      <c r="EV70" s="81"/>
      <c r="EW70" s="81"/>
      <c r="EX70" s="81"/>
      <c r="EY70" s="81"/>
      <c r="EZ70" s="81"/>
      <c r="FA70" s="81"/>
      <c r="FB70" s="81"/>
      <c r="FC70" s="81"/>
      <c r="FD70" s="81"/>
      <c r="FE70" s="81"/>
      <c r="FF70" s="81"/>
      <c r="FG70" s="81"/>
      <c r="FH70" s="82"/>
      <c r="FI70" s="82"/>
      <c r="FJ70" s="142"/>
      <c r="FK70" s="167"/>
      <c r="FL70" s="141"/>
      <c r="FM70" s="81"/>
      <c r="FN70" s="81"/>
      <c r="FO70" s="81"/>
      <c r="FP70" s="81"/>
      <c r="FQ70" s="81"/>
      <c r="FR70" s="81"/>
      <c r="FS70" s="81"/>
      <c r="FT70" s="81"/>
      <c r="FU70" s="81"/>
      <c r="FV70" s="81"/>
      <c r="FW70" s="81"/>
      <c r="FX70" s="81"/>
      <c r="FY70" s="81"/>
      <c r="FZ70" s="82"/>
      <c r="GA70" s="82"/>
      <c r="GB70" s="142"/>
      <c r="GC70" s="167"/>
      <c r="GD70" s="141"/>
      <c r="GE70" s="81"/>
      <c r="GF70" s="81"/>
      <c r="GG70" s="81"/>
      <c r="GH70" s="81"/>
      <c r="GI70" s="81"/>
      <c r="GJ70" s="81"/>
      <c r="GK70" s="81"/>
      <c r="GL70" s="81"/>
      <c r="GM70" s="81"/>
      <c r="GN70" s="81"/>
      <c r="GO70" s="81"/>
      <c r="GP70" s="81"/>
      <c r="GQ70" s="81"/>
      <c r="GR70" s="82"/>
      <c r="GS70" s="82"/>
      <c r="GT70" s="142"/>
    </row>
    <row r="71" spans="1:202" x14ac:dyDescent="0.25">
      <c r="A71" s="78" t="s">
        <v>59</v>
      </c>
      <c r="B71" s="719" t="s">
        <v>59</v>
      </c>
      <c r="C71" s="720">
        <v>21410</v>
      </c>
      <c r="D71" s="719"/>
      <c r="E71" s="720"/>
      <c r="F71" s="141"/>
      <c r="G71" s="81"/>
      <c r="H71" s="81"/>
      <c r="I71" s="81"/>
      <c r="J71" s="81"/>
      <c r="K71" s="81"/>
      <c r="L71" s="81"/>
      <c r="M71" s="81"/>
      <c r="N71" s="81"/>
      <c r="O71" s="81"/>
      <c r="P71" s="81"/>
      <c r="Q71" s="81"/>
      <c r="R71" s="81"/>
      <c r="S71" s="81"/>
      <c r="T71" s="82"/>
      <c r="U71" s="82"/>
      <c r="V71" s="142"/>
      <c r="W71" s="167"/>
      <c r="X71" s="141"/>
      <c r="Y71" s="81"/>
      <c r="Z71" s="81"/>
      <c r="AA71" s="81"/>
      <c r="AB71" s="81"/>
      <c r="AC71" s="81"/>
      <c r="AD71" s="81"/>
      <c r="AE71" s="81"/>
      <c r="AF71" s="81"/>
      <c r="AG71" s="81"/>
      <c r="AH71" s="81"/>
      <c r="AI71" s="81"/>
      <c r="AJ71" s="81"/>
      <c r="AK71" s="81"/>
      <c r="AL71" s="82"/>
      <c r="AM71" s="82"/>
      <c r="AN71" s="142"/>
      <c r="AO71" s="167"/>
      <c r="AP71" s="141"/>
      <c r="AQ71" s="81"/>
      <c r="AR71" s="81"/>
      <c r="AS71" s="81"/>
      <c r="AT71" s="81"/>
      <c r="AU71" s="81"/>
      <c r="AV71" s="81"/>
      <c r="AW71" s="81"/>
      <c r="AX71" s="81"/>
      <c r="AY71" s="81"/>
      <c r="AZ71" s="81"/>
      <c r="BA71" s="81"/>
      <c r="BB71" s="81"/>
      <c r="BC71" s="81"/>
      <c r="BD71" s="82"/>
      <c r="BE71" s="82"/>
      <c r="BF71" s="142"/>
      <c r="BG71" s="167"/>
      <c r="BH71" s="141"/>
      <c r="BI71" s="81"/>
      <c r="BJ71" s="81"/>
      <c r="BK71" s="81"/>
      <c r="BL71" s="81"/>
      <c r="BM71" s="81"/>
      <c r="BN71" s="81"/>
      <c r="BO71" s="81"/>
      <c r="BP71" s="81"/>
      <c r="BQ71" s="81"/>
      <c r="BR71" s="81"/>
      <c r="BS71" s="81"/>
      <c r="BT71" s="81"/>
      <c r="BU71" s="81"/>
      <c r="BV71" s="82"/>
      <c r="BW71" s="82"/>
      <c r="BX71" s="142"/>
      <c r="BY71" s="167"/>
      <c r="BZ71" s="141"/>
      <c r="CA71" s="81"/>
      <c r="CB71" s="81"/>
      <c r="CC71" s="81"/>
      <c r="CD71" s="81"/>
      <c r="CE71" s="81"/>
      <c r="CF71" s="81"/>
      <c r="CG71" s="81"/>
      <c r="CH71" s="81"/>
      <c r="CI71" s="81"/>
      <c r="CJ71" s="81"/>
      <c r="CK71" s="81"/>
      <c r="CL71" s="81"/>
      <c r="CM71" s="81"/>
      <c r="CN71" s="82"/>
      <c r="CO71" s="82"/>
      <c r="CP71" s="142"/>
      <c r="CQ71" s="167"/>
      <c r="CR71" s="141"/>
      <c r="CS71" s="81"/>
      <c r="CT71" s="81"/>
      <c r="CU71" s="81"/>
      <c r="CV71" s="81"/>
      <c r="CW71" s="81"/>
      <c r="CX71" s="81"/>
      <c r="CY71" s="81"/>
      <c r="CZ71" s="81"/>
      <c r="DA71" s="81"/>
      <c r="DB71" s="81"/>
      <c r="DC71" s="81"/>
      <c r="DD71" s="81"/>
      <c r="DE71" s="81"/>
      <c r="DF71" s="82"/>
      <c r="DG71" s="82"/>
      <c r="DH71" s="142"/>
      <c r="DI71" s="167"/>
      <c r="DJ71" s="141"/>
      <c r="DK71" s="81"/>
      <c r="DL71" s="81"/>
      <c r="DM71" s="81"/>
      <c r="DN71" s="81"/>
      <c r="DO71" s="81"/>
      <c r="DP71" s="81"/>
      <c r="DQ71" s="81"/>
      <c r="DR71" s="81"/>
      <c r="DS71" s="81"/>
      <c r="DT71" s="81"/>
      <c r="DU71" s="81"/>
      <c r="DV71" s="81"/>
      <c r="DW71" s="81"/>
      <c r="DX71" s="82"/>
      <c r="DY71" s="82"/>
      <c r="DZ71" s="142"/>
      <c r="EA71" s="167"/>
      <c r="EB71" s="141"/>
      <c r="EC71" s="81"/>
      <c r="ED71" s="81"/>
      <c r="EE71" s="81"/>
      <c r="EF71" s="81"/>
      <c r="EG71" s="81"/>
      <c r="EH71" s="81"/>
      <c r="EI71" s="81"/>
      <c r="EJ71" s="81"/>
      <c r="EK71" s="81"/>
      <c r="EL71" s="81"/>
      <c r="EM71" s="81"/>
      <c r="EN71" s="81"/>
      <c r="EO71" s="81"/>
      <c r="EP71" s="82"/>
      <c r="EQ71" s="82"/>
      <c r="ER71" s="142"/>
      <c r="ES71" s="167"/>
      <c r="ET71" s="141"/>
      <c r="EU71" s="81"/>
      <c r="EV71" s="81"/>
      <c r="EW71" s="81"/>
      <c r="EX71" s="81"/>
      <c r="EY71" s="81"/>
      <c r="EZ71" s="81"/>
      <c r="FA71" s="81"/>
      <c r="FB71" s="81"/>
      <c r="FC71" s="81"/>
      <c r="FD71" s="81"/>
      <c r="FE71" s="81"/>
      <c r="FF71" s="81"/>
      <c r="FG71" s="81"/>
      <c r="FH71" s="82"/>
      <c r="FI71" s="82"/>
      <c r="FJ71" s="142"/>
      <c r="FK71" s="167"/>
      <c r="FL71" s="141"/>
      <c r="FM71" s="81"/>
      <c r="FN71" s="81"/>
      <c r="FO71" s="81"/>
      <c r="FP71" s="81"/>
      <c r="FQ71" s="81"/>
      <c r="FR71" s="81"/>
      <c r="FS71" s="81"/>
      <c r="FT71" s="81"/>
      <c r="FU71" s="81"/>
      <c r="FV71" s="81"/>
      <c r="FW71" s="81"/>
      <c r="FX71" s="81"/>
      <c r="FY71" s="81"/>
      <c r="FZ71" s="82"/>
      <c r="GA71" s="82"/>
      <c r="GB71" s="142"/>
      <c r="GC71" s="167"/>
      <c r="GD71" s="141"/>
      <c r="GE71" s="81"/>
      <c r="GF71" s="81"/>
      <c r="GG71" s="81"/>
      <c r="GH71" s="81"/>
      <c r="GI71" s="81"/>
      <c r="GJ71" s="81"/>
      <c r="GK71" s="81"/>
      <c r="GL71" s="81"/>
      <c r="GM71" s="81"/>
      <c r="GN71" s="81"/>
      <c r="GO71" s="81"/>
      <c r="GP71" s="81"/>
      <c r="GQ71" s="81"/>
      <c r="GR71" s="82"/>
      <c r="GS71" s="82"/>
      <c r="GT71" s="142"/>
    </row>
    <row r="72" spans="1:202" x14ac:dyDescent="0.25">
      <c r="A72" s="78" t="s">
        <v>60</v>
      </c>
      <c r="B72" s="719" t="s">
        <v>60</v>
      </c>
      <c r="C72" s="720">
        <v>23980</v>
      </c>
      <c r="D72" s="719"/>
      <c r="E72" s="720"/>
      <c r="F72" s="141"/>
      <c r="G72" s="81"/>
      <c r="H72" s="81"/>
      <c r="I72" s="81"/>
      <c r="J72" s="81"/>
      <c r="K72" s="81"/>
      <c r="L72" s="81"/>
      <c r="M72" s="81"/>
      <c r="N72" s="81"/>
      <c r="O72" s="81"/>
      <c r="P72" s="81"/>
      <c r="Q72" s="81"/>
      <c r="R72" s="81"/>
      <c r="S72" s="81"/>
      <c r="T72" s="82"/>
      <c r="U72" s="82"/>
      <c r="V72" s="142"/>
      <c r="W72" s="167"/>
      <c r="X72" s="141"/>
      <c r="Y72" s="81"/>
      <c r="Z72" s="81"/>
      <c r="AA72" s="81"/>
      <c r="AB72" s="81"/>
      <c r="AC72" s="81"/>
      <c r="AD72" s="81"/>
      <c r="AE72" s="81"/>
      <c r="AF72" s="81"/>
      <c r="AG72" s="81"/>
      <c r="AH72" s="81"/>
      <c r="AI72" s="81"/>
      <c r="AJ72" s="81"/>
      <c r="AK72" s="81"/>
      <c r="AL72" s="82"/>
      <c r="AM72" s="82"/>
      <c r="AN72" s="142"/>
      <c r="AO72" s="167"/>
      <c r="AP72" s="141"/>
      <c r="AQ72" s="81"/>
      <c r="AR72" s="81"/>
      <c r="AS72" s="81"/>
      <c r="AT72" s="81"/>
      <c r="AU72" s="81"/>
      <c r="AV72" s="81"/>
      <c r="AW72" s="81"/>
      <c r="AX72" s="81"/>
      <c r="AY72" s="81"/>
      <c r="AZ72" s="81"/>
      <c r="BA72" s="81"/>
      <c r="BB72" s="81"/>
      <c r="BC72" s="81"/>
      <c r="BD72" s="82"/>
      <c r="BE72" s="82"/>
      <c r="BF72" s="142"/>
      <c r="BG72" s="167"/>
      <c r="BH72" s="141"/>
      <c r="BI72" s="81"/>
      <c r="BJ72" s="81"/>
      <c r="BK72" s="81"/>
      <c r="BL72" s="81"/>
      <c r="BM72" s="81"/>
      <c r="BN72" s="81"/>
      <c r="BO72" s="81"/>
      <c r="BP72" s="81"/>
      <c r="BQ72" s="81"/>
      <c r="BR72" s="81"/>
      <c r="BS72" s="81"/>
      <c r="BT72" s="81"/>
      <c r="BU72" s="81"/>
      <c r="BV72" s="82"/>
      <c r="BW72" s="82"/>
      <c r="BX72" s="142"/>
      <c r="BY72" s="167"/>
      <c r="BZ72" s="141"/>
      <c r="CA72" s="81"/>
      <c r="CB72" s="81"/>
      <c r="CC72" s="81"/>
      <c r="CD72" s="81"/>
      <c r="CE72" s="81"/>
      <c r="CF72" s="81"/>
      <c r="CG72" s="81"/>
      <c r="CH72" s="81"/>
      <c r="CI72" s="81"/>
      <c r="CJ72" s="81"/>
      <c r="CK72" s="81"/>
      <c r="CL72" s="81"/>
      <c r="CM72" s="81"/>
      <c r="CN72" s="82"/>
      <c r="CO72" s="82"/>
      <c r="CP72" s="142"/>
      <c r="CQ72" s="167"/>
      <c r="CR72" s="141"/>
      <c r="CS72" s="81"/>
      <c r="CT72" s="81"/>
      <c r="CU72" s="81"/>
      <c r="CV72" s="81"/>
      <c r="CW72" s="81"/>
      <c r="CX72" s="81"/>
      <c r="CY72" s="81"/>
      <c r="CZ72" s="81"/>
      <c r="DA72" s="81"/>
      <c r="DB72" s="81"/>
      <c r="DC72" s="81"/>
      <c r="DD72" s="81"/>
      <c r="DE72" s="81"/>
      <c r="DF72" s="82"/>
      <c r="DG72" s="82"/>
      <c r="DH72" s="142"/>
      <c r="DI72" s="167"/>
      <c r="DJ72" s="141"/>
      <c r="DK72" s="81"/>
      <c r="DL72" s="81"/>
      <c r="DM72" s="81"/>
      <c r="DN72" s="81"/>
      <c r="DO72" s="81"/>
      <c r="DP72" s="81"/>
      <c r="DQ72" s="81"/>
      <c r="DR72" s="81"/>
      <c r="DS72" s="81"/>
      <c r="DT72" s="81"/>
      <c r="DU72" s="81"/>
      <c r="DV72" s="81"/>
      <c r="DW72" s="81"/>
      <c r="DX72" s="82"/>
      <c r="DY72" s="82"/>
      <c r="DZ72" s="142"/>
      <c r="EA72" s="167"/>
      <c r="EB72" s="141"/>
      <c r="EC72" s="81"/>
      <c r="ED72" s="81"/>
      <c r="EE72" s="81"/>
      <c r="EF72" s="81"/>
      <c r="EG72" s="81"/>
      <c r="EH72" s="81"/>
      <c r="EI72" s="81"/>
      <c r="EJ72" s="81"/>
      <c r="EK72" s="81"/>
      <c r="EL72" s="81"/>
      <c r="EM72" s="81"/>
      <c r="EN72" s="81"/>
      <c r="EO72" s="81"/>
      <c r="EP72" s="82"/>
      <c r="EQ72" s="82"/>
      <c r="ER72" s="142"/>
      <c r="ES72" s="167"/>
      <c r="ET72" s="141"/>
      <c r="EU72" s="81"/>
      <c r="EV72" s="81"/>
      <c r="EW72" s="81"/>
      <c r="EX72" s="81"/>
      <c r="EY72" s="81"/>
      <c r="EZ72" s="81"/>
      <c r="FA72" s="81"/>
      <c r="FB72" s="81"/>
      <c r="FC72" s="81"/>
      <c r="FD72" s="81"/>
      <c r="FE72" s="81"/>
      <c r="FF72" s="81"/>
      <c r="FG72" s="81"/>
      <c r="FH72" s="82"/>
      <c r="FI72" s="82"/>
      <c r="FJ72" s="142"/>
      <c r="FK72" s="167"/>
      <c r="FL72" s="141"/>
      <c r="FM72" s="81"/>
      <c r="FN72" s="81"/>
      <c r="FO72" s="81"/>
      <c r="FP72" s="81"/>
      <c r="FQ72" s="81"/>
      <c r="FR72" s="81"/>
      <c r="FS72" s="81"/>
      <c r="FT72" s="81"/>
      <c r="FU72" s="81"/>
      <c r="FV72" s="81"/>
      <c r="FW72" s="81"/>
      <c r="FX72" s="81"/>
      <c r="FY72" s="81"/>
      <c r="FZ72" s="82"/>
      <c r="GA72" s="82"/>
      <c r="GB72" s="142"/>
      <c r="GC72" s="167"/>
      <c r="GD72" s="141"/>
      <c r="GE72" s="81"/>
      <c r="GF72" s="81"/>
      <c r="GG72" s="81"/>
      <c r="GH72" s="81"/>
      <c r="GI72" s="81"/>
      <c r="GJ72" s="81"/>
      <c r="GK72" s="81"/>
      <c r="GL72" s="81"/>
      <c r="GM72" s="81"/>
      <c r="GN72" s="81"/>
      <c r="GO72" s="81"/>
      <c r="GP72" s="81"/>
      <c r="GQ72" s="81"/>
      <c r="GR72" s="82"/>
      <c r="GS72" s="82"/>
      <c r="GT72" s="142"/>
    </row>
    <row r="73" spans="1:202" x14ac:dyDescent="0.25">
      <c r="A73" s="78"/>
      <c r="B73" s="79"/>
      <c r="C73" s="149"/>
      <c r="D73" s="79"/>
      <c r="E73" s="149"/>
      <c r="F73" s="141"/>
      <c r="G73" s="81"/>
      <c r="H73" s="81"/>
      <c r="I73" s="81"/>
      <c r="J73" s="81"/>
      <c r="K73" s="81"/>
      <c r="L73" s="81"/>
      <c r="M73" s="81"/>
      <c r="N73" s="81"/>
      <c r="O73" s="81"/>
      <c r="P73" s="81"/>
      <c r="Q73" s="81"/>
      <c r="R73" s="81"/>
      <c r="S73" s="81"/>
      <c r="T73" s="82"/>
      <c r="U73" s="82"/>
      <c r="V73" s="142"/>
      <c r="W73" s="167"/>
      <c r="X73" s="141"/>
      <c r="Y73" s="81"/>
      <c r="Z73" s="81"/>
      <c r="AA73" s="81"/>
      <c r="AB73" s="81"/>
      <c r="AC73" s="81"/>
      <c r="AD73" s="81"/>
      <c r="AE73" s="81"/>
      <c r="AF73" s="81"/>
      <c r="AG73" s="81"/>
      <c r="AH73" s="81"/>
      <c r="AI73" s="81"/>
      <c r="AJ73" s="81"/>
      <c r="AK73" s="81"/>
      <c r="AL73" s="82"/>
      <c r="AM73" s="82"/>
      <c r="AN73" s="142"/>
      <c r="AO73" s="167"/>
      <c r="AP73" s="141"/>
      <c r="AQ73" s="81"/>
      <c r="AR73" s="81"/>
      <c r="AS73" s="81"/>
      <c r="AT73" s="81"/>
      <c r="AU73" s="81"/>
      <c r="AV73" s="81"/>
      <c r="AW73" s="81"/>
      <c r="AX73" s="81"/>
      <c r="AY73" s="81"/>
      <c r="AZ73" s="81"/>
      <c r="BA73" s="81"/>
      <c r="BB73" s="81"/>
      <c r="BC73" s="81"/>
      <c r="BD73" s="82"/>
      <c r="BE73" s="82"/>
      <c r="BF73" s="142"/>
      <c r="BG73" s="167"/>
      <c r="BH73" s="141"/>
      <c r="BI73" s="81"/>
      <c r="BJ73" s="81"/>
      <c r="BK73" s="81"/>
      <c r="BL73" s="81"/>
      <c r="BM73" s="81"/>
      <c r="BN73" s="81"/>
      <c r="BO73" s="81"/>
      <c r="BP73" s="81"/>
      <c r="BQ73" s="81"/>
      <c r="BR73" s="81"/>
      <c r="BS73" s="81"/>
      <c r="BT73" s="81"/>
      <c r="BU73" s="81"/>
      <c r="BV73" s="82"/>
      <c r="BW73" s="82"/>
      <c r="BX73" s="142"/>
      <c r="BY73" s="167"/>
      <c r="BZ73" s="141"/>
      <c r="CA73" s="81"/>
      <c r="CB73" s="81"/>
      <c r="CC73" s="81"/>
      <c r="CD73" s="81"/>
      <c r="CE73" s="81"/>
      <c r="CF73" s="81"/>
      <c r="CG73" s="81"/>
      <c r="CH73" s="81"/>
      <c r="CI73" s="81"/>
      <c r="CJ73" s="81"/>
      <c r="CK73" s="81"/>
      <c r="CL73" s="81"/>
      <c r="CM73" s="81"/>
      <c r="CN73" s="82"/>
      <c r="CO73" s="82"/>
      <c r="CP73" s="142"/>
      <c r="CQ73" s="167"/>
      <c r="CR73" s="141"/>
      <c r="CS73" s="81"/>
      <c r="CT73" s="81"/>
      <c r="CU73" s="81"/>
      <c r="CV73" s="81"/>
      <c r="CW73" s="81"/>
      <c r="CX73" s="81"/>
      <c r="CY73" s="81"/>
      <c r="CZ73" s="81"/>
      <c r="DA73" s="81"/>
      <c r="DB73" s="81"/>
      <c r="DC73" s="81"/>
      <c r="DD73" s="81"/>
      <c r="DE73" s="81"/>
      <c r="DF73" s="82"/>
      <c r="DG73" s="82"/>
      <c r="DH73" s="142"/>
      <c r="DI73" s="167"/>
      <c r="DJ73" s="141"/>
      <c r="DK73" s="81"/>
      <c r="DL73" s="81"/>
      <c r="DM73" s="81"/>
      <c r="DN73" s="81"/>
      <c r="DO73" s="81"/>
      <c r="DP73" s="81"/>
      <c r="DQ73" s="81"/>
      <c r="DR73" s="81"/>
      <c r="DS73" s="81"/>
      <c r="DT73" s="81"/>
      <c r="DU73" s="81"/>
      <c r="DV73" s="81"/>
      <c r="DW73" s="81"/>
      <c r="DX73" s="82"/>
      <c r="DY73" s="82"/>
      <c r="DZ73" s="142"/>
      <c r="EA73" s="167"/>
      <c r="EB73" s="141"/>
      <c r="EC73" s="81"/>
      <c r="ED73" s="81"/>
      <c r="EE73" s="81"/>
      <c r="EF73" s="81"/>
      <c r="EG73" s="81"/>
      <c r="EH73" s="81"/>
      <c r="EI73" s="81"/>
      <c r="EJ73" s="81"/>
      <c r="EK73" s="81"/>
      <c r="EL73" s="81"/>
      <c r="EM73" s="81"/>
      <c r="EN73" s="81"/>
      <c r="EO73" s="81"/>
      <c r="EP73" s="82"/>
      <c r="EQ73" s="82"/>
      <c r="ER73" s="142"/>
      <c r="ES73" s="167"/>
      <c r="ET73" s="141"/>
      <c r="EU73" s="81"/>
      <c r="EV73" s="81"/>
      <c r="EW73" s="81"/>
      <c r="EX73" s="81"/>
      <c r="EY73" s="81"/>
      <c r="EZ73" s="81"/>
      <c r="FA73" s="81"/>
      <c r="FB73" s="81"/>
      <c r="FC73" s="81"/>
      <c r="FD73" s="81"/>
      <c r="FE73" s="81"/>
      <c r="FF73" s="81"/>
      <c r="FG73" s="81"/>
      <c r="FH73" s="82"/>
      <c r="FI73" s="82"/>
      <c r="FJ73" s="142"/>
      <c r="FK73" s="167"/>
      <c r="FL73" s="141"/>
      <c r="FM73" s="81"/>
      <c r="FN73" s="81"/>
      <c r="FO73" s="81"/>
      <c r="FP73" s="81"/>
      <c r="FQ73" s="81"/>
      <c r="FR73" s="81"/>
      <c r="FS73" s="81"/>
      <c r="FT73" s="81"/>
      <c r="FU73" s="81"/>
      <c r="FV73" s="81"/>
      <c r="FW73" s="81"/>
      <c r="FX73" s="81"/>
      <c r="FY73" s="81"/>
      <c r="FZ73" s="82"/>
      <c r="GA73" s="82"/>
      <c r="GB73" s="142"/>
      <c r="GC73" s="167"/>
      <c r="GD73" s="141"/>
      <c r="GE73" s="81"/>
      <c r="GF73" s="81"/>
      <c r="GG73" s="81"/>
      <c r="GH73" s="81"/>
      <c r="GI73" s="81"/>
      <c r="GJ73" s="81"/>
      <c r="GK73" s="81"/>
      <c r="GL73" s="81"/>
      <c r="GM73" s="81"/>
      <c r="GN73" s="81"/>
      <c r="GO73" s="81"/>
      <c r="GP73" s="81"/>
      <c r="GQ73" s="81"/>
      <c r="GR73" s="82"/>
      <c r="GS73" s="82"/>
      <c r="GT73" s="142"/>
    </row>
    <row r="74" spans="1:202" ht="14.4" thickBot="1" x14ac:dyDescent="0.3">
      <c r="A74" s="78"/>
      <c r="B74" s="79"/>
      <c r="C74" s="79"/>
      <c r="D74" s="79"/>
      <c r="E74" s="79"/>
      <c r="F74" s="145"/>
      <c r="G74" s="87"/>
      <c r="H74" s="87"/>
      <c r="I74" s="87"/>
      <c r="J74" s="87"/>
      <c r="K74" s="87"/>
      <c r="L74" s="87"/>
      <c r="M74" s="87"/>
      <c r="N74" s="87"/>
      <c r="O74" s="87"/>
      <c r="P74" s="87"/>
      <c r="Q74" s="87"/>
      <c r="R74" s="87"/>
      <c r="S74" s="87"/>
      <c r="T74" s="88"/>
      <c r="U74" s="88"/>
      <c r="V74" s="146"/>
      <c r="W74" s="167"/>
      <c r="X74" s="145"/>
      <c r="Y74" s="87"/>
      <c r="Z74" s="87"/>
      <c r="AA74" s="87"/>
      <c r="AB74" s="87"/>
      <c r="AC74" s="87"/>
      <c r="AD74" s="87"/>
      <c r="AE74" s="87"/>
      <c r="AF74" s="87"/>
      <c r="AG74" s="87"/>
      <c r="AH74" s="87"/>
      <c r="AI74" s="87"/>
      <c r="AJ74" s="87"/>
      <c r="AK74" s="87"/>
      <c r="AL74" s="88"/>
      <c r="AM74" s="88"/>
      <c r="AN74" s="146"/>
      <c r="AO74" s="167"/>
      <c r="AP74" s="145"/>
      <c r="AQ74" s="87"/>
      <c r="AR74" s="87"/>
      <c r="AS74" s="87"/>
      <c r="AT74" s="87"/>
      <c r="AU74" s="87"/>
      <c r="AV74" s="87"/>
      <c r="AW74" s="87"/>
      <c r="AX74" s="87"/>
      <c r="AY74" s="87"/>
      <c r="AZ74" s="87"/>
      <c r="BA74" s="87"/>
      <c r="BB74" s="87"/>
      <c r="BC74" s="87"/>
      <c r="BD74" s="88"/>
      <c r="BE74" s="88"/>
      <c r="BF74" s="146"/>
      <c r="BG74" s="167"/>
      <c r="BH74" s="145"/>
      <c r="BI74" s="87"/>
      <c r="BJ74" s="87"/>
      <c r="BK74" s="87"/>
      <c r="BL74" s="87"/>
      <c r="BM74" s="87"/>
      <c r="BN74" s="87"/>
      <c r="BO74" s="87"/>
      <c r="BP74" s="87"/>
      <c r="BQ74" s="87"/>
      <c r="BR74" s="87"/>
      <c r="BS74" s="87"/>
      <c r="BT74" s="87"/>
      <c r="BU74" s="87"/>
      <c r="BV74" s="88"/>
      <c r="BW74" s="88"/>
      <c r="BX74" s="146"/>
      <c r="BY74" s="167"/>
      <c r="BZ74" s="145"/>
      <c r="CA74" s="87"/>
      <c r="CB74" s="87"/>
      <c r="CC74" s="87"/>
      <c r="CD74" s="87"/>
      <c r="CE74" s="87"/>
      <c r="CF74" s="87"/>
      <c r="CG74" s="87"/>
      <c r="CH74" s="87"/>
      <c r="CI74" s="87"/>
      <c r="CJ74" s="87"/>
      <c r="CK74" s="87"/>
      <c r="CL74" s="87"/>
      <c r="CM74" s="87"/>
      <c r="CN74" s="88"/>
      <c r="CO74" s="88"/>
      <c r="CP74" s="146"/>
      <c r="CQ74" s="167"/>
      <c r="CR74" s="145"/>
      <c r="CS74" s="87"/>
      <c r="CT74" s="87"/>
      <c r="CU74" s="87"/>
      <c r="CV74" s="87"/>
      <c r="CW74" s="87"/>
      <c r="CX74" s="87"/>
      <c r="CY74" s="87"/>
      <c r="CZ74" s="87"/>
      <c r="DA74" s="87"/>
      <c r="DB74" s="87"/>
      <c r="DC74" s="87"/>
      <c r="DD74" s="87"/>
      <c r="DE74" s="87"/>
      <c r="DF74" s="88"/>
      <c r="DG74" s="88"/>
      <c r="DH74" s="146"/>
      <c r="DI74" s="167"/>
      <c r="DJ74" s="145"/>
      <c r="DK74" s="87"/>
      <c r="DL74" s="87"/>
      <c r="DM74" s="87"/>
      <c r="DN74" s="87"/>
      <c r="DO74" s="87"/>
      <c r="DP74" s="87"/>
      <c r="DQ74" s="87"/>
      <c r="DR74" s="87"/>
      <c r="DS74" s="87"/>
      <c r="DT74" s="87"/>
      <c r="DU74" s="87"/>
      <c r="DV74" s="87"/>
      <c r="DW74" s="87"/>
      <c r="DX74" s="88"/>
      <c r="DY74" s="88"/>
      <c r="DZ74" s="146"/>
      <c r="EA74" s="167"/>
      <c r="EB74" s="145"/>
      <c r="EC74" s="87"/>
      <c r="ED74" s="87"/>
      <c r="EE74" s="87"/>
      <c r="EF74" s="87"/>
      <c r="EG74" s="87"/>
      <c r="EH74" s="87"/>
      <c r="EI74" s="87"/>
      <c r="EJ74" s="87"/>
      <c r="EK74" s="87"/>
      <c r="EL74" s="87"/>
      <c r="EM74" s="87"/>
      <c r="EN74" s="87"/>
      <c r="EO74" s="87"/>
      <c r="EP74" s="88"/>
      <c r="EQ74" s="88"/>
      <c r="ER74" s="146"/>
      <c r="ES74" s="167"/>
      <c r="ET74" s="145"/>
      <c r="EU74" s="87"/>
      <c r="EV74" s="87"/>
      <c r="EW74" s="87"/>
      <c r="EX74" s="87"/>
      <c r="EY74" s="87"/>
      <c r="EZ74" s="87"/>
      <c r="FA74" s="87"/>
      <c r="FB74" s="87"/>
      <c r="FC74" s="87"/>
      <c r="FD74" s="87"/>
      <c r="FE74" s="87"/>
      <c r="FF74" s="87"/>
      <c r="FG74" s="87"/>
      <c r="FH74" s="88"/>
      <c r="FI74" s="88"/>
      <c r="FJ74" s="146"/>
      <c r="FK74" s="167"/>
      <c r="FL74" s="145"/>
      <c r="FM74" s="87"/>
      <c r="FN74" s="87"/>
      <c r="FO74" s="87"/>
      <c r="FP74" s="87"/>
      <c r="FQ74" s="87"/>
      <c r="FR74" s="87"/>
      <c r="FS74" s="87"/>
      <c r="FT74" s="87"/>
      <c r="FU74" s="87"/>
      <c r="FV74" s="87"/>
      <c r="FW74" s="87"/>
      <c r="FX74" s="87"/>
      <c r="FY74" s="87"/>
      <c r="FZ74" s="88"/>
      <c r="GA74" s="88"/>
      <c r="GB74" s="146"/>
      <c r="GC74" s="167"/>
      <c r="GD74" s="145"/>
      <c r="GE74" s="87"/>
      <c r="GF74" s="87"/>
      <c r="GG74" s="87"/>
      <c r="GH74" s="87"/>
      <c r="GI74" s="87"/>
      <c r="GJ74" s="87"/>
      <c r="GK74" s="87"/>
      <c r="GL74" s="87"/>
      <c r="GM74" s="87"/>
      <c r="GN74" s="87"/>
      <c r="GO74" s="87"/>
      <c r="GP74" s="87"/>
      <c r="GQ74" s="87"/>
      <c r="GR74" s="88"/>
      <c r="GS74" s="88"/>
      <c r="GT74" s="146"/>
    </row>
    <row r="75" spans="1:202" ht="14.4" thickBot="1" x14ac:dyDescent="0.3">
      <c r="A75" s="101" t="s">
        <v>9</v>
      </c>
      <c r="B75" s="102"/>
      <c r="C75" s="150"/>
      <c r="D75" s="102"/>
      <c r="E75" s="150"/>
      <c r="F75" s="152"/>
      <c r="G75" s="103"/>
      <c r="H75" s="103"/>
      <c r="I75" s="103"/>
      <c r="J75" s="104"/>
      <c r="K75" s="104"/>
      <c r="L75" s="103"/>
      <c r="M75" s="103"/>
      <c r="N75" s="103"/>
      <c r="O75" s="103"/>
      <c r="P75" s="103"/>
      <c r="Q75" s="103"/>
      <c r="R75" s="103"/>
      <c r="S75" s="103"/>
      <c r="T75" s="105"/>
      <c r="U75" s="105"/>
      <c r="V75" s="153"/>
      <c r="W75" s="134"/>
      <c r="X75" s="152"/>
      <c r="Y75" s="103"/>
      <c r="Z75" s="103"/>
      <c r="AA75" s="103"/>
      <c r="AB75" s="104"/>
      <c r="AC75" s="104"/>
      <c r="AD75" s="103"/>
      <c r="AE75" s="103"/>
      <c r="AF75" s="103"/>
      <c r="AG75" s="103"/>
      <c r="AH75" s="103"/>
      <c r="AI75" s="103"/>
      <c r="AJ75" s="103"/>
      <c r="AK75" s="103"/>
      <c r="AL75" s="105"/>
      <c r="AM75" s="105"/>
      <c r="AN75" s="153"/>
      <c r="AO75" s="134"/>
      <c r="AP75" s="152"/>
      <c r="AQ75" s="103"/>
      <c r="AR75" s="103"/>
      <c r="AS75" s="103"/>
      <c r="AT75" s="104"/>
      <c r="AU75" s="104"/>
      <c r="AV75" s="103"/>
      <c r="AW75" s="103"/>
      <c r="AX75" s="103"/>
      <c r="AY75" s="103"/>
      <c r="AZ75" s="103"/>
      <c r="BA75" s="103"/>
      <c r="BB75" s="103"/>
      <c r="BC75" s="103"/>
      <c r="BD75" s="105"/>
      <c r="BE75" s="105"/>
      <c r="BF75" s="153"/>
      <c r="BG75" s="134"/>
      <c r="BH75" s="152"/>
      <c r="BI75" s="103"/>
      <c r="BJ75" s="103"/>
      <c r="BK75" s="103"/>
      <c r="BL75" s="104"/>
      <c r="BM75" s="104"/>
      <c r="BN75" s="103"/>
      <c r="BO75" s="103"/>
      <c r="BP75" s="103"/>
      <c r="BQ75" s="103"/>
      <c r="BR75" s="103"/>
      <c r="BS75" s="103"/>
      <c r="BT75" s="103"/>
      <c r="BU75" s="103"/>
      <c r="BV75" s="105"/>
      <c r="BW75" s="105"/>
      <c r="BX75" s="153"/>
      <c r="BY75" s="134"/>
      <c r="BZ75" s="152"/>
      <c r="CA75" s="103"/>
      <c r="CB75" s="103"/>
      <c r="CC75" s="103"/>
      <c r="CD75" s="104"/>
      <c r="CE75" s="104"/>
      <c r="CF75" s="103"/>
      <c r="CG75" s="103"/>
      <c r="CH75" s="103"/>
      <c r="CI75" s="103"/>
      <c r="CJ75" s="103"/>
      <c r="CK75" s="103"/>
      <c r="CL75" s="103"/>
      <c r="CM75" s="103"/>
      <c r="CN75" s="105"/>
      <c r="CO75" s="105"/>
      <c r="CP75" s="153"/>
      <c r="CQ75" s="134"/>
      <c r="CR75" s="152"/>
      <c r="CS75" s="103"/>
      <c r="CT75" s="103"/>
      <c r="CU75" s="103"/>
      <c r="CV75" s="104"/>
      <c r="CW75" s="104"/>
      <c r="CX75" s="103"/>
      <c r="CY75" s="103"/>
      <c r="CZ75" s="103"/>
      <c r="DA75" s="103"/>
      <c r="DB75" s="103"/>
      <c r="DC75" s="103"/>
      <c r="DD75" s="103"/>
      <c r="DE75" s="103"/>
      <c r="DF75" s="105"/>
      <c r="DG75" s="105"/>
      <c r="DH75" s="153"/>
      <c r="DI75" s="134"/>
      <c r="DJ75" s="152"/>
      <c r="DK75" s="103"/>
      <c r="DL75" s="103"/>
      <c r="DM75" s="103"/>
      <c r="DN75" s="104"/>
      <c r="DO75" s="104"/>
      <c r="DP75" s="103"/>
      <c r="DQ75" s="103"/>
      <c r="DR75" s="103"/>
      <c r="DS75" s="103"/>
      <c r="DT75" s="103"/>
      <c r="DU75" s="103"/>
      <c r="DV75" s="103"/>
      <c r="DW75" s="103"/>
      <c r="DX75" s="105"/>
      <c r="DY75" s="105"/>
      <c r="DZ75" s="153"/>
      <c r="EA75" s="134"/>
      <c r="EB75" s="152"/>
      <c r="EC75" s="103"/>
      <c r="ED75" s="103"/>
      <c r="EE75" s="103"/>
      <c r="EF75" s="104"/>
      <c r="EG75" s="104"/>
      <c r="EH75" s="103"/>
      <c r="EI75" s="103"/>
      <c r="EJ75" s="103"/>
      <c r="EK75" s="103"/>
      <c r="EL75" s="103"/>
      <c r="EM75" s="103"/>
      <c r="EN75" s="103"/>
      <c r="EO75" s="103"/>
      <c r="EP75" s="105"/>
      <c r="EQ75" s="105"/>
      <c r="ER75" s="153"/>
      <c r="ES75" s="134"/>
      <c r="ET75" s="152"/>
      <c r="EU75" s="103"/>
      <c r="EV75" s="103"/>
      <c r="EW75" s="103"/>
      <c r="EX75" s="104"/>
      <c r="EY75" s="104"/>
      <c r="EZ75" s="103"/>
      <c r="FA75" s="103"/>
      <c r="FB75" s="103"/>
      <c r="FC75" s="103"/>
      <c r="FD75" s="103"/>
      <c r="FE75" s="103"/>
      <c r="FF75" s="103"/>
      <c r="FG75" s="103"/>
      <c r="FH75" s="105"/>
      <c r="FI75" s="105"/>
      <c r="FJ75" s="153"/>
      <c r="FK75" s="134"/>
      <c r="FL75" s="147"/>
      <c r="FM75" s="92"/>
      <c r="FN75" s="92"/>
      <c r="FO75" s="92"/>
      <c r="FP75" s="93"/>
      <c r="FQ75" s="93"/>
      <c r="FR75" s="92"/>
      <c r="FS75" s="92"/>
      <c r="FT75" s="92"/>
      <c r="FU75" s="92"/>
      <c r="FV75" s="92"/>
      <c r="FW75" s="92"/>
      <c r="FX75" s="92"/>
      <c r="FY75" s="92"/>
      <c r="FZ75" s="94"/>
      <c r="GA75" s="94"/>
      <c r="GB75" s="148"/>
      <c r="GC75" s="134"/>
      <c r="GD75" s="152"/>
      <c r="GE75" s="103"/>
      <c r="GF75" s="103"/>
      <c r="GG75" s="103"/>
      <c r="GH75" s="104"/>
      <c r="GI75" s="104"/>
      <c r="GJ75" s="103"/>
      <c r="GK75" s="103"/>
      <c r="GL75" s="103"/>
      <c r="GM75" s="103"/>
      <c r="GN75" s="103"/>
      <c r="GO75" s="103"/>
      <c r="GP75" s="103"/>
      <c r="GQ75" s="103"/>
      <c r="GR75" s="105"/>
      <c r="GS75" s="105"/>
      <c r="GT75" s="153"/>
    </row>
    <row r="76" spans="1:202" ht="15" thickTop="1" thickBot="1" x14ac:dyDescent="0.3">
      <c r="C76" s="751"/>
      <c r="E76" s="751"/>
      <c r="F76" s="107"/>
      <c r="G76" s="107"/>
      <c r="H76" s="107"/>
      <c r="I76" s="107"/>
      <c r="J76" s="107"/>
      <c r="K76" s="107"/>
      <c r="L76" s="107"/>
      <c r="M76" s="107"/>
      <c r="N76" s="107"/>
      <c r="O76" s="107"/>
      <c r="P76" s="107"/>
      <c r="Q76" s="107"/>
      <c r="R76" s="107"/>
      <c r="S76" s="107"/>
      <c r="X76" s="107"/>
      <c r="Y76" s="107"/>
      <c r="Z76" s="107"/>
      <c r="AA76" s="107"/>
      <c r="AB76" s="107"/>
      <c r="AC76" s="107"/>
      <c r="AD76" s="107"/>
      <c r="AE76" s="107"/>
      <c r="AF76" s="107"/>
      <c r="AG76" s="107"/>
      <c r="AH76" s="107"/>
      <c r="AI76" s="107"/>
      <c r="AJ76" s="107"/>
      <c r="AK76" s="107"/>
      <c r="AP76" s="107"/>
      <c r="AQ76" s="107"/>
      <c r="AR76" s="107"/>
      <c r="AS76" s="107"/>
      <c r="AT76" s="107"/>
      <c r="AU76" s="107"/>
      <c r="AV76" s="107"/>
      <c r="AW76" s="107"/>
      <c r="AX76" s="107"/>
      <c r="AY76" s="107"/>
      <c r="AZ76" s="107"/>
      <c r="BA76" s="107"/>
      <c r="BB76" s="107"/>
      <c r="BC76" s="107"/>
      <c r="BH76" s="107"/>
      <c r="BI76" s="107"/>
      <c r="BJ76" s="107"/>
      <c r="BK76" s="107"/>
      <c r="BL76" s="107"/>
      <c r="BM76" s="107"/>
      <c r="BN76" s="107"/>
      <c r="BO76" s="107"/>
      <c r="BP76" s="107"/>
      <c r="BQ76" s="107"/>
      <c r="BR76" s="107"/>
      <c r="BS76" s="107"/>
      <c r="BT76" s="107"/>
      <c r="BU76" s="107"/>
      <c r="BZ76" s="107"/>
      <c r="CA76" s="107"/>
      <c r="CB76" s="107"/>
      <c r="CC76" s="107"/>
      <c r="CD76" s="107"/>
      <c r="CE76" s="107"/>
      <c r="CF76" s="107"/>
      <c r="CG76" s="107"/>
      <c r="CH76" s="107"/>
      <c r="CI76" s="107"/>
      <c r="CJ76" s="107"/>
      <c r="CK76" s="107"/>
      <c r="CL76" s="107"/>
      <c r="CM76" s="107"/>
      <c r="CR76" s="107"/>
      <c r="CS76" s="107"/>
      <c r="CT76" s="107"/>
      <c r="CU76" s="107"/>
      <c r="CV76" s="107"/>
      <c r="CW76" s="107"/>
      <c r="CX76" s="107"/>
      <c r="CY76" s="107"/>
      <c r="CZ76" s="107"/>
      <c r="DA76" s="107"/>
      <c r="DB76" s="107"/>
      <c r="DC76" s="107"/>
      <c r="DD76" s="107"/>
      <c r="DE76" s="107"/>
      <c r="DJ76" s="107"/>
      <c r="DK76" s="107"/>
      <c r="DL76" s="107"/>
      <c r="DM76" s="107"/>
      <c r="DN76" s="107"/>
      <c r="DO76" s="107"/>
      <c r="DP76" s="107"/>
      <c r="DQ76" s="107"/>
      <c r="DR76" s="107"/>
      <c r="DS76" s="107"/>
      <c r="DT76" s="107"/>
      <c r="DU76" s="107"/>
      <c r="DV76" s="107"/>
      <c r="DW76" s="107"/>
      <c r="EB76" s="107"/>
      <c r="EC76" s="107"/>
      <c r="ED76" s="107"/>
      <c r="EE76" s="107"/>
      <c r="EF76" s="107"/>
      <c r="EG76" s="107"/>
      <c r="EH76" s="107"/>
      <c r="EI76" s="107"/>
      <c r="EJ76" s="107"/>
      <c r="EK76" s="107"/>
      <c r="EL76" s="107"/>
      <c r="EM76" s="107"/>
      <c r="EN76" s="107"/>
      <c r="EO76" s="107"/>
      <c r="ET76" s="107"/>
      <c r="EU76" s="107"/>
      <c r="EV76" s="107"/>
      <c r="EW76" s="107"/>
      <c r="EX76" s="107"/>
      <c r="EY76" s="107"/>
      <c r="EZ76" s="107"/>
      <c r="FA76" s="107"/>
      <c r="FB76" s="107"/>
      <c r="FC76" s="107"/>
      <c r="FD76" s="107"/>
      <c r="FE76" s="107"/>
      <c r="FF76" s="107"/>
      <c r="FG76" s="107"/>
      <c r="FL76" s="107"/>
      <c r="FM76" s="107"/>
      <c r="FN76" s="107"/>
      <c r="FO76" s="107"/>
      <c r="FP76" s="107"/>
      <c r="FQ76" s="107"/>
      <c r="FR76" s="107"/>
      <c r="FS76" s="107"/>
      <c r="FT76" s="107"/>
      <c r="FU76" s="107"/>
      <c r="FV76" s="107"/>
      <c r="FW76" s="107"/>
      <c r="FX76" s="107"/>
      <c r="FY76" s="107"/>
      <c r="GD76" s="107"/>
      <c r="GE76" s="107"/>
      <c r="GF76" s="107"/>
      <c r="GG76" s="107"/>
      <c r="GH76" s="107"/>
      <c r="GI76" s="107"/>
      <c r="GJ76" s="107"/>
      <c r="GK76" s="107"/>
      <c r="GL76" s="107"/>
      <c r="GM76" s="107"/>
      <c r="GN76" s="107"/>
      <c r="GO76" s="107"/>
      <c r="GP76" s="107"/>
      <c r="GQ76" s="107"/>
    </row>
    <row r="77" spans="1:202" ht="15" thickTop="1" thickBot="1" x14ac:dyDescent="0.3">
      <c r="A77" s="752" t="s">
        <v>87</v>
      </c>
      <c r="B77" s="743"/>
      <c r="C77" s="729"/>
      <c r="D77" s="743"/>
      <c r="E77" s="729"/>
      <c r="F77" s="734" t="s">
        <v>61</v>
      </c>
      <c r="G77" s="735"/>
      <c r="H77" s="735"/>
      <c r="I77" s="735"/>
      <c r="J77" s="736"/>
      <c r="K77" s="736"/>
      <c r="L77" s="737"/>
      <c r="M77" s="737"/>
      <c r="N77" s="735"/>
      <c r="O77" s="735"/>
      <c r="P77" s="735"/>
      <c r="Q77" s="735"/>
      <c r="R77" s="735"/>
      <c r="S77" s="735"/>
      <c r="T77" s="738"/>
      <c r="U77" s="739"/>
      <c r="V77" s="740"/>
      <c r="W77" s="741" t="s">
        <v>5</v>
      </c>
      <c r="X77" s="734" t="s">
        <v>100</v>
      </c>
      <c r="Y77" s="735"/>
      <c r="Z77" s="735"/>
      <c r="AA77" s="735"/>
      <c r="AB77" s="736"/>
      <c r="AC77" s="736"/>
      <c r="AD77" s="737"/>
      <c r="AE77" s="737"/>
      <c r="AF77" s="735"/>
      <c r="AG77" s="735"/>
      <c r="AH77" s="735"/>
      <c r="AI77" s="735"/>
      <c r="AJ77" s="735"/>
      <c r="AK77" s="735"/>
      <c r="AL77" s="738"/>
      <c r="AM77" s="739"/>
      <c r="AN77" s="740"/>
      <c r="AO77" s="741" t="s">
        <v>5</v>
      </c>
      <c r="AP77" s="734" t="s">
        <v>101</v>
      </c>
      <c r="AQ77" s="735"/>
      <c r="AR77" s="735"/>
      <c r="AS77" s="735"/>
      <c r="AT77" s="736"/>
      <c r="AU77" s="736"/>
      <c r="AV77" s="737"/>
      <c r="AW77" s="737"/>
      <c r="AX77" s="735"/>
      <c r="AY77" s="735"/>
      <c r="AZ77" s="735"/>
      <c r="BA77" s="735"/>
      <c r="BB77" s="735"/>
      <c r="BC77" s="735"/>
      <c r="BD77" s="738"/>
      <c r="BE77" s="739"/>
      <c r="BF77" s="740"/>
      <c r="BG77" s="741" t="s">
        <v>5</v>
      </c>
      <c r="BH77" s="734" t="s">
        <v>102</v>
      </c>
      <c r="BI77" s="735"/>
      <c r="BJ77" s="735"/>
      <c r="BK77" s="735"/>
      <c r="BL77" s="736"/>
      <c r="BM77" s="736"/>
      <c r="BN77" s="737"/>
      <c r="BO77" s="737"/>
      <c r="BP77" s="735"/>
      <c r="BQ77" s="735"/>
      <c r="BR77" s="735"/>
      <c r="BS77" s="735"/>
      <c r="BT77" s="735"/>
      <c r="BU77" s="735"/>
      <c r="BV77" s="738"/>
      <c r="BW77" s="739"/>
      <c r="BX77" s="740"/>
      <c r="BY77" s="741" t="s">
        <v>5</v>
      </c>
      <c r="BZ77" s="734" t="s">
        <v>103</v>
      </c>
      <c r="CA77" s="735"/>
      <c r="CB77" s="735"/>
      <c r="CC77" s="735"/>
      <c r="CD77" s="736"/>
      <c r="CE77" s="736"/>
      <c r="CF77" s="737"/>
      <c r="CG77" s="737"/>
      <c r="CH77" s="735"/>
      <c r="CI77" s="735"/>
      <c r="CJ77" s="735"/>
      <c r="CK77" s="735"/>
      <c r="CL77" s="735"/>
      <c r="CM77" s="735"/>
      <c r="CN77" s="738"/>
      <c r="CO77" s="739"/>
      <c r="CP77" s="740"/>
      <c r="CQ77" s="741" t="s">
        <v>5</v>
      </c>
      <c r="CR77" s="734" t="s">
        <v>104</v>
      </c>
      <c r="CS77" s="735"/>
      <c r="CT77" s="735"/>
      <c r="CU77" s="735"/>
      <c r="CV77" s="736"/>
      <c r="CW77" s="736"/>
      <c r="CX77" s="737"/>
      <c r="CY77" s="737"/>
      <c r="CZ77" s="735"/>
      <c r="DA77" s="735"/>
      <c r="DB77" s="735"/>
      <c r="DC77" s="735"/>
      <c r="DD77" s="735"/>
      <c r="DE77" s="735"/>
      <c r="DF77" s="738"/>
      <c r="DG77" s="739"/>
      <c r="DH77" s="740"/>
      <c r="DI77" s="741" t="s">
        <v>5</v>
      </c>
      <c r="DJ77" s="734" t="s">
        <v>105</v>
      </c>
      <c r="DK77" s="735"/>
      <c r="DL77" s="735"/>
      <c r="DM77" s="735"/>
      <c r="DN77" s="736"/>
      <c r="DO77" s="736"/>
      <c r="DP77" s="737"/>
      <c r="DQ77" s="737"/>
      <c r="DR77" s="735"/>
      <c r="DS77" s="735"/>
      <c r="DT77" s="735"/>
      <c r="DU77" s="735"/>
      <c r="DV77" s="735"/>
      <c r="DW77" s="735"/>
      <c r="DX77" s="738"/>
      <c r="DY77" s="739"/>
      <c r="DZ77" s="740"/>
      <c r="EA77" s="741" t="s">
        <v>5</v>
      </c>
      <c r="EB77" s="734" t="s">
        <v>106</v>
      </c>
      <c r="EC77" s="735"/>
      <c r="ED77" s="735"/>
      <c r="EE77" s="735"/>
      <c r="EF77" s="736"/>
      <c r="EG77" s="736"/>
      <c r="EH77" s="737"/>
      <c r="EI77" s="737"/>
      <c r="EJ77" s="735"/>
      <c r="EK77" s="735"/>
      <c r="EL77" s="735"/>
      <c r="EM77" s="735"/>
      <c r="EN77" s="735"/>
      <c r="EO77" s="735"/>
      <c r="EP77" s="738"/>
      <c r="EQ77" s="739"/>
      <c r="ER77" s="740"/>
      <c r="ES77" s="741" t="s">
        <v>5</v>
      </c>
      <c r="ET77" s="734" t="s">
        <v>107</v>
      </c>
      <c r="EU77" s="735"/>
      <c r="EV77" s="735"/>
      <c r="EW77" s="735"/>
      <c r="EX77" s="736"/>
      <c r="EY77" s="736"/>
      <c r="EZ77" s="737"/>
      <c r="FA77" s="737"/>
      <c r="FB77" s="735"/>
      <c r="FC77" s="735"/>
      <c r="FD77" s="735"/>
      <c r="FE77" s="735"/>
      <c r="FF77" s="735"/>
      <c r="FG77" s="735"/>
      <c r="FH77" s="738"/>
      <c r="FI77" s="739"/>
      <c r="FJ77" s="740"/>
      <c r="FK77" s="741" t="s">
        <v>5</v>
      </c>
      <c r="FL77" s="734" t="s">
        <v>108</v>
      </c>
      <c r="FM77" s="735"/>
      <c r="FN77" s="735"/>
      <c r="FO77" s="735"/>
      <c r="FP77" s="736"/>
      <c r="FQ77" s="736"/>
      <c r="FR77" s="737"/>
      <c r="FS77" s="737"/>
      <c r="FT77" s="735"/>
      <c r="FU77" s="735"/>
      <c r="FV77" s="735"/>
      <c r="FW77" s="735"/>
      <c r="FX77" s="735"/>
      <c r="FY77" s="735"/>
      <c r="FZ77" s="738"/>
      <c r="GA77" s="739"/>
      <c r="GB77" s="740"/>
      <c r="GC77" s="741" t="s">
        <v>5</v>
      </c>
      <c r="GD77" s="734" t="s">
        <v>110</v>
      </c>
      <c r="GE77" s="735"/>
      <c r="GF77" s="735"/>
      <c r="GG77" s="735"/>
      <c r="GH77" s="736"/>
      <c r="GI77" s="736"/>
      <c r="GJ77" s="737"/>
      <c r="GK77" s="737"/>
      <c r="GL77" s="735"/>
      <c r="GM77" s="735"/>
      <c r="GN77" s="735"/>
      <c r="GO77" s="735"/>
      <c r="GP77" s="735"/>
      <c r="GQ77" s="735"/>
      <c r="GR77" s="738"/>
      <c r="GS77" s="739"/>
      <c r="GT77" s="740"/>
    </row>
    <row r="78" spans="1:202" ht="14.4" thickBot="1" x14ac:dyDescent="0.3">
      <c r="A78" s="753"/>
      <c r="B78" s="753"/>
      <c r="C78" s="754"/>
      <c r="D78" s="753"/>
      <c r="E78" s="754"/>
      <c r="F78" s="744" t="s">
        <v>126</v>
      </c>
      <c r="G78" s="745"/>
      <c r="H78" s="745"/>
      <c r="I78" s="745"/>
      <c r="J78" s="746"/>
      <c r="K78" s="746"/>
      <c r="L78" s="745"/>
      <c r="M78" s="745"/>
      <c r="N78" s="745"/>
      <c r="O78" s="745"/>
      <c r="P78" s="745"/>
      <c r="Q78" s="747"/>
      <c r="R78" s="745"/>
      <c r="S78" s="747"/>
      <c r="T78" s="748"/>
      <c r="U78" s="745"/>
      <c r="V78" s="749"/>
      <c r="W78" s="741" t="s">
        <v>5</v>
      </c>
      <c r="X78" s="744" t="s">
        <v>126</v>
      </c>
      <c r="Y78" s="745"/>
      <c r="Z78" s="745"/>
      <c r="AA78" s="745"/>
      <c r="AB78" s="746"/>
      <c r="AC78" s="746"/>
      <c r="AD78" s="745"/>
      <c r="AE78" s="745"/>
      <c r="AF78" s="745"/>
      <c r="AG78" s="745"/>
      <c r="AH78" s="745"/>
      <c r="AI78" s="747"/>
      <c r="AJ78" s="745"/>
      <c r="AK78" s="747"/>
      <c r="AL78" s="748"/>
      <c r="AM78" s="745"/>
      <c r="AN78" s="749"/>
      <c r="AO78" s="741" t="s">
        <v>5</v>
      </c>
      <c r="AP78" s="744" t="s">
        <v>126</v>
      </c>
      <c r="AQ78" s="745"/>
      <c r="AR78" s="745"/>
      <c r="AS78" s="745"/>
      <c r="AT78" s="746"/>
      <c r="AU78" s="746"/>
      <c r="AV78" s="745"/>
      <c r="AW78" s="745"/>
      <c r="AX78" s="745"/>
      <c r="AY78" s="745"/>
      <c r="AZ78" s="745"/>
      <c r="BA78" s="747"/>
      <c r="BB78" s="745"/>
      <c r="BC78" s="747"/>
      <c r="BD78" s="748"/>
      <c r="BE78" s="745"/>
      <c r="BF78" s="749"/>
      <c r="BG78" s="741" t="s">
        <v>5</v>
      </c>
      <c r="BH78" s="744" t="s">
        <v>126</v>
      </c>
      <c r="BI78" s="745"/>
      <c r="BJ78" s="745"/>
      <c r="BK78" s="745"/>
      <c r="BL78" s="746"/>
      <c r="BM78" s="746"/>
      <c r="BN78" s="745"/>
      <c r="BO78" s="745"/>
      <c r="BP78" s="745"/>
      <c r="BQ78" s="745"/>
      <c r="BR78" s="745"/>
      <c r="BS78" s="747"/>
      <c r="BT78" s="745"/>
      <c r="BU78" s="747"/>
      <c r="BV78" s="748"/>
      <c r="BW78" s="745"/>
      <c r="BX78" s="749"/>
      <c r="BY78" s="741" t="s">
        <v>5</v>
      </c>
      <c r="BZ78" s="744" t="s">
        <v>126</v>
      </c>
      <c r="CA78" s="745"/>
      <c r="CB78" s="745"/>
      <c r="CC78" s="745"/>
      <c r="CD78" s="746"/>
      <c r="CE78" s="746"/>
      <c r="CF78" s="745"/>
      <c r="CG78" s="745"/>
      <c r="CH78" s="745"/>
      <c r="CI78" s="745"/>
      <c r="CJ78" s="745"/>
      <c r="CK78" s="747"/>
      <c r="CL78" s="745"/>
      <c r="CM78" s="747"/>
      <c r="CN78" s="748"/>
      <c r="CO78" s="745"/>
      <c r="CP78" s="749"/>
      <c r="CQ78" s="741" t="s">
        <v>5</v>
      </c>
      <c r="CR78" s="744" t="s">
        <v>126</v>
      </c>
      <c r="CS78" s="745"/>
      <c r="CT78" s="745"/>
      <c r="CU78" s="745"/>
      <c r="CV78" s="746"/>
      <c r="CW78" s="746"/>
      <c r="CX78" s="745"/>
      <c r="CY78" s="745"/>
      <c r="CZ78" s="745"/>
      <c r="DA78" s="745"/>
      <c r="DB78" s="745"/>
      <c r="DC78" s="747"/>
      <c r="DD78" s="745"/>
      <c r="DE78" s="747"/>
      <c r="DF78" s="748"/>
      <c r="DG78" s="745"/>
      <c r="DH78" s="749"/>
      <c r="DI78" s="741" t="s">
        <v>5</v>
      </c>
      <c r="DJ78" s="744" t="s">
        <v>126</v>
      </c>
      <c r="DK78" s="745"/>
      <c r="DL78" s="745"/>
      <c r="DM78" s="745"/>
      <c r="DN78" s="746"/>
      <c r="DO78" s="746"/>
      <c r="DP78" s="745"/>
      <c r="DQ78" s="745"/>
      <c r="DR78" s="745"/>
      <c r="DS78" s="745"/>
      <c r="DT78" s="745"/>
      <c r="DU78" s="747"/>
      <c r="DV78" s="745"/>
      <c r="DW78" s="747"/>
      <c r="DX78" s="748"/>
      <c r="DY78" s="745"/>
      <c r="DZ78" s="749"/>
      <c r="EA78" s="741" t="s">
        <v>5</v>
      </c>
      <c r="EB78" s="744" t="s">
        <v>126</v>
      </c>
      <c r="EC78" s="745"/>
      <c r="ED78" s="745"/>
      <c r="EE78" s="745"/>
      <c r="EF78" s="746"/>
      <c r="EG78" s="746"/>
      <c r="EH78" s="745"/>
      <c r="EI78" s="745"/>
      <c r="EJ78" s="745"/>
      <c r="EK78" s="745"/>
      <c r="EL78" s="745"/>
      <c r="EM78" s="747"/>
      <c r="EN78" s="745"/>
      <c r="EO78" s="747"/>
      <c r="EP78" s="748"/>
      <c r="EQ78" s="745"/>
      <c r="ER78" s="749"/>
      <c r="ES78" s="741" t="s">
        <v>5</v>
      </c>
      <c r="ET78" s="744" t="s">
        <v>126</v>
      </c>
      <c r="EU78" s="745"/>
      <c r="EV78" s="745"/>
      <c r="EW78" s="745"/>
      <c r="EX78" s="746"/>
      <c r="EY78" s="746"/>
      <c r="EZ78" s="745"/>
      <c r="FA78" s="745"/>
      <c r="FB78" s="745"/>
      <c r="FC78" s="745"/>
      <c r="FD78" s="745"/>
      <c r="FE78" s="747"/>
      <c r="FF78" s="745"/>
      <c r="FG78" s="747"/>
      <c r="FH78" s="748"/>
      <c r="FI78" s="745"/>
      <c r="FJ78" s="749"/>
      <c r="FK78" s="741" t="s">
        <v>5</v>
      </c>
      <c r="FL78" s="744" t="s">
        <v>126</v>
      </c>
      <c r="FM78" s="745"/>
      <c r="FN78" s="745"/>
      <c r="FO78" s="745"/>
      <c r="FP78" s="746"/>
      <c r="FQ78" s="746"/>
      <c r="FR78" s="745"/>
      <c r="FS78" s="745"/>
      <c r="FT78" s="745"/>
      <c r="FU78" s="745"/>
      <c r="FV78" s="745"/>
      <c r="FW78" s="747"/>
      <c r="FX78" s="745"/>
      <c r="FY78" s="747"/>
      <c r="FZ78" s="748"/>
      <c r="GA78" s="745"/>
      <c r="GB78" s="749"/>
      <c r="GC78" s="741" t="s">
        <v>5</v>
      </c>
      <c r="GD78" s="744" t="s">
        <v>126</v>
      </c>
      <c r="GE78" s="745"/>
      <c r="GF78" s="745"/>
      <c r="GG78" s="745"/>
      <c r="GH78" s="746"/>
      <c r="GI78" s="746"/>
      <c r="GJ78" s="745"/>
      <c r="GK78" s="745"/>
      <c r="GL78" s="745"/>
      <c r="GM78" s="745"/>
      <c r="GN78" s="745"/>
      <c r="GO78" s="747"/>
      <c r="GP78" s="745"/>
      <c r="GQ78" s="747"/>
      <c r="GR78" s="748"/>
      <c r="GS78" s="745"/>
      <c r="GT78" s="749"/>
    </row>
    <row r="79" spans="1:202" ht="69.599999999999994" thickBot="1" x14ac:dyDescent="0.3">
      <c r="A79" s="74" t="s">
        <v>32</v>
      </c>
      <c r="B79" s="74" t="s">
        <v>226</v>
      </c>
      <c r="C79" s="76" t="s">
        <v>229</v>
      </c>
      <c r="D79" s="74" t="s">
        <v>227</v>
      </c>
      <c r="E79" s="76" t="s">
        <v>228</v>
      </c>
      <c r="F79" s="73" t="s">
        <v>64</v>
      </c>
      <c r="G79" s="74" t="s">
        <v>72</v>
      </c>
      <c r="H79" s="74" t="s">
        <v>65</v>
      </c>
      <c r="I79" s="74" t="s">
        <v>74</v>
      </c>
      <c r="J79" s="74" t="s">
        <v>62</v>
      </c>
      <c r="K79" s="74" t="s">
        <v>70</v>
      </c>
      <c r="L79" s="74" t="s">
        <v>63</v>
      </c>
      <c r="M79" s="74" t="s">
        <v>71</v>
      </c>
      <c r="N79" s="74" t="s">
        <v>66</v>
      </c>
      <c r="O79" s="74" t="s">
        <v>73</v>
      </c>
      <c r="P79" s="74" t="s">
        <v>67</v>
      </c>
      <c r="Q79" s="74" t="s">
        <v>75</v>
      </c>
      <c r="R79" s="74" t="s">
        <v>81</v>
      </c>
      <c r="S79" s="74" t="s">
        <v>82</v>
      </c>
      <c r="T79" s="74" t="s">
        <v>68</v>
      </c>
      <c r="U79" s="74" t="s">
        <v>69</v>
      </c>
      <c r="V79" s="140"/>
      <c r="W79" s="131"/>
      <c r="X79" s="73" t="s">
        <v>64</v>
      </c>
      <c r="Y79" s="74" t="s">
        <v>72</v>
      </c>
      <c r="Z79" s="74" t="s">
        <v>65</v>
      </c>
      <c r="AA79" s="74" t="s">
        <v>74</v>
      </c>
      <c r="AB79" s="74" t="s">
        <v>62</v>
      </c>
      <c r="AC79" s="74" t="s">
        <v>70</v>
      </c>
      <c r="AD79" s="74" t="s">
        <v>63</v>
      </c>
      <c r="AE79" s="74" t="s">
        <v>71</v>
      </c>
      <c r="AF79" s="74" t="s">
        <v>66</v>
      </c>
      <c r="AG79" s="74" t="s">
        <v>73</v>
      </c>
      <c r="AH79" s="74" t="s">
        <v>67</v>
      </c>
      <c r="AI79" s="74" t="s">
        <v>75</v>
      </c>
      <c r="AJ79" s="74" t="s">
        <v>81</v>
      </c>
      <c r="AK79" s="74" t="s">
        <v>82</v>
      </c>
      <c r="AL79" s="74" t="s">
        <v>68</v>
      </c>
      <c r="AM79" s="74" t="s">
        <v>69</v>
      </c>
      <c r="AN79" s="140"/>
      <c r="AO79" s="131"/>
      <c r="AP79" s="73" t="s">
        <v>64</v>
      </c>
      <c r="AQ79" s="74" t="s">
        <v>72</v>
      </c>
      <c r="AR79" s="74" t="s">
        <v>65</v>
      </c>
      <c r="AS79" s="74" t="s">
        <v>74</v>
      </c>
      <c r="AT79" s="74" t="s">
        <v>62</v>
      </c>
      <c r="AU79" s="74" t="s">
        <v>70</v>
      </c>
      <c r="AV79" s="74" t="s">
        <v>63</v>
      </c>
      <c r="AW79" s="74" t="s">
        <v>71</v>
      </c>
      <c r="AX79" s="74" t="s">
        <v>66</v>
      </c>
      <c r="AY79" s="74" t="s">
        <v>73</v>
      </c>
      <c r="AZ79" s="74" t="s">
        <v>67</v>
      </c>
      <c r="BA79" s="74" t="s">
        <v>75</v>
      </c>
      <c r="BB79" s="74" t="s">
        <v>81</v>
      </c>
      <c r="BC79" s="74" t="s">
        <v>82</v>
      </c>
      <c r="BD79" s="74" t="s">
        <v>68</v>
      </c>
      <c r="BE79" s="74" t="s">
        <v>69</v>
      </c>
      <c r="BF79" s="140"/>
      <c r="BG79" s="131"/>
      <c r="BH79" s="73" t="s">
        <v>64</v>
      </c>
      <c r="BI79" s="74" t="s">
        <v>72</v>
      </c>
      <c r="BJ79" s="74" t="s">
        <v>65</v>
      </c>
      <c r="BK79" s="74" t="s">
        <v>74</v>
      </c>
      <c r="BL79" s="74" t="s">
        <v>62</v>
      </c>
      <c r="BM79" s="74" t="s">
        <v>70</v>
      </c>
      <c r="BN79" s="74" t="s">
        <v>63</v>
      </c>
      <c r="BO79" s="74" t="s">
        <v>71</v>
      </c>
      <c r="BP79" s="74" t="s">
        <v>66</v>
      </c>
      <c r="BQ79" s="74" t="s">
        <v>73</v>
      </c>
      <c r="BR79" s="74" t="s">
        <v>67</v>
      </c>
      <c r="BS79" s="74" t="s">
        <v>75</v>
      </c>
      <c r="BT79" s="74" t="s">
        <v>81</v>
      </c>
      <c r="BU79" s="74" t="s">
        <v>82</v>
      </c>
      <c r="BV79" s="74" t="s">
        <v>68</v>
      </c>
      <c r="BW79" s="74" t="s">
        <v>69</v>
      </c>
      <c r="BX79" s="140"/>
      <c r="BY79" s="131"/>
      <c r="BZ79" s="73" t="s">
        <v>64</v>
      </c>
      <c r="CA79" s="74" t="s">
        <v>72</v>
      </c>
      <c r="CB79" s="74" t="s">
        <v>65</v>
      </c>
      <c r="CC79" s="74" t="s">
        <v>74</v>
      </c>
      <c r="CD79" s="74" t="s">
        <v>62</v>
      </c>
      <c r="CE79" s="74" t="s">
        <v>70</v>
      </c>
      <c r="CF79" s="74" t="s">
        <v>63</v>
      </c>
      <c r="CG79" s="74" t="s">
        <v>71</v>
      </c>
      <c r="CH79" s="74" t="s">
        <v>66</v>
      </c>
      <c r="CI79" s="74" t="s">
        <v>73</v>
      </c>
      <c r="CJ79" s="74" t="s">
        <v>67</v>
      </c>
      <c r="CK79" s="74" t="s">
        <v>75</v>
      </c>
      <c r="CL79" s="74" t="s">
        <v>81</v>
      </c>
      <c r="CM79" s="74" t="s">
        <v>82</v>
      </c>
      <c r="CN79" s="74" t="s">
        <v>68</v>
      </c>
      <c r="CO79" s="74" t="s">
        <v>69</v>
      </c>
      <c r="CP79" s="140"/>
      <c r="CQ79" s="131"/>
      <c r="CR79" s="73" t="s">
        <v>64</v>
      </c>
      <c r="CS79" s="74" t="s">
        <v>72</v>
      </c>
      <c r="CT79" s="74" t="s">
        <v>65</v>
      </c>
      <c r="CU79" s="74" t="s">
        <v>74</v>
      </c>
      <c r="CV79" s="74" t="s">
        <v>62</v>
      </c>
      <c r="CW79" s="74" t="s">
        <v>70</v>
      </c>
      <c r="CX79" s="74" t="s">
        <v>63</v>
      </c>
      <c r="CY79" s="74" t="s">
        <v>71</v>
      </c>
      <c r="CZ79" s="74" t="s">
        <v>66</v>
      </c>
      <c r="DA79" s="74" t="s">
        <v>73</v>
      </c>
      <c r="DB79" s="74" t="s">
        <v>67</v>
      </c>
      <c r="DC79" s="74" t="s">
        <v>75</v>
      </c>
      <c r="DD79" s="74" t="s">
        <v>81</v>
      </c>
      <c r="DE79" s="74" t="s">
        <v>82</v>
      </c>
      <c r="DF79" s="74" t="s">
        <v>68</v>
      </c>
      <c r="DG79" s="74" t="s">
        <v>69</v>
      </c>
      <c r="DH79" s="140"/>
      <c r="DI79" s="131"/>
      <c r="DJ79" s="73" t="s">
        <v>64</v>
      </c>
      <c r="DK79" s="74" t="s">
        <v>72</v>
      </c>
      <c r="DL79" s="74" t="s">
        <v>65</v>
      </c>
      <c r="DM79" s="74" t="s">
        <v>74</v>
      </c>
      <c r="DN79" s="74" t="s">
        <v>62</v>
      </c>
      <c r="DO79" s="74" t="s">
        <v>70</v>
      </c>
      <c r="DP79" s="74" t="s">
        <v>63</v>
      </c>
      <c r="DQ79" s="74" t="s">
        <v>71</v>
      </c>
      <c r="DR79" s="74" t="s">
        <v>66</v>
      </c>
      <c r="DS79" s="74" t="s">
        <v>73</v>
      </c>
      <c r="DT79" s="74" t="s">
        <v>67</v>
      </c>
      <c r="DU79" s="74" t="s">
        <v>75</v>
      </c>
      <c r="DV79" s="74" t="s">
        <v>81</v>
      </c>
      <c r="DW79" s="74" t="s">
        <v>82</v>
      </c>
      <c r="DX79" s="74" t="s">
        <v>68</v>
      </c>
      <c r="DY79" s="74" t="s">
        <v>69</v>
      </c>
      <c r="DZ79" s="140"/>
      <c r="EA79" s="131"/>
      <c r="EB79" s="73" t="s">
        <v>64</v>
      </c>
      <c r="EC79" s="74" t="s">
        <v>72</v>
      </c>
      <c r="ED79" s="74" t="s">
        <v>65</v>
      </c>
      <c r="EE79" s="74" t="s">
        <v>74</v>
      </c>
      <c r="EF79" s="74" t="s">
        <v>62</v>
      </c>
      <c r="EG79" s="74" t="s">
        <v>70</v>
      </c>
      <c r="EH79" s="74" t="s">
        <v>63</v>
      </c>
      <c r="EI79" s="74" t="s">
        <v>71</v>
      </c>
      <c r="EJ79" s="74" t="s">
        <v>66</v>
      </c>
      <c r="EK79" s="74" t="s">
        <v>73</v>
      </c>
      <c r="EL79" s="74" t="s">
        <v>67</v>
      </c>
      <c r="EM79" s="74" t="s">
        <v>75</v>
      </c>
      <c r="EN79" s="74" t="s">
        <v>81</v>
      </c>
      <c r="EO79" s="74" t="s">
        <v>82</v>
      </c>
      <c r="EP79" s="74" t="s">
        <v>68</v>
      </c>
      <c r="EQ79" s="74" t="s">
        <v>69</v>
      </c>
      <c r="ER79" s="140"/>
      <c r="ES79" s="131"/>
      <c r="ET79" s="73" t="s">
        <v>64</v>
      </c>
      <c r="EU79" s="74" t="s">
        <v>72</v>
      </c>
      <c r="EV79" s="74" t="s">
        <v>65</v>
      </c>
      <c r="EW79" s="74" t="s">
        <v>74</v>
      </c>
      <c r="EX79" s="74" t="s">
        <v>62</v>
      </c>
      <c r="EY79" s="74" t="s">
        <v>70</v>
      </c>
      <c r="EZ79" s="74" t="s">
        <v>63</v>
      </c>
      <c r="FA79" s="74" t="s">
        <v>71</v>
      </c>
      <c r="FB79" s="74" t="s">
        <v>66</v>
      </c>
      <c r="FC79" s="74" t="s">
        <v>73</v>
      </c>
      <c r="FD79" s="74" t="s">
        <v>67</v>
      </c>
      <c r="FE79" s="74" t="s">
        <v>75</v>
      </c>
      <c r="FF79" s="74" t="s">
        <v>81</v>
      </c>
      <c r="FG79" s="74" t="s">
        <v>82</v>
      </c>
      <c r="FH79" s="74" t="s">
        <v>68</v>
      </c>
      <c r="FI79" s="74" t="s">
        <v>69</v>
      </c>
      <c r="FJ79" s="140"/>
      <c r="FK79" s="131"/>
      <c r="FL79" s="73" t="s">
        <v>64</v>
      </c>
      <c r="FM79" s="74" t="s">
        <v>72</v>
      </c>
      <c r="FN79" s="74" t="s">
        <v>65</v>
      </c>
      <c r="FO79" s="74" t="s">
        <v>74</v>
      </c>
      <c r="FP79" s="74" t="s">
        <v>62</v>
      </c>
      <c r="FQ79" s="74" t="s">
        <v>70</v>
      </c>
      <c r="FR79" s="74" t="s">
        <v>63</v>
      </c>
      <c r="FS79" s="74" t="s">
        <v>71</v>
      </c>
      <c r="FT79" s="74" t="s">
        <v>66</v>
      </c>
      <c r="FU79" s="74" t="s">
        <v>73</v>
      </c>
      <c r="FV79" s="74" t="s">
        <v>67</v>
      </c>
      <c r="FW79" s="74" t="s">
        <v>75</v>
      </c>
      <c r="FX79" s="74" t="s">
        <v>81</v>
      </c>
      <c r="FY79" s="74" t="s">
        <v>82</v>
      </c>
      <c r="FZ79" s="74" t="s">
        <v>68</v>
      </c>
      <c r="GA79" s="74" t="s">
        <v>69</v>
      </c>
      <c r="GB79" s="140"/>
      <c r="GC79" s="131"/>
      <c r="GD79" s="73" t="s">
        <v>64</v>
      </c>
      <c r="GE79" s="74" t="s">
        <v>72</v>
      </c>
      <c r="GF79" s="74" t="s">
        <v>65</v>
      </c>
      <c r="GG79" s="74" t="s">
        <v>74</v>
      </c>
      <c r="GH79" s="74" t="s">
        <v>62</v>
      </c>
      <c r="GI79" s="74" t="s">
        <v>70</v>
      </c>
      <c r="GJ79" s="74" t="s">
        <v>63</v>
      </c>
      <c r="GK79" s="74" t="s">
        <v>71</v>
      </c>
      <c r="GL79" s="74" t="s">
        <v>66</v>
      </c>
      <c r="GM79" s="74" t="s">
        <v>73</v>
      </c>
      <c r="GN79" s="74" t="s">
        <v>67</v>
      </c>
      <c r="GO79" s="74" t="s">
        <v>75</v>
      </c>
      <c r="GP79" s="74" t="s">
        <v>81</v>
      </c>
      <c r="GQ79" s="74" t="s">
        <v>82</v>
      </c>
      <c r="GR79" s="74" t="s">
        <v>68</v>
      </c>
      <c r="GS79" s="74" t="s">
        <v>69</v>
      </c>
      <c r="GT79" s="140"/>
    </row>
    <row r="80" spans="1:202" x14ac:dyDescent="0.25">
      <c r="A80" s="112" t="s">
        <v>35</v>
      </c>
      <c r="B80" s="719" t="s">
        <v>35</v>
      </c>
      <c r="C80" s="720">
        <v>23010</v>
      </c>
      <c r="D80" s="719"/>
      <c r="E80" s="720"/>
      <c r="F80" s="141"/>
      <c r="G80" s="81"/>
      <c r="H80" s="81"/>
      <c r="I80" s="81"/>
      <c r="J80" s="81"/>
      <c r="K80" s="81"/>
      <c r="L80" s="81"/>
      <c r="M80" s="81"/>
      <c r="N80" s="81"/>
      <c r="O80" s="81"/>
      <c r="P80" s="81"/>
      <c r="Q80" s="81"/>
      <c r="R80" s="81"/>
      <c r="S80" s="81"/>
      <c r="T80" s="82"/>
      <c r="U80" s="82"/>
      <c r="V80" s="142"/>
      <c r="W80" s="167"/>
      <c r="X80" s="141"/>
      <c r="Y80" s="81"/>
      <c r="Z80" s="81"/>
      <c r="AA80" s="81"/>
      <c r="AB80" s="81"/>
      <c r="AC80" s="81"/>
      <c r="AD80" s="81"/>
      <c r="AE80" s="81"/>
      <c r="AF80" s="81"/>
      <c r="AG80" s="81"/>
      <c r="AH80" s="81"/>
      <c r="AI80" s="81"/>
      <c r="AJ80" s="81"/>
      <c r="AK80" s="81"/>
      <c r="AL80" s="82"/>
      <c r="AM80" s="82"/>
      <c r="AN80" s="142"/>
      <c r="AO80" s="167"/>
      <c r="AP80" s="141"/>
      <c r="AQ80" s="81"/>
      <c r="AR80" s="81"/>
      <c r="AS80" s="81"/>
      <c r="AT80" s="81"/>
      <c r="AU80" s="81"/>
      <c r="AV80" s="81"/>
      <c r="AW80" s="81"/>
      <c r="AX80" s="81"/>
      <c r="AY80" s="81"/>
      <c r="AZ80" s="81"/>
      <c r="BA80" s="81"/>
      <c r="BB80" s="81"/>
      <c r="BC80" s="81"/>
      <c r="BD80" s="82"/>
      <c r="BE80" s="82"/>
      <c r="BF80" s="142"/>
      <c r="BG80" s="167"/>
      <c r="BH80" s="141"/>
      <c r="BI80" s="81"/>
      <c r="BJ80" s="81"/>
      <c r="BK80" s="81"/>
      <c r="BL80" s="81"/>
      <c r="BM80" s="81"/>
      <c r="BN80" s="81"/>
      <c r="BO80" s="81"/>
      <c r="BP80" s="81"/>
      <c r="BQ80" s="81"/>
      <c r="BR80" s="81"/>
      <c r="BS80" s="81"/>
      <c r="BT80" s="81"/>
      <c r="BU80" s="81"/>
      <c r="BV80" s="82"/>
      <c r="BW80" s="82"/>
      <c r="BX80" s="142"/>
      <c r="BY80" s="167"/>
      <c r="BZ80" s="141"/>
      <c r="CA80" s="81"/>
      <c r="CB80" s="81"/>
      <c r="CC80" s="81"/>
      <c r="CD80" s="81"/>
      <c r="CE80" s="81"/>
      <c r="CF80" s="81"/>
      <c r="CG80" s="81"/>
      <c r="CH80" s="81"/>
      <c r="CI80" s="81"/>
      <c r="CJ80" s="81"/>
      <c r="CK80" s="81"/>
      <c r="CL80" s="81"/>
      <c r="CM80" s="81"/>
      <c r="CN80" s="82"/>
      <c r="CO80" s="82"/>
      <c r="CP80" s="142"/>
      <c r="CQ80" s="167"/>
      <c r="CR80" s="141"/>
      <c r="CS80" s="81"/>
      <c r="CT80" s="81"/>
      <c r="CU80" s="81"/>
      <c r="CV80" s="81"/>
      <c r="CW80" s="81"/>
      <c r="CX80" s="81"/>
      <c r="CY80" s="81"/>
      <c r="CZ80" s="81"/>
      <c r="DA80" s="81"/>
      <c r="DB80" s="81"/>
      <c r="DC80" s="81"/>
      <c r="DD80" s="81"/>
      <c r="DE80" s="81"/>
      <c r="DF80" s="82"/>
      <c r="DG80" s="82"/>
      <c r="DH80" s="142"/>
      <c r="DI80" s="167"/>
      <c r="DJ80" s="141"/>
      <c r="DK80" s="81"/>
      <c r="DL80" s="81"/>
      <c r="DM80" s="81"/>
      <c r="DN80" s="81"/>
      <c r="DO80" s="81"/>
      <c r="DP80" s="81"/>
      <c r="DQ80" s="81"/>
      <c r="DR80" s="81"/>
      <c r="DS80" s="81"/>
      <c r="DT80" s="81"/>
      <c r="DU80" s="81"/>
      <c r="DV80" s="81"/>
      <c r="DW80" s="81"/>
      <c r="DX80" s="82"/>
      <c r="DY80" s="82"/>
      <c r="DZ80" s="142"/>
      <c r="EA80" s="167"/>
      <c r="EB80" s="141"/>
      <c r="EC80" s="81"/>
      <c r="ED80" s="81"/>
      <c r="EE80" s="81"/>
      <c r="EF80" s="81"/>
      <c r="EG80" s="81"/>
      <c r="EH80" s="81"/>
      <c r="EI80" s="81"/>
      <c r="EJ80" s="81"/>
      <c r="EK80" s="81"/>
      <c r="EL80" s="81"/>
      <c r="EM80" s="81"/>
      <c r="EN80" s="81"/>
      <c r="EO80" s="81"/>
      <c r="EP80" s="82"/>
      <c r="EQ80" s="82"/>
      <c r="ER80" s="142"/>
      <c r="ES80" s="167"/>
      <c r="ET80" s="141"/>
      <c r="EU80" s="81"/>
      <c r="EV80" s="81"/>
      <c r="EW80" s="81"/>
      <c r="EX80" s="81"/>
      <c r="EY80" s="81"/>
      <c r="EZ80" s="81"/>
      <c r="FA80" s="81"/>
      <c r="FB80" s="81"/>
      <c r="FC80" s="81"/>
      <c r="FD80" s="81"/>
      <c r="FE80" s="81"/>
      <c r="FF80" s="81"/>
      <c r="FG80" s="81"/>
      <c r="FH80" s="82"/>
      <c r="FI80" s="82"/>
      <c r="FJ80" s="142"/>
      <c r="FK80" s="167"/>
      <c r="FL80" s="141"/>
      <c r="FM80" s="81"/>
      <c r="FN80" s="81"/>
      <c r="FO80" s="81"/>
      <c r="FP80" s="81"/>
      <c r="FQ80" s="81"/>
      <c r="FR80" s="81"/>
      <c r="FS80" s="81"/>
      <c r="FT80" s="81"/>
      <c r="FU80" s="81"/>
      <c r="FV80" s="81"/>
      <c r="FW80" s="81"/>
      <c r="FX80" s="81"/>
      <c r="FY80" s="81"/>
      <c r="FZ80" s="82"/>
      <c r="GA80" s="82"/>
      <c r="GB80" s="142"/>
      <c r="GC80" s="167"/>
      <c r="GD80" s="141"/>
      <c r="GE80" s="81"/>
      <c r="GF80" s="81"/>
      <c r="GG80" s="81"/>
      <c r="GH80" s="81"/>
      <c r="GI80" s="81"/>
      <c r="GJ80" s="81"/>
      <c r="GK80" s="81"/>
      <c r="GL80" s="81"/>
      <c r="GM80" s="81"/>
      <c r="GN80" s="81"/>
      <c r="GO80" s="81"/>
      <c r="GP80" s="81"/>
      <c r="GQ80" s="81"/>
      <c r="GR80" s="82"/>
      <c r="GS80" s="82"/>
      <c r="GT80" s="142"/>
    </row>
    <row r="81" spans="1:202" x14ac:dyDescent="0.25">
      <c r="A81" s="112" t="s">
        <v>36</v>
      </c>
      <c r="B81" s="719" t="s">
        <v>36</v>
      </c>
      <c r="C81" s="720">
        <v>23040</v>
      </c>
      <c r="D81" s="719"/>
      <c r="E81" s="720"/>
      <c r="F81" s="141"/>
      <c r="G81" s="81"/>
      <c r="H81" s="81"/>
      <c r="I81" s="81"/>
      <c r="J81" s="81"/>
      <c r="K81" s="81"/>
      <c r="L81" s="81"/>
      <c r="M81" s="81"/>
      <c r="N81" s="81"/>
      <c r="O81" s="81"/>
      <c r="P81" s="81"/>
      <c r="Q81" s="81"/>
      <c r="R81" s="81"/>
      <c r="S81" s="81"/>
      <c r="T81" s="82"/>
      <c r="U81" s="82"/>
      <c r="V81" s="142"/>
      <c r="W81" s="167"/>
      <c r="X81" s="141"/>
      <c r="Y81" s="81"/>
      <c r="Z81" s="81"/>
      <c r="AA81" s="81"/>
      <c r="AB81" s="81"/>
      <c r="AC81" s="81"/>
      <c r="AD81" s="81"/>
      <c r="AE81" s="81"/>
      <c r="AF81" s="81"/>
      <c r="AG81" s="81"/>
      <c r="AH81" s="81"/>
      <c r="AI81" s="81"/>
      <c r="AJ81" s="81"/>
      <c r="AK81" s="81"/>
      <c r="AL81" s="82"/>
      <c r="AM81" s="82"/>
      <c r="AN81" s="142"/>
      <c r="AO81" s="167"/>
      <c r="AP81" s="141"/>
      <c r="AQ81" s="81"/>
      <c r="AR81" s="81"/>
      <c r="AS81" s="81"/>
      <c r="AT81" s="81"/>
      <c r="AU81" s="81"/>
      <c r="AV81" s="81"/>
      <c r="AW81" s="81"/>
      <c r="AX81" s="81"/>
      <c r="AY81" s="81"/>
      <c r="AZ81" s="81"/>
      <c r="BA81" s="81"/>
      <c r="BB81" s="81"/>
      <c r="BC81" s="81"/>
      <c r="BD81" s="82"/>
      <c r="BE81" s="82"/>
      <c r="BF81" s="142"/>
      <c r="BG81" s="167"/>
      <c r="BH81" s="141"/>
      <c r="BI81" s="81"/>
      <c r="BJ81" s="81"/>
      <c r="BK81" s="81"/>
      <c r="BL81" s="81"/>
      <c r="BM81" s="81"/>
      <c r="BN81" s="81"/>
      <c r="BO81" s="81"/>
      <c r="BP81" s="81"/>
      <c r="BQ81" s="81"/>
      <c r="BR81" s="81"/>
      <c r="BS81" s="81"/>
      <c r="BT81" s="81"/>
      <c r="BU81" s="81"/>
      <c r="BV81" s="82"/>
      <c r="BW81" s="82"/>
      <c r="BX81" s="142"/>
      <c r="BY81" s="167"/>
      <c r="BZ81" s="141"/>
      <c r="CA81" s="81"/>
      <c r="CB81" s="81"/>
      <c r="CC81" s="81"/>
      <c r="CD81" s="81"/>
      <c r="CE81" s="81"/>
      <c r="CF81" s="81"/>
      <c r="CG81" s="81"/>
      <c r="CH81" s="81"/>
      <c r="CI81" s="81"/>
      <c r="CJ81" s="81"/>
      <c r="CK81" s="81"/>
      <c r="CL81" s="81"/>
      <c r="CM81" s="81"/>
      <c r="CN81" s="82"/>
      <c r="CO81" s="82"/>
      <c r="CP81" s="142"/>
      <c r="CQ81" s="167"/>
      <c r="CR81" s="141"/>
      <c r="CS81" s="81"/>
      <c r="CT81" s="81"/>
      <c r="CU81" s="81"/>
      <c r="CV81" s="81"/>
      <c r="CW81" s="81"/>
      <c r="CX81" s="81"/>
      <c r="CY81" s="81"/>
      <c r="CZ81" s="81"/>
      <c r="DA81" s="81"/>
      <c r="DB81" s="81"/>
      <c r="DC81" s="81"/>
      <c r="DD81" s="81"/>
      <c r="DE81" s="81"/>
      <c r="DF81" s="82"/>
      <c r="DG81" s="82"/>
      <c r="DH81" s="142"/>
      <c r="DI81" s="167"/>
      <c r="DJ81" s="141"/>
      <c r="DK81" s="81"/>
      <c r="DL81" s="81"/>
      <c r="DM81" s="81"/>
      <c r="DN81" s="81"/>
      <c r="DO81" s="81"/>
      <c r="DP81" s="81"/>
      <c r="DQ81" s="81"/>
      <c r="DR81" s="81"/>
      <c r="DS81" s="81"/>
      <c r="DT81" s="81"/>
      <c r="DU81" s="81"/>
      <c r="DV81" s="81"/>
      <c r="DW81" s="81"/>
      <c r="DX81" s="82"/>
      <c r="DY81" s="82"/>
      <c r="DZ81" s="142"/>
      <c r="EA81" s="167"/>
      <c r="EB81" s="141"/>
      <c r="EC81" s="81"/>
      <c r="ED81" s="81"/>
      <c r="EE81" s="81"/>
      <c r="EF81" s="81"/>
      <c r="EG81" s="81"/>
      <c r="EH81" s="81"/>
      <c r="EI81" s="81"/>
      <c r="EJ81" s="81"/>
      <c r="EK81" s="81"/>
      <c r="EL81" s="81"/>
      <c r="EM81" s="81"/>
      <c r="EN81" s="81"/>
      <c r="EO81" s="81"/>
      <c r="EP81" s="82"/>
      <c r="EQ81" s="82"/>
      <c r="ER81" s="142"/>
      <c r="ES81" s="167"/>
      <c r="ET81" s="141"/>
      <c r="EU81" s="81"/>
      <c r="EV81" s="81"/>
      <c r="EW81" s="81"/>
      <c r="EX81" s="81"/>
      <c r="EY81" s="81"/>
      <c r="EZ81" s="81"/>
      <c r="FA81" s="81"/>
      <c r="FB81" s="81"/>
      <c r="FC81" s="81"/>
      <c r="FD81" s="81"/>
      <c r="FE81" s="81"/>
      <c r="FF81" s="81"/>
      <c r="FG81" s="81"/>
      <c r="FH81" s="82"/>
      <c r="FI81" s="82"/>
      <c r="FJ81" s="142"/>
      <c r="FK81" s="167"/>
      <c r="FL81" s="141"/>
      <c r="FM81" s="81"/>
      <c r="FN81" s="81"/>
      <c r="FO81" s="81"/>
      <c r="FP81" s="81"/>
      <c r="FQ81" s="81"/>
      <c r="FR81" s="81"/>
      <c r="FS81" s="81"/>
      <c r="FT81" s="81"/>
      <c r="FU81" s="81"/>
      <c r="FV81" s="81"/>
      <c r="FW81" s="81"/>
      <c r="FX81" s="81"/>
      <c r="FY81" s="81"/>
      <c r="FZ81" s="82"/>
      <c r="GA81" s="82"/>
      <c r="GB81" s="142"/>
      <c r="GC81" s="167"/>
      <c r="GD81" s="141"/>
      <c r="GE81" s="81"/>
      <c r="GF81" s="81"/>
      <c r="GG81" s="81"/>
      <c r="GH81" s="81"/>
      <c r="GI81" s="81"/>
      <c r="GJ81" s="81"/>
      <c r="GK81" s="81"/>
      <c r="GL81" s="81"/>
      <c r="GM81" s="81"/>
      <c r="GN81" s="81"/>
      <c r="GO81" s="81"/>
      <c r="GP81" s="81"/>
      <c r="GQ81" s="81"/>
      <c r="GR81" s="82"/>
      <c r="GS81" s="82"/>
      <c r="GT81" s="142"/>
    </row>
    <row r="82" spans="1:202" x14ac:dyDescent="0.25">
      <c r="A82" s="112" t="s">
        <v>37</v>
      </c>
      <c r="B82" s="721" t="s">
        <v>37</v>
      </c>
      <c r="C82" s="722">
        <v>23021</v>
      </c>
      <c r="D82" s="721"/>
      <c r="E82" s="722"/>
      <c r="F82" s="143"/>
      <c r="G82" s="85"/>
      <c r="H82" s="85"/>
      <c r="I82" s="85"/>
      <c r="J82" s="85"/>
      <c r="K82" s="85"/>
      <c r="L82" s="85"/>
      <c r="M82" s="85"/>
      <c r="N82" s="85"/>
      <c r="O82" s="85"/>
      <c r="P82" s="85"/>
      <c r="Q82" s="85"/>
      <c r="R82" s="85"/>
      <c r="S82" s="85"/>
      <c r="T82" s="86"/>
      <c r="U82" s="86"/>
      <c r="V82" s="144"/>
      <c r="W82" s="167"/>
      <c r="X82" s="143"/>
      <c r="Y82" s="85"/>
      <c r="Z82" s="85"/>
      <c r="AA82" s="85"/>
      <c r="AB82" s="85"/>
      <c r="AC82" s="85"/>
      <c r="AD82" s="85"/>
      <c r="AE82" s="85"/>
      <c r="AF82" s="85"/>
      <c r="AG82" s="85"/>
      <c r="AH82" s="85"/>
      <c r="AI82" s="85"/>
      <c r="AJ82" s="85"/>
      <c r="AK82" s="85"/>
      <c r="AL82" s="86"/>
      <c r="AM82" s="86"/>
      <c r="AN82" s="144"/>
      <c r="AO82" s="167"/>
      <c r="AP82" s="143"/>
      <c r="AQ82" s="85"/>
      <c r="AR82" s="85"/>
      <c r="AS82" s="85"/>
      <c r="AT82" s="85"/>
      <c r="AU82" s="85"/>
      <c r="AV82" s="85"/>
      <c r="AW82" s="85"/>
      <c r="AX82" s="85"/>
      <c r="AY82" s="85"/>
      <c r="AZ82" s="85"/>
      <c r="BA82" s="85"/>
      <c r="BB82" s="85"/>
      <c r="BC82" s="85"/>
      <c r="BD82" s="86"/>
      <c r="BE82" s="86"/>
      <c r="BF82" s="144"/>
      <c r="BG82" s="167"/>
      <c r="BH82" s="143"/>
      <c r="BI82" s="85"/>
      <c r="BJ82" s="85"/>
      <c r="BK82" s="85"/>
      <c r="BL82" s="85"/>
      <c r="BM82" s="85"/>
      <c r="BN82" s="85"/>
      <c r="BO82" s="85"/>
      <c r="BP82" s="85"/>
      <c r="BQ82" s="85"/>
      <c r="BR82" s="85"/>
      <c r="BS82" s="85"/>
      <c r="BT82" s="85"/>
      <c r="BU82" s="85"/>
      <c r="BV82" s="86"/>
      <c r="BW82" s="86"/>
      <c r="BX82" s="144"/>
      <c r="BY82" s="167"/>
      <c r="BZ82" s="143"/>
      <c r="CA82" s="85"/>
      <c r="CB82" s="85"/>
      <c r="CC82" s="85"/>
      <c r="CD82" s="85"/>
      <c r="CE82" s="85"/>
      <c r="CF82" s="85"/>
      <c r="CG82" s="85"/>
      <c r="CH82" s="85"/>
      <c r="CI82" s="85"/>
      <c r="CJ82" s="85"/>
      <c r="CK82" s="85"/>
      <c r="CL82" s="85"/>
      <c r="CM82" s="85"/>
      <c r="CN82" s="86"/>
      <c r="CO82" s="86"/>
      <c r="CP82" s="144"/>
      <c r="CQ82" s="167"/>
      <c r="CR82" s="143"/>
      <c r="CS82" s="85"/>
      <c r="CT82" s="85"/>
      <c r="CU82" s="85"/>
      <c r="CV82" s="85"/>
      <c r="CW82" s="85"/>
      <c r="CX82" s="85"/>
      <c r="CY82" s="85"/>
      <c r="CZ82" s="85"/>
      <c r="DA82" s="85"/>
      <c r="DB82" s="85"/>
      <c r="DC82" s="85"/>
      <c r="DD82" s="85"/>
      <c r="DE82" s="85"/>
      <c r="DF82" s="86"/>
      <c r="DG82" s="86"/>
      <c r="DH82" s="144"/>
      <c r="DI82" s="167"/>
      <c r="DJ82" s="143"/>
      <c r="DK82" s="85"/>
      <c r="DL82" s="85"/>
      <c r="DM82" s="85"/>
      <c r="DN82" s="85"/>
      <c r="DO82" s="85"/>
      <c r="DP82" s="85"/>
      <c r="DQ82" s="85"/>
      <c r="DR82" s="85"/>
      <c r="DS82" s="85"/>
      <c r="DT82" s="85"/>
      <c r="DU82" s="85"/>
      <c r="DV82" s="85"/>
      <c r="DW82" s="85"/>
      <c r="DX82" s="86"/>
      <c r="DY82" s="86"/>
      <c r="DZ82" s="144"/>
      <c r="EA82" s="167"/>
      <c r="EB82" s="143"/>
      <c r="EC82" s="85"/>
      <c r="ED82" s="85"/>
      <c r="EE82" s="85"/>
      <c r="EF82" s="85"/>
      <c r="EG82" s="85"/>
      <c r="EH82" s="85"/>
      <c r="EI82" s="85"/>
      <c r="EJ82" s="85"/>
      <c r="EK82" s="85"/>
      <c r="EL82" s="85"/>
      <c r="EM82" s="85"/>
      <c r="EN82" s="85"/>
      <c r="EO82" s="85"/>
      <c r="EP82" s="86"/>
      <c r="EQ82" s="86"/>
      <c r="ER82" s="144"/>
      <c r="ES82" s="167"/>
      <c r="ET82" s="143"/>
      <c r="EU82" s="85"/>
      <c r="EV82" s="85"/>
      <c r="EW82" s="85"/>
      <c r="EX82" s="85"/>
      <c r="EY82" s="85"/>
      <c r="EZ82" s="85"/>
      <c r="FA82" s="85"/>
      <c r="FB82" s="85"/>
      <c r="FC82" s="85"/>
      <c r="FD82" s="85"/>
      <c r="FE82" s="85"/>
      <c r="FF82" s="85"/>
      <c r="FG82" s="85"/>
      <c r="FH82" s="86"/>
      <c r="FI82" s="86"/>
      <c r="FJ82" s="144"/>
      <c r="FK82" s="167"/>
      <c r="FL82" s="143"/>
      <c r="FM82" s="85"/>
      <c r="FN82" s="85"/>
      <c r="FO82" s="85"/>
      <c r="FP82" s="85"/>
      <c r="FQ82" s="85"/>
      <c r="FR82" s="85"/>
      <c r="FS82" s="85"/>
      <c r="FT82" s="85"/>
      <c r="FU82" s="85"/>
      <c r="FV82" s="85"/>
      <c r="FW82" s="85"/>
      <c r="FX82" s="85"/>
      <c r="FY82" s="85"/>
      <c r="FZ82" s="86"/>
      <c r="GA82" s="86"/>
      <c r="GB82" s="144"/>
      <c r="GC82" s="167"/>
      <c r="GD82" s="143"/>
      <c r="GE82" s="85"/>
      <c r="GF82" s="85"/>
      <c r="GG82" s="85"/>
      <c r="GH82" s="85"/>
      <c r="GI82" s="85"/>
      <c r="GJ82" s="85"/>
      <c r="GK82" s="85"/>
      <c r="GL82" s="85"/>
      <c r="GM82" s="85"/>
      <c r="GN82" s="85"/>
      <c r="GO82" s="85"/>
      <c r="GP82" s="85"/>
      <c r="GQ82" s="85"/>
      <c r="GR82" s="86"/>
      <c r="GS82" s="86"/>
      <c r="GT82" s="144"/>
    </row>
    <row r="83" spans="1:202" x14ac:dyDescent="0.25">
      <c r="A83" s="112" t="s">
        <v>38</v>
      </c>
      <c r="B83" s="721" t="s">
        <v>38</v>
      </c>
      <c r="C83" s="720">
        <v>23022</v>
      </c>
      <c r="D83" s="721"/>
      <c r="E83" s="720"/>
      <c r="F83" s="141"/>
      <c r="G83" s="81"/>
      <c r="H83" s="81"/>
      <c r="I83" s="81"/>
      <c r="J83" s="81"/>
      <c r="K83" s="81"/>
      <c r="L83" s="81"/>
      <c r="M83" s="81"/>
      <c r="N83" s="81"/>
      <c r="O83" s="81"/>
      <c r="P83" s="81"/>
      <c r="Q83" s="81"/>
      <c r="R83" s="81"/>
      <c r="S83" s="81"/>
      <c r="T83" s="82"/>
      <c r="U83" s="82"/>
      <c r="V83" s="142"/>
      <c r="W83" s="167"/>
      <c r="X83" s="141"/>
      <c r="Y83" s="81"/>
      <c r="Z83" s="81"/>
      <c r="AA83" s="81"/>
      <c r="AB83" s="81"/>
      <c r="AC83" s="81"/>
      <c r="AD83" s="81"/>
      <c r="AE83" s="81"/>
      <c r="AF83" s="81"/>
      <c r="AG83" s="81"/>
      <c r="AH83" s="81"/>
      <c r="AI83" s="81"/>
      <c r="AJ83" s="81"/>
      <c r="AK83" s="81"/>
      <c r="AL83" s="82"/>
      <c r="AM83" s="82"/>
      <c r="AN83" s="142"/>
      <c r="AO83" s="167"/>
      <c r="AP83" s="141"/>
      <c r="AQ83" s="81"/>
      <c r="AR83" s="81"/>
      <c r="AS83" s="81"/>
      <c r="AT83" s="81"/>
      <c r="AU83" s="81"/>
      <c r="AV83" s="81"/>
      <c r="AW83" s="81"/>
      <c r="AX83" s="81"/>
      <c r="AY83" s="81"/>
      <c r="AZ83" s="81"/>
      <c r="BA83" s="81"/>
      <c r="BB83" s="81"/>
      <c r="BC83" s="81"/>
      <c r="BD83" s="82"/>
      <c r="BE83" s="82"/>
      <c r="BF83" s="142"/>
      <c r="BG83" s="167"/>
      <c r="BH83" s="141"/>
      <c r="BI83" s="81"/>
      <c r="BJ83" s="81"/>
      <c r="BK83" s="81"/>
      <c r="BL83" s="81"/>
      <c r="BM83" s="81"/>
      <c r="BN83" s="81"/>
      <c r="BO83" s="81"/>
      <c r="BP83" s="81"/>
      <c r="BQ83" s="81"/>
      <c r="BR83" s="81"/>
      <c r="BS83" s="81"/>
      <c r="BT83" s="81"/>
      <c r="BU83" s="81"/>
      <c r="BV83" s="82"/>
      <c r="BW83" s="82"/>
      <c r="BX83" s="142"/>
      <c r="BY83" s="167"/>
      <c r="BZ83" s="141"/>
      <c r="CA83" s="81"/>
      <c r="CB83" s="81"/>
      <c r="CC83" s="81"/>
      <c r="CD83" s="81"/>
      <c r="CE83" s="81"/>
      <c r="CF83" s="81"/>
      <c r="CG83" s="81"/>
      <c r="CH83" s="81"/>
      <c r="CI83" s="81"/>
      <c r="CJ83" s="81"/>
      <c r="CK83" s="81"/>
      <c r="CL83" s="81"/>
      <c r="CM83" s="81"/>
      <c r="CN83" s="82"/>
      <c r="CO83" s="82"/>
      <c r="CP83" s="142"/>
      <c r="CQ83" s="167"/>
      <c r="CR83" s="141"/>
      <c r="CS83" s="81"/>
      <c r="CT83" s="81"/>
      <c r="CU83" s="81"/>
      <c r="CV83" s="81"/>
      <c r="CW83" s="81"/>
      <c r="CX83" s="81"/>
      <c r="CY83" s="81"/>
      <c r="CZ83" s="81"/>
      <c r="DA83" s="81"/>
      <c r="DB83" s="81"/>
      <c r="DC83" s="81"/>
      <c r="DD83" s="81"/>
      <c r="DE83" s="81"/>
      <c r="DF83" s="82"/>
      <c r="DG83" s="82"/>
      <c r="DH83" s="142"/>
      <c r="DI83" s="167"/>
      <c r="DJ83" s="141"/>
      <c r="DK83" s="81"/>
      <c r="DL83" s="81"/>
      <c r="DM83" s="81"/>
      <c r="DN83" s="81"/>
      <c r="DO83" s="81"/>
      <c r="DP83" s="81"/>
      <c r="DQ83" s="81"/>
      <c r="DR83" s="81"/>
      <c r="DS83" s="81"/>
      <c r="DT83" s="81"/>
      <c r="DU83" s="81"/>
      <c r="DV83" s="81"/>
      <c r="DW83" s="81"/>
      <c r="DX83" s="82"/>
      <c r="DY83" s="82"/>
      <c r="DZ83" s="142"/>
      <c r="EA83" s="167"/>
      <c r="EB83" s="141"/>
      <c r="EC83" s="81"/>
      <c r="ED83" s="81"/>
      <c r="EE83" s="81"/>
      <c r="EF83" s="81"/>
      <c r="EG83" s="81"/>
      <c r="EH83" s="81"/>
      <c r="EI83" s="81"/>
      <c r="EJ83" s="81"/>
      <c r="EK83" s="81"/>
      <c r="EL83" s="81"/>
      <c r="EM83" s="81"/>
      <c r="EN83" s="81"/>
      <c r="EO83" s="81"/>
      <c r="EP83" s="82"/>
      <c r="EQ83" s="82"/>
      <c r="ER83" s="142"/>
      <c r="ES83" s="167"/>
      <c r="ET83" s="141"/>
      <c r="EU83" s="81"/>
      <c r="EV83" s="81"/>
      <c r="EW83" s="81"/>
      <c r="EX83" s="81"/>
      <c r="EY83" s="81"/>
      <c r="EZ83" s="81"/>
      <c r="FA83" s="81"/>
      <c r="FB83" s="81"/>
      <c r="FC83" s="81"/>
      <c r="FD83" s="81"/>
      <c r="FE83" s="81"/>
      <c r="FF83" s="81"/>
      <c r="FG83" s="81"/>
      <c r="FH83" s="82"/>
      <c r="FI83" s="82"/>
      <c r="FJ83" s="142"/>
      <c r="FK83" s="167"/>
      <c r="FL83" s="141"/>
      <c r="FM83" s="81"/>
      <c r="FN83" s="81"/>
      <c r="FO83" s="81"/>
      <c r="FP83" s="81"/>
      <c r="FQ83" s="81"/>
      <c r="FR83" s="81"/>
      <c r="FS83" s="81"/>
      <c r="FT83" s="81"/>
      <c r="FU83" s="81"/>
      <c r="FV83" s="81"/>
      <c r="FW83" s="81"/>
      <c r="FX83" s="81"/>
      <c r="FY83" s="81"/>
      <c r="FZ83" s="82"/>
      <c r="GA83" s="82"/>
      <c r="GB83" s="142"/>
      <c r="GC83" s="167"/>
      <c r="GD83" s="141"/>
      <c r="GE83" s="81"/>
      <c r="GF83" s="81"/>
      <c r="GG83" s="81"/>
      <c r="GH83" s="81"/>
      <c r="GI83" s="81"/>
      <c r="GJ83" s="81"/>
      <c r="GK83" s="81"/>
      <c r="GL83" s="81"/>
      <c r="GM83" s="81"/>
      <c r="GN83" s="81"/>
      <c r="GO83" s="81"/>
      <c r="GP83" s="81"/>
      <c r="GQ83" s="81"/>
      <c r="GR83" s="82"/>
      <c r="GS83" s="82"/>
      <c r="GT83" s="142"/>
    </row>
    <row r="84" spans="1:202" x14ac:dyDescent="0.25">
      <c r="A84" s="112" t="s">
        <v>39</v>
      </c>
      <c r="B84" s="721" t="s">
        <v>39</v>
      </c>
      <c r="C84" s="720">
        <v>23023</v>
      </c>
      <c r="D84" s="721"/>
      <c r="E84" s="720"/>
      <c r="F84" s="141"/>
      <c r="G84" s="81"/>
      <c r="H84" s="81"/>
      <c r="I84" s="81"/>
      <c r="J84" s="81"/>
      <c r="K84" s="81"/>
      <c r="L84" s="81"/>
      <c r="M84" s="81"/>
      <c r="N84" s="81"/>
      <c r="O84" s="81"/>
      <c r="P84" s="81"/>
      <c r="Q84" s="81"/>
      <c r="R84" s="81"/>
      <c r="S84" s="81"/>
      <c r="T84" s="82"/>
      <c r="U84" s="82"/>
      <c r="V84" s="142"/>
      <c r="W84" s="167"/>
      <c r="X84" s="141"/>
      <c r="Y84" s="81"/>
      <c r="Z84" s="81"/>
      <c r="AA84" s="81"/>
      <c r="AB84" s="81"/>
      <c r="AC84" s="81"/>
      <c r="AD84" s="81"/>
      <c r="AE84" s="81"/>
      <c r="AF84" s="81"/>
      <c r="AG84" s="81"/>
      <c r="AH84" s="81"/>
      <c r="AI84" s="81"/>
      <c r="AJ84" s="81"/>
      <c r="AK84" s="81"/>
      <c r="AL84" s="82"/>
      <c r="AM84" s="82"/>
      <c r="AN84" s="142"/>
      <c r="AO84" s="167"/>
      <c r="AP84" s="141"/>
      <c r="AQ84" s="81"/>
      <c r="AR84" s="81"/>
      <c r="AS84" s="81"/>
      <c r="AT84" s="81"/>
      <c r="AU84" s="81"/>
      <c r="AV84" s="81"/>
      <c r="AW84" s="81"/>
      <c r="AX84" s="81"/>
      <c r="AY84" s="81"/>
      <c r="AZ84" s="81"/>
      <c r="BA84" s="81"/>
      <c r="BB84" s="81"/>
      <c r="BC84" s="81"/>
      <c r="BD84" s="82"/>
      <c r="BE84" s="82"/>
      <c r="BF84" s="142"/>
      <c r="BG84" s="167"/>
      <c r="BH84" s="141"/>
      <c r="BI84" s="81"/>
      <c r="BJ84" s="81"/>
      <c r="BK84" s="81"/>
      <c r="BL84" s="81"/>
      <c r="BM84" s="81"/>
      <c r="BN84" s="81"/>
      <c r="BO84" s="81"/>
      <c r="BP84" s="81"/>
      <c r="BQ84" s="81"/>
      <c r="BR84" s="81"/>
      <c r="BS84" s="81"/>
      <c r="BT84" s="81"/>
      <c r="BU84" s="81"/>
      <c r="BV84" s="82"/>
      <c r="BW84" s="82"/>
      <c r="BX84" s="142"/>
      <c r="BY84" s="167"/>
      <c r="BZ84" s="141"/>
      <c r="CA84" s="81"/>
      <c r="CB84" s="81"/>
      <c r="CC84" s="81"/>
      <c r="CD84" s="81"/>
      <c r="CE84" s="81"/>
      <c r="CF84" s="81"/>
      <c r="CG84" s="81"/>
      <c r="CH84" s="81"/>
      <c r="CI84" s="81"/>
      <c r="CJ84" s="81"/>
      <c r="CK84" s="81"/>
      <c r="CL84" s="81"/>
      <c r="CM84" s="81"/>
      <c r="CN84" s="82"/>
      <c r="CO84" s="82"/>
      <c r="CP84" s="142"/>
      <c r="CQ84" s="167"/>
      <c r="CR84" s="141"/>
      <c r="CS84" s="81"/>
      <c r="CT84" s="81"/>
      <c r="CU84" s="81"/>
      <c r="CV84" s="81"/>
      <c r="CW84" s="81"/>
      <c r="CX84" s="81"/>
      <c r="CY84" s="81"/>
      <c r="CZ84" s="81"/>
      <c r="DA84" s="81"/>
      <c r="DB84" s="81"/>
      <c r="DC84" s="81"/>
      <c r="DD84" s="81"/>
      <c r="DE84" s="81"/>
      <c r="DF84" s="82"/>
      <c r="DG84" s="82"/>
      <c r="DH84" s="142"/>
      <c r="DI84" s="167"/>
      <c r="DJ84" s="141"/>
      <c r="DK84" s="81"/>
      <c r="DL84" s="81"/>
      <c r="DM84" s="81"/>
      <c r="DN84" s="81"/>
      <c r="DO84" s="81"/>
      <c r="DP84" s="81"/>
      <c r="DQ84" s="81"/>
      <c r="DR84" s="81"/>
      <c r="DS84" s="81"/>
      <c r="DT84" s="81"/>
      <c r="DU84" s="81"/>
      <c r="DV84" s="81"/>
      <c r="DW84" s="81"/>
      <c r="DX84" s="82"/>
      <c r="DY84" s="82"/>
      <c r="DZ84" s="142"/>
      <c r="EA84" s="167"/>
      <c r="EB84" s="141"/>
      <c r="EC84" s="81"/>
      <c r="ED84" s="81"/>
      <c r="EE84" s="81"/>
      <c r="EF84" s="81"/>
      <c r="EG84" s="81"/>
      <c r="EH84" s="81"/>
      <c r="EI84" s="81"/>
      <c r="EJ84" s="81"/>
      <c r="EK84" s="81"/>
      <c r="EL84" s="81"/>
      <c r="EM84" s="81"/>
      <c r="EN84" s="81"/>
      <c r="EO84" s="81"/>
      <c r="EP84" s="82"/>
      <c r="EQ84" s="82"/>
      <c r="ER84" s="142"/>
      <c r="ES84" s="167"/>
      <c r="ET84" s="141"/>
      <c r="EU84" s="81"/>
      <c r="EV84" s="81"/>
      <c r="EW84" s="81"/>
      <c r="EX84" s="81"/>
      <c r="EY84" s="81"/>
      <c r="EZ84" s="81"/>
      <c r="FA84" s="81"/>
      <c r="FB84" s="81"/>
      <c r="FC84" s="81"/>
      <c r="FD84" s="81"/>
      <c r="FE84" s="81"/>
      <c r="FF84" s="81"/>
      <c r="FG84" s="81"/>
      <c r="FH84" s="82"/>
      <c r="FI84" s="82"/>
      <c r="FJ84" s="142"/>
      <c r="FK84" s="167"/>
      <c r="FL84" s="141"/>
      <c r="FM84" s="81"/>
      <c r="FN84" s="81"/>
      <c r="FO84" s="81"/>
      <c r="FP84" s="81"/>
      <c r="FQ84" s="81"/>
      <c r="FR84" s="81"/>
      <c r="FS84" s="81"/>
      <c r="FT84" s="81"/>
      <c r="FU84" s="81"/>
      <c r="FV84" s="81"/>
      <c r="FW84" s="81"/>
      <c r="FX84" s="81"/>
      <c r="FY84" s="81"/>
      <c r="FZ84" s="82"/>
      <c r="GA84" s="82"/>
      <c r="GB84" s="142"/>
      <c r="GC84" s="167"/>
      <c r="GD84" s="141"/>
      <c r="GE84" s="81"/>
      <c r="GF84" s="81"/>
      <c r="GG84" s="81"/>
      <c r="GH84" s="81"/>
      <c r="GI84" s="81"/>
      <c r="GJ84" s="81"/>
      <c r="GK84" s="81"/>
      <c r="GL84" s="81"/>
      <c r="GM84" s="81"/>
      <c r="GN84" s="81"/>
      <c r="GO84" s="81"/>
      <c r="GP84" s="81"/>
      <c r="GQ84" s="81"/>
      <c r="GR84" s="82"/>
      <c r="GS84" s="82"/>
      <c r="GT84" s="142"/>
    </row>
    <row r="85" spans="1:202" x14ac:dyDescent="0.25">
      <c r="A85" s="112" t="s">
        <v>40</v>
      </c>
      <c r="B85" s="719" t="s">
        <v>92</v>
      </c>
      <c r="C85" s="720">
        <v>23050</v>
      </c>
      <c r="D85" s="719"/>
      <c r="E85" s="720"/>
      <c r="F85" s="141"/>
      <c r="G85" s="81"/>
      <c r="H85" s="81"/>
      <c r="I85" s="81"/>
      <c r="J85" s="81"/>
      <c r="K85" s="81"/>
      <c r="L85" s="81"/>
      <c r="M85" s="81"/>
      <c r="N85" s="81"/>
      <c r="O85" s="81"/>
      <c r="P85" s="81"/>
      <c r="Q85" s="81"/>
      <c r="R85" s="81"/>
      <c r="S85" s="81"/>
      <c r="T85" s="82"/>
      <c r="U85" s="82"/>
      <c r="V85" s="142"/>
      <c r="W85" s="167"/>
      <c r="X85" s="141"/>
      <c r="Y85" s="81"/>
      <c r="Z85" s="81"/>
      <c r="AA85" s="81"/>
      <c r="AB85" s="81"/>
      <c r="AC85" s="81"/>
      <c r="AD85" s="81"/>
      <c r="AE85" s="81"/>
      <c r="AF85" s="81"/>
      <c r="AG85" s="81"/>
      <c r="AH85" s="81"/>
      <c r="AI85" s="81"/>
      <c r="AJ85" s="81"/>
      <c r="AK85" s="81"/>
      <c r="AL85" s="82"/>
      <c r="AM85" s="82"/>
      <c r="AN85" s="142"/>
      <c r="AO85" s="167"/>
      <c r="AP85" s="141"/>
      <c r="AQ85" s="81"/>
      <c r="AR85" s="81"/>
      <c r="AS85" s="81"/>
      <c r="AT85" s="81"/>
      <c r="AU85" s="81"/>
      <c r="AV85" s="81"/>
      <c r="AW85" s="81"/>
      <c r="AX85" s="81"/>
      <c r="AY85" s="81"/>
      <c r="AZ85" s="81"/>
      <c r="BA85" s="81"/>
      <c r="BB85" s="81"/>
      <c r="BC85" s="81"/>
      <c r="BD85" s="82"/>
      <c r="BE85" s="82"/>
      <c r="BF85" s="142"/>
      <c r="BG85" s="167"/>
      <c r="BH85" s="141"/>
      <c r="BI85" s="81"/>
      <c r="BJ85" s="81"/>
      <c r="BK85" s="81"/>
      <c r="BL85" s="81"/>
      <c r="BM85" s="81"/>
      <c r="BN85" s="81"/>
      <c r="BO85" s="81"/>
      <c r="BP85" s="81"/>
      <c r="BQ85" s="81"/>
      <c r="BR85" s="81"/>
      <c r="BS85" s="81"/>
      <c r="BT85" s="81"/>
      <c r="BU85" s="81"/>
      <c r="BV85" s="82"/>
      <c r="BW85" s="82"/>
      <c r="BX85" s="142"/>
      <c r="BY85" s="167"/>
      <c r="BZ85" s="141"/>
      <c r="CA85" s="81"/>
      <c r="CB85" s="81"/>
      <c r="CC85" s="81"/>
      <c r="CD85" s="81"/>
      <c r="CE85" s="81"/>
      <c r="CF85" s="81"/>
      <c r="CG85" s="81"/>
      <c r="CH85" s="81"/>
      <c r="CI85" s="81"/>
      <c r="CJ85" s="81"/>
      <c r="CK85" s="81"/>
      <c r="CL85" s="81"/>
      <c r="CM85" s="81"/>
      <c r="CN85" s="82"/>
      <c r="CO85" s="82"/>
      <c r="CP85" s="142"/>
      <c r="CQ85" s="167"/>
      <c r="CR85" s="141"/>
      <c r="CS85" s="81"/>
      <c r="CT85" s="81"/>
      <c r="CU85" s="81"/>
      <c r="CV85" s="81"/>
      <c r="CW85" s="81"/>
      <c r="CX85" s="81"/>
      <c r="CY85" s="81"/>
      <c r="CZ85" s="81"/>
      <c r="DA85" s="81"/>
      <c r="DB85" s="81"/>
      <c r="DC85" s="81"/>
      <c r="DD85" s="81"/>
      <c r="DE85" s="81"/>
      <c r="DF85" s="82"/>
      <c r="DG85" s="82"/>
      <c r="DH85" s="142"/>
      <c r="DI85" s="167"/>
      <c r="DJ85" s="141"/>
      <c r="DK85" s="81"/>
      <c r="DL85" s="81"/>
      <c r="DM85" s="81"/>
      <c r="DN85" s="81"/>
      <c r="DO85" s="81"/>
      <c r="DP85" s="81"/>
      <c r="DQ85" s="81"/>
      <c r="DR85" s="81"/>
      <c r="DS85" s="81"/>
      <c r="DT85" s="81"/>
      <c r="DU85" s="81"/>
      <c r="DV85" s="81"/>
      <c r="DW85" s="81"/>
      <c r="DX85" s="82"/>
      <c r="DY85" s="82"/>
      <c r="DZ85" s="142"/>
      <c r="EA85" s="167"/>
      <c r="EB85" s="141"/>
      <c r="EC85" s="81"/>
      <c r="ED85" s="81"/>
      <c r="EE85" s="81"/>
      <c r="EF85" s="81"/>
      <c r="EG85" s="81"/>
      <c r="EH85" s="81"/>
      <c r="EI85" s="81"/>
      <c r="EJ85" s="81"/>
      <c r="EK85" s="81"/>
      <c r="EL85" s="81"/>
      <c r="EM85" s="81"/>
      <c r="EN85" s="81"/>
      <c r="EO85" s="81"/>
      <c r="EP85" s="82"/>
      <c r="EQ85" s="82"/>
      <c r="ER85" s="142"/>
      <c r="ES85" s="167"/>
      <c r="ET85" s="141"/>
      <c r="EU85" s="81"/>
      <c r="EV85" s="81"/>
      <c r="EW85" s="81"/>
      <c r="EX85" s="81"/>
      <c r="EY85" s="81"/>
      <c r="EZ85" s="81"/>
      <c r="FA85" s="81"/>
      <c r="FB85" s="81"/>
      <c r="FC85" s="81"/>
      <c r="FD85" s="81"/>
      <c r="FE85" s="81"/>
      <c r="FF85" s="81"/>
      <c r="FG85" s="81"/>
      <c r="FH85" s="82"/>
      <c r="FI85" s="82"/>
      <c r="FJ85" s="142"/>
      <c r="FK85" s="167"/>
      <c r="FL85" s="141"/>
      <c r="FM85" s="81"/>
      <c r="FN85" s="81"/>
      <c r="FO85" s="81"/>
      <c r="FP85" s="81"/>
      <c r="FQ85" s="81"/>
      <c r="FR85" s="81"/>
      <c r="FS85" s="81"/>
      <c r="FT85" s="81"/>
      <c r="FU85" s="81"/>
      <c r="FV85" s="81"/>
      <c r="FW85" s="81"/>
      <c r="FX85" s="81"/>
      <c r="FY85" s="81"/>
      <c r="FZ85" s="82"/>
      <c r="GA85" s="82"/>
      <c r="GB85" s="142"/>
      <c r="GC85" s="167"/>
      <c r="GD85" s="141"/>
      <c r="GE85" s="81"/>
      <c r="GF85" s="81"/>
      <c r="GG85" s="81"/>
      <c r="GH85" s="81"/>
      <c r="GI85" s="81"/>
      <c r="GJ85" s="81"/>
      <c r="GK85" s="81"/>
      <c r="GL85" s="81"/>
      <c r="GM85" s="81"/>
      <c r="GN85" s="81"/>
      <c r="GO85" s="81"/>
      <c r="GP85" s="81"/>
      <c r="GQ85" s="81"/>
      <c r="GR85" s="82"/>
      <c r="GS85" s="82"/>
      <c r="GT85" s="142"/>
    </row>
    <row r="86" spans="1:202" x14ac:dyDescent="0.25">
      <c r="A86" s="112" t="s">
        <v>41</v>
      </c>
      <c r="B86" s="719" t="s">
        <v>41</v>
      </c>
      <c r="C86" s="720">
        <v>23060</v>
      </c>
      <c r="D86" s="719"/>
      <c r="E86" s="720"/>
      <c r="F86" s="141"/>
      <c r="G86" s="81"/>
      <c r="H86" s="81"/>
      <c r="I86" s="81"/>
      <c r="J86" s="81"/>
      <c r="K86" s="81"/>
      <c r="L86" s="81"/>
      <c r="M86" s="81"/>
      <c r="N86" s="81"/>
      <c r="O86" s="81"/>
      <c r="P86" s="81"/>
      <c r="Q86" s="81"/>
      <c r="R86" s="81"/>
      <c r="S86" s="81"/>
      <c r="T86" s="82"/>
      <c r="U86" s="82"/>
      <c r="V86" s="142"/>
      <c r="W86" s="167"/>
      <c r="X86" s="141"/>
      <c r="Y86" s="81"/>
      <c r="Z86" s="81"/>
      <c r="AA86" s="81"/>
      <c r="AB86" s="81"/>
      <c r="AC86" s="81"/>
      <c r="AD86" s="81"/>
      <c r="AE86" s="81"/>
      <c r="AF86" s="81"/>
      <c r="AG86" s="81"/>
      <c r="AH86" s="81"/>
      <c r="AI86" s="81"/>
      <c r="AJ86" s="81"/>
      <c r="AK86" s="81"/>
      <c r="AL86" s="82"/>
      <c r="AM86" s="82"/>
      <c r="AN86" s="142"/>
      <c r="AO86" s="167"/>
      <c r="AP86" s="141"/>
      <c r="AQ86" s="81"/>
      <c r="AR86" s="81"/>
      <c r="AS86" s="81"/>
      <c r="AT86" s="81"/>
      <c r="AU86" s="81"/>
      <c r="AV86" s="81"/>
      <c r="AW86" s="81"/>
      <c r="AX86" s="81"/>
      <c r="AY86" s="81"/>
      <c r="AZ86" s="81"/>
      <c r="BA86" s="81"/>
      <c r="BB86" s="81"/>
      <c r="BC86" s="81"/>
      <c r="BD86" s="82"/>
      <c r="BE86" s="82"/>
      <c r="BF86" s="142"/>
      <c r="BG86" s="167"/>
      <c r="BH86" s="141"/>
      <c r="BI86" s="81"/>
      <c r="BJ86" s="81"/>
      <c r="BK86" s="81"/>
      <c r="BL86" s="81"/>
      <c r="BM86" s="81"/>
      <c r="BN86" s="81"/>
      <c r="BO86" s="81"/>
      <c r="BP86" s="81"/>
      <c r="BQ86" s="81"/>
      <c r="BR86" s="81"/>
      <c r="BS86" s="81"/>
      <c r="BT86" s="81"/>
      <c r="BU86" s="81"/>
      <c r="BV86" s="82"/>
      <c r="BW86" s="82"/>
      <c r="BX86" s="142"/>
      <c r="BY86" s="167"/>
      <c r="BZ86" s="141"/>
      <c r="CA86" s="81"/>
      <c r="CB86" s="81"/>
      <c r="CC86" s="81"/>
      <c r="CD86" s="81"/>
      <c r="CE86" s="81"/>
      <c r="CF86" s="81"/>
      <c r="CG86" s="81"/>
      <c r="CH86" s="81"/>
      <c r="CI86" s="81"/>
      <c r="CJ86" s="81"/>
      <c r="CK86" s="81"/>
      <c r="CL86" s="81"/>
      <c r="CM86" s="81"/>
      <c r="CN86" s="82"/>
      <c r="CO86" s="82"/>
      <c r="CP86" s="142"/>
      <c r="CQ86" s="167"/>
      <c r="CR86" s="141"/>
      <c r="CS86" s="81"/>
      <c r="CT86" s="81"/>
      <c r="CU86" s="81"/>
      <c r="CV86" s="81"/>
      <c r="CW86" s="81"/>
      <c r="CX86" s="81"/>
      <c r="CY86" s="81"/>
      <c r="CZ86" s="81"/>
      <c r="DA86" s="81"/>
      <c r="DB86" s="81"/>
      <c r="DC86" s="81"/>
      <c r="DD86" s="81"/>
      <c r="DE86" s="81"/>
      <c r="DF86" s="82"/>
      <c r="DG86" s="82"/>
      <c r="DH86" s="142"/>
      <c r="DI86" s="167"/>
      <c r="DJ86" s="141"/>
      <c r="DK86" s="81"/>
      <c r="DL86" s="81"/>
      <c r="DM86" s="81"/>
      <c r="DN86" s="81"/>
      <c r="DO86" s="81"/>
      <c r="DP86" s="81"/>
      <c r="DQ86" s="81"/>
      <c r="DR86" s="81"/>
      <c r="DS86" s="81"/>
      <c r="DT86" s="81"/>
      <c r="DU86" s="81"/>
      <c r="DV86" s="81"/>
      <c r="DW86" s="81"/>
      <c r="DX86" s="82"/>
      <c r="DY86" s="82"/>
      <c r="DZ86" s="142"/>
      <c r="EA86" s="167"/>
      <c r="EB86" s="141"/>
      <c r="EC86" s="81"/>
      <c r="ED86" s="81"/>
      <c r="EE86" s="81"/>
      <c r="EF86" s="81"/>
      <c r="EG86" s="81"/>
      <c r="EH86" s="81"/>
      <c r="EI86" s="81"/>
      <c r="EJ86" s="81"/>
      <c r="EK86" s="81"/>
      <c r="EL86" s="81"/>
      <c r="EM86" s="81"/>
      <c r="EN86" s="81"/>
      <c r="EO86" s="81"/>
      <c r="EP86" s="82"/>
      <c r="EQ86" s="82"/>
      <c r="ER86" s="142"/>
      <c r="ES86" s="167"/>
      <c r="ET86" s="141"/>
      <c r="EU86" s="81"/>
      <c r="EV86" s="81"/>
      <c r="EW86" s="81"/>
      <c r="EX86" s="81"/>
      <c r="EY86" s="81"/>
      <c r="EZ86" s="81"/>
      <c r="FA86" s="81"/>
      <c r="FB86" s="81"/>
      <c r="FC86" s="81"/>
      <c r="FD86" s="81"/>
      <c r="FE86" s="81"/>
      <c r="FF86" s="81"/>
      <c r="FG86" s="81"/>
      <c r="FH86" s="82"/>
      <c r="FI86" s="82"/>
      <c r="FJ86" s="142"/>
      <c r="FK86" s="167"/>
      <c r="FL86" s="141"/>
      <c r="FM86" s="81"/>
      <c r="FN86" s="81"/>
      <c r="FO86" s="81"/>
      <c r="FP86" s="81"/>
      <c r="FQ86" s="81"/>
      <c r="FR86" s="81"/>
      <c r="FS86" s="81"/>
      <c r="FT86" s="81"/>
      <c r="FU86" s="81"/>
      <c r="FV86" s="81"/>
      <c r="FW86" s="81"/>
      <c r="FX86" s="81"/>
      <c r="FY86" s="81"/>
      <c r="FZ86" s="82"/>
      <c r="GA86" s="82"/>
      <c r="GB86" s="142"/>
      <c r="GC86" s="167"/>
      <c r="GD86" s="141"/>
      <c r="GE86" s="81"/>
      <c r="GF86" s="81"/>
      <c r="GG86" s="81"/>
      <c r="GH86" s="81"/>
      <c r="GI86" s="81"/>
      <c r="GJ86" s="81"/>
      <c r="GK86" s="81"/>
      <c r="GL86" s="81"/>
      <c r="GM86" s="81"/>
      <c r="GN86" s="81"/>
      <c r="GO86" s="81"/>
      <c r="GP86" s="81"/>
      <c r="GQ86" s="81"/>
      <c r="GR86" s="82"/>
      <c r="GS86" s="82"/>
      <c r="GT86" s="142"/>
    </row>
    <row r="87" spans="1:202" x14ac:dyDescent="0.25">
      <c r="A87" s="112" t="s">
        <v>42</v>
      </c>
      <c r="B87" s="719" t="s">
        <v>39</v>
      </c>
      <c r="C87" s="720">
        <v>23023</v>
      </c>
      <c r="D87" s="719"/>
      <c r="E87" s="720"/>
      <c r="F87" s="141"/>
      <c r="G87" s="81"/>
      <c r="H87" s="81"/>
      <c r="I87" s="81"/>
      <c r="J87" s="81"/>
      <c r="K87" s="81"/>
      <c r="L87" s="81"/>
      <c r="M87" s="81"/>
      <c r="N87" s="81"/>
      <c r="O87" s="81"/>
      <c r="P87" s="81"/>
      <c r="Q87" s="81"/>
      <c r="R87" s="81"/>
      <c r="S87" s="81"/>
      <c r="T87" s="82"/>
      <c r="U87" s="82"/>
      <c r="V87" s="142"/>
      <c r="W87" s="167"/>
      <c r="X87" s="141"/>
      <c r="Y87" s="81"/>
      <c r="Z87" s="81"/>
      <c r="AA87" s="81"/>
      <c r="AB87" s="81"/>
      <c r="AC87" s="81"/>
      <c r="AD87" s="81"/>
      <c r="AE87" s="81"/>
      <c r="AF87" s="81"/>
      <c r="AG87" s="81"/>
      <c r="AH87" s="81"/>
      <c r="AI87" s="81"/>
      <c r="AJ87" s="81"/>
      <c r="AK87" s="81"/>
      <c r="AL87" s="82"/>
      <c r="AM87" s="82"/>
      <c r="AN87" s="142"/>
      <c r="AO87" s="167"/>
      <c r="AP87" s="141"/>
      <c r="AQ87" s="81"/>
      <c r="AR87" s="81"/>
      <c r="AS87" s="81"/>
      <c r="AT87" s="81"/>
      <c r="AU87" s="81"/>
      <c r="AV87" s="81"/>
      <c r="AW87" s="81"/>
      <c r="AX87" s="81"/>
      <c r="AY87" s="81"/>
      <c r="AZ87" s="81"/>
      <c r="BA87" s="81"/>
      <c r="BB87" s="81"/>
      <c r="BC87" s="81"/>
      <c r="BD87" s="82"/>
      <c r="BE87" s="82"/>
      <c r="BF87" s="142"/>
      <c r="BG87" s="167"/>
      <c r="BH87" s="141"/>
      <c r="BI87" s="81"/>
      <c r="BJ87" s="81"/>
      <c r="BK87" s="81"/>
      <c r="BL87" s="81"/>
      <c r="BM87" s="81"/>
      <c r="BN87" s="81"/>
      <c r="BO87" s="81"/>
      <c r="BP87" s="81"/>
      <c r="BQ87" s="81"/>
      <c r="BR87" s="81"/>
      <c r="BS87" s="81"/>
      <c r="BT87" s="81"/>
      <c r="BU87" s="81"/>
      <c r="BV87" s="82"/>
      <c r="BW87" s="82"/>
      <c r="BX87" s="142"/>
      <c r="BY87" s="167"/>
      <c r="BZ87" s="141"/>
      <c r="CA87" s="81"/>
      <c r="CB87" s="81"/>
      <c r="CC87" s="81"/>
      <c r="CD87" s="81"/>
      <c r="CE87" s="81"/>
      <c r="CF87" s="81"/>
      <c r="CG87" s="81"/>
      <c r="CH87" s="81"/>
      <c r="CI87" s="81"/>
      <c r="CJ87" s="81"/>
      <c r="CK87" s="81"/>
      <c r="CL87" s="81"/>
      <c r="CM87" s="81"/>
      <c r="CN87" s="82"/>
      <c r="CO87" s="82"/>
      <c r="CP87" s="142"/>
      <c r="CQ87" s="167"/>
      <c r="CR87" s="141"/>
      <c r="CS87" s="81"/>
      <c r="CT87" s="81"/>
      <c r="CU87" s="81"/>
      <c r="CV87" s="81"/>
      <c r="CW87" s="81"/>
      <c r="CX87" s="81"/>
      <c r="CY87" s="81"/>
      <c r="CZ87" s="81"/>
      <c r="DA87" s="81"/>
      <c r="DB87" s="81"/>
      <c r="DC87" s="81"/>
      <c r="DD87" s="81"/>
      <c r="DE87" s="81"/>
      <c r="DF87" s="82"/>
      <c r="DG87" s="82"/>
      <c r="DH87" s="142"/>
      <c r="DI87" s="167"/>
      <c r="DJ87" s="141"/>
      <c r="DK87" s="81"/>
      <c r="DL87" s="81"/>
      <c r="DM87" s="81"/>
      <c r="DN87" s="81"/>
      <c r="DO87" s="81"/>
      <c r="DP87" s="81"/>
      <c r="DQ87" s="81"/>
      <c r="DR87" s="81"/>
      <c r="DS87" s="81"/>
      <c r="DT87" s="81"/>
      <c r="DU87" s="81"/>
      <c r="DV87" s="81"/>
      <c r="DW87" s="81"/>
      <c r="DX87" s="82"/>
      <c r="DY87" s="82"/>
      <c r="DZ87" s="142"/>
      <c r="EA87" s="167"/>
      <c r="EB87" s="141"/>
      <c r="EC87" s="81"/>
      <c r="ED87" s="81"/>
      <c r="EE87" s="81"/>
      <c r="EF87" s="81"/>
      <c r="EG87" s="81"/>
      <c r="EH87" s="81"/>
      <c r="EI87" s="81"/>
      <c r="EJ87" s="81"/>
      <c r="EK87" s="81"/>
      <c r="EL87" s="81"/>
      <c r="EM87" s="81"/>
      <c r="EN87" s="81"/>
      <c r="EO87" s="81"/>
      <c r="EP87" s="82"/>
      <c r="EQ87" s="82"/>
      <c r="ER87" s="142"/>
      <c r="ES87" s="167"/>
      <c r="ET87" s="141"/>
      <c r="EU87" s="81"/>
      <c r="EV87" s="81"/>
      <c r="EW87" s="81"/>
      <c r="EX87" s="81"/>
      <c r="EY87" s="81"/>
      <c r="EZ87" s="81"/>
      <c r="FA87" s="81"/>
      <c r="FB87" s="81"/>
      <c r="FC87" s="81"/>
      <c r="FD87" s="81"/>
      <c r="FE87" s="81"/>
      <c r="FF87" s="81"/>
      <c r="FG87" s="81"/>
      <c r="FH87" s="82"/>
      <c r="FI87" s="82"/>
      <c r="FJ87" s="142"/>
      <c r="FK87" s="167"/>
      <c r="FL87" s="141"/>
      <c r="FM87" s="81"/>
      <c r="FN87" s="81"/>
      <c r="FO87" s="81"/>
      <c r="FP87" s="81"/>
      <c r="FQ87" s="81"/>
      <c r="FR87" s="81"/>
      <c r="FS87" s="81"/>
      <c r="FT87" s="81"/>
      <c r="FU87" s="81"/>
      <c r="FV87" s="81"/>
      <c r="FW87" s="81"/>
      <c r="FX87" s="81"/>
      <c r="FY87" s="81"/>
      <c r="FZ87" s="82"/>
      <c r="GA87" s="82"/>
      <c r="GB87" s="142"/>
      <c r="GC87" s="167"/>
      <c r="GD87" s="141"/>
      <c r="GE87" s="81"/>
      <c r="GF87" s="81"/>
      <c r="GG87" s="81"/>
      <c r="GH87" s="81"/>
      <c r="GI87" s="81"/>
      <c r="GJ87" s="81"/>
      <c r="GK87" s="81"/>
      <c r="GL87" s="81"/>
      <c r="GM87" s="81"/>
      <c r="GN87" s="81"/>
      <c r="GO87" s="81"/>
      <c r="GP87" s="81"/>
      <c r="GQ87" s="81"/>
      <c r="GR87" s="82"/>
      <c r="GS87" s="82"/>
      <c r="GT87" s="142"/>
    </row>
    <row r="88" spans="1:202" x14ac:dyDescent="0.25">
      <c r="A88" s="112" t="s">
        <v>43</v>
      </c>
      <c r="B88" s="719" t="s">
        <v>93</v>
      </c>
      <c r="C88" s="720">
        <v>23080</v>
      </c>
      <c r="D88" s="719"/>
      <c r="E88" s="720"/>
      <c r="F88" s="141"/>
      <c r="G88" s="81"/>
      <c r="H88" s="81"/>
      <c r="I88" s="81"/>
      <c r="J88" s="81"/>
      <c r="K88" s="81"/>
      <c r="L88" s="81"/>
      <c r="M88" s="81"/>
      <c r="N88" s="81"/>
      <c r="O88" s="81"/>
      <c r="P88" s="81"/>
      <c r="Q88" s="81"/>
      <c r="R88" s="81"/>
      <c r="S88" s="81"/>
      <c r="T88" s="82"/>
      <c r="U88" s="82"/>
      <c r="V88" s="142"/>
      <c r="W88" s="167"/>
      <c r="X88" s="141"/>
      <c r="Y88" s="81"/>
      <c r="Z88" s="81"/>
      <c r="AA88" s="81"/>
      <c r="AB88" s="81"/>
      <c r="AC88" s="81"/>
      <c r="AD88" s="81"/>
      <c r="AE88" s="81"/>
      <c r="AF88" s="81"/>
      <c r="AG88" s="81"/>
      <c r="AH88" s="81"/>
      <c r="AI88" s="81"/>
      <c r="AJ88" s="81"/>
      <c r="AK88" s="81"/>
      <c r="AL88" s="82"/>
      <c r="AM88" s="82"/>
      <c r="AN88" s="142"/>
      <c r="AO88" s="167"/>
      <c r="AP88" s="141"/>
      <c r="AQ88" s="81"/>
      <c r="AR88" s="81"/>
      <c r="AS88" s="81"/>
      <c r="AT88" s="81"/>
      <c r="AU88" s="81"/>
      <c r="AV88" s="81"/>
      <c r="AW88" s="81"/>
      <c r="AX88" s="81"/>
      <c r="AY88" s="81"/>
      <c r="AZ88" s="81"/>
      <c r="BA88" s="81"/>
      <c r="BB88" s="81"/>
      <c r="BC88" s="81"/>
      <c r="BD88" s="82"/>
      <c r="BE88" s="82"/>
      <c r="BF88" s="142"/>
      <c r="BG88" s="167"/>
      <c r="BH88" s="141"/>
      <c r="BI88" s="81"/>
      <c r="BJ88" s="81"/>
      <c r="BK88" s="81"/>
      <c r="BL88" s="81"/>
      <c r="BM88" s="81"/>
      <c r="BN88" s="81"/>
      <c r="BO88" s="81"/>
      <c r="BP88" s="81"/>
      <c r="BQ88" s="81"/>
      <c r="BR88" s="81"/>
      <c r="BS88" s="81"/>
      <c r="BT88" s="81"/>
      <c r="BU88" s="81"/>
      <c r="BV88" s="82"/>
      <c r="BW88" s="82"/>
      <c r="BX88" s="142"/>
      <c r="BY88" s="167"/>
      <c r="BZ88" s="141"/>
      <c r="CA88" s="81"/>
      <c r="CB88" s="81"/>
      <c r="CC88" s="81"/>
      <c r="CD88" s="81"/>
      <c r="CE88" s="81"/>
      <c r="CF88" s="81"/>
      <c r="CG88" s="81"/>
      <c r="CH88" s="81"/>
      <c r="CI88" s="81"/>
      <c r="CJ88" s="81"/>
      <c r="CK88" s="81"/>
      <c r="CL88" s="81"/>
      <c r="CM88" s="81"/>
      <c r="CN88" s="82"/>
      <c r="CO88" s="82"/>
      <c r="CP88" s="142"/>
      <c r="CQ88" s="167"/>
      <c r="CR88" s="141"/>
      <c r="CS88" s="81"/>
      <c r="CT88" s="81"/>
      <c r="CU88" s="81"/>
      <c r="CV88" s="81"/>
      <c r="CW88" s="81"/>
      <c r="CX88" s="81"/>
      <c r="CY88" s="81"/>
      <c r="CZ88" s="81"/>
      <c r="DA88" s="81"/>
      <c r="DB88" s="81"/>
      <c r="DC88" s="81"/>
      <c r="DD88" s="81"/>
      <c r="DE88" s="81"/>
      <c r="DF88" s="82"/>
      <c r="DG88" s="82"/>
      <c r="DH88" s="142"/>
      <c r="DI88" s="167"/>
      <c r="DJ88" s="141"/>
      <c r="DK88" s="81"/>
      <c r="DL88" s="81"/>
      <c r="DM88" s="81"/>
      <c r="DN88" s="81"/>
      <c r="DO88" s="81"/>
      <c r="DP88" s="81"/>
      <c r="DQ88" s="81"/>
      <c r="DR88" s="81"/>
      <c r="DS88" s="81"/>
      <c r="DT88" s="81"/>
      <c r="DU88" s="81"/>
      <c r="DV88" s="81"/>
      <c r="DW88" s="81"/>
      <c r="DX88" s="82"/>
      <c r="DY88" s="82"/>
      <c r="DZ88" s="142"/>
      <c r="EA88" s="167"/>
      <c r="EB88" s="141"/>
      <c r="EC88" s="81"/>
      <c r="ED88" s="81"/>
      <c r="EE88" s="81"/>
      <c r="EF88" s="81"/>
      <c r="EG88" s="81"/>
      <c r="EH88" s="81"/>
      <c r="EI88" s="81"/>
      <c r="EJ88" s="81"/>
      <c r="EK88" s="81"/>
      <c r="EL88" s="81"/>
      <c r="EM88" s="81"/>
      <c r="EN88" s="81"/>
      <c r="EO88" s="81"/>
      <c r="EP88" s="82"/>
      <c r="EQ88" s="82"/>
      <c r="ER88" s="142"/>
      <c r="ES88" s="167"/>
      <c r="ET88" s="141"/>
      <c r="EU88" s="81"/>
      <c r="EV88" s="81"/>
      <c r="EW88" s="81"/>
      <c r="EX88" s="81"/>
      <c r="EY88" s="81"/>
      <c r="EZ88" s="81"/>
      <c r="FA88" s="81"/>
      <c r="FB88" s="81"/>
      <c r="FC88" s="81"/>
      <c r="FD88" s="81"/>
      <c r="FE88" s="81"/>
      <c r="FF88" s="81"/>
      <c r="FG88" s="81"/>
      <c r="FH88" s="82"/>
      <c r="FI88" s="82"/>
      <c r="FJ88" s="142"/>
      <c r="FK88" s="167"/>
      <c r="FL88" s="141"/>
      <c r="FM88" s="81"/>
      <c r="FN88" s="81"/>
      <c r="FO88" s="81"/>
      <c r="FP88" s="81"/>
      <c r="FQ88" s="81"/>
      <c r="FR88" s="81"/>
      <c r="FS88" s="81"/>
      <c r="FT88" s="81"/>
      <c r="FU88" s="81"/>
      <c r="FV88" s="81"/>
      <c r="FW88" s="81"/>
      <c r="FX88" s="81"/>
      <c r="FY88" s="81"/>
      <c r="FZ88" s="82"/>
      <c r="GA88" s="82"/>
      <c r="GB88" s="142"/>
      <c r="GC88" s="167"/>
      <c r="GD88" s="141"/>
      <c r="GE88" s="81"/>
      <c r="GF88" s="81"/>
      <c r="GG88" s="81"/>
      <c r="GH88" s="81"/>
      <c r="GI88" s="81"/>
      <c r="GJ88" s="81"/>
      <c r="GK88" s="81"/>
      <c r="GL88" s="81"/>
      <c r="GM88" s="81"/>
      <c r="GN88" s="81"/>
      <c r="GO88" s="81"/>
      <c r="GP88" s="81"/>
      <c r="GQ88" s="81"/>
      <c r="GR88" s="82"/>
      <c r="GS88" s="82"/>
      <c r="GT88" s="142"/>
    </row>
    <row r="89" spans="1:202" x14ac:dyDescent="0.25">
      <c r="A89" s="112" t="s">
        <v>44</v>
      </c>
      <c r="B89" s="719" t="s">
        <v>37</v>
      </c>
      <c r="C89" s="720">
        <v>23021</v>
      </c>
      <c r="D89" s="719"/>
      <c r="E89" s="720"/>
      <c r="F89" s="141"/>
      <c r="G89" s="81"/>
      <c r="H89" s="81"/>
      <c r="I89" s="81"/>
      <c r="J89" s="81"/>
      <c r="K89" s="81"/>
      <c r="L89" s="81"/>
      <c r="M89" s="81"/>
      <c r="N89" s="81"/>
      <c r="O89" s="81"/>
      <c r="P89" s="81"/>
      <c r="Q89" s="81"/>
      <c r="R89" s="81"/>
      <c r="S89" s="81"/>
      <c r="T89" s="82"/>
      <c r="U89" s="82"/>
      <c r="V89" s="142"/>
      <c r="W89" s="167"/>
      <c r="X89" s="141"/>
      <c r="Y89" s="81"/>
      <c r="Z89" s="81"/>
      <c r="AA89" s="81"/>
      <c r="AB89" s="81"/>
      <c r="AC89" s="81"/>
      <c r="AD89" s="81"/>
      <c r="AE89" s="81"/>
      <c r="AF89" s="81"/>
      <c r="AG89" s="81"/>
      <c r="AH89" s="81"/>
      <c r="AI89" s="81"/>
      <c r="AJ89" s="81"/>
      <c r="AK89" s="81"/>
      <c r="AL89" s="82"/>
      <c r="AM89" s="82"/>
      <c r="AN89" s="142"/>
      <c r="AO89" s="167"/>
      <c r="AP89" s="141"/>
      <c r="AQ89" s="81"/>
      <c r="AR89" s="81"/>
      <c r="AS89" s="81"/>
      <c r="AT89" s="81"/>
      <c r="AU89" s="81"/>
      <c r="AV89" s="81"/>
      <c r="AW89" s="81"/>
      <c r="AX89" s="81"/>
      <c r="AY89" s="81"/>
      <c r="AZ89" s="81"/>
      <c r="BA89" s="81"/>
      <c r="BB89" s="81"/>
      <c r="BC89" s="81"/>
      <c r="BD89" s="82"/>
      <c r="BE89" s="82"/>
      <c r="BF89" s="142"/>
      <c r="BG89" s="167"/>
      <c r="BH89" s="141"/>
      <c r="BI89" s="81"/>
      <c r="BJ89" s="81"/>
      <c r="BK89" s="81"/>
      <c r="BL89" s="81"/>
      <c r="BM89" s="81"/>
      <c r="BN89" s="81"/>
      <c r="BO89" s="81"/>
      <c r="BP89" s="81"/>
      <c r="BQ89" s="81"/>
      <c r="BR89" s="81"/>
      <c r="BS89" s="81"/>
      <c r="BT89" s="81"/>
      <c r="BU89" s="81"/>
      <c r="BV89" s="82"/>
      <c r="BW89" s="82"/>
      <c r="BX89" s="142"/>
      <c r="BY89" s="167"/>
      <c r="BZ89" s="141"/>
      <c r="CA89" s="81"/>
      <c r="CB89" s="81"/>
      <c r="CC89" s="81"/>
      <c r="CD89" s="81"/>
      <c r="CE89" s="81"/>
      <c r="CF89" s="81"/>
      <c r="CG89" s="81"/>
      <c r="CH89" s="81"/>
      <c r="CI89" s="81"/>
      <c r="CJ89" s="81"/>
      <c r="CK89" s="81"/>
      <c r="CL89" s="81"/>
      <c r="CM89" s="81"/>
      <c r="CN89" s="82"/>
      <c r="CO89" s="82"/>
      <c r="CP89" s="142"/>
      <c r="CQ89" s="167"/>
      <c r="CR89" s="141"/>
      <c r="CS89" s="81"/>
      <c r="CT89" s="81"/>
      <c r="CU89" s="81"/>
      <c r="CV89" s="81"/>
      <c r="CW89" s="81"/>
      <c r="CX89" s="81"/>
      <c r="CY89" s="81"/>
      <c r="CZ89" s="81"/>
      <c r="DA89" s="81"/>
      <c r="DB89" s="81"/>
      <c r="DC89" s="81"/>
      <c r="DD89" s="81"/>
      <c r="DE89" s="81"/>
      <c r="DF89" s="82"/>
      <c r="DG89" s="82"/>
      <c r="DH89" s="142"/>
      <c r="DI89" s="167"/>
      <c r="DJ89" s="141"/>
      <c r="DK89" s="81"/>
      <c r="DL89" s="81"/>
      <c r="DM89" s="81"/>
      <c r="DN89" s="81"/>
      <c r="DO89" s="81"/>
      <c r="DP89" s="81"/>
      <c r="DQ89" s="81"/>
      <c r="DR89" s="81"/>
      <c r="DS89" s="81"/>
      <c r="DT89" s="81"/>
      <c r="DU89" s="81"/>
      <c r="DV89" s="81"/>
      <c r="DW89" s="81"/>
      <c r="DX89" s="82"/>
      <c r="DY89" s="82"/>
      <c r="DZ89" s="142"/>
      <c r="EA89" s="167"/>
      <c r="EB89" s="141"/>
      <c r="EC89" s="81"/>
      <c r="ED89" s="81"/>
      <c r="EE89" s="81"/>
      <c r="EF89" s="81"/>
      <c r="EG89" s="81"/>
      <c r="EH89" s="81"/>
      <c r="EI89" s="81"/>
      <c r="EJ89" s="81"/>
      <c r="EK89" s="81"/>
      <c r="EL89" s="81"/>
      <c r="EM89" s="81"/>
      <c r="EN89" s="81"/>
      <c r="EO89" s="81"/>
      <c r="EP89" s="82"/>
      <c r="EQ89" s="82"/>
      <c r="ER89" s="142"/>
      <c r="ES89" s="167"/>
      <c r="ET89" s="141"/>
      <c r="EU89" s="81"/>
      <c r="EV89" s="81"/>
      <c r="EW89" s="81"/>
      <c r="EX89" s="81"/>
      <c r="EY89" s="81"/>
      <c r="EZ89" s="81"/>
      <c r="FA89" s="81"/>
      <c r="FB89" s="81"/>
      <c r="FC89" s="81"/>
      <c r="FD89" s="81"/>
      <c r="FE89" s="81"/>
      <c r="FF89" s="81"/>
      <c r="FG89" s="81"/>
      <c r="FH89" s="82"/>
      <c r="FI89" s="82"/>
      <c r="FJ89" s="142"/>
      <c r="FK89" s="167"/>
      <c r="FL89" s="141"/>
      <c r="FM89" s="81"/>
      <c r="FN89" s="81"/>
      <c r="FO89" s="81"/>
      <c r="FP89" s="81"/>
      <c r="FQ89" s="81"/>
      <c r="FR89" s="81"/>
      <c r="FS89" s="81"/>
      <c r="FT89" s="81"/>
      <c r="FU89" s="81"/>
      <c r="FV89" s="81"/>
      <c r="FW89" s="81"/>
      <c r="FX89" s="81"/>
      <c r="FY89" s="81"/>
      <c r="FZ89" s="82"/>
      <c r="GA89" s="82"/>
      <c r="GB89" s="142"/>
      <c r="GC89" s="167"/>
      <c r="GD89" s="141"/>
      <c r="GE89" s="81"/>
      <c r="GF89" s="81"/>
      <c r="GG89" s="81"/>
      <c r="GH89" s="81"/>
      <c r="GI89" s="81"/>
      <c r="GJ89" s="81"/>
      <c r="GK89" s="81"/>
      <c r="GL89" s="81"/>
      <c r="GM89" s="81"/>
      <c r="GN89" s="81"/>
      <c r="GO89" s="81"/>
      <c r="GP89" s="81"/>
      <c r="GQ89" s="81"/>
      <c r="GR89" s="82"/>
      <c r="GS89" s="82"/>
      <c r="GT89" s="142"/>
    </row>
    <row r="90" spans="1:202" x14ac:dyDescent="0.25">
      <c r="A90" s="112" t="s">
        <v>45</v>
      </c>
      <c r="B90" s="719" t="s">
        <v>37</v>
      </c>
      <c r="C90" s="720">
        <v>23021</v>
      </c>
      <c r="D90" s="719"/>
      <c r="E90" s="720"/>
      <c r="F90" s="141"/>
      <c r="G90" s="81"/>
      <c r="H90" s="81"/>
      <c r="I90" s="81"/>
      <c r="J90" s="81"/>
      <c r="K90" s="81"/>
      <c r="L90" s="81"/>
      <c r="M90" s="81"/>
      <c r="N90" s="81"/>
      <c r="O90" s="81"/>
      <c r="P90" s="81"/>
      <c r="Q90" s="81"/>
      <c r="R90" s="81"/>
      <c r="S90" s="81"/>
      <c r="T90" s="82"/>
      <c r="U90" s="82"/>
      <c r="V90" s="142"/>
      <c r="W90" s="167"/>
      <c r="X90" s="141"/>
      <c r="Y90" s="81"/>
      <c r="Z90" s="81"/>
      <c r="AA90" s="81"/>
      <c r="AB90" s="81"/>
      <c r="AC90" s="81"/>
      <c r="AD90" s="81"/>
      <c r="AE90" s="81"/>
      <c r="AF90" s="81"/>
      <c r="AG90" s="81"/>
      <c r="AH90" s="81"/>
      <c r="AI90" s="81"/>
      <c r="AJ90" s="81"/>
      <c r="AK90" s="81"/>
      <c r="AL90" s="82"/>
      <c r="AM90" s="82"/>
      <c r="AN90" s="142"/>
      <c r="AO90" s="167"/>
      <c r="AP90" s="141"/>
      <c r="AQ90" s="81"/>
      <c r="AR90" s="81"/>
      <c r="AS90" s="81"/>
      <c r="AT90" s="81"/>
      <c r="AU90" s="81"/>
      <c r="AV90" s="81"/>
      <c r="AW90" s="81"/>
      <c r="AX90" s="81"/>
      <c r="AY90" s="81"/>
      <c r="AZ90" s="81"/>
      <c r="BA90" s="81"/>
      <c r="BB90" s="81"/>
      <c r="BC90" s="81"/>
      <c r="BD90" s="82"/>
      <c r="BE90" s="82"/>
      <c r="BF90" s="142"/>
      <c r="BG90" s="167"/>
      <c r="BH90" s="141"/>
      <c r="BI90" s="81"/>
      <c r="BJ90" s="81"/>
      <c r="BK90" s="81"/>
      <c r="BL90" s="81"/>
      <c r="BM90" s="81"/>
      <c r="BN90" s="81"/>
      <c r="BO90" s="81"/>
      <c r="BP90" s="81"/>
      <c r="BQ90" s="81"/>
      <c r="BR90" s="81"/>
      <c r="BS90" s="81"/>
      <c r="BT90" s="81"/>
      <c r="BU90" s="81"/>
      <c r="BV90" s="82"/>
      <c r="BW90" s="82"/>
      <c r="BX90" s="142"/>
      <c r="BY90" s="167"/>
      <c r="BZ90" s="141"/>
      <c r="CA90" s="81"/>
      <c r="CB90" s="81"/>
      <c r="CC90" s="81"/>
      <c r="CD90" s="81"/>
      <c r="CE90" s="81"/>
      <c r="CF90" s="81"/>
      <c r="CG90" s="81"/>
      <c r="CH90" s="81"/>
      <c r="CI90" s="81"/>
      <c r="CJ90" s="81"/>
      <c r="CK90" s="81"/>
      <c r="CL90" s="81"/>
      <c r="CM90" s="81"/>
      <c r="CN90" s="82"/>
      <c r="CO90" s="82"/>
      <c r="CP90" s="142"/>
      <c r="CQ90" s="167"/>
      <c r="CR90" s="141"/>
      <c r="CS90" s="81"/>
      <c r="CT90" s="81"/>
      <c r="CU90" s="81"/>
      <c r="CV90" s="81"/>
      <c r="CW90" s="81"/>
      <c r="CX90" s="81"/>
      <c r="CY90" s="81"/>
      <c r="CZ90" s="81"/>
      <c r="DA90" s="81"/>
      <c r="DB90" s="81"/>
      <c r="DC90" s="81"/>
      <c r="DD90" s="81"/>
      <c r="DE90" s="81"/>
      <c r="DF90" s="82"/>
      <c r="DG90" s="82"/>
      <c r="DH90" s="142"/>
      <c r="DI90" s="167"/>
      <c r="DJ90" s="141"/>
      <c r="DK90" s="81"/>
      <c r="DL90" s="81"/>
      <c r="DM90" s="81"/>
      <c r="DN90" s="81"/>
      <c r="DO90" s="81"/>
      <c r="DP90" s="81"/>
      <c r="DQ90" s="81"/>
      <c r="DR90" s="81"/>
      <c r="DS90" s="81"/>
      <c r="DT90" s="81"/>
      <c r="DU90" s="81"/>
      <c r="DV90" s="81"/>
      <c r="DW90" s="81"/>
      <c r="DX90" s="82"/>
      <c r="DY90" s="82"/>
      <c r="DZ90" s="142"/>
      <c r="EA90" s="167"/>
      <c r="EB90" s="141"/>
      <c r="EC90" s="81"/>
      <c r="ED90" s="81"/>
      <c r="EE90" s="81"/>
      <c r="EF90" s="81"/>
      <c r="EG90" s="81"/>
      <c r="EH90" s="81"/>
      <c r="EI90" s="81"/>
      <c r="EJ90" s="81"/>
      <c r="EK90" s="81"/>
      <c r="EL90" s="81"/>
      <c r="EM90" s="81"/>
      <c r="EN90" s="81"/>
      <c r="EO90" s="81"/>
      <c r="EP90" s="82"/>
      <c r="EQ90" s="82"/>
      <c r="ER90" s="142"/>
      <c r="ES90" s="167"/>
      <c r="ET90" s="141"/>
      <c r="EU90" s="81"/>
      <c r="EV90" s="81"/>
      <c r="EW90" s="81"/>
      <c r="EX90" s="81"/>
      <c r="EY90" s="81"/>
      <c r="EZ90" s="81"/>
      <c r="FA90" s="81"/>
      <c r="FB90" s="81"/>
      <c r="FC90" s="81"/>
      <c r="FD90" s="81"/>
      <c r="FE90" s="81"/>
      <c r="FF90" s="81"/>
      <c r="FG90" s="81"/>
      <c r="FH90" s="82"/>
      <c r="FI90" s="82"/>
      <c r="FJ90" s="142"/>
      <c r="FK90" s="167"/>
      <c r="FL90" s="141"/>
      <c r="FM90" s="81"/>
      <c r="FN90" s="81"/>
      <c r="FO90" s="81"/>
      <c r="FP90" s="81"/>
      <c r="FQ90" s="81"/>
      <c r="FR90" s="81"/>
      <c r="FS90" s="81"/>
      <c r="FT90" s="81"/>
      <c r="FU90" s="81"/>
      <c r="FV90" s="81"/>
      <c r="FW90" s="81"/>
      <c r="FX90" s="81"/>
      <c r="FY90" s="81"/>
      <c r="FZ90" s="82"/>
      <c r="GA90" s="82"/>
      <c r="GB90" s="142"/>
      <c r="GC90" s="167"/>
      <c r="GD90" s="141"/>
      <c r="GE90" s="81"/>
      <c r="GF90" s="81"/>
      <c r="GG90" s="81"/>
      <c r="GH90" s="81"/>
      <c r="GI90" s="81"/>
      <c r="GJ90" s="81"/>
      <c r="GK90" s="81"/>
      <c r="GL90" s="81"/>
      <c r="GM90" s="81"/>
      <c r="GN90" s="81"/>
      <c r="GO90" s="81"/>
      <c r="GP90" s="81"/>
      <c r="GQ90" s="81"/>
      <c r="GR90" s="82"/>
      <c r="GS90" s="82"/>
      <c r="GT90" s="142"/>
    </row>
    <row r="91" spans="1:202" x14ac:dyDescent="0.25">
      <c r="A91" s="112" t="s">
        <v>46</v>
      </c>
      <c r="B91" s="719" t="s">
        <v>93</v>
      </c>
      <c r="C91" s="720">
        <v>23380</v>
      </c>
      <c r="D91" s="719"/>
      <c r="E91" s="720"/>
      <c r="F91" s="141"/>
      <c r="G91" s="81"/>
      <c r="H91" s="81"/>
      <c r="I91" s="81"/>
      <c r="J91" s="81"/>
      <c r="K91" s="81"/>
      <c r="L91" s="81"/>
      <c r="M91" s="81"/>
      <c r="N91" s="81"/>
      <c r="O91" s="81"/>
      <c r="P91" s="81"/>
      <c r="Q91" s="81"/>
      <c r="R91" s="81"/>
      <c r="S91" s="81"/>
      <c r="T91" s="82"/>
      <c r="U91" s="82"/>
      <c r="V91" s="142"/>
      <c r="W91" s="167"/>
      <c r="X91" s="141"/>
      <c r="Y91" s="81"/>
      <c r="Z91" s="81"/>
      <c r="AA91" s="81"/>
      <c r="AB91" s="81"/>
      <c r="AC91" s="81"/>
      <c r="AD91" s="81"/>
      <c r="AE91" s="81"/>
      <c r="AF91" s="81"/>
      <c r="AG91" s="81"/>
      <c r="AH91" s="81"/>
      <c r="AI91" s="81"/>
      <c r="AJ91" s="81"/>
      <c r="AK91" s="81"/>
      <c r="AL91" s="82"/>
      <c r="AM91" s="82"/>
      <c r="AN91" s="142"/>
      <c r="AO91" s="167"/>
      <c r="AP91" s="141"/>
      <c r="AQ91" s="81"/>
      <c r="AR91" s="81"/>
      <c r="AS91" s="81"/>
      <c r="AT91" s="81"/>
      <c r="AU91" s="81"/>
      <c r="AV91" s="81"/>
      <c r="AW91" s="81"/>
      <c r="AX91" s="81"/>
      <c r="AY91" s="81"/>
      <c r="AZ91" s="81"/>
      <c r="BA91" s="81"/>
      <c r="BB91" s="81"/>
      <c r="BC91" s="81"/>
      <c r="BD91" s="82"/>
      <c r="BE91" s="82"/>
      <c r="BF91" s="142"/>
      <c r="BG91" s="167"/>
      <c r="BH91" s="141"/>
      <c r="BI91" s="81"/>
      <c r="BJ91" s="81"/>
      <c r="BK91" s="81"/>
      <c r="BL91" s="81"/>
      <c r="BM91" s="81"/>
      <c r="BN91" s="81"/>
      <c r="BO91" s="81"/>
      <c r="BP91" s="81"/>
      <c r="BQ91" s="81"/>
      <c r="BR91" s="81"/>
      <c r="BS91" s="81"/>
      <c r="BT91" s="81"/>
      <c r="BU91" s="81"/>
      <c r="BV91" s="82"/>
      <c r="BW91" s="82"/>
      <c r="BX91" s="142"/>
      <c r="BY91" s="167"/>
      <c r="BZ91" s="141"/>
      <c r="CA91" s="81"/>
      <c r="CB91" s="81"/>
      <c r="CC91" s="81"/>
      <c r="CD91" s="81"/>
      <c r="CE91" s="81"/>
      <c r="CF91" s="81"/>
      <c r="CG91" s="81"/>
      <c r="CH91" s="81"/>
      <c r="CI91" s="81"/>
      <c r="CJ91" s="81"/>
      <c r="CK91" s="81"/>
      <c r="CL91" s="81"/>
      <c r="CM91" s="81"/>
      <c r="CN91" s="82"/>
      <c r="CO91" s="82"/>
      <c r="CP91" s="142"/>
      <c r="CQ91" s="167"/>
      <c r="CR91" s="141"/>
      <c r="CS91" s="81"/>
      <c r="CT91" s="81"/>
      <c r="CU91" s="81"/>
      <c r="CV91" s="81"/>
      <c r="CW91" s="81"/>
      <c r="CX91" s="81"/>
      <c r="CY91" s="81"/>
      <c r="CZ91" s="81"/>
      <c r="DA91" s="81"/>
      <c r="DB91" s="81"/>
      <c r="DC91" s="81"/>
      <c r="DD91" s="81"/>
      <c r="DE91" s="81"/>
      <c r="DF91" s="82"/>
      <c r="DG91" s="82"/>
      <c r="DH91" s="142"/>
      <c r="DI91" s="167"/>
      <c r="DJ91" s="141"/>
      <c r="DK91" s="81"/>
      <c r="DL91" s="81"/>
      <c r="DM91" s="81"/>
      <c r="DN91" s="81"/>
      <c r="DO91" s="81"/>
      <c r="DP91" s="81"/>
      <c r="DQ91" s="81"/>
      <c r="DR91" s="81"/>
      <c r="DS91" s="81"/>
      <c r="DT91" s="81"/>
      <c r="DU91" s="81"/>
      <c r="DV91" s="81"/>
      <c r="DW91" s="81"/>
      <c r="DX91" s="82"/>
      <c r="DY91" s="82"/>
      <c r="DZ91" s="142"/>
      <c r="EA91" s="167"/>
      <c r="EB91" s="141"/>
      <c r="EC91" s="81"/>
      <c r="ED91" s="81"/>
      <c r="EE91" s="81"/>
      <c r="EF91" s="81"/>
      <c r="EG91" s="81"/>
      <c r="EH91" s="81"/>
      <c r="EI91" s="81"/>
      <c r="EJ91" s="81"/>
      <c r="EK91" s="81"/>
      <c r="EL91" s="81"/>
      <c r="EM91" s="81"/>
      <c r="EN91" s="81"/>
      <c r="EO91" s="81"/>
      <c r="EP91" s="82"/>
      <c r="EQ91" s="82"/>
      <c r="ER91" s="142"/>
      <c r="ES91" s="167"/>
      <c r="ET91" s="141"/>
      <c r="EU91" s="81"/>
      <c r="EV91" s="81"/>
      <c r="EW91" s="81"/>
      <c r="EX91" s="81"/>
      <c r="EY91" s="81"/>
      <c r="EZ91" s="81"/>
      <c r="FA91" s="81"/>
      <c r="FB91" s="81"/>
      <c r="FC91" s="81"/>
      <c r="FD91" s="81"/>
      <c r="FE91" s="81"/>
      <c r="FF91" s="81"/>
      <c r="FG91" s="81"/>
      <c r="FH91" s="82"/>
      <c r="FI91" s="82"/>
      <c r="FJ91" s="142"/>
      <c r="FK91" s="167"/>
      <c r="FL91" s="141"/>
      <c r="FM91" s="81"/>
      <c r="FN91" s="81"/>
      <c r="FO91" s="81"/>
      <c r="FP91" s="81"/>
      <c r="FQ91" s="81"/>
      <c r="FR91" s="81"/>
      <c r="FS91" s="81"/>
      <c r="FT91" s="81"/>
      <c r="FU91" s="81"/>
      <c r="FV91" s="81"/>
      <c r="FW91" s="81"/>
      <c r="FX91" s="81"/>
      <c r="FY91" s="81"/>
      <c r="FZ91" s="82"/>
      <c r="GA91" s="82"/>
      <c r="GB91" s="142"/>
      <c r="GC91" s="167"/>
      <c r="GD91" s="141"/>
      <c r="GE91" s="81"/>
      <c r="GF91" s="81"/>
      <c r="GG91" s="81"/>
      <c r="GH91" s="81"/>
      <c r="GI91" s="81"/>
      <c r="GJ91" s="81"/>
      <c r="GK91" s="81"/>
      <c r="GL91" s="81"/>
      <c r="GM91" s="81"/>
      <c r="GN91" s="81"/>
      <c r="GO91" s="81"/>
      <c r="GP91" s="81"/>
      <c r="GQ91" s="81"/>
      <c r="GR91" s="82"/>
      <c r="GS91" s="82"/>
      <c r="GT91" s="142"/>
    </row>
    <row r="92" spans="1:202" x14ac:dyDescent="0.25">
      <c r="A92" s="112" t="s">
        <v>47</v>
      </c>
      <c r="B92" s="719" t="s">
        <v>93</v>
      </c>
      <c r="C92" s="720">
        <v>23380</v>
      </c>
      <c r="D92" s="719"/>
      <c r="E92" s="720"/>
      <c r="F92" s="141"/>
      <c r="G92" s="81"/>
      <c r="H92" s="81"/>
      <c r="I92" s="81"/>
      <c r="J92" s="81"/>
      <c r="K92" s="81"/>
      <c r="L92" s="81"/>
      <c r="M92" s="81"/>
      <c r="N92" s="81"/>
      <c r="O92" s="81"/>
      <c r="P92" s="81"/>
      <c r="Q92" s="81"/>
      <c r="R92" s="81"/>
      <c r="S92" s="81"/>
      <c r="T92" s="82"/>
      <c r="U92" s="82"/>
      <c r="V92" s="142"/>
      <c r="W92" s="167"/>
      <c r="X92" s="141"/>
      <c r="Y92" s="81"/>
      <c r="Z92" s="81"/>
      <c r="AA92" s="81"/>
      <c r="AB92" s="81"/>
      <c r="AC92" s="81"/>
      <c r="AD92" s="81"/>
      <c r="AE92" s="81"/>
      <c r="AF92" s="81"/>
      <c r="AG92" s="81"/>
      <c r="AH92" s="81"/>
      <c r="AI92" s="81"/>
      <c r="AJ92" s="81"/>
      <c r="AK92" s="81"/>
      <c r="AL92" s="82"/>
      <c r="AM92" s="82"/>
      <c r="AN92" s="142"/>
      <c r="AO92" s="167"/>
      <c r="AP92" s="141"/>
      <c r="AQ92" s="81"/>
      <c r="AR92" s="81"/>
      <c r="AS92" s="81"/>
      <c r="AT92" s="81"/>
      <c r="AU92" s="81"/>
      <c r="AV92" s="81"/>
      <c r="AW92" s="81"/>
      <c r="AX92" s="81"/>
      <c r="AY92" s="81"/>
      <c r="AZ92" s="81"/>
      <c r="BA92" s="81"/>
      <c r="BB92" s="81"/>
      <c r="BC92" s="81"/>
      <c r="BD92" s="82"/>
      <c r="BE92" s="82"/>
      <c r="BF92" s="142"/>
      <c r="BG92" s="167"/>
      <c r="BH92" s="141"/>
      <c r="BI92" s="81"/>
      <c r="BJ92" s="81"/>
      <c r="BK92" s="81"/>
      <c r="BL92" s="81"/>
      <c r="BM92" s="81"/>
      <c r="BN92" s="81"/>
      <c r="BO92" s="81"/>
      <c r="BP92" s="81"/>
      <c r="BQ92" s="81"/>
      <c r="BR92" s="81"/>
      <c r="BS92" s="81"/>
      <c r="BT92" s="81"/>
      <c r="BU92" s="81"/>
      <c r="BV92" s="82"/>
      <c r="BW92" s="82"/>
      <c r="BX92" s="142"/>
      <c r="BY92" s="167"/>
      <c r="BZ92" s="141"/>
      <c r="CA92" s="81"/>
      <c r="CB92" s="81"/>
      <c r="CC92" s="81"/>
      <c r="CD92" s="81"/>
      <c r="CE92" s="81"/>
      <c r="CF92" s="81"/>
      <c r="CG92" s="81"/>
      <c r="CH92" s="81"/>
      <c r="CI92" s="81"/>
      <c r="CJ92" s="81"/>
      <c r="CK92" s="81"/>
      <c r="CL92" s="81"/>
      <c r="CM92" s="81"/>
      <c r="CN92" s="82"/>
      <c r="CO92" s="82"/>
      <c r="CP92" s="142"/>
      <c r="CQ92" s="167"/>
      <c r="CR92" s="141"/>
      <c r="CS92" s="81"/>
      <c r="CT92" s="81"/>
      <c r="CU92" s="81"/>
      <c r="CV92" s="81"/>
      <c r="CW92" s="81"/>
      <c r="CX92" s="81"/>
      <c r="CY92" s="81"/>
      <c r="CZ92" s="81"/>
      <c r="DA92" s="81"/>
      <c r="DB92" s="81"/>
      <c r="DC92" s="81"/>
      <c r="DD92" s="81"/>
      <c r="DE92" s="81"/>
      <c r="DF92" s="82"/>
      <c r="DG92" s="82"/>
      <c r="DH92" s="142"/>
      <c r="DI92" s="167"/>
      <c r="DJ92" s="141"/>
      <c r="DK92" s="81"/>
      <c r="DL92" s="81"/>
      <c r="DM92" s="81"/>
      <c r="DN92" s="81"/>
      <c r="DO92" s="81"/>
      <c r="DP92" s="81"/>
      <c r="DQ92" s="81"/>
      <c r="DR92" s="81"/>
      <c r="DS92" s="81"/>
      <c r="DT92" s="81"/>
      <c r="DU92" s="81"/>
      <c r="DV92" s="81"/>
      <c r="DW92" s="81"/>
      <c r="DX92" s="82"/>
      <c r="DY92" s="82"/>
      <c r="DZ92" s="142"/>
      <c r="EA92" s="167"/>
      <c r="EB92" s="141"/>
      <c r="EC92" s="81"/>
      <c r="ED92" s="81"/>
      <c r="EE92" s="81"/>
      <c r="EF92" s="81"/>
      <c r="EG92" s="81"/>
      <c r="EH92" s="81"/>
      <c r="EI92" s="81"/>
      <c r="EJ92" s="81"/>
      <c r="EK92" s="81"/>
      <c r="EL92" s="81"/>
      <c r="EM92" s="81"/>
      <c r="EN92" s="81"/>
      <c r="EO92" s="81"/>
      <c r="EP92" s="82"/>
      <c r="EQ92" s="82"/>
      <c r="ER92" s="142"/>
      <c r="ES92" s="167"/>
      <c r="ET92" s="141"/>
      <c r="EU92" s="81"/>
      <c r="EV92" s="81"/>
      <c r="EW92" s="81"/>
      <c r="EX92" s="81"/>
      <c r="EY92" s="81"/>
      <c r="EZ92" s="81"/>
      <c r="FA92" s="81"/>
      <c r="FB92" s="81"/>
      <c r="FC92" s="81"/>
      <c r="FD92" s="81"/>
      <c r="FE92" s="81"/>
      <c r="FF92" s="81"/>
      <c r="FG92" s="81"/>
      <c r="FH92" s="82"/>
      <c r="FI92" s="82"/>
      <c r="FJ92" s="142"/>
      <c r="FK92" s="167"/>
      <c r="FL92" s="141"/>
      <c r="FM92" s="81"/>
      <c r="FN92" s="81"/>
      <c r="FO92" s="81"/>
      <c r="FP92" s="81"/>
      <c r="FQ92" s="81"/>
      <c r="FR92" s="81"/>
      <c r="FS92" s="81"/>
      <c r="FT92" s="81"/>
      <c r="FU92" s="81"/>
      <c r="FV92" s="81"/>
      <c r="FW92" s="81"/>
      <c r="FX92" s="81"/>
      <c r="FY92" s="81"/>
      <c r="FZ92" s="82"/>
      <c r="GA92" s="82"/>
      <c r="GB92" s="142"/>
      <c r="GC92" s="167"/>
      <c r="GD92" s="141"/>
      <c r="GE92" s="81"/>
      <c r="GF92" s="81"/>
      <c r="GG92" s="81"/>
      <c r="GH92" s="81"/>
      <c r="GI92" s="81"/>
      <c r="GJ92" s="81"/>
      <c r="GK92" s="81"/>
      <c r="GL92" s="81"/>
      <c r="GM92" s="81"/>
      <c r="GN92" s="81"/>
      <c r="GO92" s="81"/>
      <c r="GP92" s="81"/>
      <c r="GQ92" s="81"/>
      <c r="GR92" s="82"/>
      <c r="GS92" s="82"/>
      <c r="GT92" s="142"/>
    </row>
    <row r="93" spans="1:202" x14ac:dyDescent="0.25">
      <c r="A93" s="112" t="s">
        <v>48</v>
      </c>
      <c r="B93" s="726"/>
      <c r="C93" s="723"/>
      <c r="D93" s="726"/>
      <c r="E93" s="723"/>
      <c r="F93" s="141"/>
      <c r="G93" s="81"/>
      <c r="H93" s="81"/>
      <c r="I93" s="81"/>
      <c r="J93" s="81"/>
      <c r="K93" s="81"/>
      <c r="L93" s="81"/>
      <c r="M93" s="81"/>
      <c r="N93" s="81"/>
      <c r="O93" s="81"/>
      <c r="P93" s="81"/>
      <c r="Q93" s="81"/>
      <c r="R93" s="81"/>
      <c r="S93" s="81"/>
      <c r="T93" s="82"/>
      <c r="U93" s="82"/>
      <c r="V93" s="142"/>
      <c r="W93" s="167"/>
      <c r="X93" s="141"/>
      <c r="Y93" s="81"/>
      <c r="Z93" s="81"/>
      <c r="AA93" s="81"/>
      <c r="AB93" s="81"/>
      <c r="AC93" s="81"/>
      <c r="AD93" s="81"/>
      <c r="AE93" s="81"/>
      <c r="AF93" s="81"/>
      <c r="AG93" s="81"/>
      <c r="AH93" s="81"/>
      <c r="AI93" s="81"/>
      <c r="AJ93" s="81"/>
      <c r="AK93" s="81"/>
      <c r="AL93" s="82"/>
      <c r="AM93" s="82"/>
      <c r="AN93" s="142"/>
      <c r="AO93" s="167"/>
      <c r="AP93" s="141"/>
      <c r="AQ93" s="81"/>
      <c r="AR93" s="81"/>
      <c r="AS93" s="81"/>
      <c r="AT93" s="81"/>
      <c r="AU93" s="81"/>
      <c r="AV93" s="81"/>
      <c r="AW93" s="81"/>
      <c r="AX93" s="81"/>
      <c r="AY93" s="81"/>
      <c r="AZ93" s="81"/>
      <c r="BA93" s="81"/>
      <c r="BB93" s="81"/>
      <c r="BC93" s="81"/>
      <c r="BD93" s="82"/>
      <c r="BE93" s="82"/>
      <c r="BF93" s="142"/>
      <c r="BG93" s="167"/>
      <c r="BH93" s="141"/>
      <c r="BI93" s="81"/>
      <c r="BJ93" s="81"/>
      <c r="BK93" s="81"/>
      <c r="BL93" s="81"/>
      <c r="BM93" s="81"/>
      <c r="BN93" s="81"/>
      <c r="BO93" s="81"/>
      <c r="BP93" s="81"/>
      <c r="BQ93" s="81"/>
      <c r="BR93" s="81"/>
      <c r="BS93" s="81"/>
      <c r="BT93" s="81"/>
      <c r="BU93" s="81"/>
      <c r="BV93" s="82"/>
      <c r="BW93" s="82"/>
      <c r="BX93" s="142"/>
      <c r="BY93" s="167"/>
      <c r="BZ93" s="141"/>
      <c r="CA93" s="81"/>
      <c r="CB93" s="81"/>
      <c r="CC93" s="81"/>
      <c r="CD93" s="81"/>
      <c r="CE93" s="81"/>
      <c r="CF93" s="81"/>
      <c r="CG93" s="81"/>
      <c r="CH93" s="81"/>
      <c r="CI93" s="81"/>
      <c r="CJ93" s="81"/>
      <c r="CK93" s="81"/>
      <c r="CL93" s="81"/>
      <c r="CM93" s="81"/>
      <c r="CN93" s="82"/>
      <c r="CO93" s="82"/>
      <c r="CP93" s="142"/>
      <c r="CQ93" s="167"/>
      <c r="CR93" s="141"/>
      <c r="CS93" s="81"/>
      <c r="CT93" s="81"/>
      <c r="CU93" s="81"/>
      <c r="CV93" s="81"/>
      <c r="CW93" s="81"/>
      <c r="CX93" s="81"/>
      <c r="CY93" s="81"/>
      <c r="CZ93" s="81"/>
      <c r="DA93" s="81"/>
      <c r="DB93" s="81"/>
      <c r="DC93" s="81"/>
      <c r="DD93" s="81"/>
      <c r="DE93" s="81"/>
      <c r="DF93" s="82"/>
      <c r="DG93" s="82"/>
      <c r="DH93" s="142"/>
      <c r="DI93" s="167"/>
      <c r="DJ93" s="141"/>
      <c r="DK93" s="81"/>
      <c r="DL93" s="81"/>
      <c r="DM93" s="81"/>
      <c r="DN93" s="81"/>
      <c r="DO93" s="81"/>
      <c r="DP93" s="81"/>
      <c r="DQ93" s="81"/>
      <c r="DR93" s="81"/>
      <c r="DS93" s="81"/>
      <c r="DT93" s="81"/>
      <c r="DU93" s="81"/>
      <c r="DV93" s="81"/>
      <c r="DW93" s="81"/>
      <c r="DX93" s="82"/>
      <c r="DY93" s="82"/>
      <c r="DZ93" s="142"/>
      <c r="EA93" s="167"/>
      <c r="EB93" s="141"/>
      <c r="EC93" s="81"/>
      <c r="ED93" s="81"/>
      <c r="EE93" s="81"/>
      <c r="EF93" s="81"/>
      <c r="EG93" s="81"/>
      <c r="EH93" s="81"/>
      <c r="EI93" s="81"/>
      <c r="EJ93" s="81"/>
      <c r="EK93" s="81"/>
      <c r="EL93" s="81"/>
      <c r="EM93" s="81"/>
      <c r="EN93" s="81"/>
      <c r="EO93" s="81"/>
      <c r="EP93" s="82"/>
      <c r="EQ93" s="82"/>
      <c r="ER93" s="142"/>
      <c r="ES93" s="167"/>
      <c r="ET93" s="141"/>
      <c r="EU93" s="81"/>
      <c r="EV93" s="81"/>
      <c r="EW93" s="81"/>
      <c r="EX93" s="81"/>
      <c r="EY93" s="81"/>
      <c r="EZ93" s="81"/>
      <c r="FA93" s="81"/>
      <c r="FB93" s="81"/>
      <c r="FC93" s="81"/>
      <c r="FD93" s="81"/>
      <c r="FE93" s="81"/>
      <c r="FF93" s="81"/>
      <c r="FG93" s="81"/>
      <c r="FH93" s="82"/>
      <c r="FI93" s="82"/>
      <c r="FJ93" s="142"/>
      <c r="FK93" s="167"/>
      <c r="FL93" s="141"/>
      <c r="FM93" s="81"/>
      <c r="FN93" s="81"/>
      <c r="FO93" s="81"/>
      <c r="FP93" s="81"/>
      <c r="FQ93" s="81"/>
      <c r="FR93" s="81"/>
      <c r="FS93" s="81"/>
      <c r="FT93" s="81"/>
      <c r="FU93" s="81"/>
      <c r="FV93" s="81"/>
      <c r="FW93" s="81"/>
      <c r="FX93" s="81"/>
      <c r="FY93" s="81"/>
      <c r="FZ93" s="82"/>
      <c r="GA93" s="82"/>
      <c r="GB93" s="142"/>
      <c r="GC93" s="167"/>
      <c r="GD93" s="141"/>
      <c r="GE93" s="81"/>
      <c r="GF93" s="81"/>
      <c r="GG93" s="81"/>
      <c r="GH93" s="81"/>
      <c r="GI93" s="81"/>
      <c r="GJ93" s="81"/>
      <c r="GK93" s="81"/>
      <c r="GL93" s="81"/>
      <c r="GM93" s="81"/>
      <c r="GN93" s="81"/>
      <c r="GO93" s="81"/>
      <c r="GP93" s="81"/>
      <c r="GQ93" s="81"/>
      <c r="GR93" s="82"/>
      <c r="GS93" s="82"/>
      <c r="GT93" s="142"/>
    </row>
    <row r="94" spans="1:202" x14ac:dyDescent="0.25">
      <c r="A94" s="112" t="s">
        <v>49</v>
      </c>
      <c r="B94" s="719" t="s">
        <v>49</v>
      </c>
      <c r="C94" s="720">
        <v>21030</v>
      </c>
      <c r="D94" s="719"/>
      <c r="E94" s="720"/>
      <c r="F94" s="141"/>
      <c r="G94" s="81"/>
      <c r="H94" s="81"/>
      <c r="I94" s="81"/>
      <c r="J94" s="81"/>
      <c r="K94" s="81"/>
      <c r="L94" s="81"/>
      <c r="M94" s="81"/>
      <c r="N94" s="81"/>
      <c r="O94" s="81"/>
      <c r="P94" s="81"/>
      <c r="Q94" s="81"/>
      <c r="R94" s="81"/>
      <c r="S94" s="81"/>
      <c r="T94" s="82"/>
      <c r="U94" s="82"/>
      <c r="V94" s="142"/>
      <c r="W94" s="167"/>
      <c r="X94" s="141"/>
      <c r="Y94" s="81"/>
      <c r="Z94" s="81"/>
      <c r="AA94" s="81"/>
      <c r="AB94" s="81"/>
      <c r="AC94" s="81"/>
      <c r="AD94" s="81"/>
      <c r="AE94" s="81"/>
      <c r="AF94" s="81"/>
      <c r="AG94" s="81"/>
      <c r="AH94" s="81"/>
      <c r="AI94" s="81"/>
      <c r="AJ94" s="81"/>
      <c r="AK94" s="81"/>
      <c r="AL94" s="82"/>
      <c r="AM94" s="82"/>
      <c r="AN94" s="142"/>
      <c r="AO94" s="167"/>
      <c r="AP94" s="141"/>
      <c r="AQ94" s="81"/>
      <c r="AR94" s="81"/>
      <c r="AS94" s="81"/>
      <c r="AT94" s="81"/>
      <c r="AU94" s="81"/>
      <c r="AV94" s="81"/>
      <c r="AW94" s="81"/>
      <c r="AX94" s="81"/>
      <c r="AY94" s="81"/>
      <c r="AZ94" s="81"/>
      <c r="BA94" s="81"/>
      <c r="BB94" s="81"/>
      <c r="BC94" s="81"/>
      <c r="BD94" s="82"/>
      <c r="BE94" s="82"/>
      <c r="BF94" s="142"/>
      <c r="BG94" s="167"/>
      <c r="BH94" s="141"/>
      <c r="BI94" s="81"/>
      <c r="BJ94" s="81"/>
      <c r="BK94" s="81"/>
      <c r="BL94" s="81"/>
      <c r="BM94" s="81"/>
      <c r="BN94" s="81"/>
      <c r="BO94" s="81"/>
      <c r="BP94" s="81"/>
      <c r="BQ94" s="81"/>
      <c r="BR94" s="81"/>
      <c r="BS94" s="81"/>
      <c r="BT94" s="81"/>
      <c r="BU94" s="81"/>
      <c r="BV94" s="82"/>
      <c r="BW94" s="82"/>
      <c r="BX94" s="142"/>
      <c r="BY94" s="167"/>
      <c r="BZ94" s="141"/>
      <c r="CA94" s="81"/>
      <c r="CB94" s="81"/>
      <c r="CC94" s="81"/>
      <c r="CD94" s="81"/>
      <c r="CE94" s="81"/>
      <c r="CF94" s="81"/>
      <c r="CG94" s="81"/>
      <c r="CH94" s="81"/>
      <c r="CI94" s="81"/>
      <c r="CJ94" s="81"/>
      <c r="CK94" s="81"/>
      <c r="CL94" s="81"/>
      <c r="CM94" s="81"/>
      <c r="CN94" s="82"/>
      <c r="CO94" s="82"/>
      <c r="CP94" s="142"/>
      <c r="CQ94" s="167"/>
      <c r="CR94" s="141"/>
      <c r="CS94" s="81"/>
      <c r="CT94" s="81"/>
      <c r="CU94" s="81"/>
      <c r="CV94" s="81"/>
      <c r="CW94" s="81"/>
      <c r="CX94" s="81"/>
      <c r="CY94" s="81"/>
      <c r="CZ94" s="81"/>
      <c r="DA94" s="81"/>
      <c r="DB94" s="81"/>
      <c r="DC94" s="81"/>
      <c r="DD94" s="81"/>
      <c r="DE94" s="81"/>
      <c r="DF94" s="82"/>
      <c r="DG94" s="82"/>
      <c r="DH94" s="142"/>
      <c r="DI94" s="167"/>
      <c r="DJ94" s="141"/>
      <c r="DK94" s="81"/>
      <c r="DL94" s="81"/>
      <c r="DM94" s="81"/>
      <c r="DN94" s="81"/>
      <c r="DO94" s="81"/>
      <c r="DP94" s="81"/>
      <c r="DQ94" s="81"/>
      <c r="DR94" s="81"/>
      <c r="DS94" s="81"/>
      <c r="DT94" s="81"/>
      <c r="DU94" s="81"/>
      <c r="DV94" s="81"/>
      <c r="DW94" s="81"/>
      <c r="DX94" s="82"/>
      <c r="DY94" s="82"/>
      <c r="DZ94" s="142"/>
      <c r="EA94" s="167"/>
      <c r="EB94" s="141"/>
      <c r="EC94" s="81"/>
      <c r="ED94" s="81"/>
      <c r="EE94" s="81"/>
      <c r="EF94" s="81"/>
      <c r="EG94" s="81"/>
      <c r="EH94" s="81"/>
      <c r="EI94" s="81"/>
      <c r="EJ94" s="81"/>
      <c r="EK94" s="81"/>
      <c r="EL94" s="81"/>
      <c r="EM94" s="81"/>
      <c r="EN94" s="81"/>
      <c r="EO94" s="81"/>
      <c r="EP94" s="82"/>
      <c r="EQ94" s="82"/>
      <c r="ER94" s="142"/>
      <c r="ES94" s="167"/>
      <c r="ET94" s="141"/>
      <c r="EU94" s="81"/>
      <c r="EV94" s="81"/>
      <c r="EW94" s="81"/>
      <c r="EX94" s="81"/>
      <c r="EY94" s="81"/>
      <c r="EZ94" s="81"/>
      <c r="FA94" s="81"/>
      <c r="FB94" s="81"/>
      <c r="FC94" s="81"/>
      <c r="FD94" s="81"/>
      <c r="FE94" s="81"/>
      <c r="FF94" s="81"/>
      <c r="FG94" s="81"/>
      <c r="FH94" s="82"/>
      <c r="FI94" s="82"/>
      <c r="FJ94" s="142"/>
      <c r="FK94" s="167"/>
      <c r="FL94" s="141"/>
      <c r="FM94" s="81"/>
      <c r="FN94" s="81"/>
      <c r="FO94" s="81"/>
      <c r="FP94" s="81"/>
      <c r="FQ94" s="81"/>
      <c r="FR94" s="81"/>
      <c r="FS94" s="81"/>
      <c r="FT94" s="81"/>
      <c r="FU94" s="81"/>
      <c r="FV94" s="81"/>
      <c r="FW94" s="81"/>
      <c r="FX94" s="81"/>
      <c r="FY94" s="81"/>
      <c r="FZ94" s="82"/>
      <c r="GA94" s="82"/>
      <c r="GB94" s="142"/>
      <c r="GC94" s="167"/>
      <c r="GD94" s="141"/>
      <c r="GE94" s="81"/>
      <c r="GF94" s="81"/>
      <c r="GG94" s="81"/>
      <c r="GH94" s="81"/>
      <c r="GI94" s="81"/>
      <c r="GJ94" s="81"/>
      <c r="GK94" s="81"/>
      <c r="GL94" s="81"/>
      <c r="GM94" s="81"/>
      <c r="GN94" s="81"/>
      <c r="GO94" s="81"/>
      <c r="GP94" s="81"/>
      <c r="GQ94" s="81"/>
      <c r="GR94" s="82"/>
      <c r="GS94" s="82"/>
      <c r="GT94" s="142"/>
    </row>
    <row r="95" spans="1:202" x14ac:dyDescent="0.25">
      <c r="A95" s="112" t="s">
        <v>50</v>
      </c>
      <c r="B95" s="719" t="s">
        <v>94</v>
      </c>
      <c r="C95" s="720">
        <v>92000</v>
      </c>
      <c r="D95" s="719"/>
      <c r="E95" s="720"/>
      <c r="F95" s="141"/>
      <c r="G95" s="81"/>
      <c r="H95" s="81"/>
      <c r="I95" s="81"/>
      <c r="J95" s="81"/>
      <c r="K95" s="81"/>
      <c r="L95" s="81"/>
      <c r="M95" s="81"/>
      <c r="N95" s="81"/>
      <c r="O95" s="81"/>
      <c r="P95" s="81"/>
      <c r="Q95" s="81"/>
      <c r="R95" s="81"/>
      <c r="S95" s="81"/>
      <c r="T95" s="82"/>
      <c r="U95" s="82"/>
      <c r="V95" s="142"/>
      <c r="W95" s="167"/>
      <c r="X95" s="141"/>
      <c r="Y95" s="81"/>
      <c r="Z95" s="81"/>
      <c r="AA95" s="81"/>
      <c r="AB95" s="81"/>
      <c r="AC95" s="81"/>
      <c r="AD95" s="81"/>
      <c r="AE95" s="81"/>
      <c r="AF95" s="81"/>
      <c r="AG95" s="81"/>
      <c r="AH95" s="81"/>
      <c r="AI95" s="81"/>
      <c r="AJ95" s="81"/>
      <c r="AK95" s="81"/>
      <c r="AL95" s="82"/>
      <c r="AM95" s="82"/>
      <c r="AN95" s="142"/>
      <c r="AO95" s="167"/>
      <c r="AP95" s="141"/>
      <c r="AQ95" s="81"/>
      <c r="AR95" s="81"/>
      <c r="AS95" s="81"/>
      <c r="AT95" s="81"/>
      <c r="AU95" s="81"/>
      <c r="AV95" s="81"/>
      <c r="AW95" s="81"/>
      <c r="AX95" s="81"/>
      <c r="AY95" s="81"/>
      <c r="AZ95" s="81"/>
      <c r="BA95" s="81"/>
      <c r="BB95" s="81"/>
      <c r="BC95" s="81"/>
      <c r="BD95" s="82"/>
      <c r="BE95" s="82"/>
      <c r="BF95" s="142"/>
      <c r="BG95" s="167"/>
      <c r="BH95" s="141"/>
      <c r="BI95" s="81"/>
      <c r="BJ95" s="81"/>
      <c r="BK95" s="81"/>
      <c r="BL95" s="81"/>
      <c r="BM95" s="81"/>
      <c r="BN95" s="81"/>
      <c r="BO95" s="81"/>
      <c r="BP95" s="81"/>
      <c r="BQ95" s="81"/>
      <c r="BR95" s="81"/>
      <c r="BS95" s="81"/>
      <c r="BT95" s="81"/>
      <c r="BU95" s="81"/>
      <c r="BV95" s="82"/>
      <c r="BW95" s="82"/>
      <c r="BX95" s="142"/>
      <c r="BY95" s="167"/>
      <c r="BZ95" s="141"/>
      <c r="CA95" s="81"/>
      <c r="CB95" s="81"/>
      <c r="CC95" s="81"/>
      <c r="CD95" s="81"/>
      <c r="CE95" s="81"/>
      <c r="CF95" s="81"/>
      <c r="CG95" s="81"/>
      <c r="CH95" s="81"/>
      <c r="CI95" s="81"/>
      <c r="CJ95" s="81"/>
      <c r="CK95" s="81"/>
      <c r="CL95" s="81"/>
      <c r="CM95" s="81"/>
      <c r="CN95" s="82"/>
      <c r="CO95" s="82"/>
      <c r="CP95" s="142"/>
      <c r="CQ95" s="167"/>
      <c r="CR95" s="141"/>
      <c r="CS95" s="81"/>
      <c r="CT95" s="81"/>
      <c r="CU95" s="81"/>
      <c r="CV95" s="81"/>
      <c r="CW95" s="81"/>
      <c r="CX95" s="81"/>
      <c r="CY95" s="81"/>
      <c r="CZ95" s="81"/>
      <c r="DA95" s="81"/>
      <c r="DB95" s="81"/>
      <c r="DC95" s="81"/>
      <c r="DD95" s="81"/>
      <c r="DE95" s="81"/>
      <c r="DF95" s="82"/>
      <c r="DG95" s="82"/>
      <c r="DH95" s="142"/>
      <c r="DI95" s="167"/>
      <c r="DJ95" s="141"/>
      <c r="DK95" s="81"/>
      <c r="DL95" s="81"/>
      <c r="DM95" s="81"/>
      <c r="DN95" s="81"/>
      <c r="DO95" s="81"/>
      <c r="DP95" s="81"/>
      <c r="DQ95" s="81"/>
      <c r="DR95" s="81"/>
      <c r="DS95" s="81"/>
      <c r="DT95" s="81"/>
      <c r="DU95" s="81"/>
      <c r="DV95" s="81"/>
      <c r="DW95" s="81"/>
      <c r="DX95" s="82"/>
      <c r="DY95" s="82"/>
      <c r="DZ95" s="142"/>
      <c r="EA95" s="167"/>
      <c r="EB95" s="141"/>
      <c r="EC95" s="81"/>
      <c r="ED95" s="81"/>
      <c r="EE95" s="81"/>
      <c r="EF95" s="81"/>
      <c r="EG95" s="81"/>
      <c r="EH95" s="81"/>
      <c r="EI95" s="81"/>
      <c r="EJ95" s="81"/>
      <c r="EK95" s="81"/>
      <c r="EL95" s="81"/>
      <c r="EM95" s="81"/>
      <c r="EN95" s="81"/>
      <c r="EO95" s="81"/>
      <c r="EP95" s="82"/>
      <c r="EQ95" s="82"/>
      <c r="ER95" s="142"/>
      <c r="ES95" s="167"/>
      <c r="ET95" s="141"/>
      <c r="EU95" s="81"/>
      <c r="EV95" s="81"/>
      <c r="EW95" s="81"/>
      <c r="EX95" s="81"/>
      <c r="EY95" s="81"/>
      <c r="EZ95" s="81"/>
      <c r="FA95" s="81"/>
      <c r="FB95" s="81"/>
      <c r="FC95" s="81"/>
      <c r="FD95" s="81"/>
      <c r="FE95" s="81"/>
      <c r="FF95" s="81"/>
      <c r="FG95" s="81"/>
      <c r="FH95" s="82"/>
      <c r="FI95" s="82"/>
      <c r="FJ95" s="142"/>
      <c r="FK95" s="167"/>
      <c r="FL95" s="141"/>
      <c r="FM95" s="81"/>
      <c r="FN95" s="81"/>
      <c r="FO95" s="81"/>
      <c r="FP95" s="81"/>
      <c r="FQ95" s="81"/>
      <c r="FR95" s="81"/>
      <c r="FS95" s="81"/>
      <c r="FT95" s="81"/>
      <c r="FU95" s="81"/>
      <c r="FV95" s="81"/>
      <c r="FW95" s="81"/>
      <c r="FX95" s="81"/>
      <c r="FY95" s="81"/>
      <c r="FZ95" s="82"/>
      <c r="GA95" s="82"/>
      <c r="GB95" s="142"/>
      <c r="GC95" s="167"/>
      <c r="GD95" s="141"/>
      <c r="GE95" s="81"/>
      <c r="GF95" s="81"/>
      <c r="GG95" s="81"/>
      <c r="GH95" s="81"/>
      <c r="GI95" s="81"/>
      <c r="GJ95" s="81"/>
      <c r="GK95" s="81"/>
      <c r="GL95" s="81"/>
      <c r="GM95" s="81"/>
      <c r="GN95" s="81"/>
      <c r="GO95" s="81"/>
      <c r="GP95" s="81"/>
      <c r="GQ95" s="81"/>
      <c r="GR95" s="82"/>
      <c r="GS95" s="82"/>
      <c r="GT95" s="142"/>
    </row>
    <row r="96" spans="1:202" x14ac:dyDescent="0.25">
      <c r="A96" s="112" t="s">
        <v>51</v>
      </c>
      <c r="B96" s="719" t="s">
        <v>95</v>
      </c>
      <c r="C96" s="720">
        <v>92000</v>
      </c>
      <c r="D96" s="719"/>
      <c r="E96" s="720"/>
      <c r="F96" s="141"/>
      <c r="G96" s="81"/>
      <c r="H96" s="81"/>
      <c r="I96" s="81"/>
      <c r="J96" s="81"/>
      <c r="K96" s="81"/>
      <c r="L96" s="81"/>
      <c r="M96" s="81"/>
      <c r="N96" s="81"/>
      <c r="O96" s="81"/>
      <c r="P96" s="81"/>
      <c r="Q96" s="81"/>
      <c r="R96" s="81"/>
      <c r="S96" s="81"/>
      <c r="T96" s="82"/>
      <c r="U96" s="82"/>
      <c r="V96" s="142"/>
      <c r="W96" s="167"/>
      <c r="X96" s="141"/>
      <c r="Y96" s="81"/>
      <c r="Z96" s="81"/>
      <c r="AA96" s="81"/>
      <c r="AB96" s="81"/>
      <c r="AC96" s="81"/>
      <c r="AD96" s="81"/>
      <c r="AE96" s="81"/>
      <c r="AF96" s="81"/>
      <c r="AG96" s="81"/>
      <c r="AH96" s="81"/>
      <c r="AI96" s="81"/>
      <c r="AJ96" s="81"/>
      <c r="AK96" s="81"/>
      <c r="AL96" s="82"/>
      <c r="AM96" s="82"/>
      <c r="AN96" s="142"/>
      <c r="AO96" s="167"/>
      <c r="AP96" s="141"/>
      <c r="AQ96" s="81"/>
      <c r="AR96" s="81"/>
      <c r="AS96" s="81"/>
      <c r="AT96" s="81"/>
      <c r="AU96" s="81"/>
      <c r="AV96" s="81"/>
      <c r="AW96" s="81"/>
      <c r="AX96" s="81"/>
      <c r="AY96" s="81"/>
      <c r="AZ96" s="81"/>
      <c r="BA96" s="81"/>
      <c r="BB96" s="81"/>
      <c r="BC96" s="81"/>
      <c r="BD96" s="82"/>
      <c r="BE96" s="82"/>
      <c r="BF96" s="142"/>
      <c r="BG96" s="167"/>
      <c r="BH96" s="141"/>
      <c r="BI96" s="81"/>
      <c r="BJ96" s="81"/>
      <c r="BK96" s="81"/>
      <c r="BL96" s="81"/>
      <c r="BM96" s="81"/>
      <c r="BN96" s="81"/>
      <c r="BO96" s="81"/>
      <c r="BP96" s="81"/>
      <c r="BQ96" s="81"/>
      <c r="BR96" s="81"/>
      <c r="BS96" s="81"/>
      <c r="BT96" s="81"/>
      <c r="BU96" s="81"/>
      <c r="BV96" s="82"/>
      <c r="BW96" s="82"/>
      <c r="BX96" s="142"/>
      <c r="BY96" s="167"/>
      <c r="BZ96" s="141"/>
      <c r="CA96" s="81"/>
      <c r="CB96" s="81"/>
      <c r="CC96" s="81"/>
      <c r="CD96" s="81"/>
      <c r="CE96" s="81"/>
      <c r="CF96" s="81"/>
      <c r="CG96" s="81"/>
      <c r="CH96" s="81"/>
      <c r="CI96" s="81"/>
      <c r="CJ96" s="81"/>
      <c r="CK96" s="81"/>
      <c r="CL96" s="81"/>
      <c r="CM96" s="81"/>
      <c r="CN96" s="82"/>
      <c r="CO96" s="82"/>
      <c r="CP96" s="142"/>
      <c r="CQ96" s="167"/>
      <c r="CR96" s="141"/>
      <c r="CS96" s="81"/>
      <c r="CT96" s="81"/>
      <c r="CU96" s="81"/>
      <c r="CV96" s="81"/>
      <c r="CW96" s="81"/>
      <c r="CX96" s="81"/>
      <c r="CY96" s="81"/>
      <c r="CZ96" s="81"/>
      <c r="DA96" s="81"/>
      <c r="DB96" s="81"/>
      <c r="DC96" s="81"/>
      <c r="DD96" s="81"/>
      <c r="DE96" s="81"/>
      <c r="DF96" s="82"/>
      <c r="DG96" s="82"/>
      <c r="DH96" s="142"/>
      <c r="DI96" s="167"/>
      <c r="DJ96" s="141"/>
      <c r="DK96" s="81"/>
      <c r="DL96" s="81"/>
      <c r="DM96" s="81"/>
      <c r="DN96" s="81"/>
      <c r="DO96" s="81"/>
      <c r="DP96" s="81"/>
      <c r="DQ96" s="81"/>
      <c r="DR96" s="81"/>
      <c r="DS96" s="81"/>
      <c r="DT96" s="81"/>
      <c r="DU96" s="81"/>
      <c r="DV96" s="81"/>
      <c r="DW96" s="81"/>
      <c r="DX96" s="82"/>
      <c r="DY96" s="82"/>
      <c r="DZ96" s="142"/>
      <c r="EA96" s="167"/>
      <c r="EB96" s="141"/>
      <c r="EC96" s="81"/>
      <c r="ED96" s="81"/>
      <c r="EE96" s="81"/>
      <c r="EF96" s="81"/>
      <c r="EG96" s="81"/>
      <c r="EH96" s="81"/>
      <c r="EI96" s="81"/>
      <c r="EJ96" s="81"/>
      <c r="EK96" s="81"/>
      <c r="EL96" s="81"/>
      <c r="EM96" s="81"/>
      <c r="EN96" s="81"/>
      <c r="EO96" s="81"/>
      <c r="EP96" s="82"/>
      <c r="EQ96" s="82"/>
      <c r="ER96" s="142"/>
      <c r="ES96" s="167"/>
      <c r="ET96" s="141"/>
      <c r="EU96" s="81"/>
      <c r="EV96" s="81"/>
      <c r="EW96" s="81"/>
      <c r="EX96" s="81"/>
      <c r="EY96" s="81"/>
      <c r="EZ96" s="81"/>
      <c r="FA96" s="81"/>
      <c r="FB96" s="81"/>
      <c r="FC96" s="81"/>
      <c r="FD96" s="81"/>
      <c r="FE96" s="81"/>
      <c r="FF96" s="81"/>
      <c r="FG96" s="81"/>
      <c r="FH96" s="82"/>
      <c r="FI96" s="82"/>
      <c r="FJ96" s="142"/>
      <c r="FK96" s="167"/>
      <c r="FL96" s="141"/>
      <c r="FM96" s="81"/>
      <c r="FN96" s="81"/>
      <c r="FO96" s="81"/>
      <c r="FP96" s="81"/>
      <c r="FQ96" s="81"/>
      <c r="FR96" s="81"/>
      <c r="FS96" s="81"/>
      <c r="FT96" s="81"/>
      <c r="FU96" s="81"/>
      <c r="FV96" s="81"/>
      <c r="FW96" s="81"/>
      <c r="FX96" s="81"/>
      <c r="FY96" s="81"/>
      <c r="FZ96" s="82"/>
      <c r="GA96" s="82"/>
      <c r="GB96" s="142"/>
      <c r="GC96" s="167"/>
      <c r="GD96" s="141"/>
      <c r="GE96" s="81"/>
      <c r="GF96" s="81"/>
      <c r="GG96" s="81"/>
      <c r="GH96" s="81"/>
      <c r="GI96" s="81"/>
      <c r="GJ96" s="81"/>
      <c r="GK96" s="81"/>
      <c r="GL96" s="81"/>
      <c r="GM96" s="81"/>
      <c r="GN96" s="81"/>
      <c r="GO96" s="81"/>
      <c r="GP96" s="81"/>
      <c r="GQ96" s="81"/>
      <c r="GR96" s="82"/>
      <c r="GS96" s="82"/>
      <c r="GT96" s="142"/>
    </row>
    <row r="97" spans="1:202" x14ac:dyDescent="0.25">
      <c r="A97" s="112" t="s">
        <v>52</v>
      </c>
      <c r="B97" s="719"/>
      <c r="C97" s="720"/>
      <c r="D97" s="719"/>
      <c r="E97" s="720"/>
      <c r="F97" s="141"/>
      <c r="G97" s="81"/>
      <c r="H97" s="81"/>
      <c r="I97" s="81"/>
      <c r="J97" s="81"/>
      <c r="K97" s="81"/>
      <c r="L97" s="81"/>
      <c r="M97" s="81"/>
      <c r="N97" s="81"/>
      <c r="O97" s="81"/>
      <c r="P97" s="81"/>
      <c r="Q97" s="81"/>
      <c r="R97" s="81"/>
      <c r="S97" s="81"/>
      <c r="T97" s="82"/>
      <c r="U97" s="82"/>
      <c r="V97" s="142"/>
      <c r="W97" s="167"/>
      <c r="X97" s="141"/>
      <c r="Y97" s="81"/>
      <c r="Z97" s="81"/>
      <c r="AA97" s="81"/>
      <c r="AB97" s="81"/>
      <c r="AC97" s="81"/>
      <c r="AD97" s="81"/>
      <c r="AE97" s="81"/>
      <c r="AF97" s="81"/>
      <c r="AG97" s="81"/>
      <c r="AH97" s="81"/>
      <c r="AI97" s="81"/>
      <c r="AJ97" s="81"/>
      <c r="AK97" s="81"/>
      <c r="AL97" s="82"/>
      <c r="AM97" s="82"/>
      <c r="AN97" s="142"/>
      <c r="AO97" s="167"/>
      <c r="AP97" s="141"/>
      <c r="AQ97" s="81"/>
      <c r="AR97" s="81"/>
      <c r="AS97" s="81"/>
      <c r="AT97" s="81"/>
      <c r="AU97" s="81"/>
      <c r="AV97" s="81"/>
      <c r="AW97" s="81"/>
      <c r="AX97" s="81"/>
      <c r="AY97" s="81"/>
      <c r="AZ97" s="81"/>
      <c r="BA97" s="81"/>
      <c r="BB97" s="81"/>
      <c r="BC97" s="81"/>
      <c r="BD97" s="82"/>
      <c r="BE97" s="82"/>
      <c r="BF97" s="142"/>
      <c r="BG97" s="167"/>
      <c r="BH97" s="141"/>
      <c r="BI97" s="81"/>
      <c r="BJ97" s="81"/>
      <c r="BK97" s="81"/>
      <c r="BL97" s="81"/>
      <c r="BM97" s="81"/>
      <c r="BN97" s="81"/>
      <c r="BO97" s="81"/>
      <c r="BP97" s="81"/>
      <c r="BQ97" s="81"/>
      <c r="BR97" s="81"/>
      <c r="BS97" s="81"/>
      <c r="BT97" s="81"/>
      <c r="BU97" s="81"/>
      <c r="BV97" s="82"/>
      <c r="BW97" s="82"/>
      <c r="BX97" s="142"/>
      <c r="BY97" s="167"/>
      <c r="BZ97" s="141"/>
      <c r="CA97" s="81"/>
      <c r="CB97" s="81"/>
      <c r="CC97" s="81"/>
      <c r="CD97" s="81"/>
      <c r="CE97" s="81"/>
      <c r="CF97" s="81"/>
      <c r="CG97" s="81"/>
      <c r="CH97" s="81"/>
      <c r="CI97" s="81"/>
      <c r="CJ97" s="81"/>
      <c r="CK97" s="81"/>
      <c r="CL97" s="81"/>
      <c r="CM97" s="81"/>
      <c r="CN97" s="82"/>
      <c r="CO97" s="82"/>
      <c r="CP97" s="142"/>
      <c r="CQ97" s="167"/>
      <c r="CR97" s="141"/>
      <c r="CS97" s="81"/>
      <c r="CT97" s="81"/>
      <c r="CU97" s="81"/>
      <c r="CV97" s="81"/>
      <c r="CW97" s="81"/>
      <c r="CX97" s="81"/>
      <c r="CY97" s="81"/>
      <c r="CZ97" s="81"/>
      <c r="DA97" s="81"/>
      <c r="DB97" s="81"/>
      <c r="DC97" s="81"/>
      <c r="DD97" s="81"/>
      <c r="DE97" s="81"/>
      <c r="DF97" s="82"/>
      <c r="DG97" s="82"/>
      <c r="DH97" s="142"/>
      <c r="DI97" s="167"/>
      <c r="DJ97" s="141"/>
      <c r="DK97" s="81"/>
      <c r="DL97" s="81"/>
      <c r="DM97" s="81"/>
      <c r="DN97" s="81"/>
      <c r="DO97" s="81"/>
      <c r="DP97" s="81"/>
      <c r="DQ97" s="81"/>
      <c r="DR97" s="81"/>
      <c r="DS97" s="81"/>
      <c r="DT97" s="81"/>
      <c r="DU97" s="81"/>
      <c r="DV97" s="81"/>
      <c r="DW97" s="81"/>
      <c r="DX97" s="82"/>
      <c r="DY97" s="82"/>
      <c r="DZ97" s="142"/>
      <c r="EA97" s="167"/>
      <c r="EB97" s="141"/>
      <c r="EC97" s="81"/>
      <c r="ED97" s="81"/>
      <c r="EE97" s="81"/>
      <c r="EF97" s="81"/>
      <c r="EG97" s="81"/>
      <c r="EH97" s="81"/>
      <c r="EI97" s="81"/>
      <c r="EJ97" s="81"/>
      <c r="EK97" s="81"/>
      <c r="EL97" s="81"/>
      <c r="EM97" s="81"/>
      <c r="EN97" s="81"/>
      <c r="EO97" s="81"/>
      <c r="EP97" s="82"/>
      <c r="EQ97" s="82"/>
      <c r="ER97" s="142"/>
      <c r="ES97" s="167"/>
      <c r="ET97" s="141"/>
      <c r="EU97" s="81"/>
      <c r="EV97" s="81"/>
      <c r="EW97" s="81"/>
      <c r="EX97" s="81"/>
      <c r="EY97" s="81"/>
      <c r="EZ97" s="81"/>
      <c r="FA97" s="81"/>
      <c r="FB97" s="81"/>
      <c r="FC97" s="81"/>
      <c r="FD97" s="81"/>
      <c r="FE97" s="81"/>
      <c r="FF97" s="81"/>
      <c r="FG97" s="81"/>
      <c r="FH97" s="82"/>
      <c r="FI97" s="82"/>
      <c r="FJ97" s="142"/>
      <c r="FK97" s="167"/>
      <c r="FL97" s="141"/>
      <c r="FM97" s="81"/>
      <c r="FN97" s="81"/>
      <c r="FO97" s="81"/>
      <c r="FP97" s="81"/>
      <c r="FQ97" s="81"/>
      <c r="FR97" s="81"/>
      <c r="FS97" s="81"/>
      <c r="FT97" s="81"/>
      <c r="FU97" s="81"/>
      <c r="FV97" s="81"/>
      <c r="FW97" s="81"/>
      <c r="FX97" s="81"/>
      <c r="FY97" s="81"/>
      <c r="FZ97" s="82"/>
      <c r="GA97" s="82"/>
      <c r="GB97" s="142"/>
      <c r="GC97" s="167"/>
      <c r="GD97" s="141"/>
      <c r="GE97" s="81"/>
      <c r="GF97" s="81"/>
      <c r="GG97" s="81"/>
      <c r="GH97" s="81"/>
      <c r="GI97" s="81"/>
      <c r="GJ97" s="81"/>
      <c r="GK97" s="81"/>
      <c r="GL97" s="81"/>
      <c r="GM97" s="81"/>
      <c r="GN97" s="81"/>
      <c r="GO97" s="81"/>
      <c r="GP97" s="81"/>
      <c r="GQ97" s="81"/>
      <c r="GR97" s="82"/>
      <c r="GS97" s="82"/>
      <c r="GT97" s="142"/>
    </row>
    <row r="98" spans="1:202" x14ac:dyDescent="0.25">
      <c r="A98" s="112" t="s">
        <v>53</v>
      </c>
      <c r="B98" s="724" t="s">
        <v>53</v>
      </c>
      <c r="C98" s="725" t="s">
        <v>90</v>
      </c>
      <c r="D98" s="724"/>
      <c r="E98" s="725"/>
      <c r="F98" s="141"/>
      <c r="G98" s="81"/>
      <c r="H98" s="81"/>
      <c r="I98" s="81"/>
      <c r="J98" s="81"/>
      <c r="K98" s="81"/>
      <c r="L98" s="81"/>
      <c r="M98" s="81"/>
      <c r="N98" s="81"/>
      <c r="O98" s="81"/>
      <c r="P98" s="81"/>
      <c r="Q98" s="81"/>
      <c r="R98" s="81"/>
      <c r="S98" s="81"/>
      <c r="T98" s="82"/>
      <c r="U98" s="82"/>
      <c r="V98" s="142"/>
      <c r="W98" s="167"/>
      <c r="X98" s="141"/>
      <c r="Y98" s="81"/>
      <c r="Z98" s="81"/>
      <c r="AA98" s="81"/>
      <c r="AB98" s="81"/>
      <c r="AC98" s="81"/>
      <c r="AD98" s="81"/>
      <c r="AE98" s="81"/>
      <c r="AF98" s="81"/>
      <c r="AG98" s="81"/>
      <c r="AH98" s="81"/>
      <c r="AI98" s="81"/>
      <c r="AJ98" s="81"/>
      <c r="AK98" s="81"/>
      <c r="AL98" s="82"/>
      <c r="AM98" s="82"/>
      <c r="AN98" s="142"/>
      <c r="AO98" s="167"/>
      <c r="AP98" s="141"/>
      <c r="AQ98" s="81"/>
      <c r="AR98" s="81"/>
      <c r="AS98" s="81"/>
      <c r="AT98" s="81"/>
      <c r="AU98" s="81"/>
      <c r="AV98" s="81"/>
      <c r="AW98" s="81"/>
      <c r="AX98" s="81"/>
      <c r="AY98" s="81"/>
      <c r="AZ98" s="81"/>
      <c r="BA98" s="81"/>
      <c r="BB98" s="81"/>
      <c r="BC98" s="81"/>
      <c r="BD98" s="82"/>
      <c r="BE98" s="82"/>
      <c r="BF98" s="142"/>
      <c r="BG98" s="167"/>
      <c r="BH98" s="141"/>
      <c r="BI98" s="81"/>
      <c r="BJ98" s="81"/>
      <c r="BK98" s="81"/>
      <c r="BL98" s="81"/>
      <c r="BM98" s="81"/>
      <c r="BN98" s="81"/>
      <c r="BO98" s="81"/>
      <c r="BP98" s="81"/>
      <c r="BQ98" s="81"/>
      <c r="BR98" s="81"/>
      <c r="BS98" s="81"/>
      <c r="BT98" s="81"/>
      <c r="BU98" s="81"/>
      <c r="BV98" s="82"/>
      <c r="BW98" s="82"/>
      <c r="BX98" s="142"/>
      <c r="BY98" s="167"/>
      <c r="BZ98" s="141"/>
      <c r="CA98" s="81"/>
      <c r="CB98" s="81"/>
      <c r="CC98" s="81"/>
      <c r="CD98" s="81"/>
      <c r="CE98" s="81"/>
      <c r="CF98" s="81"/>
      <c r="CG98" s="81"/>
      <c r="CH98" s="81"/>
      <c r="CI98" s="81"/>
      <c r="CJ98" s="81"/>
      <c r="CK98" s="81"/>
      <c r="CL98" s="81"/>
      <c r="CM98" s="81"/>
      <c r="CN98" s="82"/>
      <c r="CO98" s="82"/>
      <c r="CP98" s="142"/>
      <c r="CQ98" s="167"/>
      <c r="CR98" s="141"/>
      <c r="CS98" s="81"/>
      <c r="CT98" s="81"/>
      <c r="CU98" s="81"/>
      <c r="CV98" s="81"/>
      <c r="CW98" s="81"/>
      <c r="CX98" s="81"/>
      <c r="CY98" s="81"/>
      <c r="CZ98" s="81"/>
      <c r="DA98" s="81"/>
      <c r="DB98" s="81"/>
      <c r="DC98" s="81"/>
      <c r="DD98" s="81"/>
      <c r="DE98" s="81"/>
      <c r="DF98" s="82"/>
      <c r="DG98" s="82"/>
      <c r="DH98" s="142"/>
      <c r="DI98" s="167"/>
      <c r="DJ98" s="141"/>
      <c r="DK98" s="81"/>
      <c r="DL98" s="81"/>
      <c r="DM98" s="81"/>
      <c r="DN98" s="81"/>
      <c r="DO98" s="81"/>
      <c r="DP98" s="81"/>
      <c r="DQ98" s="81"/>
      <c r="DR98" s="81"/>
      <c r="DS98" s="81"/>
      <c r="DT98" s="81"/>
      <c r="DU98" s="81"/>
      <c r="DV98" s="81"/>
      <c r="DW98" s="81"/>
      <c r="DX98" s="82"/>
      <c r="DY98" s="82"/>
      <c r="DZ98" s="142"/>
      <c r="EA98" s="167"/>
      <c r="EB98" s="141"/>
      <c r="EC98" s="81"/>
      <c r="ED98" s="81"/>
      <c r="EE98" s="81"/>
      <c r="EF98" s="81"/>
      <c r="EG98" s="81"/>
      <c r="EH98" s="81"/>
      <c r="EI98" s="81"/>
      <c r="EJ98" s="81"/>
      <c r="EK98" s="81"/>
      <c r="EL98" s="81"/>
      <c r="EM98" s="81"/>
      <c r="EN98" s="81"/>
      <c r="EO98" s="81"/>
      <c r="EP98" s="82"/>
      <c r="EQ98" s="82"/>
      <c r="ER98" s="142"/>
      <c r="ES98" s="167"/>
      <c r="ET98" s="141"/>
      <c r="EU98" s="81"/>
      <c r="EV98" s="81"/>
      <c r="EW98" s="81"/>
      <c r="EX98" s="81"/>
      <c r="EY98" s="81"/>
      <c r="EZ98" s="81"/>
      <c r="FA98" s="81"/>
      <c r="FB98" s="81"/>
      <c r="FC98" s="81"/>
      <c r="FD98" s="81"/>
      <c r="FE98" s="81"/>
      <c r="FF98" s="81"/>
      <c r="FG98" s="81"/>
      <c r="FH98" s="82"/>
      <c r="FI98" s="82"/>
      <c r="FJ98" s="142"/>
      <c r="FK98" s="167"/>
      <c r="FL98" s="141"/>
      <c r="FM98" s="81"/>
      <c r="FN98" s="81"/>
      <c r="FO98" s="81"/>
      <c r="FP98" s="81"/>
      <c r="FQ98" s="81"/>
      <c r="FR98" s="81"/>
      <c r="FS98" s="81"/>
      <c r="FT98" s="81"/>
      <c r="FU98" s="81"/>
      <c r="FV98" s="81"/>
      <c r="FW98" s="81"/>
      <c r="FX98" s="81"/>
      <c r="FY98" s="81"/>
      <c r="FZ98" s="82"/>
      <c r="GA98" s="82"/>
      <c r="GB98" s="142"/>
      <c r="GC98" s="167"/>
      <c r="GD98" s="141"/>
      <c r="GE98" s="81"/>
      <c r="GF98" s="81"/>
      <c r="GG98" s="81"/>
      <c r="GH98" s="81"/>
      <c r="GI98" s="81"/>
      <c r="GJ98" s="81"/>
      <c r="GK98" s="81"/>
      <c r="GL98" s="81"/>
      <c r="GM98" s="81"/>
      <c r="GN98" s="81"/>
      <c r="GO98" s="81"/>
      <c r="GP98" s="81"/>
      <c r="GQ98" s="81"/>
      <c r="GR98" s="82"/>
      <c r="GS98" s="82"/>
      <c r="GT98" s="142"/>
    </row>
    <row r="99" spans="1:202" x14ac:dyDescent="0.25">
      <c r="A99" s="112" t="s">
        <v>54</v>
      </c>
      <c r="B99" s="719"/>
      <c r="C99" s="720"/>
      <c r="D99" s="719"/>
      <c r="E99" s="720"/>
      <c r="F99" s="141"/>
      <c r="G99" s="81"/>
      <c r="H99" s="81"/>
      <c r="I99" s="81"/>
      <c r="J99" s="81"/>
      <c r="K99" s="81"/>
      <c r="L99" s="81"/>
      <c r="M99" s="81"/>
      <c r="N99" s="81"/>
      <c r="O99" s="81"/>
      <c r="P99" s="81"/>
      <c r="Q99" s="81"/>
      <c r="R99" s="81"/>
      <c r="S99" s="81"/>
      <c r="T99" s="82"/>
      <c r="U99" s="82"/>
      <c r="V99" s="142"/>
      <c r="W99" s="167"/>
      <c r="X99" s="141"/>
      <c r="Y99" s="81"/>
      <c r="Z99" s="81"/>
      <c r="AA99" s="81"/>
      <c r="AB99" s="81"/>
      <c r="AC99" s="81"/>
      <c r="AD99" s="81"/>
      <c r="AE99" s="81"/>
      <c r="AF99" s="81"/>
      <c r="AG99" s="81"/>
      <c r="AH99" s="81"/>
      <c r="AI99" s="81"/>
      <c r="AJ99" s="81"/>
      <c r="AK99" s="81"/>
      <c r="AL99" s="82"/>
      <c r="AM99" s="82"/>
      <c r="AN99" s="142"/>
      <c r="AO99" s="167"/>
      <c r="AP99" s="141"/>
      <c r="AQ99" s="81"/>
      <c r="AR99" s="81"/>
      <c r="AS99" s="81"/>
      <c r="AT99" s="81"/>
      <c r="AU99" s="81"/>
      <c r="AV99" s="81"/>
      <c r="AW99" s="81"/>
      <c r="AX99" s="81"/>
      <c r="AY99" s="81"/>
      <c r="AZ99" s="81"/>
      <c r="BA99" s="81"/>
      <c r="BB99" s="81"/>
      <c r="BC99" s="81"/>
      <c r="BD99" s="82"/>
      <c r="BE99" s="82"/>
      <c r="BF99" s="142"/>
      <c r="BG99" s="167"/>
      <c r="BH99" s="141"/>
      <c r="BI99" s="81"/>
      <c r="BJ99" s="81"/>
      <c r="BK99" s="81"/>
      <c r="BL99" s="81"/>
      <c r="BM99" s="81"/>
      <c r="BN99" s="81"/>
      <c r="BO99" s="81"/>
      <c r="BP99" s="81"/>
      <c r="BQ99" s="81"/>
      <c r="BR99" s="81"/>
      <c r="BS99" s="81"/>
      <c r="BT99" s="81"/>
      <c r="BU99" s="81"/>
      <c r="BV99" s="82"/>
      <c r="BW99" s="82"/>
      <c r="BX99" s="142"/>
      <c r="BY99" s="167"/>
      <c r="BZ99" s="141"/>
      <c r="CA99" s="81"/>
      <c r="CB99" s="81"/>
      <c r="CC99" s="81"/>
      <c r="CD99" s="81"/>
      <c r="CE99" s="81"/>
      <c r="CF99" s="81"/>
      <c r="CG99" s="81"/>
      <c r="CH99" s="81"/>
      <c r="CI99" s="81"/>
      <c r="CJ99" s="81"/>
      <c r="CK99" s="81"/>
      <c r="CL99" s="81"/>
      <c r="CM99" s="81"/>
      <c r="CN99" s="82"/>
      <c r="CO99" s="82"/>
      <c r="CP99" s="142"/>
      <c r="CQ99" s="167"/>
      <c r="CR99" s="141"/>
      <c r="CS99" s="81"/>
      <c r="CT99" s="81"/>
      <c r="CU99" s="81"/>
      <c r="CV99" s="81"/>
      <c r="CW99" s="81"/>
      <c r="CX99" s="81"/>
      <c r="CY99" s="81"/>
      <c r="CZ99" s="81"/>
      <c r="DA99" s="81"/>
      <c r="DB99" s="81"/>
      <c r="DC99" s="81"/>
      <c r="DD99" s="81"/>
      <c r="DE99" s="81"/>
      <c r="DF99" s="82"/>
      <c r="DG99" s="82"/>
      <c r="DH99" s="142"/>
      <c r="DI99" s="167"/>
      <c r="DJ99" s="141"/>
      <c r="DK99" s="81"/>
      <c r="DL99" s="81"/>
      <c r="DM99" s="81"/>
      <c r="DN99" s="81"/>
      <c r="DO99" s="81"/>
      <c r="DP99" s="81"/>
      <c r="DQ99" s="81"/>
      <c r="DR99" s="81"/>
      <c r="DS99" s="81"/>
      <c r="DT99" s="81"/>
      <c r="DU99" s="81"/>
      <c r="DV99" s="81"/>
      <c r="DW99" s="81"/>
      <c r="DX99" s="82"/>
      <c r="DY99" s="82"/>
      <c r="DZ99" s="142"/>
      <c r="EA99" s="167"/>
      <c r="EB99" s="141"/>
      <c r="EC99" s="81"/>
      <c r="ED99" s="81"/>
      <c r="EE99" s="81"/>
      <c r="EF99" s="81"/>
      <c r="EG99" s="81"/>
      <c r="EH99" s="81"/>
      <c r="EI99" s="81"/>
      <c r="EJ99" s="81"/>
      <c r="EK99" s="81"/>
      <c r="EL99" s="81"/>
      <c r="EM99" s="81"/>
      <c r="EN99" s="81"/>
      <c r="EO99" s="81"/>
      <c r="EP99" s="82"/>
      <c r="EQ99" s="82"/>
      <c r="ER99" s="142"/>
      <c r="ES99" s="167"/>
      <c r="ET99" s="141"/>
      <c r="EU99" s="81"/>
      <c r="EV99" s="81"/>
      <c r="EW99" s="81"/>
      <c r="EX99" s="81"/>
      <c r="EY99" s="81"/>
      <c r="EZ99" s="81"/>
      <c r="FA99" s="81"/>
      <c r="FB99" s="81"/>
      <c r="FC99" s="81"/>
      <c r="FD99" s="81"/>
      <c r="FE99" s="81"/>
      <c r="FF99" s="81"/>
      <c r="FG99" s="81"/>
      <c r="FH99" s="82"/>
      <c r="FI99" s="82"/>
      <c r="FJ99" s="142"/>
      <c r="FK99" s="167"/>
      <c r="FL99" s="141"/>
      <c r="FM99" s="81"/>
      <c r="FN99" s="81"/>
      <c r="FO99" s="81"/>
      <c r="FP99" s="81"/>
      <c r="FQ99" s="81"/>
      <c r="FR99" s="81"/>
      <c r="FS99" s="81"/>
      <c r="FT99" s="81"/>
      <c r="FU99" s="81"/>
      <c r="FV99" s="81"/>
      <c r="FW99" s="81"/>
      <c r="FX99" s="81"/>
      <c r="FY99" s="81"/>
      <c r="FZ99" s="82"/>
      <c r="GA99" s="82"/>
      <c r="GB99" s="142"/>
      <c r="GC99" s="167"/>
      <c r="GD99" s="141"/>
      <c r="GE99" s="81"/>
      <c r="GF99" s="81"/>
      <c r="GG99" s="81"/>
      <c r="GH99" s="81"/>
      <c r="GI99" s="81"/>
      <c r="GJ99" s="81"/>
      <c r="GK99" s="81"/>
      <c r="GL99" s="81"/>
      <c r="GM99" s="81"/>
      <c r="GN99" s="81"/>
      <c r="GO99" s="81"/>
      <c r="GP99" s="81"/>
      <c r="GQ99" s="81"/>
      <c r="GR99" s="82"/>
      <c r="GS99" s="82"/>
      <c r="GT99" s="142"/>
    </row>
    <row r="100" spans="1:202" x14ac:dyDescent="0.25">
      <c r="A100" s="112" t="s">
        <v>80</v>
      </c>
      <c r="B100" s="719"/>
      <c r="C100" s="720"/>
      <c r="D100" s="719"/>
      <c r="E100" s="720"/>
      <c r="F100" s="141"/>
      <c r="G100" s="81"/>
      <c r="H100" s="81"/>
      <c r="I100" s="81"/>
      <c r="J100" s="81"/>
      <c r="K100" s="81"/>
      <c r="L100" s="81"/>
      <c r="M100" s="81"/>
      <c r="N100" s="81"/>
      <c r="O100" s="81"/>
      <c r="P100" s="81"/>
      <c r="Q100" s="81"/>
      <c r="R100" s="81"/>
      <c r="S100" s="81"/>
      <c r="T100" s="82"/>
      <c r="U100" s="82"/>
      <c r="V100" s="142"/>
      <c r="W100" s="167"/>
      <c r="X100" s="141"/>
      <c r="Y100" s="81"/>
      <c r="Z100" s="81"/>
      <c r="AA100" s="81"/>
      <c r="AB100" s="81"/>
      <c r="AC100" s="81"/>
      <c r="AD100" s="81"/>
      <c r="AE100" s="81"/>
      <c r="AF100" s="81"/>
      <c r="AG100" s="81"/>
      <c r="AH100" s="81"/>
      <c r="AI100" s="81"/>
      <c r="AJ100" s="81"/>
      <c r="AK100" s="81"/>
      <c r="AL100" s="82"/>
      <c r="AM100" s="82"/>
      <c r="AN100" s="142"/>
      <c r="AO100" s="167"/>
      <c r="AP100" s="141"/>
      <c r="AQ100" s="81"/>
      <c r="AR100" s="81"/>
      <c r="AS100" s="81"/>
      <c r="AT100" s="81"/>
      <c r="AU100" s="81"/>
      <c r="AV100" s="81"/>
      <c r="AW100" s="81"/>
      <c r="AX100" s="81"/>
      <c r="AY100" s="81"/>
      <c r="AZ100" s="81"/>
      <c r="BA100" s="81"/>
      <c r="BB100" s="81"/>
      <c r="BC100" s="81"/>
      <c r="BD100" s="82"/>
      <c r="BE100" s="82"/>
      <c r="BF100" s="142"/>
      <c r="BG100" s="167"/>
      <c r="BH100" s="141"/>
      <c r="BI100" s="81"/>
      <c r="BJ100" s="81"/>
      <c r="BK100" s="81"/>
      <c r="BL100" s="81"/>
      <c r="BM100" s="81"/>
      <c r="BN100" s="81"/>
      <c r="BO100" s="81"/>
      <c r="BP100" s="81"/>
      <c r="BQ100" s="81"/>
      <c r="BR100" s="81"/>
      <c r="BS100" s="81"/>
      <c r="BT100" s="81"/>
      <c r="BU100" s="81"/>
      <c r="BV100" s="82"/>
      <c r="BW100" s="82"/>
      <c r="BX100" s="142"/>
      <c r="BY100" s="167"/>
      <c r="BZ100" s="141"/>
      <c r="CA100" s="81"/>
      <c r="CB100" s="81"/>
      <c r="CC100" s="81"/>
      <c r="CD100" s="81"/>
      <c r="CE100" s="81"/>
      <c r="CF100" s="81"/>
      <c r="CG100" s="81"/>
      <c r="CH100" s="81"/>
      <c r="CI100" s="81"/>
      <c r="CJ100" s="81"/>
      <c r="CK100" s="81"/>
      <c r="CL100" s="81"/>
      <c r="CM100" s="81"/>
      <c r="CN100" s="82"/>
      <c r="CO100" s="82"/>
      <c r="CP100" s="142"/>
      <c r="CQ100" s="167"/>
      <c r="CR100" s="141"/>
      <c r="CS100" s="81"/>
      <c r="CT100" s="81"/>
      <c r="CU100" s="81"/>
      <c r="CV100" s="81"/>
      <c r="CW100" s="81"/>
      <c r="CX100" s="81"/>
      <c r="CY100" s="81"/>
      <c r="CZ100" s="81"/>
      <c r="DA100" s="81"/>
      <c r="DB100" s="81"/>
      <c r="DC100" s="81"/>
      <c r="DD100" s="81"/>
      <c r="DE100" s="81"/>
      <c r="DF100" s="82"/>
      <c r="DG100" s="82"/>
      <c r="DH100" s="142"/>
      <c r="DI100" s="167"/>
      <c r="DJ100" s="141"/>
      <c r="DK100" s="81"/>
      <c r="DL100" s="81"/>
      <c r="DM100" s="81"/>
      <c r="DN100" s="81"/>
      <c r="DO100" s="81"/>
      <c r="DP100" s="81"/>
      <c r="DQ100" s="81"/>
      <c r="DR100" s="81"/>
      <c r="DS100" s="81"/>
      <c r="DT100" s="81"/>
      <c r="DU100" s="81"/>
      <c r="DV100" s="81"/>
      <c r="DW100" s="81"/>
      <c r="DX100" s="82"/>
      <c r="DY100" s="82"/>
      <c r="DZ100" s="142"/>
      <c r="EA100" s="167"/>
      <c r="EB100" s="141"/>
      <c r="EC100" s="81"/>
      <c r="ED100" s="81"/>
      <c r="EE100" s="81"/>
      <c r="EF100" s="81"/>
      <c r="EG100" s="81"/>
      <c r="EH100" s="81"/>
      <c r="EI100" s="81"/>
      <c r="EJ100" s="81"/>
      <c r="EK100" s="81"/>
      <c r="EL100" s="81"/>
      <c r="EM100" s="81"/>
      <c r="EN100" s="81"/>
      <c r="EO100" s="81"/>
      <c r="EP100" s="82"/>
      <c r="EQ100" s="82"/>
      <c r="ER100" s="142"/>
      <c r="ES100" s="167"/>
      <c r="ET100" s="141"/>
      <c r="EU100" s="81"/>
      <c r="EV100" s="81"/>
      <c r="EW100" s="81"/>
      <c r="EX100" s="81"/>
      <c r="EY100" s="81"/>
      <c r="EZ100" s="81"/>
      <c r="FA100" s="81"/>
      <c r="FB100" s="81"/>
      <c r="FC100" s="81"/>
      <c r="FD100" s="81"/>
      <c r="FE100" s="81"/>
      <c r="FF100" s="81"/>
      <c r="FG100" s="81"/>
      <c r="FH100" s="82"/>
      <c r="FI100" s="82"/>
      <c r="FJ100" s="142"/>
      <c r="FK100" s="167"/>
      <c r="FL100" s="141"/>
      <c r="FM100" s="81"/>
      <c r="FN100" s="81"/>
      <c r="FO100" s="81"/>
      <c r="FP100" s="81"/>
      <c r="FQ100" s="81"/>
      <c r="FR100" s="81"/>
      <c r="FS100" s="81"/>
      <c r="FT100" s="81"/>
      <c r="FU100" s="81"/>
      <c r="FV100" s="81"/>
      <c r="FW100" s="81"/>
      <c r="FX100" s="81"/>
      <c r="FY100" s="81"/>
      <c r="FZ100" s="82"/>
      <c r="GA100" s="82"/>
      <c r="GB100" s="142"/>
      <c r="GC100" s="167"/>
      <c r="GD100" s="141"/>
      <c r="GE100" s="81"/>
      <c r="GF100" s="81"/>
      <c r="GG100" s="81"/>
      <c r="GH100" s="81"/>
      <c r="GI100" s="81"/>
      <c r="GJ100" s="81"/>
      <c r="GK100" s="81"/>
      <c r="GL100" s="81"/>
      <c r="GM100" s="81"/>
      <c r="GN100" s="81"/>
      <c r="GO100" s="81"/>
      <c r="GP100" s="81"/>
      <c r="GQ100" s="81"/>
      <c r="GR100" s="82"/>
      <c r="GS100" s="82"/>
      <c r="GT100" s="142"/>
    </row>
    <row r="101" spans="1:202" x14ac:dyDescent="0.25">
      <c r="A101" s="112" t="s">
        <v>55</v>
      </c>
      <c r="B101" s="724" t="s">
        <v>55</v>
      </c>
      <c r="C101" s="725" t="s">
        <v>91</v>
      </c>
      <c r="D101" s="724"/>
      <c r="E101" s="725"/>
      <c r="F101" s="141"/>
      <c r="G101" s="81"/>
      <c r="H101" s="81"/>
      <c r="I101" s="81"/>
      <c r="J101" s="81"/>
      <c r="K101" s="81"/>
      <c r="L101" s="81"/>
      <c r="M101" s="81"/>
      <c r="N101" s="81"/>
      <c r="O101" s="81"/>
      <c r="P101" s="81"/>
      <c r="Q101" s="81"/>
      <c r="R101" s="81"/>
      <c r="S101" s="81"/>
      <c r="T101" s="82"/>
      <c r="U101" s="82"/>
      <c r="V101" s="142"/>
      <c r="W101" s="167"/>
      <c r="X101" s="141"/>
      <c r="Y101" s="81"/>
      <c r="Z101" s="81"/>
      <c r="AA101" s="81"/>
      <c r="AB101" s="81"/>
      <c r="AC101" s="81"/>
      <c r="AD101" s="81"/>
      <c r="AE101" s="81"/>
      <c r="AF101" s="81"/>
      <c r="AG101" s="81"/>
      <c r="AH101" s="81"/>
      <c r="AI101" s="81"/>
      <c r="AJ101" s="81"/>
      <c r="AK101" s="81"/>
      <c r="AL101" s="82"/>
      <c r="AM101" s="82"/>
      <c r="AN101" s="142"/>
      <c r="AO101" s="167"/>
      <c r="AP101" s="141"/>
      <c r="AQ101" s="81"/>
      <c r="AR101" s="81"/>
      <c r="AS101" s="81"/>
      <c r="AT101" s="81"/>
      <c r="AU101" s="81"/>
      <c r="AV101" s="81"/>
      <c r="AW101" s="81"/>
      <c r="AX101" s="81"/>
      <c r="AY101" s="81"/>
      <c r="AZ101" s="81"/>
      <c r="BA101" s="81"/>
      <c r="BB101" s="81"/>
      <c r="BC101" s="81"/>
      <c r="BD101" s="82"/>
      <c r="BE101" s="82"/>
      <c r="BF101" s="142"/>
      <c r="BG101" s="167"/>
      <c r="BH101" s="141"/>
      <c r="BI101" s="81"/>
      <c r="BJ101" s="81"/>
      <c r="BK101" s="81"/>
      <c r="BL101" s="81"/>
      <c r="BM101" s="81"/>
      <c r="BN101" s="81"/>
      <c r="BO101" s="81"/>
      <c r="BP101" s="81"/>
      <c r="BQ101" s="81"/>
      <c r="BR101" s="81"/>
      <c r="BS101" s="81"/>
      <c r="BT101" s="81"/>
      <c r="BU101" s="81"/>
      <c r="BV101" s="82"/>
      <c r="BW101" s="82"/>
      <c r="BX101" s="142"/>
      <c r="BY101" s="167"/>
      <c r="BZ101" s="141"/>
      <c r="CA101" s="81"/>
      <c r="CB101" s="81"/>
      <c r="CC101" s="81"/>
      <c r="CD101" s="81"/>
      <c r="CE101" s="81"/>
      <c r="CF101" s="81"/>
      <c r="CG101" s="81"/>
      <c r="CH101" s="81"/>
      <c r="CI101" s="81"/>
      <c r="CJ101" s="81"/>
      <c r="CK101" s="81"/>
      <c r="CL101" s="81"/>
      <c r="CM101" s="81"/>
      <c r="CN101" s="82"/>
      <c r="CO101" s="82"/>
      <c r="CP101" s="142"/>
      <c r="CQ101" s="167"/>
      <c r="CR101" s="141"/>
      <c r="CS101" s="81"/>
      <c r="CT101" s="81"/>
      <c r="CU101" s="81"/>
      <c r="CV101" s="81"/>
      <c r="CW101" s="81"/>
      <c r="CX101" s="81"/>
      <c r="CY101" s="81"/>
      <c r="CZ101" s="81"/>
      <c r="DA101" s="81"/>
      <c r="DB101" s="81"/>
      <c r="DC101" s="81"/>
      <c r="DD101" s="81"/>
      <c r="DE101" s="81"/>
      <c r="DF101" s="82"/>
      <c r="DG101" s="82"/>
      <c r="DH101" s="142"/>
      <c r="DI101" s="167"/>
      <c r="DJ101" s="141"/>
      <c r="DK101" s="81"/>
      <c r="DL101" s="81"/>
      <c r="DM101" s="81"/>
      <c r="DN101" s="81"/>
      <c r="DO101" s="81"/>
      <c r="DP101" s="81"/>
      <c r="DQ101" s="81"/>
      <c r="DR101" s="81"/>
      <c r="DS101" s="81"/>
      <c r="DT101" s="81"/>
      <c r="DU101" s="81"/>
      <c r="DV101" s="81"/>
      <c r="DW101" s="81"/>
      <c r="DX101" s="82"/>
      <c r="DY101" s="82"/>
      <c r="DZ101" s="142"/>
      <c r="EA101" s="167"/>
      <c r="EB101" s="141"/>
      <c r="EC101" s="81"/>
      <c r="ED101" s="81"/>
      <c r="EE101" s="81"/>
      <c r="EF101" s="81"/>
      <c r="EG101" s="81"/>
      <c r="EH101" s="81"/>
      <c r="EI101" s="81"/>
      <c r="EJ101" s="81"/>
      <c r="EK101" s="81"/>
      <c r="EL101" s="81"/>
      <c r="EM101" s="81"/>
      <c r="EN101" s="81"/>
      <c r="EO101" s="81"/>
      <c r="EP101" s="82"/>
      <c r="EQ101" s="82"/>
      <c r="ER101" s="142"/>
      <c r="ES101" s="167"/>
      <c r="ET101" s="141"/>
      <c r="EU101" s="81"/>
      <c r="EV101" s="81"/>
      <c r="EW101" s="81"/>
      <c r="EX101" s="81"/>
      <c r="EY101" s="81"/>
      <c r="EZ101" s="81"/>
      <c r="FA101" s="81"/>
      <c r="FB101" s="81"/>
      <c r="FC101" s="81"/>
      <c r="FD101" s="81"/>
      <c r="FE101" s="81"/>
      <c r="FF101" s="81"/>
      <c r="FG101" s="81"/>
      <c r="FH101" s="82"/>
      <c r="FI101" s="82"/>
      <c r="FJ101" s="142"/>
      <c r="FK101" s="167"/>
      <c r="FL101" s="141"/>
      <c r="FM101" s="81"/>
      <c r="FN101" s="81"/>
      <c r="FO101" s="81"/>
      <c r="FP101" s="81"/>
      <c r="FQ101" s="81"/>
      <c r="FR101" s="81"/>
      <c r="FS101" s="81"/>
      <c r="FT101" s="81"/>
      <c r="FU101" s="81"/>
      <c r="FV101" s="81"/>
      <c r="FW101" s="81"/>
      <c r="FX101" s="81"/>
      <c r="FY101" s="81"/>
      <c r="FZ101" s="82"/>
      <c r="GA101" s="82"/>
      <c r="GB101" s="142"/>
      <c r="GC101" s="167"/>
      <c r="GD101" s="141"/>
      <c r="GE101" s="81"/>
      <c r="GF101" s="81"/>
      <c r="GG101" s="81"/>
      <c r="GH101" s="81"/>
      <c r="GI101" s="81"/>
      <c r="GJ101" s="81"/>
      <c r="GK101" s="81"/>
      <c r="GL101" s="81"/>
      <c r="GM101" s="81"/>
      <c r="GN101" s="81"/>
      <c r="GO101" s="81"/>
      <c r="GP101" s="81"/>
      <c r="GQ101" s="81"/>
      <c r="GR101" s="82"/>
      <c r="GS101" s="82"/>
      <c r="GT101" s="142"/>
    </row>
    <row r="102" spans="1:202" x14ac:dyDescent="0.25">
      <c r="A102" s="112" t="s">
        <v>56</v>
      </c>
      <c r="B102" s="719" t="s">
        <v>96</v>
      </c>
      <c r="C102" s="720">
        <v>19040</v>
      </c>
      <c r="D102" s="719"/>
      <c r="E102" s="720"/>
      <c r="F102" s="141"/>
      <c r="G102" s="81"/>
      <c r="H102" s="81"/>
      <c r="I102" s="81"/>
      <c r="J102" s="81"/>
      <c r="K102" s="81"/>
      <c r="L102" s="81"/>
      <c r="M102" s="81"/>
      <c r="N102" s="81"/>
      <c r="O102" s="81"/>
      <c r="P102" s="81"/>
      <c r="Q102" s="81"/>
      <c r="R102" s="81"/>
      <c r="S102" s="81"/>
      <c r="T102" s="82"/>
      <c r="U102" s="82"/>
      <c r="V102" s="142"/>
      <c r="W102" s="167"/>
      <c r="X102" s="141"/>
      <c r="Y102" s="81"/>
      <c r="Z102" s="81"/>
      <c r="AA102" s="81"/>
      <c r="AB102" s="81"/>
      <c r="AC102" s="81"/>
      <c r="AD102" s="81"/>
      <c r="AE102" s="81"/>
      <c r="AF102" s="81"/>
      <c r="AG102" s="81"/>
      <c r="AH102" s="81"/>
      <c r="AI102" s="81"/>
      <c r="AJ102" s="81"/>
      <c r="AK102" s="81"/>
      <c r="AL102" s="82"/>
      <c r="AM102" s="82"/>
      <c r="AN102" s="142"/>
      <c r="AO102" s="167"/>
      <c r="AP102" s="141"/>
      <c r="AQ102" s="81"/>
      <c r="AR102" s="81"/>
      <c r="AS102" s="81"/>
      <c r="AT102" s="81"/>
      <c r="AU102" s="81"/>
      <c r="AV102" s="81"/>
      <c r="AW102" s="81"/>
      <c r="AX102" s="81"/>
      <c r="AY102" s="81"/>
      <c r="AZ102" s="81"/>
      <c r="BA102" s="81"/>
      <c r="BB102" s="81"/>
      <c r="BC102" s="81"/>
      <c r="BD102" s="82"/>
      <c r="BE102" s="82"/>
      <c r="BF102" s="142"/>
      <c r="BG102" s="167"/>
      <c r="BH102" s="141"/>
      <c r="BI102" s="81"/>
      <c r="BJ102" s="81"/>
      <c r="BK102" s="81"/>
      <c r="BL102" s="81"/>
      <c r="BM102" s="81"/>
      <c r="BN102" s="81"/>
      <c r="BO102" s="81"/>
      <c r="BP102" s="81"/>
      <c r="BQ102" s="81"/>
      <c r="BR102" s="81"/>
      <c r="BS102" s="81"/>
      <c r="BT102" s="81"/>
      <c r="BU102" s="81"/>
      <c r="BV102" s="82"/>
      <c r="BW102" s="82"/>
      <c r="BX102" s="142"/>
      <c r="BY102" s="167"/>
      <c r="BZ102" s="141"/>
      <c r="CA102" s="81"/>
      <c r="CB102" s="81"/>
      <c r="CC102" s="81"/>
      <c r="CD102" s="81"/>
      <c r="CE102" s="81"/>
      <c r="CF102" s="81"/>
      <c r="CG102" s="81"/>
      <c r="CH102" s="81"/>
      <c r="CI102" s="81"/>
      <c r="CJ102" s="81"/>
      <c r="CK102" s="81"/>
      <c r="CL102" s="81"/>
      <c r="CM102" s="81"/>
      <c r="CN102" s="82"/>
      <c r="CO102" s="82"/>
      <c r="CP102" s="142"/>
      <c r="CQ102" s="167"/>
      <c r="CR102" s="141"/>
      <c r="CS102" s="81"/>
      <c r="CT102" s="81"/>
      <c r="CU102" s="81"/>
      <c r="CV102" s="81"/>
      <c r="CW102" s="81"/>
      <c r="CX102" s="81"/>
      <c r="CY102" s="81"/>
      <c r="CZ102" s="81"/>
      <c r="DA102" s="81"/>
      <c r="DB102" s="81"/>
      <c r="DC102" s="81"/>
      <c r="DD102" s="81"/>
      <c r="DE102" s="81"/>
      <c r="DF102" s="82"/>
      <c r="DG102" s="82"/>
      <c r="DH102" s="142"/>
      <c r="DI102" s="167"/>
      <c r="DJ102" s="141"/>
      <c r="DK102" s="81"/>
      <c r="DL102" s="81"/>
      <c r="DM102" s="81"/>
      <c r="DN102" s="81"/>
      <c r="DO102" s="81"/>
      <c r="DP102" s="81"/>
      <c r="DQ102" s="81"/>
      <c r="DR102" s="81"/>
      <c r="DS102" s="81"/>
      <c r="DT102" s="81"/>
      <c r="DU102" s="81"/>
      <c r="DV102" s="81"/>
      <c r="DW102" s="81"/>
      <c r="DX102" s="82"/>
      <c r="DY102" s="82"/>
      <c r="DZ102" s="142"/>
      <c r="EA102" s="167"/>
      <c r="EB102" s="141"/>
      <c r="EC102" s="81"/>
      <c r="ED102" s="81"/>
      <c r="EE102" s="81"/>
      <c r="EF102" s="81"/>
      <c r="EG102" s="81"/>
      <c r="EH102" s="81"/>
      <c r="EI102" s="81"/>
      <c r="EJ102" s="81"/>
      <c r="EK102" s="81"/>
      <c r="EL102" s="81"/>
      <c r="EM102" s="81"/>
      <c r="EN102" s="81"/>
      <c r="EO102" s="81"/>
      <c r="EP102" s="82"/>
      <c r="EQ102" s="82"/>
      <c r="ER102" s="142"/>
      <c r="ES102" s="167"/>
      <c r="ET102" s="141"/>
      <c r="EU102" s="81"/>
      <c r="EV102" s="81"/>
      <c r="EW102" s="81"/>
      <c r="EX102" s="81"/>
      <c r="EY102" s="81"/>
      <c r="EZ102" s="81"/>
      <c r="FA102" s="81"/>
      <c r="FB102" s="81"/>
      <c r="FC102" s="81"/>
      <c r="FD102" s="81"/>
      <c r="FE102" s="81"/>
      <c r="FF102" s="81"/>
      <c r="FG102" s="81"/>
      <c r="FH102" s="82"/>
      <c r="FI102" s="82"/>
      <c r="FJ102" s="142"/>
      <c r="FK102" s="167"/>
      <c r="FL102" s="141"/>
      <c r="FM102" s="81"/>
      <c r="FN102" s="81"/>
      <c r="FO102" s="81"/>
      <c r="FP102" s="81"/>
      <c r="FQ102" s="81"/>
      <c r="FR102" s="81"/>
      <c r="FS102" s="81"/>
      <c r="FT102" s="81"/>
      <c r="FU102" s="81"/>
      <c r="FV102" s="81"/>
      <c r="FW102" s="81"/>
      <c r="FX102" s="81"/>
      <c r="FY102" s="81"/>
      <c r="FZ102" s="82"/>
      <c r="GA102" s="82"/>
      <c r="GB102" s="142"/>
      <c r="GC102" s="167"/>
      <c r="GD102" s="141"/>
      <c r="GE102" s="81"/>
      <c r="GF102" s="81"/>
      <c r="GG102" s="81"/>
      <c r="GH102" s="81"/>
      <c r="GI102" s="81"/>
      <c r="GJ102" s="81"/>
      <c r="GK102" s="81"/>
      <c r="GL102" s="81"/>
      <c r="GM102" s="81"/>
      <c r="GN102" s="81"/>
      <c r="GO102" s="81"/>
      <c r="GP102" s="81"/>
      <c r="GQ102" s="81"/>
      <c r="GR102" s="82"/>
      <c r="GS102" s="82"/>
      <c r="GT102" s="142"/>
    </row>
    <row r="103" spans="1:202" x14ac:dyDescent="0.25">
      <c r="A103" s="112" t="s">
        <v>57</v>
      </c>
      <c r="B103" s="719" t="s">
        <v>97</v>
      </c>
      <c r="C103" s="720">
        <v>21210</v>
      </c>
      <c r="D103" s="719"/>
      <c r="E103" s="720"/>
      <c r="F103" s="141"/>
      <c r="G103" s="81"/>
      <c r="H103" s="81"/>
      <c r="I103" s="81"/>
      <c r="J103" s="81"/>
      <c r="K103" s="81"/>
      <c r="L103" s="81"/>
      <c r="M103" s="81"/>
      <c r="N103" s="81"/>
      <c r="O103" s="81"/>
      <c r="P103" s="81"/>
      <c r="Q103" s="81"/>
      <c r="R103" s="81"/>
      <c r="S103" s="81"/>
      <c r="T103" s="82"/>
      <c r="U103" s="82"/>
      <c r="V103" s="142"/>
      <c r="W103" s="167"/>
      <c r="X103" s="141"/>
      <c r="Y103" s="81"/>
      <c r="Z103" s="81"/>
      <c r="AA103" s="81"/>
      <c r="AB103" s="81"/>
      <c r="AC103" s="81"/>
      <c r="AD103" s="81"/>
      <c r="AE103" s="81"/>
      <c r="AF103" s="81"/>
      <c r="AG103" s="81"/>
      <c r="AH103" s="81"/>
      <c r="AI103" s="81"/>
      <c r="AJ103" s="81"/>
      <c r="AK103" s="81"/>
      <c r="AL103" s="82"/>
      <c r="AM103" s="82"/>
      <c r="AN103" s="142"/>
      <c r="AO103" s="167"/>
      <c r="AP103" s="141"/>
      <c r="AQ103" s="81"/>
      <c r="AR103" s="81"/>
      <c r="AS103" s="81"/>
      <c r="AT103" s="81"/>
      <c r="AU103" s="81"/>
      <c r="AV103" s="81"/>
      <c r="AW103" s="81"/>
      <c r="AX103" s="81"/>
      <c r="AY103" s="81"/>
      <c r="AZ103" s="81"/>
      <c r="BA103" s="81"/>
      <c r="BB103" s="81"/>
      <c r="BC103" s="81"/>
      <c r="BD103" s="82"/>
      <c r="BE103" s="82"/>
      <c r="BF103" s="142"/>
      <c r="BG103" s="167"/>
      <c r="BH103" s="141"/>
      <c r="BI103" s="81"/>
      <c r="BJ103" s="81"/>
      <c r="BK103" s="81"/>
      <c r="BL103" s="81"/>
      <c r="BM103" s="81"/>
      <c r="BN103" s="81"/>
      <c r="BO103" s="81"/>
      <c r="BP103" s="81"/>
      <c r="BQ103" s="81"/>
      <c r="BR103" s="81"/>
      <c r="BS103" s="81"/>
      <c r="BT103" s="81"/>
      <c r="BU103" s="81"/>
      <c r="BV103" s="82"/>
      <c r="BW103" s="82"/>
      <c r="BX103" s="142"/>
      <c r="BY103" s="167"/>
      <c r="BZ103" s="141"/>
      <c r="CA103" s="81"/>
      <c r="CB103" s="81"/>
      <c r="CC103" s="81"/>
      <c r="CD103" s="81"/>
      <c r="CE103" s="81"/>
      <c r="CF103" s="81"/>
      <c r="CG103" s="81"/>
      <c r="CH103" s="81"/>
      <c r="CI103" s="81"/>
      <c r="CJ103" s="81"/>
      <c r="CK103" s="81"/>
      <c r="CL103" s="81"/>
      <c r="CM103" s="81"/>
      <c r="CN103" s="82"/>
      <c r="CO103" s="82"/>
      <c r="CP103" s="142"/>
      <c r="CQ103" s="167"/>
      <c r="CR103" s="141"/>
      <c r="CS103" s="81"/>
      <c r="CT103" s="81"/>
      <c r="CU103" s="81"/>
      <c r="CV103" s="81"/>
      <c r="CW103" s="81"/>
      <c r="CX103" s="81"/>
      <c r="CY103" s="81"/>
      <c r="CZ103" s="81"/>
      <c r="DA103" s="81"/>
      <c r="DB103" s="81"/>
      <c r="DC103" s="81"/>
      <c r="DD103" s="81"/>
      <c r="DE103" s="81"/>
      <c r="DF103" s="82"/>
      <c r="DG103" s="82"/>
      <c r="DH103" s="142"/>
      <c r="DI103" s="167"/>
      <c r="DJ103" s="141"/>
      <c r="DK103" s="81"/>
      <c r="DL103" s="81"/>
      <c r="DM103" s="81"/>
      <c r="DN103" s="81"/>
      <c r="DO103" s="81"/>
      <c r="DP103" s="81"/>
      <c r="DQ103" s="81"/>
      <c r="DR103" s="81"/>
      <c r="DS103" s="81"/>
      <c r="DT103" s="81"/>
      <c r="DU103" s="81"/>
      <c r="DV103" s="81"/>
      <c r="DW103" s="81"/>
      <c r="DX103" s="82"/>
      <c r="DY103" s="82"/>
      <c r="DZ103" s="142"/>
      <c r="EA103" s="167"/>
      <c r="EB103" s="141"/>
      <c r="EC103" s="81"/>
      <c r="ED103" s="81"/>
      <c r="EE103" s="81"/>
      <c r="EF103" s="81"/>
      <c r="EG103" s="81"/>
      <c r="EH103" s="81"/>
      <c r="EI103" s="81"/>
      <c r="EJ103" s="81"/>
      <c r="EK103" s="81"/>
      <c r="EL103" s="81"/>
      <c r="EM103" s="81"/>
      <c r="EN103" s="81"/>
      <c r="EO103" s="81"/>
      <c r="EP103" s="82"/>
      <c r="EQ103" s="82"/>
      <c r="ER103" s="142"/>
      <c r="ES103" s="167"/>
      <c r="ET103" s="141"/>
      <c r="EU103" s="81"/>
      <c r="EV103" s="81"/>
      <c r="EW103" s="81"/>
      <c r="EX103" s="81"/>
      <c r="EY103" s="81"/>
      <c r="EZ103" s="81"/>
      <c r="FA103" s="81"/>
      <c r="FB103" s="81"/>
      <c r="FC103" s="81"/>
      <c r="FD103" s="81"/>
      <c r="FE103" s="81"/>
      <c r="FF103" s="81"/>
      <c r="FG103" s="81"/>
      <c r="FH103" s="82"/>
      <c r="FI103" s="82"/>
      <c r="FJ103" s="142"/>
      <c r="FK103" s="167"/>
      <c r="FL103" s="141"/>
      <c r="FM103" s="81"/>
      <c r="FN103" s="81"/>
      <c r="FO103" s="81"/>
      <c r="FP103" s="81"/>
      <c r="FQ103" s="81"/>
      <c r="FR103" s="81"/>
      <c r="FS103" s="81"/>
      <c r="FT103" s="81"/>
      <c r="FU103" s="81"/>
      <c r="FV103" s="81"/>
      <c r="FW103" s="81"/>
      <c r="FX103" s="81"/>
      <c r="FY103" s="81"/>
      <c r="FZ103" s="82"/>
      <c r="GA103" s="82"/>
      <c r="GB103" s="142"/>
      <c r="GC103" s="167"/>
      <c r="GD103" s="141"/>
      <c r="GE103" s="81"/>
      <c r="GF103" s="81"/>
      <c r="GG103" s="81"/>
      <c r="GH103" s="81"/>
      <c r="GI103" s="81"/>
      <c r="GJ103" s="81"/>
      <c r="GK103" s="81"/>
      <c r="GL103" s="81"/>
      <c r="GM103" s="81"/>
      <c r="GN103" s="81"/>
      <c r="GO103" s="81"/>
      <c r="GP103" s="81"/>
      <c r="GQ103" s="81"/>
      <c r="GR103" s="82"/>
      <c r="GS103" s="82"/>
      <c r="GT103" s="142"/>
    </row>
    <row r="104" spans="1:202" x14ac:dyDescent="0.25">
      <c r="A104" s="112" t="s">
        <v>58</v>
      </c>
      <c r="B104" s="719" t="s">
        <v>58</v>
      </c>
      <c r="C104" s="720">
        <v>31364</v>
      </c>
      <c r="D104" s="719"/>
      <c r="E104" s="720"/>
      <c r="F104" s="141"/>
      <c r="G104" s="81"/>
      <c r="H104" s="81"/>
      <c r="I104" s="81"/>
      <c r="J104" s="81"/>
      <c r="K104" s="81"/>
      <c r="L104" s="81"/>
      <c r="M104" s="81"/>
      <c r="N104" s="81"/>
      <c r="O104" s="81"/>
      <c r="P104" s="81"/>
      <c r="Q104" s="81"/>
      <c r="R104" s="81"/>
      <c r="S104" s="81"/>
      <c r="T104" s="82"/>
      <c r="U104" s="82"/>
      <c r="V104" s="142"/>
      <c r="W104" s="167"/>
      <c r="X104" s="141"/>
      <c r="Y104" s="81"/>
      <c r="Z104" s="81"/>
      <c r="AA104" s="81"/>
      <c r="AB104" s="81"/>
      <c r="AC104" s="81"/>
      <c r="AD104" s="81"/>
      <c r="AE104" s="81"/>
      <c r="AF104" s="81"/>
      <c r="AG104" s="81"/>
      <c r="AH104" s="81"/>
      <c r="AI104" s="81"/>
      <c r="AJ104" s="81"/>
      <c r="AK104" s="81"/>
      <c r="AL104" s="82"/>
      <c r="AM104" s="82"/>
      <c r="AN104" s="142"/>
      <c r="AO104" s="167"/>
      <c r="AP104" s="141"/>
      <c r="AQ104" s="81"/>
      <c r="AR104" s="81"/>
      <c r="AS104" s="81"/>
      <c r="AT104" s="81"/>
      <c r="AU104" s="81"/>
      <c r="AV104" s="81"/>
      <c r="AW104" s="81"/>
      <c r="AX104" s="81"/>
      <c r="AY104" s="81"/>
      <c r="AZ104" s="81"/>
      <c r="BA104" s="81"/>
      <c r="BB104" s="81"/>
      <c r="BC104" s="81"/>
      <c r="BD104" s="82"/>
      <c r="BE104" s="82"/>
      <c r="BF104" s="142"/>
      <c r="BG104" s="167"/>
      <c r="BH104" s="141"/>
      <c r="BI104" s="81"/>
      <c r="BJ104" s="81"/>
      <c r="BK104" s="81"/>
      <c r="BL104" s="81"/>
      <c r="BM104" s="81"/>
      <c r="BN104" s="81"/>
      <c r="BO104" s="81"/>
      <c r="BP104" s="81"/>
      <c r="BQ104" s="81"/>
      <c r="BR104" s="81"/>
      <c r="BS104" s="81"/>
      <c r="BT104" s="81"/>
      <c r="BU104" s="81"/>
      <c r="BV104" s="82"/>
      <c r="BW104" s="82"/>
      <c r="BX104" s="142"/>
      <c r="BY104" s="167"/>
      <c r="BZ104" s="141"/>
      <c r="CA104" s="81"/>
      <c r="CB104" s="81"/>
      <c r="CC104" s="81"/>
      <c r="CD104" s="81"/>
      <c r="CE104" s="81"/>
      <c r="CF104" s="81"/>
      <c r="CG104" s="81"/>
      <c r="CH104" s="81"/>
      <c r="CI104" s="81"/>
      <c r="CJ104" s="81"/>
      <c r="CK104" s="81"/>
      <c r="CL104" s="81"/>
      <c r="CM104" s="81"/>
      <c r="CN104" s="82"/>
      <c r="CO104" s="82"/>
      <c r="CP104" s="142"/>
      <c r="CQ104" s="167"/>
      <c r="CR104" s="141"/>
      <c r="CS104" s="81"/>
      <c r="CT104" s="81"/>
      <c r="CU104" s="81"/>
      <c r="CV104" s="81"/>
      <c r="CW104" s="81"/>
      <c r="CX104" s="81"/>
      <c r="CY104" s="81"/>
      <c r="CZ104" s="81"/>
      <c r="DA104" s="81"/>
      <c r="DB104" s="81"/>
      <c r="DC104" s="81"/>
      <c r="DD104" s="81"/>
      <c r="DE104" s="81"/>
      <c r="DF104" s="82"/>
      <c r="DG104" s="82"/>
      <c r="DH104" s="142"/>
      <c r="DI104" s="167"/>
      <c r="DJ104" s="141"/>
      <c r="DK104" s="81"/>
      <c r="DL104" s="81"/>
      <c r="DM104" s="81"/>
      <c r="DN104" s="81"/>
      <c r="DO104" s="81"/>
      <c r="DP104" s="81"/>
      <c r="DQ104" s="81"/>
      <c r="DR104" s="81"/>
      <c r="DS104" s="81"/>
      <c r="DT104" s="81"/>
      <c r="DU104" s="81"/>
      <c r="DV104" s="81"/>
      <c r="DW104" s="81"/>
      <c r="DX104" s="82"/>
      <c r="DY104" s="82"/>
      <c r="DZ104" s="142"/>
      <c r="EA104" s="167"/>
      <c r="EB104" s="141"/>
      <c r="EC104" s="81"/>
      <c r="ED104" s="81"/>
      <c r="EE104" s="81"/>
      <c r="EF104" s="81"/>
      <c r="EG104" s="81"/>
      <c r="EH104" s="81"/>
      <c r="EI104" s="81"/>
      <c r="EJ104" s="81"/>
      <c r="EK104" s="81"/>
      <c r="EL104" s="81"/>
      <c r="EM104" s="81"/>
      <c r="EN104" s="81"/>
      <c r="EO104" s="81"/>
      <c r="EP104" s="82"/>
      <c r="EQ104" s="82"/>
      <c r="ER104" s="142"/>
      <c r="ES104" s="167"/>
      <c r="ET104" s="141"/>
      <c r="EU104" s="81"/>
      <c r="EV104" s="81"/>
      <c r="EW104" s="81"/>
      <c r="EX104" s="81"/>
      <c r="EY104" s="81"/>
      <c r="EZ104" s="81"/>
      <c r="FA104" s="81"/>
      <c r="FB104" s="81"/>
      <c r="FC104" s="81"/>
      <c r="FD104" s="81"/>
      <c r="FE104" s="81"/>
      <c r="FF104" s="81"/>
      <c r="FG104" s="81"/>
      <c r="FH104" s="82"/>
      <c r="FI104" s="82"/>
      <c r="FJ104" s="142"/>
      <c r="FK104" s="167"/>
      <c r="FL104" s="141"/>
      <c r="FM104" s="81"/>
      <c r="FN104" s="81"/>
      <c r="FO104" s="81"/>
      <c r="FP104" s="81"/>
      <c r="FQ104" s="81"/>
      <c r="FR104" s="81"/>
      <c r="FS104" s="81"/>
      <c r="FT104" s="81"/>
      <c r="FU104" s="81"/>
      <c r="FV104" s="81"/>
      <c r="FW104" s="81"/>
      <c r="FX104" s="81"/>
      <c r="FY104" s="81"/>
      <c r="FZ104" s="82"/>
      <c r="GA104" s="82"/>
      <c r="GB104" s="142"/>
      <c r="GC104" s="167"/>
      <c r="GD104" s="141"/>
      <c r="GE104" s="81"/>
      <c r="GF104" s="81"/>
      <c r="GG104" s="81"/>
      <c r="GH104" s="81"/>
      <c r="GI104" s="81"/>
      <c r="GJ104" s="81"/>
      <c r="GK104" s="81"/>
      <c r="GL104" s="81"/>
      <c r="GM104" s="81"/>
      <c r="GN104" s="81"/>
      <c r="GO104" s="81"/>
      <c r="GP104" s="81"/>
      <c r="GQ104" s="81"/>
      <c r="GR104" s="82"/>
      <c r="GS104" s="82"/>
      <c r="GT104" s="142"/>
    </row>
    <row r="105" spans="1:202" x14ac:dyDescent="0.25">
      <c r="A105" s="112" t="s">
        <v>59</v>
      </c>
      <c r="B105" s="719" t="s">
        <v>59</v>
      </c>
      <c r="C105" s="720">
        <v>21410</v>
      </c>
      <c r="D105" s="719"/>
      <c r="E105" s="720"/>
      <c r="F105" s="141"/>
      <c r="G105" s="81"/>
      <c r="H105" s="81"/>
      <c r="I105" s="81"/>
      <c r="J105" s="81"/>
      <c r="K105" s="81"/>
      <c r="L105" s="81"/>
      <c r="M105" s="81"/>
      <c r="N105" s="81"/>
      <c r="O105" s="81"/>
      <c r="P105" s="81"/>
      <c r="Q105" s="81"/>
      <c r="R105" s="81"/>
      <c r="S105" s="81"/>
      <c r="T105" s="82"/>
      <c r="U105" s="82"/>
      <c r="V105" s="142"/>
      <c r="W105" s="167"/>
      <c r="X105" s="141"/>
      <c r="Y105" s="81"/>
      <c r="Z105" s="81"/>
      <c r="AA105" s="81"/>
      <c r="AB105" s="81"/>
      <c r="AC105" s="81"/>
      <c r="AD105" s="81"/>
      <c r="AE105" s="81"/>
      <c r="AF105" s="81"/>
      <c r="AG105" s="81"/>
      <c r="AH105" s="81"/>
      <c r="AI105" s="81"/>
      <c r="AJ105" s="81"/>
      <c r="AK105" s="81"/>
      <c r="AL105" s="82"/>
      <c r="AM105" s="82"/>
      <c r="AN105" s="142"/>
      <c r="AO105" s="167"/>
      <c r="AP105" s="141"/>
      <c r="AQ105" s="81"/>
      <c r="AR105" s="81"/>
      <c r="AS105" s="81"/>
      <c r="AT105" s="81"/>
      <c r="AU105" s="81"/>
      <c r="AV105" s="81"/>
      <c r="AW105" s="81"/>
      <c r="AX105" s="81"/>
      <c r="AY105" s="81"/>
      <c r="AZ105" s="81"/>
      <c r="BA105" s="81"/>
      <c r="BB105" s="81"/>
      <c r="BC105" s="81"/>
      <c r="BD105" s="82"/>
      <c r="BE105" s="82"/>
      <c r="BF105" s="142"/>
      <c r="BG105" s="167"/>
      <c r="BH105" s="141"/>
      <c r="BI105" s="81"/>
      <c r="BJ105" s="81"/>
      <c r="BK105" s="81"/>
      <c r="BL105" s="81"/>
      <c r="BM105" s="81"/>
      <c r="BN105" s="81"/>
      <c r="BO105" s="81"/>
      <c r="BP105" s="81"/>
      <c r="BQ105" s="81"/>
      <c r="BR105" s="81"/>
      <c r="BS105" s="81"/>
      <c r="BT105" s="81"/>
      <c r="BU105" s="81"/>
      <c r="BV105" s="82"/>
      <c r="BW105" s="82"/>
      <c r="BX105" s="142"/>
      <c r="BY105" s="167"/>
      <c r="BZ105" s="141"/>
      <c r="CA105" s="81"/>
      <c r="CB105" s="81"/>
      <c r="CC105" s="81"/>
      <c r="CD105" s="81"/>
      <c r="CE105" s="81"/>
      <c r="CF105" s="81"/>
      <c r="CG105" s="81"/>
      <c r="CH105" s="81"/>
      <c r="CI105" s="81"/>
      <c r="CJ105" s="81"/>
      <c r="CK105" s="81"/>
      <c r="CL105" s="81"/>
      <c r="CM105" s="81"/>
      <c r="CN105" s="82"/>
      <c r="CO105" s="82"/>
      <c r="CP105" s="142"/>
      <c r="CQ105" s="167"/>
      <c r="CR105" s="141"/>
      <c r="CS105" s="81"/>
      <c r="CT105" s="81"/>
      <c r="CU105" s="81"/>
      <c r="CV105" s="81"/>
      <c r="CW105" s="81"/>
      <c r="CX105" s="81"/>
      <c r="CY105" s="81"/>
      <c r="CZ105" s="81"/>
      <c r="DA105" s="81"/>
      <c r="DB105" s="81"/>
      <c r="DC105" s="81"/>
      <c r="DD105" s="81"/>
      <c r="DE105" s="81"/>
      <c r="DF105" s="82"/>
      <c r="DG105" s="82"/>
      <c r="DH105" s="142"/>
      <c r="DI105" s="167"/>
      <c r="DJ105" s="141"/>
      <c r="DK105" s="81"/>
      <c r="DL105" s="81"/>
      <c r="DM105" s="81"/>
      <c r="DN105" s="81"/>
      <c r="DO105" s="81"/>
      <c r="DP105" s="81"/>
      <c r="DQ105" s="81"/>
      <c r="DR105" s="81"/>
      <c r="DS105" s="81"/>
      <c r="DT105" s="81"/>
      <c r="DU105" s="81"/>
      <c r="DV105" s="81"/>
      <c r="DW105" s="81"/>
      <c r="DX105" s="82"/>
      <c r="DY105" s="82"/>
      <c r="DZ105" s="142"/>
      <c r="EA105" s="167"/>
      <c r="EB105" s="141"/>
      <c r="EC105" s="81"/>
      <c r="ED105" s="81"/>
      <c r="EE105" s="81"/>
      <c r="EF105" s="81"/>
      <c r="EG105" s="81"/>
      <c r="EH105" s="81"/>
      <c r="EI105" s="81"/>
      <c r="EJ105" s="81"/>
      <c r="EK105" s="81"/>
      <c r="EL105" s="81"/>
      <c r="EM105" s="81"/>
      <c r="EN105" s="81"/>
      <c r="EO105" s="81"/>
      <c r="EP105" s="82"/>
      <c r="EQ105" s="82"/>
      <c r="ER105" s="142"/>
      <c r="ES105" s="167"/>
      <c r="ET105" s="141"/>
      <c r="EU105" s="81"/>
      <c r="EV105" s="81"/>
      <c r="EW105" s="81"/>
      <c r="EX105" s="81"/>
      <c r="EY105" s="81"/>
      <c r="EZ105" s="81"/>
      <c r="FA105" s="81"/>
      <c r="FB105" s="81"/>
      <c r="FC105" s="81"/>
      <c r="FD105" s="81"/>
      <c r="FE105" s="81"/>
      <c r="FF105" s="81"/>
      <c r="FG105" s="81"/>
      <c r="FH105" s="82"/>
      <c r="FI105" s="82"/>
      <c r="FJ105" s="142"/>
      <c r="FK105" s="167"/>
      <c r="FL105" s="141"/>
      <c r="FM105" s="81"/>
      <c r="FN105" s="81"/>
      <c r="FO105" s="81"/>
      <c r="FP105" s="81"/>
      <c r="FQ105" s="81"/>
      <c r="FR105" s="81"/>
      <c r="FS105" s="81"/>
      <c r="FT105" s="81"/>
      <c r="FU105" s="81"/>
      <c r="FV105" s="81"/>
      <c r="FW105" s="81"/>
      <c r="FX105" s="81"/>
      <c r="FY105" s="81"/>
      <c r="FZ105" s="82"/>
      <c r="GA105" s="82"/>
      <c r="GB105" s="142"/>
      <c r="GC105" s="167"/>
      <c r="GD105" s="141"/>
      <c r="GE105" s="81"/>
      <c r="GF105" s="81"/>
      <c r="GG105" s="81"/>
      <c r="GH105" s="81"/>
      <c r="GI105" s="81"/>
      <c r="GJ105" s="81"/>
      <c r="GK105" s="81"/>
      <c r="GL105" s="81"/>
      <c r="GM105" s="81"/>
      <c r="GN105" s="81"/>
      <c r="GO105" s="81"/>
      <c r="GP105" s="81"/>
      <c r="GQ105" s="81"/>
      <c r="GR105" s="82"/>
      <c r="GS105" s="82"/>
      <c r="GT105" s="142"/>
    </row>
    <row r="106" spans="1:202" x14ac:dyDescent="0.25">
      <c r="A106" s="112" t="s">
        <v>60</v>
      </c>
      <c r="B106" s="719" t="s">
        <v>60</v>
      </c>
      <c r="C106" s="720">
        <v>23980</v>
      </c>
      <c r="D106" s="719"/>
      <c r="E106" s="720"/>
      <c r="F106" s="141"/>
      <c r="G106" s="81"/>
      <c r="H106" s="81"/>
      <c r="I106" s="81"/>
      <c r="J106" s="81"/>
      <c r="K106" s="81"/>
      <c r="L106" s="81"/>
      <c r="M106" s="81"/>
      <c r="N106" s="81"/>
      <c r="O106" s="81"/>
      <c r="P106" s="81"/>
      <c r="Q106" s="81"/>
      <c r="R106" s="81"/>
      <c r="S106" s="81"/>
      <c r="T106" s="82"/>
      <c r="U106" s="82"/>
      <c r="V106" s="142"/>
      <c r="W106" s="167"/>
      <c r="X106" s="141"/>
      <c r="Y106" s="81"/>
      <c r="Z106" s="81"/>
      <c r="AA106" s="81"/>
      <c r="AB106" s="81"/>
      <c r="AC106" s="81"/>
      <c r="AD106" s="81"/>
      <c r="AE106" s="81"/>
      <c r="AF106" s="81"/>
      <c r="AG106" s="81"/>
      <c r="AH106" s="81"/>
      <c r="AI106" s="81"/>
      <c r="AJ106" s="81"/>
      <c r="AK106" s="81"/>
      <c r="AL106" s="82"/>
      <c r="AM106" s="82"/>
      <c r="AN106" s="142"/>
      <c r="AO106" s="167"/>
      <c r="AP106" s="141"/>
      <c r="AQ106" s="81"/>
      <c r="AR106" s="81"/>
      <c r="AS106" s="81"/>
      <c r="AT106" s="81"/>
      <c r="AU106" s="81"/>
      <c r="AV106" s="81"/>
      <c r="AW106" s="81"/>
      <c r="AX106" s="81"/>
      <c r="AY106" s="81"/>
      <c r="AZ106" s="81"/>
      <c r="BA106" s="81"/>
      <c r="BB106" s="81"/>
      <c r="BC106" s="81"/>
      <c r="BD106" s="82"/>
      <c r="BE106" s="82"/>
      <c r="BF106" s="142"/>
      <c r="BG106" s="167"/>
      <c r="BH106" s="141"/>
      <c r="BI106" s="81"/>
      <c r="BJ106" s="81"/>
      <c r="BK106" s="81"/>
      <c r="BL106" s="81"/>
      <c r="BM106" s="81"/>
      <c r="BN106" s="81"/>
      <c r="BO106" s="81"/>
      <c r="BP106" s="81"/>
      <c r="BQ106" s="81"/>
      <c r="BR106" s="81"/>
      <c r="BS106" s="81"/>
      <c r="BT106" s="81"/>
      <c r="BU106" s="81"/>
      <c r="BV106" s="82"/>
      <c r="BW106" s="82"/>
      <c r="BX106" s="142"/>
      <c r="BY106" s="167"/>
      <c r="BZ106" s="141"/>
      <c r="CA106" s="81"/>
      <c r="CB106" s="81"/>
      <c r="CC106" s="81"/>
      <c r="CD106" s="81"/>
      <c r="CE106" s="81"/>
      <c r="CF106" s="81"/>
      <c r="CG106" s="81"/>
      <c r="CH106" s="81"/>
      <c r="CI106" s="81"/>
      <c r="CJ106" s="81"/>
      <c r="CK106" s="81"/>
      <c r="CL106" s="81"/>
      <c r="CM106" s="81"/>
      <c r="CN106" s="82"/>
      <c r="CO106" s="82"/>
      <c r="CP106" s="142"/>
      <c r="CQ106" s="167"/>
      <c r="CR106" s="141"/>
      <c r="CS106" s="81"/>
      <c r="CT106" s="81"/>
      <c r="CU106" s="81"/>
      <c r="CV106" s="81"/>
      <c r="CW106" s="81"/>
      <c r="CX106" s="81"/>
      <c r="CY106" s="81"/>
      <c r="CZ106" s="81"/>
      <c r="DA106" s="81"/>
      <c r="DB106" s="81"/>
      <c r="DC106" s="81"/>
      <c r="DD106" s="81"/>
      <c r="DE106" s="81"/>
      <c r="DF106" s="82"/>
      <c r="DG106" s="82"/>
      <c r="DH106" s="142"/>
      <c r="DI106" s="167"/>
      <c r="DJ106" s="141"/>
      <c r="DK106" s="81"/>
      <c r="DL106" s="81"/>
      <c r="DM106" s="81"/>
      <c r="DN106" s="81"/>
      <c r="DO106" s="81"/>
      <c r="DP106" s="81"/>
      <c r="DQ106" s="81"/>
      <c r="DR106" s="81"/>
      <c r="DS106" s="81"/>
      <c r="DT106" s="81"/>
      <c r="DU106" s="81"/>
      <c r="DV106" s="81"/>
      <c r="DW106" s="81"/>
      <c r="DX106" s="82"/>
      <c r="DY106" s="82"/>
      <c r="DZ106" s="142"/>
      <c r="EA106" s="167"/>
      <c r="EB106" s="141"/>
      <c r="EC106" s="81"/>
      <c r="ED106" s="81"/>
      <c r="EE106" s="81"/>
      <c r="EF106" s="81"/>
      <c r="EG106" s="81"/>
      <c r="EH106" s="81"/>
      <c r="EI106" s="81"/>
      <c r="EJ106" s="81"/>
      <c r="EK106" s="81"/>
      <c r="EL106" s="81"/>
      <c r="EM106" s="81"/>
      <c r="EN106" s="81"/>
      <c r="EO106" s="81"/>
      <c r="EP106" s="82"/>
      <c r="EQ106" s="82"/>
      <c r="ER106" s="142"/>
      <c r="ES106" s="167"/>
      <c r="ET106" s="141"/>
      <c r="EU106" s="81"/>
      <c r="EV106" s="81"/>
      <c r="EW106" s="81"/>
      <c r="EX106" s="81"/>
      <c r="EY106" s="81"/>
      <c r="EZ106" s="81"/>
      <c r="FA106" s="81"/>
      <c r="FB106" s="81"/>
      <c r="FC106" s="81"/>
      <c r="FD106" s="81"/>
      <c r="FE106" s="81"/>
      <c r="FF106" s="81"/>
      <c r="FG106" s="81"/>
      <c r="FH106" s="82"/>
      <c r="FI106" s="82"/>
      <c r="FJ106" s="142"/>
      <c r="FK106" s="167"/>
      <c r="FL106" s="141"/>
      <c r="FM106" s="81"/>
      <c r="FN106" s="81"/>
      <c r="FO106" s="81"/>
      <c r="FP106" s="81"/>
      <c r="FQ106" s="81"/>
      <c r="FR106" s="81"/>
      <c r="FS106" s="81"/>
      <c r="FT106" s="81"/>
      <c r="FU106" s="81"/>
      <c r="FV106" s="81"/>
      <c r="FW106" s="81"/>
      <c r="FX106" s="81"/>
      <c r="FY106" s="81"/>
      <c r="FZ106" s="82"/>
      <c r="GA106" s="82"/>
      <c r="GB106" s="142"/>
      <c r="GC106" s="167"/>
      <c r="GD106" s="141"/>
      <c r="GE106" s="81"/>
      <c r="GF106" s="81"/>
      <c r="GG106" s="81"/>
      <c r="GH106" s="81"/>
      <c r="GI106" s="81"/>
      <c r="GJ106" s="81"/>
      <c r="GK106" s="81"/>
      <c r="GL106" s="81"/>
      <c r="GM106" s="81"/>
      <c r="GN106" s="81"/>
      <c r="GO106" s="81"/>
      <c r="GP106" s="81"/>
      <c r="GQ106" s="81"/>
      <c r="GR106" s="82"/>
      <c r="GS106" s="82"/>
      <c r="GT106" s="142"/>
    </row>
    <row r="107" spans="1:202" x14ac:dyDescent="0.25">
      <c r="A107" s="112"/>
      <c r="B107" s="79"/>
      <c r="C107" s="80"/>
      <c r="D107" s="79"/>
      <c r="E107" s="80"/>
      <c r="F107" s="141"/>
      <c r="G107" s="81"/>
      <c r="H107" s="81"/>
      <c r="I107" s="81"/>
      <c r="J107" s="81"/>
      <c r="K107" s="81"/>
      <c r="L107" s="81"/>
      <c r="M107" s="81"/>
      <c r="N107" s="81"/>
      <c r="O107" s="81"/>
      <c r="P107" s="81"/>
      <c r="Q107" s="81"/>
      <c r="R107" s="81"/>
      <c r="S107" s="81"/>
      <c r="T107" s="82"/>
      <c r="U107" s="82"/>
      <c r="V107" s="142"/>
      <c r="W107" s="167"/>
      <c r="X107" s="141"/>
      <c r="Y107" s="81"/>
      <c r="Z107" s="81"/>
      <c r="AA107" s="81"/>
      <c r="AB107" s="81"/>
      <c r="AC107" s="81"/>
      <c r="AD107" s="81"/>
      <c r="AE107" s="81"/>
      <c r="AF107" s="81"/>
      <c r="AG107" s="81"/>
      <c r="AH107" s="81"/>
      <c r="AI107" s="81"/>
      <c r="AJ107" s="81"/>
      <c r="AK107" s="81"/>
      <c r="AL107" s="82"/>
      <c r="AM107" s="82"/>
      <c r="AN107" s="142"/>
      <c r="AO107" s="167"/>
      <c r="AP107" s="141"/>
      <c r="AQ107" s="81"/>
      <c r="AR107" s="81"/>
      <c r="AS107" s="81"/>
      <c r="AT107" s="81"/>
      <c r="AU107" s="81"/>
      <c r="AV107" s="81"/>
      <c r="AW107" s="81"/>
      <c r="AX107" s="81"/>
      <c r="AY107" s="81"/>
      <c r="AZ107" s="81"/>
      <c r="BA107" s="81"/>
      <c r="BB107" s="81"/>
      <c r="BC107" s="81"/>
      <c r="BD107" s="82"/>
      <c r="BE107" s="82"/>
      <c r="BF107" s="142"/>
      <c r="BG107" s="167"/>
      <c r="BH107" s="141"/>
      <c r="BI107" s="81"/>
      <c r="BJ107" s="81"/>
      <c r="BK107" s="81"/>
      <c r="BL107" s="81"/>
      <c r="BM107" s="81"/>
      <c r="BN107" s="81"/>
      <c r="BO107" s="81"/>
      <c r="BP107" s="81"/>
      <c r="BQ107" s="81"/>
      <c r="BR107" s="81"/>
      <c r="BS107" s="81"/>
      <c r="BT107" s="81"/>
      <c r="BU107" s="81"/>
      <c r="BV107" s="82"/>
      <c r="BW107" s="82"/>
      <c r="BX107" s="142"/>
      <c r="BY107" s="167"/>
      <c r="BZ107" s="141"/>
      <c r="CA107" s="81"/>
      <c r="CB107" s="81"/>
      <c r="CC107" s="81"/>
      <c r="CD107" s="81"/>
      <c r="CE107" s="81"/>
      <c r="CF107" s="81"/>
      <c r="CG107" s="81"/>
      <c r="CH107" s="81"/>
      <c r="CI107" s="81"/>
      <c r="CJ107" s="81"/>
      <c r="CK107" s="81"/>
      <c r="CL107" s="81"/>
      <c r="CM107" s="81"/>
      <c r="CN107" s="82"/>
      <c r="CO107" s="82"/>
      <c r="CP107" s="142"/>
      <c r="CQ107" s="167"/>
      <c r="CR107" s="141"/>
      <c r="CS107" s="81"/>
      <c r="CT107" s="81"/>
      <c r="CU107" s="81"/>
      <c r="CV107" s="81"/>
      <c r="CW107" s="81"/>
      <c r="CX107" s="81"/>
      <c r="CY107" s="81"/>
      <c r="CZ107" s="81"/>
      <c r="DA107" s="81"/>
      <c r="DB107" s="81"/>
      <c r="DC107" s="81"/>
      <c r="DD107" s="81"/>
      <c r="DE107" s="81"/>
      <c r="DF107" s="82"/>
      <c r="DG107" s="82"/>
      <c r="DH107" s="142"/>
      <c r="DI107" s="167"/>
      <c r="DJ107" s="141"/>
      <c r="DK107" s="81"/>
      <c r="DL107" s="81"/>
      <c r="DM107" s="81"/>
      <c r="DN107" s="81"/>
      <c r="DO107" s="81"/>
      <c r="DP107" s="81"/>
      <c r="DQ107" s="81"/>
      <c r="DR107" s="81"/>
      <c r="DS107" s="81"/>
      <c r="DT107" s="81"/>
      <c r="DU107" s="81"/>
      <c r="DV107" s="81"/>
      <c r="DW107" s="81"/>
      <c r="DX107" s="82"/>
      <c r="DY107" s="82"/>
      <c r="DZ107" s="142"/>
      <c r="EA107" s="167"/>
      <c r="EB107" s="141"/>
      <c r="EC107" s="81"/>
      <c r="ED107" s="81"/>
      <c r="EE107" s="81"/>
      <c r="EF107" s="81"/>
      <c r="EG107" s="81"/>
      <c r="EH107" s="81"/>
      <c r="EI107" s="81"/>
      <c r="EJ107" s="81"/>
      <c r="EK107" s="81"/>
      <c r="EL107" s="81"/>
      <c r="EM107" s="81"/>
      <c r="EN107" s="81"/>
      <c r="EO107" s="81"/>
      <c r="EP107" s="82"/>
      <c r="EQ107" s="82"/>
      <c r="ER107" s="142"/>
      <c r="ES107" s="167"/>
      <c r="ET107" s="141"/>
      <c r="EU107" s="81"/>
      <c r="EV107" s="81"/>
      <c r="EW107" s="81"/>
      <c r="EX107" s="81"/>
      <c r="EY107" s="81"/>
      <c r="EZ107" s="81"/>
      <c r="FA107" s="81"/>
      <c r="FB107" s="81"/>
      <c r="FC107" s="81"/>
      <c r="FD107" s="81"/>
      <c r="FE107" s="81"/>
      <c r="FF107" s="81"/>
      <c r="FG107" s="81"/>
      <c r="FH107" s="82"/>
      <c r="FI107" s="82"/>
      <c r="FJ107" s="142"/>
      <c r="FK107" s="167"/>
      <c r="FL107" s="141"/>
      <c r="FM107" s="81"/>
      <c r="FN107" s="81"/>
      <c r="FO107" s="81"/>
      <c r="FP107" s="81"/>
      <c r="FQ107" s="81"/>
      <c r="FR107" s="81"/>
      <c r="FS107" s="81"/>
      <c r="FT107" s="81"/>
      <c r="FU107" s="81"/>
      <c r="FV107" s="81"/>
      <c r="FW107" s="81"/>
      <c r="FX107" s="81"/>
      <c r="FY107" s="81"/>
      <c r="FZ107" s="82"/>
      <c r="GA107" s="82"/>
      <c r="GB107" s="142"/>
      <c r="GC107" s="167"/>
      <c r="GD107" s="141"/>
      <c r="GE107" s="81"/>
      <c r="GF107" s="81"/>
      <c r="GG107" s="81"/>
      <c r="GH107" s="81"/>
      <c r="GI107" s="81"/>
      <c r="GJ107" s="81"/>
      <c r="GK107" s="81"/>
      <c r="GL107" s="81"/>
      <c r="GM107" s="81"/>
      <c r="GN107" s="81"/>
      <c r="GO107" s="81"/>
      <c r="GP107" s="81"/>
      <c r="GQ107" s="81"/>
      <c r="GR107" s="82"/>
      <c r="GS107" s="82"/>
      <c r="GT107" s="142"/>
    </row>
    <row r="108" spans="1:202" ht="14.4" thickBot="1" x14ac:dyDescent="0.3">
      <c r="A108" s="112"/>
      <c r="B108" s="79"/>
      <c r="C108" s="84"/>
      <c r="D108" s="79"/>
      <c r="E108" s="84"/>
      <c r="F108" s="145"/>
      <c r="G108" s="87"/>
      <c r="H108" s="87"/>
      <c r="I108" s="87"/>
      <c r="J108" s="87"/>
      <c r="K108" s="87"/>
      <c r="L108" s="87"/>
      <c r="M108" s="87"/>
      <c r="N108" s="87"/>
      <c r="O108" s="87"/>
      <c r="P108" s="87"/>
      <c r="Q108" s="87"/>
      <c r="R108" s="87"/>
      <c r="S108" s="87"/>
      <c r="T108" s="88"/>
      <c r="U108" s="88"/>
      <c r="V108" s="146"/>
      <c r="W108" s="167"/>
      <c r="X108" s="145"/>
      <c r="Y108" s="87"/>
      <c r="Z108" s="87"/>
      <c r="AA108" s="87"/>
      <c r="AB108" s="87"/>
      <c r="AC108" s="87"/>
      <c r="AD108" s="87"/>
      <c r="AE108" s="87"/>
      <c r="AF108" s="87"/>
      <c r="AG108" s="87"/>
      <c r="AH108" s="87"/>
      <c r="AI108" s="87"/>
      <c r="AJ108" s="87"/>
      <c r="AK108" s="87"/>
      <c r="AL108" s="88"/>
      <c r="AM108" s="88"/>
      <c r="AN108" s="146"/>
      <c r="AO108" s="167"/>
      <c r="AP108" s="145"/>
      <c r="AQ108" s="87"/>
      <c r="AR108" s="87"/>
      <c r="AS108" s="87"/>
      <c r="AT108" s="87"/>
      <c r="AU108" s="87"/>
      <c r="AV108" s="87"/>
      <c r="AW108" s="87"/>
      <c r="AX108" s="87"/>
      <c r="AY108" s="87"/>
      <c r="AZ108" s="87"/>
      <c r="BA108" s="87"/>
      <c r="BB108" s="87"/>
      <c r="BC108" s="87"/>
      <c r="BD108" s="88"/>
      <c r="BE108" s="88"/>
      <c r="BF108" s="146"/>
      <c r="BG108" s="167"/>
      <c r="BH108" s="145"/>
      <c r="BI108" s="87"/>
      <c r="BJ108" s="87"/>
      <c r="BK108" s="87"/>
      <c r="BL108" s="87"/>
      <c r="BM108" s="87"/>
      <c r="BN108" s="87"/>
      <c r="BO108" s="87"/>
      <c r="BP108" s="87"/>
      <c r="BQ108" s="87"/>
      <c r="BR108" s="87"/>
      <c r="BS108" s="87"/>
      <c r="BT108" s="87"/>
      <c r="BU108" s="87"/>
      <c r="BV108" s="88"/>
      <c r="BW108" s="88"/>
      <c r="BX108" s="146"/>
      <c r="BY108" s="167"/>
      <c r="BZ108" s="145"/>
      <c r="CA108" s="87"/>
      <c r="CB108" s="87"/>
      <c r="CC108" s="87"/>
      <c r="CD108" s="87"/>
      <c r="CE108" s="87"/>
      <c r="CF108" s="87"/>
      <c r="CG108" s="87"/>
      <c r="CH108" s="87"/>
      <c r="CI108" s="87"/>
      <c r="CJ108" s="87"/>
      <c r="CK108" s="87"/>
      <c r="CL108" s="87"/>
      <c r="CM108" s="87"/>
      <c r="CN108" s="88"/>
      <c r="CO108" s="88"/>
      <c r="CP108" s="146"/>
      <c r="CQ108" s="167"/>
      <c r="CR108" s="145"/>
      <c r="CS108" s="87"/>
      <c r="CT108" s="87"/>
      <c r="CU108" s="87"/>
      <c r="CV108" s="87"/>
      <c r="CW108" s="87"/>
      <c r="CX108" s="87"/>
      <c r="CY108" s="87"/>
      <c r="CZ108" s="87"/>
      <c r="DA108" s="87"/>
      <c r="DB108" s="87"/>
      <c r="DC108" s="87"/>
      <c r="DD108" s="87"/>
      <c r="DE108" s="87"/>
      <c r="DF108" s="88"/>
      <c r="DG108" s="88"/>
      <c r="DH108" s="146"/>
      <c r="DI108" s="167"/>
      <c r="DJ108" s="145"/>
      <c r="DK108" s="87"/>
      <c r="DL108" s="87"/>
      <c r="DM108" s="87"/>
      <c r="DN108" s="87"/>
      <c r="DO108" s="87"/>
      <c r="DP108" s="87"/>
      <c r="DQ108" s="87"/>
      <c r="DR108" s="87"/>
      <c r="DS108" s="87"/>
      <c r="DT108" s="87"/>
      <c r="DU108" s="87"/>
      <c r="DV108" s="87"/>
      <c r="DW108" s="87"/>
      <c r="DX108" s="88"/>
      <c r="DY108" s="88"/>
      <c r="DZ108" s="146"/>
      <c r="EA108" s="167"/>
      <c r="EB108" s="145"/>
      <c r="EC108" s="87"/>
      <c r="ED108" s="87"/>
      <c r="EE108" s="87"/>
      <c r="EF108" s="87"/>
      <c r="EG108" s="87"/>
      <c r="EH108" s="87"/>
      <c r="EI108" s="87"/>
      <c r="EJ108" s="87"/>
      <c r="EK108" s="87"/>
      <c r="EL108" s="87"/>
      <c r="EM108" s="87"/>
      <c r="EN108" s="87"/>
      <c r="EO108" s="87"/>
      <c r="EP108" s="88"/>
      <c r="EQ108" s="88"/>
      <c r="ER108" s="146"/>
      <c r="ES108" s="167"/>
      <c r="ET108" s="145"/>
      <c r="EU108" s="87"/>
      <c r="EV108" s="87"/>
      <c r="EW108" s="87"/>
      <c r="EX108" s="87"/>
      <c r="EY108" s="87"/>
      <c r="EZ108" s="87"/>
      <c r="FA108" s="87"/>
      <c r="FB108" s="87"/>
      <c r="FC108" s="87"/>
      <c r="FD108" s="87"/>
      <c r="FE108" s="87"/>
      <c r="FF108" s="87"/>
      <c r="FG108" s="87"/>
      <c r="FH108" s="88"/>
      <c r="FI108" s="88"/>
      <c r="FJ108" s="146"/>
      <c r="FK108" s="167"/>
      <c r="FL108" s="145"/>
      <c r="FM108" s="87"/>
      <c r="FN108" s="87"/>
      <c r="FO108" s="87"/>
      <c r="FP108" s="87"/>
      <c r="FQ108" s="87"/>
      <c r="FR108" s="87"/>
      <c r="FS108" s="87"/>
      <c r="FT108" s="87"/>
      <c r="FU108" s="87"/>
      <c r="FV108" s="87"/>
      <c r="FW108" s="87"/>
      <c r="FX108" s="87"/>
      <c r="FY108" s="87"/>
      <c r="FZ108" s="88"/>
      <c r="GA108" s="88"/>
      <c r="GB108" s="146"/>
      <c r="GC108" s="167"/>
      <c r="GD108" s="145"/>
      <c r="GE108" s="87"/>
      <c r="GF108" s="87"/>
      <c r="GG108" s="87"/>
      <c r="GH108" s="87"/>
      <c r="GI108" s="87"/>
      <c r="GJ108" s="87"/>
      <c r="GK108" s="87"/>
      <c r="GL108" s="87"/>
      <c r="GM108" s="87"/>
      <c r="GN108" s="87"/>
      <c r="GO108" s="87"/>
      <c r="GP108" s="87"/>
      <c r="GQ108" s="87"/>
      <c r="GR108" s="88"/>
      <c r="GS108" s="88"/>
      <c r="GT108" s="146"/>
    </row>
    <row r="109" spans="1:202" ht="14.4" thickBot="1" x14ac:dyDescent="0.3">
      <c r="A109" s="113" t="s">
        <v>9</v>
      </c>
      <c r="B109" s="90"/>
      <c r="C109" s="91"/>
      <c r="D109" s="90"/>
      <c r="E109" s="91"/>
      <c r="F109" s="152"/>
      <c r="G109" s="103"/>
      <c r="H109" s="103"/>
      <c r="I109" s="103"/>
      <c r="J109" s="104"/>
      <c r="K109" s="104"/>
      <c r="L109" s="103"/>
      <c r="M109" s="103"/>
      <c r="N109" s="103"/>
      <c r="O109" s="103"/>
      <c r="P109" s="103"/>
      <c r="Q109" s="103"/>
      <c r="R109" s="103"/>
      <c r="S109" s="103"/>
      <c r="T109" s="105"/>
      <c r="U109" s="105"/>
      <c r="V109" s="153"/>
      <c r="W109" s="134"/>
      <c r="X109" s="152"/>
      <c r="Y109" s="103"/>
      <c r="Z109" s="103"/>
      <c r="AA109" s="103"/>
      <c r="AB109" s="104"/>
      <c r="AC109" s="104"/>
      <c r="AD109" s="103"/>
      <c r="AE109" s="103"/>
      <c r="AF109" s="103"/>
      <c r="AG109" s="103"/>
      <c r="AH109" s="103"/>
      <c r="AI109" s="103"/>
      <c r="AJ109" s="103"/>
      <c r="AK109" s="103"/>
      <c r="AL109" s="105"/>
      <c r="AM109" s="105"/>
      <c r="AN109" s="153"/>
      <c r="AO109" s="134"/>
      <c r="AP109" s="152"/>
      <c r="AQ109" s="103"/>
      <c r="AR109" s="103"/>
      <c r="AS109" s="103"/>
      <c r="AT109" s="104"/>
      <c r="AU109" s="104"/>
      <c r="AV109" s="103"/>
      <c r="AW109" s="103"/>
      <c r="AX109" s="103"/>
      <c r="AY109" s="103"/>
      <c r="AZ109" s="103"/>
      <c r="BA109" s="103"/>
      <c r="BB109" s="103"/>
      <c r="BC109" s="103"/>
      <c r="BD109" s="105"/>
      <c r="BE109" s="105"/>
      <c r="BF109" s="153"/>
      <c r="BG109" s="134"/>
      <c r="BH109" s="152"/>
      <c r="BI109" s="103"/>
      <c r="BJ109" s="103"/>
      <c r="BK109" s="103"/>
      <c r="BL109" s="104"/>
      <c r="BM109" s="104"/>
      <c r="BN109" s="103"/>
      <c r="BO109" s="103"/>
      <c r="BP109" s="103"/>
      <c r="BQ109" s="103"/>
      <c r="BR109" s="103"/>
      <c r="BS109" s="103"/>
      <c r="BT109" s="103"/>
      <c r="BU109" s="103"/>
      <c r="BV109" s="105"/>
      <c r="BW109" s="105"/>
      <c r="BX109" s="153"/>
      <c r="BY109" s="134"/>
      <c r="BZ109" s="152"/>
      <c r="CA109" s="103"/>
      <c r="CB109" s="103"/>
      <c r="CC109" s="103"/>
      <c r="CD109" s="104"/>
      <c r="CE109" s="104"/>
      <c r="CF109" s="103"/>
      <c r="CG109" s="103"/>
      <c r="CH109" s="103"/>
      <c r="CI109" s="103"/>
      <c r="CJ109" s="103"/>
      <c r="CK109" s="103"/>
      <c r="CL109" s="103"/>
      <c r="CM109" s="103"/>
      <c r="CN109" s="105"/>
      <c r="CO109" s="105"/>
      <c r="CP109" s="153"/>
      <c r="CQ109" s="134"/>
      <c r="CR109" s="152"/>
      <c r="CS109" s="103"/>
      <c r="CT109" s="103"/>
      <c r="CU109" s="103"/>
      <c r="CV109" s="104"/>
      <c r="CW109" s="104"/>
      <c r="CX109" s="103"/>
      <c r="CY109" s="103"/>
      <c r="CZ109" s="103"/>
      <c r="DA109" s="103"/>
      <c r="DB109" s="103"/>
      <c r="DC109" s="103"/>
      <c r="DD109" s="103"/>
      <c r="DE109" s="103"/>
      <c r="DF109" s="105"/>
      <c r="DG109" s="105"/>
      <c r="DH109" s="153"/>
      <c r="DI109" s="134"/>
      <c r="DJ109" s="152"/>
      <c r="DK109" s="103"/>
      <c r="DL109" s="103"/>
      <c r="DM109" s="103"/>
      <c r="DN109" s="104"/>
      <c r="DO109" s="104"/>
      <c r="DP109" s="103"/>
      <c r="DQ109" s="103"/>
      <c r="DR109" s="103"/>
      <c r="DS109" s="103"/>
      <c r="DT109" s="103"/>
      <c r="DU109" s="103"/>
      <c r="DV109" s="103"/>
      <c r="DW109" s="103"/>
      <c r="DX109" s="105"/>
      <c r="DY109" s="105"/>
      <c r="DZ109" s="153"/>
      <c r="EA109" s="134"/>
      <c r="EB109" s="152"/>
      <c r="EC109" s="103"/>
      <c r="ED109" s="103"/>
      <c r="EE109" s="103"/>
      <c r="EF109" s="104"/>
      <c r="EG109" s="104"/>
      <c r="EH109" s="103"/>
      <c r="EI109" s="103"/>
      <c r="EJ109" s="103"/>
      <c r="EK109" s="103"/>
      <c r="EL109" s="103"/>
      <c r="EM109" s="103"/>
      <c r="EN109" s="103"/>
      <c r="EO109" s="103"/>
      <c r="EP109" s="105"/>
      <c r="EQ109" s="105"/>
      <c r="ER109" s="153"/>
      <c r="ES109" s="134"/>
      <c r="ET109" s="152"/>
      <c r="EU109" s="103"/>
      <c r="EV109" s="103"/>
      <c r="EW109" s="103"/>
      <c r="EX109" s="104"/>
      <c r="EY109" s="104"/>
      <c r="EZ109" s="103"/>
      <c r="FA109" s="103"/>
      <c r="FB109" s="103"/>
      <c r="FC109" s="103"/>
      <c r="FD109" s="103"/>
      <c r="FE109" s="103"/>
      <c r="FF109" s="103"/>
      <c r="FG109" s="103"/>
      <c r="FH109" s="105"/>
      <c r="FI109" s="105"/>
      <c r="FJ109" s="153"/>
      <c r="FK109" s="134"/>
      <c r="FL109" s="147"/>
      <c r="FM109" s="92"/>
      <c r="FN109" s="92"/>
      <c r="FO109" s="92"/>
      <c r="FP109" s="93"/>
      <c r="FQ109" s="93"/>
      <c r="FR109" s="92"/>
      <c r="FS109" s="92"/>
      <c r="FT109" s="92"/>
      <c r="FU109" s="92"/>
      <c r="FV109" s="92"/>
      <c r="FW109" s="92"/>
      <c r="FX109" s="92"/>
      <c r="FY109" s="92"/>
      <c r="FZ109" s="94"/>
      <c r="GA109" s="94"/>
      <c r="GB109" s="148"/>
      <c r="GC109" s="134"/>
      <c r="GD109" s="152"/>
      <c r="GE109" s="103"/>
      <c r="GF109" s="103"/>
      <c r="GG109" s="103"/>
      <c r="GH109" s="104"/>
      <c r="GI109" s="104"/>
      <c r="GJ109" s="103"/>
      <c r="GK109" s="103"/>
      <c r="GL109" s="103"/>
      <c r="GM109" s="103"/>
      <c r="GN109" s="103"/>
      <c r="GO109" s="103"/>
      <c r="GP109" s="103"/>
      <c r="GQ109" s="103"/>
      <c r="GR109" s="105"/>
      <c r="GS109" s="105"/>
      <c r="GT109" s="153"/>
    </row>
    <row r="110" spans="1:202" ht="14.4" thickBot="1" x14ac:dyDescent="0.3"/>
    <row r="111" spans="1:202" ht="15" thickTop="1" thickBot="1" x14ac:dyDescent="0.3">
      <c r="A111" s="83" t="s">
        <v>88</v>
      </c>
      <c r="B111" s="743"/>
      <c r="C111" s="729"/>
      <c r="D111" s="743"/>
      <c r="E111" s="729"/>
      <c r="F111" s="734" t="s">
        <v>61</v>
      </c>
      <c r="G111" s="735"/>
      <c r="H111" s="735"/>
      <c r="I111" s="735"/>
      <c r="J111" s="736"/>
      <c r="K111" s="736"/>
      <c r="L111" s="737"/>
      <c r="M111" s="737"/>
      <c r="N111" s="735"/>
      <c r="O111" s="735"/>
      <c r="P111" s="735"/>
      <c r="Q111" s="735"/>
      <c r="R111" s="735"/>
      <c r="S111" s="735"/>
      <c r="T111" s="738"/>
      <c r="U111" s="739"/>
      <c r="V111" s="740"/>
      <c r="W111" s="741" t="s">
        <v>5</v>
      </c>
      <c r="X111" s="734" t="s">
        <v>100</v>
      </c>
      <c r="Y111" s="735"/>
      <c r="Z111" s="735"/>
      <c r="AA111" s="735"/>
      <c r="AB111" s="736"/>
      <c r="AC111" s="736"/>
      <c r="AD111" s="737"/>
      <c r="AE111" s="737"/>
      <c r="AF111" s="735"/>
      <c r="AG111" s="735"/>
      <c r="AH111" s="735"/>
      <c r="AI111" s="735"/>
      <c r="AJ111" s="735"/>
      <c r="AK111" s="735"/>
      <c r="AL111" s="738"/>
      <c r="AM111" s="739"/>
      <c r="AN111" s="740"/>
      <c r="AO111" s="741" t="s">
        <v>5</v>
      </c>
      <c r="AP111" s="734" t="s">
        <v>101</v>
      </c>
      <c r="AQ111" s="735"/>
      <c r="AR111" s="735"/>
      <c r="AS111" s="735"/>
      <c r="AT111" s="736"/>
      <c r="AU111" s="736"/>
      <c r="AV111" s="737"/>
      <c r="AW111" s="737"/>
      <c r="AX111" s="735"/>
      <c r="AY111" s="735"/>
      <c r="AZ111" s="735"/>
      <c r="BA111" s="735"/>
      <c r="BB111" s="735"/>
      <c r="BC111" s="735"/>
      <c r="BD111" s="738"/>
      <c r="BE111" s="739"/>
      <c r="BF111" s="740"/>
      <c r="BG111" s="741" t="s">
        <v>5</v>
      </c>
      <c r="BH111" s="734" t="s">
        <v>102</v>
      </c>
      <c r="BI111" s="735"/>
      <c r="BJ111" s="735"/>
      <c r="BK111" s="735"/>
      <c r="BL111" s="736"/>
      <c r="BM111" s="736"/>
      <c r="BN111" s="737"/>
      <c r="BO111" s="737"/>
      <c r="BP111" s="735"/>
      <c r="BQ111" s="735"/>
      <c r="BR111" s="735"/>
      <c r="BS111" s="735"/>
      <c r="BT111" s="735"/>
      <c r="BU111" s="735"/>
      <c r="BV111" s="738"/>
      <c r="BW111" s="739"/>
      <c r="BX111" s="740"/>
      <c r="BY111" s="741" t="s">
        <v>5</v>
      </c>
      <c r="BZ111" s="734" t="s">
        <v>103</v>
      </c>
      <c r="CA111" s="735"/>
      <c r="CB111" s="735"/>
      <c r="CC111" s="735"/>
      <c r="CD111" s="736"/>
      <c r="CE111" s="736"/>
      <c r="CF111" s="737"/>
      <c r="CG111" s="737"/>
      <c r="CH111" s="735"/>
      <c r="CI111" s="735"/>
      <c r="CJ111" s="735"/>
      <c r="CK111" s="735"/>
      <c r="CL111" s="735"/>
      <c r="CM111" s="735"/>
      <c r="CN111" s="738"/>
      <c r="CO111" s="739"/>
      <c r="CP111" s="740"/>
      <c r="CQ111" s="741" t="s">
        <v>5</v>
      </c>
      <c r="CR111" s="734" t="s">
        <v>104</v>
      </c>
      <c r="CS111" s="735"/>
      <c r="CT111" s="735"/>
      <c r="CU111" s="735"/>
      <c r="CV111" s="736"/>
      <c r="CW111" s="736"/>
      <c r="CX111" s="737"/>
      <c r="CY111" s="737"/>
      <c r="CZ111" s="735"/>
      <c r="DA111" s="735"/>
      <c r="DB111" s="735"/>
      <c r="DC111" s="735"/>
      <c r="DD111" s="735"/>
      <c r="DE111" s="735"/>
      <c r="DF111" s="738"/>
      <c r="DG111" s="739"/>
      <c r="DH111" s="740"/>
      <c r="DI111" s="741" t="s">
        <v>5</v>
      </c>
      <c r="DJ111" s="734" t="s">
        <v>105</v>
      </c>
      <c r="DK111" s="735"/>
      <c r="DL111" s="735"/>
      <c r="DM111" s="735"/>
      <c r="DN111" s="736"/>
      <c r="DO111" s="736"/>
      <c r="DP111" s="737"/>
      <c r="DQ111" s="737"/>
      <c r="DR111" s="735"/>
      <c r="DS111" s="735"/>
      <c r="DT111" s="735"/>
      <c r="DU111" s="735"/>
      <c r="DV111" s="735"/>
      <c r="DW111" s="735"/>
      <c r="DX111" s="738"/>
      <c r="DY111" s="739"/>
      <c r="DZ111" s="740"/>
      <c r="EA111" s="741" t="s">
        <v>5</v>
      </c>
      <c r="EB111" s="734" t="s">
        <v>106</v>
      </c>
      <c r="EC111" s="735"/>
      <c r="ED111" s="735"/>
      <c r="EE111" s="735"/>
      <c r="EF111" s="736"/>
      <c r="EG111" s="736"/>
      <c r="EH111" s="737"/>
      <c r="EI111" s="737"/>
      <c r="EJ111" s="735"/>
      <c r="EK111" s="735"/>
      <c r="EL111" s="735"/>
      <c r="EM111" s="735"/>
      <c r="EN111" s="735"/>
      <c r="EO111" s="735"/>
      <c r="EP111" s="738"/>
      <c r="EQ111" s="739"/>
      <c r="ER111" s="740"/>
      <c r="ES111" s="741" t="s">
        <v>5</v>
      </c>
      <c r="ET111" s="734" t="s">
        <v>107</v>
      </c>
      <c r="EU111" s="735"/>
      <c r="EV111" s="735"/>
      <c r="EW111" s="735"/>
      <c r="EX111" s="736"/>
      <c r="EY111" s="736"/>
      <c r="EZ111" s="737"/>
      <c r="FA111" s="737"/>
      <c r="FB111" s="735"/>
      <c r="FC111" s="735"/>
      <c r="FD111" s="735"/>
      <c r="FE111" s="735"/>
      <c r="FF111" s="735"/>
      <c r="FG111" s="735"/>
      <c r="FH111" s="738"/>
      <c r="FI111" s="739"/>
      <c r="FJ111" s="740"/>
      <c r="FK111" s="741" t="s">
        <v>5</v>
      </c>
      <c r="FL111" s="734" t="s">
        <v>108</v>
      </c>
      <c r="FM111" s="735"/>
      <c r="FN111" s="735"/>
      <c r="FO111" s="735"/>
      <c r="FP111" s="736"/>
      <c r="FQ111" s="736"/>
      <c r="FR111" s="737"/>
      <c r="FS111" s="737"/>
      <c r="FT111" s="735"/>
      <c r="FU111" s="735"/>
      <c r="FV111" s="735"/>
      <c r="FW111" s="735"/>
      <c r="FX111" s="735"/>
      <c r="FY111" s="735"/>
      <c r="FZ111" s="738"/>
      <c r="GA111" s="739"/>
      <c r="GB111" s="740"/>
      <c r="GC111" s="741" t="s">
        <v>5</v>
      </c>
      <c r="GD111" s="734" t="s">
        <v>110</v>
      </c>
      <c r="GE111" s="735"/>
      <c r="GF111" s="735"/>
      <c r="GG111" s="735"/>
      <c r="GH111" s="736"/>
      <c r="GI111" s="736"/>
      <c r="GJ111" s="737"/>
      <c r="GK111" s="737"/>
      <c r="GL111" s="735"/>
      <c r="GM111" s="735"/>
      <c r="GN111" s="735"/>
      <c r="GO111" s="735"/>
      <c r="GP111" s="735"/>
      <c r="GQ111" s="735"/>
      <c r="GR111" s="738"/>
      <c r="GS111" s="739"/>
      <c r="GT111" s="740"/>
    </row>
    <row r="112" spans="1:202" ht="14.4" thickBot="1" x14ac:dyDescent="0.3">
      <c r="A112" s="753"/>
      <c r="B112" s="753"/>
      <c r="C112" s="754"/>
      <c r="D112" s="753"/>
      <c r="E112" s="754"/>
      <c r="F112" s="744" t="s">
        <v>77</v>
      </c>
      <c r="G112" s="745"/>
      <c r="H112" s="745"/>
      <c r="I112" s="745"/>
      <c r="J112" s="746"/>
      <c r="K112" s="746"/>
      <c r="L112" s="745"/>
      <c r="M112" s="745"/>
      <c r="N112" s="745"/>
      <c r="O112" s="745"/>
      <c r="P112" s="745"/>
      <c r="Q112" s="747"/>
      <c r="R112" s="745"/>
      <c r="S112" s="747"/>
      <c r="T112" s="748"/>
      <c r="U112" s="745"/>
      <c r="V112" s="749"/>
      <c r="W112" s="741" t="s">
        <v>5</v>
      </c>
      <c r="X112" s="744" t="s">
        <v>77</v>
      </c>
      <c r="Y112" s="745"/>
      <c r="Z112" s="745"/>
      <c r="AA112" s="745"/>
      <c r="AB112" s="746"/>
      <c r="AC112" s="746"/>
      <c r="AD112" s="745"/>
      <c r="AE112" s="745"/>
      <c r="AF112" s="745"/>
      <c r="AG112" s="745"/>
      <c r="AH112" s="745"/>
      <c r="AI112" s="747"/>
      <c r="AJ112" s="745"/>
      <c r="AK112" s="747"/>
      <c r="AL112" s="748"/>
      <c r="AM112" s="745"/>
      <c r="AN112" s="749"/>
      <c r="AO112" s="741" t="s">
        <v>5</v>
      </c>
      <c r="AP112" s="744" t="s">
        <v>77</v>
      </c>
      <c r="AQ112" s="745"/>
      <c r="AR112" s="745"/>
      <c r="AS112" s="745"/>
      <c r="AT112" s="746"/>
      <c r="AU112" s="746"/>
      <c r="AV112" s="745"/>
      <c r="AW112" s="745"/>
      <c r="AX112" s="745"/>
      <c r="AY112" s="745"/>
      <c r="AZ112" s="745"/>
      <c r="BA112" s="747"/>
      <c r="BB112" s="745"/>
      <c r="BC112" s="747"/>
      <c r="BD112" s="748"/>
      <c r="BE112" s="745"/>
      <c r="BF112" s="749"/>
      <c r="BG112" s="741" t="s">
        <v>5</v>
      </c>
      <c r="BH112" s="744" t="s">
        <v>77</v>
      </c>
      <c r="BI112" s="745"/>
      <c r="BJ112" s="745"/>
      <c r="BK112" s="745"/>
      <c r="BL112" s="746"/>
      <c r="BM112" s="746"/>
      <c r="BN112" s="745"/>
      <c r="BO112" s="745"/>
      <c r="BP112" s="745"/>
      <c r="BQ112" s="745"/>
      <c r="BR112" s="745"/>
      <c r="BS112" s="747"/>
      <c r="BT112" s="745"/>
      <c r="BU112" s="747"/>
      <c r="BV112" s="748"/>
      <c r="BW112" s="745"/>
      <c r="BX112" s="749"/>
      <c r="BY112" s="741" t="s">
        <v>5</v>
      </c>
      <c r="BZ112" s="744" t="s">
        <v>77</v>
      </c>
      <c r="CA112" s="745"/>
      <c r="CB112" s="745"/>
      <c r="CC112" s="745"/>
      <c r="CD112" s="746"/>
      <c r="CE112" s="746"/>
      <c r="CF112" s="745"/>
      <c r="CG112" s="745"/>
      <c r="CH112" s="745"/>
      <c r="CI112" s="745"/>
      <c r="CJ112" s="745"/>
      <c r="CK112" s="747"/>
      <c r="CL112" s="745"/>
      <c r="CM112" s="747"/>
      <c r="CN112" s="748"/>
      <c r="CO112" s="745"/>
      <c r="CP112" s="749"/>
      <c r="CQ112" s="741" t="s">
        <v>5</v>
      </c>
      <c r="CR112" s="744" t="s">
        <v>77</v>
      </c>
      <c r="CS112" s="745"/>
      <c r="CT112" s="745"/>
      <c r="CU112" s="745"/>
      <c r="CV112" s="746"/>
      <c r="CW112" s="746"/>
      <c r="CX112" s="745"/>
      <c r="CY112" s="745"/>
      <c r="CZ112" s="745"/>
      <c r="DA112" s="745"/>
      <c r="DB112" s="745"/>
      <c r="DC112" s="747"/>
      <c r="DD112" s="745"/>
      <c r="DE112" s="747"/>
      <c r="DF112" s="748"/>
      <c r="DG112" s="745"/>
      <c r="DH112" s="749"/>
      <c r="DI112" s="741" t="s">
        <v>5</v>
      </c>
      <c r="DJ112" s="744" t="s">
        <v>77</v>
      </c>
      <c r="DK112" s="745"/>
      <c r="DL112" s="745"/>
      <c r="DM112" s="745"/>
      <c r="DN112" s="746"/>
      <c r="DO112" s="746"/>
      <c r="DP112" s="745"/>
      <c r="DQ112" s="745"/>
      <c r="DR112" s="745"/>
      <c r="DS112" s="745"/>
      <c r="DT112" s="745"/>
      <c r="DU112" s="747"/>
      <c r="DV112" s="745"/>
      <c r="DW112" s="747"/>
      <c r="DX112" s="748"/>
      <c r="DY112" s="745"/>
      <c r="DZ112" s="749"/>
      <c r="EA112" s="741" t="s">
        <v>5</v>
      </c>
      <c r="EB112" s="744" t="s">
        <v>77</v>
      </c>
      <c r="EC112" s="745"/>
      <c r="ED112" s="745"/>
      <c r="EE112" s="745"/>
      <c r="EF112" s="746"/>
      <c r="EG112" s="746"/>
      <c r="EH112" s="745"/>
      <c r="EI112" s="745"/>
      <c r="EJ112" s="745"/>
      <c r="EK112" s="745"/>
      <c r="EL112" s="745"/>
      <c r="EM112" s="747"/>
      <c r="EN112" s="745"/>
      <c r="EO112" s="747"/>
      <c r="EP112" s="748"/>
      <c r="EQ112" s="745"/>
      <c r="ER112" s="749"/>
      <c r="ES112" s="741" t="s">
        <v>5</v>
      </c>
      <c r="ET112" s="744" t="s">
        <v>77</v>
      </c>
      <c r="EU112" s="745"/>
      <c r="EV112" s="745"/>
      <c r="EW112" s="745"/>
      <c r="EX112" s="746"/>
      <c r="EY112" s="746"/>
      <c r="EZ112" s="745"/>
      <c r="FA112" s="745"/>
      <c r="FB112" s="745"/>
      <c r="FC112" s="745"/>
      <c r="FD112" s="745"/>
      <c r="FE112" s="747"/>
      <c r="FF112" s="745"/>
      <c r="FG112" s="747"/>
      <c r="FH112" s="748"/>
      <c r="FI112" s="745"/>
      <c r="FJ112" s="749"/>
      <c r="FK112" s="741" t="s">
        <v>5</v>
      </c>
      <c r="FL112" s="744" t="s">
        <v>77</v>
      </c>
      <c r="FM112" s="745"/>
      <c r="FN112" s="745"/>
      <c r="FO112" s="745"/>
      <c r="FP112" s="746"/>
      <c r="FQ112" s="746"/>
      <c r="FR112" s="745"/>
      <c r="FS112" s="745"/>
      <c r="FT112" s="745"/>
      <c r="FU112" s="745"/>
      <c r="FV112" s="745"/>
      <c r="FW112" s="747"/>
      <c r="FX112" s="745"/>
      <c r="FY112" s="747"/>
      <c r="FZ112" s="748"/>
      <c r="GA112" s="745"/>
      <c r="GB112" s="749"/>
      <c r="GC112" s="741" t="s">
        <v>5</v>
      </c>
      <c r="GD112" s="744" t="s">
        <v>77</v>
      </c>
      <c r="GE112" s="745"/>
      <c r="GF112" s="745"/>
      <c r="GG112" s="745"/>
      <c r="GH112" s="746"/>
      <c r="GI112" s="746"/>
      <c r="GJ112" s="745"/>
      <c r="GK112" s="745"/>
      <c r="GL112" s="745"/>
      <c r="GM112" s="745"/>
      <c r="GN112" s="745"/>
      <c r="GO112" s="747"/>
      <c r="GP112" s="745"/>
      <c r="GQ112" s="747"/>
      <c r="GR112" s="748"/>
      <c r="GS112" s="745"/>
      <c r="GT112" s="749"/>
    </row>
    <row r="113" spans="1:202" ht="69.599999999999994" thickBot="1" x14ac:dyDescent="0.3">
      <c r="A113" s="74" t="s">
        <v>32</v>
      </c>
      <c r="B113" s="74" t="s">
        <v>226</v>
      </c>
      <c r="C113" s="76" t="s">
        <v>229</v>
      </c>
      <c r="D113" s="74" t="s">
        <v>227</v>
      </c>
      <c r="E113" s="76" t="s">
        <v>228</v>
      </c>
      <c r="F113" s="73" t="s">
        <v>64</v>
      </c>
      <c r="G113" s="74" t="s">
        <v>72</v>
      </c>
      <c r="H113" s="74" t="s">
        <v>65</v>
      </c>
      <c r="I113" s="74" t="s">
        <v>74</v>
      </c>
      <c r="J113" s="74" t="s">
        <v>62</v>
      </c>
      <c r="K113" s="74" t="s">
        <v>70</v>
      </c>
      <c r="L113" s="74" t="s">
        <v>63</v>
      </c>
      <c r="M113" s="74" t="s">
        <v>71</v>
      </c>
      <c r="N113" s="74" t="s">
        <v>66</v>
      </c>
      <c r="O113" s="74" t="s">
        <v>73</v>
      </c>
      <c r="P113" s="74" t="s">
        <v>67</v>
      </c>
      <c r="Q113" s="74" t="s">
        <v>75</v>
      </c>
      <c r="R113" s="74" t="s">
        <v>81</v>
      </c>
      <c r="S113" s="74" t="s">
        <v>82</v>
      </c>
      <c r="T113" s="74" t="s">
        <v>68</v>
      </c>
      <c r="U113" s="74" t="s">
        <v>69</v>
      </c>
      <c r="V113" s="259" t="s">
        <v>79</v>
      </c>
      <c r="W113" s="131"/>
      <c r="X113" s="73" t="s">
        <v>64</v>
      </c>
      <c r="Y113" s="74" t="s">
        <v>72</v>
      </c>
      <c r="Z113" s="74" t="s">
        <v>65</v>
      </c>
      <c r="AA113" s="74" t="s">
        <v>74</v>
      </c>
      <c r="AB113" s="74" t="s">
        <v>62</v>
      </c>
      <c r="AC113" s="74" t="s">
        <v>70</v>
      </c>
      <c r="AD113" s="74" t="s">
        <v>63</v>
      </c>
      <c r="AE113" s="74" t="s">
        <v>71</v>
      </c>
      <c r="AF113" s="74" t="s">
        <v>66</v>
      </c>
      <c r="AG113" s="74" t="s">
        <v>73</v>
      </c>
      <c r="AH113" s="74" t="s">
        <v>67</v>
      </c>
      <c r="AI113" s="74" t="s">
        <v>75</v>
      </c>
      <c r="AJ113" s="74" t="s">
        <v>81</v>
      </c>
      <c r="AK113" s="74" t="s">
        <v>82</v>
      </c>
      <c r="AL113" s="74" t="s">
        <v>68</v>
      </c>
      <c r="AM113" s="74" t="s">
        <v>69</v>
      </c>
      <c r="AN113" s="259" t="s">
        <v>79</v>
      </c>
      <c r="AO113" s="131"/>
      <c r="AP113" s="73" t="s">
        <v>64</v>
      </c>
      <c r="AQ113" s="74" t="s">
        <v>72</v>
      </c>
      <c r="AR113" s="74" t="s">
        <v>65</v>
      </c>
      <c r="AS113" s="74" t="s">
        <v>74</v>
      </c>
      <c r="AT113" s="74" t="s">
        <v>62</v>
      </c>
      <c r="AU113" s="74" t="s">
        <v>70</v>
      </c>
      <c r="AV113" s="74" t="s">
        <v>63</v>
      </c>
      <c r="AW113" s="74" t="s">
        <v>71</v>
      </c>
      <c r="AX113" s="74" t="s">
        <v>66</v>
      </c>
      <c r="AY113" s="74" t="s">
        <v>73</v>
      </c>
      <c r="AZ113" s="74" t="s">
        <v>67</v>
      </c>
      <c r="BA113" s="74" t="s">
        <v>75</v>
      </c>
      <c r="BB113" s="74" t="s">
        <v>81</v>
      </c>
      <c r="BC113" s="74" t="s">
        <v>82</v>
      </c>
      <c r="BD113" s="74" t="s">
        <v>68</v>
      </c>
      <c r="BE113" s="74" t="s">
        <v>69</v>
      </c>
      <c r="BF113" s="259" t="s">
        <v>79</v>
      </c>
      <c r="BG113" s="131"/>
      <c r="BH113" s="73" t="s">
        <v>64</v>
      </c>
      <c r="BI113" s="74" t="s">
        <v>72</v>
      </c>
      <c r="BJ113" s="74" t="s">
        <v>65</v>
      </c>
      <c r="BK113" s="74" t="s">
        <v>74</v>
      </c>
      <c r="BL113" s="74" t="s">
        <v>62</v>
      </c>
      <c r="BM113" s="74" t="s">
        <v>70</v>
      </c>
      <c r="BN113" s="74" t="s">
        <v>63</v>
      </c>
      <c r="BO113" s="74" t="s">
        <v>71</v>
      </c>
      <c r="BP113" s="74" t="s">
        <v>66</v>
      </c>
      <c r="BQ113" s="74" t="s">
        <v>73</v>
      </c>
      <c r="BR113" s="74" t="s">
        <v>67</v>
      </c>
      <c r="BS113" s="74" t="s">
        <v>75</v>
      </c>
      <c r="BT113" s="74" t="s">
        <v>81</v>
      </c>
      <c r="BU113" s="74" t="s">
        <v>82</v>
      </c>
      <c r="BV113" s="74" t="s">
        <v>68</v>
      </c>
      <c r="BW113" s="74" t="s">
        <v>69</v>
      </c>
      <c r="BX113" s="259" t="s">
        <v>79</v>
      </c>
      <c r="BY113" s="131"/>
      <c r="BZ113" s="73" t="s">
        <v>64</v>
      </c>
      <c r="CA113" s="74" t="s">
        <v>72</v>
      </c>
      <c r="CB113" s="74" t="s">
        <v>65</v>
      </c>
      <c r="CC113" s="74" t="s">
        <v>74</v>
      </c>
      <c r="CD113" s="74" t="s">
        <v>62</v>
      </c>
      <c r="CE113" s="74" t="s">
        <v>70</v>
      </c>
      <c r="CF113" s="74" t="s">
        <v>63</v>
      </c>
      <c r="CG113" s="74" t="s">
        <v>71</v>
      </c>
      <c r="CH113" s="74" t="s">
        <v>66</v>
      </c>
      <c r="CI113" s="74" t="s">
        <v>73</v>
      </c>
      <c r="CJ113" s="74" t="s">
        <v>67</v>
      </c>
      <c r="CK113" s="74" t="s">
        <v>75</v>
      </c>
      <c r="CL113" s="74" t="s">
        <v>81</v>
      </c>
      <c r="CM113" s="74" t="s">
        <v>82</v>
      </c>
      <c r="CN113" s="74" t="s">
        <v>68</v>
      </c>
      <c r="CO113" s="74" t="s">
        <v>69</v>
      </c>
      <c r="CP113" s="259" t="s">
        <v>79</v>
      </c>
      <c r="CQ113" s="131"/>
      <c r="CR113" s="73" t="s">
        <v>64</v>
      </c>
      <c r="CS113" s="74" t="s">
        <v>72</v>
      </c>
      <c r="CT113" s="74" t="s">
        <v>65</v>
      </c>
      <c r="CU113" s="74" t="s">
        <v>74</v>
      </c>
      <c r="CV113" s="74" t="s">
        <v>62</v>
      </c>
      <c r="CW113" s="74" t="s">
        <v>70</v>
      </c>
      <c r="CX113" s="74" t="s">
        <v>63</v>
      </c>
      <c r="CY113" s="74" t="s">
        <v>71</v>
      </c>
      <c r="CZ113" s="74" t="s">
        <v>66</v>
      </c>
      <c r="DA113" s="74" t="s">
        <v>73</v>
      </c>
      <c r="DB113" s="74" t="s">
        <v>67</v>
      </c>
      <c r="DC113" s="74" t="s">
        <v>75</v>
      </c>
      <c r="DD113" s="74" t="s">
        <v>81</v>
      </c>
      <c r="DE113" s="74" t="s">
        <v>82</v>
      </c>
      <c r="DF113" s="74" t="s">
        <v>68</v>
      </c>
      <c r="DG113" s="74" t="s">
        <v>69</v>
      </c>
      <c r="DH113" s="259" t="s">
        <v>79</v>
      </c>
      <c r="DI113" s="131"/>
      <c r="DJ113" s="73" t="s">
        <v>64</v>
      </c>
      <c r="DK113" s="74" t="s">
        <v>72</v>
      </c>
      <c r="DL113" s="74" t="s">
        <v>65</v>
      </c>
      <c r="DM113" s="74" t="s">
        <v>74</v>
      </c>
      <c r="DN113" s="74" t="s">
        <v>62</v>
      </c>
      <c r="DO113" s="74" t="s">
        <v>70</v>
      </c>
      <c r="DP113" s="74" t="s">
        <v>63</v>
      </c>
      <c r="DQ113" s="74" t="s">
        <v>71</v>
      </c>
      <c r="DR113" s="74" t="s">
        <v>66</v>
      </c>
      <c r="DS113" s="74" t="s">
        <v>73</v>
      </c>
      <c r="DT113" s="74" t="s">
        <v>67</v>
      </c>
      <c r="DU113" s="74" t="s">
        <v>75</v>
      </c>
      <c r="DV113" s="74" t="s">
        <v>81</v>
      </c>
      <c r="DW113" s="74" t="s">
        <v>82</v>
      </c>
      <c r="DX113" s="74" t="s">
        <v>68</v>
      </c>
      <c r="DY113" s="74" t="s">
        <v>69</v>
      </c>
      <c r="DZ113" s="259" t="s">
        <v>79</v>
      </c>
      <c r="EA113" s="131"/>
      <c r="EB113" s="73" t="s">
        <v>64</v>
      </c>
      <c r="EC113" s="74" t="s">
        <v>72</v>
      </c>
      <c r="ED113" s="74" t="s">
        <v>65</v>
      </c>
      <c r="EE113" s="74" t="s">
        <v>74</v>
      </c>
      <c r="EF113" s="74" t="s">
        <v>62</v>
      </c>
      <c r="EG113" s="74" t="s">
        <v>70</v>
      </c>
      <c r="EH113" s="74" t="s">
        <v>63</v>
      </c>
      <c r="EI113" s="74" t="s">
        <v>71</v>
      </c>
      <c r="EJ113" s="74" t="s">
        <v>66</v>
      </c>
      <c r="EK113" s="74" t="s">
        <v>73</v>
      </c>
      <c r="EL113" s="74" t="s">
        <v>67</v>
      </c>
      <c r="EM113" s="74" t="s">
        <v>75</v>
      </c>
      <c r="EN113" s="74" t="s">
        <v>81</v>
      </c>
      <c r="EO113" s="74" t="s">
        <v>82</v>
      </c>
      <c r="EP113" s="74" t="s">
        <v>68</v>
      </c>
      <c r="EQ113" s="74" t="s">
        <v>69</v>
      </c>
      <c r="ER113" s="259" t="s">
        <v>79</v>
      </c>
      <c r="ES113" s="131"/>
      <c r="ET113" s="73" t="s">
        <v>64</v>
      </c>
      <c r="EU113" s="74" t="s">
        <v>72</v>
      </c>
      <c r="EV113" s="74" t="s">
        <v>65</v>
      </c>
      <c r="EW113" s="74" t="s">
        <v>74</v>
      </c>
      <c r="EX113" s="74" t="s">
        <v>62</v>
      </c>
      <c r="EY113" s="74" t="s">
        <v>70</v>
      </c>
      <c r="EZ113" s="74" t="s">
        <v>63</v>
      </c>
      <c r="FA113" s="74" t="s">
        <v>71</v>
      </c>
      <c r="FB113" s="74" t="s">
        <v>66</v>
      </c>
      <c r="FC113" s="74" t="s">
        <v>73</v>
      </c>
      <c r="FD113" s="74" t="s">
        <v>67</v>
      </c>
      <c r="FE113" s="74" t="s">
        <v>75</v>
      </c>
      <c r="FF113" s="74" t="s">
        <v>81</v>
      </c>
      <c r="FG113" s="74" t="s">
        <v>82</v>
      </c>
      <c r="FH113" s="74" t="s">
        <v>68</v>
      </c>
      <c r="FI113" s="74" t="s">
        <v>69</v>
      </c>
      <c r="FJ113" s="259" t="s">
        <v>79</v>
      </c>
      <c r="FK113" s="131"/>
      <c r="FL113" s="73" t="s">
        <v>64</v>
      </c>
      <c r="FM113" s="74" t="s">
        <v>72</v>
      </c>
      <c r="FN113" s="74" t="s">
        <v>65</v>
      </c>
      <c r="FO113" s="74" t="s">
        <v>74</v>
      </c>
      <c r="FP113" s="74" t="s">
        <v>62</v>
      </c>
      <c r="FQ113" s="74" t="s">
        <v>70</v>
      </c>
      <c r="FR113" s="74" t="s">
        <v>63</v>
      </c>
      <c r="FS113" s="74" t="s">
        <v>71</v>
      </c>
      <c r="FT113" s="74" t="s">
        <v>66</v>
      </c>
      <c r="FU113" s="74" t="s">
        <v>73</v>
      </c>
      <c r="FV113" s="74" t="s">
        <v>67</v>
      </c>
      <c r="FW113" s="74" t="s">
        <v>75</v>
      </c>
      <c r="FX113" s="74" t="s">
        <v>81</v>
      </c>
      <c r="FY113" s="74" t="s">
        <v>82</v>
      </c>
      <c r="FZ113" s="74" t="s">
        <v>68</v>
      </c>
      <c r="GA113" s="74" t="s">
        <v>69</v>
      </c>
      <c r="GB113" s="259" t="s">
        <v>79</v>
      </c>
      <c r="GC113" s="131"/>
      <c r="GD113" s="73" t="s">
        <v>64</v>
      </c>
      <c r="GE113" s="74" t="s">
        <v>72</v>
      </c>
      <c r="GF113" s="74" t="s">
        <v>65</v>
      </c>
      <c r="GG113" s="74" t="s">
        <v>74</v>
      </c>
      <c r="GH113" s="74" t="s">
        <v>62</v>
      </c>
      <c r="GI113" s="74" t="s">
        <v>70</v>
      </c>
      <c r="GJ113" s="74" t="s">
        <v>63</v>
      </c>
      <c r="GK113" s="74" t="s">
        <v>71</v>
      </c>
      <c r="GL113" s="74" t="s">
        <v>66</v>
      </c>
      <c r="GM113" s="74" t="s">
        <v>73</v>
      </c>
      <c r="GN113" s="74" t="s">
        <v>67</v>
      </c>
      <c r="GO113" s="74" t="s">
        <v>75</v>
      </c>
      <c r="GP113" s="74" t="s">
        <v>81</v>
      </c>
      <c r="GQ113" s="74" t="s">
        <v>82</v>
      </c>
      <c r="GR113" s="74" t="s">
        <v>68</v>
      </c>
      <c r="GS113" s="74" t="s">
        <v>69</v>
      </c>
      <c r="GT113" s="259" t="s">
        <v>79</v>
      </c>
    </row>
    <row r="114" spans="1:202" x14ac:dyDescent="0.25">
      <c r="A114" s="112" t="s">
        <v>35</v>
      </c>
      <c r="B114" s="719" t="s">
        <v>35</v>
      </c>
      <c r="C114" s="720">
        <v>23010</v>
      </c>
      <c r="D114" s="719"/>
      <c r="E114" s="720"/>
      <c r="F114" s="141"/>
      <c r="G114" s="81"/>
      <c r="H114" s="81"/>
      <c r="I114" s="81"/>
      <c r="J114" s="81"/>
      <c r="K114" s="81"/>
      <c r="L114" s="81"/>
      <c r="M114" s="81"/>
      <c r="N114" s="81"/>
      <c r="O114" s="81"/>
      <c r="P114" s="81"/>
      <c r="Q114" s="81"/>
      <c r="R114" s="81"/>
      <c r="S114" s="81"/>
      <c r="T114" s="82"/>
      <c r="U114" s="82"/>
      <c r="V114" s="250">
        <f>SUM(F114:U114)</f>
        <v>0</v>
      </c>
      <c r="W114" s="167"/>
      <c r="X114" s="141"/>
      <c r="Y114" s="81"/>
      <c r="Z114" s="81"/>
      <c r="AA114" s="81"/>
      <c r="AB114" s="81"/>
      <c r="AC114" s="81"/>
      <c r="AD114" s="81"/>
      <c r="AE114" s="81"/>
      <c r="AF114" s="81"/>
      <c r="AG114" s="81"/>
      <c r="AH114" s="81"/>
      <c r="AI114" s="81"/>
      <c r="AJ114" s="81"/>
      <c r="AK114" s="81"/>
      <c r="AL114" s="82"/>
      <c r="AM114" s="82"/>
      <c r="AN114" s="250">
        <f>SUM(X114:AM114)</f>
        <v>0</v>
      </c>
      <c r="AO114" s="167"/>
      <c r="AP114" s="141"/>
      <c r="AQ114" s="81"/>
      <c r="AR114" s="81"/>
      <c r="AS114" s="81"/>
      <c r="AT114" s="81"/>
      <c r="AU114" s="81"/>
      <c r="AV114" s="81"/>
      <c r="AW114" s="81"/>
      <c r="AX114" s="81"/>
      <c r="AY114" s="81"/>
      <c r="AZ114" s="81"/>
      <c r="BA114" s="81"/>
      <c r="BB114" s="81"/>
      <c r="BC114" s="81"/>
      <c r="BD114" s="82"/>
      <c r="BE114" s="82"/>
      <c r="BF114" s="250">
        <f>SUM(AP114:BE114)</f>
        <v>0</v>
      </c>
      <c r="BG114" s="167"/>
      <c r="BH114" s="141"/>
      <c r="BI114" s="81"/>
      <c r="BJ114" s="81"/>
      <c r="BK114" s="81"/>
      <c r="BL114" s="81"/>
      <c r="BM114" s="81"/>
      <c r="BN114" s="81"/>
      <c r="BO114" s="81"/>
      <c r="BP114" s="81"/>
      <c r="BQ114" s="81"/>
      <c r="BR114" s="81"/>
      <c r="BS114" s="81"/>
      <c r="BT114" s="81"/>
      <c r="BU114" s="81"/>
      <c r="BV114" s="82"/>
      <c r="BW114" s="82"/>
      <c r="BX114" s="250">
        <f>SUM(BH114:BW114)</f>
        <v>0</v>
      </c>
      <c r="BY114" s="167"/>
      <c r="BZ114" s="141"/>
      <c r="CA114" s="81"/>
      <c r="CB114" s="81"/>
      <c r="CC114" s="81"/>
      <c r="CD114" s="81"/>
      <c r="CE114" s="81"/>
      <c r="CF114" s="81"/>
      <c r="CG114" s="81"/>
      <c r="CH114" s="81"/>
      <c r="CI114" s="81"/>
      <c r="CJ114" s="81"/>
      <c r="CK114" s="81"/>
      <c r="CL114" s="81"/>
      <c r="CM114" s="81"/>
      <c r="CN114" s="82"/>
      <c r="CO114" s="82"/>
      <c r="CP114" s="250">
        <f>SUM(BZ114:CO114)</f>
        <v>0</v>
      </c>
      <c r="CQ114" s="167"/>
      <c r="CR114" s="141"/>
      <c r="CS114" s="81"/>
      <c r="CT114" s="81"/>
      <c r="CU114" s="81"/>
      <c r="CV114" s="81"/>
      <c r="CW114" s="81"/>
      <c r="CX114" s="81"/>
      <c r="CY114" s="81"/>
      <c r="CZ114" s="81"/>
      <c r="DA114" s="81"/>
      <c r="DB114" s="81"/>
      <c r="DC114" s="81"/>
      <c r="DD114" s="81"/>
      <c r="DE114" s="81"/>
      <c r="DF114" s="82"/>
      <c r="DG114" s="82"/>
      <c r="DH114" s="250">
        <f>SUM(CR114:DG114)</f>
        <v>0</v>
      </c>
      <c r="DI114" s="167"/>
      <c r="DJ114" s="141"/>
      <c r="DK114" s="81"/>
      <c r="DL114" s="81"/>
      <c r="DM114" s="81"/>
      <c r="DN114" s="81"/>
      <c r="DO114" s="81"/>
      <c r="DP114" s="81"/>
      <c r="DQ114" s="81"/>
      <c r="DR114" s="81"/>
      <c r="DS114" s="81"/>
      <c r="DT114" s="81"/>
      <c r="DU114" s="81"/>
      <c r="DV114" s="81"/>
      <c r="DW114" s="81"/>
      <c r="DX114" s="82"/>
      <c r="DY114" s="82"/>
      <c r="DZ114" s="250">
        <f>SUM(DJ114:DY114)</f>
        <v>0</v>
      </c>
      <c r="EA114" s="167"/>
      <c r="EB114" s="141"/>
      <c r="EC114" s="81"/>
      <c r="ED114" s="81"/>
      <c r="EE114" s="81"/>
      <c r="EF114" s="81"/>
      <c r="EG114" s="81"/>
      <c r="EH114" s="81"/>
      <c r="EI114" s="81"/>
      <c r="EJ114" s="81"/>
      <c r="EK114" s="81"/>
      <c r="EL114" s="81"/>
      <c r="EM114" s="81"/>
      <c r="EN114" s="81"/>
      <c r="EO114" s="81"/>
      <c r="EP114" s="82"/>
      <c r="EQ114" s="82"/>
      <c r="ER114" s="250">
        <f>SUM(EB114:EQ114)</f>
        <v>0</v>
      </c>
      <c r="ES114" s="167"/>
      <c r="ET114" s="141"/>
      <c r="EU114" s="81"/>
      <c r="EV114" s="81"/>
      <c r="EW114" s="81"/>
      <c r="EX114" s="81"/>
      <c r="EY114" s="81"/>
      <c r="EZ114" s="81"/>
      <c r="FA114" s="81"/>
      <c r="FB114" s="81"/>
      <c r="FC114" s="81"/>
      <c r="FD114" s="81"/>
      <c r="FE114" s="81"/>
      <c r="FF114" s="81"/>
      <c r="FG114" s="81"/>
      <c r="FH114" s="82"/>
      <c r="FI114" s="82"/>
      <c r="FJ114" s="250">
        <f>SUM(ET114:FI114)</f>
        <v>0</v>
      </c>
      <c r="FK114" s="167"/>
      <c r="FL114" s="141"/>
      <c r="FM114" s="81"/>
      <c r="FN114" s="81"/>
      <c r="FO114" s="81"/>
      <c r="FP114" s="81"/>
      <c r="FQ114" s="81"/>
      <c r="FR114" s="81"/>
      <c r="FS114" s="81"/>
      <c r="FT114" s="81"/>
      <c r="FU114" s="81"/>
      <c r="FV114" s="81"/>
      <c r="FW114" s="81"/>
      <c r="FX114" s="81"/>
      <c r="FY114" s="81"/>
      <c r="FZ114" s="82"/>
      <c r="GA114" s="82"/>
      <c r="GB114" s="250">
        <f>SUM(FL114:GA114)</f>
        <v>0</v>
      </c>
      <c r="GC114" s="167"/>
      <c r="GD114" s="141"/>
      <c r="GE114" s="81"/>
      <c r="GF114" s="81"/>
      <c r="GG114" s="81"/>
      <c r="GH114" s="81"/>
      <c r="GI114" s="81"/>
      <c r="GJ114" s="81"/>
      <c r="GK114" s="81"/>
      <c r="GL114" s="81"/>
      <c r="GM114" s="81"/>
      <c r="GN114" s="81"/>
      <c r="GO114" s="81"/>
      <c r="GP114" s="81"/>
      <c r="GQ114" s="81"/>
      <c r="GR114" s="82"/>
      <c r="GS114" s="82"/>
      <c r="GT114" s="250">
        <f>SUM(GD114:GS114)</f>
        <v>0</v>
      </c>
    </row>
    <row r="115" spans="1:202" x14ac:dyDescent="0.25">
      <c r="A115" s="112" t="s">
        <v>36</v>
      </c>
      <c r="B115" s="719" t="s">
        <v>36</v>
      </c>
      <c r="C115" s="720">
        <v>23040</v>
      </c>
      <c r="D115" s="719"/>
      <c r="E115" s="720"/>
      <c r="F115" s="141"/>
      <c r="G115" s="81"/>
      <c r="H115" s="81"/>
      <c r="I115" s="81"/>
      <c r="J115" s="81"/>
      <c r="K115" s="81"/>
      <c r="L115" s="81"/>
      <c r="M115" s="81"/>
      <c r="N115" s="81"/>
      <c r="O115" s="81"/>
      <c r="P115" s="81"/>
      <c r="Q115" s="81"/>
      <c r="R115" s="81"/>
      <c r="S115" s="81"/>
      <c r="T115" s="82"/>
      <c r="U115" s="82"/>
      <c r="V115" s="251">
        <f t="shared" ref="V115:V142" si="0">SUM(F115:U115)</f>
        <v>0</v>
      </c>
      <c r="W115" s="167"/>
      <c r="X115" s="141"/>
      <c r="Y115" s="81"/>
      <c r="Z115" s="81"/>
      <c r="AA115" s="81"/>
      <c r="AB115" s="81"/>
      <c r="AC115" s="81"/>
      <c r="AD115" s="81"/>
      <c r="AE115" s="81"/>
      <c r="AF115" s="81"/>
      <c r="AG115" s="81"/>
      <c r="AH115" s="81"/>
      <c r="AI115" s="81"/>
      <c r="AJ115" s="81"/>
      <c r="AK115" s="81"/>
      <c r="AL115" s="82"/>
      <c r="AM115" s="82"/>
      <c r="AN115" s="251">
        <f t="shared" ref="AN115:AN142" si="1">SUM(X115:AM115)</f>
        <v>0</v>
      </c>
      <c r="AO115" s="167"/>
      <c r="AP115" s="141"/>
      <c r="AQ115" s="81"/>
      <c r="AR115" s="81"/>
      <c r="AS115" s="81"/>
      <c r="AT115" s="81"/>
      <c r="AU115" s="81"/>
      <c r="AV115" s="81"/>
      <c r="AW115" s="81"/>
      <c r="AX115" s="81"/>
      <c r="AY115" s="81"/>
      <c r="AZ115" s="81"/>
      <c r="BA115" s="81"/>
      <c r="BB115" s="81"/>
      <c r="BC115" s="81"/>
      <c r="BD115" s="82"/>
      <c r="BE115" s="82"/>
      <c r="BF115" s="251">
        <f t="shared" ref="BF115:BF142" si="2">SUM(AP115:BE115)</f>
        <v>0</v>
      </c>
      <c r="BG115" s="167"/>
      <c r="BH115" s="141"/>
      <c r="BI115" s="81"/>
      <c r="BJ115" s="81"/>
      <c r="BK115" s="81"/>
      <c r="BL115" s="81"/>
      <c r="BM115" s="81"/>
      <c r="BN115" s="81"/>
      <c r="BO115" s="81"/>
      <c r="BP115" s="81"/>
      <c r="BQ115" s="81"/>
      <c r="BR115" s="81"/>
      <c r="BS115" s="81"/>
      <c r="BT115" s="81"/>
      <c r="BU115" s="81"/>
      <c r="BV115" s="82"/>
      <c r="BW115" s="82"/>
      <c r="BX115" s="251">
        <f t="shared" ref="BX115:BX142" si="3">SUM(BH115:BW115)</f>
        <v>0</v>
      </c>
      <c r="BY115" s="167"/>
      <c r="BZ115" s="141"/>
      <c r="CA115" s="81"/>
      <c r="CB115" s="81"/>
      <c r="CC115" s="81"/>
      <c r="CD115" s="81"/>
      <c r="CE115" s="81"/>
      <c r="CF115" s="81"/>
      <c r="CG115" s="81"/>
      <c r="CH115" s="81"/>
      <c r="CI115" s="81"/>
      <c r="CJ115" s="81"/>
      <c r="CK115" s="81"/>
      <c r="CL115" s="81"/>
      <c r="CM115" s="81"/>
      <c r="CN115" s="82"/>
      <c r="CO115" s="82"/>
      <c r="CP115" s="251">
        <f t="shared" ref="CP115:CP142" si="4">SUM(BZ115:CO115)</f>
        <v>0</v>
      </c>
      <c r="CQ115" s="167"/>
      <c r="CR115" s="141"/>
      <c r="CS115" s="81"/>
      <c r="CT115" s="81"/>
      <c r="CU115" s="81"/>
      <c r="CV115" s="81"/>
      <c r="CW115" s="81"/>
      <c r="CX115" s="81"/>
      <c r="CY115" s="81"/>
      <c r="CZ115" s="81"/>
      <c r="DA115" s="81"/>
      <c r="DB115" s="81"/>
      <c r="DC115" s="81"/>
      <c r="DD115" s="81"/>
      <c r="DE115" s="81"/>
      <c r="DF115" s="82"/>
      <c r="DG115" s="82"/>
      <c r="DH115" s="251">
        <f t="shared" ref="DH115:DH142" si="5">SUM(CR115:DG115)</f>
        <v>0</v>
      </c>
      <c r="DI115" s="167"/>
      <c r="DJ115" s="141"/>
      <c r="DK115" s="81"/>
      <c r="DL115" s="81"/>
      <c r="DM115" s="81"/>
      <c r="DN115" s="81"/>
      <c r="DO115" s="81"/>
      <c r="DP115" s="81"/>
      <c r="DQ115" s="81"/>
      <c r="DR115" s="81"/>
      <c r="DS115" s="81"/>
      <c r="DT115" s="81"/>
      <c r="DU115" s="81"/>
      <c r="DV115" s="81"/>
      <c r="DW115" s="81"/>
      <c r="DX115" s="82"/>
      <c r="DY115" s="82"/>
      <c r="DZ115" s="251">
        <f t="shared" ref="DZ115:DZ142" si="6">SUM(DJ115:DY115)</f>
        <v>0</v>
      </c>
      <c r="EA115" s="167"/>
      <c r="EB115" s="141"/>
      <c r="EC115" s="81"/>
      <c r="ED115" s="81"/>
      <c r="EE115" s="81"/>
      <c r="EF115" s="81"/>
      <c r="EG115" s="81"/>
      <c r="EH115" s="81"/>
      <c r="EI115" s="81"/>
      <c r="EJ115" s="81"/>
      <c r="EK115" s="81"/>
      <c r="EL115" s="81"/>
      <c r="EM115" s="81"/>
      <c r="EN115" s="81"/>
      <c r="EO115" s="81"/>
      <c r="EP115" s="82"/>
      <c r="EQ115" s="82"/>
      <c r="ER115" s="251">
        <f t="shared" ref="ER115:ER142" si="7">SUM(EB115:EQ115)</f>
        <v>0</v>
      </c>
      <c r="ES115" s="167"/>
      <c r="ET115" s="141"/>
      <c r="EU115" s="81"/>
      <c r="EV115" s="81"/>
      <c r="EW115" s="81"/>
      <c r="EX115" s="81"/>
      <c r="EY115" s="81"/>
      <c r="EZ115" s="81"/>
      <c r="FA115" s="81"/>
      <c r="FB115" s="81"/>
      <c r="FC115" s="81"/>
      <c r="FD115" s="81"/>
      <c r="FE115" s="81"/>
      <c r="FF115" s="81"/>
      <c r="FG115" s="81"/>
      <c r="FH115" s="82"/>
      <c r="FI115" s="82"/>
      <c r="FJ115" s="251">
        <f t="shared" ref="FJ115:FJ142" si="8">SUM(ET115:FI115)</f>
        <v>0</v>
      </c>
      <c r="FK115" s="167"/>
      <c r="FL115" s="141"/>
      <c r="FM115" s="81"/>
      <c r="FN115" s="81"/>
      <c r="FO115" s="81"/>
      <c r="FP115" s="81"/>
      <c r="FQ115" s="81"/>
      <c r="FR115" s="81"/>
      <c r="FS115" s="81"/>
      <c r="FT115" s="81"/>
      <c r="FU115" s="81"/>
      <c r="FV115" s="81"/>
      <c r="FW115" s="81"/>
      <c r="FX115" s="81"/>
      <c r="FY115" s="81"/>
      <c r="FZ115" s="82"/>
      <c r="GA115" s="82"/>
      <c r="GB115" s="251">
        <f t="shared" ref="GB115:GB142" si="9">SUM(FL115:GA115)</f>
        <v>0</v>
      </c>
      <c r="GC115" s="167"/>
      <c r="GD115" s="141"/>
      <c r="GE115" s="81"/>
      <c r="GF115" s="81"/>
      <c r="GG115" s="81"/>
      <c r="GH115" s="81"/>
      <c r="GI115" s="81"/>
      <c r="GJ115" s="81"/>
      <c r="GK115" s="81"/>
      <c r="GL115" s="81"/>
      <c r="GM115" s="81"/>
      <c r="GN115" s="81"/>
      <c r="GO115" s="81"/>
      <c r="GP115" s="81"/>
      <c r="GQ115" s="81"/>
      <c r="GR115" s="82"/>
      <c r="GS115" s="82"/>
      <c r="GT115" s="251">
        <f t="shared" ref="GT115:GT142" si="10">SUM(GD115:GS115)</f>
        <v>0</v>
      </c>
    </row>
    <row r="116" spans="1:202" x14ac:dyDescent="0.25">
      <c r="A116" s="112" t="s">
        <v>37</v>
      </c>
      <c r="B116" s="721" t="s">
        <v>37</v>
      </c>
      <c r="C116" s="722">
        <v>23021</v>
      </c>
      <c r="D116" s="721"/>
      <c r="E116" s="722"/>
      <c r="F116" s="143"/>
      <c r="G116" s="85"/>
      <c r="H116" s="85"/>
      <c r="I116" s="85"/>
      <c r="J116" s="85"/>
      <c r="K116" s="85"/>
      <c r="L116" s="85"/>
      <c r="M116" s="85"/>
      <c r="N116" s="85"/>
      <c r="O116" s="85"/>
      <c r="P116" s="85"/>
      <c r="Q116" s="85"/>
      <c r="R116" s="85"/>
      <c r="S116" s="85"/>
      <c r="T116" s="86"/>
      <c r="U116" s="86"/>
      <c r="V116" s="252">
        <f t="shared" si="0"/>
        <v>0</v>
      </c>
      <c r="W116" s="167"/>
      <c r="X116" s="143"/>
      <c r="Y116" s="85"/>
      <c r="Z116" s="85"/>
      <c r="AA116" s="85"/>
      <c r="AB116" s="85"/>
      <c r="AC116" s="85"/>
      <c r="AD116" s="85"/>
      <c r="AE116" s="85"/>
      <c r="AF116" s="85"/>
      <c r="AG116" s="85"/>
      <c r="AH116" s="85"/>
      <c r="AI116" s="85"/>
      <c r="AJ116" s="85"/>
      <c r="AK116" s="85"/>
      <c r="AL116" s="86"/>
      <c r="AM116" s="86"/>
      <c r="AN116" s="252">
        <f t="shared" si="1"/>
        <v>0</v>
      </c>
      <c r="AO116" s="167"/>
      <c r="AP116" s="143"/>
      <c r="AQ116" s="85"/>
      <c r="AR116" s="85"/>
      <c r="AS116" s="85"/>
      <c r="AT116" s="85"/>
      <c r="AU116" s="85"/>
      <c r="AV116" s="85"/>
      <c r="AW116" s="85"/>
      <c r="AX116" s="85"/>
      <c r="AY116" s="85"/>
      <c r="AZ116" s="85"/>
      <c r="BA116" s="85"/>
      <c r="BB116" s="85"/>
      <c r="BC116" s="85"/>
      <c r="BD116" s="86"/>
      <c r="BE116" s="86"/>
      <c r="BF116" s="252">
        <f t="shared" si="2"/>
        <v>0</v>
      </c>
      <c r="BG116" s="167"/>
      <c r="BH116" s="143"/>
      <c r="BI116" s="85"/>
      <c r="BJ116" s="85"/>
      <c r="BK116" s="85"/>
      <c r="BL116" s="85"/>
      <c r="BM116" s="85"/>
      <c r="BN116" s="85"/>
      <c r="BO116" s="85"/>
      <c r="BP116" s="85"/>
      <c r="BQ116" s="85"/>
      <c r="BR116" s="85"/>
      <c r="BS116" s="85"/>
      <c r="BT116" s="85"/>
      <c r="BU116" s="85"/>
      <c r="BV116" s="86"/>
      <c r="BW116" s="86"/>
      <c r="BX116" s="252">
        <f t="shared" si="3"/>
        <v>0</v>
      </c>
      <c r="BY116" s="167"/>
      <c r="BZ116" s="143"/>
      <c r="CA116" s="85"/>
      <c r="CB116" s="85"/>
      <c r="CC116" s="85"/>
      <c r="CD116" s="85"/>
      <c r="CE116" s="85"/>
      <c r="CF116" s="85"/>
      <c r="CG116" s="85"/>
      <c r="CH116" s="85"/>
      <c r="CI116" s="85"/>
      <c r="CJ116" s="85"/>
      <c r="CK116" s="85"/>
      <c r="CL116" s="85"/>
      <c r="CM116" s="85"/>
      <c r="CN116" s="86"/>
      <c r="CO116" s="86"/>
      <c r="CP116" s="252">
        <f t="shared" si="4"/>
        <v>0</v>
      </c>
      <c r="CQ116" s="167"/>
      <c r="CR116" s="143"/>
      <c r="CS116" s="85"/>
      <c r="CT116" s="85"/>
      <c r="CU116" s="85"/>
      <c r="CV116" s="85"/>
      <c r="CW116" s="85"/>
      <c r="CX116" s="85"/>
      <c r="CY116" s="85"/>
      <c r="CZ116" s="85"/>
      <c r="DA116" s="85"/>
      <c r="DB116" s="85"/>
      <c r="DC116" s="85"/>
      <c r="DD116" s="85"/>
      <c r="DE116" s="85"/>
      <c r="DF116" s="86"/>
      <c r="DG116" s="86"/>
      <c r="DH116" s="252">
        <f t="shared" si="5"/>
        <v>0</v>
      </c>
      <c r="DI116" s="167"/>
      <c r="DJ116" s="143"/>
      <c r="DK116" s="85"/>
      <c r="DL116" s="85"/>
      <c r="DM116" s="85"/>
      <c r="DN116" s="85"/>
      <c r="DO116" s="85"/>
      <c r="DP116" s="85"/>
      <c r="DQ116" s="85"/>
      <c r="DR116" s="85"/>
      <c r="DS116" s="85"/>
      <c r="DT116" s="85"/>
      <c r="DU116" s="85"/>
      <c r="DV116" s="85"/>
      <c r="DW116" s="85"/>
      <c r="DX116" s="86"/>
      <c r="DY116" s="86"/>
      <c r="DZ116" s="252">
        <f t="shared" si="6"/>
        <v>0</v>
      </c>
      <c r="EA116" s="167"/>
      <c r="EB116" s="143"/>
      <c r="EC116" s="85"/>
      <c r="ED116" s="85"/>
      <c r="EE116" s="85"/>
      <c r="EF116" s="85"/>
      <c r="EG116" s="85"/>
      <c r="EH116" s="85"/>
      <c r="EI116" s="85"/>
      <c r="EJ116" s="85"/>
      <c r="EK116" s="85"/>
      <c r="EL116" s="85"/>
      <c r="EM116" s="85"/>
      <c r="EN116" s="85"/>
      <c r="EO116" s="85"/>
      <c r="EP116" s="86"/>
      <c r="EQ116" s="86"/>
      <c r="ER116" s="252">
        <f t="shared" si="7"/>
        <v>0</v>
      </c>
      <c r="ES116" s="167"/>
      <c r="ET116" s="143"/>
      <c r="EU116" s="85"/>
      <c r="EV116" s="85"/>
      <c r="EW116" s="85"/>
      <c r="EX116" s="85"/>
      <c r="EY116" s="85"/>
      <c r="EZ116" s="85"/>
      <c r="FA116" s="85"/>
      <c r="FB116" s="85"/>
      <c r="FC116" s="85"/>
      <c r="FD116" s="85"/>
      <c r="FE116" s="85"/>
      <c r="FF116" s="85"/>
      <c r="FG116" s="85"/>
      <c r="FH116" s="86"/>
      <c r="FI116" s="86"/>
      <c r="FJ116" s="252">
        <f t="shared" si="8"/>
        <v>0</v>
      </c>
      <c r="FK116" s="167"/>
      <c r="FL116" s="143"/>
      <c r="FM116" s="85"/>
      <c r="FN116" s="85"/>
      <c r="FO116" s="85"/>
      <c r="FP116" s="85"/>
      <c r="FQ116" s="85"/>
      <c r="FR116" s="85"/>
      <c r="FS116" s="85"/>
      <c r="FT116" s="85"/>
      <c r="FU116" s="85"/>
      <c r="FV116" s="85"/>
      <c r="FW116" s="85"/>
      <c r="FX116" s="85"/>
      <c r="FY116" s="85"/>
      <c r="FZ116" s="86"/>
      <c r="GA116" s="86"/>
      <c r="GB116" s="252">
        <f t="shared" si="9"/>
        <v>0</v>
      </c>
      <c r="GC116" s="167"/>
      <c r="GD116" s="143"/>
      <c r="GE116" s="85"/>
      <c r="GF116" s="85"/>
      <c r="GG116" s="85"/>
      <c r="GH116" s="85"/>
      <c r="GI116" s="85"/>
      <c r="GJ116" s="85"/>
      <c r="GK116" s="85"/>
      <c r="GL116" s="85"/>
      <c r="GM116" s="85"/>
      <c r="GN116" s="85"/>
      <c r="GO116" s="85"/>
      <c r="GP116" s="85"/>
      <c r="GQ116" s="85"/>
      <c r="GR116" s="86"/>
      <c r="GS116" s="86"/>
      <c r="GT116" s="252">
        <f t="shared" si="10"/>
        <v>0</v>
      </c>
    </row>
    <row r="117" spans="1:202" x14ac:dyDescent="0.25">
      <c r="A117" s="112" t="s">
        <v>38</v>
      </c>
      <c r="B117" s="721" t="s">
        <v>38</v>
      </c>
      <c r="C117" s="720">
        <v>23022</v>
      </c>
      <c r="D117" s="721"/>
      <c r="E117" s="720"/>
      <c r="F117" s="141"/>
      <c r="G117" s="81"/>
      <c r="H117" s="81"/>
      <c r="I117" s="81"/>
      <c r="J117" s="81"/>
      <c r="K117" s="81"/>
      <c r="L117" s="81"/>
      <c r="M117" s="81"/>
      <c r="N117" s="81"/>
      <c r="O117" s="81"/>
      <c r="P117" s="81"/>
      <c r="Q117" s="81"/>
      <c r="R117" s="81"/>
      <c r="S117" s="81"/>
      <c r="T117" s="82"/>
      <c r="U117" s="82"/>
      <c r="V117" s="251">
        <f t="shared" si="0"/>
        <v>0</v>
      </c>
      <c r="W117" s="167"/>
      <c r="X117" s="141"/>
      <c r="Y117" s="81"/>
      <c r="Z117" s="81"/>
      <c r="AA117" s="81"/>
      <c r="AB117" s="81"/>
      <c r="AC117" s="81"/>
      <c r="AD117" s="81"/>
      <c r="AE117" s="81"/>
      <c r="AF117" s="81"/>
      <c r="AG117" s="81"/>
      <c r="AH117" s="81"/>
      <c r="AI117" s="81"/>
      <c r="AJ117" s="81"/>
      <c r="AK117" s="81"/>
      <c r="AL117" s="82"/>
      <c r="AM117" s="82"/>
      <c r="AN117" s="251">
        <f t="shared" si="1"/>
        <v>0</v>
      </c>
      <c r="AO117" s="167"/>
      <c r="AP117" s="141"/>
      <c r="AQ117" s="81"/>
      <c r="AR117" s="81"/>
      <c r="AS117" s="81"/>
      <c r="AT117" s="81"/>
      <c r="AU117" s="81"/>
      <c r="AV117" s="81"/>
      <c r="AW117" s="81"/>
      <c r="AX117" s="81"/>
      <c r="AY117" s="81"/>
      <c r="AZ117" s="81"/>
      <c r="BA117" s="81"/>
      <c r="BB117" s="81"/>
      <c r="BC117" s="81"/>
      <c r="BD117" s="82"/>
      <c r="BE117" s="82"/>
      <c r="BF117" s="251">
        <f t="shared" si="2"/>
        <v>0</v>
      </c>
      <c r="BG117" s="167"/>
      <c r="BH117" s="141"/>
      <c r="BI117" s="81"/>
      <c r="BJ117" s="81"/>
      <c r="BK117" s="81"/>
      <c r="BL117" s="81"/>
      <c r="BM117" s="81"/>
      <c r="BN117" s="81"/>
      <c r="BO117" s="81"/>
      <c r="BP117" s="81"/>
      <c r="BQ117" s="81"/>
      <c r="BR117" s="81"/>
      <c r="BS117" s="81"/>
      <c r="BT117" s="81"/>
      <c r="BU117" s="81"/>
      <c r="BV117" s="82"/>
      <c r="BW117" s="82"/>
      <c r="BX117" s="251">
        <f t="shared" si="3"/>
        <v>0</v>
      </c>
      <c r="BY117" s="167"/>
      <c r="BZ117" s="141"/>
      <c r="CA117" s="81"/>
      <c r="CB117" s="81"/>
      <c r="CC117" s="81"/>
      <c r="CD117" s="81"/>
      <c r="CE117" s="81"/>
      <c r="CF117" s="81"/>
      <c r="CG117" s="81"/>
      <c r="CH117" s="81"/>
      <c r="CI117" s="81"/>
      <c r="CJ117" s="81"/>
      <c r="CK117" s="81"/>
      <c r="CL117" s="81"/>
      <c r="CM117" s="81"/>
      <c r="CN117" s="82"/>
      <c r="CO117" s="82"/>
      <c r="CP117" s="251">
        <f t="shared" si="4"/>
        <v>0</v>
      </c>
      <c r="CQ117" s="167"/>
      <c r="CR117" s="141"/>
      <c r="CS117" s="81"/>
      <c r="CT117" s="81"/>
      <c r="CU117" s="81"/>
      <c r="CV117" s="81"/>
      <c r="CW117" s="81"/>
      <c r="CX117" s="81"/>
      <c r="CY117" s="81"/>
      <c r="CZ117" s="81"/>
      <c r="DA117" s="81"/>
      <c r="DB117" s="81"/>
      <c r="DC117" s="81"/>
      <c r="DD117" s="81"/>
      <c r="DE117" s="81"/>
      <c r="DF117" s="82"/>
      <c r="DG117" s="82"/>
      <c r="DH117" s="251">
        <f t="shared" si="5"/>
        <v>0</v>
      </c>
      <c r="DI117" s="167"/>
      <c r="DJ117" s="141"/>
      <c r="DK117" s="81"/>
      <c r="DL117" s="81"/>
      <c r="DM117" s="81"/>
      <c r="DN117" s="81"/>
      <c r="DO117" s="81"/>
      <c r="DP117" s="81"/>
      <c r="DQ117" s="81"/>
      <c r="DR117" s="81"/>
      <c r="DS117" s="81"/>
      <c r="DT117" s="81"/>
      <c r="DU117" s="81"/>
      <c r="DV117" s="81"/>
      <c r="DW117" s="81"/>
      <c r="DX117" s="82"/>
      <c r="DY117" s="82"/>
      <c r="DZ117" s="251">
        <f t="shared" si="6"/>
        <v>0</v>
      </c>
      <c r="EA117" s="167"/>
      <c r="EB117" s="141"/>
      <c r="EC117" s="81"/>
      <c r="ED117" s="81"/>
      <c r="EE117" s="81"/>
      <c r="EF117" s="81"/>
      <c r="EG117" s="81"/>
      <c r="EH117" s="81"/>
      <c r="EI117" s="81"/>
      <c r="EJ117" s="81"/>
      <c r="EK117" s="81"/>
      <c r="EL117" s="81"/>
      <c r="EM117" s="81"/>
      <c r="EN117" s="81"/>
      <c r="EO117" s="81"/>
      <c r="EP117" s="82"/>
      <c r="EQ117" s="82"/>
      <c r="ER117" s="251">
        <f t="shared" si="7"/>
        <v>0</v>
      </c>
      <c r="ES117" s="167"/>
      <c r="ET117" s="141"/>
      <c r="EU117" s="81"/>
      <c r="EV117" s="81"/>
      <c r="EW117" s="81"/>
      <c r="EX117" s="81"/>
      <c r="EY117" s="81"/>
      <c r="EZ117" s="81"/>
      <c r="FA117" s="81"/>
      <c r="FB117" s="81"/>
      <c r="FC117" s="81"/>
      <c r="FD117" s="81"/>
      <c r="FE117" s="81"/>
      <c r="FF117" s="81"/>
      <c r="FG117" s="81"/>
      <c r="FH117" s="82"/>
      <c r="FI117" s="82"/>
      <c r="FJ117" s="251">
        <f t="shared" si="8"/>
        <v>0</v>
      </c>
      <c r="FK117" s="167"/>
      <c r="FL117" s="141"/>
      <c r="FM117" s="81"/>
      <c r="FN117" s="81"/>
      <c r="FO117" s="81"/>
      <c r="FP117" s="81"/>
      <c r="FQ117" s="81"/>
      <c r="FR117" s="81"/>
      <c r="FS117" s="81"/>
      <c r="FT117" s="81"/>
      <c r="FU117" s="81"/>
      <c r="FV117" s="81"/>
      <c r="FW117" s="81"/>
      <c r="FX117" s="81"/>
      <c r="FY117" s="81"/>
      <c r="FZ117" s="82"/>
      <c r="GA117" s="82"/>
      <c r="GB117" s="251">
        <f t="shared" si="9"/>
        <v>0</v>
      </c>
      <c r="GC117" s="167"/>
      <c r="GD117" s="141"/>
      <c r="GE117" s="81"/>
      <c r="GF117" s="81"/>
      <c r="GG117" s="81"/>
      <c r="GH117" s="81"/>
      <c r="GI117" s="81"/>
      <c r="GJ117" s="81"/>
      <c r="GK117" s="81"/>
      <c r="GL117" s="81"/>
      <c r="GM117" s="81"/>
      <c r="GN117" s="81"/>
      <c r="GO117" s="81"/>
      <c r="GP117" s="81"/>
      <c r="GQ117" s="81"/>
      <c r="GR117" s="82"/>
      <c r="GS117" s="82"/>
      <c r="GT117" s="251">
        <f t="shared" si="10"/>
        <v>0</v>
      </c>
    </row>
    <row r="118" spans="1:202" x14ac:dyDescent="0.25">
      <c r="A118" s="112" t="s">
        <v>39</v>
      </c>
      <c r="B118" s="721" t="s">
        <v>39</v>
      </c>
      <c r="C118" s="720">
        <v>23023</v>
      </c>
      <c r="D118" s="721"/>
      <c r="E118" s="720"/>
      <c r="F118" s="141"/>
      <c r="G118" s="81"/>
      <c r="H118" s="81"/>
      <c r="I118" s="81"/>
      <c r="J118" s="81"/>
      <c r="K118" s="81"/>
      <c r="L118" s="81"/>
      <c r="M118" s="81"/>
      <c r="N118" s="81"/>
      <c r="O118" s="81"/>
      <c r="P118" s="81"/>
      <c r="Q118" s="81"/>
      <c r="R118" s="81"/>
      <c r="S118" s="81"/>
      <c r="T118" s="82"/>
      <c r="U118" s="82"/>
      <c r="V118" s="251">
        <f t="shared" si="0"/>
        <v>0</v>
      </c>
      <c r="W118" s="167"/>
      <c r="X118" s="141"/>
      <c r="Y118" s="81"/>
      <c r="Z118" s="81"/>
      <c r="AA118" s="81"/>
      <c r="AB118" s="81"/>
      <c r="AC118" s="81"/>
      <c r="AD118" s="81"/>
      <c r="AE118" s="81"/>
      <c r="AF118" s="81"/>
      <c r="AG118" s="81"/>
      <c r="AH118" s="81"/>
      <c r="AI118" s="81"/>
      <c r="AJ118" s="81"/>
      <c r="AK118" s="81"/>
      <c r="AL118" s="82"/>
      <c r="AM118" s="82"/>
      <c r="AN118" s="251">
        <f t="shared" si="1"/>
        <v>0</v>
      </c>
      <c r="AO118" s="167"/>
      <c r="AP118" s="141"/>
      <c r="AQ118" s="81"/>
      <c r="AR118" s="81"/>
      <c r="AS118" s="81"/>
      <c r="AT118" s="81"/>
      <c r="AU118" s="81"/>
      <c r="AV118" s="81"/>
      <c r="AW118" s="81"/>
      <c r="AX118" s="81"/>
      <c r="AY118" s="81"/>
      <c r="AZ118" s="81"/>
      <c r="BA118" s="81"/>
      <c r="BB118" s="81"/>
      <c r="BC118" s="81"/>
      <c r="BD118" s="82"/>
      <c r="BE118" s="82"/>
      <c r="BF118" s="251">
        <f t="shared" si="2"/>
        <v>0</v>
      </c>
      <c r="BG118" s="167"/>
      <c r="BH118" s="141"/>
      <c r="BI118" s="81"/>
      <c r="BJ118" s="81"/>
      <c r="BK118" s="81"/>
      <c r="BL118" s="81"/>
      <c r="BM118" s="81"/>
      <c r="BN118" s="81"/>
      <c r="BO118" s="81"/>
      <c r="BP118" s="81"/>
      <c r="BQ118" s="81"/>
      <c r="BR118" s="81"/>
      <c r="BS118" s="81"/>
      <c r="BT118" s="81"/>
      <c r="BU118" s="81"/>
      <c r="BV118" s="82"/>
      <c r="BW118" s="82"/>
      <c r="BX118" s="251">
        <f t="shared" si="3"/>
        <v>0</v>
      </c>
      <c r="BY118" s="167"/>
      <c r="BZ118" s="141"/>
      <c r="CA118" s="81"/>
      <c r="CB118" s="81"/>
      <c r="CC118" s="81"/>
      <c r="CD118" s="81"/>
      <c r="CE118" s="81"/>
      <c r="CF118" s="81"/>
      <c r="CG118" s="81"/>
      <c r="CH118" s="81"/>
      <c r="CI118" s="81"/>
      <c r="CJ118" s="81"/>
      <c r="CK118" s="81"/>
      <c r="CL118" s="81"/>
      <c r="CM118" s="81"/>
      <c r="CN118" s="82"/>
      <c r="CO118" s="82"/>
      <c r="CP118" s="251">
        <f t="shared" si="4"/>
        <v>0</v>
      </c>
      <c r="CQ118" s="167"/>
      <c r="CR118" s="141"/>
      <c r="CS118" s="81"/>
      <c r="CT118" s="81"/>
      <c r="CU118" s="81"/>
      <c r="CV118" s="81"/>
      <c r="CW118" s="81"/>
      <c r="CX118" s="81"/>
      <c r="CY118" s="81"/>
      <c r="CZ118" s="81"/>
      <c r="DA118" s="81"/>
      <c r="DB118" s="81"/>
      <c r="DC118" s="81"/>
      <c r="DD118" s="81"/>
      <c r="DE118" s="81"/>
      <c r="DF118" s="82"/>
      <c r="DG118" s="82"/>
      <c r="DH118" s="251">
        <f t="shared" si="5"/>
        <v>0</v>
      </c>
      <c r="DI118" s="167"/>
      <c r="DJ118" s="141"/>
      <c r="DK118" s="81"/>
      <c r="DL118" s="81"/>
      <c r="DM118" s="81"/>
      <c r="DN118" s="81"/>
      <c r="DO118" s="81"/>
      <c r="DP118" s="81"/>
      <c r="DQ118" s="81"/>
      <c r="DR118" s="81"/>
      <c r="DS118" s="81"/>
      <c r="DT118" s="81"/>
      <c r="DU118" s="81"/>
      <c r="DV118" s="81"/>
      <c r="DW118" s="81"/>
      <c r="DX118" s="82"/>
      <c r="DY118" s="82"/>
      <c r="DZ118" s="251">
        <f t="shared" si="6"/>
        <v>0</v>
      </c>
      <c r="EA118" s="167"/>
      <c r="EB118" s="141"/>
      <c r="EC118" s="81"/>
      <c r="ED118" s="81"/>
      <c r="EE118" s="81"/>
      <c r="EF118" s="81"/>
      <c r="EG118" s="81"/>
      <c r="EH118" s="81"/>
      <c r="EI118" s="81"/>
      <c r="EJ118" s="81"/>
      <c r="EK118" s="81"/>
      <c r="EL118" s="81"/>
      <c r="EM118" s="81"/>
      <c r="EN118" s="81"/>
      <c r="EO118" s="81"/>
      <c r="EP118" s="82"/>
      <c r="EQ118" s="82"/>
      <c r="ER118" s="251">
        <f t="shared" si="7"/>
        <v>0</v>
      </c>
      <c r="ES118" s="167"/>
      <c r="ET118" s="141"/>
      <c r="EU118" s="81"/>
      <c r="EV118" s="81"/>
      <c r="EW118" s="81"/>
      <c r="EX118" s="81"/>
      <c r="EY118" s="81"/>
      <c r="EZ118" s="81"/>
      <c r="FA118" s="81"/>
      <c r="FB118" s="81"/>
      <c r="FC118" s="81"/>
      <c r="FD118" s="81"/>
      <c r="FE118" s="81"/>
      <c r="FF118" s="81"/>
      <c r="FG118" s="81"/>
      <c r="FH118" s="82"/>
      <c r="FI118" s="82"/>
      <c r="FJ118" s="251">
        <f t="shared" si="8"/>
        <v>0</v>
      </c>
      <c r="FK118" s="167"/>
      <c r="FL118" s="141"/>
      <c r="FM118" s="81"/>
      <c r="FN118" s="81"/>
      <c r="FO118" s="81"/>
      <c r="FP118" s="81"/>
      <c r="FQ118" s="81"/>
      <c r="FR118" s="81"/>
      <c r="FS118" s="81"/>
      <c r="FT118" s="81"/>
      <c r="FU118" s="81"/>
      <c r="FV118" s="81"/>
      <c r="FW118" s="81"/>
      <c r="FX118" s="81"/>
      <c r="FY118" s="81"/>
      <c r="FZ118" s="82"/>
      <c r="GA118" s="82"/>
      <c r="GB118" s="251">
        <f t="shared" si="9"/>
        <v>0</v>
      </c>
      <c r="GC118" s="167"/>
      <c r="GD118" s="141"/>
      <c r="GE118" s="81"/>
      <c r="GF118" s="81"/>
      <c r="GG118" s="81"/>
      <c r="GH118" s="81"/>
      <c r="GI118" s="81"/>
      <c r="GJ118" s="81"/>
      <c r="GK118" s="81"/>
      <c r="GL118" s="81"/>
      <c r="GM118" s="81"/>
      <c r="GN118" s="81"/>
      <c r="GO118" s="81"/>
      <c r="GP118" s="81"/>
      <c r="GQ118" s="81"/>
      <c r="GR118" s="82"/>
      <c r="GS118" s="82"/>
      <c r="GT118" s="251">
        <f t="shared" si="10"/>
        <v>0</v>
      </c>
    </row>
    <row r="119" spans="1:202" x14ac:dyDescent="0.25">
      <c r="A119" s="112" t="s">
        <v>40</v>
      </c>
      <c r="B119" s="719" t="s">
        <v>92</v>
      </c>
      <c r="C119" s="720">
        <v>23050</v>
      </c>
      <c r="D119" s="719"/>
      <c r="E119" s="720"/>
      <c r="F119" s="141"/>
      <c r="G119" s="81"/>
      <c r="H119" s="81"/>
      <c r="I119" s="81"/>
      <c r="J119" s="81"/>
      <c r="K119" s="81"/>
      <c r="L119" s="81"/>
      <c r="M119" s="81"/>
      <c r="N119" s="81"/>
      <c r="O119" s="81"/>
      <c r="P119" s="81"/>
      <c r="Q119" s="81"/>
      <c r="R119" s="81"/>
      <c r="S119" s="81"/>
      <c r="T119" s="82"/>
      <c r="U119" s="82"/>
      <c r="V119" s="251">
        <f t="shared" si="0"/>
        <v>0</v>
      </c>
      <c r="W119" s="167"/>
      <c r="X119" s="141"/>
      <c r="Y119" s="81"/>
      <c r="Z119" s="81"/>
      <c r="AA119" s="81"/>
      <c r="AB119" s="81"/>
      <c r="AC119" s="81"/>
      <c r="AD119" s="81"/>
      <c r="AE119" s="81"/>
      <c r="AF119" s="81"/>
      <c r="AG119" s="81"/>
      <c r="AH119" s="81"/>
      <c r="AI119" s="81"/>
      <c r="AJ119" s="81"/>
      <c r="AK119" s="81"/>
      <c r="AL119" s="82"/>
      <c r="AM119" s="82"/>
      <c r="AN119" s="251">
        <f t="shared" si="1"/>
        <v>0</v>
      </c>
      <c r="AO119" s="167"/>
      <c r="AP119" s="141"/>
      <c r="AQ119" s="81"/>
      <c r="AR119" s="81"/>
      <c r="AS119" s="81"/>
      <c r="AT119" s="81"/>
      <c r="AU119" s="81"/>
      <c r="AV119" s="81"/>
      <c r="AW119" s="81"/>
      <c r="AX119" s="81"/>
      <c r="AY119" s="81"/>
      <c r="AZ119" s="81"/>
      <c r="BA119" s="81"/>
      <c r="BB119" s="81"/>
      <c r="BC119" s="81"/>
      <c r="BD119" s="82"/>
      <c r="BE119" s="82"/>
      <c r="BF119" s="251">
        <f t="shared" si="2"/>
        <v>0</v>
      </c>
      <c r="BG119" s="167"/>
      <c r="BH119" s="141"/>
      <c r="BI119" s="81"/>
      <c r="BJ119" s="81"/>
      <c r="BK119" s="81"/>
      <c r="BL119" s="81"/>
      <c r="BM119" s="81"/>
      <c r="BN119" s="81"/>
      <c r="BO119" s="81"/>
      <c r="BP119" s="81"/>
      <c r="BQ119" s="81"/>
      <c r="BR119" s="81"/>
      <c r="BS119" s="81"/>
      <c r="BT119" s="81"/>
      <c r="BU119" s="81"/>
      <c r="BV119" s="82"/>
      <c r="BW119" s="82"/>
      <c r="BX119" s="251">
        <f t="shared" si="3"/>
        <v>0</v>
      </c>
      <c r="BY119" s="167"/>
      <c r="BZ119" s="141"/>
      <c r="CA119" s="81"/>
      <c r="CB119" s="81"/>
      <c r="CC119" s="81"/>
      <c r="CD119" s="81"/>
      <c r="CE119" s="81"/>
      <c r="CF119" s="81"/>
      <c r="CG119" s="81"/>
      <c r="CH119" s="81"/>
      <c r="CI119" s="81"/>
      <c r="CJ119" s="81"/>
      <c r="CK119" s="81"/>
      <c r="CL119" s="81"/>
      <c r="CM119" s="81"/>
      <c r="CN119" s="82"/>
      <c r="CO119" s="82"/>
      <c r="CP119" s="251">
        <f t="shared" si="4"/>
        <v>0</v>
      </c>
      <c r="CQ119" s="167"/>
      <c r="CR119" s="141"/>
      <c r="CS119" s="81"/>
      <c r="CT119" s="81"/>
      <c r="CU119" s="81"/>
      <c r="CV119" s="81"/>
      <c r="CW119" s="81"/>
      <c r="CX119" s="81"/>
      <c r="CY119" s="81"/>
      <c r="CZ119" s="81"/>
      <c r="DA119" s="81"/>
      <c r="DB119" s="81"/>
      <c r="DC119" s="81"/>
      <c r="DD119" s="81"/>
      <c r="DE119" s="81"/>
      <c r="DF119" s="82"/>
      <c r="DG119" s="82"/>
      <c r="DH119" s="251">
        <f t="shared" si="5"/>
        <v>0</v>
      </c>
      <c r="DI119" s="167"/>
      <c r="DJ119" s="141"/>
      <c r="DK119" s="81"/>
      <c r="DL119" s="81"/>
      <c r="DM119" s="81"/>
      <c r="DN119" s="81"/>
      <c r="DO119" s="81"/>
      <c r="DP119" s="81"/>
      <c r="DQ119" s="81"/>
      <c r="DR119" s="81"/>
      <c r="DS119" s="81"/>
      <c r="DT119" s="81"/>
      <c r="DU119" s="81"/>
      <c r="DV119" s="81"/>
      <c r="DW119" s="81"/>
      <c r="DX119" s="82"/>
      <c r="DY119" s="82"/>
      <c r="DZ119" s="251">
        <f t="shared" si="6"/>
        <v>0</v>
      </c>
      <c r="EA119" s="167"/>
      <c r="EB119" s="141"/>
      <c r="EC119" s="81"/>
      <c r="ED119" s="81"/>
      <c r="EE119" s="81"/>
      <c r="EF119" s="81"/>
      <c r="EG119" s="81"/>
      <c r="EH119" s="81"/>
      <c r="EI119" s="81"/>
      <c r="EJ119" s="81"/>
      <c r="EK119" s="81"/>
      <c r="EL119" s="81"/>
      <c r="EM119" s="81"/>
      <c r="EN119" s="81"/>
      <c r="EO119" s="81"/>
      <c r="EP119" s="82"/>
      <c r="EQ119" s="82"/>
      <c r="ER119" s="251">
        <f t="shared" si="7"/>
        <v>0</v>
      </c>
      <c r="ES119" s="167"/>
      <c r="ET119" s="141"/>
      <c r="EU119" s="81"/>
      <c r="EV119" s="81"/>
      <c r="EW119" s="81"/>
      <c r="EX119" s="81"/>
      <c r="EY119" s="81"/>
      <c r="EZ119" s="81"/>
      <c r="FA119" s="81"/>
      <c r="FB119" s="81"/>
      <c r="FC119" s="81"/>
      <c r="FD119" s="81"/>
      <c r="FE119" s="81"/>
      <c r="FF119" s="81"/>
      <c r="FG119" s="81"/>
      <c r="FH119" s="82"/>
      <c r="FI119" s="82"/>
      <c r="FJ119" s="251">
        <f t="shared" si="8"/>
        <v>0</v>
      </c>
      <c r="FK119" s="167"/>
      <c r="FL119" s="141"/>
      <c r="FM119" s="81"/>
      <c r="FN119" s="81"/>
      <c r="FO119" s="81"/>
      <c r="FP119" s="81"/>
      <c r="FQ119" s="81"/>
      <c r="FR119" s="81"/>
      <c r="FS119" s="81"/>
      <c r="FT119" s="81"/>
      <c r="FU119" s="81"/>
      <c r="FV119" s="81"/>
      <c r="FW119" s="81"/>
      <c r="FX119" s="81"/>
      <c r="FY119" s="81"/>
      <c r="FZ119" s="82"/>
      <c r="GA119" s="82"/>
      <c r="GB119" s="251">
        <f t="shared" si="9"/>
        <v>0</v>
      </c>
      <c r="GC119" s="167"/>
      <c r="GD119" s="141"/>
      <c r="GE119" s="81"/>
      <c r="GF119" s="81"/>
      <c r="GG119" s="81"/>
      <c r="GH119" s="81"/>
      <c r="GI119" s="81"/>
      <c r="GJ119" s="81"/>
      <c r="GK119" s="81"/>
      <c r="GL119" s="81"/>
      <c r="GM119" s="81"/>
      <c r="GN119" s="81"/>
      <c r="GO119" s="81"/>
      <c r="GP119" s="81"/>
      <c r="GQ119" s="81"/>
      <c r="GR119" s="82"/>
      <c r="GS119" s="82"/>
      <c r="GT119" s="251">
        <f t="shared" si="10"/>
        <v>0</v>
      </c>
    </row>
    <row r="120" spans="1:202" x14ac:dyDescent="0.25">
      <c r="A120" s="112" t="s">
        <v>41</v>
      </c>
      <c r="B120" s="719" t="s">
        <v>41</v>
      </c>
      <c r="C120" s="720">
        <v>23060</v>
      </c>
      <c r="D120" s="719"/>
      <c r="E120" s="720"/>
      <c r="F120" s="141"/>
      <c r="G120" s="81"/>
      <c r="H120" s="81"/>
      <c r="I120" s="81"/>
      <c r="J120" s="81"/>
      <c r="K120" s="81"/>
      <c r="L120" s="81"/>
      <c r="M120" s="81"/>
      <c r="N120" s="81"/>
      <c r="O120" s="81"/>
      <c r="P120" s="81"/>
      <c r="Q120" s="81"/>
      <c r="R120" s="81"/>
      <c r="S120" s="81"/>
      <c r="T120" s="82"/>
      <c r="U120" s="82"/>
      <c r="V120" s="251">
        <f t="shared" si="0"/>
        <v>0</v>
      </c>
      <c r="W120" s="167"/>
      <c r="X120" s="141"/>
      <c r="Y120" s="81"/>
      <c r="Z120" s="81"/>
      <c r="AA120" s="81"/>
      <c r="AB120" s="81"/>
      <c r="AC120" s="81"/>
      <c r="AD120" s="81"/>
      <c r="AE120" s="81"/>
      <c r="AF120" s="81"/>
      <c r="AG120" s="81"/>
      <c r="AH120" s="81"/>
      <c r="AI120" s="81"/>
      <c r="AJ120" s="81"/>
      <c r="AK120" s="81"/>
      <c r="AL120" s="82"/>
      <c r="AM120" s="82"/>
      <c r="AN120" s="251">
        <f t="shared" si="1"/>
        <v>0</v>
      </c>
      <c r="AO120" s="167"/>
      <c r="AP120" s="141"/>
      <c r="AQ120" s="81"/>
      <c r="AR120" s="81"/>
      <c r="AS120" s="81"/>
      <c r="AT120" s="81"/>
      <c r="AU120" s="81"/>
      <c r="AV120" s="81"/>
      <c r="AW120" s="81"/>
      <c r="AX120" s="81"/>
      <c r="AY120" s="81"/>
      <c r="AZ120" s="81"/>
      <c r="BA120" s="81"/>
      <c r="BB120" s="81"/>
      <c r="BC120" s="81"/>
      <c r="BD120" s="82"/>
      <c r="BE120" s="82"/>
      <c r="BF120" s="251">
        <f t="shared" si="2"/>
        <v>0</v>
      </c>
      <c r="BG120" s="167"/>
      <c r="BH120" s="141"/>
      <c r="BI120" s="81"/>
      <c r="BJ120" s="81"/>
      <c r="BK120" s="81"/>
      <c r="BL120" s="81"/>
      <c r="BM120" s="81"/>
      <c r="BN120" s="81"/>
      <c r="BO120" s="81"/>
      <c r="BP120" s="81"/>
      <c r="BQ120" s="81"/>
      <c r="BR120" s="81"/>
      <c r="BS120" s="81"/>
      <c r="BT120" s="81"/>
      <c r="BU120" s="81"/>
      <c r="BV120" s="82"/>
      <c r="BW120" s="82"/>
      <c r="BX120" s="251">
        <f t="shared" si="3"/>
        <v>0</v>
      </c>
      <c r="BY120" s="167"/>
      <c r="BZ120" s="141"/>
      <c r="CA120" s="81"/>
      <c r="CB120" s="81"/>
      <c r="CC120" s="81"/>
      <c r="CD120" s="81"/>
      <c r="CE120" s="81"/>
      <c r="CF120" s="81"/>
      <c r="CG120" s="81"/>
      <c r="CH120" s="81"/>
      <c r="CI120" s="81"/>
      <c r="CJ120" s="81"/>
      <c r="CK120" s="81"/>
      <c r="CL120" s="81"/>
      <c r="CM120" s="81"/>
      <c r="CN120" s="82"/>
      <c r="CO120" s="82"/>
      <c r="CP120" s="251">
        <f t="shared" si="4"/>
        <v>0</v>
      </c>
      <c r="CQ120" s="167"/>
      <c r="CR120" s="141"/>
      <c r="CS120" s="81"/>
      <c r="CT120" s="81"/>
      <c r="CU120" s="81"/>
      <c r="CV120" s="81"/>
      <c r="CW120" s="81"/>
      <c r="CX120" s="81"/>
      <c r="CY120" s="81"/>
      <c r="CZ120" s="81"/>
      <c r="DA120" s="81"/>
      <c r="DB120" s="81"/>
      <c r="DC120" s="81"/>
      <c r="DD120" s="81"/>
      <c r="DE120" s="81"/>
      <c r="DF120" s="82"/>
      <c r="DG120" s="82"/>
      <c r="DH120" s="251">
        <f t="shared" si="5"/>
        <v>0</v>
      </c>
      <c r="DI120" s="167"/>
      <c r="DJ120" s="141"/>
      <c r="DK120" s="81"/>
      <c r="DL120" s="81"/>
      <c r="DM120" s="81"/>
      <c r="DN120" s="81"/>
      <c r="DO120" s="81"/>
      <c r="DP120" s="81"/>
      <c r="DQ120" s="81"/>
      <c r="DR120" s="81"/>
      <c r="DS120" s="81"/>
      <c r="DT120" s="81"/>
      <c r="DU120" s="81"/>
      <c r="DV120" s="81"/>
      <c r="DW120" s="81"/>
      <c r="DX120" s="82"/>
      <c r="DY120" s="82"/>
      <c r="DZ120" s="251">
        <f t="shared" si="6"/>
        <v>0</v>
      </c>
      <c r="EA120" s="167"/>
      <c r="EB120" s="141"/>
      <c r="EC120" s="81"/>
      <c r="ED120" s="81"/>
      <c r="EE120" s="81"/>
      <c r="EF120" s="81"/>
      <c r="EG120" s="81"/>
      <c r="EH120" s="81"/>
      <c r="EI120" s="81"/>
      <c r="EJ120" s="81"/>
      <c r="EK120" s="81"/>
      <c r="EL120" s="81"/>
      <c r="EM120" s="81"/>
      <c r="EN120" s="81"/>
      <c r="EO120" s="81"/>
      <c r="EP120" s="82"/>
      <c r="EQ120" s="82"/>
      <c r="ER120" s="251">
        <f t="shared" si="7"/>
        <v>0</v>
      </c>
      <c r="ES120" s="167"/>
      <c r="ET120" s="141"/>
      <c r="EU120" s="81"/>
      <c r="EV120" s="81"/>
      <c r="EW120" s="81"/>
      <c r="EX120" s="81"/>
      <c r="EY120" s="81"/>
      <c r="EZ120" s="81"/>
      <c r="FA120" s="81"/>
      <c r="FB120" s="81"/>
      <c r="FC120" s="81"/>
      <c r="FD120" s="81"/>
      <c r="FE120" s="81"/>
      <c r="FF120" s="81"/>
      <c r="FG120" s="81"/>
      <c r="FH120" s="82"/>
      <c r="FI120" s="82"/>
      <c r="FJ120" s="251">
        <f t="shared" si="8"/>
        <v>0</v>
      </c>
      <c r="FK120" s="167"/>
      <c r="FL120" s="141"/>
      <c r="FM120" s="81"/>
      <c r="FN120" s="81"/>
      <c r="FO120" s="81"/>
      <c r="FP120" s="81"/>
      <c r="FQ120" s="81"/>
      <c r="FR120" s="81"/>
      <c r="FS120" s="81"/>
      <c r="FT120" s="81"/>
      <c r="FU120" s="81"/>
      <c r="FV120" s="81"/>
      <c r="FW120" s="81"/>
      <c r="FX120" s="81"/>
      <c r="FY120" s="81"/>
      <c r="FZ120" s="82"/>
      <c r="GA120" s="82"/>
      <c r="GB120" s="251">
        <f t="shared" si="9"/>
        <v>0</v>
      </c>
      <c r="GC120" s="167"/>
      <c r="GD120" s="141"/>
      <c r="GE120" s="81"/>
      <c r="GF120" s="81"/>
      <c r="GG120" s="81"/>
      <c r="GH120" s="81"/>
      <c r="GI120" s="81"/>
      <c r="GJ120" s="81"/>
      <c r="GK120" s="81"/>
      <c r="GL120" s="81"/>
      <c r="GM120" s="81"/>
      <c r="GN120" s="81"/>
      <c r="GO120" s="81"/>
      <c r="GP120" s="81"/>
      <c r="GQ120" s="81"/>
      <c r="GR120" s="82"/>
      <c r="GS120" s="82"/>
      <c r="GT120" s="251">
        <f t="shared" si="10"/>
        <v>0</v>
      </c>
    </row>
    <row r="121" spans="1:202" x14ac:dyDescent="0.25">
      <c r="A121" s="112" t="s">
        <v>42</v>
      </c>
      <c r="B121" s="719" t="s">
        <v>39</v>
      </c>
      <c r="C121" s="720">
        <v>23023</v>
      </c>
      <c r="D121" s="719"/>
      <c r="E121" s="720"/>
      <c r="F121" s="141"/>
      <c r="G121" s="81"/>
      <c r="H121" s="81"/>
      <c r="I121" s="81"/>
      <c r="J121" s="81"/>
      <c r="K121" s="81"/>
      <c r="L121" s="81"/>
      <c r="M121" s="81"/>
      <c r="N121" s="81"/>
      <c r="O121" s="81"/>
      <c r="P121" s="81"/>
      <c r="Q121" s="81"/>
      <c r="R121" s="81"/>
      <c r="S121" s="81"/>
      <c r="T121" s="82"/>
      <c r="U121" s="82"/>
      <c r="V121" s="251">
        <f t="shared" si="0"/>
        <v>0</v>
      </c>
      <c r="W121" s="167"/>
      <c r="X121" s="141"/>
      <c r="Y121" s="81"/>
      <c r="Z121" s="81"/>
      <c r="AA121" s="81"/>
      <c r="AB121" s="81"/>
      <c r="AC121" s="81"/>
      <c r="AD121" s="81"/>
      <c r="AE121" s="81"/>
      <c r="AF121" s="81"/>
      <c r="AG121" s="81"/>
      <c r="AH121" s="81"/>
      <c r="AI121" s="81"/>
      <c r="AJ121" s="81"/>
      <c r="AK121" s="81"/>
      <c r="AL121" s="82"/>
      <c r="AM121" s="82"/>
      <c r="AN121" s="251">
        <f t="shared" si="1"/>
        <v>0</v>
      </c>
      <c r="AO121" s="167"/>
      <c r="AP121" s="141"/>
      <c r="AQ121" s="81"/>
      <c r="AR121" s="81"/>
      <c r="AS121" s="81"/>
      <c r="AT121" s="81"/>
      <c r="AU121" s="81"/>
      <c r="AV121" s="81"/>
      <c r="AW121" s="81"/>
      <c r="AX121" s="81"/>
      <c r="AY121" s="81"/>
      <c r="AZ121" s="81"/>
      <c r="BA121" s="81"/>
      <c r="BB121" s="81"/>
      <c r="BC121" s="81"/>
      <c r="BD121" s="82"/>
      <c r="BE121" s="82"/>
      <c r="BF121" s="251">
        <f t="shared" si="2"/>
        <v>0</v>
      </c>
      <c r="BG121" s="167"/>
      <c r="BH121" s="141"/>
      <c r="BI121" s="81"/>
      <c r="BJ121" s="81"/>
      <c r="BK121" s="81"/>
      <c r="BL121" s="81"/>
      <c r="BM121" s="81"/>
      <c r="BN121" s="81"/>
      <c r="BO121" s="81"/>
      <c r="BP121" s="81"/>
      <c r="BQ121" s="81"/>
      <c r="BR121" s="81"/>
      <c r="BS121" s="81"/>
      <c r="BT121" s="81"/>
      <c r="BU121" s="81"/>
      <c r="BV121" s="82"/>
      <c r="BW121" s="82"/>
      <c r="BX121" s="251">
        <f t="shared" si="3"/>
        <v>0</v>
      </c>
      <c r="BY121" s="167"/>
      <c r="BZ121" s="141"/>
      <c r="CA121" s="81"/>
      <c r="CB121" s="81"/>
      <c r="CC121" s="81"/>
      <c r="CD121" s="81"/>
      <c r="CE121" s="81"/>
      <c r="CF121" s="81"/>
      <c r="CG121" s="81"/>
      <c r="CH121" s="81"/>
      <c r="CI121" s="81"/>
      <c r="CJ121" s="81"/>
      <c r="CK121" s="81"/>
      <c r="CL121" s="81"/>
      <c r="CM121" s="81"/>
      <c r="CN121" s="82"/>
      <c r="CO121" s="82"/>
      <c r="CP121" s="251">
        <f t="shared" si="4"/>
        <v>0</v>
      </c>
      <c r="CQ121" s="167"/>
      <c r="CR121" s="141"/>
      <c r="CS121" s="81"/>
      <c r="CT121" s="81"/>
      <c r="CU121" s="81"/>
      <c r="CV121" s="81"/>
      <c r="CW121" s="81"/>
      <c r="CX121" s="81"/>
      <c r="CY121" s="81"/>
      <c r="CZ121" s="81"/>
      <c r="DA121" s="81"/>
      <c r="DB121" s="81"/>
      <c r="DC121" s="81"/>
      <c r="DD121" s="81"/>
      <c r="DE121" s="81"/>
      <c r="DF121" s="82"/>
      <c r="DG121" s="82"/>
      <c r="DH121" s="251">
        <f t="shared" si="5"/>
        <v>0</v>
      </c>
      <c r="DI121" s="167"/>
      <c r="DJ121" s="141"/>
      <c r="DK121" s="81"/>
      <c r="DL121" s="81"/>
      <c r="DM121" s="81"/>
      <c r="DN121" s="81"/>
      <c r="DO121" s="81"/>
      <c r="DP121" s="81"/>
      <c r="DQ121" s="81"/>
      <c r="DR121" s="81"/>
      <c r="DS121" s="81"/>
      <c r="DT121" s="81"/>
      <c r="DU121" s="81"/>
      <c r="DV121" s="81"/>
      <c r="DW121" s="81"/>
      <c r="DX121" s="82"/>
      <c r="DY121" s="82"/>
      <c r="DZ121" s="251">
        <f t="shared" si="6"/>
        <v>0</v>
      </c>
      <c r="EA121" s="167"/>
      <c r="EB121" s="141"/>
      <c r="EC121" s="81"/>
      <c r="ED121" s="81"/>
      <c r="EE121" s="81"/>
      <c r="EF121" s="81"/>
      <c r="EG121" s="81"/>
      <c r="EH121" s="81"/>
      <c r="EI121" s="81"/>
      <c r="EJ121" s="81"/>
      <c r="EK121" s="81"/>
      <c r="EL121" s="81"/>
      <c r="EM121" s="81"/>
      <c r="EN121" s="81"/>
      <c r="EO121" s="81"/>
      <c r="EP121" s="82"/>
      <c r="EQ121" s="82"/>
      <c r="ER121" s="251">
        <f t="shared" si="7"/>
        <v>0</v>
      </c>
      <c r="ES121" s="167"/>
      <c r="ET121" s="141"/>
      <c r="EU121" s="81"/>
      <c r="EV121" s="81"/>
      <c r="EW121" s="81"/>
      <c r="EX121" s="81"/>
      <c r="EY121" s="81"/>
      <c r="EZ121" s="81"/>
      <c r="FA121" s="81"/>
      <c r="FB121" s="81"/>
      <c r="FC121" s="81"/>
      <c r="FD121" s="81"/>
      <c r="FE121" s="81"/>
      <c r="FF121" s="81"/>
      <c r="FG121" s="81"/>
      <c r="FH121" s="82"/>
      <c r="FI121" s="82"/>
      <c r="FJ121" s="251">
        <f t="shared" si="8"/>
        <v>0</v>
      </c>
      <c r="FK121" s="167"/>
      <c r="FL121" s="141"/>
      <c r="FM121" s="81"/>
      <c r="FN121" s="81"/>
      <c r="FO121" s="81"/>
      <c r="FP121" s="81"/>
      <c r="FQ121" s="81"/>
      <c r="FR121" s="81"/>
      <c r="FS121" s="81"/>
      <c r="FT121" s="81"/>
      <c r="FU121" s="81"/>
      <c r="FV121" s="81"/>
      <c r="FW121" s="81"/>
      <c r="FX121" s="81"/>
      <c r="FY121" s="81"/>
      <c r="FZ121" s="82"/>
      <c r="GA121" s="82"/>
      <c r="GB121" s="251">
        <f t="shared" si="9"/>
        <v>0</v>
      </c>
      <c r="GC121" s="167"/>
      <c r="GD121" s="141"/>
      <c r="GE121" s="81"/>
      <c r="GF121" s="81"/>
      <c r="GG121" s="81"/>
      <c r="GH121" s="81"/>
      <c r="GI121" s="81"/>
      <c r="GJ121" s="81"/>
      <c r="GK121" s="81"/>
      <c r="GL121" s="81"/>
      <c r="GM121" s="81"/>
      <c r="GN121" s="81"/>
      <c r="GO121" s="81"/>
      <c r="GP121" s="81"/>
      <c r="GQ121" s="81"/>
      <c r="GR121" s="82"/>
      <c r="GS121" s="82"/>
      <c r="GT121" s="251">
        <f t="shared" si="10"/>
        <v>0</v>
      </c>
    </row>
    <row r="122" spans="1:202" x14ac:dyDescent="0.25">
      <c r="A122" s="112" t="s">
        <v>43</v>
      </c>
      <c r="B122" s="719" t="s">
        <v>93</v>
      </c>
      <c r="C122" s="720">
        <v>23080</v>
      </c>
      <c r="D122" s="719"/>
      <c r="E122" s="720"/>
      <c r="F122" s="141"/>
      <c r="G122" s="81"/>
      <c r="H122" s="81"/>
      <c r="I122" s="81"/>
      <c r="J122" s="81"/>
      <c r="K122" s="81"/>
      <c r="L122" s="81"/>
      <c r="M122" s="81"/>
      <c r="N122" s="81"/>
      <c r="O122" s="81"/>
      <c r="P122" s="81"/>
      <c r="Q122" s="81"/>
      <c r="R122" s="81"/>
      <c r="S122" s="81"/>
      <c r="T122" s="82"/>
      <c r="U122" s="82"/>
      <c r="V122" s="251">
        <f t="shared" si="0"/>
        <v>0</v>
      </c>
      <c r="W122" s="167"/>
      <c r="X122" s="141"/>
      <c r="Y122" s="81"/>
      <c r="Z122" s="81"/>
      <c r="AA122" s="81"/>
      <c r="AB122" s="81"/>
      <c r="AC122" s="81"/>
      <c r="AD122" s="81"/>
      <c r="AE122" s="81"/>
      <c r="AF122" s="81"/>
      <c r="AG122" s="81"/>
      <c r="AH122" s="81"/>
      <c r="AI122" s="81"/>
      <c r="AJ122" s="81"/>
      <c r="AK122" s="81"/>
      <c r="AL122" s="82"/>
      <c r="AM122" s="82"/>
      <c r="AN122" s="251">
        <f t="shared" si="1"/>
        <v>0</v>
      </c>
      <c r="AO122" s="167"/>
      <c r="AP122" s="141"/>
      <c r="AQ122" s="81"/>
      <c r="AR122" s="81"/>
      <c r="AS122" s="81"/>
      <c r="AT122" s="81"/>
      <c r="AU122" s="81"/>
      <c r="AV122" s="81"/>
      <c r="AW122" s="81"/>
      <c r="AX122" s="81"/>
      <c r="AY122" s="81"/>
      <c r="AZ122" s="81"/>
      <c r="BA122" s="81"/>
      <c r="BB122" s="81"/>
      <c r="BC122" s="81"/>
      <c r="BD122" s="82"/>
      <c r="BE122" s="82"/>
      <c r="BF122" s="251">
        <f t="shared" si="2"/>
        <v>0</v>
      </c>
      <c r="BG122" s="167"/>
      <c r="BH122" s="141"/>
      <c r="BI122" s="81"/>
      <c r="BJ122" s="81"/>
      <c r="BK122" s="81"/>
      <c r="BL122" s="81"/>
      <c r="BM122" s="81"/>
      <c r="BN122" s="81"/>
      <c r="BO122" s="81"/>
      <c r="BP122" s="81"/>
      <c r="BQ122" s="81"/>
      <c r="BR122" s="81"/>
      <c r="BS122" s="81"/>
      <c r="BT122" s="81"/>
      <c r="BU122" s="81"/>
      <c r="BV122" s="82"/>
      <c r="BW122" s="82"/>
      <c r="BX122" s="251">
        <f t="shared" si="3"/>
        <v>0</v>
      </c>
      <c r="BY122" s="167"/>
      <c r="BZ122" s="141"/>
      <c r="CA122" s="81"/>
      <c r="CB122" s="81"/>
      <c r="CC122" s="81"/>
      <c r="CD122" s="81"/>
      <c r="CE122" s="81"/>
      <c r="CF122" s="81"/>
      <c r="CG122" s="81"/>
      <c r="CH122" s="81"/>
      <c r="CI122" s="81"/>
      <c r="CJ122" s="81"/>
      <c r="CK122" s="81"/>
      <c r="CL122" s="81"/>
      <c r="CM122" s="81"/>
      <c r="CN122" s="82"/>
      <c r="CO122" s="82"/>
      <c r="CP122" s="251">
        <f t="shared" si="4"/>
        <v>0</v>
      </c>
      <c r="CQ122" s="167"/>
      <c r="CR122" s="141"/>
      <c r="CS122" s="81"/>
      <c r="CT122" s="81"/>
      <c r="CU122" s="81"/>
      <c r="CV122" s="81"/>
      <c r="CW122" s="81"/>
      <c r="CX122" s="81"/>
      <c r="CY122" s="81"/>
      <c r="CZ122" s="81"/>
      <c r="DA122" s="81"/>
      <c r="DB122" s="81"/>
      <c r="DC122" s="81"/>
      <c r="DD122" s="81"/>
      <c r="DE122" s="81"/>
      <c r="DF122" s="82"/>
      <c r="DG122" s="82"/>
      <c r="DH122" s="251">
        <f t="shared" si="5"/>
        <v>0</v>
      </c>
      <c r="DI122" s="167"/>
      <c r="DJ122" s="141"/>
      <c r="DK122" s="81"/>
      <c r="DL122" s="81"/>
      <c r="DM122" s="81"/>
      <c r="DN122" s="81"/>
      <c r="DO122" s="81"/>
      <c r="DP122" s="81"/>
      <c r="DQ122" s="81"/>
      <c r="DR122" s="81"/>
      <c r="DS122" s="81"/>
      <c r="DT122" s="81"/>
      <c r="DU122" s="81"/>
      <c r="DV122" s="81"/>
      <c r="DW122" s="81"/>
      <c r="DX122" s="82"/>
      <c r="DY122" s="82"/>
      <c r="DZ122" s="251">
        <f t="shared" si="6"/>
        <v>0</v>
      </c>
      <c r="EA122" s="167"/>
      <c r="EB122" s="141"/>
      <c r="EC122" s="81"/>
      <c r="ED122" s="81"/>
      <c r="EE122" s="81"/>
      <c r="EF122" s="81"/>
      <c r="EG122" s="81"/>
      <c r="EH122" s="81"/>
      <c r="EI122" s="81"/>
      <c r="EJ122" s="81"/>
      <c r="EK122" s="81"/>
      <c r="EL122" s="81"/>
      <c r="EM122" s="81"/>
      <c r="EN122" s="81"/>
      <c r="EO122" s="81"/>
      <c r="EP122" s="82"/>
      <c r="EQ122" s="82"/>
      <c r="ER122" s="251">
        <f t="shared" si="7"/>
        <v>0</v>
      </c>
      <c r="ES122" s="167"/>
      <c r="ET122" s="141"/>
      <c r="EU122" s="81"/>
      <c r="EV122" s="81"/>
      <c r="EW122" s="81"/>
      <c r="EX122" s="81"/>
      <c r="EY122" s="81"/>
      <c r="EZ122" s="81"/>
      <c r="FA122" s="81"/>
      <c r="FB122" s="81"/>
      <c r="FC122" s="81"/>
      <c r="FD122" s="81"/>
      <c r="FE122" s="81"/>
      <c r="FF122" s="81"/>
      <c r="FG122" s="81"/>
      <c r="FH122" s="82"/>
      <c r="FI122" s="82"/>
      <c r="FJ122" s="251">
        <f t="shared" si="8"/>
        <v>0</v>
      </c>
      <c r="FK122" s="167"/>
      <c r="FL122" s="141"/>
      <c r="FM122" s="81"/>
      <c r="FN122" s="81"/>
      <c r="FO122" s="81"/>
      <c r="FP122" s="81"/>
      <c r="FQ122" s="81"/>
      <c r="FR122" s="81"/>
      <c r="FS122" s="81"/>
      <c r="FT122" s="81"/>
      <c r="FU122" s="81"/>
      <c r="FV122" s="81"/>
      <c r="FW122" s="81"/>
      <c r="FX122" s="81"/>
      <c r="FY122" s="81"/>
      <c r="FZ122" s="82"/>
      <c r="GA122" s="82"/>
      <c r="GB122" s="251">
        <f t="shared" si="9"/>
        <v>0</v>
      </c>
      <c r="GC122" s="167"/>
      <c r="GD122" s="141"/>
      <c r="GE122" s="81"/>
      <c r="GF122" s="81"/>
      <c r="GG122" s="81"/>
      <c r="GH122" s="81"/>
      <c r="GI122" s="81"/>
      <c r="GJ122" s="81"/>
      <c r="GK122" s="81"/>
      <c r="GL122" s="81"/>
      <c r="GM122" s="81"/>
      <c r="GN122" s="81"/>
      <c r="GO122" s="81"/>
      <c r="GP122" s="81"/>
      <c r="GQ122" s="81"/>
      <c r="GR122" s="82"/>
      <c r="GS122" s="82"/>
      <c r="GT122" s="251">
        <f t="shared" si="10"/>
        <v>0</v>
      </c>
    </row>
    <row r="123" spans="1:202" x14ac:dyDescent="0.25">
      <c r="A123" s="112" t="s">
        <v>44</v>
      </c>
      <c r="B123" s="719" t="s">
        <v>37</v>
      </c>
      <c r="C123" s="720">
        <v>23021</v>
      </c>
      <c r="D123" s="719"/>
      <c r="E123" s="720"/>
      <c r="F123" s="141"/>
      <c r="G123" s="81"/>
      <c r="H123" s="81"/>
      <c r="I123" s="81"/>
      <c r="J123" s="81"/>
      <c r="K123" s="81"/>
      <c r="L123" s="81"/>
      <c r="M123" s="81"/>
      <c r="N123" s="81"/>
      <c r="O123" s="81"/>
      <c r="P123" s="81"/>
      <c r="Q123" s="81"/>
      <c r="R123" s="81"/>
      <c r="S123" s="81"/>
      <c r="T123" s="82"/>
      <c r="U123" s="82"/>
      <c r="V123" s="251">
        <f t="shared" si="0"/>
        <v>0</v>
      </c>
      <c r="W123" s="167"/>
      <c r="X123" s="141"/>
      <c r="Y123" s="81"/>
      <c r="Z123" s="81"/>
      <c r="AA123" s="81"/>
      <c r="AB123" s="81"/>
      <c r="AC123" s="81"/>
      <c r="AD123" s="81"/>
      <c r="AE123" s="81"/>
      <c r="AF123" s="81"/>
      <c r="AG123" s="81"/>
      <c r="AH123" s="81"/>
      <c r="AI123" s="81"/>
      <c r="AJ123" s="81"/>
      <c r="AK123" s="81"/>
      <c r="AL123" s="82"/>
      <c r="AM123" s="82"/>
      <c r="AN123" s="251">
        <f t="shared" si="1"/>
        <v>0</v>
      </c>
      <c r="AO123" s="167"/>
      <c r="AP123" s="141"/>
      <c r="AQ123" s="81"/>
      <c r="AR123" s="81"/>
      <c r="AS123" s="81"/>
      <c r="AT123" s="81"/>
      <c r="AU123" s="81"/>
      <c r="AV123" s="81"/>
      <c r="AW123" s="81"/>
      <c r="AX123" s="81"/>
      <c r="AY123" s="81"/>
      <c r="AZ123" s="81"/>
      <c r="BA123" s="81"/>
      <c r="BB123" s="81"/>
      <c r="BC123" s="81"/>
      <c r="BD123" s="82"/>
      <c r="BE123" s="82"/>
      <c r="BF123" s="251">
        <f t="shared" si="2"/>
        <v>0</v>
      </c>
      <c r="BG123" s="167"/>
      <c r="BH123" s="141"/>
      <c r="BI123" s="81"/>
      <c r="BJ123" s="81"/>
      <c r="BK123" s="81"/>
      <c r="BL123" s="81"/>
      <c r="BM123" s="81"/>
      <c r="BN123" s="81"/>
      <c r="BO123" s="81"/>
      <c r="BP123" s="81"/>
      <c r="BQ123" s="81"/>
      <c r="BR123" s="81"/>
      <c r="BS123" s="81"/>
      <c r="BT123" s="81"/>
      <c r="BU123" s="81"/>
      <c r="BV123" s="82"/>
      <c r="BW123" s="82"/>
      <c r="BX123" s="251">
        <f t="shared" si="3"/>
        <v>0</v>
      </c>
      <c r="BY123" s="167"/>
      <c r="BZ123" s="141"/>
      <c r="CA123" s="81"/>
      <c r="CB123" s="81"/>
      <c r="CC123" s="81"/>
      <c r="CD123" s="81"/>
      <c r="CE123" s="81"/>
      <c r="CF123" s="81"/>
      <c r="CG123" s="81"/>
      <c r="CH123" s="81"/>
      <c r="CI123" s="81"/>
      <c r="CJ123" s="81"/>
      <c r="CK123" s="81"/>
      <c r="CL123" s="81"/>
      <c r="CM123" s="81"/>
      <c r="CN123" s="82"/>
      <c r="CO123" s="82"/>
      <c r="CP123" s="251">
        <f t="shared" si="4"/>
        <v>0</v>
      </c>
      <c r="CQ123" s="167"/>
      <c r="CR123" s="141"/>
      <c r="CS123" s="81"/>
      <c r="CT123" s="81"/>
      <c r="CU123" s="81"/>
      <c r="CV123" s="81"/>
      <c r="CW123" s="81"/>
      <c r="CX123" s="81"/>
      <c r="CY123" s="81"/>
      <c r="CZ123" s="81"/>
      <c r="DA123" s="81"/>
      <c r="DB123" s="81"/>
      <c r="DC123" s="81"/>
      <c r="DD123" s="81"/>
      <c r="DE123" s="81"/>
      <c r="DF123" s="82"/>
      <c r="DG123" s="82"/>
      <c r="DH123" s="251">
        <f t="shared" si="5"/>
        <v>0</v>
      </c>
      <c r="DI123" s="167"/>
      <c r="DJ123" s="141"/>
      <c r="DK123" s="81"/>
      <c r="DL123" s="81"/>
      <c r="DM123" s="81"/>
      <c r="DN123" s="81"/>
      <c r="DO123" s="81"/>
      <c r="DP123" s="81"/>
      <c r="DQ123" s="81"/>
      <c r="DR123" s="81"/>
      <c r="DS123" s="81"/>
      <c r="DT123" s="81"/>
      <c r="DU123" s="81"/>
      <c r="DV123" s="81"/>
      <c r="DW123" s="81"/>
      <c r="DX123" s="82"/>
      <c r="DY123" s="82"/>
      <c r="DZ123" s="251">
        <f t="shared" si="6"/>
        <v>0</v>
      </c>
      <c r="EA123" s="167"/>
      <c r="EB123" s="141"/>
      <c r="EC123" s="81"/>
      <c r="ED123" s="81"/>
      <c r="EE123" s="81"/>
      <c r="EF123" s="81"/>
      <c r="EG123" s="81"/>
      <c r="EH123" s="81"/>
      <c r="EI123" s="81"/>
      <c r="EJ123" s="81"/>
      <c r="EK123" s="81"/>
      <c r="EL123" s="81"/>
      <c r="EM123" s="81"/>
      <c r="EN123" s="81"/>
      <c r="EO123" s="81"/>
      <c r="EP123" s="82"/>
      <c r="EQ123" s="82"/>
      <c r="ER123" s="251">
        <f t="shared" si="7"/>
        <v>0</v>
      </c>
      <c r="ES123" s="167"/>
      <c r="ET123" s="141"/>
      <c r="EU123" s="81"/>
      <c r="EV123" s="81"/>
      <c r="EW123" s="81"/>
      <c r="EX123" s="81"/>
      <c r="EY123" s="81"/>
      <c r="EZ123" s="81"/>
      <c r="FA123" s="81"/>
      <c r="FB123" s="81"/>
      <c r="FC123" s="81"/>
      <c r="FD123" s="81"/>
      <c r="FE123" s="81"/>
      <c r="FF123" s="81"/>
      <c r="FG123" s="81"/>
      <c r="FH123" s="82"/>
      <c r="FI123" s="82"/>
      <c r="FJ123" s="251">
        <f t="shared" si="8"/>
        <v>0</v>
      </c>
      <c r="FK123" s="167"/>
      <c r="FL123" s="141"/>
      <c r="FM123" s="81"/>
      <c r="FN123" s="81"/>
      <c r="FO123" s="81"/>
      <c r="FP123" s="81"/>
      <c r="FQ123" s="81"/>
      <c r="FR123" s="81"/>
      <c r="FS123" s="81"/>
      <c r="FT123" s="81"/>
      <c r="FU123" s="81"/>
      <c r="FV123" s="81"/>
      <c r="FW123" s="81"/>
      <c r="FX123" s="81"/>
      <c r="FY123" s="81"/>
      <c r="FZ123" s="82"/>
      <c r="GA123" s="82"/>
      <c r="GB123" s="251">
        <f t="shared" si="9"/>
        <v>0</v>
      </c>
      <c r="GC123" s="167"/>
      <c r="GD123" s="141"/>
      <c r="GE123" s="81"/>
      <c r="GF123" s="81"/>
      <c r="GG123" s="81"/>
      <c r="GH123" s="81"/>
      <c r="GI123" s="81"/>
      <c r="GJ123" s="81"/>
      <c r="GK123" s="81"/>
      <c r="GL123" s="81"/>
      <c r="GM123" s="81"/>
      <c r="GN123" s="81"/>
      <c r="GO123" s="81"/>
      <c r="GP123" s="81"/>
      <c r="GQ123" s="81"/>
      <c r="GR123" s="82"/>
      <c r="GS123" s="82"/>
      <c r="GT123" s="251">
        <f t="shared" si="10"/>
        <v>0</v>
      </c>
    </row>
    <row r="124" spans="1:202" x14ac:dyDescent="0.25">
      <c r="A124" s="112" t="s">
        <v>45</v>
      </c>
      <c r="B124" s="719" t="s">
        <v>37</v>
      </c>
      <c r="C124" s="720">
        <v>23021</v>
      </c>
      <c r="D124" s="719"/>
      <c r="E124" s="720"/>
      <c r="F124" s="141"/>
      <c r="G124" s="81"/>
      <c r="H124" s="81"/>
      <c r="I124" s="81"/>
      <c r="J124" s="81"/>
      <c r="K124" s="81"/>
      <c r="L124" s="81"/>
      <c r="M124" s="81"/>
      <c r="N124" s="81"/>
      <c r="O124" s="81"/>
      <c r="P124" s="81"/>
      <c r="Q124" s="81"/>
      <c r="R124" s="81"/>
      <c r="S124" s="81"/>
      <c r="T124" s="82"/>
      <c r="U124" s="82"/>
      <c r="V124" s="251">
        <f t="shared" si="0"/>
        <v>0</v>
      </c>
      <c r="W124" s="167"/>
      <c r="X124" s="141"/>
      <c r="Y124" s="81"/>
      <c r="Z124" s="81"/>
      <c r="AA124" s="81"/>
      <c r="AB124" s="81"/>
      <c r="AC124" s="81"/>
      <c r="AD124" s="81"/>
      <c r="AE124" s="81"/>
      <c r="AF124" s="81"/>
      <c r="AG124" s="81"/>
      <c r="AH124" s="81"/>
      <c r="AI124" s="81"/>
      <c r="AJ124" s="81"/>
      <c r="AK124" s="81"/>
      <c r="AL124" s="82"/>
      <c r="AM124" s="82"/>
      <c r="AN124" s="251">
        <f t="shared" si="1"/>
        <v>0</v>
      </c>
      <c r="AO124" s="167"/>
      <c r="AP124" s="141"/>
      <c r="AQ124" s="81"/>
      <c r="AR124" s="81"/>
      <c r="AS124" s="81"/>
      <c r="AT124" s="81"/>
      <c r="AU124" s="81"/>
      <c r="AV124" s="81"/>
      <c r="AW124" s="81"/>
      <c r="AX124" s="81"/>
      <c r="AY124" s="81"/>
      <c r="AZ124" s="81"/>
      <c r="BA124" s="81"/>
      <c r="BB124" s="81"/>
      <c r="BC124" s="81"/>
      <c r="BD124" s="82"/>
      <c r="BE124" s="82"/>
      <c r="BF124" s="251">
        <f t="shared" si="2"/>
        <v>0</v>
      </c>
      <c r="BG124" s="167"/>
      <c r="BH124" s="141"/>
      <c r="BI124" s="81"/>
      <c r="BJ124" s="81"/>
      <c r="BK124" s="81"/>
      <c r="BL124" s="81"/>
      <c r="BM124" s="81"/>
      <c r="BN124" s="81"/>
      <c r="BO124" s="81"/>
      <c r="BP124" s="81"/>
      <c r="BQ124" s="81"/>
      <c r="BR124" s="81"/>
      <c r="BS124" s="81"/>
      <c r="BT124" s="81"/>
      <c r="BU124" s="81"/>
      <c r="BV124" s="82"/>
      <c r="BW124" s="82"/>
      <c r="BX124" s="251">
        <f t="shared" si="3"/>
        <v>0</v>
      </c>
      <c r="BY124" s="167"/>
      <c r="BZ124" s="141"/>
      <c r="CA124" s="81"/>
      <c r="CB124" s="81"/>
      <c r="CC124" s="81"/>
      <c r="CD124" s="81"/>
      <c r="CE124" s="81"/>
      <c r="CF124" s="81"/>
      <c r="CG124" s="81"/>
      <c r="CH124" s="81"/>
      <c r="CI124" s="81"/>
      <c r="CJ124" s="81"/>
      <c r="CK124" s="81"/>
      <c r="CL124" s="81"/>
      <c r="CM124" s="81"/>
      <c r="CN124" s="82"/>
      <c r="CO124" s="82"/>
      <c r="CP124" s="251">
        <f t="shared" si="4"/>
        <v>0</v>
      </c>
      <c r="CQ124" s="167"/>
      <c r="CR124" s="141"/>
      <c r="CS124" s="81"/>
      <c r="CT124" s="81"/>
      <c r="CU124" s="81"/>
      <c r="CV124" s="81"/>
      <c r="CW124" s="81"/>
      <c r="CX124" s="81"/>
      <c r="CY124" s="81"/>
      <c r="CZ124" s="81"/>
      <c r="DA124" s="81"/>
      <c r="DB124" s="81"/>
      <c r="DC124" s="81"/>
      <c r="DD124" s="81"/>
      <c r="DE124" s="81"/>
      <c r="DF124" s="82"/>
      <c r="DG124" s="82"/>
      <c r="DH124" s="251">
        <f t="shared" si="5"/>
        <v>0</v>
      </c>
      <c r="DI124" s="167"/>
      <c r="DJ124" s="141"/>
      <c r="DK124" s="81"/>
      <c r="DL124" s="81"/>
      <c r="DM124" s="81"/>
      <c r="DN124" s="81"/>
      <c r="DO124" s="81"/>
      <c r="DP124" s="81"/>
      <c r="DQ124" s="81"/>
      <c r="DR124" s="81"/>
      <c r="DS124" s="81"/>
      <c r="DT124" s="81"/>
      <c r="DU124" s="81"/>
      <c r="DV124" s="81"/>
      <c r="DW124" s="81"/>
      <c r="DX124" s="82"/>
      <c r="DY124" s="82"/>
      <c r="DZ124" s="251">
        <f t="shared" si="6"/>
        <v>0</v>
      </c>
      <c r="EA124" s="167"/>
      <c r="EB124" s="141"/>
      <c r="EC124" s="81"/>
      <c r="ED124" s="81"/>
      <c r="EE124" s="81"/>
      <c r="EF124" s="81"/>
      <c r="EG124" s="81"/>
      <c r="EH124" s="81"/>
      <c r="EI124" s="81"/>
      <c r="EJ124" s="81"/>
      <c r="EK124" s="81"/>
      <c r="EL124" s="81"/>
      <c r="EM124" s="81"/>
      <c r="EN124" s="81"/>
      <c r="EO124" s="81"/>
      <c r="EP124" s="82"/>
      <c r="EQ124" s="82"/>
      <c r="ER124" s="251">
        <f t="shared" si="7"/>
        <v>0</v>
      </c>
      <c r="ES124" s="167"/>
      <c r="ET124" s="141"/>
      <c r="EU124" s="81"/>
      <c r="EV124" s="81"/>
      <c r="EW124" s="81"/>
      <c r="EX124" s="81"/>
      <c r="EY124" s="81"/>
      <c r="EZ124" s="81"/>
      <c r="FA124" s="81"/>
      <c r="FB124" s="81"/>
      <c r="FC124" s="81"/>
      <c r="FD124" s="81"/>
      <c r="FE124" s="81"/>
      <c r="FF124" s="81"/>
      <c r="FG124" s="81"/>
      <c r="FH124" s="82"/>
      <c r="FI124" s="82"/>
      <c r="FJ124" s="251">
        <f t="shared" si="8"/>
        <v>0</v>
      </c>
      <c r="FK124" s="167"/>
      <c r="FL124" s="141"/>
      <c r="FM124" s="81"/>
      <c r="FN124" s="81"/>
      <c r="FO124" s="81"/>
      <c r="FP124" s="81"/>
      <c r="FQ124" s="81"/>
      <c r="FR124" s="81"/>
      <c r="FS124" s="81"/>
      <c r="FT124" s="81"/>
      <c r="FU124" s="81"/>
      <c r="FV124" s="81"/>
      <c r="FW124" s="81"/>
      <c r="FX124" s="81"/>
      <c r="FY124" s="81"/>
      <c r="FZ124" s="82"/>
      <c r="GA124" s="82"/>
      <c r="GB124" s="251">
        <f t="shared" si="9"/>
        <v>0</v>
      </c>
      <c r="GC124" s="167"/>
      <c r="GD124" s="141"/>
      <c r="GE124" s="81"/>
      <c r="GF124" s="81"/>
      <c r="GG124" s="81"/>
      <c r="GH124" s="81"/>
      <c r="GI124" s="81"/>
      <c r="GJ124" s="81"/>
      <c r="GK124" s="81"/>
      <c r="GL124" s="81"/>
      <c r="GM124" s="81"/>
      <c r="GN124" s="81"/>
      <c r="GO124" s="81"/>
      <c r="GP124" s="81"/>
      <c r="GQ124" s="81"/>
      <c r="GR124" s="82"/>
      <c r="GS124" s="82"/>
      <c r="GT124" s="251">
        <f t="shared" si="10"/>
        <v>0</v>
      </c>
    </row>
    <row r="125" spans="1:202" x14ac:dyDescent="0.25">
      <c r="A125" s="112" t="s">
        <v>46</v>
      </c>
      <c r="B125" s="719" t="s">
        <v>93</v>
      </c>
      <c r="C125" s="720">
        <v>23380</v>
      </c>
      <c r="D125" s="719"/>
      <c r="E125" s="720"/>
      <c r="F125" s="141"/>
      <c r="G125" s="81"/>
      <c r="H125" s="81"/>
      <c r="I125" s="81"/>
      <c r="J125" s="81"/>
      <c r="K125" s="81"/>
      <c r="L125" s="81"/>
      <c r="M125" s="81"/>
      <c r="N125" s="81"/>
      <c r="O125" s="81"/>
      <c r="P125" s="81"/>
      <c r="Q125" s="81"/>
      <c r="R125" s="81"/>
      <c r="S125" s="81"/>
      <c r="T125" s="82"/>
      <c r="U125" s="82"/>
      <c r="V125" s="251">
        <f t="shared" si="0"/>
        <v>0</v>
      </c>
      <c r="W125" s="167"/>
      <c r="X125" s="141"/>
      <c r="Y125" s="81"/>
      <c r="Z125" s="81"/>
      <c r="AA125" s="81"/>
      <c r="AB125" s="81"/>
      <c r="AC125" s="81"/>
      <c r="AD125" s="81"/>
      <c r="AE125" s="81"/>
      <c r="AF125" s="81"/>
      <c r="AG125" s="81"/>
      <c r="AH125" s="81"/>
      <c r="AI125" s="81"/>
      <c r="AJ125" s="81"/>
      <c r="AK125" s="81"/>
      <c r="AL125" s="82"/>
      <c r="AM125" s="82"/>
      <c r="AN125" s="251">
        <f t="shared" si="1"/>
        <v>0</v>
      </c>
      <c r="AO125" s="167"/>
      <c r="AP125" s="141"/>
      <c r="AQ125" s="81"/>
      <c r="AR125" s="81"/>
      <c r="AS125" s="81"/>
      <c r="AT125" s="81"/>
      <c r="AU125" s="81"/>
      <c r="AV125" s="81"/>
      <c r="AW125" s="81"/>
      <c r="AX125" s="81"/>
      <c r="AY125" s="81"/>
      <c r="AZ125" s="81"/>
      <c r="BA125" s="81"/>
      <c r="BB125" s="81"/>
      <c r="BC125" s="81"/>
      <c r="BD125" s="82"/>
      <c r="BE125" s="82"/>
      <c r="BF125" s="251">
        <f t="shared" si="2"/>
        <v>0</v>
      </c>
      <c r="BG125" s="167"/>
      <c r="BH125" s="141"/>
      <c r="BI125" s="81"/>
      <c r="BJ125" s="81"/>
      <c r="BK125" s="81"/>
      <c r="BL125" s="81"/>
      <c r="BM125" s="81"/>
      <c r="BN125" s="81"/>
      <c r="BO125" s="81"/>
      <c r="BP125" s="81"/>
      <c r="BQ125" s="81"/>
      <c r="BR125" s="81"/>
      <c r="BS125" s="81"/>
      <c r="BT125" s="81"/>
      <c r="BU125" s="81"/>
      <c r="BV125" s="82"/>
      <c r="BW125" s="82"/>
      <c r="BX125" s="251">
        <f t="shared" si="3"/>
        <v>0</v>
      </c>
      <c r="BY125" s="167"/>
      <c r="BZ125" s="141"/>
      <c r="CA125" s="81"/>
      <c r="CB125" s="81"/>
      <c r="CC125" s="81"/>
      <c r="CD125" s="81"/>
      <c r="CE125" s="81"/>
      <c r="CF125" s="81"/>
      <c r="CG125" s="81"/>
      <c r="CH125" s="81"/>
      <c r="CI125" s="81"/>
      <c r="CJ125" s="81"/>
      <c r="CK125" s="81"/>
      <c r="CL125" s="81"/>
      <c r="CM125" s="81"/>
      <c r="CN125" s="82"/>
      <c r="CO125" s="82"/>
      <c r="CP125" s="251">
        <f t="shared" si="4"/>
        <v>0</v>
      </c>
      <c r="CQ125" s="167"/>
      <c r="CR125" s="141"/>
      <c r="CS125" s="81"/>
      <c r="CT125" s="81"/>
      <c r="CU125" s="81"/>
      <c r="CV125" s="81"/>
      <c r="CW125" s="81"/>
      <c r="CX125" s="81"/>
      <c r="CY125" s="81"/>
      <c r="CZ125" s="81"/>
      <c r="DA125" s="81"/>
      <c r="DB125" s="81"/>
      <c r="DC125" s="81"/>
      <c r="DD125" s="81"/>
      <c r="DE125" s="81"/>
      <c r="DF125" s="82"/>
      <c r="DG125" s="82"/>
      <c r="DH125" s="251">
        <f t="shared" si="5"/>
        <v>0</v>
      </c>
      <c r="DI125" s="167"/>
      <c r="DJ125" s="141"/>
      <c r="DK125" s="81"/>
      <c r="DL125" s="81"/>
      <c r="DM125" s="81"/>
      <c r="DN125" s="81"/>
      <c r="DO125" s="81"/>
      <c r="DP125" s="81"/>
      <c r="DQ125" s="81"/>
      <c r="DR125" s="81"/>
      <c r="DS125" s="81"/>
      <c r="DT125" s="81"/>
      <c r="DU125" s="81"/>
      <c r="DV125" s="81"/>
      <c r="DW125" s="81"/>
      <c r="DX125" s="82"/>
      <c r="DY125" s="82"/>
      <c r="DZ125" s="251">
        <f t="shared" si="6"/>
        <v>0</v>
      </c>
      <c r="EA125" s="167"/>
      <c r="EB125" s="141"/>
      <c r="EC125" s="81"/>
      <c r="ED125" s="81"/>
      <c r="EE125" s="81"/>
      <c r="EF125" s="81"/>
      <c r="EG125" s="81"/>
      <c r="EH125" s="81"/>
      <c r="EI125" s="81"/>
      <c r="EJ125" s="81"/>
      <c r="EK125" s="81"/>
      <c r="EL125" s="81"/>
      <c r="EM125" s="81"/>
      <c r="EN125" s="81"/>
      <c r="EO125" s="81"/>
      <c r="EP125" s="82"/>
      <c r="EQ125" s="82"/>
      <c r="ER125" s="251">
        <f t="shared" si="7"/>
        <v>0</v>
      </c>
      <c r="ES125" s="167"/>
      <c r="ET125" s="141"/>
      <c r="EU125" s="81"/>
      <c r="EV125" s="81"/>
      <c r="EW125" s="81"/>
      <c r="EX125" s="81"/>
      <c r="EY125" s="81"/>
      <c r="EZ125" s="81"/>
      <c r="FA125" s="81"/>
      <c r="FB125" s="81"/>
      <c r="FC125" s="81"/>
      <c r="FD125" s="81"/>
      <c r="FE125" s="81"/>
      <c r="FF125" s="81"/>
      <c r="FG125" s="81"/>
      <c r="FH125" s="82"/>
      <c r="FI125" s="82"/>
      <c r="FJ125" s="251">
        <f t="shared" si="8"/>
        <v>0</v>
      </c>
      <c r="FK125" s="167"/>
      <c r="FL125" s="141"/>
      <c r="FM125" s="81"/>
      <c r="FN125" s="81"/>
      <c r="FO125" s="81"/>
      <c r="FP125" s="81"/>
      <c r="FQ125" s="81"/>
      <c r="FR125" s="81"/>
      <c r="FS125" s="81"/>
      <c r="FT125" s="81"/>
      <c r="FU125" s="81"/>
      <c r="FV125" s="81"/>
      <c r="FW125" s="81"/>
      <c r="FX125" s="81"/>
      <c r="FY125" s="81"/>
      <c r="FZ125" s="82"/>
      <c r="GA125" s="82"/>
      <c r="GB125" s="251">
        <f t="shared" si="9"/>
        <v>0</v>
      </c>
      <c r="GC125" s="167"/>
      <c r="GD125" s="141"/>
      <c r="GE125" s="81"/>
      <c r="GF125" s="81"/>
      <c r="GG125" s="81"/>
      <c r="GH125" s="81"/>
      <c r="GI125" s="81"/>
      <c r="GJ125" s="81"/>
      <c r="GK125" s="81"/>
      <c r="GL125" s="81"/>
      <c r="GM125" s="81"/>
      <c r="GN125" s="81"/>
      <c r="GO125" s="81"/>
      <c r="GP125" s="81"/>
      <c r="GQ125" s="81"/>
      <c r="GR125" s="82"/>
      <c r="GS125" s="82"/>
      <c r="GT125" s="251">
        <f t="shared" si="10"/>
        <v>0</v>
      </c>
    </row>
    <row r="126" spans="1:202" x14ac:dyDescent="0.25">
      <c r="A126" s="112" t="s">
        <v>47</v>
      </c>
      <c r="B126" s="719" t="s">
        <v>93</v>
      </c>
      <c r="C126" s="720">
        <v>23380</v>
      </c>
      <c r="D126" s="719"/>
      <c r="E126" s="720"/>
      <c r="F126" s="141"/>
      <c r="G126" s="81"/>
      <c r="H126" s="81"/>
      <c r="I126" s="81"/>
      <c r="J126" s="81"/>
      <c r="K126" s="81"/>
      <c r="L126" s="81"/>
      <c r="M126" s="81"/>
      <c r="N126" s="81"/>
      <c r="O126" s="81"/>
      <c r="P126" s="81"/>
      <c r="Q126" s="81"/>
      <c r="R126" s="81"/>
      <c r="S126" s="81"/>
      <c r="T126" s="82"/>
      <c r="U126" s="82"/>
      <c r="V126" s="251">
        <f t="shared" si="0"/>
        <v>0</v>
      </c>
      <c r="W126" s="167"/>
      <c r="X126" s="141"/>
      <c r="Y126" s="81"/>
      <c r="Z126" s="81"/>
      <c r="AA126" s="81"/>
      <c r="AB126" s="81"/>
      <c r="AC126" s="81"/>
      <c r="AD126" s="81"/>
      <c r="AE126" s="81"/>
      <c r="AF126" s="81"/>
      <c r="AG126" s="81"/>
      <c r="AH126" s="81"/>
      <c r="AI126" s="81"/>
      <c r="AJ126" s="81"/>
      <c r="AK126" s="81"/>
      <c r="AL126" s="82"/>
      <c r="AM126" s="82"/>
      <c r="AN126" s="251">
        <f t="shared" si="1"/>
        <v>0</v>
      </c>
      <c r="AO126" s="167"/>
      <c r="AP126" s="141"/>
      <c r="AQ126" s="81"/>
      <c r="AR126" s="81"/>
      <c r="AS126" s="81"/>
      <c r="AT126" s="81"/>
      <c r="AU126" s="81"/>
      <c r="AV126" s="81"/>
      <c r="AW126" s="81"/>
      <c r="AX126" s="81"/>
      <c r="AY126" s="81"/>
      <c r="AZ126" s="81"/>
      <c r="BA126" s="81"/>
      <c r="BB126" s="81"/>
      <c r="BC126" s="81"/>
      <c r="BD126" s="82"/>
      <c r="BE126" s="82"/>
      <c r="BF126" s="251">
        <f t="shared" si="2"/>
        <v>0</v>
      </c>
      <c r="BG126" s="167"/>
      <c r="BH126" s="141"/>
      <c r="BI126" s="81"/>
      <c r="BJ126" s="81"/>
      <c r="BK126" s="81"/>
      <c r="BL126" s="81"/>
      <c r="BM126" s="81"/>
      <c r="BN126" s="81"/>
      <c r="BO126" s="81"/>
      <c r="BP126" s="81"/>
      <c r="BQ126" s="81"/>
      <c r="BR126" s="81"/>
      <c r="BS126" s="81"/>
      <c r="BT126" s="81"/>
      <c r="BU126" s="81"/>
      <c r="BV126" s="82"/>
      <c r="BW126" s="82"/>
      <c r="BX126" s="251">
        <f t="shared" si="3"/>
        <v>0</v>
      </c>
      <c r="BY126" s="167"/>
      <c r="BZ126" s="141"/>
      <c r="CA126" s="81"/>
      <c r="CB126" s="81"/>
      <c r="CC126" s="81"/>
      <c r="CD126" s="81"/>
      <c r="CE126" s="81"/>
      <c r="CF126" s="81"/>
      <c r="CG126" s="81"/>
      <c r="CH126" s="81"/>
      <c r="CI126" s="81"/>
      <c r="CJ126" s="81"/>
      <c r="CK126" s="81"/>
      <c r="CL126" s="81"/>
      <c r="CM126" s="81"/>
      <c r="CN126" s="82"/>
      <c r="CO126" s="82"/>
      <c r="CP126" s="251">
        <f t="shared" si="4"/>
        <v>0</v>
      </c>
      <c r="CQ126" s="167"/>
      <c r="CR126" s="141"/>
      <c r="CS126" s="81"/>
      <c r="CT126" s="81"/>
      <c r="CU126" s="81"/>
      <c r="CV126" s="81"/>
      <c r="CW126" s="81"/>
      <c r="CX126" s="81"/>
      <c r="CY126" s="81"/>
      <c r="CZ126" s="81"/>
      <c r="DA126" s="81"/>
      <c r="DB126" s="81"/>
      <c r="DC126" s="81"/>
      <c r="DD126" s="81"/>
      <c r="DE126" s="81"/>
      <c r="DF126" s="82"/>
      <c r="DG126" s="82"/>
      <c r="DH126" s="251">
        <f t="shared" si="5"/>
        <v>0</v>
      </c>
      <c r="DI126" s="167"/>
      <c r="DJ126" s="141"/>
      <c r="DK126" s="81"/>
      <c r="DL126" s="81"/>
      <c r="DM126" s="81"/>
      <c r="DN126" s="81"/>
      <c r="DO126" s="81"/>
      <c r="DP126" s="81"/>
      <c r="DQ126" s="81"/>
      <c r="DR126" s="81"/>
      <c r="DS126" s="81"/>
      <c r="DT126" s="81"/>
      <c r="DU126" s="81"/>
      <c r="DV126" s="81"/>
      <c r="DW126" s="81"/>
      <c r="DX126" s="82"/>
      <c r="DY126" s="82"/>
      <c r="DZ126" s="251">
        <f t="shared" si="6"/>
        <v>0</v>
      </c>
      <c r="EA126" s="167"/>
      <c r="EB126" s="141"/>
      <c r="EC126" s="81"/>
      <c r="ED126" s="81"/>
      <c r="EE126" s="81"/>
      <c r="EF126" s="81"/>
      <c r="EG126" s="81"/>
      <c r="EH126" s="81"/>
      <c r="EI126" s="81"/>
      <c r="EJ126" s="81"/>
      <c r="EK126" s="81"/>
      <c r="EL126" s="81"/>
      <c r="EM126" s="81"/>
      <c r="EN126" s="81"/>
      <c r="EO126" s="81"/>
      <c r="EP126" s="82"/>
      <c r="EQ126" s="82"/>
      <c r="ER126" s="251">
        <f t="shared" si="7"/>
        <v>0</v>
      </c>
      <c r="ES126" s="167"/>
      <c r="ET126" s="141"/>
      <c r="EU126" s="81"/>
      <c r="EV126" s="81"/>
      <c r="EW126" s="81"/>
      <c r="EX126" s="81"/>
      <c r="EY126" s="81"/>
      <c r="EZ126" s="81"/>
      <c r="FA126" s="81"/>
      <c r="FB126" s="81"/>
      <c r="FC126" s="81"/>
      <c r="FD126" s="81"/>
      <c r="FE126" s="81"/>
      <c r="FF126" s="81"/>
      <c r="FG126" s="81"/>
      <c r="FH126" s="82"/>
      <c r="FI126" s="82"/>
      <c r="FJ126" s="251">
        <f t="shared" si="8"/>
        <v>0</v>
      </c>
      <c r="FK126" s="167"/>
      <c r="FL126" s="141"/>
      <c r="FM126" s="81"/>
      <c r="FN126" s="81"/>
      <c r="FO126" s="81"/>
      <c r="FP126" s="81"/>
      <c r="FQ126" s="81"/>
      <c r="FR126" s="81"/>
      <c r="FS126" s="81"/>
      <c r="FT126" s="81"/>
      <c r="FU126" s="81"/>
      <c r="FV126" s="81"/>
      <c r="FW126" s="81"/>
      <c r="FX126" s="81"/>
      <c r="FY126" s="81"/>
      <c r="FZ126" s="82"/>
      <c r="GA126" s="82"/>
      <c r="GB126" s="251">
        <f t="shared" si="9"/>
        <v>0</v>
      </c>
      <c r="GC126" s="167"/>
      <c r="GD126" s="141"/>
      <c r="GE126" s="81"/>
      <c r="GF126" s="81"/>
      <c r="GG126" s="81"/>
      <c r="GH126" s="81"/>
      <c r="GI126" s="81"/>
      <c r="GJ126" s="81"/>
      <c r="GK126" s="81"/>
      <c r="GL126" s="81"/>
      <c r="GM126" s="81"/>
      <c r="GN126" s="81"/>
      <c r="GO126" s="81"/>
      <c r="GP126" s="81"/>
      <c r="GQ126" s="81"/>
      <c r="GR126" s="82"/>
      <c r="GS126" s="82"/>
      <c r="GT126" s="251">
        <f t="shared" si="10"/>
        <v>0</v>
      </c>
    </row>
    <row r="127" spans="1:202" x14ac:dyDescent="0.25">
      <c r="A127" s="112" t="s">
        <v>48</v>
      </c>
      <c r="B127" s="726"/>
      <c r="C127" s="723"/>
      <c r="D127" s="726"/>
      <c r="E127" s="723"/>
      <c r="F127" s="141"/>
      <c r="G127" s="81"/>
      <c r="H127" s="81"/>
      <c r="I127" s="81"/>
      <c r="J127" s="81"/>
      <c r="K127" s="81"/>
      <c r="L127" s="81"/>
      <c r="M127" s="81"/>
      <c r="N127" s="81"/>
      <c r="O127" s="81"/>
      <c r="P127" s="81"/>
      <c r="Q127" s="81"/>
      <c r="R127" s="81"/>
      <c r="S127" s="81"/>
      <c r="T127" s="82"/>
      <c r="U127" s="82"/>
      <c r="V127" s="251">
        <f t="shared" si="0"/>
        <v>0</v>
      </c>
      <c r="W127" s="167"/>
      <c r="X127" s="141"/>
      <c r="Y127" s="81"/>
      <c r="Z127" s="81"/>
      <c r="AA127" s="81"/>
      <c r="AB127" s="81"/>
      <c r="AC127" s="81"/>
      <c r="AD127" s="81"/>
      <c r="AE127" s="81"/>
      <c r="AF127" s="81"/>
      <c r="AG127" s="81"/>
      <c r="AH127" s="81"/>
      <c r="AI127" s="81"/>
      <c r="AJ127" s="81"/>
      <c r="AK127" s="81"/>
      <c r="AL127" s="82"/>
      <c r="AM127" s="82"/>
      <c r="AN127" s="251">
        <f t="shared" si="1"/>
        <v>0</v>
      </c>
      <c r="AO127" s="167"/>
      <c r="AP127" s="141"/>
      <c r="AQ127" s="81"/>
      <c r="AR127" s="81"/>
      <c r="AS127" s="81"/>
      <c r="AT127" s="81"/>
      <c r="AU127" s="81"/>
      <c r="AV127" s="81"/>
      <c r="AW127" s="81"/>
      <c r="AX127" s="81"/>
      <c r="AY127" s="81"/>
      <c r="AZ127" s="81"/>
      <c r="BA127" s="81"/>
      <c r="BB127" s="81"/>
      <c r="BC127" s="81"/>
      <c r="BD127" s="82"/>
      <c r="BE127" s="82"/>
      <c r="BF127" s="251">
        <f t="shared" si="2"/>
        <v>0</v>
      </c>
      <c r="BG127" s="167"/>
      <c r="BH127" s="141"/>
      <c r="BI127" s="81"/>
      <c r="BJ127" s="81"/>
      <c r="BK127" s="81"/>
      <c r="BL127" s="81"/>
      <c r="BM127" s="81"/>
      <c r="BN127" s="81"/>
      <c r="BO127" s="81"/>
      <c r="BP127" s="81"/>
      <c r="BQ127" s="81"/>
      <c r="BR127" s="81"/>
      <c r="BS127" s="81"/>
      <c r="BT127" s="81"/>
      <c r="BU127" s="81"/>
      <c r="BV127" s="82"/>
      <c r="BW127" s="82"/>
      <c r="BX127" s="251">
        <f t="shared" si="3"/>
        <v>0</v>
      </c>
      <c r="BY127" s="167"/>
      <c r="BZ127" s="141"/>
      <c r="CA127" s="81"/>
      <c r="CB127" s="81"/>
      <c r="CC127" s="81"/>
      <c r="CD127" s="81"/>
      <c r="CE127" s="81"/>
      <c r="CF127" s="81"/>
      <c r="CG127" s="81"/>
      <c r="CH127" s="81"/>
      <c r="CI127" s="81"/>
      <c r="CJ127" s="81"/>
      <c r="CK127" s="81"/>
      <c r="CL127" s="81"/>
      <c r="CM127" s="81"/>
      <c r="CN127" s="82"/>
      <c r="CO127" s="82"/>
      <c r="CP127" s="251">
        <f t="shared" si="4"/>
        <v>0</v>
      </c>
      <c r="CQ127" s="167"/>
      <c r="CR127" s="141"/>
      <c r="CS127" s="81"/>
      <c r="CT127" s="81"/>
      <c r="CU127" s="81"/>
      <c r="CV127" s="81"/>
      <c r="CW127" s="81"/>
      <c r="CX127" s="81"/>
      <c r="CY127" s="81"/>
      <c r="CZ127" s="81"/>
      <c r="DA127" s="81"/>
      <c r="DB127" s="81"/>
      <c r="DC127" s="81"/>
      <c r="DD127" s="81"/>
      <c r="DE127" s="81"/>
      <c r="DF127" s="82"/>
      <c r="DG127" s="82"/>
      <c r="DH127" s="251">
        <f t="shared" si="5"/>
        <v>0</v>
      </c>
      <c r="DI127" s="167"/>
      <c r="DJ127" s="141"/>
      <c r="DK127" s="81"/>
      <c r="DL127" s="81"/>
      <c r="DM127" s="81"/>
      <c r="DN127" s="81"/>
      <c r="DO127" s="81"/>
      <c r="DP127" s="81"/>
      <c r="DQ127" s="81"/>
      <c r="DR127" s="81"/>
      <c r="DS127" s="81"/>
      <c r="DT127" s="81"/>
      <c r="DU127" s="81"/>
      <c r="DV127" s="81"/>
      <c r="DW127" s="81"/>
      <c r="DX127" s="82"/>
      <c r="DY127" s="82"/>
      <c r="DZ127" s="251">
        <f t="shared" si="6"/>
        <v>0</v>
      </c>
      <c r="EA127" s="167"/>
      <c r="EB127" s="141"/>
      <c r="EC127" s="81"/>
      <c r="ED127" s="81"/>
      <c r="EE127" s="81"/>
      <c r="EF127" s="81"/>
      <c r="EG127" s="81"/>
      <c r="EH127" s="81"/>
      <c r="EI127" s="81"/>
      <c r="EJ127" s="81"/>
      <c r="EK127" s="81"/>
      <c r="EL127" s="81"/>
      <c r="EM127" s="81"/>
      <c r="EN127" s="81"/>
      <c r="EO127" s="81"/>
      <c r="EP127" s="82"/>
      <c r="EQ127" s="82"/>
      <c r="ER127" s="251">
        <f t="shared" si="7"/>
        <v>0</v>
      </c>
      <c r="ES127" s="167"/>
      <c r="ET127" s="141"/>
      <c r="EU127" s="81"/>
      <c r="EV127" s="81"/>
      <c r="EW127" s="81"/>
      <c r="EX127" s="81"/>
      <c r="EY127" s="81"/>
      <c r="EZ127" s="81"/>
      <c r="FA127" s="81"/>
      <c r="FB127" s="81"/>
      <c r="FC127" s="81"/>
      <c r="FD127" s="81"/>
      <c r="FE127" s="81"/>
      <c r="FF127" s="81"/>
      <c r="FG127" s="81"/>
      <c r="FH127" s="82"/>
      <c r="FI127" s="82"/>
      <c r="FJ127" s="251">
        <f t="shared" si="8"/>
        <v>0</v>
      </c>
      <c r="FK127" s="167"/>
      <c r="FL127" s="141"/>
      <c r="FM127" s="81"/>
      <c r="FN127" s="81"/>
      <c r="FO127" s="81"/>
      <c r="FP127" s="81"/>
      <c r="FQ127" s="81"/>
      <c r="FR127" s="81"/>
      <c r="FS127" s="81"/>
      <c r="FT127" s="81"/>
      <c r="FU127" s="81"/>
      <c r="FV127" s="81"/>
      <c r="FW127" s="81"/>
      <c r="FX127" s="81"/>
      <c r="FY127" s="81"/>
      <c r="FZ127" s="82"/>
      <c r="GA127" s="82"/>
      <c r="GB127" s="251">
        <f t="shared" si="9"/>
        <v>0</v>
      </c>
      <c r="GC127" s="167"/>
      <c r="GD127" s="141"/>
      <c r="GE127" s="81"/>
      <c r="GF127" s="81"/>
      <c r="GG127" s="81"/>
      <c r="GH127" s="81"/>
      <c r="GI127" s="81"/>
      <c r="GJ127" s="81"/>
      <c r="GK127" s="81"/>
      <c r="GL127" s="81"/>
      <c r="GM127" s="81"/>
      <c r="GN127" s="81"/>
      <c r="GO127" s="81"/>
      <c r="GP127" s="81"/>
      <c r="GQ127" s="81"/>
      <c r="GR127" s="82"/>
      <c r="GS127" s="82"/>
      <c r="GT127" s="251">
        <f t="shared" si="10"/>
        <v>0</v>
      </c>
    </row>
    <row r="128" spans="1:202" x14ac:dyDescent="0.25">
      <c r="A128" s="112" t="s">
        <v>49</v>
      </c>
      <c r="B128" s="719" t="s">
        <v>49</v>
      </c>
      <c r="C128" s="720">
        <v>21030</v>
      </c>
      <c r="D128" s="719"/>
      <c r="E128" s="720"/>
      <c r="F128" s="141"/>
      <c r="G128" s="81"/>
      <c r="H128" s="81"/>
      <c r="I128" s="81"/>
      <c r="J128" s="81"/>
      <c r="K128" s="81"/>
      <c r="L128" s="81"/>
      <c r="M128" s="81"/>
      <c r="N128" s="81"/>
      <c r="O128" s="81"/>
      <c r="P128" s="81"/>
      <c r="Q128" s="81"/>
      <c r="R128" s="81"/>
      <c r="S128" s="81"/>
      <c r="T128" s="82"/>
      <c r="U128" s="82"/>
      <c r="V128" s="251">
        <f t="shared" si="0"/>
        <v>0</v>
      </c>
      <c r="W128" s="167"/>
      <c r="X128" s="141"/>
      <c r="Y128" s="81"/>
      <c r="Z128" s="81"/>
      <c r="AA128" s="81"/>
      <c r="AB128" s="81"/>
      <c r="AC128" s="81"/>
      <c r="AD128" s="81"/>
      <c r="AE128" s="81"/>
      <c r="AF128" s="81"/>
      <c r="AG128" s="81"/>
      <c r="AH128" s="81"/>
      <c r="AI128" s="81"/>
      <c r="AJ128" s="81"/>
      <c r="AK128" s="81"/>
      <c r="AL128" s="82"/>
      <c r="AM128" s="82"/>
      <c r="AN128" s="251">
        <f t="shared" si="1"/>
        <v>0</v>
      </c>
      <c r="AO128" s="167"/>
      <c r="AP128" s="141"/>
      <c r="AQ128" s="81"/>
      <c r="AR128" s="81"/>
      <c r="AS128" s="81"/>
      <c r="AT128" s="81"/>
      <c r="AU128" s="81"/>
      <c r="AV128" s="81"/>
      <c r="AW128" s="81"/>
      <c r="AX128" s="81"/>
      <c r="AY128" s="81"/>
      <c r="AZ128" s="81"/>
      <c r="BA128" s="81"/>
      <c r="BB128" s="81"/>
      <c r="BC128" s="81"/>
      <c r="BD128" s="82"/>
      <c r="BE128" s="82"/>
      <c r="BF128" s="251">
        <f t="shared" si="2"/>
        <v>0</v>
      </c>
      <c r="BG128" s="167"/>
      <c r="BH128" s="141"/>
      <c r="BI128" s="81"/>
      <c r="BJ128" s="81"/>
      <c r="BK128" s="81"/>
      <c r="BL128" s="81"/>
      <c r="BM128" s="81"/>
      <c r="BN128" s="81"/>
      <c r="BO128" s="81"/>
      <c r="BP128" s="81"/>
      <c r="BQ128" s="81"/>
      <c r="BR128" s="81"/>
      <c r="BS128" s="81"/>
      <c r="BT128" s="81"/>
      <c r="BU128" s="81"/>
      <c r="BV128" s="82"/>
      <c r="BW128" s="82"/>
      <c r="BX128" s="251">
        <f t="shared" si="3"/>
        <v>0</v>
      </c>
      <c r="BY128" s="167"/>
      <c r="BZ128" s="141"/>
      <c r="CA128" s="81"/>
      <c r="CB128" s="81"/>
      <c r="CC128" s="81"/>
      <c r="CD128" s="81"/>
      <c r="CE128" s="81"/>
      <c r="CF128" s="81"/>
      <c r="CG128" s="81"/>
      <c r="CH128" s="81"/>
      <c r="CI128" s="81"/>
      <c r="CJ128" s="81"/>
      <c r="CK128" s="81"/>
      <c r="CL128" s="81"/>
      <c r="CM128" s="81"/>
      <c r="CN128" s="82"/>
      <c r="CO128" s="82"/>
      <c r="CP128" s="251">
        <f t="shared" si="4"/>
        <v>0</v>
      </c>
      <c r="CQ128" s="167"/>
      <c r="CR128" s="141"/>
      <c r="CS128" s="81"/>
      <c r="CT128" s="81"/>
      <c r="CU128" s="81"/>
      <c r="CV128" s="81"/>
      <c r="CW128" s="81"/>
      <c r="CX128" s="81"/>
      <c r="CY128" s="81"/>
      <c r="CZ128" s="81"/>
      <c r="DA128" s="81"/>
      <c r="DB128" s="81"/>
      <c r="DC128" s="81"/>
      <c r="DD128" s="81"/>
      <c r="DE128" s="81"/>
      <c r="DF128" s="82"/>
      <c r="DG128" s="82"/>
      <c r="DH128" s="251">
        <f t="shared" si="5"/>
        <v>0</v>
      </c>
      <c r="DI128" s="167"/>
      <c r="DJ128" s="141"/>
      <c r="DK128" s="81"/>
      <c r="DL128" s="81"/>
      <c r="DM128" s="81"/>
      <c r="DN128" s="81"/>
      <c r="DO128" s="81"/>
      <c r="DP128" s="81"/>
      <c r="DQ128" s="81"/>
      <c r="DR128" s="81"/>
      <c r="DS128" s="81"/>
      <c r="DT128" s="81"/>
      <c r="DU128" s="81"/>
      <c r="DV128" s="81"/>
      <c r="DW128" s="81"/>
      <c r="DX128" s="82"/>
      <c r="DY128" s="82"/>
      <c r="DZ128" s="251">
        <f t="shared" si="6"/>
        <v>0</v>
      </c>
      <c r="EA128" s="167"/>
      <c r="EB128" s="141"/>
      <c r="EC128" s="81"/>
      <c r="ED128" s="81"/>
      <c r="EE128" s="81"/>
      <c r="EF128" s="81"/>
      <c r="EG128" s="81"/>
      <c r="EH128" s="81"/>
      <c r="EI128" s="81"/>
      <c r="EJ128" s="81"/>
      <c r="EK128" s="81"/>
      <c r="EL128" s="81"/>
      <c r="EM128" s="81"/>
      <c r="EN128" s="81"/>
      <c r="EO128" s="81"/>
      <c r="EP128" s="82"/>
      <c r="EQ128" s="82"/>
      <c r="ER128" s="251">
        <f t="shared" si="7"/>
        <v>0</v>
      </c>
      <c r="ES128" s="167"/>
      <c r="ET128" s="141"/>
      <c r="EU128" s="81"/>
      <c r="EV128" s="81"/>
      <c r="EW128" s="81"/>
      <c r="EX128" s="81"/>
      <c r="EY128" s="81"/>
      <c r="EZ128" s="81"/>
      <c r="FA128" s="81"/>
      <c r="FB128" s="81"/>
      <c r="FC128" s="81"/>
      <c r="FD128" s="81"/>
      <c r="FE128" s="81"/>
      <c r="FF128" s="81"/>
      <c r="FG128" s="81"/>
      <c r="FH128" s="82"/>
      <c r="FI128" s="82"/>
      <c r="FJ128" s="251">
        <f t="shared" si="8"/>
        <v>0</v>
      </c>
      <c r="FK128" s="167"/>
      <c r="FL128" s="141"/>
      <c r="FM128" s="81"/>
      <c r="FN128" s="81"/>
      <c r="FO128" s="81"/>
      <c r="FP128" s="81"/>
      <c r="FQ128" s="81"/>
      <c r="FR128" s="81"/>
      <c r="FS128" s="81"/>
      <c r="FT128" s="81"/>
      <c r="FU128" s="81"/>
      <c r="FV128" s="81"/>
      <c r="FW128" s="81"/>
      <c r="FX128" s="81"/>
      <c r="FY128" s="81"/>
      <c r="FZ128" s="82"/>
      <c r="GA128" s="82"/>
      <c r="GB128" s="251">
        <f t="shared" si="9"/>
        <v>0</v>
      </c>
      <c r="GC128" s="167"/>
      <c r="GD128" s="141"/>
      <c r="GE128" s="81"/>
      <c r="GF128" s="81"/>
      <c r="GG128" s="81"/>
      <c r="GH128" s="81"/>
      <c r="GI128" s="81"/>
      <c r="GJ128" s="81"/>
      <c r="GK128" s="81"/>
      <c r="GL128" s="81"/>
      <c r="GM128" s="81"/>
      <c r="GN128" s="81"/>
      <c r="GO128" s="81"/>
      <c r="GP128" s="81"/>
      <c r="GQ128" s="81"/>
      <c r="GR128" s="82"/>
      <c r="GS128" s="82"/>
      <c r="GT128" s="251">
        <f t="shared" si="10"/>
        <v>0</v>
      </c>
    </row>
    <row r="129" spans="1:202" x14ac:dyDescent="0.25">
      <c r="A129" s="112" t="s">
        <v>50</v>
      </c>
      <c r="B129" s="719" t="s">
        <v>94</v>
      </c>
      <c r="C129" s="720">
        <v>92000</v>
      </c>
      <c r="D129" s="719"/>
      <c r="E129" s="720"/>
      <c r="F129" s="141"/>
      <c r="G129" s="81"/>
      <c r="H129" s="81"/>
      <c r="I129" s="81"/>
      <c r="J129" s="81"/>
      <c r="K129" s="81"/>
      <c r="L129" s="81"/>
      <c r="M129" s="81"/>
      <c r="N129" s="81"/>
      <c r="O129" s="81"/>
      <c r="P129" s="81"/>
      <c r="Q129" s="81"/>
      <c r="R129" s="81"/>
      <c r="S129" s="81"/>
      <c r="T129" s="82"/>
      <c r="U129" s="82"/>
      <c r="V129" s="251">
        <f t="shared" si="0"/>
        <v>0</v>
      </c>
      <c r="W129" s="167"/>
      <c r="X129" s="141"/>
      <c r="Y129" s="81"/>
      <c r="Z129" s="81"/>
      <c r="AA129" s="81"/>
      <c r="AB129" s="81"/>
      <c r="AC129" s="81"/>
      <c r="AD129" s="81"/>
      <c r="AE129" s="81"/>
      <c r="AF129" s="81"/>
      <c r="AG129" s="81"/>
      <c r="AH129" s="81"/>
      <c r="AI129" s="81"/>
      <c r="AJ129" s="81"/>
      <c r="AK129" s="81"/>
      <c r="AL129" s="82"/>
      <c r="AM129" s="82"/>
      <c r="AN129" s="251">
        <f t="shared" si="1"/>
        <v>0</v>
      </c>
      <c r="AO129" s="167"/>
      <c r="AP129" s="141"/>
      <c r="AQ129" s="81"/>
      <c r="AR129" s="81"/>
      <c r="AS129" s="81"/>
      <c r="AT129" s="81"/>
      <c r="AU129" s="81"/>
      <c r="AV129" s="81"/>
      <c r="AW129" s="81"/>
      <c r="AX129" s="81"/>
      <c r="AY129" s="81"/>
      <c r="AZ129" s="81"/>
      <c r="BA129" s="81"/>
      <c r="BB129" s="81"/>
      <c r="BC129" s="81"/>
      <c r="BD129" s="82"/>
      <c r="BE129" s="82"/>
      <c r="BF129" s="251">
        <f t="shared" si="2"/>
        <v>0</v>
      </c>
      <c r="BG129" s="167"/>
      <c r="BH129" s="141"/>
      <c r="BI129" s="81"/>
      <c r="BJ129" s="81"/>
      <c r="BK129" s="81"/>
      <c r="BL129" s="81"/>
      <c r="BM129" s="81"/>
      <c r="BN129" s="81"/>
      <c r="BO129" s="81"/>
      <c r="BP129" s="81"/>
      <c r="BQ129" s="81"/>
      <c r="BR129" s="81"/>
      <c r="BS129" s="81"/>
      <c r="BT129" s="81"/>
      <c r="BU129" s="81"/>
      <c r="BV129" s="82"/>
      <c r="BW129" s="82"/>
      <c r="BX129" s="251">
        <f t="shared" si="3"/>
        <v>0</v>
      </c>
      <c r="BY129" s="167"/>
      <c r="BZ129" s="141"/>
      <c r="CA129" s="81"/>
      <c r="CB129" s="81"/>
      <c r="CC129" s="81"/>
      <c r="CD129" s="81"/>
      <c r="CE129" s="81"/>
      <c r="CF129" s="81"/>
      <c r="CG129" s="81"/>
      <c r="CH129" s="81"/>
      <c r="CI129" s="81"/>
      <c r="CJ129" s="81"/>
      <c r="CK129" s="81"/>
      <c r="CL129" s="81"/>
      <c r="CM129" s="81"/>
      <c r="CN129" s="82"/>
      <c r="CO129" s="82"/>
      <c r="CP129" s="251">
        <f t="shared" si="4"/>
        <v>0</v>
      </c>
      <c r="CQ129" s="167"/>
      <c r="CR129" s="141"/>
      <c r="CS129" s="81"/>
      <c r="CT129" s="81"/>
      <c r="CU129" s="81"/>
      <c r="CV129" s="81"/>
      <c r="CW129" s="81"/>
      <c r="CX129" s="81"/>
      <c r="CY129" s="81"/>
      <c r="CZ129" s="81"/>
      <c r="DA129" s="81"/>
      <c r="DB129" s="81"/>
      <c r="DC129" s="81"/>
      <c r="DD129" s="81"/>
      <c r="DE129" s="81"/>
      <c r="DF129" s="82"/>
      <c r="DG129" s="82"/>
      <c r="DH129" s="251">
        <f t="shared" si="5"/>
        <v>0</v>
      </c>
      <c r="DI129" s="167"/>
      <c r="DJ129" s="141"/>
      <c r="DK129" s="81"/>
      <c r="DL129" s="81"/>
      <c r="DM129" s="81"/>
      <c r="DN129" s="81"/>
      <c r="DO129" s="81"/>
      <c r="DP129" s="81"/>
      <c r="DQ129" s="81"/>
      <c r="DR129" s="81"/>
      <c r="DS129" s="81"/>
      <c r="DT129" s="81"/>
      <c r="DU129" s="81"/>
      <c r="DV129" s="81"/>
      <c r="DW129" s="81"/>
      <c r="DX129" s="82"/>
      <c r="DY129" s="82"/>
      <c r="DZ129" s="251">
        <f t="shared" si="6"/>
        <v>0</v>
      </c>
      <c r="EA129" s="167"/>
      <c r="EB129" s="141"/>
      <c r="EC129" s="81"/>
      <c r="ED129" s="81"/>
      <c r="EE129" s="81"/>
      <c r="EF129" s="81"/>
      <c r="EG129" s="81"/>
      <c r="EH129" s="81"/>
      <c r="EI129" s="81"/>
      <c r="EJ129" s="81"/>
      <c r="EK129" s="81"/>
      <c r="EL129" s="81"/>
      <c r="EM129" s="81"/>
      <c r="EN129" s="81"/>
      <c r="EO129" s="81"/>
      <c r="EP129" s="82"/>
      <c r="EQ129" s="82"/>
      <c r="ER129" s="251">
        <f t="shared" si="7"/>
        <v>0</v>
      </c>
      <c r="ES129" s="167"/>
      <c r="ET129" s="141"/>
      <c r="EU129" s="81"/>
      <c r="EV129" s="81"/>
      <c r="EW129" s="81"/>
      <c r="EX129" s="81"/>
      <c r="EY129" s="81"/>
      <c r="EZ129" s="81"/>
      <c r="FA129" s="81"/>
      <c r="FB129" s="81"/>
      <c r="FC129" s="81"/>
      <c r="FD129" s="81"/>
      <c r="FE129" s="81"/>
      <c r="FF129" s="81"/>
      <c r="FG129" s="81"/>
      <c r="FH129" s="82"/>
      <c r="FI129" s="82"/>
      <c r="FJ129" s="251">
        <f t="shared" si="8"/>
        <v>0</v>
      </c>
      <c r="FK129" s="167"/>
      <c r="FL129" s="141"/>
      <c r="FM129" s="81"/>
      <c r="FN129" s="81"/>
      <c r="FO129" s="81"/>
      <c r="FP129" s="81"/>
      <c r="FQ129" s="81"/>
      <c r="FR129" s="81"/>
      <c r="FS129" s="81"/>
      <c r="FT129" s="81"/>
      <c r="FU129" s="81"/>
      <c r="FV129" s="81"/>
      <c r="FW129" s="81"/>
      <c r="FX129" s="81"/>
      <c r="FY129" s="81"/>
      <c r="FZ129" s="82"/>
      <c r="GA129" s="82"/>
      <c r="GB129" s="251">
        <f t="shared" si="9"/>
        <v>0</v>
      </c>
      <c r="GC129" s="167"/>
      <c r="GD129" s="141"/>
      <c r="GE129" s="81"/>
      <c r="GF129" s="81"/>
      <c r="GG129" s="81"/>
      <c r="GH129" s="81"/>
      <c r="GI129" s="81"/>
      <c r="GJ129" s="81"/>
      <c r="GK129" s="81"/>
      <c r="GL129" s="81"/>
      <c r="GM129" s="81"/>
      <c r="GN129" s="81"/>
      <c r="GO129" s="81"/>
      <c r="GP129" s="81"/>
      <c r="GQ129" s="81"/>
      <c r="GR129" s="82"/>
      <c r="GS129" s="82"/>
      <c r="GT129" s="251">
        <f t="shared" si="10"/>
        <v>0</v>
      </c>
    </row>
    <row r="130" spans="1:202" x14ac:dyDescent="0.25">
      <c r="A130" s="112" t="s">
        <v>51</v>
      </c>
      <c r="B130" s="719" t="s">
        <v>95</v>
      </c>
      <c r="C130" s="720">
        <v>92000</v>
      </c>
      <c r="D130" s="719"/>
      <c r="E130" s="720"/>
      <c r="F130" s="141"/>
      <c r="G130" s="81"/>
      <c r="H130" s="81"/>
      <c r="I130" s="81"/>
      <c r="J130" s="81"/>
      <c r="K130" s="81"/>
      <c r="L130" s="81"/>
      <c r="M130" s="81"/>
      <c r="N130" s="81"/>
      <c r="O130" s="81"/>
      <c r="P130" s="81"/>
      <c r="Q130" s="81"/>
      <c r="R130" s="81"/>
      <c r="S130" s="81"/>
      <c r="T130" s="82"/>
      <c r="U130" s="82"/>
      <c r="V130" s="251">
        <f t="shared" si="0"/>
        <v>0</v>
      </c>
      <c r="W130" s="167"/>
      <c r="X130" s="141"/>
      <c r="Y130" s="81"/>
      <c r="Z130" s="81"/>
      <c r="AA130" s="81"/>
      <c r="AB130" s="81"/>
      <c r="AC130" s="81"/>
      <c r="AD130" s="81"/>
      <c r="AE130" s="81"/>
      <c r="AF130" s="81"/>
      <c r="AG130" s="81"/>
      <c r="AH130" s="81"/>
      <c r="AI130" s="81"/>
      <c r="AJ130" s="81"/>
      <c r="AK130" s="81"/>
      <c r="AL130" s="82"/>
      <c r="AM130" s="82"/>
      <c r="AN130" s="251">
        <f t="shared" si="1"/>
        <v>0</v>
      </c>
      <c r="AO130" s="167"/>
      <c r="AP130" s="141"/>
      <c r="AQ130" s="81"/>
      <c r="AR130" s="81"/>
      <c r="AS130" s="81"/>
      <c r="AT130" s="81"/>
      <c r="AU130" s="81"/>
      <c r="AV130" s="81"/>
      <c r="AW130" s="81"/>
      <c r="AX130" s="81"/>
      <c r="AY130" s="81"/>
      <c r="AZ130" s="81"/>
      <c r="BA130" s="81"/>
      <c r="BB130" s="81"/>
      <c r="BC130" s="81"/>
      <c r="BD130" s="82"/>
      <c r="BE130" s="82"/>
      <c r="BF130" s="251">
        <f t="shared" si="2"/>
        <v>0</v>
      </c>
      <c r="BG130" s="167"/>
      <c r="BH130" s="141"/>
      <c r="BI130" s="81"/>
      <c r="BJ130" s="81"/>
      <c r="BK130" s="81"/>
      <c r="BL130" s="81"/>
      <c r="BM130" s="81"/>
      <c r="BN130" s="81"/>
      <c r="BO130" s="81"/>
      <c r="BP130" s="81"/>
      <c r="BQ130" s="81"/>
      <c r="BR130" s="81"/>
      <c r="BS130" s="81"/>
      <c r="BT130" s="81"/>
      <c r="BU130" s="81"/>
      <c r="BV130" s="82"/>
      <c r="BW130" s="82"/>
      <c r="BX130" s="251">
        <f t="shared" si="3"/>
        <v>0</v>
      </c>
      <c r="BY130" s="167"/>
      <c r="BZ130" s="141"/>
      <c r="CA130" s="81"/>
      <c r="CB130" s="81"/>
      <c r="CC130" s="81"/>
      <c r="CD130" s="81"/>
      <c r="CE130" s="81"/>
      <c r="CF130" s="81"/>
      <c r="CG130" s="81"/>
      <c r="CH130" s="81"/>
      <c r="CI130" s="81"/>
      <c r="CJ130" s="81"/>
      <c r="CK130" s="81"/>
      <c r="CL130" s="81"/>
      <c r="CM130" s="81"/>
      <c r="CN130" s="82"/>
      <c r="CO130" s="82"/>
      <c r="CP130" s="251">
        <f t="shared" si="4"/>
        <v>0</v>
      </c>
      <c r="CQ130" s="167"/>
      <c r="CR130" s="141"/>
      <c r="CS130" s="81"/>
      <c r="CT130" s="81"/>
      <c r="CU130" s="81"/>
      <c r="CV130" s="81"/>
      <c r="CW130" s="81"/>
      <c r="CX130" s="81"/>
      <c r="CY130" s="81"/>
      <c r="CZ130" s="81"/>
      <c r="DA130" s="81"/>
      <c r="DB130" s="81"/>
      <c r="DC130" s="81"/>
      <c r="DD130" s="81"/>
      <c r="DE130" s="81"/>
      <c r="DF130" s="82"/>
      <c r="DG130" s="82"/>
      <c r="DH130" s="251">
        <f t="shared" si="5"/>
        <v>0</v>
      </c>
      <c r="DI130" s="167"/>
      <c r="DJ130" s="141"/>
      <c r="DK130" s="81"/>
      <c r="DL130" s="81"/>
      <c r="DM130" s="81"/>
      <c r="DN130" s="81"/>
      <c r="DO130" s="81"/>
      <c r="DP130" s="81"/>
      <c r="DQ130" s="81"/>
      <c r="DR130" s="81"/>
      <c r="DS130" s="81"/>
      <c r="DT130" s="81"/>
      <c r="DU130" s="81"/>
      <c r="DV130" s="81"/>
      <c r="DW130" s="81"/>
      <c r="DX130" s="82"/>
      <c r="DY130" s="82"/>
      <c r="DZ130" s="251">
        <f t="shared" si="6"/>
        <v>0</v>
      </c>
      <c r="EA130" s="167"/>
      <c r="EB130" s="141"/>
      <c r="EC130" s="81"/>
      <c r="ED130" s="81"/>
      <c r="EE130" s="81"/>
      <c r="EF130" s="81"/>
      <c r="EG130" s="81"/>
      <c r="EH130" s="81"/>
      <c r="EI130" s="81"/>
      <c r="EJ130" s="81"/>
      <c r="EK130" s="81"/>
      <c r="EL130" s="81"/>
      <c r="EM130" s="81"/>
      <c r="EN130" s="81"/>
      <c r="EO130" s="81"/>
      <c r="EP130" s="82"/>
      <c r="EQ130" s="82"/>
      <c r="ER130" s="251">
        <f t="shared" si="7"/>
        <v>0</v>
      </c>
      <c r="ES130" s="167"/>
      <c r="ET130" s="141"/>
      <c r="EU130" s="81"/>
      <c r="EV130" s="81"/>
      <c r="EW130" s="81"/>
      <c r="EX130" s="81"/>
      <c r="EY130" s="81"/>
      <c r="EZ130" s="81"/>
      <c r="FA130" s="81"/>
      <c r="FB130" s="81"/>
      <c r="FC130" s="81"/>
      <c r="FD130" s="81"/>
      <c r="FE130" s="81"/>
      <c r="FF130" s="81"/>
      <c r="FG130" s="81"/>
      <c r="FH130" s="82"/>
      <c r="FI130" s="82"/>
      <c r="FJ130" s="251">
        <f t="shared" si="8"/>
        <v>0</v>
      </c>
      <c r="FK130" s="167"/>
      <c r="FL130" s="141"/>
      <c r="FM130" s="81"/>
      <c r="FN130" s="81"/>
      <c r="FO130" s="81"/>
      <c r="FP130" s="81"/>
      <c r="FQ130" s="81"/>
      <c r="FR130" s="81"/>
      <c r="FS130" s="81"/>
      <c r="FT130" s="81"/>
      <c r="FU130" s="81"/>
      <c r="FV130" s="81"/>
      <c r="FW130" s="81"/>
      <c r="FX130" s="81"/>
      <c r="FY130" s="81"/>
      <c r="FZ130" s="82"/>
      <c r="GA130" s="82"/>
      <c r="GB130" s="251">
        <f t="shared" si="9"/>
        <v>0</v>
      </c>
      <c r="GC130" s="167"/>
      <c r="GD130" s="141"/>
      <c r="GE130" s="81"/>
      <c r="GF130" s="81"/>
      <c r="GG130" s="81"/>
      <c r="GH130" s="81"/>
      <c r="GI130" s="81"/>
      <c r="GJ130" s="81"/>
      <c r="GK130" s="81"/>
      <c r="GL130" s="81"/>
      <c r="GM130" s="81"/>
      <c r="GN130" s="81"/>
      <c r="GO130" s="81"/>
      <c r="GP130" s="81"/>
      <c r="GQ130" s="81"/>
      <c r="GR130" s="82"/>
      <c r="GS130" s="82"/>
      <c r="GT130" s="251">
        <f t="shared" si="10"/>
        <v>0</v>
      </c>
    </row>
    <row r="131" spans="1:202" x14ac:dyDescent="0.25">
      <c r="A131" s="112" t="s">
        <v>52</v>
      </c>
      <c r="B131" s="719"/>
      <c r="C131" s="720"/>
      <c r="D131" s="719"/>
      <c r="E131" s="720"/>
      <c r="F131" s="141"/>
      <c r="G131" s="81"/>
      <c r="H131" s="81"/>
      <c r="I131" s="81"/>
      <c r="J131" s="81"/>
      <c r="K131" s="81"/>
      <c r="L131" s="81"/>
      <c r="M131" s="81"/>
      <c r="N131" s="81"/>
      <c r="O131" s="81"/>
      <c r="P131" s="81"/>
      <c r="Q131" s="81"/>
      <c r="R131" s="81"/>
      <c r="S131" s="81"/>
      <c r="T131" s="82"/>
      <c r="U131" s="82"/>
      <c r="V131" s="251">
        <f t="shared" si="0"/>
        <v>0</v>
      </c>
      <c r="W131" s="167"/>
      <c r="X131" s="141"/>
      <c r="Y131" s="81"/>
      <c r="Z131" s="81"/>
      <c r="AA131" s="81"/>
      <c r="AB131" s="81"/>
      <c r="AC131" s="81"/>
      <c r="AD131" s="81"/>
      <c r="AE131" s="81"/>
      <c r="AF131" s="81"/>
      <c r="AG131" s="81"/>
      <c r="AH131" s="81"/>
      <c r="AI131" s="81"/>
      <c r="AJ131" s="81"/>
      <c r="AK131" s="81"/>
      <c r="AL131" s="82"/>
      <c r="AM131" s="82"/>
      <c r="AN131" s="251">
        <f t="shared" si="1"/>
        <v>0</v>
      </c>
      <c r="AO131" s="167"/>
      <c r="AP131" s="141"/>
      <c r="AQ131" s="81"/>
      <c r="AR131" s="81"/>
      <c r="AS131" s="81"/>
      <c r="AT131" s="81"/>
      <c r="AU131" s="81"/>
      <c r="AV131" s="81"/>
      <c r="AW131" s="81"/>
      <c r="AX131" s="81"/>
      <c r="AY131" s="81"/>
      <c r="AZ131" s="81"/>
      <c r="BA131" s="81"/>
      <c r="BB131" s="81"/>
      <c r="BC131" s="81"/>
      <c r="BD131" s="82"/>
      <c r="BE131" s="82"/>
      <c r="BF131" s="251">
        <f t="shared" si="2"/>
        <v>0</v>
      </c>
      <c r="BG131" s="167"/>
      <c r="BH131" s="141"/>
      <c r="BI131" s="81"/>
      <c r="BJ131" s="81"/>
      <c r="BK131" s="81"/>
      <c r="BL131" s="81"/>
      <c r="BM131" s="81"/>
      <c r="BN131" s="81"/>
      <c r="BO131" s="81"/>
      <c r="BP131" s="81"/>
      <c r="BQ131" s="81"/>
      <c r="BR131" s="81"/>
      <c r="BS131" s="81"/>
      <c r="BT131" s="81"/>
      <c r="BU131" s="81"/>
      <c r="BV131" s="82"/>
      <c r="BW131" s="82"/>
      <c r="BX131" s="251">
        <f t="shared" si="3"/>
        <v>0</v>
      </c>
      <c r="BY131" s="167"/>
      <c r="BZ131" s="141"/>
      <c r="CA131" s="81"/>
      <c r="CB131" s="81"/>
      <c r="CC131" s="81"/>
      <c r="CD131" s="81"/>
      <c r="CE131" s="81"/>
      <c r="CF131" s="81"/>
      <c r="CG131" s="81"/>
      <c r="CH131" s="81"/>
      <c r="CI131" s="81"/>
      <c r="CJ131" s="81"/>
      <c r="CK131" s="81"/>
      <c r="CL131" s="81"/>
      <c r="CM131" s="81"/>
      <c r="CN131" s="82"/>
      <c r="CO131" s="82"/>
      <c r="CP131" s="251">
        <f t="shared" si="4"/>
        <v>0</v>
      </c>
      <c r="CQ131" s="167"/>
      <c r="CR131" s="141"/>
      <c r="CS131" s="81"/>
      <c r="CT131" s="81"/>
      <c r="CU131" s="81"/>
      <c r="CV131" s="81"/>
      <c r="CW131" s="81"/>
      <c r="CX131" s="81"/>
      <c r="CY131" s="81"/>
      <c r="CZ131" s="81"/>
      <c r="DA131" s="81"/>
      <c r="DB131" s="81"/>
      <c r="DC131" s="81"/>
      <c r="DD131" s="81"/>
      <c r="DE131" s="81"/>
      <c r="DF131" s="82"/>
      <c r="DG131" s="82"/>
      <c r="DH131" s="251">
        <f t="shared" si="5"/>
        <v>0</v>
      </c>
      <c r="DI131" s="167"/>
      <c r="DJ131" s="141"/>
      <c r="DK131" s="81"/>
      <c r="DL131" s="81"/>
      <c r="DM131" s="81"/>
      <c r="DN131" s="81"/>
      <c r="DO131" s="81"/>
      <c r="DP131" s="81"/>
      <c r="DQ131" s="81"/>
      <c r="DR131" s="81"/>
      <c r="DS131" s="81"/>
      <c r="DT131" s="81"/>
      <c r="DU131" s="81"/>
      <c r="DV131" s="81"/>
      <c r="DW131" s="81"/>
      <c r="DX131" s="82"/>
      <c r="DY131" s="82"/>
      <c r="DZ131" s="251">
        <f t="shared" si="6"/>
        <v>0</v>
      </c>
      <c r="EA131" s="167"/>
      <c r="EB131" s="141"/>
      <c r="EC131" s="81"/>
      <c r="ED131" s="81"/>
      <c r="EE131" s="81"/>
      <c r="EF131" s="81"/>
      <c r="EG131" s="81"/>
      <c r="EH131" s="81"/>
      <c r="EI131" s="81"/>
      <c r="EJ131" s="81"/>
      <c r="EK131" s="81"/>
      <c r="EL131" s="81"/>
      <c r="EM131" s="81"/>
      <c r="EN131" s="81"/>
      <c r="EO131" s="81"/>
      <c r="EP131" s="82"/>
      <c r="EQ131" s="82"/>
      <c r="ER131" s="251">
        <f t="shared" si="7"/>
        <v>0</v>
      </c>
      <c r="ES131" s="167"/>
      <c r="ET131" s="141"/>
      <c r="EU131" s="81"/>
      <c r="EV131" s="81"/>
      <c r="EW131" s="81"/>
      <c r="EX131" s="81"/>
      <c r="EY131" s="81"/>
      <c r="EZ131" s="81"/>
      <c r="FA131" s="81"/>
      <c r="FB131" s="81"/>
      <c r="FC131" s="81"/>
      <c r="FD131" s="81"/>
      <c r="FE131" s="81"/>
      <c r="FF131" s="81"/>
      <c r="FG131" s="81"/>
      <c r="FH131" s="82"/>
      <c r="FI131" s="82"/>
      <c r="FJ131" s="251">
        <f t="shared" si="8"/>
        <v>0</v>
      </c>
      <c r="FK131" s="167"/>
      <c r="FL131" s="141"/>
      <c r="FM131" s="81"/>
      <c r="FN131" s="81"/>
      <c r="FO131" s="81"/>
      <c r="FP131" s="81"/>
      <c r="FQ131" s="81"/>
      <c r="FR131" s="81"/>
      <c r="FS131" s="81"/>
      <c r="FT131" s="81"/>
      <c r="FU131" s="81"/>
      <c r="FV131" s="81"/>
      <c r="FW131" s="81"/>
      <c r="FX131" s="81"/>
      <c r="FY131" s="81"/>
      <c r="FZ131" s="82"/>
      <c r="GA131" s="82"/>
      <c r="GB131" s="251">
        <f t="shared" si="9"/>
        <v>0</v>
      </c>
      <c r="GC131" s="167"/>
      <c r="GD131" s="141"/>
      <c r="GE131" s="81"/>
      <c r="GF131" s="81"/>
      <c r="GG131" s="81"/>
      <c r="GH131" s="81"/>
      <c r="GI131" s="81"/>
      <c r="GJ131" s="81"/>
      <c r="GK131" s="81"/>
      <c r="GL131" s="81"/>
      <c r="GM131" s="81"/>
      <c r="GN131" s="81"/>
      <c r="GO131" s="81"/>
      <c r="GP131" s="81"/>
      <c r="GQ131" s="81"/>
      <c r="GR131" s="82"/>
      <c r="GS131" s="82"/>
      <c r="GT131" s="251">
        <f t="shared" si="10"/>
        <v>0</v>
      </c>
    </row>
    <row r="132" spans="1:202" x14ac:dyDescent="0.25">
      <c r="A132" s="112" t="s">
        <v>53</v>
      </c>
      <c r="B132" s="724" t="s">
        <v>53</v>
      </c>
      <c r="C132" s="725" t="s">
        <v>90</v>
      </c>
      <c r="D132" s="724"/>
      <c r="E132" s="725"/>
      <c r="F132" s="141"/>
      <c r="G132" s="81"/>
      <c r="H132" s="81"/>
      <c r="I132" s="81"/>
      <c r="J132" s="81"/>
      <c r="K132" s="81"/>
      <c r="L132" s="81"/>
      <c r="M132" s="81"/>
      <c r="N132" s="81"/>
      <c r="O132" s="81"/>
      <c r="P132" s="81"/>
      <c r="Q132" s="81"/>
      <c r="R132" s="81"/>
      <c r="S132" s="81"/>
      <c r="T132" s="82"/>
      <c r="U132" s="82"/>
      <c r="V132" s="251">
        <f t="shared" si="0"/>
        <v>0</v>
      </c>
      <c r="W132" s="167"/>
      <c r="X132" s="141"/>
      <c r="Y132" s="81"/>
      <c r="Z132" s="81"/>
      <c r="AA132" s="81"/>
      <c r="AB132" s="81"/>
      <c r="AC132" s="81"/>
      <c r="AD132" s="81"/>
      <c r="AE132" s="81"/>
      <c r="AF132" s="81"/>
      <c r="AG132" s="81"/>
      <c r="AH132" s="81"/>
      <c r="AI132" s="81"/>
      <c r="AJ132" s="81"/>
      <c r="AK132" s="81"/>
      <c r="AL132" s="82"/>
      <c r="AM132" s="82"/>
      <c r="AN132" s="251">
        <f t="shared" si="1"/>
        <v>0</v>
      </c>
      <c r="AO132" s="167"/>
      <c r="AP132" s="141"/>
      <c r="AQ132" s="81"/>
      <c r="AR132" s="81"/>
      <c r="AS132" s="81"/>
      <c r="AT132" s="81"/>
      <c r="AU132" s="81"/>
      <c r="AV132" s="81"/>
      <c r="AW132" s="81"/>
      <c r="AX132" s="81"/>
      <c r="AY132" s="81"/>
      <c r="AZ132" s="81"/>
      <c r="BA132" s="81"/>
      <c r="BB132" s="81"/>
      <c r="BC132" s="81"/>
      <c r="BD132" s="82"/>
      <c r="BE132" s="82"/>
      <c r="BF132" s="251">
        <f t="shared" si="2"/>
        <v>0</v>
      </c>
      <c r="BG132" s="167"/>
      <c r="BH132" s="141"/>
      <c r="BI132" s="81"/>
      <c r="BJ132" s="81"/>
      <c r="BK132" s="81"/>
      <c r="BL132" s="81"/>
      <c r="BM132" s="81"/>
      <c r="BN132" s="81"/>
      <c r="BO132" s="81"/>
      <c r="BP132" s="81"/>
      <c r="BQ132" s="81"/>
      <c r="BR132" s="81"/>
      <c r="BS132" s="81"/>
      <c r="BT132" s="81"/>
      <c r="BU132" s="81"/>
      <c r="BV132" s="82"/>
      <c r="BW132" s="82"/>
      <c r="BX132" s="251">
        <f t="shared" si="3"/>
        <v>0</v>
      </c>
      <c r="BY132" s="167"/>
      <c r="BZ132" s="141"/>
      <c r="CA132" s="81"/>
      <c r="CB132" s="81"/>
      <c r="CC132" s="81"/>
      <c r="CD132" s="81"/>
      <c r="CE132" s="81"/>
      <c r="CF132" s="81"/>
      <c r="CG132" s="81"/>
      <c r="CH132" s="81"/>
      <c r="CI132" s="81"/>
      <c r="CJ132" s="81"/>
      <c r="CK132" s="81"/>
      <c r="CL132" s="81"/>
      <c r="CM132" s="81"/>
      <c r="CN132" s="82"/>
      <c r="CO132" s="82"/>
      <c r="CP132" s="251">
        <f t="shared" si="4"/>
        <v>0</v>
      </c>
      <c r="CQ132" s="167"/>
      <c r="CR132" s="141"/>
      <c r="CS132" s="81"/>
      <c r="CT132" s="81"/>
      <c r="CU132" s="81"/>
      <c r="CV132" s="81"/>
      <c r="CW132" s="81"/>
      <c r="CX132" s="81"/>
      <c r="CY132" s="81"/>
      <c r="CZ132" s="81"/>
      <c r="DA132" s="81"/>
      <c r="DB132" s="81"/>
      <c r="DC132" s="81"/>
      <c r="DD132" s="81"/>
      <c r="DE132" s="81"/>
      <c r="DF132" s="82"/>
      <c r="DG132" s="82"/>
      <c r="DH132" s="251">
        <f t="shared" si="5"/>
        <v>0</v>
      </c>
      <c r="DI132" s="167"/>
      <c r="DJ132" s="141"/>
      <c r="DK132" s="81"/>
      <c r="DL132" s="81"/>
      <c r="DM132" s="81"/>
      <c r="DN132" s="81"/>
      <c r="DO132" s="81"/>
      <c r="DP132" s="81"/>
      <c r="DQ132" s="81"/>
      <c r="DR132" s="81"/>
      <c r="DS132" s="81"/>
      <c r="DT132" s="81"/>
      <c r="DU132" s="81"/>
      <c r="DV132" s="81"/>
      <c r="DW132" s="81"/>
      <c r="DX132" s="82"/>
      <c r="DY132" s="82"/>
      <c r="DZ132" s="251">
        <f t="shared" si="6"/>
        <v>0</v>
      </c>
      <c r="EA132" s="167"/>
      <c r="EB132" s="141"/>
      <c r="EC132" s="81"/>
      <c r="ED132" s="81"/>
      <c r="EE132" s="81"/>
      <c r="EF132" s="81"/>
      <c r="EG132" s="81"/>
      <c r="EH132" s="81"/>
      <c r="EI132" s="81"/>
      <c r="EJ132" s="81"/>
      <c r="EK132" s="81"/>
      <c r="EL132" s="81"/>
      <c r="EM132" s="81"/>
      <c r="EN132" s="81"/>
      <c r="EO132" s="81"/>
      <c r="EP132" s="82"/>
      <c r="EQ132" s="82"/>
      <c r="ER132" s="251">
        <f t="shared" si="7"/>
        <v>0</v>
      </c>
      <c r="ES132" s="167"/>
      <c r="ET132" s="141"/>
      <c r="EU132" s="81"/>
      <c r="EV132" s="81"/>
      <c r="EW132" s="81"/>
      <c r="EX132" s="81"/>
      <c r="EY132" s="81"/>
      <c r="EZ132" s="81"/>
      <c r="FA132" s="81"/>
      <c r="FB132" s="81"/>
      <c r="FC132" s="81"/>
      <c r="FD132" s="81"/>
      <c r="FE132" s="81"/>
      <c r="FF132" s="81"/>
      <c r="FG132" s="81"/>
      <c r="FH132" s="82"/>
      <c r="FI132" s="82"/>
      <c r="FJ132" s="251">
        <f t="shared" si="8"/>
        <v>0</v>
      </c>
      <c r="FK132" s="167"/>
      <c r="FL132" s="141"/>
      <c r="FM132" s="81"/>
      <c r="FN132" s="81"/>
      <c r="FO132" s="81"/>
      <c r="FP132" s="81"/>
      <c r="FQ132" s="81"/>
      <c r="FR132" s="81"/>
      <c r="FS132" s="81"/>
      <c r="FT132" s="81"/>
      <c r="FU132" s="81"/>
      <c r="FV132" s="81"/>
      <c r="FW132" s="81"/>
      <c r="FX132" s="81"/>
      <c r="FY132" s="81"/>
      <c r="FZ132" s="82"/>
      <c r="GA132" s="82"/>
      <c r="GB132" s="251">
        <f t="shared" si="9"/>
        <v>0</v>
      </c>
      <c r="GC132" s="167"/>
      <c r="GD132" s="141"/>
      <c r="GE132" s="81"/>
      <c r="GF132" s="81"/>
      <c r="GG132" s="81"/>
      <c r="GH132" s="81"/>
      <c r="GI132" s="81"/>
      <c r="GJ132" s="81"/>
      <c r="GK132" s="81"/>
      <c r="GL132" s="81"/>
      <c r="GM132" s="81"/>
      <c r="GN132" s="81"/>
      <c r="GO132" s="81"/>
      <c r="GP132" s="81"/>
      <c r="GQ132" s="81"/>
      <c r="GR132" s="82"/>
      <c r="GS132" s="82"/>
      <c r="GT132" s="251">
        <f t="shared" si="10"/>
        <v>0</v>
      </c>
    </row>
    <row r="133" spans="1:202" x14ac:dyDescent="0.25">
      <c r="A133" s="112" t="s">
        <v>54</v>
      </c>
      <c r="B133" s="719"/>
      <c r="C133" s="720"/>
      <c r="D133" s="719"/>
      <c r="E133" s="720"/>
      <c r="F133" s="141"/>
      <c r="G133" s="81"/>
      <c r="H133" s="81"/>
      <c r="I133" s="81"/>
      <c r="J133" s="81"/>
      <c r="K133" s="81"/>
      <c r="L133" s="81"/>
      <c r="M133" s="81"/>
      <c r="N133" s="81"/>
      <c r="O133" s="81"/>
      <c r="P133" s="81"/>
      <c r="Q133" s="81"/>
      <c r="R133" s="81"/>
      <c r="S133" s="81"/>
      <c r="T133" s="82"/>
      <c r="U133" s="82"/>
      <c r="V133" s="251">
        <f t="shared" si="0"/>
        <v>0</v>
      </c>
      <c r="W133" s="167"/>
      <c r="X133" s="141"/>
      <c r="Y133" s="81"/>
      <c r="Z133" s="81"/>
      <c r="AA133" s="81"/>
      <c r="AB133" s="81"/>
      <c r="AC133" s="81"/>
      <c r="AD133" s="81"/>
      <c r="AE133" s="81"/>
      <c r="AF133" s="81"/>
      <c r="AG133" s="81"/>
      <c r="AH133" s="81"/>
      <c r="AI133" s="81"/>
      <c r="AJ133" s="81"/>
      <c r="AK133" s="81"/>
      <c r="AL133" s="82"/>
      <c r="AM133" s="82"/>
      <c r="AN133" s="251">
        <f t="shared" si="1"/>
        <v>0</v>
      </c>
      <c r="AO133" s="167"/>
      <c r="AP133" s="141"/>
      <c r="AQ133" s="81"/>
      <c r="AR133" s="81"/>
      <c r="AS133" s="81"/>
      <c r="AT133" s="81"/>
      <c r="AU133" s="81"/>
      <c r="AV133" s="81"/>
      <c r="AW133" s="81"/>
      <c r="AX133" s="81"/>
      <c r="AY133" s="81"/>
      <c r="AZ133" s="81"/>
      <c r="BA133" s="81"/>
      <c r="BB133" s="81"/>
      <c r="BC133" s="81"/>
      <c r="BD133" s="82"/>
      <c r="BE133" s="82"/>
      <c r="BF133" s="251">
        <f t="shared" si="2"/>
        <v>0</v>
      </c>
      <c r="BG133" s="167"/>
      <c r="BH133" s="141"/>
      <c r="BI133" s="81"/>
      <c r="BJ133" s="81"/>
      <c r="BK133" s="81"/>
      <c r="BL133" s="81"/>
      <c r="BM133" s="81"/>
      <c r="BN133" s="81"/>
      <c r="BO133" s="81"/>
      <c r="BP133" s="81"/>
      <c r="BQ133" s="81"/>
      <c r="BR133" s="81"/>
      <c r="BS133" s="81"/>
      <c r="BT133" s="81"/>
      <c r="BU133" s="81"/>
      <c r="BV133" s="82"/>
      <c r="BW133" s="82"/>
      <c r="BX133" s="251">
        <f t="shared" si="3"/>
        <v>0</v>
      </c>
      <c r="BY133" s="167"/>
      <c r="BZ133" s="141"/>
      <c r="CA133" s="81"/>
      <c r="CB133" s="81"/>
      <c r="CC133" s="81"/>
      <c r="CD133" s="81"/>
      <c r="CE133" s="81"/>
      <c r="CF133" s="81"/>
      <c r="CG133" s="81"/>
      <c r="CH133" s="81"/>
      <c r="CI133" s="81"/>
      <c r="CJ133" s="81"/>
      <c r="CK133" s="81"/>
      <c r="CL133" s="81"/>
      <c r="CM133" s="81"/>
      <c r="CN133" s="82"/>
      <c r="CO133" s="82"/>
      <c r="CP133" s="251">
        <f t="shared" si="4"/>
        <v>0</v>
      </c>
      <c r="CQ133" s="167"/>
      <c r="CR133" s="141"/>
      <c r="CS133" s="81"/>
      <c r="CT133" s="81"/>
      <c r="CU133" s="81"/>
      <c r="CV133" s="81"/>
      <c r="CW133" s="81"/>
      <c r="CX133" s="81"/>
      <c r="CY133" s="81"/>
      <c r="CZ133" s="81"/>
      <c r="DA133" s="81"/>
      <c r="DB133" s="81"/>
      <c r="DC133" s="81"/>
      <c r="DD133" s="81"/>
      <c r="DE133" s="81"/>
      <c r="DF133" s="82"/>
      <c r="DG133" s="82"/>
      <c r="DH133" s="251">
        <f t="shared" si="5"/>
        <v>0</v>
      </c>
      <c r="DI133" s="167"/>
      <c r="DJ133" s="141"/>
      <c r="DK133" s="81"/>
      <c r="DL133" s="81"/>
      <c r="DM133" s="81"/>
      <c r="DN133" s="81"/>
      <c r="DO133" s="81"/>
      <c r="DP133" s="81"/>
      <c r="DQ133" s="81"/>
      <c r="DR133" s="81"/>
      <c r="DS133" s="81"/>
      <c r="DT133" s="81"/>
      <c r="DU133" s="81"/>
      <c r="DV133" s="81"/>
      <c r="DW133" s="81"/>
      <c r="DX133" s="82"/>
      <c r="DY133" s="82"/>
      <c r="DZ133" s="251">
        <f t="shared" si="6"/>
        <v>0</v>
      </c>
      <c r="EA133" s="167"/>
      <c r="EB133" s="141"/>
      <c r="EC133" s="81"/>
      <c r="ED133" s="81"/>
      <c r="EE133" s="81"/>
      <c r="EF133" s="81"/>
      <c r="EG133" s="81"/>
      <c r="EH133" s="81"/>
      <c r="EI133" s="81"/>
      <c r="EJ133" s="81"/>
      <c r="EK133" s="81"/>
      <c r="EL133" s="81"/>
      <c r="EM133" s="81"/>
      <c r="EN133" s="81"/>
      <c r="EO133" s="81"/>
      <c r="EP133" s="82"/>
      <c r="EQ133" s="82"/>
      <c r="ER133" s="251">
        <f t="shared" si="7"/>
        <v>0</v>
      </c>
      <c r="ES133" s="167"/>
      <c r="ET133" s="141"/>
      <c r="EU133" s="81"/>
      <c r="EV133" s="81"/>
      <c r="EW133" s="81"/>
      <c r="EX133" s="81"/>
      <c r="EY133" s="81"/>
      <c r="EZ133" s="81"/>
      <c r="FA133" s="81"/>
      <c r="FB133" s="81"/>
      <c r="FC133" s="81"/>
      <c r="FD133" s="81"/>
      <c r="FE133" s="81"/>
      <c r="FF133" s="81"/>
      <c r="FG133" s="81"/>
      <c r="FH133" s="82"/>
      <c r="FI133" s="82"/>
      <c r="FJ133" s="251">
        <f t="shared" si="8"/>
        <v>0</v>
      </c>
      <c r="FK133" s="167"/>
      <c r="FL133" s="141"/>
      <c r="FM133" s="81"/>
      <c r="FN133" s="81"/>
      <c r="FO133" s="81"/>
      <c r="FP133" s="81"/>
      <c r="FQ133" s="81"/>
      <c r="FR133" s="81"/>
      <c r="FS133" s="81"/>
      <c r="FT133" s="81"/>
      <c r="FU133" s="81"/>
      <c r="FV133" s="81"/>
      <c r="FW133" s="81"/>
      <c r="FX133" s="81"/>
      <c r="FY133" s="81"/>
      <c r="FZ133" s="82"/>
      <c r="GA133" s="82"/>
      <c r="GB133" s="251">
        <f t="shared" si="9"/>
        <v>0</v>
      </c>
      <c r="GC133" s="167"/>
      <c r="GD133" s="141"/>
      <c r="GE133" s="81"/>
      <c r="GF133" s="81"/>
      <c r="GG133" s="81"/>
      <c r="GH133" s="81"/>
      <c r="GI133" s="81"/>
      <c r="GJ133" s="81"/>
      <c r="GK133" s="81"/>
      <c r="GL133" s="81"/>
      <c r="GM133" s="81"/>
      <c r="GN133" s="81"/>
      <c r="GO133" s="81"/>
      <c r="GP133" s="81"/>
      <c r="GQ133" s="81"/>
      <c r="GR133" s="82"/>
      <c r="GS133" s="82"/>
      <c r="GT133" s="251">
        <f t="shared" si="10"/>
        <v>0</v>
      </c>
    </row>
    <row r="134" spans="1:202" x14ac:dyDescent="0.25">
      <c r="A134" s="112" t="s">
        <v>80</v>
      </c>
      <c r="B134" s="719"/>
      <c r="C134" s="720"/>
      <c r="D134" s="719"/>
      <c r="E134" s="720"/>
      <c r="F134" s="141"/>
      <c r="G134" s="81"/>
      <c r="H134" s="81"/>
      <c r="I134" s="81"/>
      <c r="J134" s="81"/>
      <c r="K134" s="81"/>
      <c r="L134" s="81"/>
      <c r="M134" s="81"/>
      <c r="N134" s="81"/>
      <c r="O134" s="81"/>
      <c r="P134" s="81"/>
      <c r="Q134" s="81"/>
      <c r="R134" s="81"/>
      <c r="S134" s="81"/>
      <c r="T134" s="82"/>
      <c r="U134" s="82"/>
      <c r="V134" s="251">
        <f t="shared" si="0"/>
        <v>0</v>
      </c>
      <c r="W134" s="167"/>
      <c r="X134" s="141"/>
      <c r="Y134" s="81"/>
      <c r="Z134" s="81"/>
      <c r="AA134" s="81"/>
      <c r="AB134" s="81"/>
      <c r="AC134" s="81"/>
      <c r="AD134" s="81"/>
      <c r="AE134" s="81"/>
      <c r="AF134" s="81"/>
      <c r="AG134" s="81"/>
      <c r="AH134" s="81"/>
      <c r="AI134" s="81"/>
      <c r="AJ134" s="81"/>
      <c r="AK134" s="81"/>
      <c r="AL134" s="82"/>
      <c r="AM134" s="82"/>
      <c r="AN134" s="251">
        <f t="shared" si="1"/>
        <v>0</v>
      </c>
      <c r="AO134" s="167"/>
      <c r="AP134" s="141"/>
      <c r="AQ134" s="81"/>
      <c r="AR134" s="81"/>
      <c r="AS134" s="81"/>
      <c r="AT134" s="81"/>
      <c r="AU134" s="81"/>
      <c r="AV134" s="81"/>
      <c r="AW134" s="81"/>
      <c r="AX134" s="81"/>
      <c r="AY134" s="81"/>
      <c r="AZ134" s="81"/>
      <c r="BA134" s="81"/>
      <c r="BB134" s="81"/>
      <c r="BC134" s="81"/>
      <c r="BD134" s="82"/>
      <c r="BE134" s="82"/>
      <c r="BF134" s="251">
        <f t="shared" si="2"/>
        <v>0</v>
      </c>
      <c r="BG134" s="167"/>
      <c r="BH134" s="141"/>
      <c r="BI134" s="81"/>
      <c r="BJ134" s="81"/>
      <c r="BK134" s="81"/>
      <c r="BL134" s="81"/>
      <c r="BM134" s="81"/>
      <c r="BN134" s="81"/>
      <c r="BO134" s="81"/>
      <c r="BP134" s="81"/>
      <c r="BQ134" s="81"/>
      <c r="BR134" s="81"/>
      <c r="BS134" s="81"/>
      <c r="BT134" s="81"/>
      <c r="BU134" s="81"/>
      <c r="BV134" s="82"/>
      <c r="BW134" s="82"/>
      <c r="BX134" s="251">
        <f t="shared" si="3"/>
        <v>0</v>
      </c>
      <c r="BY134" s="167"/>
      <c r="BZ134" s="141"/>
      <c r="CA134" s="81"/>
      <c r="CB134" s="81"/>
      <c r="CC134" s="81"/>
      <c r="CD134" s="81"/>
      <c r="CE134" s="81"/>
      <c r="CF134" s="81"/>
      <c r="CG134" s="81"/>
      <c r="CH134" s="81"/>
      <c r="CI134" s="81"/>
      <c r="CJ134" s="81"/>
      <c r="CK134" s="81"/>
      <c r="CL134" s="81"/>
      <c r="CM134" s="81"/>
      <c r="CN134" s="82"/>
      <c r="CO134" s="82"/>
      <c r="CP134" s="251">
        <f t="shared" si="4"/>
        <v>0</v>
      </c>
      <c r="CQ134" s="167"/>
      <c r="CR134" s="141"/>
      <c r="CS134" s="81"/>
      <c r="CT134" s="81"/>
      <c r="CU134" s="81"/>
      <c r="CV134" s="81"/>
      <c r="CW134" s="81"/>
      <c r="CX134" s="81"/>
      <c r="CY134" s="81"/>
      <c r="CZ134" s="81"/>
      <c r="DA134" s="81"/>
      <c r="DB134" s="81"/>
      <c r="DC134" s="81"/>
      <c r="DD134" s="81"/>
      <c r="DE134" s="81"/>
      <c r="DF134" s="82"/>
      <c r="DG134" s="82"/>
      <c r="DH134" s="251">
        <f t="shared" si="5"/>
        <v>0</v>
      </c>
      <c r="DI134" s="167"/>
      <c r="DJ134" s="141"/>
      <c r="DK134" s="81"/>
      <c r="DL134" s="81"/>
      <c r="DM134" s="81"/>
      <c r="DN134" s="81"/>
      <c r="DO134" s="81"/>
      <c r="DP134" s="81"/>
      <c r="DQ134" s="81"/>
      <c r="DR134" s="81"/>
      <c r="DS134" s="81"/>
      <c r="DT134" s="81"/>
      <c r="DU134" s="81"/>
      <c r="DV134" s="81"/>
      <c r="DW134" s="81"/>
      <c r="DX134" s="82"/>
      <c r="DY134" s="82"/>
      <c r="DZ134" s="251">
        <f t="shared" si="6"/>
        <v>0</v>
      </c>
      <c r="EA134" s="167"/>
      <c r="EB134" s="141"/>
      <c r="EC134" s="81"/>
      <c r="ED134" s="81"/>
      <c r="EE134" s="81"/>
      <c r="EF134" s="81"/>
      <c r="EG134" s="81"/>
      <c r="EH134" s="81"/>
      <c r="EI134" s="81"/>
      <c r="EJ134" s="81"/>
      <c r="EK134" s="81"/>
      <c r="EL134" s="81"/>
      <c r="EM134" s="81"/>
      <c r="EN134" s="81"/>
      <c r="EO134" s="81"/>
      <c r="EP134" s="82"/>
      <c r="EQ134" s="82"/>
      <c r="ER134" s="251">
        <f t="shared" si="7"/>
        <v>0</v>
      </c>
      <c r="ES134" s="167"/>
      <c r="ET134" s="141"/>
      <c r="EU134" s="81"/>
      <c r="EV134" s="81"/>
      <c r="EW134" s="81"/>
      <c r="EX134" s="81"/>
      <c r="EY134" s="81"/>
      <c r="EZ134" s="81"/>
      <c r="FA134" s="81"/>
      <c r="FB134" s="81"/>
      <c r="FC134" s="81"/>
      <c r="FD134" s="81"/>
      <c r="FE134" s="81"/>
      <c r="FF134" s="81"/>
      <c r="FG134" s="81"/>
      <c r="FH134" s="82"/>
      <c r="FI134" s="82"/>
      <c r="FJ134" s="251">
        <f t="shared" si="8"/>
        <v>0</v>
      </c>
      <c r="FK134" s="167"/>
      <c r="FL134" s="141"/>
      <c r="FM134" s="81"/>
      <c r="FN134" s="81"/>
      <c r="FO134" s="81"/>
      <c r="FP134" s="81"/>
      <c r="FQ134" s="81"/>
      <c r="FR134" s="81"/>
      <c r="FS134" s="81"/>
      <c r="FT134" s="81"/>
      <c r="FU134" s="81"/>
      <c r="FV134" s="81"/>
      <c r="FW134" s="81"/>
      <c r="FX134" s="81"/>
      <c r="FY134" s="81"/>
      <c r="FZ134" s="82"/>
      <c r="GA134" s="82"/>
      <c r="GB134" s="251">
        <f t="shared" si="9"/>
        <v>0</v>
      </c>
      <c r="GC134" s="167"/>
      <c r="GD134" s="141"/>
      <c r="GE134" s="81"/>
      <c r="GF134" s="81"/>
      <c r="GG134" s="81"/>
      <c r="GH134" s="81"/>
      <c r="GI134" s="81"/>
      <c r="GJ134" s="81"/>
      <c r="GK134" s="81"/>
      <c r="GL134" s="81"/>
      <c r="GM134" s="81"/>
      <c r="GN134" s="81"/>
      <c r="GO134" s="81"/>
      <c r="GP134" s="81"/>
      <c r="GQ134" s="81"/>
      <c r="GR134" s="82"/>
      <c r="GS134" s="82"/>
      <c r="GT134" s="251">
        <f t="shared" si="10"/>
        <v>0</v>
      </c>
    </row>
    <row r="135" spans="1:202" x14ac:dyDescent="0.25">
      <c r="A135" s="112" t="s">
        <v>55</v>
      </c>
      <c r="B135" s="724" t="s">
        <v>55</v>
      </c>
      <c r="C135" s="725" t="s">
        <v>91</v>
      </c>
      <c r="D135" s="724"/>
      <c r="E135" s="725"/>
      <c r="F135" s="141"/>
      <c r="G135" s="81"/>
      <c r="H135" s="81"/>
      <c r="I135" s="81"/>
      <c r="J135" s="81"/>
      <c r="K135" s="81"/>
      <c r="L135" s="81"/>
      <c r="M135" s="81"/>
      <c r="N135" s="81"/>
      <c r="O135" s="81"/>
      <c r="P135" s="81"/>
      <c r="Q135" s="81"/>
      <c r="R135" s="81"/>
      <c r="S135" s="81"/>
      <c r="T135" s="82"/>
      <c r="U135" s="82"/>
      <c r="V135" s="251">
        <f t="shared" si="0"/>
        <v>0</v>
      </c>
      <c r="W135" s="167"/>
      <c r="X135" s="141"/>
      <c r="Y135" s="81"/>
      <c r="Z135" s="81"/>
      <c r="AA135" s="81"/>
      <c r="AB135" s="81"/>
      <c r="AC135" s="81"/>
      <c r="AD135" s="81"/>
      <c r="AE135" s="81"/>
      <c r="AF135" s="81"/>
      <c r="AG135" s="81"/>
      <c r="AH135" s="81"/>
      <c r="AI135" s="81"/>
      <c r="AJ135" s="81"/>
      <c r="AK135" s="81"/>
      <c r="AL135" s="82"/>
      <c r="AM135" s="82"/>
      <c r="AN135" s="251">
        <f t="shared" si="1"/>
        <v>0</v>
      </c>
      <c r="AO135" s="167"/>
      <c r="AP135" s="141"/>
      <c r="AQ135" s="81"/>
      <c r="AR135" s="81"/>
      <c r="AS135" s="81"/>
      <c r="AT135" s="81"/>
      <c r="AU135" s="81"/>
      <c r="AV135" s="81"/>
      <c r="AW135" s="81"/>
      <c r="AX135" s="81"/>
      <c r="AY135" s="81"/>
      <c r="AZ135" s="81"/>
      <c r="BA135" s="81"/>
      <c r="BB135" s="81"/>
      <c r="BC135" s="81"/>
      <c r="BD135" s="82"/>
      <c r="BE135" s="82"/>
      <c r="BF135" s="251">
        <f t="shared" si="2"/>
        <v>0</v>
      </c>
      <c r="BG135" s="167"/>
      <c r="BH135" s="141"/>
      <c r="BI135" s="81"/>
      <c r="BJ135" s="81"/>
      <c r="BK135" s="81"/>
      <c r="BL135" s="81"/>
      <c r="BM135" s="81"/>
      <c r="BN135" s="81"/>
      <c r="BO135" s="81"/>
      <c r="BP135" s="81"/>
      <c r="BQ135" s="81"/>
      <c r="BR135" s="81"/>
      <c r="BS135" s="81"/>
      <c r="BT135" s="81"/>
      <c r="BU135" s="81"/>
      <c r="BV135" s="82"/>
      <c r="BW135" s="82"/>
      <c r="BX135" s="251">
        <f t="shared" si="3"/>
        <v>0</v>
      </c>
      <c r="BY135" s="167"/>
      <c r="BZ135" s="141"/>
      <c r="CA135" s="81"/>
      <c r="CB135" s="81"/>
      <c r="CC135" s="81"/>
      <c r="CD135" s="81"/>
      <c r="CE135" s="81"/>
      <c r="CF135" s="81"/>
      <c r="CG135" s="81"/>
      <c r="CH135" s="81"/>
      <c r="CI135" s="81"/>
      <c r="CJ135" s="81"/>
      <c r="CK135" s="81"/>
      <c r="CL135" s="81"/>
      <c r="CM135" s="81"/>
      <c r="CN135" s="82"/>
      <c r="CO135" s="82"/>
      <c r="CP135" s="251">
        <f t="shared" si="4"/>
        <v>0</v>
      </c>
      <c r="CQ135" s="167"/>
      <c r="CR135" s="141"/>
      <c r="CS135" s="81"/>
      <c r="CT135" s="81"/>
      <c r="CU135" s="81"/>
      <c r="CV135" s="81"/>
      <c r="CW135" s="81"/>
      <c r="CX135" s="81"/>
      <c r="CY135" s="81"/>
      <c r="CZ135" s="81"/>
      <c r="DA135" s="81"/>
      <c r="DB135" s="81"/>
      <c r="DC135" s="81"/>
      <c r="DD135" s="81"/>
      <c r="DE135" s="81"/>
      <c r="DF135" s="82"/>
      <c r="DG135" s="82"/>
      <c r="DH135" s="251">
        <f t="shared" si="5"/>
        <v>0</v>
      </c>
      <c r="DI135" s="167"/>
      <c r="DJ135" s="141"/>
      <c r="DK135" s="81"/>
      <c r="DL135" s="81"/>
      <c r="DM135" s="81"/>
      <c r="DN135" s="81"/>
      <c r="DO135" s="81"/>
      <c r="DP135" s="81"/>
      <c r="DQ135" s="81"/>
      <c r="DR135" s="81"/>
      <c r="DS135" s="81"/>
      <c r="DT135" s="81"/>
      <c r="DU135" s="81"/>
      <c r="DV135" s="81"/>
      <c r="DW135" s="81"/>
      <c r="DX135" s="82"/>
      <c r="DY135" s="82"/>
      <c r="DZ135" s="251">
        <f t="shared" si="6"/>
        <v>0</v>
      </c>
      <c r="EA135" s="167"/>
      <c r="EB135" s="141"/>
      <c r="EC135" s="81"/>
      <c r="ED135" s="81"/>
      <c r="EE135" s="81"/>
      <c r="EF135" s="81"/>
      <c r="EG135" s="81"/>
      <c r="EH135" s="81"/>
      <c r="EI135" s="81"/>
      <c r="EJ135" s="81"/>
      <c r="EK135" s="81"/>
      <c r="EL135" s="81"/>
      <c r="EM135" s="81"/>
      <c r="EN135" s="81"/>
      <c r="EO135" s="81"/>
      <c r="EP135" s="82"/>
      <c r="EQ135" s="82"/>
      <c r="ER135" s="251">
        <f t="shared" si="7"/>
        <v>0</v>
      </c>
      <c r="ES135" s="167"/>
      <c r="ET135" s="141"/>
      <c r="EU135" s="81"/>
      <c r="EV135" s="81"/>
      <c r="EW135" s="81"/>
      <c r="EX135" s="81"/>
      <c r="EY135" s="81"/>
      <c r="EZ135" s="81"/>
      <c r="FA135" s="81"/>
      <c r="FB135" s="81"/>
      <c r="FC135" s="81"/>
      <c r="FD135" s="81"/>
      <c r="FE135" s="81"/>
      <c r="FF135" s="81"/>
      <c r="FG135" s="81"/>
      <c r="FH135" s="82"/>
      <c r="FI135" s="82"/>
      <c r="FJ135" s="251">
        <f t="shared" si="8"/>
        <v>0</v>
      </c>
      <c r="FK135" s="167"/>
      <c r="FL135" s="141"/>
      <c r="FM135" s="81"/>
      <c r="FN135" s="81"/>
      <c r="FO135" s="81"/>
      <c r="FP135" s="81"/>
      <c r="FQ135" s="81"/>
      <c r="FR135" s="81"/>
      <c r="FS135" s="81"/>
      <c r="FT135" s="81"/>
      <c r="FU135" s="81"/>
      <c r="FV135" s="81"/>
      <c r="FW135" s="81"/>
      <c r="FX135" s="81"/>
      <c r="FY135" s="81"/>
      <c r="FZ135" s="82"/>
      <c r="GA135" s="82"/>
      <c r="GB135" s="251">
        <f t="shared" si="9"/>
        <v>0</v>
      </c>
      <c r="GC135" s="167"/>
      <c r="GD135" s="141"/>
      <c r="GE135" s="81"/>
      <c r="GF135" s="81"/>
      <c r="GG135" s="81"/>
      <c r="GH135" s="81"/>
      <c r="GI135" s="81"/>
      <c r="GJ135" s="81"/>
      <c r="GK135" s="81"/>
      <c r="GL135" s="81"/>
      <c r="GM135" s="81"/>
      <c r="GN135" s="81"/>
      <c r="GO135" s="81"/>
      <c r="GP135" s="81"/>
      <c r="GQ135" s="81"/>
      <c r="GR135" s="82"/>
      <c r="GS135" s="82"/>
      <c r="GT135" s="251">
        <f t="shared" si="10"/>
        <v>0</v>
      </c>
    </row>
    <row r="136" spans="1:202" x14ac:dyDescent="0.25">
      <c r="A136" s="112" t="s">
        <v>56</v>
      </c>
      <c r="B136" s="719" t="s">
        <v>96</v>
      </c>
      <c r="C136" s="720">
        <v>19040</v>
      </c>
      <c r="D136" s="719"/>
      <c r="E136" s="720"/>
      <c r="F136" s="141"/>
      <c r="G136" s="81"/>
      <c r="H136" s="81"/>
      <c r="I136" s="81"/>
      <c r="J136" s="81"/>
      <c r="K136" s="81"/>
      <c r="L136" s="81"/>
      <c r="M136" s="81"/>
      <c r="N136" s="81"/>
      <c r="O136" s="81"/>
      <c r="P136" s="81"/>
      <c r="Q136" s="81"/>
      <c r="R136" s="81"/>
      <c r="S136" s="81"/>
      <c r="T136" s="82"/>
      <c r="U136" s="82"/>
      <c r="V136" s="251">
        <f t="shared" si="0"/>
        <v>0</v>
      </c>
      <c r="W136" s="167"/>
      <c r="X136" s="141"/>
      <c r="Y136" s="81"/>
      <c r="Z136" s="81"/>
      <c r="AA136" s="81"/>
      <c r="AB136" s="81"/>
      <c r="AC136" s="81"/>
      <c r="AD136" s="81"/>
      <c r="AE136" s="81"/>
      <c r="AF136" s="81"/>
      <c r="AG136" s="81"/>
      <c r="AH136" s="81"/>
      <c r="AI136" s="81"/>
      <c r="AJ136" s="81"/>
      <c r="AK136" s="81"/>
      <c r="AL136" s="82"/>
      <c r="AM136" s="82"/>
      <c r="AN136" s="251">
        <f t="shared" si="1"/>
        <v>0</v>
      </c>
      <c r="AO136" s="167"/>
      <c r="AP136" s="141"/>
      <c r="AQ136" s="81"/>
      <c r="AR136" s="81"/>
      <c r="AS136" s="81"/>
      <c r="AT136" s="81"/>
      <c r="AU136" s="81"/>
      <c r="AV136" s="81"/>
      <c r="AW136" s="81"/>
      <c r="AX136" s="81"/>
      <c r="AY136" s="81"/>
      <c r="AZ136" s="81"/>
      <c r="BA136" s="81"/>
      <c r="BB136" s="81"/>
      <c r="BC136" s="81"/>
      <c r="BD136" s="82"/>
      <c r="BE136" s="82"/>
      <c r="BF136" s="251">
        <f t="shared" si="2"/>
        <v>0</v>
      </c>
      <c r="BG136" s="167"/>
      <c r="BH136" s="141"/>
      <c r="BI136" s="81"/>
      <c r="BJ136" s="81"/>
      <c r="BK136" s="81"/>
      <c r="BL136" s="81"/>
      <c r="BM136" s="81"/>
      <c r="BN136" s="81"/>
      <c r="BO136" s="81"/>
      <c r="BP136" s="81"/>
      <c r="BQ136" s="81"/>
      <c r="BR136" s="81"/>
      <c r="BS136" s="81"/>
      <c r="BT136" s="81"/>
      <c r="BU136" s="81"/>
      <c r="BV136" s="82"/>
      <c r="BW136" s="82"/>
      <c r="BX136" s="251">
        <f t="shared" si="3"/>
        <v>0</v>
      </c>
      <c r="BY136" s="167"/>
      <c r="BZ136" s="141"/>
      <c r="CA136" s="81"/>
      <c r="CB136" s="81"/>
      <c r="CC136" s="81"/>
      <c r="CD136" s="81"/>
      <c r="CE136" s="81"/>
      <c r="CF136" s="81"/>
      <c r="CG136" s="81"/>
      <c r="CH136" s="81"/>
      <c r="CI136" s="81"/>
      <c r="CJ136" s="81"/>
      <c r="CK136" s="81"/>
      <c r="CL136" s="81"/>
      <c r="CM136" s="81"/>
      <c r="CN136" s="82"/>
      <c r="CO136" s="82"/>
      <c r="CP136" s="251">
        <f t="shared" si="4"/>
        <v>0</v>
      </c>
      <c r="CQ136" s="167"/>
      <c r="CR136" s="141"/>
      <c r="CS136" s="81"/>
      <c r="CT136" s="81"/>
      <c r="CU136" s="81"/>
      <c r="CV136" s="81"/>
      <c r="CW136" s="81"/>
      <c r="CX136" s="81"/>
      <c r="CY136" s="81"/>
      <c r="CZ136" s="81"/>
      <c r="DA136" s="81"/>
      <c r="DB136" s="81"/>
      <c r="DC136" s="81"/>
      <c r="DD136" s="81"/>
      <c r="DE136" s="81"/>
      <c r="DF136" s="82"/>
      <c r="DG136" s="82"/>
      <c r="DH136" s="251">
        <f t="shared" si="5"/>
        <v>0</v>
      </c>
      <c r="DI136" s="167"/>
      <c r="DJ136" s="141"/>
      <c r="DK136" s="81"/>
      <c r="DL136" s="81"/>
      <c r="DM136" s="81"/>
      <c r="DN136" s="81"/>
      <c r="DO136" s="81"/>
      <c r="DP136" s="81"/>
      <c r="DQ136" s="81"/>
      <c r="DR136" s="81"/>
      <c r="DS136" s="81"/>
      <c r="DT136" s="81"/>
      <c r="DU136" s="81"/>
      <c r="DV136" s="81"/>
      <c r="DW136" s="81"/>
      <c r="DX136" s="82"/>
      <c r="DY136" s="82"/>
      <c r="DZ136" s="251">
        <f t="shared" si="6"/>
        <v>0</v>
      </c>
      <c r="EA136" s="167"/>
      <c r="EB136" s="141"/>
      <c r="EC136" s="81"/>
      <c r="ED136" s="81"/>
      <c r="EE136" s="81"/>
      <c r="EF136" s="81"/>
      <c r="EG136" s="81"/>
      <c r="EH136" s="81"/>
      <c r="EI136" s="81"/>
      <c r="EJ136" s="81"/>
      <c r="EK136" s="81"/>
      <c r="EL136" s="81"/>
      <c r="EM136" s="81"/>
      <c r="EN136" s="81"/>
      <c r="EO136" s="81"/>
      <c r="EP136" s="82"/>
      <c r="EQ136" s="82"/>
      <c r="ER136" s="251">
        <f t="shared" si="7"/>
        <v>0</v>
      </c>
      <c r="ES136" s="167"/>
      <c r="ET136" s="141"/>
      <c r="EU136" s="81"/>
      <c r="EV136" s="81"/>
      <c r="EW136" s="81"/>
      <c r="EX136" s="81"/>
      <c r="EY136" s="81"/>
      <c r="EZ136" s="81"/>
      <c r="FA136" s="81"/>
      <c r="FB136" s="81"/>
      <c r="FC136" s="81"/>
      <c r="FD136" s="81"/>
      <c r="FE136" s="81"/>
      <c r="FF136" s="81"/>
      <c r="FG136" s="81"/>
      <c r="FH136" s="82"/>
      <c r="FI136" s="82"/>
      <c r="FJ136" s="251">
        <f t="shared" si="8"/>
        <v>0</v>
      </c>
      <c r="FK136" s="167"/>
      <c r="FL136" s="141"/>
      <c r="FM136" s="81"/>
      <c r="FN136" s="81"/>
      <c r="FO136" s="81"/>
      <c r="FP136" s="81"/>
      <c r="FQ136" s="81"/>
      <c r="FR136" s="81"/>
      <c r="FS136" s="81"/>
      <c r="FT136" s="81"/>
      <c r="FU136" s="81"/>
      <c r="FV136" s="81"/>
      <c r="FW136" s="81"/>
      <c r="FX136" s="81"/>
      <c r="FY136" s="81"/>
      <c r="FZ136" s="82"/>
      <c r="GA136" s="82"/>
      <c r="GB136" s="251">
        <f t="shared" si="9"/>
        <v>0</v>
      </c>
      <c r="GC136" s="167"/>
      <c r="GD136" s="141"/>
      <c r="GE136" s="81"/>
      <c r="GF136" s="81"/>
      <c r="GG136" s="81"/>
      <c r="GH136" s="81"/>
      <c r="GI136" s="81"/>
      <c r="GJ136" s="81"/>
      <c r="GK136" s="81"/>
      <c r="GL136" s="81"/>
      <c r="GM136" s="81"/>
      <c r="GN136" s="81"/>
      <c r="GO136" s="81"/>
      <c r="GP136" s="81"/>
      <c r="GQ136" s="81"/>
      <c r="GR136" s="82"/>
      <c r="GS136" s="82"/>
      <c r="GT136" s="251">
        <f t="shared" si="10"/>
        <v>0</v>
      </c>
    </row>
    <row r="137" spans="1:202" x14ac:dyDescent="0.25">
      <c r="A137" s="112" t="s">
        <v>57</v>
      </c>
      <c r="B137" s="719" t="s">
        <v>97</v>
      </c>
      <c r="C137" s="720">
        <v>21210</v>
      </c>
      <c r="D137" s="719"/>
      <c r="E137" s="720"/>
      <c r="F137" s="141"/>
      <c r="G137" s="81"/>
      <c r="H137" s="81"/>
      <c r="I137" s="81"/>
      <c r="J137" s="81"/>
      <c r="K137" s="81"/>
      <c r="L137" s="81"/>
      <c r="M137" s="81"/>
      <c r="N137" s="81"/>
      <c r="O137" s="81"/>
      <c r="P137" s="81"/>
      <c r="Q137" s="81"/>
      <c r="R137" s="81"/>
      <c r="S137" s="81"/>
      <c r="T137" s="82"/>
      <c r="U137" s="82"/>
      <c r="V137" s="251">
        <f t="shared" si="0"/>
        <v>0</v>
      </c>
      <c r="W137" s="167"/>
      <c r="X137" s="141"/>
      <c r="Y137" s="81"/>
      <c r="Z137" s="81"/>
      <c r="AA137" s="81"/>
      <c r="AB137" s="81"/>
      <c r="AC137" s="81"/>
      <c r="AD137" s="81"/>
      <c r="AE137" s="81"/>
      <c r="AF137" s="81"/>
      <c r="AG137" s="81"/>
      <c r="AH137" s="81"/>
      <c r="AI137" s="81"/>
      <c r="AJ137" s="81"/>
      <c r="AK137" s="81"/>
      <c r="AL137" s="82"/>
      <c r="AM137" s="82"/>
      <c r="AN137" s="251">
        <f t="shared" si="1"/>
        <v>0</v>
      </c>
      <c r="AO137" s="167"/>
      <c r="AP137" s="141"/>
      <c r="AQ137" s="81"/>
      <c r="AR137" s="81"/>
      <c r="AS137" s="81"/>
      <c r="AT137" s="81"/>
      <c r="AU137" s="81"/>
      <c r="AV137" s="81"/>
      <c r="AW137" s="81"/>
      <c r="AX137" s="81"/>
      <c r="AY137" s="81"/>
      <c r="AZ137" s="81"/>
      <c r="BA137" s="81"/>
      <c r="BB137" s="81"/>
      <c r="BC137" s="81"/>
      <c r="BD137" s="82"/>
      <c r="BE137" s="82"/>
      <c r="BF137" s="251">
        <f t="shared" si="2"/>
        <v>0</v>
      </c>
      <c r="BG137" s="167"/>
      <c r="BH137" s="141"/>
      <c r="BI137" s="81"/>
      <c r="BJ137" s="81"/>
      <c r="BK137" s="81"/>
      <c r="BL137" s="81"/>
      <c r="BM137" s="81"/>
      <c r="BN137" s="81"/>
      <c r="BO137" s="81"/>
      <c r="BP137" s="81"/>
      <c r="BQ137" s="81"/>
      <c r="BR137" s="81"/>
      <c r="BS137" s="81"/>
      <c r="BT137" s="81"/>
      <c r="BU137" s="81"/>
      <c r="BV137" s="82"/>
      <c r="BW137" s="82"/>
      <c r="BX137" s="251">
        <f t="shared" si="3"/>
        <v>0</v>
      </c>
      <c r="BY137" s="167"/>
      <c r="BZ137" s="141"/>
      <c r="CA137" s="81"/>
      <c r="CB137" s="81"/>
      <c r="CC137" s="81"/>
      <c r="CD137" s="81"/>
      <c r="CE137" s="81"/>
      <c r="CF137" s="81"/>
      <c r="CG137" s="81"/>
      <c r="CH137" s="81"/>
      <c r="CI137" s="81"/>
      <c r="CJ137" s="81"/>
      <c r="CK137" s="81"/>
      <c r="CL137" s="81"/>
      <c r="CM137" s="81"/>
      <c r="CN137" s="82"/>
      <c r="CO137" s="82"/>
      <c r="CP137" s="251">
        <f t="shared" si="4"/>
        <v>0</v>
      </c>
      <c r="CQ137" s="167"/>
      <c r="CR137" s="141"/>
      <c r="CS137" s="81"/>
      <c r="CT137" s="81"/>
      <c r="CU137" s="81"/>
      <c r="CV137" s="81"/>
      <c r="CW137" s="81"/>
      <c r="CX137" s="81"/>
      <c r="CY137" s="81"/>
      <c r="CZ137" s="81"/>
      <c r="DA137" s="81"/>
      <c r="DB137" s="81"/>
      <c r="DC137" s="81"/>
      <c r="DD137" s="81"/>
      <c r="DE137" s="81"/>
      <c r="DF137" s="82"/>
      <c r="DG137" s="82"/>
      <c r="DH137" s="251">
        <f t="shared" si="5"/>
        <v>0</v>
      </c>
      <c r="DI137" s="167"/>
      <c r="DJ137" s="141"/>
      <c r="DK137" s="81"/>
      <c r="DL137" s="81"/>
      <c r="DM137" s="81"/>
      <c r="DN137" s="81"/>
      <c r="DO137" s="81"/>
      <c r="DP137" s="81"/>
      <c r="DQ137" s="81"/>
      <c r="DR137" s="81"/>
      <c r="DS137" s="81"/>
      <c r="DT137" s="81"/>
      <c r="DU137" s="81"/>
      <c r="DV137" s="81"/>
      <c r="DW137" s="81"/>
      <c r="DX137" s="82"/>
      <c r="DY137" s="82"/>
      <c r="DZ137" s="251">
        <f t="shared" si="6"/>
        <v>0</v>
      </c>
      <c r="EA137" s="167"/>
      <c r="EB137" s="141"/>
      <c r="EC137" s="81"/>
      <c r="ED137" s="81"/>
      <c r="EE137" s="81"/>
      <c r="EF137" s="81"/>
      <c r="EG137" s="81"/>
      <c r="EH137" s="81"/>
      <c r="EI137" s="81"/>
      <c r="EJ137" s="81"/>
      <c r="EK137" s="81"/>
      <c r="EL137" s="81"/>
      <c r="EM137" s="81"/>
      <c r="EN137" s="81"/>
      <c r="EO137" s="81"/>
      <c r="EP137" s="82"/>
      <c r="EQ137" s="82"/>
      <c r="ER137" s="251">
        <f t="shared" si="7"/>
        <v>0</v>
      </c>
      <c r="ES137" s="167"/>
      <c r="ET137" s="141"/>
      <c r="EU137" s="81"/>
      <c r="EV137" s="81"/>
      <c r="EW137" s="81"/>
      <c r="EX137" s="81"/>
      <c r="EY137" s="81"/>
      <c r="EZ137" s="81"/>
      <c r="FA137" s="81"/>
      <c r="FB137" s="81"/>
      <c r="FC137" s="81"/>
      <c r="FD137" s="81"/>
      <c r="FE137" s="81"/>
      <c r="FF137" s="81"/>
      <c r="FG137" s="81"/>
      <c r="FH137" s="82"/>
      <c r="FI137" s="82"/>
      <c r="FJ137" s="251">
        <f t="shared" si="8"/>
        <v>0</v>
      </c>
      <c r="FK137" s="167"/>
      <c r="FL137" s="141"/>
      <c r="FM137" s="81"/>
      <c r="FN137" s="81"/>
      <c r="FO137" s="81"/>
      <c r="FP137" s="81"/>
      <c r="FQ137" s="81"/>
      <c r="FR137" s="81"/>
      <c r="FS137" s="81"/>
      <c r="FT137" s="81"/>
      <c r="FU137" s="81"/>
      <c r="FV137" s="81"/>
      <c r="FW137" s="81"/>
      <c r="FX137" s="81"/>
      <c r="FY137" s="81"/>
      <c r="FZ137" s="82"/>
      <c r="GA137" s="82"/>
      <c r="GB137" s="251">
        <f t="shared" si="9"/>
        <v>0</v>
      </c>
      <c r="GC137" s="167"/>
      <c r="GD137" s="141"/>
      <c r="GE137" s="81"/>
      <c r="GF137" s="81"/>
      <c r="GG137" s="81"/>
      <c r="GH137" s="81"/>
      <c r="GI137" s="81"/>
      <c r="GJ137" s="81"/>
      <c r="GK137" s="81"/>
      <c r="GL137" s="81"/>
      <c r="GM137" s="81"/>
      <c r="GN137" s="81"/>
      <c r="GO137" s="81"/>
      <c r="GP137" s="81"/>
      <c r="GQ137" s="81"/>
      <c r="GR137" s="82"/>
      <c r="GS137" s="82"/>
      <c r="GT137" s="251">
        <f t="shared" si="10"/>
        <v>0</v>
      </c>
    </row>
    <row r="138" spans="1:202" x14ac:dyDescent="0.25">
      <c r="A138" s="112" t="s">
        <v>58</v>
      </c>
      <c r="B138" s="719" t="s">
        <v>58</v>
      </c>
      <c r="C138" s="720">
        <v>31364</v>
      </c>
      <c r="D138" s="719"/>
      <c r="E138" s="720"/>
      <c r="F138" s="141"/>
      <c r="G138" s="81"/>
      <c r="H138" s="81"/>
      <c r="I138" s="81"/>
      <c r="J138" s="81"/>
      <c r="K138" s="81"/>
      <c r="L138" s="81"/>
      <c r="M138" s="81"/>
      <c r="N138" s="81"/>
      <c r="O138" s="81"/>
      <c r="P138" s="81"/>
      <c r="Q138" s="81"/>
      <c r="R138" s="81"/>
      <c r="S138" s="81"/>
      <c r="T138" s="82"/>
      <c r="U138" s="82"/>
      <c r="V138" s="251">
        <f t="shared" si="0"/>
        <v>0</v>
      </c>
      <c r="W138" s="167"/>
      <c r="X138" s="141"/>
      <c r="Y138" s="81"/>
      <c r="Z138" s="81"/>
      <c r="AA138" s="81"/>
      <c r="AB138" s="81"/>
      <c r="AC138" s="81"/>
      <c r="AD138" s="81"/>
      <c r="AE138" s="81"/>
      <c r="AF138" s="81"/>
      <c r="AG138" s="81"/>
      <c r="AH138" s="81"/>
      <c r="AI138" s="81"/>
      <c r="AJ138" s="81"/>
      <c r="AK138" s="81"/>
      <c r="AL138" s="82"/>
      <c r="AM138" s="82"/>
      <c r="AN138" s="251">
        <f t="shared" si="1"/>
        <v>0</v>
      </c>
      <c r="AO138" s="167"/>
      <c r="AP138" s="141"/>
      <c r="AQ138" s="81"/>
      <c r="AR138" s="81"/>
      <c r="AS138" s="81"/>
      <c r="AT138" s="81"/>
      <c r="AU138" s="81"/>
      <c r="AV138" s="81"/>
      <c r="AW138" s="81"/>
      <c r="AX138" s="81"/>
      <c r="AY138" s="81"/>
      <c r="AZ138" s="81"/>
      <c r="BA138" s="81"/>
      <c r="BB138" s="81"/>
      <c r="BC138" s="81"/>
      <c r="BD138" s="82"/>
      <c r="BE138" s="82"/>
      <c r="BF138" s="251">
        <f t="shared" si="2"/>
        <v>0</v>
      </c>
      <c r="BG138" s="167"/>
      <c r="BH138" s="141"/>
      <c r="BI138" s="81"/>
      <c r="BJ138" s="81"/>
      <c r="BK138" s="81"/>
      <c r="BL138" s="81"/>
      <c r="BM138" s="81"/>
      <c r="BN138" s="81"/>
      <c r="BO138" s="81"/>
      <c r="BP138" s="81"/>
      <c r="BQ138" s="81"/>
      <c r="BR138" s="81"/>
      <c r="BS138" s="81"/>
      <c r="BT138" s="81"/>
      <c r="BU138" s="81"/>
      <c r="BV138" s="82"/>
      <c r="BW138" s="82"/>
      <c r="BX138" s="251">
        <f t="shared" si="3"/>
        <v>0</v>
      </c>
      <c r="BY138" s="167"/>
      <c r="BZ138" s="141"/>
      <c r="CA138" s="81"/>
      <c r="CB138" s="81"/>
      <c r="CC138" s="81"/>
      <c r="CD138" s="81"/>
      <c r="CE138" s="81"/>
      <c r="CF138" s="81"/>
      <c r="CG138" s="81"/>
      <c r="CH138" s="81"/>
      <c r="CI138" s="81"/>
      <c r="CJ138" s="81"/>
      <c r="CK138" s="81"/>
      <c r="CL138" s="81"/>
      <c r="CM138" s="81"/>
      <c r="CN138" s="82"/>
      <c r="CO138" s="82"/>
      <c r="CP138" s="251">
        <f t="shared" si="4"/>
        <v>0</v>
      </c>
      <c r="CQ138" s="167"/>
      <c r="CR138" s="141"/>
      <c r="CS138" s="81"/>
      <c r="CT138" s="81"/>
      <c r="CU138" s="81"/>
      <c r="CV138" s="81"/>
      <c r="CW138" s="81"/>
      <c r="CX138" s="81"/>
      <c r="CY138" s="81"/>
      <c r="CZ138" s="81"/>
      <c r="DA138" s="81"/>
      <c r="DB138" s="81"/>
      <c r="DC138" s="81"/>
      <c r="DD138" s="81"/>
      <c r="DE138" s="81"/>
      <c r="DF138" s="82"/>
      <c r="DG138" s="82"/>
      <c r="DH138" s="251">
        <f t="shared" si="5"/>
        <v>0</v>
      </c>
      <c r="DI138" s="167"/>
      <c r="DJ138" s="141"/>
      <c r="DK138" s="81"/>
      <c r="DL138" s="81"/>
      <c r="DM138" s="81"/>
      <c r="DN138" s="81"/>
      <c r="DO138" s="81"/>
      <c r="DP138" s="81"/>
      <c r="DQ138" s="81"/>
      <c r="DR138" s="81"/>
      <c r="DS138" s="81"/>
      <c r="DT138" s="81"/>
      <c r="DU138" s="81"/>
      <c r="DV138" s="81"/>
      <c r="DW138" s="81"/>
      <c r="DX138" s="82"/>
      <c r="DY138" s="82"/>
      <c r="DZ138" s="251">
        <f t="shared" si="6"/>
        <v>0</v>
      </c>
      <c r="EA138" s="167"/>
      <c r="EB138" s="141"/>
      <c r="EC138" s="81"/>
      <c r="ED138" s="81"/>
      <c r="EE138" s="81"/>
      <c r="EF138" s="81"/>
      <c r="EG138" s="81"/>
      <c r="EH138" s="81"/>
      <c r="EI138" s="81"/>
      <c r="EJ138" s="81"/>
      <c r="EK138" s="81"/>
      <c r="EL138" s="81"/>
      <c r="EM138" s="81"/>
      <c r="EN138" s="81"/>
      <c r="EO138" s="81"/>
      <c r="EP138" s="82"/>
      <c r="EQ138" s="82"/>
      <c r="ER138" s="251">
        <f t="shared" si="7"/>
        <v>0</v>
      </c>
      <c r="ES138" s="167"/>
      <c r="ET138" s="141"/>
      <c r="EU138" s="81"/>
      <c r="EV138" s="81"/>
      <c r="EW138" s="81"/>
      <c r="EX138" s="81"/>
      <c r="EY138" s="81"/>
      <c r="EZ138" s="81"/>
      <c r="FA138" s="81"/>
      <c r="FB138" s="81"/>
      <c r="FC138" s="81"/>
      <c r="FD138" s="81"/>
      <c r="FE138" s="81"/>
      <c r="FF138" s="81"/>
      <c r="FG138" s="81"/>
      <c r="FH138" s="82"/>
      <c r="FI138" s="82"/>
      <c r="FJ138" s="251">
        <f t="shared" si="8"/>
        <v>0</v>
      </c>
      <c r="FK138" s="167"/>
      <c r="FL138" s="141"/>
      <c r="FM138" s="81"/>
      <c r="FN138" s="81"/>
      <c r="FO138" s="81"/>
      <c r="FP138" s="81"/>
      <c r="FQ138" s="81"/>
      <c r="FR138" s="81"/>
      <c r="FS138" s="81"/>
      <c r="FT138" s="81"/>
      <c r="FU138" s="81"/>
      <c r="FV138" s="81"/>
      <c r="FW138" s="81"/>
      <c r="FX138" s="81"/>
      <c r="FY138" s="81"/>
      <c r="FZ138" s="82"/>
      <c r="GA138" s="82"/>
      <c r="GB138" s="251">
        <f t="shared" si="9"/>
        <v>0</v>
      </c>
      <c r="GC138" s="167"/>
      <c r="GD138" s="141"/>
      <c r="GE138" s="81"/>
      <c r="GF138" s="81"/>
      <c r="GG138" s="81"/>
      <c r="GH138" s="81"/>
      <c r="GI138" s="81"/>
      <c r="GJ138" s="81"/>
      <c r="GK138" s="81"/>
      <c r="GL138" s="81"/>
      <c r="GM138" s="81"/>
      <c r="GN138" s="81"/>
      <c r="GO138" s="81"/>
      <c r="GP138" s="81"/>
      <c r="GQ138" s="81"/>
      <c r="GR138" s="82"/>
      <c r="GS138" s="82"/>
      <c r="GT138" s="251">
        <f t="shared" si="10"/>
        <v>0</v>
      </c>
    </row>
    <row r="139" spans="1:202" x14ac:dyDescent="0.25">
      <c r="A139" s="112" t="s">
        <v>59</v>
      </c>
      <c r="B139" s="719" t="s">
        <v>59</v>
      </c>
      <c r="C139" s="720">
        <v>21410</v>
      </c>
      <c r="D139" s="719"/>
      <c r="E139" s="720"/>
      <c r="F139" s="141"/>
      <c r="G139" s="81"/>
      <c r="H139" s="81"/>
      <c r="I139" s="81"/>
      <c r="J139" s="81"/>
      <c r="K139" s="81"/>
      <c r="L139" s="81"/>
      <c r="M139" s="81"/>
      <c r="N139" s="81"/>
      <c r="O139" s="81"/>
      <c r="P139" s="81"/>
      <c r="Q139" s="81"/>
      <c r="R139" s="81"/>
      <c r="S139" s="81"/>
      <c r="T139" s="82"/>
      <c r="U139" s="82"/>
      <c r="V139" s="251">
        <f t="shared" si="0"/>
        <v>0</v>
      </c>
      <c r="W139" s="167"/>
      <c r="X139" s="141"/>
      <c r="Y139" s="81"/>
      <c r="Z139" s="81"/>
      <c r="AA139" s="81"/>
      <c r="AB139" s="81"/>
      <c r="AC139" s="81"/>
      <c r="AD139" s="81"/>
      <c r="AE139" s="81"/>
      <c r="AF139" s="81"/>
      <c r="AG139" s="81"/>
      <c r="AH139" s="81"/>
      <c r="AI139" s="81"/>
      <c r="AJ139" s="81"/>
      <c r="AK139" s="81"/>
      <c r="AL139" s="82"/>
      <c r="AM139" s="82"/>
      <c r="AN139" s="251">
        <f t="shared" si="1"/>
        <v>0</v>
      </c>
      <c r="AO139" s="167"/>
      <c r="AP139" s="141"/>
      <c r="AQ139" s="81"/>
      <c r="AR139" s="81"/>
      <c r="AS139" s="81"/>
      <c r="AT139" s="81"/>
      <c r="AU139" s="81"/>
      <c r="AV139" s="81"/>
      <c r="AW139" s="81"/>
      <c r="AX139" s="81"/>
      <c r="AY139" s="81"/>
      <c r="AZ139" s="81"/>
      <c r="BA139" s="81"/>
      <c r="BB139" s="81"/>
      <c r="BC139" s="81"/>
      <c r="BD139" s="82"/>
      <c r="BE139" s="82"/>
      <c r="BF139" s="251">
        <f t="shared" si="2"/>
        <v>0</v>
      </c>
      <c r="BG139" s="167"/>
      <c r="BH139" s="141"/>
      <c r="BI139" s="81"/>
      <c r="BJ139" s="81"/>
      <c r="BK139" s="81"/>
      <c r="BL139" s="81"/>
      <c r="BM139" s="81"/>
      <c r="BN139" s="81"/>
      <c r="BO139" s="81"/>
      <c r="BP139" s="81"/>
      <c r="BQ139" s="81"/>
      <c r="BR139" s="81"/>
      <c r="BS139" s="81"/>
      <c r="BT139" s="81"/>
      <c r="BU139" s="81"/>
      <c r="BV139" s="82"/>
      <c r="BW139" s="82"/>
      <c r="BX139" s="251">
        <f t="shared" si="3"/>
        <v>0</v>
      </c>
      <c r="BY139" s="167"/>
      <c r="BZ139" s="141"/>
      <c r="CA139" s="81"/>
      <c r="CB139" s="81"/>
      <c r="CC139" s="81"/>
      <c r="CD139" s="81"/>
      <c r="CE139" s="81"/>
      <c r="CF139" s="81"/>
      <c r="CG139" s="81"/>
      <c r="CH139" s="81"/>
      <c r="CI139" s="81"/>
      <c r="CJ139" s="81"/>
      <c r="CK139" s="81"/>
      <c r="CL139" s="81"/>
      <c r="CM139" s="81"/>
      <c r="CN139" s="82"/>
      <c r="CO139" s="82"/>
      <c r="CP139" s="251">
        <f t="shared" si="4"/>
        <v>0</v>
      </c>
      <c r="CQ139" s="167"/>
      <c r="CR139" s="141"/>
      <c r="CS139" s="81"/>
      <c r="CT139" s="81"/>
      <c r="CU139" s="81"/>
      <c r="CV139" s="81"/>
      <c r="CW139" s="81"/>
      <c r="CX139" s="81"/>
      <c r="CY139" s="81"/>
      <c r="CZ139" s="81"/>
      <c r="DA139" s="81"/>
      <c r="DB139" s="81"/>
      <c r="DC139" s="81"/>
      <c r="DD139" s="81"/>
      <c r="DE139" s="81"/>
      <c r="DF139" s="82"/>
      <c r="DG139" s="82"/>
      <c r="DH139" s="251">
        <f t="shared" si="5"/>
        <v>0</v>
      </c>
      <c r="DI139" s="167"/>
      <c r="DJ139" s="141"/>
      <c r="DK139" s="81"/>
      <c r="DL139" s="81"/>
      <c r="DM139" s="81"/>
      <c r="DN139" s="81"/>
      <c r="DO139" s="81"/>
      <c r="DP139" s="81"/>
      <c r="DQ139" s="81"/>
      <c r="DR139" s="81"/>
      <c r="DS139" s="81"/>
      <c r="DT139" s="81"/>
      <c r="DU139" s="81"/>
      <c r="DV139" s="81"/>
      <c r="DW139" s="81"/>
      <c r="DX139" s="82"/>
      <c r="DY139" s="82"/>
      <c r="DZ139" s="251">
        <f t="shared" si="6"/>
        <v>0</v>
      </c>
      <c r="EA139" s="167"/>
      <c r="EB139" s="141"/>
      <c r="EC139" s="81"/>
      <c r="ED139" s="81"/>
      <c r="EE139" s="81"/>
      <c r="EF139" s="81"/>
      <c r="EG139" s="81"/>
      <c r="EH139" s="81"/>
      <c r="EI139" s="81"/>
      <c r="EJ139" s="81"/>
      <c r="EK139" s="81"/>
      <c r="EL139" s="81"/>
      <c r="EM139" s="81"/>
      <c r="EN139" s="81"/>
      <c r="EO139" s="81"/>
      <c r="EP139" s="82"/>
      <c r="EQ139" s="82"/>
      <c r="ER139" s="251">
        <f t="shared" si="7"/>
        <v>0</v>
      </c>
      <c r="ES139" s="167"/>
      <c r="ET139" s="141"/>
      <c r="EU139" s="81"/>
      <c r="EV139" s="81"/>
      <c r="EW139" s="81"/>
      <c r="EX139" s="81"/>
      <c r="EY139" s="81"/>
      <c r="EZ139" s="81"/>
      <c r="FA139" s="81"/>
      <c r="FB139" s="81"/>
      <c r="FC139" s="81"/>
      <c r="FD139" s="81"/>
      <c r="FE139" s="81"/>
      <c r="FF139" s="81"/>
      <c r="FG139" s="81"/>
      <c r="FH139" s="82"/>
      <c r="FI139" s="82"/>
      <c r="FJ139" s="251">
        <f t="shared" si="8"/>
        <v>0</v>
      </c>
      <c r="FK139" s="167"/>
      <c r="FL139" s="141"/>
      <c r="FM139" s="81"/>
      <c r="FN139" s="81"/>
      <c r="FO139" s="81"/>
      <c r="FP139" s="81"/>
      <c r="FQ139" s="81"/>
      <c r="FR139" s="81"/>
      <c r="FS139" s="81"/>
      <c r="FT139" s="81"/>
      <c r="FU139" s="81"/>
      <c r="FV139" s="81"/>
      <c r="FW139" s="81"/>
      <c r="FX139" s="81"/>
      <c r="FY139" s="81"/>
      <c r="FZ139" s="82"/>
      <c r="GA139" s="82"/>
      <c r="GB139" s="251">
        <f t="shared" si="9"/>
        <v>0</v>
      </c>
      <c r="GC139" s="167"/>
      <c r="GD139" s="141"/>
      <c r="GE139" s="81"/>
      <c r="GF139" s="81"/>
      <c r="GG139" s="81"/>
      <c r="GH139" s="81"/>
      <c r="GI139" s="81"/>
      <c r="GJ139" s="81"/>
      <c r="GK139" s="81"/>
      <c r="GL139" s="81"/>
      <c r="GM139" s="81"/>
      <c r="GN139" s="81"/>
      <c r="GO139" s="81"/>
      <c r="GP139" s="81"/>
      <c r="GQ139" s="81"/>
      <c r="GR139" s="82"/>
      <c r="GS139" s="82"/>
      <c r="GT139" s="251">
        <f t="shared" si="10"/>
        <v>0</v>
      </c>
    </row>
    <row r="140" spans="1:202" x14ac:dyDescent="0.25">
      <c r="A140" s="112" t="s">
        <v>60</v>
      </c>
      <c r="B140" s="719" t="s">
        <v>60</v>
      </c>
      <c r="C140" s="720">
        <v>23980</v>
      </c>
      <c r="D140" s="719"/>
      <c r="E140" s="720"/>
      <c r="F140" s="141"/>
      <c r="G140" s="81"/>
      <c r="H140" s="81"/>
      <c r="I140" s="81"/>
      <c r="J140" s="81"/>
      <c r="K140" s="81"/>
      <c r="L140" s="81"/>
      <c r="M140" s="81"/>
      <c r="N140" s="81"/>
      <c r="O140" s="81"/>
      <c r="P140" s="81"/>
      <c r="Q140" s="81"/>
      <c r="R140" s="81"/>
      <c r="S140" s="81"/>
      <c r="T140" s="82"/>
      <c r="U140" s="82"/>
      <c r="V140" s="251">
        <f t="shared" si="0"/>
        <v>0</v>
      </c>
      <c r="W140" s="167"/>
      <c r="X140" s="141"/>
      <c r="Y140" s="81"/>
      <c r="Z140" s="81"/>
      <c r="AA140" s="81"/>
      <c r="AB140" s="81"/>
      <c r="AC140" s="81"/>
      <c r="AD140" s="81"/>
      <c r="AE140" s="81"/>
      <c r="AF140" s="81"/>
      <c r="AG140" s="81"/>
      <c r="AH140" s="81"/>
      <c r="AI140" s="81"/>
      <c r="AJ140" s="81"/>
      <c r="AK140" s="81"/>
      <c r="AL140" s="82"/>
      <c r="AM140" s="82"/>
      <c r="AN140" s="251">
        <f t="shared" si="1"/>
        <v>0</v>
      </c>
      <c r="AO140" s="167"/>
      <c r="AP140" s="141"/>
      <c r="AQ140" s="81"/>
      <c r="AR140" s="81"/>
      <c r="AS140" s="81"/>
      <c r="AT140" s="81"/>
      <c r="AU140" s="81"/>
      <c r="AV140" s="81"/>
      <c r="AW140" s="81"/>
      <c r="AX140" s="81"/>
      <c r="AY140" s="81"/>
      <c r="AZ140" s="81"/>
      <c r="BA140" s="81"/>
      <c r="BB140" s="81"/>
      <c r="BC140" s="81"/>
      <c r="BD140" s="82"/>
      <c r="BE140" s="82"/>
      <c r="BF140" s="251">
        <f t="shared" si="2"/>
        <v>0</v>
      </c>
      <c r="BG140" s="167"/>
      <c r="BH140" s="141"/>
      <c r="BI140" s="81"/>
      <c r="BJ140" s="81"/>
      <c r="BK140" s="81"/>
      <c r="BL140" s="81"/>
      <c r="BM140" s="81"/>
      <c r="BN140" s="81"/>
      <c r="BO140" s="81"/>
      <c r="BP140" s="81"/>
      <c r="BQ140" s="81"/>
      <c r="BR140" s="81"/>
      <c r="BS140" s="81"/>
      <c r="BT140" s="81"/>
      <c r="BU140" s="81"/>
      <c r="BV140" s="82"/>
      <c r="BW140" s="82"/>
      <c r="BX140" s="251">
        <f t="shared" si="3"/>
        <v>0</v>
      </c>
      <c r="BY140" s="167"/>
      <c r="BZ140" s="141"/>
      <c r="CA140" s="81"/>
      <c r="CB140" s="81"/>
      <c r="CC140" s="81"/>
      <c r="CD140" s="81"/>
      <c r="CE140" s="81"/>
      <c r="CF140" s="81"/>
      <c r="CG140" s="81"/>
      <c r="CH140" s="81"/>
      <c r="CI140" s="81"/>
      <c r="CJ140" s="81"/>
      <c r="CK140" s="81"/>
      <c r="CL140" s="81"/>
      <c r="CM140" s="81"/>
      <c r="CN140" s="82"/>
      <c r="CO140" s="82"/>
      <c r="CP140" s="251">
        <f t="shared" si="4"/>
        <v>0</v>
      </c>
      <c r="CQ140" s="167"/>
      <c r="CR140" s="141"/>
      <c r="CS140" s="81"/>
      <c r="CT140" s="81"/>
      <c r="CU140" s="81"/>
      <c r="CV140" s="81"/>
      <c r="CW140" s="81"/>
      <c r="CX140" s="81"/>
      <c r="CY140" s="81"/>
      <c r="CZ140" s="81"/>
      <c r="DA140" s="81"/>
      <c r="DB140" s="81"/>
      <c r="DC140" s="81"/>
      <c r="DD140" s="81"/>
      <c r="DE140" s="81"/>
      <c r="DF140" s="82"/>
      <c r="DG140" s="82"/>
      <c r="DH140" s="251">
        <f t="shared" si="5"/>
        <v>0</v>
      </c>
      <c r="DI140" s="167"/>
      <c r="DJ140" s="141"/>
      <c r="DK140" s="81"/>
      <c r="DL140" s="81"/>
      <c r="DM140" s="81"/>
      <c r="DN140" s="81"/>
      <c r="DO140" s="81"/>
      <c r="DP140" s="81"/>
      <c r="DQ140" s="81"/>
      <c r="DR140" s="81"/>
      <c r="DS140" s="81"/>
      <c r="DT140" s="81"/>
      <c r="DU140" s="81"/>
      <c r="DV140" s="81"/>
      <c r="DW140" s="81"/>
      <c r="DX140" s="82"/>
      <c r="DY140" s="82"/>
      <c r="DZ140" s="251">
        <f t="shared" si="6"/>
        <v>0</v>
      </c>
      <c r="EA140" s="167"/>
      <c r="EB140" s="141"/>
      <c r="EC140" s="81"/>
      <c r="ED140" s="81"/>
      <c r="EE140" s="81"/>
      <c r="EF140" s="81"/>
      <c r="EG140" s="81"/>
      <c r="EH140" s="81"/>
      <c r="EI140" s="81"/>
      <c r="EJ140" s="81"/>
      <c r="EK140" s="81"/>
      <c r="EL140" s="81"/>
      <c r="EM140" s="81"/>
      <c r="EN140" s="81"/>
      <c r="EO140" s="81"/>
      <c r="EP140" s="82"/>
      <c r="EQ140" s="82"/>
      <c r="ER140" s="251">
        <f t="shared" si="7"/>
        <v>0</v>
      </c>
      <c r="ES140" s="167"/>
      <c r="ET140" s="141"/>
      <c r="EU140" s="81"/>
      <c r="EV140" s="81"/>
      <c r="EW140" s="81"/>
      <c r="EX140" s="81"/>
      <c r="EY140" s="81"/>
      <c r="EZ140" s="81"/>
      <c r="FA140" s="81"/>
      <c r="FB140" s="81"/>
      <c r="FC140" s="81"/>
      <c r="FD140" s="81"/>
      <c r="FE140" s="81"/>
      <c r="FF140" s="81"/>
      <c r="FG140" s="81"/>
      <c r="FH140" s="82"/>
      <c r="FI140" s="82"/>
      <c r="FJ140" s="251">
        <f t="shared" si="8"/>
        <v>0</v>
      </c>
      <c r="FK140" s="167"/>
      <c r="FL140" s="141"/>
      <c r="FM140" s="81"/>
      <c r="FN140" s="81"/>
      <c r="FO140" s="81"/>
      <c r="FP140" s="81"/>
      <c r="FQ140" s="81"/>
      <c r="FR140" s="81"/>
      <c r="FS140" s="81"/>
      <c r="FT140" s="81"/>
      <c r="FU140" s="81"/>
      <c r="FV140" s="81"/>
      <c r="FW140" s="81"/>
      <c r="FX140" s="81"/>
      <c r="FY140" s="81"/>
      <c r="FZ140" s="82"/>
      <c r="GA140" s="82"/>
      <c r="GB140" s="251">
        <f t="shared" si="9"/>
        <v>0</v>
      </c>
      <c r="GC140" s="167"/>
      <c r="GD140" s="141"/>
      <c r="GE140" s="81"/>
      <c r="GF140" s="81"/>
      <c r="GG140" s="81"/>
      <c r="GH140" s="81"/>
      <c r="GI140" s="81"/>
      <c r="GJ140" s="81"/>
      <c r="GK140" s="81"/>
      <c r="GL140" s="81"/>
      <c r="GM140" s="81"/>
      <c r="GN140" s="81"/>
      <c r="GO140" s="81"/>
      <c r="GP140" s="81"/>
      <c r="GQ140" s="81"/>
      <c r="GR140" s="82"/>
      <c r="GS140" s="82"/>
      <c r="GT140" s="251">
        <f t="shared" si="10"/>
        <v>0</v>
      </c>
    </row>
    <row r="141" spans="1:202" x14ac:dyDescent="0.25">
      <c r="A141" s="112"/>
      <c r="B141" s="79"/>
      <c r="C141" s="80"/>
      <c r="D141" s="79"/>
      <c r="E141" s="80"/>
      <c r="F141" s="141"/>
      <c r="G141" s="81"/>
      <c r="H141" s="81"/>
      <c r="I141" s="81"/>
      <c r="J141" s="81"/>
      <c r="K141" s="81"/>
      <c r="L141" s="81"/>
      <c r="M141" s="81"/>
      <c r="N141" s="81"/>
      <c r="O141" s="81"/>
      <c r="P141" s="81"/>
      <c r="Q141" s="81"/>
      <c r="R141" s="81"/>
      <c r="S141" s="81"/>
      <c r="T141" s="82"/>
      <c r="U141" s="82"/>
      <c r="V141" s="251">
        <f t="shared" si="0"/>
        <v>0</v>
      </c>
      <c r="W141" s="167"/>
      <c r="X141" s="141"/>
      <c r="Y141" s="81"/>
      <c r="Z141" s="81"/>
      <c r="AA141" s="81"/>
      <c r="AB141" s="81"/>
      <c r="AC141" s="81"/>
      <c r="AD141" s="81"/>
      <c r="AE141" s="81"/>
      <c r="AF141" s="81"/>
      <c r="AG141" s="81"/>
      <c r="AH141" s="81"/>
      <c r="AI141" s="81"/>
      <c r="AJ141" s="81"/>
      <c r="AK141" s="81"/>
      <c r="AL141" s="82"/>
      <c r="AM141" s="82"/>
      <c r="AN141" s="251">
        <f t="shared" si="1"/>
        <v>0</v>
      </c>
      <c r="AO141" s="167"/>
      <c r="AP141" s="141"/>
      <c r="AQ141" s="81"/>
      <c r="AR141" s="81"/>
      <c r="AS141" s="81"/>
      <c r="AT141" s="81"/>
      <c r="AU141" s="81"/>
      <c r="AV141" s="81"/>
      <c r="AW141" s="81"/>
      <c r="AX141" s="81"/>
      <c r="AY141" s="81"/>
      <c r="AZ141" s="81"/>
      <c r="BA141" s="81"/>
      <c r="BB141" s="81"/>
      <c r="BC141" s="81"/>
      <c r="BD141" s="82"/>
      <c r="BE141" s="82"/>
      <c r="BF141" s="251">
        <f t="shared" si="2"/>
        <v>0</v>
      </c>
      <c r="BG141" s="167"/>
      <c r="BH141" s="141"/>
      <c r="BI141" s="81"/>
      <c r="BJ141" s="81"/>
      <c r="BK141" s="81"/>
      <c r="BL141" s="81"/>
      <c r="BM141" s="81"/>
      <c r="BN141" s="81"/>
      <c r="BO141" s="81"/>
      <c r="BP141" s="81"/>
      <c r="BQ141" s="81"/>
      <c r="BR141" s="81"/>
      <c r="BS141" s="81"/>
      <c r="BT141" s="81"/>
      <c r="BU141" s="81"/>
      <c r="BV141" s="82"/>
      <c r="BW141" s="82"/>
      <c r="BX141" s="251">
        <f t="shared" si="3"/>
        <v>0</v>
      </c>
      <c r="BY141" s="167"/>
      <c r="BZ141" s="141"/>
      <c r="CA141" s="81"/>
      <c r="CB141" s="81"/>
      <c r="CC141" s="81"/>
      <c r="CD141" s="81"/>
      <c r="CE141" s="81"/>
      <c r="CF141" s="81"/>
      <c r="CG141" s="81"/>
      <c r="CH141" s="81"/>
      <c r="CI141" s="81"/>
      <c r="CJ141" s="81"/>
      <c r="CK141" s="81"/>
      <c r="CL141" s="81"/>
      <c r="CM141" s="81"/>
      <c r="CN141" s="82"/>
      <c r="CO141" s="82"/>
      <c r="CP141" s="251">
        <f t="shared" si="4"/>
        <v>0</v>
      </c>
      <c r="CQ141" s="167"/>
      <c r="CR141" s="141"/>
      <c r="CS141" s="81"/>
      <c r="CT141" s="81"/>
      <c r="CU141" s="81"/>
      <c r="CV141" s="81"/>
      <c r="CW141" s="81"/>
      <c r="CX141" s="81"/>
      <c r="CY141" s="81"/>
      <c r="CZ141" s="81"/>
      <c r="DA141" s="81"/>
      <c r="DB141" s="81"/>
      <c r="DC141" s="81"/>
      <c r="DD141" s="81"/>
      <c r="DE141" s="81"/>
      <c r="DF141" s="82"/>
      <c r="DG141" s="82"/>
      <c r="DH141" s="251">
        <f t="shared" si="5"/>
        <v>0</v>
      </c>
      <c r="DI141" s="167"/>
      <c r="DJ141" s="141"/>
      <c r="DK141" s="81"/>
      <c r="DL141" s="81"/>
      <c r="DM141" s="81"/>
      <c r="DN141" s="81"/>
      <c r="DO141" s="81"/>
      <c r="DP141" s="81"/>
      <c r="DQ141" s="81"/>
      <c r="DR141" s="81"/>
      <c r="DS141" s="81"/>
      <c r="DT141" s="81"/>
      <c r="DU141" s="81"/>
      <c r="DV141" s="81"/>
      <c r="DW141" s="81"/>
      <c r="DX141" s="82"/>
      <c r="DY141" s="82"/>
      <c r="DZ141" s="251">
        <f t="shared" si="6"/>
        <v>0</v>
      </c>
      <c r="EA141" s="167"/>
      <c r="EB141" s="141"/>
      <c r="EC141" s="81"/>
      <c r="ED141" s="81"/>
      <c r="EE141" s="81"/>
      <c r="EF141" s="81"/>
      <c r="EG141" s="81"/>
      <c r="EH141" s="81"/>
      <c r="EI141" s="81"/>
      <c r="EJ141" s="81"/>
      <c r="EK141" s="81"/>
      <c r="EL141" s="81"/>
      <c r="EM141" s="81"/>
      <c r="EN141" s="81"/>
      <c r="EO141" s="81"/>
      <c r="EP141" s="82"/>
      <c r="EQ141" s="82"/>
      <c r="ER141" s="251">
        <f t="shared" si="7"/>
        <v>0</v>
      </c>
      <c r="ES141" s="167"/>
      <c r="ET141" s="141"/>
      <c r="EU141" s="81"/>
      <c r="EV141" s="81"/>
      <c r="EW141" s="81"/>
      <c r="EX141" s="81"/>
      <c r="EY141" s="81"/>
      <c r="EZ141" s="81"/>
      <c r="FA141" s="81"/>
      <c r="FB141" s="81"/>
      <c r="FC141" s="81"/>
      <c r="FD141" s="81"/>
      <c r="FE141" s="81"/>
      <c r="FF141" s="81"/>
      <c r="FG141" s="81"/>
      <c r="FH141" s="82"/>
      <c r="FI141" s="82"/>
      <c r="FJ141" s="251">
        <f t="shared" si="8"/>
        <v>0</v>
      </c>
      <c r="FK141" s="167"/>
      <c r="FL141" s="141"/>
      <c r="FM141" s="81"/>
      <c r="FN141" s="81"/>
      <c r="FO141" s="81"/>
      <c r="FP141" s="81"/>
      <c r="FQ141" s="81"/>
      <c r="FR141" s="81"/>
      <c r="FS141" s="81"/>
      <c r="FT141" s="81"/>
      <c r="FU141" s="81"/>
      <c r="FV141" s="81"/>
      <c r="FW141" s="81"/>
      <c r="FX141" s="81"/>
      <c r="FY141" s="81"/>
      <c r="FZ141" s="82"/>
      <c r="GA141" s="82"/>
      <c r="GB141" s="251">
        <f t="shared" si="9"/>
        <v>0</v>
      </c>
      <c r="GC141" s="167"/>
      <c r="GD141" s="141"/>
      <c r="GE141" s="81"/>
      <c r="GF141" s="81"/>
      <c r="GG141" s="81"/>
      <c r="GH141" s="81"/>
      <c r="GI141" s="81"/>
      <c r="GJ141" s="81"/>
      <c r="GK141" s="81"/>
      <c r="GL141" s="81"/>
      <c r="GM141" s="81"/>
      <c r="GN141" s="81"/>
      <c r="GO141" s="81"/>
      <c r="GP141" s="81"/>
      <c r="GQ141" s="81"/>
      <c r="GR141" s="82"/>
      <c r="GS141" s="82"/>
      <c r="GT141" s="251">
        <f t="shared" si="10"/>
        <v>0</v>
      </c>
    </row>
    <row r="142" spans="1:202" ht="14.4" thickBot="1" x14ac:dyDescent="0.3">
      <c r="A142" s="112"/>
      <c r="B142" s="79"/>
      <c r="C142" s="80"/>
      <c r="D142" s="79"/>
      <c r="E142" s="80"/>
      <c r="F142" s="145"/>
      <c r="G142" s="87"/>
      <c r="H142" s="87"/>
      <c r="I142" s="87"/>
      <c r="J142" s="87"/>
      <c r="K142" s="87"/>
      <c r="L142" s="87"/>
      <c r="M142" s="87"/>
      <c r="N142" s="87"/>
      <c r="O142" s="87"/>
      <c r="P142" s="87"/>
      <c r="Q142" s="87"/>
      <c r="R142" s="87"/>
      <c r="S142" s="87"/>
      <c r="T142" s="88"/>
      <c r="U142" s="88"/>
      <c r="V142" s="253">
        <f t="shared" si="0"/>
        <v>0</v>
      </c>
      <c r="W142" s="167"/>
      <c r="X142" s="145"/>
      <c r="Y142" s="87"/>
      <c r="Z142" s="87"/>
      <c r="AA142" s="87"/>
      <c r="AB142" s="87"/>
      <c r="AC142" s="87"/>
      <c r="AD142" s="87"/>
      <c r="AE142" s="87"/>
      <c r="AF142" s="87"/>
      <c r="AG142" s="87"/>
      <c r="AH142" s="87"/>
      <c r="AI142" s="87"/>
      <c r="AJ142" s="87"/>
      <c r="AK142" s="87"/>
      <c r="AL142" s="88"/>
      <c r="AM142" s="88"/>
      <c r="AN142" s="253">
        <f t="shared" si="1"/>
        <v>0</v>
      </c>
      <c r="AO142" s="167"/>
      <c r="AP142" s="145"/>
      <c r="AQ142" s="87"/>
      <c r="AR142" s="87"/>
      <c r="AS142" s="87"/>
      <c r="AT142" s="87"/>
      <c r="AU142" s="87"/>
      <c r="AV142" s="87"/>
      <c r="AW142" s="87"/>
      <c r="AX142" s="87"/>
      <c r="AY142" s="87"/>
      <c r="AZ142" s="87"/>
      <c r="BA142" s="87"/>
      <c r="BB142" s="87"/>
      <c r="BC142" s="87"/>
      <c r="BD142" s="88"/>
      <c r="BE142" s="88"/>
      <c r="BF142" s="253">
        <f t="shared" si="2"/>
        <v>0</v>
      </c>
      <c r="BG142" s="167"/>
      <c r="BH142" s="145"/>
      <c r="BI142" s="87"/>
      <c r="BJ142" s="87"/>
      <c r="BK142" s="87"/>
      <c r="BL142" s="87"/>
      <c r="BM142" s="87"/>
      <c r="BN142" s="87"/>
      <c r="BO142" s="87"/>
      <c r="BP142" s="87"/>
      <c r="BQ142" s="87"/>
      <c r="BR142" s="87"/>
      <c r="BS142" s="87"/>
      <c r="BT142" s="87"/>
      <c r="BU142" s="87"/>
      <c r="BV142" s="88"/>
      <c r="BW142" s="88"/>
      <c r="BX142" s="253">
        <f t="shared" si="3"/>
        <v>0</v>
      </c>
      <c r="BY142" s="167"/>
      <c r="BZ142" s="145"/>
      <c r="CA142" s="87"/>
      <c r="CB142" s="87"/>
      <c r="CC142" s="87"/>
      <c r="CD142" s="87"/>
      <c r="CE142" s="87"/>
      <c r="CF142" s="87"/>
      <c r="CG142" s="87"/>
      <c r="CH142" s="87"/>
      <c r="CI142" s="87"/>
      <c r="CJ142" s="87"/>
      <c r="CK142" s="87"/>
      <c r="CL142" s="87"/>
      <c r="CM142" s="87"/>
      <c r="CN142" s="88"/>
      <c r="CO142" s="88"/>
      <c r="CP142" s="253">
        <f t="shared" si="4"/>
        <v>0</v>
      </c>
      <c r="CQ142" s="167"/>
      <c r="CR142" s="145"/>
      <c r="CS142" s="87"/>
      <c r="CT142" s="87"/>
      <c r="CU142" s="87"/>
      <c r="CV142" s="87"/>
      <c r="CW142" s="87"/>
      <c r="CX142" s="87"/>
      <c r="CY142" s="87"/>
      <c r="CZ142" s="87"/>
      <c r="DA142" s="87"/>
      <c r="DB142" s="87"/>
      <c r="DC142" s="87"/>
      <c r="DD142" s="87"/>
      <c r="DE142" s="87"/>
      <c r="DF142" s="88"/>
      <c r="DG142" s="88"/>
      <c r="DH142" s="253">
        <f t="shared" si="5"/>
        <v>0</v>
      </c>
      <c r="DI142" s="167"/>
      <c r="DJ142" s="145"/>
      <c r="DK142" s="87"/>
      <c r="DL142" s="87"/>
      <c r="DM142" s="87"/>
      <c r="DN142" s="87"/>
      <c r="DO142" s="87"/>
      <c r="DP142" s="87"/>
      <c r="DQ142" s="87"/>
      <c r="DR142" s="87"/>
      <c r="DS142" s="87"/>
      <c r="DT142" s="87"/>
      <c r="DU142" s="87"/>
      <c r="DV142" s="87"/>
      <c r="DW142" s="87"/>
      <c r="DX142" s="88"/>
      <c r="DY142" s="88"/>
      <c r="DZ142" s="253">
        <f t="shared" si="6"/>
        <v>0</v>
      </c>
      <c r="EA142" s="167"/>
      <c r="EB142" s="145"/>
      <c r="EC142" s="87"/>
      <c r="ED142" s="87"/>
      <c r="EE142" s="87"/>
      <c r="EF142" s="87"/>
      <c r="EG142" s="87"/>
      <c r="EH142" s="87"/>
      <c r="EI142" s="87"/>
      <c r="EJ142" s="87"/>
      <c r="EK142" s="87"/>
      <c r="EL142" s="87"/>
      <c r="EM142" s="87"/>
      <c r="EN142" s="87"/>
      <c r="EO142" s="87"/>
      <c r="EP142" s="88"/>
      <c r="EQ142" s="88"/>
      <c r="ER142" s="253">
        <f t="shared" si="7"/>
        <v>0</v>
      </c>
      <c r="ES142" s="167"/>
      <c r="ET142" s="145"/>
      <c r="EU142" s="87"/>
      <c r="EV142" s="87"/>
      <c r="EW142" s="87"/>
      <c r="EX142" s="87"/>
      <c r="EY142" s="87"/>
      <c r="EZ142" s="87"/>
      <c r="FA142" s="87"/>
      <c r="FB142" s="87"/>
      <c r="FC142" s="87"/>
      <c r="FD142" s="87"/>
      <c r="FE142" s="87"/>
      <c r="FF142" s="87"/>
      <c r="FG142" s="87"/>
      <c r="FH142" s="88"/>
      <c r="FI142" s="88"/>
      <c r="FJ142" s="253">
        <f t="shared" si="8"/>
        <v>0</v>
      </c>
      <c r="FK142" s="167"/>
      <c r="FL142" s="145"/>
      <c r="FM142" s="87"/>
      <c r="FN142" s="87"/>
      <c r="FO142" s="87"/>
      <c r="FP142" s="87"/>
      <c r="FQ142" s="87"/>
      <c r="FR142" s="87"/>
      <c r="FS142" s="87"/>
      <c r="FT142" s="87"/>
      <c r="FU142" s="87"/>
      <c r="FV142" s="87"/>
      <c r="FW142" s="87"/>
      <c r="FX142" s="87"/>
      <c r="FY142" s="87"/>
      <c r="FZ142" s="88"/>
      <c r="GA142" s="88"/>
      <c r="GB142" s="253">
        <f t="shared" si="9"/>
        <v>0</v>
      </c>
      <c r="GC142" s="167"/>
      <c r="GD142" s="145"/>
      <c r="GE142" s="87"/>
      <c r="GF142" s="87"/>
      <c r="GG142" s="87"/>
      <c r="GH142" s="87"/>
      <c r="GI142" s="87"/>
      <c r="GJ142" s="87"/>
      <c r="GK142" s="87"/>
      <c r="GL142" s="87"/>
      <c r="GM142" s="87"/>
      <c r="GN142" s="87"/>
      <c r="GO142" s="87"/>
      <c r="GP142" s="87"/>
      <c r="GQ142" s="87"/>
      <c r="GR142" s="88"/>
      <c r="GS142" s="88"/>
      <c r="GT142" s="253">
        <f t="shared" si="10"/>
        <v>0</v>
      </c>
    </row>
    <row r="143" spans="1:202" ht="14.4" thickBot="1" x14ac:dyDescent="0.3">
      <c r="A143" s="113" t="s">
        <v>98</v>
      </c>
      <c r="B143" s="90"/>
      <c r="C143" s="91"/>
      <c r="D143" s="90"/>
      <c r="E143" s="91"/>
      <c r="F143" s="257">
        <f t="shared" ref="F143:V143" si="11">SUM(F114:F142)</f>
        <v>0</v>
      </c>
      <c r="G143" s="258">
        <f t="shared" si="11"/>
        <v>0</v>
      </c>
      <c r="H143" s="258">
        <f t="shared" si="11"/>
        <v>0</v>
      </c>
      <c r="I143" s="258">
        <f t="shared" si="11"/>
        <v>0</v>
      </c>
      <c r="J143" s="258">
        <f t="shared" si="11"/>
        <v>0</v>
      </c>
      <c r="K143" s="258">
        <f t="shared" si="11"/>
        <v>0</v>
      </c>
      <c r="L143" s="258">
        <f t="shared" si="11"/>
        <v>0</v>
      </c>
      <c r="M143" s="258">
        <f t="shared" si="11"/>
        <v>0</v>
      </c>
      <c r="N143" s="258">
        <f t="shared" si="11"/>
        <v>0</v>
      </c>
      <c r="O143" s="258">
        <f t="shared" si="11"/>
        <v>0</v>
      </c>
      <c r="P143" s="258">
        <f t="shared" si="11"/>
        <v>0</v>
      </c>
      <c r="Q143" s="258">
        <f t="shared" si="11"/>
        <v>0</v>
      </c>
      <c r="R143" s="258">
        <f t="shared" si="11"/>
        <v>0</v>
      </c>
      <c r="S143" s="258">
        <f t="shared" si="11"/>
        <v>0</v>
      </c>
      <c r="T143" s="258">
        <f t="shared" si="11"/>
        <v>0</v>
      </c>
      <c r="U143" s="258">
        <f t="shared" si="11"/>
        <v>0</v>
      </c>
      <c r="V143" s="184">
        <f t="shared" si="11"/>
        <v>0</v>
      </c>
      <c r="W143" s="134"/>
      <c r="X143" s="257">
        <f t="shared" ref="X143:AN143" si="12">SUM(X114:X142)</f>
        <v>0</v>
      </c>
      <c r="Y143" s="258">
        <f t="shared" si="12"/>
        <v>0</v>
      </c>
      <c r="Z143" s="258">
        <f t="shared" si="12"/>
        <v>0</v>
      </c>
      <c r="AA143" s="258">
        <f t="shared" si="12"/>
        <v>0</v>
      </c>
      <c r="AB143" s="258">
        <f t="shared" si="12"/>
        <v>0</v>
      </c>
      <c r="AC143" s="258">
        <f t="shared" si="12"/>
        <v>0</v>
      </c>
      <c r="AD143" s="258">
        <f t="shared" si="12"/>
        <v>0</v>
      </c>
      <c r="AE143" s="258">
        <f t="shared" si="12"/>
        <v>0</v>
      </c>
      <c r="AF143" s="258">
        <f t="shared" si="12"/>
        <v>0</v>
      </c>
      <c r="AG143" s="258">
        <f t="shared" si="12"/>
        <v>0</v>
      </c>
      <c r="AH143" s="258">
        <f t="shared" si="12"/>
        <v>0</v>
      </c>
      <c r="AI143" s="258">
        <f t="shared" si="12"/>
        <v>0</v>
      </c>
      <c r="AJ143" s="258">
        <f t="shared" si="12"/>
        <v>0</v>
      </c>
      <c r="AK143" s="258">
        <f t="shared" si="12"/>
        <v>0</v>
      </c>
      <c r="AL143" s="258">
        <f t="shared" si="12"/>
        <v>0</v>
      </c>
      <c r="AM143" s="258">
        <f t="shared" si="12"/>
        <v>0</v>
      </c>
      <c r="AN143" s="184">
        <f t="shared" si="12"/>
        <v>0</v>
      </c>
      <c r="AO143" s="134"/>
      <c r="AP143" s="257">
        <f t="shared" ref="AP143:BF143" si="13">SUM(AP114:AP142)</f>
        <v>0</v>
      </c>
      <c r="AQ143" s="258">
        <f t="shared" si="13"/>
        <v>0</v>
      </c>
      <c r="AR143" s="258">
        <f t="shared" si="13"/>
        <v>0</v>
      </c>
      <c r="AS143" s="258">
        <f t="shared" si="13"/>
        <v>0</v>
      </c>
      <c r="AT143" s="258">
        <f t="shared" si="13"/>
        <v>0</v>
      </c>
      <c r="AU143" s="258">
        <f t="shared" si="13"/>
        <v>0</v>
      </c>
      <c r="AV143" s="258">
        <f t="shared" si="13"/>
        <v>0</v>
      </c>
      <c r="AW143" s="258">
        <f t="shared" si="13"/>
        <v>0</v>
      </c>
      <c r="AX143" s="258">
        <f t="shared" si="13"/>
        <v>0</v>
      </c>
      <c r="AY143" s="258">
        <f t="shared" si="13"/>
        <v>0</v>
      </c>
      <c r="AZ143" s="258">
        <f t="shared" si="13"/>
        <v>0</v>
      </c>
      <c r="BA143" s="258">
        <f t="shared" si="13"/>
        <v>0</v>
      </c>
      <c r="BB143" s="258">
        <f t="shared" si="13"/>
        <v>0</v>
      </c>
      <c r="BC143" s="258">
        <f t="shared" si="13"/>
        <v>0</v>
      </c>
      <c r="BD143" s="258">
        <f t="shared" si="13"/>
        <v>0</v>
      </c>
      <c r="BE143" s="258">
        <f t="shared" si="13"/>
        <v>0</v>
      </c>
      <c r="BF143" s="184">
        <f t="shared" si="13"/>
        <v>0</v>
      </c>
      <c r="BG143" s="134"/>
      <c r="BH143" s="257">
        <f t="shared" ref="BH143:BX143" si="14">SUM(BH114:BH142)</f>
        <v>0</v>
      </c>
      <c r="BI143" s="258">
        <f t="shared" si="14"/>
        <v>0</v>
      </c>
      <c r="BJ143" s="258">
        <f t="shared" si="14"/>
        <v>0</v>
      </c>
      <c r="BK143" s="258">
        <f t="shared" si="14"/>
        <v>0</v>
      </c>
      <c r="BL143" s="258">
        <f t="shared" si="14"/>
        <v>0</v>
      </c>
      <c r="BM143" s="258">
        <f t="shared" si="14"/>
        <v>0</v>
      </c>
      <c r="BN143" s="258">
        <f t="shared" si="14"/>
        <v>0</v>
      </c>
      <c r="BO143" s="258">
        <f t="shared" si="14"/>
        <v>0</v>
      </c>
      <c r="BP143" s="258">
        <f t="shared" si="14"/>
        <v>0</v>
      </c>
      <c r="BQ143" s="258">
        <f t="shared" si="14"/>
        <v>0</v>
      </c>
      <c r="BR143" s="258">
        <f t="shared" si="14"/>
        <v>0</v>
      </c>
      <c r="BS143" s="258">
        <f t="shared" si="14"/>
        <v>0</v>
      </c>
      <c r="BT143" s="258">
        <f t="shared" si="14"/>
        <v>0</v>
      </c>
      <c r="BU143" s="258">
        <f t="shared" si="14"/>
        <v>0</v>
      </c>
      <c r="BV143" s="258">
        <f t="shared" si="14"/>
        <v>0</v>
      </c>
      <c r="BW143" s="258">
        <f t="shared" si="14"/>
        <v>0</v>
      </c>
      <c r="BX143" s="184">
        <f t="shared" si="14"/>
        <v>0</v>
      </c>
      <c r="BY143" s="134"/>
      <c r="BZ143" s="257">
        <f t="shared" ref="BZ143:CP143" si="15">SUM(BZ114:BZ142)</f>
        <v>0</v>
      </c>
      <c r="CA143" s="258">
        <f t="shared" si="15"/>
        <v>0</v>
      </c>
      <c r="CB143" s="258">
        <f t="shared" si="15"/>
        <v>0</v>
      </c>
      <c r="CC143" s="258">
        <f t="shared" si="15"/>
        <v>0</v>
      </c>
      <c r="CD143" s="258">
        <f t="shared" si="15"/>
        <v>0</v>
      </c>
      <c r="CE143" s="258">
        <f t="shared" si="15"/>
        <v>0</v>
      </c>
      <c r="CF143" s="258">
        <f t="shared" si="15"/>
        <v>0</v>
      </c>
      <c r="CG143" s="258">
        <f t="shared" si="15"/>
        <v>0</v>
      </c>
      <c r="CH143" s="258">
        <f t="shared" si="15"/>
        <v>0</v>
      </c>
      <c r="CI143" s="258">
        <f t="shared" si="15"/>
        <v>0</v>
      </c>
      <c r="CJ143" s="258">
        <f t="shared" si="15"/>
        <v>0</v>
      </c>
      <c r="CK143" s="258">
        <f t="shared" si="15"/>
        <v>0</v>
      </c>
      <c r="CL143" s="258">
        <f t="shared" si="15"/>
        <v>0</v>
      </c>
      <c r="CM143" s="258">
        <f t="shared" si="15"/>
        <v>0</v>
      </c>
      <c r="CN143" s="258">
        <f t="shared" si="15"/>
        <v>0</v>
      </c>
      <c r="CO143" s="258">
        <f t="shared" si="15"/>
        <v>0</v>
      </c>
      <c r="CP143" s="184">
        <f t="shared" si="15"/>
        <v>0</v>
      </c>
      <c r="CQ143" s="134"/>
      <c r="CR143" s="257">
        <f t="shared" ref="CR143:DH143" si="16">SUM(CR114:CR142)</f>
        <v>0</v>
      </c>
      <c r="CS143" s="258">
        <f t="shared" si="16"/>
        <v>0</v>
      </c>
      <c r="CT143" s="258">
        <f t="shared" si="16"/>
        <v>0</v>
      </c>
      <c r="CU143" s="258">
        <f t="shared" si="16"/>
        <v>0</v>
      </c>
      <c r="CV143" s="258">
        <f t="shared" si="16"/>
        <v>0</v>
      </c>
      <c r="CW143" s="258">
        <f t="shared" si="16"/>
        <v>0</v>
      </c>
      <c r="CX143" s="258">
        <f t="shared" si="16"/>
        <v>0</v>
      </c>
      <c r="CY143" s="258">
        <f t="shared" si="16"/>
        <v>0</v>
      </c>
      <c r="CZ143" s="258">
        <f t="shared" si="16"/>
        <v>0</v>
      </c>
      <c r="DA143" s="258">
        <f t="shared" si="16"/>
        <v>0</v>
      </c>
      <c r="DB143" s="258">
        <f t="shared" si="16"/>
        <v>0</v>
      </c>
      <c r="DC143" s="258">
        <f t="shared" si="16"/>
        <v>0</v>
      </c>
      <c r="DD143" s="258">
        <f t="shared" si="16"/>
        <v>0</v>
      </c>
      <c r="DE143" s="258">
        <f t="shared" si="16"/>
        <v>0</v>
      </c>
      <c r="DF143" s="258">
        <f t="shared" si="16"/>
        <v>0</v>
      </c>
      <c r="DG143" s="258">
        <f t="shared" si="16"/>
        <v>0</v>
      </c>
      <c r="DH143" s="184">
        <f t="shared" si="16"/>
        <v>0</v>
      </c>
      <c r="DI143" s="134"/>
      <c r="DJ143" s="257">
        <f t="shared" ref="DJ143:DZ143" si="17">SUM(DJ114:DJ142)</f>
        <v>0</v>
      </c>
      <c r="DK143" s="258">
        <f t="shared" si="17"/>
        <v>0</v>
      </c>
      <c r="DL143" s="258">
        <f t="shared" si="17"/>
        <v>0</v>
      </c>
      <c r="DM143" s="258">
        <f t="shared" si="17"/>
        <v>0</v>
      </c>
      <c r="DN143" s="258">
        <f t="shared" si="17"/>
        <v>0</v>
      </c>
      <c r="DO143" s="258">
        <f t="shared" si="17"/>
        <v>0</v>
      </c>
      <c r="DP143" s="258">
        <f t="shared" si="17"/>
        <v>0</v>
      </c>
      <c r="DQ143" s="258">
        <f t="shared" si="17"/>
        <v>0</v>
      </c>
      <c r="DR143" s="258">
        <f t="shared" si="17"/>
        <v>0</v>
      </c>
      <c r="DS143" s="258">
        <f t="shared" si="17"/>
        <v>0</v>
      </c>
      <c r="DT143" s="258">
        <f t="shared" si="17"/>
        <v>0</v>
      </c>
      <c r="DU143" s="258">
        <f t="shared" si="17"/>
        <v>0</v>
      </c>
      <c r="DV143" s="258">
        <f t="shared" si="17"/>
        <v>0</v>
      </c>
      <c r="DW143" s="258">
        <f t="shared" si="17"/>
        <v>0</v>
      </c>
      <c r="DX143" s="258">
        <f t="shared" si="17"/>
        <v>0</v>
      </c>
      <c r="DY143" s="258">
        <f t="shared" si="17"/>
        <v>0</v>
      </c>
      <c r="DZ143" s="184">
        <f t="shared" si="17"/>
        <v>0</v>
      </c>
      <c r="EA143" s="134"/>
      <c r="EB143" s="257">
        <f t="shared" ref="EB143:ER143" si="18">SUM(EB114:EB142)</f>
        <v>0</v>
      </c>
      <c r="EC143" s="258">
        <f t="shared" si="18"/>
        <v>0</v>
      </c>
      <c r="ED143" s="258">
        <f t="shared" si="18"/>
        <v>0</v>
      </c>
      <c r="EE143" s="258">
        <f t="shared" si="18"/>
        <v>0</v>
      </c>
      <c r="EF143" s="258">
        <f t="shared" si="18"/>
        <v>0</v>
      </c>
      <c r="EG143" s="258">
        <f t="shared" si="18"/>
        <v>0</v>
      </c>
      <c r="EH143" s="258">
        <f t="shared" si="18"/>
        <v>0</v>
      </c>
      <c r="EI143" s="258">
        <f t="shared" si="18"/>
        <v>0</v>
      </c>
      <c r="EJ143" s="258">
        <f t="shared" si="18"/>
        <v>0</v>
      </c>
      <c r="EK143" s="258">
        <f t="shared" si="18"/>
        <v>0</v>
      </c>
      <c r="EL143" s="258">
        <f t="shared" si="18"/>
        <v>0</v>
      </c>
      <c r="EM143" s="258">
        <f t="shared" si="18"/>
        <v>0</v>
      </c>
      <c r="EN143" s="258">
        <f t="shared" si="18"/>
        <v>0</v>
      </c>
      <c r="EO143" s="258">
        <f t="shared" si="18"/>
        <v>0</v>
      </c>
      <c r="EP143" s="258">
        <f t="shared" si="18"/>
        <v>0</v>
      </c>
      <c r="EQ143" s="258">
        <f t="shared" si="18"/>
        <v>0</v>
      </c>
      <c r="ER143" s="184">
        <f t="shared" si="18"/>
        <v>0</v>
      </c>
      <c r="ES143" s="134"/>
      <c r="ET143" s="257">
        <f t="shared" ref="ET143:FJ143" si="19">SUM(ET114:ET142)</f>
        <v>0</v>
      </c>
      <c r="EU143" s="258">
        <f t="shared" si="19"/>
        <v>0</v>
      </c>
      <c r="EV143" s="258">
        <f t="shared" si="19"/>
        <v>0</v>
      </c>
      <c r="EW143" s="258">
        <f t="shared" si="19"/>
        <v>0</v>
      </c>
      <c r="EX143" s="258">
        <f t="shared" si="19"/>
        <v>0</v>
      </c>
      <c r="EY143" s="258">
        <f t="shared" si="19"/>
        <v>0</v>
      </c>
      <c r="EZ143" s="258">
        <f t="shared" si="19"/>
        <v>0</v>
      </c>
      <c r="FA143" s="258">
        <f t="shared" si="19"/>
        <v>0</v>
      </c>
      <c r="FB143" s="258">
        <f t="shared" si="19"/>
        <v>0</v>
      </c>
      <c r="FC143" s="258">
        <f t="shared" si="19"/>
        <v>0</v>
      </c>
      <c r="FD143" s="258">
        <f t="shared" si="19"/>
        <v>0</v>
      </c>
      <c r="FE143" s="258">
        <f t="shared" si="19"/>
        <v>0</v>
      </c>
      <c r="FF143" s="258">
        <f t="shared" si="19"/>
        <v>0</v>
      </c>
      <c r="FG143" s="258">
        <f t="shared" si="19"/>
        <v>0</v>
      </c>
      <c r="FH143" s="258">
        <f t="shared" si="19"/>
        <v>0</v>
      </c>
      <c r="FI143" s="258">
        <f t="shared" si="19"/>
        <v>0</v>
      </c>
      <c r="FJ143" s="184">
        <f t="shared" si="19"/>
        <v>0</v>
      </c>
      <c r="FK143" s="134"/>
      <c r="FL143" s="257">
        <f t="shared" ref="FL143:GB143" si="20">SUM(FL114:FL142)</f>
        <v>0</v>
      </c>
      <c r="FM143" s="258">
        <f t="shared" si="20"/>
        <v>0</v>
      </c>
      <c r="FN143" s="258">
        <f t="shared" si="20"/>
        <v>0</v>
      </c>
      <c r="FO143" s="258">
        <f t="shared" si="20"/>
        <v>0</v>
      </c>
      <c r="FP143" s="258">
        <f t="shared" si="20"/>
        <v>0</v>
      </c>
      <c r="FQ143" s="258">
        <f t="shared" si="20"/>
        <v>0</v>
      </c>
      <c r="FR143" s="258">
        <f t="shared" si="20"/>
        <v>0</v>
      </c>
      <c r="FS143" s="258">
        <f t="shared" si="20"/>
        <v>0</v>
      </c>
      <c r="FT143" s="258">
        <f t="shared" si="20"/>
        <v>0</v>
      </c>
      <c r="FU143" s="258">
        <f t="shared" si="20"/>
        <v>0</v>
      </c>
      <c r="FV143" s="258">
        <f t="shared" si="20"/>
        <v>0</v>
      </c>
      <c r="FW143" s="258">
        <f t="shared" si="20"/>
        <v>0</v>
      </c>
      <c r="FX143" s="258">
        <f t="shared" si="20"/>
        <v>0</v>
      </c>
      <c r="FY143" s="258">
        <f t="shared" si="20"/>
        <v>0</v>
      </c>
      <c r="FZ143" s="258">
        <f t="shared" si="20"/>
        <v>0</v>
      </c>
      <c r="GA143" s="258">
        <f t="shared" si="20"/>
        <v>0</v>
      </c>
      <c r="GB143" s="184">
        <f t="shared" si="20"/>
        <v>0</v>
      </c>
      <c r="GC143" s="134"/>
      <c r="GD143" s="257">
        <f t="shared" ref="GD143:GT143" si="21">SUM(GD114:GD142)</f>
        <v>0</v>
      </c>
      <c r="GE143" s="258">
        <f t="shared" si="21"/>
        <v>0</v>
      </c>
      <c r="GF143" s="258">
        <f t="shared" si="21"/>
        <v>0</v>
      </c>
      <c r="GG143" s="258">
        <f t="shared" si="21"/>
        <v>0</v>
      </c>
      <c r="GH143" s="258">
        <f t="shared" si="21"/>
        <v>0</v>
      </c>
      <c r="GI143" s="258">
        <f t="shared" si="21"/>
        <v>0</v>
      </c>
      <c r="GJ143" s="258">
        <f t="shared" si="21"/>
        <v>0</v>
      </c>
      <c r="GK143" s="258">
        <f t="shared" si="21"/>
        <v>0</v>
      </c>
      <c r="GL143" s="258">
        <f t="shared" si="21"/>
        <v>0</v>
      </c>
      <c r="GM143" s="258">
        <f t="shared" si="21"/>
        <v>0</v>
      </c>
      <c r="GN143" s="258">
        <f t="shared" si="21"/>
        <v>0</v>
      </c>
      <c r="GO143" s="258">
        <f t="shared" si="21"/>
        <v>0</v>
      </c>
      <c r="GP143" s="258">
        <f t="shared" si="21"/>
        <v>0</v>
      </c>
      <c r="GQ143" s="258">
        <f t="shared" si="21"/>
        <v>0</v>
      </c>
      <c r="GR143" s="258">
        <f t="shared" si="21"/>
        <v>0</v>
      </c>
      <c r="GS143" s="258">
        <f t="shared" si="21"/>
        <v>0</v>
      </c>
      <c r="GT143" s="184">
        <f t="shared" si="21"/>
        <v>0</v>
      </c>
    </row>
    <row r="144" spans="1:202" ht="14.4" thickBot="1" x14ac:dyDescent="0.3"/>
    <row r="145" spans="1:202" ht="15" thickTop="1" thickBot="1" x14ac:dyDescent="0.3">
      <c r="A145" s="83" t="s">
        <v>89</v>
      </c>
      <c r="B145" s="743"/>
      <c r="C145" s="729"/>
      <c r="D145" s="743"/>
      <c r="E145" s="729"/>
      <c r="F145" s="734" t="s">
        <v>61</v>
      </c>
      <c r="G145" s="735"/>
      <c r="H145" s="735"/>
      <c r="I145" s="735"/>
      <c r="J145" s="736"/>
      <c r="K145" s="736"/>
      <c r="L145" s="737"/>
      <c r="M145" s="737"/>
      <c r="N145" s="735"/>
      <c r="O145" s="735"/>
      <c r="P145" s="735"/>
      <c r="Q145" s="735"/>
      <c r="R145" s="735"/>
      <c r="S145" s="735"/>
      <c r="T145" s="738"/>
      <c r="U145" s="739"/>
      <c r="V145" s="740"/>
      <c r="W145" s="741" t="s">
        <v>5</v>
      </c>
      <c r="X145" s="734" t="s">
        <v>100</v>
      </c>
      <c r="Y145" s="735"/>
      <c r="Z145" s="735"/>
      <c r="AA145" s="735"/>
      <c r="AB145" s="736"/>
      <c r="AC145" s="736"/>
      <c r="AD145" s="737"/>
      <c r="AE145" s="737"/>
      <c r="AF145" s="735"/>
      <c r="AG145" s="735"/>
      <c r="AH145" s="735"/>
      <c r="AI145" s="735"/>
      <c r="AJ145" s="735"/>
      <c r="AK145" s="735"/>
      <c r="AL145" s="738"/>
      <c r="AM145" s="739"/>
      <c r="AN145" s="740"/>
      <c r="AO145" s="741" t="s">
        <v>5</v>
      </c>
      <c r="AP145" s="734" t="s">
        <v>101</v>
      </c>
      <c r="AQ145" s="735"/>
      <c r="AR145" s="735"/>
      <c r="AS145" s="735"/>
      <c r="AT145" s="736"/>
      <c r="AU145" s="736"/>
      <c r="AV145" s="737"/>
      <c r="AW145" s="737"/>
      <c r="AX145" s="735"/>
      <c r="AY145" s="735"/>
      <c r="AZ145" s="735"/>
      <c r="BA145" s="735"/>
      <c r="BB145" s="735"/>
      <c r="BC145" s="735"/>
      <c r="BD145" s="738"/>
      <c r="BE145" s="739"/>
      <c r="BF145" s="740"/>
      <c r="BG145" s="741" t="s">
        <v>5</v>
      </c>
      <c r="BH145" s="734" t="s">
        <v>102</v>
      </c>
      <c r="BI145" s="735"/>
      <c r="BJ145" s="735"/>
      <c r="BK145" s="735"/>
      <c r="BL145" s="736"/>
      <c r="BM145" s="736"/>
      <c r="BN145" s="737"/>
      <c r="BO145" s="737"/>
      <c r="BP145" s="735"/>
      <c r="BQ145" s="735"/>
      <c r="BR145" s="735"/>
      <c r="BS145" s="735"/>
      <c r="BT145" s="735"/>
      <c r="BU145" s="735"/>
      <c r="BV145" s="738"/>
      <c r="BW145" s="739"/>
      <c r="BX145" s="740"/>
      <c r="BY145" s="741" t="s">
        <v>5</v>
      </c>
      <c r="BZ145" s="734" t="s">
        <v>103</v>
      </c>
      <c r="CA145" s="735"/>
      <c r="CB145" s="735"/>
      <c r="CC145" s="735"/>
      <c r="CD145" s="736"/>
      <c r="CE145" s="736"/>
      <c r="CF145" s="737"/>
      <c r="CG145" s="737"/>
      <c r="CH145" s="735"/>
      <c r="CI145" s="735"/>
      <c r="CJ145" s="735"/>
      <c r="CK145" s="735"/>
      <c r="CL145" s="735"/>
      <c r="CM145" s="735"/>
      <c r="CN145" s="738"/>
      <c r="CO145" s="739"/>
      <c r="CP145" s="740"/>
      <c r="CQ145" s="741" t="s">
        <v>5</v>
      </c>
      <c r="CR145" s="734" t="s">
        <v>104</v>
      </c>
      <c r="CS145" s="735"/>
      <c r="CT145" s="735"/>
      <c r="CU145" s="735"/>
      <c r="CV145" s="736"/>
      <c r="CW145" s="736"/>
      <c r="CX145" s="737"/>
      <c r="CY145" s="737"/>
      <c r="CZ145" s="735"/>
      <c r="DA145" s="735"/>
      <c r="DB145" s="735"/>
      <c r="DC145" s="735"/>
      <c r="DD145" s="735"/>
      <c r="DE145" s="735"/>
      <c r="DF145" s="738"/>
      <c r="DG145" s="739"/>
      <c r="DH145" s="740"/>
      <c r="DI145" s="741" t="s">
        <v>5</v>
      </c>
      <c r="DJ145" s="734" t="s">
        <v>105</v>
      </c>
      <c r="DK145" s="735"/>
      <c r="DL145" s="735"/>
      <c r="DM145" s="735"/>
      <c r="DN145" s="736"/>
      <c r="DO145" s="736"/>
      <c r="DP145" s="737"/>
      <c r="DQ145" s="737"/>
      <c r="DR145" s="735"/>
      <c r="DS145" s="735"/>
      <c r="DT145" s="735"/>
      <c r="DU145" s="735"/>
      <c r="DV145" s="735"/>
      <c r="DW145" s="735"/>
      <c r="DX145" s="738"/>
      <c r="DY145" s="739"/>
      <c r="DZ145" s="740"/>
      <c r="EA145" s="741" t="s">
        <v>5</v>
      </c>
      <c r="EB145" s="734" t="s">
        <v>106</v>
      </c>
      <c r="EC145" s="735"/>
      <c r="ED145" s="735"/>
      <c r="EE145" s="735"/>
      <c r="EF145" s="736"/>
      <c r="EG145" s="736"/>
      <c r="EH145" s="737"/>
      <c r="EI145" s="737"/>
      <c r="EJ145" s="735"/>
      <c r="EK145" s="735"/>
      <c r="EL145" s="735"/>
      <c r="EM145" s="735"/>
      <c r="EN145" s="735"/>
      <c r="EO145" s="735"/>
      <c r="EP145" s="738"/>
      <c r="EQ145" s="739"/>
      <c r="ER145" s="740"/>
      <c r="ES145" s="741" t="s">
        <v>5</v>
      </c>
      <c r="ET145" s="734" t="s">
        <v>107</v>
      </c>
      <c r="EU145" s="735"/>
      <c r="EV145" s="735"/>
      <c r="EW145" s="735"/>
      <c r="EX145" s="736"/>
      <c r="EY145" s="736"/>
      <c r="EZ145" s="737"/>
      <c r="FA145" s="737"/>
      <c r="FB145" s="735"/>
      <c r="FC145" s="735"/>
      <c r="FD145" s="735"/>
      <c r="FE145" s="735"/>
      <c r="FF145" s="735"/>
      <c r="FG145" s="735"/>
      <c r="FH145" s="738"/>
      <c r="FI145" s="739"/>
      <c r="FJ145" s="740"/>
      <c r="FK145" s="741" t="s">
        <v>5</v>
      </c>
      <c r="FL145" s="734" t="s">
        <v>108</v>
      </c>
      <c r="FM145" s="735"/>
      <c r="FN145" s="735"/>
      <c r="FO145" s="735"/>
      <c r="FP145" s="736"/>
      <c r="FQ145" s="736"/>
      <c r="FR145" s="737"/>
      <c r="FS145" s="737"/>
      <c r="FT145" s="735"/>
      <c r="FU145" s="735"/>
      <c r="FV145" s="735"/>
      <c r="FW145" s="735"/>
      <c r="FX145" s="735"/>
      <c r="FY145" s="735"/>
      <c r="FZ145" s="738"/>
      <c r="GA145" s="739"/>
      <c r="GB145" s="740"/>
      <c r="GC145" s="741" t="s">
        <v>5</v>
      </c>
      <c r="GD145" s="734" t="s">
        <v>110</v>
      </c>
      <c r="GE145" s="735"/>
      <c r="GF145" s="735"/>
      <c r="GG145" s="735"/>
      <c r="GH145" s="736"/>
      <c r="GI145" s="736"/>
      <c r="GJ145" s="737"/>
      <c r="GK145" s="737"/>
      <c r="GL145" s="735"/>
      <c r="GM145" s="735"/>
      <c r="GN145" s="735"/>
      <c r="GO145" s="735"/>
      <c r="GP145" s="735"/>
      <c r="GQ145" s="735"/>
      <c r="GR145" s="738"/>
      <c r="GS145" s="739"/>
      <c r="GT145" s="740"/>
    </row>
    <row r="146" spans="1:202" ht="14.4" thickBot="1" x14ac:dyDescent="0.3">
      <c r="A146" s="753"/>
      <c r="B146" s="753"/>
      <c r="C146" s="754"/>
      <c r="D146" s="753"/>
      <c r="E146" s="754"/>
      <c r="F146" s="744" t="s">
        <v>127</v>
      </c>
      <c r="G146" s="745"/>
      <c r="H146" s="745"/>
      <c r="I146" s="745"/>
      <c r="J146" s="746"/>
      <c r="K146" s="746"/>
      <c r="L146" s="745"/>
      <c r="M146" s="745"/>
      <c r="N146" s="745"/>
      <c r="O146" s="745"/>
      <c r="P146" s="745"/>
      <c r="Q146" s="747"/>
      <c r="R146" s="745"/>
      <c r="S146" s="747"/>
      <c r="T146" s="748"/>
      <c r="U146" s="745"/>
      <c r="V146" s="749"/>
      <c r="W146" s="741" t="s">
        <v>5</v>
      </c>
      <c r="X146" s="744" t="s">
        <v>127</v>
      </c>
      <c r="Y146" s="745"/>
      <c r="Z146" s="745"/>
      <c r="AA146" s="745"/>
      <c r="AB146" s="746"/>
      <c r="AC146" s="746"/>
      <c r="AD146" s="745"/>
      <c r="AE146" s="745"/>
      <c r="AF146" s="745"/>
      <c r="AG146" s="745"/>
      <c r="AH146" s="745"/>
      <c r="AI146" s="747"/>
      <c r="AJ146" s="745"/>
      <c r="AK146" s="747"/>
      <c r="AL146" s="748"/>
      <c r="AM146" s="745"/>
      <c r="AN146" s="749"/>
      <c r="AO146" s="741" t="s">
        <v>5</v>
      </c>
      <c r="AP146" s="744" t="s">
        <v>127</v>
      </c>
      <c r="AQ146" s="745"/>
      <c r="AR146" s="745"/>
      <c r="AS146" s="745"/>
      <c r="AT146" s="746"/>
      <c r="AU146" s="746"/>
      <c r="AV146" s="745"/>
      <c r="AW146" s="745"/>
      <c r="AX146" s="745"/>
      <c r="AY146" s="745"/>
      <c r="AZ146" s="745"/>
      <c r="BA146" s="747"/>
      <c r="BB146" s="745"/>
      <c r="BC146" s="747"/>
      <c r="BD146" s="748"/>
      <c r="BE146" s="745"/>
      <c r="BF146" s="749"/>
      <c r="BG146" s="741" t="s">
        <v>5</v>
      </c>
      <c r="BH146" s="744" t="s">
        <v>127</v>
      </c>
      <c r="BI146" s="745"/>
      <c r="BJ146" s="745"/>
      <c r="BK146" s="745"/>
      <c r="BL146" s="746"/>
      <c r="BM146" s="746"/>
      <c r="BN146" s="745"/>
      <c r="BO146" s="745"/>
      <c r="BP146" s="745"/>
      <c r="BQ146" s="745"/>
      <c r="BR146" s="745"/>
      <c r="BS146" s="747"/>
      <c r="BT146" s="745"/>
      <c r="BU146" s="747"/>
      <c r="BV146" s="748"/>
      <c r="BW146" s="745"/>
      <c r="BX146" s="749"/>
      <c r="BY146" s="741" t="s">
        <v>5</v>
      </c>
      <c r="BZ146" s="744" t="s">
        <v>127</v>
      </c>
      <c r="CA146" s="745"/>
      <c r="CB146" s="745"/>
      <c r="CC146" s="745"/>
      <c r="CD146" s="746"/>
      <c r="CE146" s="746"/>
      <c r="CF146" s="745"/>
      <c r="CG146" s="745"/>
      <c r="CH146" s="745"/>
      <c r="CI146" s="745"/>
      <c r="CJ146" s="745"/>
      <c r="CK146" s="747"/>
      <c r="CL146" s="745"/>
      <c r="CM146" s="747"/>
      <c r="CN146" s="748"/>
      <c r="CO146" s="745"/>
      <c r="CP146" s="749"/>
      <c r="CQ146" s="741" t="s">
        <v>5</v>
      </c>
      <c r="CR146" s="744" t="s">
        <v>127</v>
      </c>
      <c r="CS146" s="745"/>
      <c r="CT146" s="745"/>
      <c r="CU146" s="745"/>
      <c r="CV146" s="746"/>
      <c r="CW146" s="746"/>
      <c r="CX146" s="745"/>
      <c r="CY146" s="745"/>
      <c r="CZ146" s="745"/>
      <c r="DA146" s="745"/>
      <c r="DB146" s="745"/>
      <c r="DC146" s="747"/>
      <c r="DD146" s="745"/>
      <c r="DE146" s="747"/>
      <c r="DF146" s="748"/>
      <c r="DG146" s="745"/>
      <c r="DH146" s="749"/>
      <c r="DI146" s="741" t="s">
        <v>5</v>
      </c>
      <c r="DJ146" s="744" t="s">
        <v>127</v>
      </c>
      <c r="DK146" s="745"/>
      <c r="DL146" s="745"/>
      <c r="DM146" s="745"/>
      <c r="DN146" s="746"/>
      <c r="DO146" s="746"/>
      <c r="DP146" s="745"/>
      <c r="DQ146" s="745"/>
      <c r="DR146" s="745"/>
      <c r="DS146" s="745"/>
      <c r="DT146" s="745"/>
      <c r="DU146" s="747"/>
      <c r="DV146" s="745"/>
      <c r="DW146" s="747"/>
      <c r="DX146" s="748"/>
      <c r="DY146" s="745"/>
      <c r="DZ146" s="749"/>
      <c r="EA146" s="741" t="s">
        <v>5</v>
      </c>
      <c r="EB146" s="744" t="s">
        <v>127</v>
      </c>
      <c r="EC146" s="745"/>
      <c r="ED146" s="745"/>
      <c r="EE146" s="745"/>
      <c r="EF146" s="746"/>
      <c r="EG146" s="746"/>
      <c r="EH146" s="745"/>
      <c r="EI146" s="745"/>
      <c r="EJ146" s="745"/>
      <c r="EK146" s="745"/>
      <c r="EL146" s="745"/>
      <c r="EM146" s="747"/>
      <c r="EN146" s="745"/>
      <c r="EO146" s="747"/>
      <c r="EP146" s="748"/>
      <c r="EQ146" s="745"/>
      <c r="ER146" s="749"/>
      <c r="ES146" s="741" t="s">
        <v>5</v>
      </c>
      <c r="ET146" s="744" t="s">
        <v>127</v>
      </c>
      <c r="EU146" s="745"/>
      <c r="EV146" s="745"/>
      <c r="EW146" s="745"/>
      <c r="EX146" s="746"/>
      <c r="EY146" s="746"/>
      <c r="EZ146" s="745"/>
      <c r="FA146" s="745"/>
      <c r="FB146" s="745"/>
      <c r="FC146" s="745"/>
      <c r="FD146" s="745"/>
      <c r="FE146" s="747"/>
      <c r="FF146" s="745"/>
      <c r="FG146" s="747"/>
      <c r="FH146" s="748"/>
      <c r="FI146" s="745"/>
      <c r="FJ146" s="749"/>
      <c r="FK146" s="741" t="s">
        <v>5</v>
      </c>
      <c r="FL146" s="744" t="s">
        <v>127</v>
      </c>
      <c r="FM146" s="745"/>
      <c r="FN146" s="745"/>
      <c r="FO146" s="745"/>
      <c r="FP146" s="746"/>
      <c r="FQ146" s="746"/>
      <c r="FR146" s="745"/>
      <c r="FS146" s="745"/>
      <c r="FT146" s="745"/>
      <c r="FU146" s="745"/>
      <c r="FV146" s="745"/>
      <c r="FW146" s="747"/>
      <c r="FX146" s="745"/>
      <c r="FY146" s="747"/>
      <c r="FZ146" s="748"/>
      <c r="GA146" s="745"/>
      <c r="GB146" s="749"/>
      <c r="GC146" s="741" t="s">
        <v>5</v>
      </c>
      <c r="GD146" s="744" t="s">
        <v>127</v>
      </c>
      <c r="GE146" s="745"/>
      <c r="GF146" s="745"/>
      <c r="GG146" s="745"/>
      <c r="GH146" s="746"/>
      <c r="GI146" s="746"/>
      <c r="GJ146" s="745"/>
      <c r="GK146" s="745"/>
      <c r="GL146" s="745"/>
      <c r="GM146" s="745"/>
      <c r="GN146" s="745"/>
      <c r="GO146" s="747"/>
      <c r="GP146" s="745"/>
      <c r="GQ146" s="747"/>
      <c r="GR146" s="748"/>
      <c r="GS146" s="745"/>
      <c r="GT146" s="749"/>
    </row>
    <row r="147" spans="1:202" ht="69.599999999999994" thickBot="1" x14ac:dyDescent="0.3">
      <c r="A147" s="74" t="s">
        <v>32</v>
      </c>
      <c r="B147" s="74" t="s">
        <v>226</v>
      </c>
      <c r="C147" s="76" t="s">
        <v>229</v>
      </c>
      <c r="D147" s="74" t="s">
        <v>227</v>
      </c>
      <c r="E147" s="76" t="s">
        <v>228</v>
      </c>
      <c r="F147" s="73" t="s">
        <v>64</v>
      </c>
      <c r="G147" s="74" t="s">
        <v>72</v>
      </c>
      <c r="H147" s="74" t="s">
        <v>65</v>
      </c>
      <c r="I147" s="74" t="s">
        <v>74</v>
      </c>
      <c r="J147" s="74" t="s">
        <v>62</v>
      </c>
      <c r="K147" s="74" t="s">
        <v>70</v>
      </c>
      <c r="L147" s="74" t="s">
        <v>63</v>
      </c>
      <c r="M147" s="74" t="s">
        <v>71</v>
      </c>
      <c r="N147" s="74" t="s">
        <v>66</v>
      </c>
      <c r="O147" s="74" t="s">
        <v>73</v>
      </c>
      <c r="P147" s="74" t="s">
        <v>67</v>
      </c>
      <c r="Q147" s="74" t="s">
        <v>75</v>
      </c>
      <c r="R147" s="74" t="s">
        <v>67</v>
      </c>
      <c r="S147" s="74" t="s">
        <v>75</v>
      </c>
      <c r="T147" s="74" t="s">
        <v>68</v>
      </c>
      <c r="U147" s="74" t="s">
        <v>69</v>
      </c>
      <c r="V147" s="77" t="s">
        <v>7</v>
      </c>
      <c r="W147" s="131"/>
      <c r="X147" s="73" t="s">
        <v>64</v>
      </c>
      <c r="Y147" s="74" t="s">
        <v>72</v>
      </c>
      <c r="Z147" s="74" t="s">
        <v>65</v>
      </c>
      <c r="AA147" s="74" t="s">
        <v>74</v>
      </c>
      <c r="AB147" s="74" t="s">
        <v>62</v>
      </c>
      <c r="AC147" s="74" t="s">
        <v>70</v>
      </c>
      <c r="AD147" s="74" t="s">
        <v>63</v>
      </c>
      <c r="AE147" s="74" t="s">
        <v>71</v>
      </c>
      <c r="AF147" s="74" t="s">
        <v>66</v>
      </c>
      <c r="AG147" s="74" t="s">
        <v>73</v>
      </c>
      <c r="AH147" s="74" t="s">
        <v>67</v>
      </c>
      <c r="AI147" s="74" t="s">
        <v>75</v>
      </c>
      <c r="AJ147" s="74" t="s">
        <v>67</v>
      </c>
      <c r="AK147" s="74" t="s">
        <v>75</v>
      </c>
      <c r="AL147" s="74" t="s">
        <v>68</v>
      </c>
      <c r="AM147" s="74" t="s">
        <v>69</v>
      </c>
      <c r="AN147" s="77" t="s">
        <v>7</v>
      </c>
      <c r="AO147" s="131"/>
      <c r="AP147" s="73" t="s">
        <v>64</v>
      </c>
      <c r="AQ147" s="74" t="s">
        <v>72</v>
      </c>
      <c r="AR147" s="74" t="s">
        <v>65</v>
      </c>
      <c r="AS147" s="74" t="s">
        <v>74</v>
      </c>
      <c r="AT147" s="74" t="s">
        <v>62</v>
      </c>
      <c r="AU147" s="74" t="s">
        <v>70</v>
      </c>
      <c r="AV147" s="74" t="s">
        <v>63</v>
      </c>
      <c r="AW147" s="74" t="s">
        <v>71</v>
      </c>
      <c r="AX147" s="74" t="s">
        <v>66</v>
      </c>
      <c r="AY147" s="74" t="s">
        <v>73</v>
      </c>
      <c r="AZ147" s="74" t="s">
        <v>67</v>
      </c>
      <c r="BA147" s="74" t="s">
        <v>75</v>
      </c>
      <c r="BB147" s="74" t="s">
        <v>67</v>
      </c>
      <c r="BC147" s="74" t="s">
        <v>75</v>
      </c>
      <c r="BD147" s="74" t="s">
        <v>68</v>
      </c>
      <c r="BE147" s="74" t="s">
        <v>69</v>
      </c>
      <c r="BF147" s="77" t="s">
        <v>7</v>
      </c>
      <c r="BG147" s="131"/>
      <c r="BH147" s="73" t="s">
        <v>64</v>
      </c>
      <c r="BI147" s="74" t="s">
        <v>72</v>
      </c>
      <c r="BJ147" s="74" t="s">
        <v>65</v>
      </c>
      <c r="BK147" s="74" t="s">
        <v>74</v>
      </c>
      <c r="BL147" s="74" t="s">
        <v>62</v>
      </c>
      <c r="BM147" s="74" t="s">
        <v>70</v>
      </c>
      <c r="BN147" s="74" t="s">
        <v>63</v>
      </c>
      <c r="BO147" s="74" t="s">
        <v>71</v>
      </c>
      <c r="BP147" s="74" t="s">
        <v>66</v>
      </c>
      <c r="BQ147" s="74" t="s">
        <v>73</v>
      </c>
      <c r="BR147" s="74" t="s">
        <v>67</v>
      </c>
      <c r="BS147" s="74" t="s">
        <v>75</v>
      </c>
      <c r="BT147" s="74" t="s">
        <v>67</v>
      </c>
      <c r="BU147" s="74" t="s">
        <v>75</v>
      </c>
      <c r="BV147" s="74" t="s">
        <v>68</v>
      </c>
      <c r="BW147" s="74" t="s">
        <v>69</v>
      </c>
      <c r="BX147" s="77" t="s">
        <v>7</v>
      </c>
      <c r="BY147" s="131"/>
      <c r="BZ147" s="73" t="s">
        <v>64</v>
      </c>
      <c r="CA147" s="74" t="s">
        <v>72</v>
      </c>
      <c r="CB147" s="74" t="s">
        <v>65</v>
      </c>
      <c r="CC147" s="74" t="s">
        <v>74</v>
      </c>
      <c r="CD147" s="74" t="s">
        <v>62</v>
      </c>
      <c r="CE147" s="74" t="s">
        <v>70</v>
      </c>
      <c r="CF147" s="74" t="s">
        <v>63</v>
      </c>
      <c r="CG147" s="74" t="s">
        <v>71</v>
      </c>
      <c r="CH147" s="74" t="s">
        <v>66</v>
      </c>
      <c r="CI147" s="74" t="s">
        <v>73</v>
      </c>
      <c r="CJ147" s="74" t="s">
        <v>67</v>
      </c>
      <c r="CK147" s="74" t="s">
        <v>75</v>
      </c>
      <c r="CL147" s="74" t="s">
        <v>67</v>
      </c>
      <c r="CM147" s="74" t="s">
        <v>75</v>
      </c>
      <c r="CN147" s="74" t="s">
        <v>68</v>
      </c>
      <c r="CO147" s="74" t="s">
        <v>69</v>
      </c>
      <c r="CP147" s="77" t="s">
        <v>7</v>
      </c>
      <c r="CQ147" s="131"/>
      <c r="CR147" s="73" t="s">
        <v>64</v>
      </c>
      <c r="CS147" s="74" t="s">
        <v>72</v>
      </c>
      <c r="CT147" s="74" t="s">
        <v>65</v>
      </c>
      <c r="CU147" s="74" t="s">
        <v>74</v>
      </c>
      <c r="CV147" s="74" t="s">
        <v>62</v>
      </c>
      <c r="CW147" s="74" t="s">
        <v>70</v>
      </c>
      <c r="CX147" s="74" t="s">
        <v>63</v>
      </c>
      <c r="CY147" s="74" t="s">
        <v>71</v>
      </c>
      <c r="CZ147" s="74" t="s">
        <v>66</v>
      </c>
      <c r="DA147" s="74" t="s">
        <v>73</v>
      </c>
      <c r="DB147" s="74" t="s">
        <v>67</v>
      </c>
      <c r="DC147" s="74" t="s">
        <v>75</v>
      </c>
      <c r="DD147" s="74" t="s">
        <v>67</v>
      </c>
      <c r="DE147" s="74" t="s">
        <v>75</v>
      </c>
      <c r="DF147" s="74" t="s">
        <v>68</v>
      </c>
      <c r="DG147" s="74" t="s">
        <v>69</v>
      </c>
      <c r="DH147" s="77" t="s">
        <v>7</v>
      </c>
      <c r="DI147" s="131"/>
      <c r="DJ147" s="73" t="s">
        <v>64</v>
      </c>
      <c r="DK147" s="74" t="s">
        <v>72</v>
      </c>
      <c r="DL147" s="74" t="s">
        <v>65</v>
      </c>
      <c r="DM147" s="74" t="s">
        <v>74</v>
      </c>
      <c r="DN147" s="74" t="s">
        <v>62</v>
      </c>
      <c r="DO147" s="74" t="s">
        <v>70</v>
      </c>
      <c r="DP147" s="74" t="s">
        <v>63</v>
      </c>
      <c r="DQ147" s="74" t="s">
        <v>71</v>
      </c>
      <c r="DR147" s="74" t="s">
        <v>66</v>
      </c>
      <c r="DS147" s="74" t="s">
        <v>73</v>
      </c>
      <c r="DT147" s="74" t="s">
        <v>67</v>
      </c>
      <c r="DU147" s="74" t="s">
        <v>75</v>
      </c>
      <c r="DV147" s="74" t="s">
        <v>67</v>
      </c>
      <c r="DW147" s="74" t="s">
        <v>75</v>
      </c>
      <c r="DX147" s="74" t="s">
        <v>68</v>
      </c>
      <c r="DY147" s="74" t="s">
        <v>69</v>
      </c>
      <c r="DZ147" s="77" t="s">
        <v>7</v>
      </c>
      <c r="EA147" s="131"/>
      <c r="EB147" s="73" t="s">
        <v>64</v>
      </c>
      <c r="EC147" s="74" t="s">
        <v>72</v>
      </c>
      <c r="ED147" s="74" t="s">
        <v>65</v>
      </c>
      <c r="EE147" s="74" t="s">
        <v>74</v>
      </c>
      <c r="EF147" s="74" t="s">
        <v>62</v>
      </c>
      <c r="EG147" s="74" t="s">
        <v>70</v>
      </c>
      <c r="EH147" s="74" t="s">
        <v>63</v>
      </c>
      <c r="EI147" s="74" t="s">
        <v>71</v>
      </c>
      <c r="EJ147" s="74" t="s">
        <v>66</v>
      </c>
      <c r="EK147" s="74" t="s">
        <v>73</v>
      </c>
      <c r="EL147" s="74" t="s">
        <v>67</v>
      </c>
      <c r="EM147" s="74" t="s">
        <v>75</v>
      </c>
      <c r="EN147" s="74" t="s">
        <v>67</v>
      </c>
      <c r="EO147" s="74" t="s">
        <v>75</v>
      </c>
      <c r="EP147" s="74" t="s">
        <v>68</v>
      </c>
      <c r="EQ147" s="74" t="s">
        <v>69</v>
      </c>
      <c r="ER147" s="77" t="s">
        <v>7</v>
      </c>
      <c r="ES147" s="131"/>
      <c r="ET147" s="73" t="s">
        <v>64</v>
      </c>
      <c r="EU147" s="74" t="s">
        <v>72</v>
      </c>
      <c r="EV147" s="74" t="s">
        <v>65</v>
      </c>
      <c r="EW147" s="74" t="s">
        <v>74</v>
      </c>
      <c r="EX147" s="74" t="s">
        <v>62</v>
      </c>
      <c r="EY147" s="74" t="s">
        <v>70</v>
      </c>
      <c r="EZ147" s="74" t="s">
        <v>63</v>
      </c>
      <c r="FA147" s="74" t="s">
        <v>71</v>
      </c>
      <c r="FB147" s="74" t="s">
        <v>66</v>
      </c>
      <c r="FC147" s="74" t="s">
        <v>73</v>
      </c>
      <c r="FD147" s="74" t="s">
        <v>67</v>
      </c>
      <c r="FE147" s="74" t="s">
        <v>75</v>
      </c>
      <c r="FF147" s="74" t="s">
        <v>67</v>
      </c>
      <c r="FG147" s="74" t="s">
        <v>75</v>
      </c>
      <c r="FH147" s="74" t="s">
        <v>68</v>
      </c>
      <c r="FI147" s="74" t="s">
        <v>69</v>
      </c>
      <c r="FJ147" s="77" t="s">
        <v>7</v>
      </c>
      <c r="FK147" s="131"/>
      <c r="FL147" s="73" t="s">
        <v>64</v>
      </c>
      <c r="FM147" s="74" t="s">
        <v>72</v>
      </c>
      <c r="FN147" s="74" t="s">
        <v>65</v>
      </c>
      <c r="FO147" s="74" t="s">
        <v>74</v>
      </c>
      <c r="FP147" s="74" t="s">
        <v>62</v>
      </c>
      <c r="FQ147" s="74" t="s">
        <v>70</v>
      </c>
      <c r="FR147" s="74" t="s">
        <v>63</v>
      </c>
      <c r="FS147" s="74" t="s">
        <v>71</v>
      </c>
      <c r="FT147" s="74" t="s">
        <v>66</v>
      </c>
      <c r="FU147" s="74" t="s">
        <v>73</v>
      </c>
      <c r="FV147" s="74" t="s">
        <v>67</v>
      </c>
      <c r="FW147" s="74" t="s">
        <v>75</v>
      </c>
      <c r="FX147" s="74" t="s">
        <v>67</v>
      </c>
      <c r="FY147" s="74" t="s">
        <v>75</v>
      </c>
      <c r="FZ147" s="74" t="s">
        <v>68</v>
      </c>
      <c r="GA147" s="74" t="s">
        <v>69</v>
      </c>
      <c r="GB147" s="77" t="s">
        <v>7</v>
      </c>
      <c r="GC147" s="131"/>
      <c r="GD147" s="73" t="s">
        <v>64</v>
      </c>
      <c r="GE147" s="74" t="s">
        <v>72</v>
      </c>
      <c r="GF147" s="74" t="s">
        <v>65</v>
      </c>
      <c r="GG147" s="74" t="s">
        <v>74</v>
      </c>
      <c r="GH147" s="74" t="s">
        <v>62</v>
      </c>
      <c r="GI147" s="74" t="s">
        <v>70</v>
      </c>
      <c r="GJ147" s="74" t="s">
        <v>63</v>
      </c>
      <c r="GK147" s="74" t="s">
        <v>71</v>
      </c>
      <c r="GL147" s="74" t="s">
        <v>66</v>
      </c>
      <c r="GM147" s="74" t="s">
        <v>73</v>
      </c>
      <c r="GN147" s="74" t="s">
        <v>67</v>
      </c>
      <c r="GO147" s="74" t="s">
        <v>75</v>
      </c>
      <c r="GP147" s="74" t="s">
        <v>67</v>
      </c>
      <c r="GQ147" s="74" t="s">
        <v>75</v>
      </c>
      <c r="GR147" s="74" t="s">
        <v>68</v>
      </c>
      <c r="GS147" s="74" t="s">
        <v>69</v>
      </c>
      <c r="GT147" s="77" t="s">
        <v>7</v>
      </c>
    </row>
    <row r="148" spans="1:202" x14ac:dyDescent="0.25">
      <c r="A148" s="112" t="s">
        <v>35</v>
      </c>
      <c r="B148" s="719" t="s">
        <v>35</v>
      </c>
      <c r="C148" s="720">
        <v>23010</v>
      </c>
      <c r="D148" s="719"/>
      <c r="E148" s="720"/>
      <c r="F148" s="181">
        <f>F80*F114</f>
        <v>0</v>
      </c>
      <c r="G148" s="182">
        <f t="shared" ref="G148:U148" si="22">G80*G114</f>
        <v>0</v>
      </c>
      <c r="H148" s="182">
        <f t="shared" si="22"/>
        <v>0</v>
      </c>
      <c r="I148" s="182">
        <f t="shared" si="22"/>
        <v>0</v>
      </c>
      <c r="J148" s="182">
        <f t="shared" si="22"/>
        <v>0</v>
      </c>
      <c r="K148" s="182">
        <f t="shared" si="22"/>
        <v>0</v>
      </c>
      <c r="L148" s="182">
        <f t="shared" si="22"/>
        <v>0</v>
      </c>
      <c r="M148" s="182">
        <f t="shared" si="22"/>
        <v>0</v>
      </c>
      <c r="N148" s="182">
        <f t="shared" si="22"/>
        <v>0</v>
      </c>
      <c r="O148" s="182">
        <f t="shared" si="22"/>
        <v>0</v>
      </c>
      <c r="P148" s="182">
        <f t="shared" si="22"/>
        <v>0</v>
      </c>
      <c r="Q148" s="182">
        <f t="shared" si="22"/>
        <v>0</v>
      </c>
      <c r="R148" s="182">
        <f t="shared" si="22"/>
        <v>0</v>
      </c>
      <c r="S148" s="182">
        <f t="shared" si="22"/>
        <v>0</v>
      </c>
      <c r="T148" s="183">
        <f t="shared" si="22"/>
        <v>0</v>
      </c>
      <c r="U148" s="183">
        <f t="shared" si="22"/>
        <v>0</v>
      </c>
      <c r="V148" s="260">
        <f>SUM(F148:U148)</f>
        <v>0</v>
      </c>
      <c r="W148" s="167"/>
      <c r="X148" s="181">
        <f>X80*X114</f>
        <v>0</v>
      </c>
      <c r="Y148" s="182">
        <f t="shared" ref="Y148:AM163" si="23">Y80*Y114</f>
        <v>0</v>
      </c>
      <c r="Z148" s="182">
        <f t="shared" si="23"/>
        <v>0</v>
      </c>
      <c r="AA148" s="182">
        <f t="shared" si="23"/>
        <v>0</v>
      </c>
      <c r="AB148" s="182">
        <f t="shared" si="23"/>
        <v>0</v>
      </c>
      <c r="AC148" s="182">
        <f t="shared" si="23"/>
        <v>0</v>
      </c>
      <c r="AD148" s="182">
        <f t="shared" si="23"/>
        <v>0</v>
      </c>
      <c r="AE148" s="182">
        <f t="shared" si="23"/>
        <v>0</v>
      </c>
      <c r="AF148" s="182">
        <f t="shared" si="23"/>
        <v>0</v>
      </c>
      <c r="AG148" s="182">
        <f t="shared" si="23"/>
        <v>0</v>
      </c>
      <c r="AH148" s="182">
        <f t="shared" si="23"/>
        <v>0</v>
      </c>
      <c r="AI148" s="182">
        <f t="shared" si="23"/>
        <v>0</v>
      </c>
      <c r="AJ148" s="182">
        <f t="shared" si="23"/>
        <v>0</v>
      </c>
      <c r="AK148" s="182">
        <f t="shared" si="23"/>
        <v>0</v>
      </c>
      <c r="AL148" s="183">
        <f t="shared" si="23"/>
        <v>0</v>
      </c>
      <c r="AM148" s="183">
        <f t="shared" si="23"/>
        <v>0</v>
      </c>
      <c r="AN148" s="260">
        <f>SUM(X148:AM148)</f>
        <v>0</v>
      </c>
      <c r="AO148" s="170"/>
      <c r="AP148" s="181">
        <f>AP80*AP114</f>
        <v>0</v>
      </c>
      <c r="AQ148" s="182">
        <f t="shared" ref="AQ148:BE163" si="24">AQ80*AQ114</f>
        <v>0</v>
      </c>
      <c r="AR148" s="182">
        <f t="shared" si="24"/>
        <v>0</v>
      </c>
      <c r="AS148" s="182">
        <f t="shared" si="24"/>
        <v>0</v>
      </c>
      <c r="AT148" s="182">
        <f t="shared" si="24"/>
        <v>0</v>
      </c>
      <c r="AU148" s="182">
        <f t="shared" si="24"/>
        <v>0</v>
      </c>
      <c r="AV148" s="182">
        <f t="shared" si="24"/>
        <v>0</v>
      </c>
      <c r="AW148" s="182">
        <f t="shared" si="24"/>
        <v>0</v>
      </c>
      <c r="AX148" s="182">
        <f t="shared" si="24"/>
        <v>0</v>
      </c>
      <c r="AY148" s="182">
        <f t="shared" si="24"/>
        <v>0</v>
      </c>
      <c r="AZ148" s="182">
        <f t="shared" si="24"/>
        <v>0</v>
      </c>
      <c r="BA148" s="182">
        <f t="shared" si="24"/>
        <v>0</v>
      </c>
      <c r="BB148" s="182">
        <f t="shared" si="24"/>
        <v>0</v>
      </c>
      <c r="BC148" s="182">
        <f t="shared" si="24"/>
        <v>0</v>
      </c>
      <c r="BD148" s="183">
        <f t="shared" si="24"/>
        <v>0</v>
      </c>
      <c r="BE148" s="183">
        <f t="shared" si="24"/>
        <v>0</v>
      </c>
      <c r="BF148" s="260">
        <f>SUM(AP148:BE148)</f>
        <v>0</v>
      </c>
      <c r="BG148" s="170"/>
      <c r="BH148" s="181">
        <f>BH80*BH114</f>
        <v>0</v>
      </c>
      <c r="BI148" s="182">
        <f t="shared" ref="BI148:BW163" si="25">BI80*BI114</f>
        <v>0</v>
      </c>
      <c r="BJ148" s="182">
        <f t="shared" si="25"/>
        <v>0</v>
      </c>
      <c r="BK148" s="182">
        <f t="shared" si="25"/>
        <v>0</v>
      </c>
      <c r="BL148" s="182">
        <f t="shared" si="25"/>
        <v>0</v>
      </c>
      <c r="BM148" s="182">
        <f t="shared" si="25"/>
        <v>0</v>
      </c>
      <c r="BN148" s="182">
        <f t="shared" si="25"/>
        <v>0</v>
      </c>
      <c r="BO148" s="182">
        <f t="shared" si="25"/>
        <v>0</v>
      </c>
      <c r="BP148" s="182">
        <f t="shared" si="25"/>
        <v>0</v>
      </c>
      <c r="BQ148" s="182">
        <f t="shared" si="25"/>
        <v>0</v>
      </c>
      <c r="BR148" s="182">
        <f t="shared" si="25"/>
        <v>0</v>
      </c>
      <c r="BS148" s="182">
        <f t="shared" si="25"/>
        <v>0</v>
      </c>
      <c r="BT148" s="182">
        <f t="shared" si="25"/>
        <v>0</v>
      </c>
      <c r="BU148" s="182">
        <f t="shared" si="25"/>
        <v>0</v>
      </c>
      <c r="BV148" s="183">
        <f t="shared" si="25"/>
        <v>0</v>
      </c>
      <c r="BW148" s="183">
        <f t="shared" si="25"/>
        <v>0</v>
      </c>
      <c r="BX148" s="260">
        <f>SUM(BH148:BW148)</f>
        <v>0</v>
      </c>
      <c r="BY148" s="170"/>
      <c r="BZ148" s="181">
        <f>BZ80*BZ114</f>
        <v>0</v>
      </c>
      <c r="CA148" s="182">
        <f t="shared" ref="CA148:CO163" si="26">CA80*CA114</f>
        <v>0</v>
      </c>
      <c r="CB148" s="182">
        <f t="shared" si="26"/>
        <v>0</v>
      </c>
      <c r="CC148" s="182">
        <f t="shared" si="26"/>
        <v>0</v>
      </c>
      <c r="CD148" s="182">
        <f t="shared" si="26"/>
        <v>0</v>
      </c>
      <c r="CE148" s="182">
        <f t="shared" si="26"/>
        <v>0</v>
      </c>
      <c r="CF148" s="182">
        <f t="shared" si="26"/>
        <v>0</v>
      </c>
      <c r="CG148" s="182">
        <f t="shared" si="26"/>
        <v>0</v>
      </c>
      <c r="CH148" s="182">
        <f t="shared" si="26"/>
        <v>0</v>
      </c>
      <c r="CI148" s="182">
        <f t="shared" si="26"/>
        <v>0</v>
      </c>
      <c r="CJ148" s="182">
        <f t="shared" si="26"/>
        <v>0</v>
      </c>
      <c r="CK148" s="182">
        <f t="shared" si="26"/>
        <v>0</v>
      </c>
      <c r="CL148" s="182">
        <f t="shared" si="26"/>
        <v>0</v>
      </c>
      <c r="CM148" s="182">
        <f t="shared" si="26"/>
        <v>0</v>
      </c>
      <c r="CN148" s="183">
        <f t="shared" si="26"/>
        <v>0</v>
      </c>
      <c r="CO148" s="183">
        <f t="shared" si="26"/>
        <v>0</v>
      </c>
      <c r="CP148" s="260">
        <f>SUM(BZ148:CO148)</f>
        <v>0</v>
      </c>
      <c r="CQ148" s="170"/>
      <c r="CR148" s="181">
        <f>CR80*CR114</f>
        <v>0</v>
      </c>
      <c r="CS148" s="182">
        <f t="shared" ref="CS148:DG163" si="27">CS80*CS114</f>
        <v>0</v>
      </c>
      <c r="CT148" s="182">
        <f t="shared" si="27"/>
        <v>0</v>
      </c>
      <c r="CU148" s="182">
        <f t="shared" si="27"/>
        <v>0</v>
      </c>
      <c r="CV148" s="182">
        <f t="shared" si="27"/>
        <v>0</v>
      </c>
      <c r="CW148" s="182">
        <f t="shared" si="27"/>
        <v>0</v>
      </c>
      <c r="CX148" s="182">
        <f t="shared" si="27"/>
        <v>0</v>
      </c>
      <c r="CY148" s="182">
        <f t="shared" si="27"/>
        <v>0</v>
      </c>
      <c r="CZ148" s="182">
        <f t="shared" si="27"/>
        <v>0</v>
      </c>
      <c r="DA148" s="182">
        <f t="shared" si="27"/>
        <v>0</v>
      </c>
      <c r="DB148" s="182">
        <f t="shared" si="27"/>
        <v>0</v>
      </c>
      <c r="DC148" s="182">
        <f t="shared" si="27"/>
        <v>0</v>
      </c>
      <c r="DD148" s="182">
        <f t="shared" si="27"/>
        <v>0</v>
      </c>
      <c r="DE148" s="182">
        <f t="shared" si="27"/>
        <v>0</v>
      </c>
      <c r="DF148" s="183">
        <f t="shared" si="27"/>
        <v>0</v>
      </c>
      <c r="DG148" s="183">
        <f t="shared" si="27"/>
        <v>0</v>
      </c>
      <c r="DH148" s="260">
        <f>SUM(CR148:DG148)</f>
        <v>0</v>
      </c>
      <c r="DI148" s="170"/>
      <c r="DJ148" s="181">
        <f>DJ80*DJ114</f>
        <v>0</v>
      </c>
      <c r="DK148" s="182">
        <f t="shared" ref="DK148:DY163" si="28">DK80*DK114</f>
        <v>0</v>
      </c>
      <c r="DL148" s="182">
        <f t="shared" si="28"/>
        <v>0</v>
      </c>
      <c r="DM148" s="182">
        <f t="shared" si="28"/>
        <v>0</v>
      </c>
      <c r="DN148" s="182">
        <f t="shared" si="28"/>
        <v>0</v>
      </c>
      <c r="DO148" s="182">
        <f t="shared" si="28"/>
        <v>0</v>
      </c>
      <c r="DP148" s="182">
        <f t="shared" si="28"/>
        <v>0</v>
      </c>
      <c r="DQ148" s="182">
        <f t="shared" si="28"/>
        <v>0</v>
      </c>
      <c r="DR148" s="182">
        <f t="shared" si="28"/>
        <v>0</v>
      </c>
      <c r="DS148" s="182">
        <f t="shared" si="28"/>
        <v>0</v>
      </c>
      <c r="DT148" s="182">
        <f t="shared" si="28"/>
        <v>0</v>
      </c>
      <c r="DU148" s="182">
        <f t="shared" si="28"/>
        <v>0</v>
      </c>
      <c r="DV148" s="182">
        <f t="shared" si="28"/>
        <v>0</v>
      </c>
      <c r="DW148" s="182">
        <f t="shared" si="28"/>
        <v>0</v>
      </c>
      <c r="DX148" s="183">
        <f t="shared" si="28"/>
        <v>0</v>
      </c>
      <c r="DY148" s="183">
        <f t="shared" si="28"/>
        <v>0</v>
      </c>
      <c r="DZ148" s="260">
        <f>SUM(DJ148:DY148)</f>
        <v>0</v>
      </c>
      <c r="EA148" s="170"/>
      <c r="EB148" s="181">
        <f>EB80*EB114</f>
        <v>0</v>
      </c>
      <c r="EC148" s="182">
        <f t="shared" ref="EC148:EQ163" si="29">EC80*EC114</f>
        <v>0</v>
      </c>
      <c r="ED148" s="182">
        <f t="shared" si="29"/>
        <v>0</v>
      </c>
      <c r="EE148" s="182">
        <f t="shared" si="29"/>
        <v>0</v>
      </c>
      <c r="EF148" s="182">
        <f t="shared" si="29"/>
        <v>0</v>
      </c>
      <c r="EG148" s="182">
        <f t="shared" si="29"/>
        <v>0</v>
      </c>
      <c r="EH148" s="182">
        <f t="shared" si="29"/>
        <v>0</v>
      </c>
      <c r="EI148" s="182">
        <f t="shared" si="29"/>
        <v>0</v>
      </c>
      <c r="EJ148" s="182">
        <f t="shared" si="29"/>
        <v>0</v>
      </c>
      <c r="EK148" s="182">
        <f t="shared" si="29"/>
        <v>0</v>
      </c>
      <c r="EL148" s="182">
        <f t="shared" si="29"/>
        <v>0</v>
      </c>
      <c r="EM148" s="182">
        <f t="shared" si="29"/>
        <v>0</v>
      </c>
      <c r="EN148" s="182">
        <f t="shared" si="29"/>
        <v>0</v>
      </c>
      <c r="EO148" s="182">
        <f t="shared" si="29"/>
        <v>0</v>
      </c>
      <c r="EP148" s="183">
        <f t="shared" si="29"/>
        <v>0</v>
      </c>
      <c r="EQ148" s="183">
        <f t="shared" si="29"/>
        <v>0</v>
      </c>
      <c r="ER148" s="260">
        <f>SUM(EB148:EQ148)</f>
        <v>0</v>
      </c>
      <c r="ES148" s="170"/>
      <c r="ET148" s="181">
        <f>ET80*ET114</f>
        <v>0</v>
      </c>
      <c r="EU148" s="182">
        <f t="shared" ref="EU148:FI163" si="30">EU80*EU114</f>
        <v>0</v>
      </c>
      <c r="EV148" s="182">
        <f t="shared" si="30"/>
        <v>0</v>
      </c>
      <c r="EW148" s="182">
        <f t="shared" si="30"/>
        <v>0</v>
      </c>
      <c r="EX148" s="182">
        <f t="shared" si="30"/>
        <v>0</v>
      </c>
      <c r="EY148" s="182">
        <f t="shared" si="30"/>
        <v>0</v>
      </c>
      <c r="EZ148" s="182">
        <f t="shared" si="30"/>
        <v>0</v>
      </c>
      <c r="FA148" s="182">
        <f t="shared" si="30"/>
        <v>0</v>
      </c>
      <c r="FB148" s="182">
        <f t="shared" si="30"/>
        <v>0</v>
      </c>
      <c r="FC148" s="182">
        <f t="shared" si="30"/>
        <v>0</v>
      </c>
      <c r="FD148" s="182">
        <f t="shared" si="30"/>
        <v>0</v>
      </c>
      <c r="FE148" s="182">
        <f t="shared" si="30"/>
        <v>0</v>
      </c>
      <c r="FF148" s="182">
        <f t="shared" si="30"/>
        <v>0</v>
      </c>
      <c r="FG148" s="182">
        <f t="shared" si="30"/>
        <v>0</v>
      </c>
      <c r="FH148" s="183">
        <f t="shared" si="30"/>
        <v>0</v>
      </c>
      <c r="FI148" s="183">
        <f t="shared" si="30"/>
        <v>0</v>
      </c>
      <c r="FJ148" s="260">
        <f>SUM(ET148:FI148)</f>
        <v>0</v>
      </c>
      <c r="FK148" s="170"/>
      <c r="FL148" s="181">
        <f>FL80*FL114</f>
        <v>0</v>
      </c>
      <c r="FM148" s="182">
        <f t="shared" ref="FM148:GA163" si="31">FM80*FM114</f>
        <v>0</v>
      </c>
      <c r="FN148" s="182">
        <f t="shared" si="31"/>
        <v>0</v>
      </c>
      <c r="FO148" s="182">
        <f t="shared" si="31"/>
        <v>0</v>
      </c>
      <c r="FP148" s="182">
        <f t="shared" si="31"/>
        <v>0</v>
      </c>
      <c r="FQ148" s="182">
        <f t="shared" si="31"/>
        <v>0</v>
      </c>
      <c r="FR148" s="182">
        <f t="shared" si="31"/>
        <v>0</v>
      </c>
      <c r="FS148" s="182">
        <f t="shared" si="31"/>
        <v>0</v>
      </c>
      <c r="FT148" s="182">
        <f t="shared" si="31"/>
        <v>0</v>
      </c>
      <c r="FU148" s="182">
        <f t="shared" si="31"/>
        <v>0</v>
      </c>
      <c r="FV148" s="182">
        <f t="shared" si="31"/>
        <v>0</v>
      </c>
      <c r="FW148" s="182">
        <f t="shared" si="31"/>
        <v>0</v>
      </c>
      <c r="FX148" s="182">
        <f t="shared" si="31"/>
        <v>0</v>
      </c>
      <c r="FY148" s="182">
        <f t="shared" si="31"/>
        <v>0</v>
      </c>
      <c r="FZ148" s="183">
        <f t="shared" si="31"/>
        <v>0</v>
      </c>
      <c r="GA148" s="183">
        <f t="shared" si="31"/>
        <v>0</v>
      </c>
      <c r="GB148" s="260">
        <f>SUM(FL148:GA148)</f>
        <v>0</v>
      </c>
      <c r="GC148" s="170"/>
      <c r="GD148" s="181">
        <f>GD80*GD114</f>
        <v>0</v>
      </c>
      <c r="GE148" s="182">
        <f t="shared" ref="GE148:GS163" si="32">GE80*GE114</f>
        <v>0</v>
      </c>
      <c r="GF148" s="182">
        <f t="shared" si="32"/>
        <v>0</v>
      </c>
      <c r="GG148" s="182">
        <f t="shared" si="32"/>
        <v>0</v>
      </c>
      <c r="GH148" s="182">
        <f t="shared" si="32"/>
        <v>0</v>
      </c>
      <c r="GI148" s="182">
        <f t="shared" si="32"/>
        <v>0</v>
      </c>
      <c r="GJ148" s="182">
        <f t="shared" si="32"/>
        <v>0</v>
      </c>
      <c r="GK148" s="182">
        <f t="shared" si="32"/>
        <v>0</v>
      </c>
      <c r="GL148" s="182">
        <f t="shared" si="32"/>
        <v>0</v>
      </c>
      <c r="GM148" s="182">
        <f t="shared" si="32"/>
        <v>0</v>
      </c>
      <c r="GN148" s="182">
        <f t="shared" si="32"/>
        <v>0</v>
      </c>
      <c r="GO148" s="182">
        <f t="shared" si="32"/>
        <v>0</v>
      </c>
      <c r="GP148" s="182">
        <f t="shared" si="32"/>
        <v>0</v>
      </c>
      <c r="GQ148" s="182">
        <f t="shared" si="32"/>
        <v>0</v>
      </c>
      <c r="GR148" s="183">
        <f t="shared" si="32"/>
        <v>0</v>
      </c>
      <c r="GS148" s="183">
        <f t="shared" si="32"/>
        <v>0</v>
      </c>
      <c r="GT148" s="260">
        <f>SUM(GD148:GS148)</f>
        <v>0</v>
      </c>
    </row>
    <row r="149" spans="1:202" x14ac:dyDescent="0.25">
      <c r="A149" s="112" t="s">
        <v>36</v>
      </c>
      <c r="B149" s="719" t="s">
        <v>36</v>
      </c>
      <c r="C149" s="720">
        <v>23040</v>
      </c>
      <c r="D149" s="719"/>
      <c r="E149" s="720"/>
      <c r="F149" s="169">
        <f t="shared" ref="F149:U164" si="33">F81*F115</f>
        <v>0</v>
      </c>
      <c r="G149" s="114">
        <f t="shared" si="33"/>
        <v>0</v>
      </c>
      <c r="H149" s="114">
        <f t="shared" si="33"/>
        <v>0</v>
      </c>
      <c r="I149" s="114">
        <f t="shared" si="33"/>
        <v>0</v>
      </c>
      <c r="J149" s="114">
        <f t="shared" si="33"/>
        <v>0</v>
      </c>
      <c r="K149" s="114">
        <f t="shared" si="33"/>
        <v>0</v>
      </c>
      <c r="L149" s="114">
        <f t="shared" si="33"/>
        <v>0</v>
      </c>
      <c r="M149" s="114">
        <f t="shared" si="33"/>
        <v>0</v>
      </c>
      <c r="N149" s="114">
        <f t="shared" si="33"/>
        <v>0</v>
      </c>
      <c r="O149" s="114">
        <f t="shared" si="33"/>
        <v>0</v>
      </c>
      <c r="P149" s="114">
        <f t="shared" si="33"/>
        <v>0</v>
      </c>
      <c r="Q149" s="114">
        <f t="shared" si="33"/>
        <v>0</v>
      </c>
      <c r="R149" s="114">
        <f t="shared" si="33"/>
        <v>0</v>
      </c>
      <c r="S149" s="114">
        <f t="shared" si="33"/>
        <v>0</v>
      </c>
      <c r="T149" s="117">
        <f t="shared" si="33"/>
        <v>0</v>
      </c>
      <c r="U149" s="117">
        <f t="shared" si="33"/>
        <v>0</v>
      </c>
      <c r="V149" s="261">
        <f t="shared" ref="V149:V176" si="34">SUM(F149:U149)</f>
        <v>0</v>
      </c>
      <c r="W149" s="167"/>
      <c r="X149" s="169">
        <f t="shared" ref="X149:AM164" si="35">X81*X115</f>
        <v>0</v>
      </c>
      <c r="Y149" s="114">
        <f t="shared" si="35"/>
        <v>0</v>
      </c>
      <c r="Z149" s="114">
        <f t="shared" si="35"/>
        <v>0</v>
      </c>
      <c r="AA149" s="114">
        <f t="shared" si="35"/>
        <v>0</v>
      </c>
      <c r="AB149" s="114">
        <f t="shared" si="35"/>
        <v>0</v>
      </c>
      <c r="AC149" s="114">
        <f t="shared" si="35"/>
        <v>0</v>
      </c>
      <c r="AD149" s="114">
        <f t="shared" si="35"/>
        <v>0</v>
      </c>
      <c r="AE149" s="114">
        <f t="shared" si="35"/>
        <v>0</v>
      </c>
      <c r="AF149" s="114">
        <f t="shared" si="35"/>
        <v>0</v>
      </c>
      <c r="AG149" s="114">
        <f t="shared" si="35"/>
        <v>0</v>
      </c>
      <c r="AH149" s="114">
        <f t="shared" si="35"/>
        <v>0</v>
      </c>
      <c r="AI149" s="114">
        <f t="shared" si="35"/>
        <v>0</v>
      </c>
      <c r="AJ149" s="114">
        <f t="shared" si="35"/>
        <v>0</v>
      </c>
      <c r="AK149" s="114">
        <f t="shared" si="35"/>
        <v>0</v>
      </c>
      <c r="AL149" s="117">
        <f t="shared" si="35"/>
        <v>0</v>
      </c>
      <c r="AM149" s="117">
        <f t="shared" si="23"/>
        <v>0</v>
      </c>
      <c r="AN149" s="261">
        <f t="shared" ref="AN149:AN176" si="36">SUM(X149:AM149)</f>
        <v>0</v>
      </c>
      <c r="AO149" s="170"/>
      <c r="AP149" s="169">
        <f t="shared" ref="AP149:BE164" si="37">AP81*AP115</f>
        <v>0</v>
      </c>
      <c r="AQ149" s="114">
        <f t="shared" si="37"/>
        <v>0</v>
      </c>
      <c r="AR149" s="114">
        <f t="shared" si="37"/>
        <v>0</v>
      </c>
      <c r="AS149" s="114">
        <f t="shared" si="37"/>
        <v>0</v>
      </c>
      <c r="AT149" s="114">
        <f t="shared" si="37"/>
        <v>0</v>
      </c>
      <c r="AU149" s="114">
        <f t="shared" si="37"/>
        <v>0</v>
      </c>
      <c r="AV149" s="114">
        <f t="shared" si="37"/>
        <v>0</v>
      </c>
      <c r="AW149" s="114">
        <f t="shared" si="37"/>
        <v>0</v>
      </c>
      <c r="AX149" s="114">
        <f t="shared" si="37"/>
        <v>0</v>
      </c>
      <c r="AY149" s="114">
        <f t="shared" si="37"/>
        <v>0</v>
      </c>
      <c r="AZ149" s="114">
        <f t="shared" si="37"/>
        <v>0</v>
      </c>
      <c r="BA149" s="114">
        <f t="shared" si="37"/>
        <v>0</v>
      </c>
      <c r="BB149" s="114">
        <f t="shared" si="37"/>
        <v>0</v>
      </c>
      <c r="BC149" s="114">
        <f t="shared" si="37"/>
        <v>0</v>
      </c>
      <c r="BD149" s="117">
        <f t="shared" si="37"/>
        <v>0</v>
      </c>
      <c r="BE149" s="117">
        <f t="shared" si="24"/>
        <v>0</v>
      </c>
      <c r="BF149" s="261">
        <f t="shared" ref="BF149:BF176" si="38">SUM(AP149:BE149)</f>
        <v>0</v>
      </c>
      <c r="BG149" s="170"/>
      <c r="BH149" s="169">
        <f t="shared" ref="BH149:BW164" si="39">BH81*BH115</f>
        <v>0</v>
      </c>
      <c r="BI149" s="114">
        <f t="shared" si="39"/>
        <v>0</v>
      </c>
      <c r="BJ149" s="114">
        <f t="shared" si="39"/>
        <v>0</v>
      </c>
      <c r="BK149" s="114">
        <f t="shared" si="39"/>
        <v>0</v>
      </c>
      <c r="BL149" s="114">
        <f t="shared" si="39"/>
        <v>0</v>
      </c>
      <c r="BM149" s="114">
        <f t="shared" si="39"/>
        <v>0</v>
      </c>
      <c r="BN149" s="114">
        <f t="shared" si="39"/>
        <v>0</v>
      </c>
      <c r="BO149" s="114">
        <f t="shared" si="39"/>
        <v>0</v>
      </c>
      <c r="BP149" s="114">
        <f t="shared" si="39"/>
        <v>0</v>
      </c>
      <c r="BQ149" s="114">
        <f t="shared" si="39"/>
        <v>0</v>
      </c>
      <c r="BR149" s="114">
        <f t="shared" si="39"/>
        <v>0</v>
      </c>
      <c r="BS149" s="114">
        <f t="shared" si="39"/>
        <v>0</v>
      </c>
      <c r="BT149" s="114">
        <f t="shared" si="39"/>
        <v>0</v>
      </c>
      <c r="BU149" s="114">
        <f t="shared" si="39"/>
        <v>0</v>
      </c>
      <c r="BV149" s="117">
        <f t="shared" si="39"/>
        <v>0</v>
      </c>
      <c r="BW149" s="117">
        <f t="shared" si="25"/>
        <v>0</v>
      </c>
      <c r="BX149" s="261">
        <f t="shared" ref="BX149:BX176" si="40">SUM(BH149:BW149)</f>
        <v>0</v>
      </c>
      <c r="BY149" s="170"/>
      <c r="BZ149" s="169">
        <f t="shared" ref="BZ149:CO164" si="41">BZ81*BZ115</f>
        <v>0</v>
      </c>
      <c r="CA149" s="114">
        <f t="shared" si="41"/>
        <v>0</v>
      </c>
      <c r="CB149" s="114">
        <f t="shared" si="41"/>
        <v>0</v>
      </c>
      <c r="CC149" s="114">
        <f t="shared" si="41"/>
        <v>0</v>
      </c>
      <c r="CD149" s="114">
        <f t="shared" si="41"/>
        <v>0</v>
      </c>
      <c r="CE149" s="114">
        <f t="shared" si="41"/>
        <v>0</v>
      </c>
      <c r="CF149" s="114">
        <f t="shared" si="41"/>
        <v>0</v>
      </c>
      <c r="CG149" s="114">
        <f t="shared" si="41"/>
        <v>0</v>
      </c>
      <c r="CH149" s="114">
        <f t="shared" si="41"/>
        <v>0</v>
      </c>
      <c r="CI149" s="114">
        <f t="shared" si="41"/>
        <v>0</v>
      </c>
      <c r="CJ149" s="114">
        <f t="shared" si="41"/>
        <v>0</v>
      </c>
      <c r="CK149" s="114">
        <f t="shared" si="41"/>
        <v>0</v>
      </c>
      <c r="CL149" s="114">
        <f t="shared" si="41"/>
        <v>0</v>
      </c>
      <c r="CM149" s="114">
        <f t="shared" si="41"/>
        <v>0</v>
      </c>
      <c r="CN149" s="117">
        <f t="shared" si="41"/>
        <v>0</v>
      </c>
      <c r="CO149" s="117">
        <f t="shared" si="26"/>
        <v>0</v>
      </c>
      <c r="CP149" s="261">
        <f t="shared" ref="CP149:CP176" si="42">SUM(BZ149:CO149)</f>
        <v>0</v>
      </c>
      <c r="CQ149" s="170"/>
      <c r="CR149" s="169">
        <f t="shared" ref="CR149:DG164" si="43">CR81*CR115</f>
        <v>0</v>
      </c>
      <c r="CS149" s="114">
        <f t="shared" si="43"/>
        <v>0</v>
      </c>
      <c r="CT149" s="114">
        <f t="shared" si="43"/>
        <v>0</v>
      </c>
      <c r="CU149" s="114">
        <f t="shared" si="43"/>
        <v>0</v>
      </c>
      <c r="CV149" s="114">
        <f t="shared" si="43"/>
        <v>0</v>
      </c>
      <c r="CW149" s="114">
        <f t="shared" si="43"/>
        <v>0</v>
      </c>
      <c r="CX149" s="114">
        <f t="shared" si="43"/>
        <v>0</v>
      </c>
      <c r="CY149" s="114">
        <f t="shared" si="43"/>
        <v>0</v>
      </c>
      <c r="CZ149" s="114">
        <f t="shared" si="43"/>
        <v>0</v>
      </c>
      <c r="DA149" s="114">
        <f t="shared" si="43"/>
        <v>0</v>
      </c>
      <c r="DB149" s="114">
        <f t="shared" si="43"/>
        <v>0</v>
      </c>
      <c r="DC149" s="114">
        <f t="shared" si="43"/>
        <v>0</v>
      </c>
      <c r="DD149" s="114">
        <f t="shared" si="43"/>
        <v>0</v>
      </c>
      <c r="DE149" s="114">
        <f t="shared" si="43"/>
        <v>0</v>
      </c>
      <c r="DF149" s="117">
        <f t="shared" si="43"/>
        <v>0</v>
      </c>
      <c r="DG149" s="117">
        <f t="shared" si="27"/>
        <v>0</v>
      </c>
      <c r="DH149" s="261">
        <f t="shared" ref="DH149:DH176" si="44">SUM(CR149:DG149)</f>
        <v>0</v>
      </c>
      <c r="DI149" s="170"/>
      <c r="DJ149" s="169">
        <f t="shared" ref="DJ149:DY164" si="45">DJ81*DJ115</f>
        <v>0</v>
      </c>
      <c r="DK149" s="114">
        <f t="shared" si="45"/>
        <v>0</v>
      </c>
      <c r="DL149" s="114">
        <f t="shared" si="45"/>
        <v>0</v>
      </c>
      <c r="DM149" s="114">
        <f t="shared" si="45"/>
        <v>0</v>
      </c>
      <c r="DN149" s="114">
        <f t="shared" si="45"/>
        <v>0</v>
      </c>
      <c r="DO149" s="114">
        <f t="shared" si="45"/>
        <v>0</v>
      </c>
      <c r="DP149" s="114">
        <f t="shared" si="45"/>
        <v>0</v>
      </c>
      <c r="DQ149" s="114">
        <f t="shared" si="45"/>
        <v>0</v>
      </c>
      <c r="DR149" s="114">
        <f t="shared" si="45"/>
        <v>0</v>
      </c>
      <c r="DS149" s="114">
        <f t="shared" si="45"/>
        <v>0</v>
      </c>
      <c r="DT149" s="114">
        <f t="shared" si="45"/>
        <v>0</v>
      </c>
      <c r="DU149" s="114">
        <f t="shared" si="45"/>
        <v>0</v>
      </c>
      <c r="DV149" s="114">
        <f t="shared" si="45"/>
        <v>0</v>
      </c>
      <c r="DW149" s="114">
        <f t="shared" si="45"/>
        <v>0</v>
      </c>
      <c r="DX149" s="117">
        <f t="shared" si="45"/>
        <v>0</v>
      </c>
      <c r="DY149" s="117">
        <f t="shared" si="28"/>
        <v>0</v>
      </c>
      <c r="DZ149" s="261">
        <f t="shared" ref="DZ149:DZ176" si="46">SUM(DJ149:DY149)</f>
        <v>0</v>
      </c>
      <c r="EA149" s="170"/>
      <c r="EB149" s="169">
        <f t="shared" ref="EB149:EQ164" si="47">EB81*EB115</f>
        <v>0</v>
      </c>
      <c r="EC149" s="114">
        <f t="shared" si="47"/>
        <v>0</v>
      </c>
      <c r="ED149" s="114">
        <f t="shared" si="47"/>
        <v>0</v>
      </c>
      <c r="EE149" s="114">
        <f t="shared" si="47"/>
        <v>0</v>
      </c>
      <c r="EF149" s="114">
        <f t="shared" si="47"/>
        <v>0</v>
      </c>
      <c r="EG149" s="114">
        <f t="shared" si="47"/>
        <v>0</v>
      </c>
      <c r="EH149" s="114">
        <f t="shared" si="47"/>
        <v>0</v>
      </c>
      <c r="EI149" s="114">
        <f t="shared" si="47"/>
        <v>0</v>
      </c>
      <c r="EJ149" s="114">
        <f t="shared" si="47"/>
        <v>0</v>
      </c>
      <c r="EK149" s="114">
        <f t="shared" si="47"/>
        <v>0</v>
      </c>
      <c r="EL149" s="114">
        <f t="shared" si="47"/>
        <v>0</v>
      </c>
      <c r="EM149" s="114">
        <f t="shared" si="47"/>
        <v>0</v>
      </c>
      <c r="EN149" s="114">
        <f t="shared" si="47"/>
        <v>0</v>
      </c>
      <c r="EO149" s="114">
        <f t="shared" si="47"/>
        <v>0</v>
      </c>
      <c r="EP149" s="117">
        <f t="shared" si="47"/>
        <v>0</v>
      </c>
      <c r="EQ149" s="117">
        <f t="shared" si="29"/>
        <v>0</v>
      </c>
      <c r="ER149" s="261">
        <f t="shared" ref="ER149:ER176" si="48">SUM(EB149:EQ149)</f>
        <v>0</v>
      </c>
      <c r="ES149" s="170"/>
      <c r="ET149" s="169">
        <f t="shared" ref="ET149:FI164" si="49">ET81*ET115</f>
        <v>0</v>
      </c>
      <c r="EU149" s="114">
        <f t="shared" si="49"/>
        <v>0</v>
      </c>
      <c r="EV149" s="114">
        <f t="shared" si="49"/>
        <v>0</v>
      </c>
      <c r="EW149" s="114">
        <f t="shared" si="49"/>
        <v>0</v>
      </c>
      <c r="EX149" s="114">
        <f t="shared" si="49"/>
        <v>0</v>
      </c>
      <c r="EY149" s="114">
        <f t="shared" si="49"/>
        <v>0</v>
      </c>
      <c r="EZ149" s="114">
        <f t="shared" si="49"/>
        <v>0</v>
      </c>
      <c r="FA149" s="114">
        <f t="shared" si="49"/>
        <v>0</v>
      </c>
      <c r="FB149" s="114">
        <f t="shared" si="49"/>
        <v>0</v>
      </c>
      <c r="FC149" s="114">
        <f t="shared" si="49"/>
        <v>0</v>
      </c>
      <c r="FD149" s="114">
        <f t="shared" si="49"/>
        <v>0</v>
      </c>
      <c r="FE149" s="114">
        <f t="shared" si="49"/>
        <v>0</v>
      </c>
      <c r="FF149" s="114">
        <f t="shared" si="49"/>
        <v>0</v>
      </c>
      <c r="FG149" s="114">
        <f t="shared" si="49"/>
        <v>0</v>
      </c>
      <c r="FH149" s="117">
        <f t="shared" si="49"/>
        <v>0</v>
      </c>
      <c r="FI149" s="117">
        <f t="shared" si="30"/>
        <v>0</v>
      </c>
      <c r="FJ149" s="261">
        <f t="shared" ref="FJ149:FJ176" si="50">SUM(ET149:FI149)</f>
        <v>0</v>
      </c>
      <c r="FK149" s="170"/>
      <c r="FL149" s="169">
        <f t="shared" ref="FL149:GA164" si="51">FL81*FL115</f>
        <v>0</v>
      </c>
      <c r="FM149" s="114">
        <f t="shared" si="51"/>
        <v>0</v>
      </c>
      <c r="FN149" s="114">
        <f t="shared" si="51"/>
        <v>0</v>
      </c>
      <c r="FO149" s="114">
        <f t="shared" si="51"/>
        <v>0</v>
      </c>
      <c r="FP149" s="114">
        <f t="shared" si="51"/>
        <v>0</v>
      </c>
      <c r="FQ149" s="114">
        <f t="shared" si="51"/>
        <v>0</v>
      </c>
      <c r="FR149" s="114">
        <f t="shared" si="51"/>
        <v>0</v>
      </c>
      <c r="FS149" s="114">
        <f t="shared" si="51"/>
        <v>0</v>
      </c>
      <c r="FT149" s="114">
        <f t="shared" si="51"/>
        <v>0</v>
      </c>
      <c r="FU149" s="114">
        <f t="shared" si="51"/>
        <v>0</v>
      </c>
      <c r="FV149" s="114">
        <f t="shared" si="51"/>
        <v>0</v>
      </c>
      <c r="FW149" s="114">
        <f t="shared" si="51"/>
        <v>0</v>
      </c>
      <c r="FX149" s="114">
        <f t="shared" si="51"/>
        <v>0</v>
      </c>
      <c r="FY149" s="114">
        <f t="shared" si="51"/>
        <v>0</v>
      </c>
      <c r="FZ149" s="117">
        <f t="shared" si="51"/>
        <v>0</v>
      </c>
      <c r="GA149" s="117">
        <f t="shared" si="31"/>
        <v>0</v>
      </c>
      <c r="GB149" s="261">
        <f t="shared" ref="GB149:GB176" si="52">SUM(FL149:GA149)</f>
        <v>0</v>
      </c>
      <c r="GC149" s="170"/>
      <c r="GD149" s="169">
        <f t="shared" ref="GD149:GS164" si="53">GD81*GD115</f>
        <v>0</v>
      </c>
      <c r="GE149" s="114">
        <f t="shared" si="53"/>
        <v>0</v>
      </c>
      <c r="GF149" s="114">
        <f t="shared" si="53"/>
        <v>0</v>
      </c>
      <c r="GG149" s="114">
        <f t="shared" si="53"/>
        <v>0</v>
      </c>
      <c r="GH149" s="114">
        <f t="shared" si="53"/>
        <v>0</v>
      </c>
      <c r="GI149" s="114">
        <f t="shared" si="53"/>
        <v>0</v>
      </c>
      <c r="GJ149" s="114">
        <f t="shared" si="53"/>
        <v>0</v>
      </c>
      <c r="GK149" s="114">
        <f t="shared" si="53"/>
        <v>0</v>
      </c>
      <c r="GL149" s="114">
        <f t="shared" si="53"/>
        <v>0</v>
      </c>
      <c r="GM149" s="114">
        <f t="shared" si="53"/>
        <v>0</v>
      </c>
      <c r="GN149" s="114">
        <f t="shared" si="53"/>
        <v>0</v>
      </c>
      <c r="GO149" s="114">
        <f t="shared" si="53"/>
        <v>0</v>
      </c>
      <c r="GP149" s="114">
        <f t="shared" si="53"/>
        <v>0</v>
      </c>
      <c r="GQ149" s="114">
        <f t="shared" si="53"/>
        <v>0</v>
      </c>
      <c r="GR149" s="117">
        <f t="shared" si="53"/>
        <v>0</v>
      </c>
      <c r="GS149" s="117">
        <f t="shared" si="32"/>
        <v>0</v>
      </c>
      <c r="GT149" s="261">
        <f t="shared" ref="GT149:GT176" si="54">SUM(GD149:GS149)</f>
        <v>0</v>
      </c>
    </row>
    <row r="150" spans="1:202" x14ac:dyDescent="0.25">
      <c r="A150" s="112" t="s">
        <v>37</v>
      </c>
      <c r="B150" s="721" t="s">
        <v>37</v>
      </c>
      <c r="C150" s="722">
        <v>23021</v>
      </c>
      <c r="D150" s="721"/>
      <c r="E150" s="722"/>
      <c r="F150" s="171">
        <f t="shared" si="33"/>
        <v>0</v>
      </c>
      <c r="G150" s="118">
        <f t="shared" si="33"/>
        <v>0</v>
      </c>
      <c r="H150" s="118">
        <f t="shared" si="33"/>
        <v>0</v>
      </c>
      <c r="I150" s="118">
        <f t="shared" si="33"/>
        <v>0</v>
      </c>
      <c r="J150" s="118">
        <f t="shared" si="33"/>
        <v>0</v>
      </c>
      <c r="K150" s="118">
        <f t="shared" si="33"/>
        <v>0</v>
      </c>
      <c r="L150" s="118">
        <f t="shared" si="33"/>
        <v>0</v>
      </c>
      <c r="M150" s="118">
        <f t="shared" si="33"/>
        <v>0</v>
      </c>
      <c r="N150" s="118">
        <f t="shared" si="33"/>
        <v>0</v>
      </c>
      <c r="O150" s="118">
        <f t="shared" si="33"/>
        <v>0</v>
      </c>
      <c r="P150" s="118">
        <f t="shared" si="33"/>
        <v>0</v>
      </c>
      <c r="Q150" s="118">
        <f t="shared" si="33"/>
        <v>0</v>
      </c>
      <c r="R150" s="118">
        <f t="shared" si="33"/>
        <v>0</v>
      </c>
      <c r="S150" s="118">
        <f t="shared" si="33"/>
        <v>0</v>
      </c>
      <c r="T150" s="120">
        <f t="shared" si="33"/>
        <v>0</v>
      </c>
      <c r="U150" s="120">
        <f t="shared" si="33"/>
        <v>0</v>
      </c>
      <c r="V150" s="262">
        <f t="shared" si="34"/>
        <v>0</v>
      </c>
      <c r="W150" s="167"/>
      <c r="X150" s="171">
        <f t="shared" si="35"/>
        <v>0</v>
      </c>
      <c r="Y150" s="118">
        <f t="shared" si="35"/>
        <v>0</v>
      </c>
      <c r="Z150" s="118">
        <f t="shared" si="35"/>
        <v>0</v>
      </c>
      <c r="AA150" s="118">
        <f t="shared" si="35"/>
        <v>0</v>
      </c>
      <c r="AB150" s="118">
        <f t="shared" si="35"/>
        <v>0</v>
      </c>
      <c r="AC150" s="118">
        <f t="shared" si="35"/>
        <v>0</v>
      </c>
      <c r="AD150" s="118">
        <f t="shared" si="35"/>
        <v>0</v>
      </c>
      <c r="AE150" s="118">
        <f t="shared" si="35"/>
        <v>0</v>
      </c>
      <c r="AF150" s="118">
        <f t="shared" si="35"/>
        <v>0</v>
      </c>
      <c r="AG150" s="118">
        <f t="shared" si="35"/>
        <v>0</v>
      </c>
      <c r="AH150" s="118">
        <f t="shared" si="35"/>
        <v>0</v>
      </c>
      <c r="AI150" s="118">
        <f t="shared" si="35"/>
        <v>0</v>
      </c>
      <c r="AJ150" s="118">
        <f t="shared" si="35"/>
        <v>0</v>
      </c>
      <c r="AK150" s="118">
        <f t="shared" si="35"/>
        <v>0</v>
      </c>
      <c r="AL150" s="120">
        <f t="shared" si="35"/>
        <v>0</v>
      </c>
      <c r="AM150" s="120">
        <f t="shared" si="23"/>
        <v>0</v>
      </c>
      <c r="AN150" s="262">
        <f t="shared" si="36"/>
        <v>0</v>
      </c>
      <c r="AO150" s="170"/>
      <c r="AP150" s="171">
        <f t="shared" si="37"/>
        <v>0</v>
      </c>
      <c r="AQ150" s="118">
        <f t="shared" si="37"/>
        <v>0</v>
      </c>
      <c r="AR150" s="118">
        <f t="shared" si="37"/>
        <v>0</v>
      </c>
      <c r="AS150" s="118">
        <f t="shared" si="37"/>
        <v>0</v>
      </c>
      <c r="AT150" s="118">
        <f t="shared" si="37"/>
        <v>0</v>
      </c>
      <c r="AU150" s="118">
        <f t="shared" si="37"/>
        <v>0</v>
      </c>
      <c r="AV150" s="118">
        <f t="shared" si="37"/>
        <v>0</v>
      </c>
      <c r="AW150" s="118">
        <f t="shared" si="37"/>
        <v>0</v>
      </c>
      <c r="AX150" s="118">
        <f t="shared" si="37"/>
        <v>0</v>
      </c>
      <c r="AY150" s="118">
        <f t="shared" si="37"/>
        <v>0</v>
      </c>
      <c r="AZ150" s="118">
        <f t="shared" si="37"/>
        <v>0</v>
      </c>
      <c r="BA150" s="118">
        <f t="shared" si="37"/>
        <v>0</v>
      </c>
      <c r="BB150" s="118">
        <f t="shared" si="37"/>
        <v>0</v>
      </c>
      <c r="BC150" s="118">
        <f t="shared" si="37"/>
        <v>0</v>
      </c>
      <c r="BD150" s="120">
        <f t="shared" si="37"/>
        <v>0</v>
      </c>
      <c r="BE150" s="120">
        <f t="shared" si="24"/>
        <v>0</v>
      </c>
      <c r="BF150" s="262">
        <f t="shared" si="38"/>
        <v>0</v>
      </c>
      <c r="BG150" s="170"/>
      <c r="BH150" s="171">
        <f t="shared" si="39"/>
        <v>0</v>
      </c>
      <c r="BI150" s="118">
        <f t="shared" si="39"/>
        <v>0</v>
      </c>
      <c r="BJ150" s="118">
        <f t="shared" si="39"/>
        <v>0</v>
      </c>
      <c r="BK150" s="118">
        <f t="shared" si="39"/>
        <v>0</v>
      </c>
      <c r="BL150" s="118">
        <f t="shared" si="39"/>
        <v>0</v>
      </c>
      <c r="BM150" s="118">
        <f t="shared" si="39"/>
        <v>0</v>
      </c>
      <c r="BN150" s="118">
        <f t="shared" si="39"/>
        <v>0</v>
      </c>
      <c r="BO150" s="118">
        <f t="shared" si="39"/>
        <v>0</v>
      </c>
      <c r="BP150" s="118">
        <f t="shared" si="39"/>
        <v>0</v>
      </c>
      <c r="BQ150" s="118">
        <f t="shared" si="39"/>
        <v>0</v>
      </c>
      <c r="BR150" s="118">
        <f t="shared" si="39"/>
        <v>0</v>
      </c>
      <c r="BS150" s="118">
        <f t="shared" si="39"/>
        <v>0</v>
      </c>
      <c r="BT150" s="118">
        <f t="shared" si="39"/>
        <v>0</v>
      </c>
      <c r="BU150" s="118">
        <f t="shared" si="39"/>
        <v>0</v>
      </c>
      <c r="BV150" s="120">
        <f t="shared" si="39"/>
        <v>0</v>
      </c>
      <c r="BW150" s="120">
        <f t="shared" si="25"/>
        <v>0</v>
      </c>
      <c r="BX150" s="262">
        <f t="shared" si="40"/>
        <v>0</v>
      </c>
      <c r="BY150" s="170"/>
      <c r="BZ150" s="171">
        <f t="shared" si="41"/>
        <v>0</v>
      </c>
      <c r="CA150" s="118">
        <f t="shared" si="41"/>
        <v>0</v>
      </c>
      <c r="CB150" s="118">
        <f t="shared" si="41"/>
        <v>0</v>
      </c>
      <c r="CC150" s="118">
        <f t="shared" si="41"/>
        <v>0</v>
      </c>
      <c r="CD150" s="118">
        <f t="shared" si="41"/>
        <v>0</v>
      </c>
      <c r="CE150" s="118">
        <f t="shared" si="41"/>
        <v>0</v>
      </c>
      <c r="CF150" s="118">
        <f t="shared" si="41"/>
        <v>0</v>
      </c>
      <c r="CG150" s="118">
        <f t="shared" si="41"/>
        <v>0</v>
      </c>
      <c r="CH150" s="118">
        <f t="shared" si="41"/>
        <v>0</v>
      </c>
      <c r="CI150" s="118">
        <f t="shared" si="41"/>
        <v>0</v>
      </c>
      <c r="CJ150" s="118">
        <f t="shared" si="41"/>
        <v>0</v>
      </c>
      <c r="CK150" s="118">
        <f t="shared" si="41"/>
        <v>0</v>
      </c>
      <c r="CL150" s="118">
        <f t="shared" si="41"/>
        <v>0</v>
      </c>
      <c r="CM150" s="118">
        <f t="shared" si="41"/>
        <v>0</v>
      </c>
      <c r="CN150" s="120">
        <f t="shared" si="41"/>
        <v>0</v>
      </c>
      <c r="CO150" s="120">
        <f t="shared" si="26"/>
        <v>0</v>
      </c>
      <c r="CP150" s="262">
        <f t="shared" si="42"/>
        <v>0</v>
      </c>
      <c r="CQ150" s="170"/>
      <c r="CR150" s="171">
        <f t="shared" si="43"/>
        <v>0</v>
      </c>
      <c r="CS150" s="118">
        <f t="shared" si="43"/>
        <v>0</v>
      </c>
      <c r="CT150" s="118">
        <f t="shared" si="43"/>
        <v>0</v>
      </c>
      <c r="CU150" s="118">
        <f t="shared" si="43"/>
        <v>0</v>
      </c>
      <c r="CV150" s="118">
        <f t="shared" si="43"/>
        <v>0</v>
      </c>
      <c r="CW150" s="118">
        <f t="shared" si="43"/>
        <v>0</v>
      </c>
      <c r="CX150" s="118">
        <f t="shared" si="43"/>
        <v>0</v>
      </c>
      <c r="CY150" s="118">
        <f t="shared" si="43"/>
        <v>0</v>
      </c>
      <c r="CZ150" s="118">
        <f t="shared" si="43"/>
        <v>0</v>
      </c>
      <c r="DA150" s="118">
        <f t="shared" si="43"/>
        <v>0</v>
      </c>
      <c r="DB150" s="118">
        <f t="shared" si="43"/>
        <v>0</v>
      </c>
      <c r="DC150" s="118">
        <f t="shared" si="43"/>
        <v>0</v>
      </c>
      <c r="DD150" s="118">
        <f t="shared" si="43"/>
        <v>0</v>
      </c>
      <c r="DE150" s="118">
        <f t="shared" si="43"/>
        <v>0</v>
      </c>
      <c r="DF150" s="120">
        <f t="shared" si="43"/>
        <v>0</v>
      </c>
      <c r="DG150" s="120">
        <f t="shared" si="27"/>
        <v>0</v>
      </c>
      <c r="DH150" s="262">
        <f t="shared" si="44"/>
        <v>0</v>
      </c>
      <c r="DI150" s="170"/>
      <c r="DJ150" s="171">
        <f t="shared" si="45"/>
        <v>0</v>
      </c>
      <c r="DK150" s="118">
        <f t="shared" si="45"/>
        <v>0</v>
      </c>
      <c r="DL150" s="118">
        <f t="shared" si="45"/>
        <v>0</v>
      </c>
      <c r="DM150" s="118">
        <f t="shared" si="45"/>
        <v>0</v>
      </c>
      <c r="DN150" s="118">
        <f t="shared" si="45"/>
        <v>0</v>
      </c>
      <c r="DO150" s="118">
        <f t="shared" si="45"/>
        <v>0</v>
      </c>
      <c r="DP150" s="118">
        <f t="shared" si="45"/>
        <v>0</v>
      </c>
      <c r="DQ150" s="118">
        <f t="shared" si="45"/>
        <v>0</v>
      </c>
      <c r="DR150" s="118">
        <f t="shared" si="45"/>
        <v>0</v>
      </c>
      <c r="DS150" s="118">
        <f t="shared" si="45"/>
        <v>0</v>
      </c>
      <c r="DT150" s="118">
        <f t="shared" si="45"/>
        <v>0</v>
      </c>
      <c r="DU150" s="118">
        <f t="shared" si="45"/>
        <v>0</v>
      </c>
      <c r="DV150" s="118">
        <f t="shared" si="45"/>
        <v>0</v>
      </c>
      <c r="DW150" s="118">
        <f t="shared" si="45"/>
        <v>0</v>
      </c>
      <c r="DX150" s="120">
        <f t="shared" si="45"/>
        <v>0</v>
      </c>
      <c r="DY150" s="120">
        <f t="shared" si="28"/>
        <v>0</v>
      </c>
      <c r="DZ150" s="262">
        <f t="shared" si="46"/>
        <v>0</v>
      </c>
      <c r="EA150" s="170"/>
      <c r="EB150" s="171">
        <f t="shared" si="47"/>
        <v>0</v>
      </c>
      <c r="EC150" s="118">
        <f t="shared" si="47"/>
        <v>0</v>
      </c>
      <c r="ED150" s="118">
        <f t="shared" si="47"/>
        <v>0</v>
      </c>
      <c r="EE150" s="118">
        <f t="shared" si="47"/>
        <v>0</v>
      </c>
      <c r="EF150" s="118">
        <f t="shared" si="47"/>
        <v>0</v>
      </c>
      <c r="EG150" s="118">
        <f t="shared" si="47"/>
        <v>0</v>
      </c>
      <c r="EH150" s="118">
        <f t="shared" si="47"/>
        <v>0</v>
      </c>
      <c r="EI150" s="118">
        <f t="shared" si="47"/>
        <v>0</v>
      </c>
      <c r="EJ150" s="118">
        <f t="shared" si="47"/>
        <v>0</v>
      </c>
      <c r="EK150" s="118">
        <f t="shared" si="47"/>
        <v>0</v>
      </c>
      <c r="EL150" s="118">
        <f t="shared" si="47"/>
        <v>0</v>
      </c>
      <c r="EM150" s="118">
        <f t="shared" si="47"/>
        <v>0</v>
      </c>
      <c r="EN150" s="118">
        <f t="shared" si="47"/>
        <v>0</v>
      </c>
      <c r="EO150" s="118">
        <f t="shared" si="47"/>
        <v>0</v>
      </c>
      <c r="EP150" s="120">
        <f t="shared" si="47"/>
        <v>0</v>
      </c>
      <c r="EQ150" s="120">
        <f t="shared" si="29"/>
        <v>0</v>
      </c>
      <c r="ER150" s="262">
        <f t="shared" si="48"/>
        <v>0</v>
      </c>
      <c r="ES150" s="170"/>
      <c r="ET150" s="171">
        <f t="shared" si="49"/>
        <v>0</v>
      </c>
      <c r="EU150" s="118">
        <f t="shared" si="49"/>
        <v>0</v>
      </c>
      <c r="EV150" s="118">
        <f t="shared" si="49"/>
        <v>0</v>
      </c>
      <c r="EW150" s="118">
        <f t="shared" si="49"/>
        <v>0</v>
      </c>
      <c r="EX150" s="118">
        <f t="shared" si="49"/>
        <v>0</v>
      </c>
      <c r="EY150" s="118">
        <f t="shared" si="49"/>
        <v>0</v>
      </c>
      <c r="EZ150" s="118">
        <f t="shared" si="49"/>
        <v>0</v>
      </c>
      <c r="FA150" s="118">
        <f t="shared" si="49"/>
        <v>0</v>
      </c>
      <c r="FB150" s="118">
        <f t="shared" si="49"/>
        <v>0</v>
      </c>
      <c r="FC150" s="118">
        <f t="shared" si="49"/>
        <v>0</v>
      </c>
      <c r="FD150" s="118">
        <f t="shared" si="49"/>
        <v>0</v>
      </c>
      <c r="FE150" s="118">
        <f t="shared" si="49"/>
        <v>0</v>
      </c>
      <c r="FF150" s="118">
        <f t="shared" si="49"/>
        <v>0</v>
      </c>
      <c r="FG150" s="118">
        <f t="shared" si="49"/>
        <v>0</v>
      </c>
      <c r="FH150" s="120">
        <f t="shared" si="49"/>
        <v>0</v>
      </c>
      <c r="FI150" s="120">
        <f t="shared" si="30"/>
        <v>0</v>
      </c>
      <c r="FJ150" s="262">
        <f t="shared" si="50"/>
        <v>0</v>
      </c>
      <c r="FK150" s="170"/>
      <c r="FL150" s="171">
        <f t="shared" si="51"/>
        <v>0</v>
      </c>
      <c r="FM150" s="118">
        <f t="shared" si="51"/>
        <v>0</v>
      </c>
      <c r="FN150" s="118">
        <f t="shared" si="51"/>
        <v>0</v>
      </c>
      <c r="FO150" s="118">
        <f t="shared" si="51"/>
        <v>0</v>
      </c>
      <c r="FP150" s="118">
        <f t="shared" si="51"/>
        <v>0</v>
      </c>
      <c r="FQ150" s="118">
        <f t="shared" si="51"/>
        <v>0</v>
      </c>
      <c r="FR150" s="118">
        <f t="shared" si="51"/>
        <v>0</v>
      </c>
      <c r="FS150" s="118">
        <f t="shared" si="51"/>
        <v>0</v>
      </c>
      <c r="FT150" s="118">
        <f t="shared" si="51"/>
        <v>0</v>
      </c>
      <c r="FU150" s="118">
        <f t="shared" si="51"/>
        <v>0</v>
      </c>
      <c r="FV150" s="118">
        <f t="shared" si="51"/>
        <v>0</v>
      </c>
      <c r="FW150" s="118">
        <f t="shared" si="51"/>
        <v>0</v>
      </c>
      <c r="FX150" s="118">
        <f t="shared" si="51"/>
        <v>0</v>
      </c>
      <c r="FY150" s="118">
        <f t="shared" si="51"/>
        <v>0</v>
      </c>
      <c r="FZ150" s="120">
        <f t="shared" si="51"/>
        <v>0</v>
      </c>
      <c r="GA150" s="120">
        <f t="shared" si="31"/>
        <v>0</v>
      </c>
      <c r="GB150" s="262">
        <f t="shared" si="52"/>
        <v>0</v>
      </c>
      <c r="GC150" s="170"/>
      <c r="GD150" s="171">
        <f t="shared" si="53"/>
        <v>0</v>
      </c>
      <c r="GE150" s="118">
        <f t="shared" si="53"/>
        <v>0</v>
      </c>
      <c r="GF150" s="118">
        <f t="shared" si="53"/>
        <v>0</v>
      </c>
      <c r="GG150" s="118">
        <f t="shared" si="53"/>
        <v>0</v>
      </c>
      <c r="GH150" s="118">
        <f t="shared" si="53"/>
        <v>0</v>
      </c>
      <c r="GI150" s="118">
        <f t="shared" si="53"/>
        <v>0</v>
      </c>
      <c r="GJ150" s="118">
        <f t="shared" si="53"/>
        <v>0</v>
      </c>
      <c r="GK150" s="118">
        <f t="shared" si="53"/>
        <v>0</v>
      </c>
      <c r="GL150" s="118">
        <f t="shared" si="53"/>
        <v>0</v>
      </c>
      <c r="GM150" s="118">
        <f t="shared" si="53"/>
        <v>0</v>
      </c>
      <c r="GN150" s="118">
        <f t="shared" si="53"/>
        <v>0</v>
      </c>
      <c r="GO150" s="118">
        <f t="shared" si="53"/>
        <v>0</v>
      </c>
      <c r="GP150" s="118">
        <f t="shared" si="53"/>
        <v>0</v>
      </c>
      <c r="GQ150" s="118">
        <f t="shared" si="53"/>
        <v>0</v>
      </c>
      <c r="GR150" s="120">
        <f t="shared" si="53"/>
        <v>0</v>
      </c>
      <c r="GS150" s="120">
        <f t="shared" si="32"/>
        <v>0</v>
      </c>
      <c r="GT150" s="262">
        <f t="shared" si="54"/>
        <v>0</v>
      </c>
    </row>
    <row r="151" spans="1:202" x14ac:dyDescent="0.25">
      <c r="A151" s="112" t="s">
        <v>38</v>
      </c>
      <c r="B151" s="721" t="s">
        <v>38</v>
      </c>
      <c r="C151" s="720">
        <v>23022</v>
      </c>
      <c r="D151" s="721"/>
      <c r="E151" s="720"/>
      <c r="F151" s="169">
        <f t="shared" si="33"/>
        <v>0</v>
      </c>
      <c r="G151" s="114">
        <f t="shared" si="33"/>
        <v>0</v>
      </c>
      <c r="H151" s="114">
        <f t="shared" si="33"/>
        <v>0</v>
      </c>
      <c r="I151" s="114">
        <f t="shared" si="33"/>
        <v>0</v>
      </c>
      <c r="J151" s="114">
        <f t="shared" si="33"/>
        <v>0</v>
      </c>
      <c r="K151" s="114">
        <f t="shared" si="33"/>
        <v>0</v>
      </c>
      <c r="L151" s="114">
        <f t="shared" si="33"/>
        <v>0</v>
      </c>
      <c r="M151" s="114">
        <f t="shared" si="33"/>
        <v>0</v>
      </c>
      <c r="N151" s="114">
        <f t="shared" si="33"/>
        <v>0</v>
      </c>
      <c r="O151" s="114">
        <f t="shared" si="33"/>
        <v>0</v>
      </c>
      <c r="P151" s="114">
        <f t="shared" si="33"/>
        <v>0</v>
      </c>
      <c r="Q151" s="114">
        <f t="shared" si="33"/>
        <v>0</v>
      </c>
      <c r="R151" s="114">
        <f t="shared" si="33"/>
        <v>0</v>
      </c>
      <c r="S151" s="114">
        <f t="shared" si="33"/>
        <v>0</v>
      </c>
      <c r="T151" s="117">
        <f t="shared" si="33"/>
        <v>0</v>
      </c>
      <c r="U151" s="117">
        <f t="shared" si="33"/>
        <v>0</v>
      </c>
      <c r="V151" s="261">
        <f t="shared" si="34"/>
        <v>0</v>
      </c>
      <c r="W151" s="167"/>
      <c r="X151" s="169">
        <f t="shared" si="35"/>
        <v>0</v>
      </c>
      <c r="Y151" s="114">
        <f t="shared" si="35"/>
        <v>0</v>
      </c>
      <c r="Z151" s="114">
        <f t="shared" si="35"/>
        <v>0</v>
      </c>
      <c r="AA151" s="114">
        <f t="shared" si="35"/>
        <v>0</v>
      </c>
      <c r="AB151" s="114">
        <f t="shared" si="35"/>
        <v>0</v>
      </c>
      <c r="AC151" s="114">
        <f t="shared" si="35"/>
        <v>0</v>
      </c>
      <c r="AD151" s="114">
        <f t="shared" si="35"/>
        <v>0</v>
      </c>
      <c r="AE151" s="114">
        <f t="shared" si="35"/>
        <v>0</v>
      </c>
      <c r="AF151" s="114">
        <f t="shared" si="35"/>
        <v>0</v>
      </c>
      <c r="AG151" s="114">
        <f t="shared" si="35"/>
        <v>0</v>
      </c>
      <c r="AH151" s="114">
        <f t="shared" si="35"/>
        <v>0</v>
      </c>
      <c r="AI151" s="114">
        <f t="shared" si="35"/>
        <v>0</v>
      </c>
      <c r="AJ151" s="114">
        <f t="shared" si="35"/>
        <v>0</v>
      </c>
      <c r="AK151" s="114">
        <f t="shared" si="35"/>
        <v>0</v>
      </c>
      <c r="AL151" s="117">
        <f t="shared" si="35"/>
        <v>0</v>
      </c>
      <c r="AM151" s="117">
        <f t="shared" si="23"/>
        <v>0</v>
      </c>
      <c r="AN151" s="261">
        <f t="shared" si="36"/>
        <v>0</v>
      </c>
      <c r="AO151" s="170"/>
      <c r="AP151" s="169">
        <f t="shared" si="37"/>
        <v>0</v>
      </c>
      <c r="AQ151" s="114">
        <f t="shared" si="37"/>
        <v>0</v>
      </c>
      <c r="AR151" s="114">
        <f t="shared" si="37"/>
        <v>0</v>
      </c>
      <c r="AS151" s="114">
        <f t="shared" si="37"/>
        <v>0</v>
      </c>
      <c r="AT151" s="114">
        <f t="shared" si="37"/>
        <v>0</v>
      </c>
      <c r="AU151" s="114">
        <f t="shared" si="37"/>
        <v>0</v>
      </c>
      <c r="AV151" s="114">
        <f t="shared" si="37"/>
        <v>0</v>
      </c>
      <c r="AW151" s="114">
        <f t="shared" si="37"/>
        <v>0</v>
      </c>
      <c r="AX151" s="114">
        <f t="shared" si="37"/>
        <v>0</v>
      </c>
      <c r="AY151" s="114">
        <f t="shared" si="37"/>
        <v>0</v>
      </c>
      <c r="AZ151" s="114">
        <f t="shared" si="37"/>
        <v>0</v>
      </c>
      <c r="BA151" s="114">
        <f t="shared" si="37"/>
        <v>0</v>
      </c>
      <c r="BB151" s="114">
        <f t="shared" si="37"/>
        <v>0</v>
      </c>
      <c r="BC151" s="114">
        <f t="shared" si="37"/>
        <v>0</v>
      </c>
      <c r="BD151" s="117">
        <f t="shared" si="37"/>
        <v>0</v>
      </c>
      <c r="BE151" s="117">
        <f t="shared" si="24"/>
        <v>0</v>
      </c>
      <c r="BF151" s="261">
        <f t="shared" si="38"/>
        <v>0</v>
      </c>
      <c r="BG151" s="170"/>
      <c r="BH151" s="169">
        <f t="shared" si="39"/>
        <v>0</v>
      </c>
      <c r="BI151" s="114">
        <f t="shared" si="39"/>
        <v>0</v>
      </c>
      <c r="BJ151" s="114">
        <f t="shared" si="39"/>
        <v>0</v>
      </c>
      <c r="BK151" s="114">
        <f t="shared" si="39"/>
        <v>0</v>
      </c>
      <c r="BL151" s="114">
        <f t="shared" si="39"/>
        <v>0</v>
      </c>
      <c r="BM151" s="114">
        <f t="shared" si="39"/>
        <v>0</v>
      </c>
      <c r="BN151" s="114">
        <f t="shared" si="39"/>
        <v>0</v>
      </c>
      <c r="BO151" s="114">
        <f t="shared" si="39"/>
        <v>0</v>
      </c>
      <c r="BP151" s="114">
        <f t="shared" si="39"/>
        <v>0</v>
      </c>
      <c r="BQ151" s="114">
        <f t="shared" si="39"/>
        <v>0</v>
      </c>
      <c r="BR151" s="114">
        <f t="shared" si="39"/>
        <v>0</v>
      </c>
      <c r="BS151" s="114">
        <f t="shared" si="39"/>
        <v>0</v>
      </c>
      <c r="BT151" s="114">
        <f t="shared" si="39"/>
        <v>0</v>
      </c>
      <c r="BU151" s="114">
        <f t="shared" si="39"/>
        <v>0</v>
      </c>
      <c r="BV151" s="117">
        <f t="shared" si="39"/>
        <v>0</v>
      </c>
      <c r="BW151" s="117">
        <f t="shared" si="25"/>
        <v>0</v>
      </c>
      <c r="BX151" s="261">
        <f t="shared" si="40"/>
        <v>0</v>
      </c>
      <c r="BY151" s="170"/>
      <c r="BZ151" s="169">
        <f t="shared" si="41"/>
        <v>0</v>
      </c>
      <c r="CA151" s="114">
        <f t="shared" si="41"/>
        <v>0</v>
      </c>
      <c r="CB151" s="114">
        <f t="shared" si="41"/>
        <v>0</v>
      </c>
      <c r="CC151" s="114">
        <f t="shared" si="41"/>
        <v>0</v>
      </c>
      <c r="CD151" s="114">
        <f t="shared" si="41"/>
        <v>0</v>
      </c>
      <c r="CE151" s="114">
        <f t="shared" si="41"/>
        <v>0</v>
      </c>
      <c r="CF151" s="114">
        <f t="shared" si="41"/>
        <v>0</v>
      </c>
      <c r="CG151" s="114">
        <f t="shared" si="41"/>
        <v>0</v>
      </c>
      <c r="CH151" s="114">
        <f t="shared" si="41"/>
        <v>0</v>
      </c>
      <c r="CI151" s="114">
        <f t="shared" si="41"/>
        <v>0</v>
      </c>
      <c r="CJ151" s="114">
        <f t="shared" si="41"/>
        <v>0</v>
      </c>
      <c r="CK151" s="114">
        <f t="shared" si="41"/>
        <v>0</v>
      </c>
      <c r="CL151" s="114">
        <f t="shared" si="41"/>
        <v>0</v>
      </c>
      <c r="CM151" s="114">
        <f t="shared" si="41"/>
        <v>0</v>
      </c>
      <c r="CN151" s="117">
        <f t="shared" si="41"/>
        <v>0</v>
      </c>
      <c r="CO151" s="117">
        <f t="shared" si="26"/>
        <v>0</v>
      </c>
      <c r="CP151" s="261">
        <f t="shared" si="42"/>
        <v>0</v>
      </c>
      <c r="CQ151" s="170"/>
      <c r="CR151" s="169">
        <f t="shared" si="43"/>
        <v>0</v>
      </c>
      <c r="CS151" s="114">
        <f t="shared" si="43"/>
        <v>0</v>
      </c>
      <c r="CT151" s="114">
        <f t="shared" si="43"/>
        <v>0</v>
      </c>
      <c r="CU151" s="114">
        <f t="shared" si="43"/>
        <v>0</v>
      </c>
      <c r="CV151" s="114">
        <f t="shared" si="43"/>
        <v>0</v>
      </c>
      <c r="CW151" s="114">
        <f t="shared" si="43"/>
        <v>0</v>
      </c>
      <c r="CX151" s="114">
        <f t="shared" si="43"/>
        <v>0</v>
      </c>
      <c r="CY151" s="114">
        <f t="shared" si="43"/>
        <v>0</v>
      </c>
      <c r="CZ151" s="114">
        <f t="shared" si="43"/>
        <v>0</v>
      </c>
      <c r="DA151" s="114">
        <f t="shared" si="43"/>
        <v>0</v>
      </c>
      <c r="DB151" s="114">
        <f t="shared" si="43"/>
        <v>0</v>
      </c>
      <c r="DC151" s="114">
        <f t="shared" si="43"/>
        <v>0</v>
      </c>
      <c r="DD151" s="114">
        <f t="shared" si="43"/>
        <v>0</v>
      </c>
      <c r="DE151" s="114">
        <f t="shared" si="43"/>
        <v>0</v>
      </c>
      <c r="DF151" s="117">
        <f t="shared" si="43"/>
        <v>0</v>
      </c>
      <c r="DG151" s="117">
        <f t="shared" si="27"/>
        <v>0</v>
      </c>
      <c r="DH151" s="261">
        <f t="shared" si="44"/>
        <v>0</v>
      </c>
      <c r="DI151" s="170"/>
      <c r="DJ151" s="169">
        <f t="shared" si="45"/>
        <v>0</v>
      </c>
      <c r="DK151" s="114">
        <f t="shared" si="45"/>
        <v>0</v>
      </c>
      <c r="DL151" s="114">
        <f t="shared" si="45"/>
        <v>0</v>
      </c>
      <c r="DM151" s="114">
        <f t="shared" si="45"/>
        <v>0</v>
      </c>
      <c r="DN151" s="114">
        <f t="shared" si="45"/>
        <v>0</v>
      </c>
      <c r="DO151" s="114">
        <f t="shared" si="45"/>
        <v>0</v>
      </c>
      <c r="DP151" s="114">
        <f t="shared" si="45"/>
        <v>0</v>
      </c>
      <c r="DQ151" s="114">
        <f t="shared" si="45"/>
        <v>0</v>
      </c>
      <c r="DR151" s="114">
        <f t="shared" si="45"/>
        <v>0</v>
      </c>
      <c r="DS151" s="114">
        <f t="shared" si="45"/>
        <v>0</v>
      </c>
      <c r="DT151" s="114">
        <f t="shared" si="45"/>
        <v>0</v>
      </c>
      <c r="DU151" s="114">
        <f t="shared" si="45"/>
        <v>0</v>
      </c>
      <c r="DV151" s="114">
        <f t="shared" si="45"/>
        <v>0</v>
      </c>
      <c r="DW151" s="114">
        <f t="shared" si="45"/>
        <v>0</v>
      </c>
      <c r="DX151" s="117">
        <f t="shared" si="45"/>
        <v>0</v>
      </c>
      <c r="DY151" s="117">
        <f t="shared" si="28"/>
        <v>0</v>
      </c>
      <c r="DZ151" s="261">
        <f t="shared" si="46"/>
        <v>0</v>
      </c>
      <c r="EA151" s="170"/>
      <c r="EB151" s="169">
        <f t="shared" si="47"/>
        <v>0</v>
      </c>
      <c r="EC151" s="114">
        <f t="shared" si="47"/>
        <v>0</v>
      </c>
      <c r="ED151" s="114">
        <f t="shared" si="47"/>
        <v>0</v>
      </c>
      <c r="EE151" s="114">
        <f t="shared" si="47"/>
        <v>0</v>
      </c>
      <c r="EF151" s="114">
        <f t="shared" si="47"/>
        <v>0</v>
      </c>
      <c r="EG151" s="114">
        <f t="shared" si="47"/>
        <v>0</v>
      </c>
      <c r="EH151" s="114">
        <f t="shared" si="47"/>
        <v>0</v>
      </c>
      <c r="EI151" s="114">
        <f t="shared" si="47"/>
        <v>0</v>
      </c>
      <c r="EJ151" s="114">
        <f t="shared" si="47"/>
        <v>0</v>
      </c>
      <c r="EK151" s="114">
        <f t="shared" si="47"/>
        <v>0</v>
      </c>
      <c r="EL151" s="114">
        <f t="shared" si="47"/>
        <v>0</v>
      </c>
      <c r="EM151" s="114">
        <f t="shared" si="47"/>
        <v>0</v>
      </c>
      <c r="EN151" s="114">
        <f t="shared" si="47"/>
        <v>0</v>
      </c>
      <c r="EO151" s="114">
        <f t="shared" si="47"/>
        <v>0</v>
      </c>
      <c r="EP151" s="117">
        <f t="shared" si="47"/>
        <v>0</v>
      </c>
      <c r="EQ151" s="117">
        <f t="shared" si="29"/>
        <v>0</v>
      </c>
      <c r="ER151" s="261">
        <f t="shared" si="48"/>
        <v>0</v>
      </c>
      <c r="ES151" s="170"/>
      <c r="ET151" s="169">
        <f t="shared" si="49"/>
        <v>0</v>
      </c>
      <c r="EU151" s="114">
        <f t="shared" si="49"/>
        <v>0</v>
      </c>
      <c r="EV151" s="114">
        <f t="shared" si="49"/>
        <v>0</v>
      </c>
      <c r="EW151" s="114">
        <f t="shared" si="49"/>
        <v>0</v>
      </c>
      <c r="EX151" s="114">
        <f t="shared" si="49"/>
        <v>0</v>
      </c>
      <c r="EY151" s="114">
        <f t="shared" si="49"/>
        <v>0</v>
      </c>
      <c r="EZ151" s="114">
        <f t="shared" si="49"/>
        <v>0</v>
      </c>
      <c r="FA151" s="114">
        <f t="shared" si="49"/>
        <v>0</v>
      </c>
      <c r="FB151" s="114">
        <f t="shared" si="49"/>
        <v>0</v>
      </c>
      <c r="FC151" s="114">
        <f t="shared" si="49"/>
        <v>0</v>
      </c>
      <c r="FD151" s="114">
        <f t="shared" si="49"/>
        <v>0</v>
      </c>
      <c r="FE151" s="114">
        <f t="shared" si="49"/>
        <v>0</v>
      </c>
      <c r="FF151" s="114">
        <f t="shared" si="49"/>
        <v>0</v>
      </c>
      <c r="FG151" s="114">
        <f t="shared" si="49"/>
        <v>0</v>
      </c>
      <c r="FH151" s="117">
        <f t="shared" si="49"/>
        <v>0</v>
      </c>
      <c r="FI151" s="117">
        <f t="shared" si="30"/>
        <v>0</v>
      </c>
      <c r="FJ151" s="261">
        <f t="shared" si="50"/>
        <v>0</v>
      </c>
      <c r="FK151" s="170"/>
      <c r="FL151" s="169">
        <f t="shared" si="51"/>
        <v>0</v>
      </c>
      <c r="FM151" s="114">
        <f t="shared" si="51"/>
        <v>0</v>
      </c>
      <c r="FN151" s="114">
        <f t="shared" si="51"/>
        <v>0</v>
      </c>
      <c r="FO151" s="114">
        <f t="shared" si="51"/>
        <v>0</v>
      </c>
      <c r="FP151" s="114">
        <f t="shared" si="51"/>
        <v>0</v>
      </c>
      <c r="FQ151" s="114">
        <f t="shared" si="51"/>
        <v>0</v>
      </c>
      <c r="FR151" s="114">
        <f t="shared" si="51"/>
        <v>0</v>
      </c>
      <c r="FS151" s="114">
        <f t="shared" si="51"/>
        <v>0</v>
      </c>
      <c r="FT151" s="114">
        <f t="shared" si="51"/>
        <v>0</v>
      </c>
      <c r="FU151" s="114">
        <f t="shared" si="51"/>
        <v>0</v>
      </c>
      <c r="FV151" s="114">
        <f t="shared" si="51"/>
        <v>0</v>
      </c>
      <c r="FW151" s="114">
        <f t="shared" si="51"/>
        <v>0</v>
      </c>
      <c r="FX151" s="114">
        <f t="shared" si="51"/>
        <v>0</v>
      </c>
      <c r="FY151" s="114">
        <f t="shared" si="51"/>
        <v>0</v>
      </c>
      <c r="FZ151" s="117">
        <f t="shared" si="51"/>
        <v>0</v>
      </c>
      <c r="GA151" s="117">
        <f t="shared" si="31"/>
        <v>0</v>
      </c>
      <c r="GB151" s="261">
        <f t="shared" si="52"/>
        <v>0</v>
      </c>
      <c r="GC151" s="170"/>
      <c r="GD151" s="169">
        <f t="shared" si="53"/>
        <v>0</v>
      </c>
      <c r="GE151" s="114">
        <f t="shared" si="53"/>
        <v>0</v>
      </c>
      <c r="GF151" s="114">
        <f t="shared" si="53"/>
        <v>0</v>
      </c>
      <c r="GG151" s="114">
        <f t="shared" si="53"/>
        <v>0</v>
      </c>
      <c r="GH151" s="114">
        <f t="shared" si="53"/>
        <v>0</v>
      </c>
      <c r="GI151" s="114">
        <f t="shared" si="53"/>
        <v>0</v>
      </c>
      <c r="GJ151" s="114">
        <f t="shared" si="53"/>
        <v>0</v>
      </c>
      <c r="GK151" s="114">
        <f t="shared" si="53"/>
        <v>0</v>
      </c>
      <c r="GL151" s="114">
        <f t="shared" si="53"/>
        <v>0</v>
      </c>
      <c r="GM151" s="114">
        <f t="shared" si="53"/>
        <v>0</v>
      </c>
      <c r="GN151" s="114">
        <f t="shared" si="53"/>
        <v>0</v>
      </c>
      <c r="GO151" s="114">
        <f t="shared" si="53"/>
        <v>0</v>
      </c>
      <c r="GP151" s="114">
        <f t="shared" si="53"/>
        <v>0</v>
      </c>
      <c r="GQ151" s="114">
        <f t="shared" si="53"/>
        <v>0</v>
      </c>
      <c r="GR151" s="117">
        <f t="shared" si="53"/>
        <v>0</v>
      </c>
      <c r="GS151" s="117">
        <f t="shared" si="32"/>
        <v>0</v>
      </c>
      <c r="GT151" s="261">
        <f t="shared" si="54"/>
        <v>0</v>
      </c>
    </row>
    <row r="152" spans="1:202" x14ac:dyDescent="0.25">
      <c r="A152" s="112" t="s">
        <v>39</v>
      </c>
      <c r="B152" s="721" t="s">
        <v>39</v>
      </c>
      <c r="C152" s="720">
        <v>23023</v>
      </c>
      <c r="D152" s="721"/>
      <c r="E152" s="720"/>
      <c r="F152" s="169">
        <f t="shared" si="33"/>
        <v>0</v>
      </c>
      <c r="G152" s="114">
        <f t="shared" si="33"/>
        <v>0</v>
      </c>
      <c r="H152" s="114">
        <f t="shared" si="33"/>
        <v>0</v>
      </c>
      <c r="I152" s="114">
        <f t="shared" si="33"/>
        <v>0</v>
      </c>
      <c r="J152" s="114">
        <f t="shared" si="33"/>
        <v>0</v>
      </c>
      <c r="K152" s="114">
        <f t="shared" si="33"/>
        <v>0</v>
      </c>
      <c r="L152" s="114">
        <f t="shared" si="33"/>
        <v>0</v>
      </c>
      <c r="M152" s="114">
        <f t="shared" si="33"/>
        <v>0</v>
      </c>
      <c r="N152" s="114">
        <f t="shared" si="33"/>
        <v>0</v>
      </c>
      <c r="O152" s="114">
        <f t="shared" si="33"/>
        <v>0</v>
      </c>
      <c r="P152" s="114">
        <f t="shared" si="33"/>
        <v>0</v>
      </c>
      <c r="Q152" s="114">
        <f t="shared" si="33"/>
        <v>0</v>
      </c>
      <c r="R152" s="114">
        <f t="shared" si="33"/>
        <v>0</v>
      </c>
      <c r="S152" s="114">
        <f t="shared" si="33"/>
        <v>0</v>
      </c>
      <c r="T152" s="117">
        <f t="shared" si="33"/>
        <v>0</v>
      </c>
      <c r="U152" s="117">
        <f t="shared" si="33"/>
        <v>0</v>
      </c>
      <c r="V152" s="261">
        <f t="shared" si="34"/>
        <v>0</v>
      </c>
      <c r="W152" s="167"/>
      <c r="X152" s="169">
        <f t="shared" si="35"/>
        <v>0</v>
      </c>
      <c r="Y152" s="114">
        <f t="shared" si="35"/>
        <v>0</v>
      </c>
      <c r="Z152" s="114">
        <f t="shared" si="35"/>
        <v>0</v>
      </c>
      <c r="AA152" s="114">
        <f t="shared" si="35"/>
        <v>0</v>
      </c>
      <c r="AB152" s="114">
        <f t="shared" si="35"/>
        <v>0</v>
      </c>
      <c r="AC152" s="114">
        <f t="shared" si="35"/>
        <v>0</v>
      </c>
      <c r="AD152" s="114">
        <f t="shared" si="35"/>
        <v>0</v>
      </c>
      <c r="AE152" s="114">
        <f t="shared" si="35"/>
        <v>0</v>
      </c>
      <c r="AF152" s="114">
        <f t="shared" si="35"/>
        <v>0</v>
      </c>
      <c r="AG152" s="114">
        <f t="shared" si="35"/>
        <v>0</v>
      </c>
      <c r="AH152" s="114">
        <f t="shared" si="35"/>
        <v>0</v>
      </c>
      <c r="AI152" s="114">
        <f t="shared" si="35"/>
        <v>0</v>
      </c>
      <c r="AJ152" s="114">
        <f t="shared" si="35"/>
        <v>0</v>
      </c>
      <c r="AK152" s="114">
        <f t="shared" si="35"/>
        <v>0</v>
      </c>
      <c r="AL152" s="117">
        <f t="shared" si="35"/>
        <v>0</v>
      </c>
      <c r="AM152" s="117">
        <f t="shared" si="23"/>
        <v>0</v>
      </c>
      <c r="AN152" s="261">
        <f t="shared" si="36"/>
        <v>0</v>
      </c>
      <c r="AO152" s="170"/>
      <c r="AP152" s="169">
        <f t="shared" si="37"/>
        <v>0</v>
      </c>
      <c r="AQ152" s="114">
        <f t="shared" si="37"/>
        <v>0</v>
      </c>
      <c r="AR152" s="114">
        <f t="shared" si="37"/>
        <v>0</v>
      </c>
      <c r="AS152" s="114">
        <f t="shared" si="37"/>
        <v>0</v>
      </c>
      <c r="AT152" s="114">
        <f t="shared" si="37"/>
        <v>0</v>
      </c>
      <c r="AU152" s="114">
        <f t="shared" si="37"/>
        <v>0</v>
      </c>
      <c r="AV152" s="114">
        <f t="shared" si="37"/>
        <v>0</v>
      </c>
      <c r="AW152" s="114">
        <f t="shared" si="37"/>
        <v>0</v>
      </c>
      <c r="AX152" s="114">
        <f t="shared" si="37"/>
        <v>0</v>
      </c>
      <c r="AY152" s="114">
        <f t="shared" si="37"/>
        <v>0</v>
      </c>
      <c r="AZ152" s="114">
        <f t="shared" si="37"/>
        <v>0</v>
      </c>
      <c r="BA152" s="114">
        <f t="shared" si="37"/>
        <v>0</v>
      </c>
      <c r="BB152" s="114">
        <f t="shared" si="37"/>
        <v>0</v>
      </c>
      <c r="BC152" s="114">
        <f t="shared" si="37"/>
        <v>0</v>
      </c>
      <c r="BD152" s="117">
        <f t="shared" si="37"/>
        <v>0</v>
      </c>
      <c r="BE152" s="117">
        <f t="shared" si="24"/>
        <v>0</v>
      </c>
      <c r="BF152" s="261">
        <f t="shared" si="38"/>
        <v>0</v>
      </c>
      <c r="BG152" s="170"/>
      <c r="BH152" s="169">
        <f t="shared" si="39"/>
        <v>0</v>
      </c>
      <c r="BI152" s="114">
        <f t="shared" si="39"/>
        <v>0</v>
      </c>
      <c r="BJ152" s="114">
        <f t="shared" si="39"/>
        <v>0</v>
      </c>
      <c r="BK152" s="114">
        <f t="shared" si="39"/>
        <v>0</v>
      </c>
      <c r="BL152" s="114">
        <f t="shared" si="39"/>
        <v>0</v>
      </c>
      <c r="BM152" s="114">
        <f t="shared" si="39"/>
        <v>0</v>
      </c>
      <c r="BN152" s="114">
        <f t="shared" si="39"/>
        <v>0</v>
      </c>
      <c r="BO152" s="114">
        <f t="shared" si="39"/>
        <v>0</v>
      </c>
      <c r="BP152" s="114">
        <f t="shared" si="39"/>
        <v>0</v>
      </c>
      <c r="BQ152" s="114">
        <f t="shared" si="39"/>
        <v>0</v>
      </c>
      <c r="BR152" s="114">
        <f t="shared" si="39"/>
        <v>0</v>
      </c>
      <c r="BS152" s="114">
        <f t="shared" si="39"/>
        <v>0</v>
      </c>
      <c r="BT152" s="114">
        <f t="shared" si="39"/>
        <v>0</v>
      </c>
      <c r="BU152" s="114">
        <f t="shared" si="39"/>
        <v>0</v>
      </c>
      <c r="BV152" s="117">
        <f t="shared" si="39"/>
        <v>0</v>
      </c>
      <c r="BW152" s="117">
        <f t="shared" si="25"/>
        <v>0</v>
      </c>
      <c r="BX152" s="261">
        <f t="shared" si="40"/>
        <v>0</v>
      </c>
      <c r="BY152" s="170"/>
      <c r="BZ152" s="169">
        <f t="shared" si="41"/>
        <v>0</v>
      </c>
      <c r="CA152" s="114">
        <f t="shared" si="41"/>
        <v>0</v>
      </c>
      <c r="CB152" s="114">
        <f t="shared" si="41"/>
        <v>0</v>
      </c>
      <c r="CC152" s="114">
        <f t="shared" si="41"/>
        <v>0</v>
      </c>
      <c r="CD152" s="114">
        <f t="shared" si="41"/>
        <v>0</v>
      </c>
      <c r="CE152" s="114">
        <f t="shared" si="41"/>
        <v>0</v>
      </c>
      <c r="CF152" s="114">
        <f t="shared" si="41"/>
        <v>0</v>
      </c>
      <c r="CG152" s="114">
        <f t="shared" si="41"/>
        <v>0</v>
      </c>
      <c r="CH152" s="114">
        <f t="shared" si="41"/>
        <v>0</v>
      </c>
      <c r="CI152" s="114">
        <f t="shared" si="41"/>
        <v>0</v>
      </c>
      <c r="CJ152" s="114">
        <f t="shared" si="41"/>
        <v>0</v>
      </c>
      <c r="CK152" s="114">
        <f t="shared" si="41"/>
        <v>0</v>
      </c>
      <c r="CL152" s="114">
        <f t="shared" si="41"/>
        <v>0</v>
      </c>
      <c r="CM152" s="114">
        <f t="shared" si="41"/>
        <v>0</v>
      </c>
      <c r="CN152" s="117">
        <f t="shared" si="41"/>
        <v>0</v>
      </c>
      <c r="CO152" s="117">
        <f t="shared" si="26"/>
        <v>0</v>
      </c>
      <c r="CP152" s="261">
        <f t="shared" si="42"/>
        <v>0</v>
      </c>
      <c r="CQ152" s="170"/>
      <c r="CR152" s="169">
        <f t="shared" si="43"/>
        <v>0</v>
      </c>
      <c r="CS152" s="114">
        <f t="shared" si="43"/>
        <v>0</v>
      </c>
      <c r="CT152" s="114">
        <f t="shared" si="43"/>
        <v>0</v>
      </c>
      <c r="CU152" s="114">
        <f t="shared" si="43"/>
        <v>0</v>
      </c>
      <c r="CV152" s="114">
        <f t="shared" si="43"/>
        <v>0</v>
      </c>
      <c r="CW152" s="114">
        <f t="shared" si="43"/>
        <v>0</v>
      </c>
      <c r="CX152" s="114">
        <f t="shared" si="43"/>
        <v>0</v>
      </c>
      <c r="CY152" s="114">
        <f t="shared" si="43"/>
        <v>0</v>
      </c>
      <c r="CZ152" s="114">
        <f t="shared" si="43"/>
        <v>0</v>
      </c>
      <c r="DA152" s="114">
        <f t="shared" si="43"/>
        <v>0</v>
      </c>
      <c r="DB152" s="114">
        <f t="shared" si="43"/>
        <v>0</v>
      </c>
      <c r="DC152" s="114">
        <f t="shared" si="43"/>
        <v>0</v>
      </c>
      <c r="DD152" s="114">
        <f t="shared" si="43"/>
        <v>0</v>
      </c>
      <c r="DE152" s="114">
        <f t="shared" si="43"/>
        <v>0</v>
      </c>
      <c r="DF152" s="117">
        <f t="shared" si="43"/>
        <v>0</v>
      </c>
      <c r="DG152" s="117">
        <f t="shared" si="27"/>
        <v>0</v>
      </c>
      <c r="DH152" s="261">
        <f t="shared" si="44"/>
        <v>0</v>
      </c>
      <c r="DI152" s="170"/>
      <c r="DJ152" s="169">
        <f t="shared" si="45"/>
        <v>0</v>
      </c>
      <c r="DK152" s="114">
        <f t="shared" si="45"/>
        <v>0</v>
      </c>
      <c r="DL152" s="114">
        <f t="shared" si="45"/>
        <v>0</v>
      </c>
      <c r="DM152" s="114">
        <f t="shared" si="45"/>
        <v>0</v>
      </c>
      <c r="DN152" s="114">
        <f t="shared" si="45"/>
        <v>0</v>
      </c>
      <c r="DO152" s="114">
        <f t="shared" si="45"/>
        <v>0</v>
      </c>
      <c r="DP152" s="114">
        <f t="shared" si="45"/>
        <v>0</v>
      </c>
      <c r="DQ152" s="114">
        <f t="shared" si="45"/>
        <v>0</v>
      </c>
      <c r="DR152" s="114">
        <f t="shared" si="45"/>
        <v>0</v>
      </c>
      <c r="DS152" s="114">
        <f t="shared" si="45"/>
        <v>0</v>
      </c>
      <c r="DT152" s="114">
        <f t="shared" si="45"/>
        <v>0</v>
      </c>
      <c r="DU152" s="114">
        <f t="shared" si="45"/>
        <v>0</v>
      </c>
      <c r="DV152" s="114">
        <f t="shared" si="45"/>
        <v>0</v>
      </c>
      <c r="DW152" s="114">
        <f t="shared" si="45"/>
        <v>0</v>
      </c>
      <c r="DX152" s="117">
        <f t="shared" si="45"/>
        <v>0</v>
      </c>
      <c r="DY152" s="117">
        <f t="shared" si="28"/>
        <v>0</v>
      </c>
      <c r="DZ152" s="261">
        <f t="shared" si="46"/>
        <v>0</v>
      </c>
      <c r="EA152" s="170"/>
      <c r="EB152" s="169">
        <f t="shared" si="47"/>
        <v>0</v>
      </c>
      <c r="EC152" s="114">
        <f t="shared" si="47"/>
        <v>0</v>
      </c>
      <c r="ED152" s="114">
        <f t="shared" si="47"/>
        <v>0</v>
      </c>
      <c r="EE152" s="114">
        <f t="shared" si="47"/>
        <v>0</v>
      </c>
      <c r="EF152" s="114">
        <f t="shared" si="47"/>
        <v>0</v>
      </c>
      <c r="EG152" s="114">
        <f t="shared" si="47"/>
        <v>0</v>
      </c>
      <c r="EH152" s="114">
        <f t="shared" si="47"/>
        <v>0</v>
      </c>
      <c r="EI152" s="114">
        <f t="shared" si="47"/>
        <v>0</v>
      </c>
      <c r="EJ152" s="114">
        <f t="shared" si="47"/>
        <v>0</v>
      </c>
      <c r="EK152" s="114">
        <f t="shared" si="47"/>
        <v>0</v>
      </c>
      <c r="EL152" s="114">
        <f t="shared" si="47"/>
        <v>0</v>
      </c>
      <c r="EM152" s="114">
        <f t="shared" si="47"/>
        <v>0</v>
      </c>
      <c r="EN152" s="114">
        <f t="shared" si="47"/>
        <v>0</v>
      </c>
      <c r="EO152" s="114">
        <f t="shared" si="47"/>
        <v>0</v>
      </c>
      <c r="EP152" s="117">
        <f t="shared" si="47"/>
        <v>0</v>
      </c>
      <c r="EQ152" s="117">
        <f t="shared" si="29"/>
        <v>0</v>
      </c>
      <c r="ER152" s="261">
        <f t="shared" si="48"/>
        <v>0</v>
      </c>
      <c r="ES152" s="170"/>
      <c r="ET152" s="169">
        <f t="shared" si="49"/>
        <v>0</v>
      </c>
      <c r="EU152" s="114">
        <f t="shared" si="49"/>
        <v>0</v>
      </c>
      <c r="EV152" s="114">
        <f t="shared" si="49"/>
        <v>0</v>
      </c>
      <c r="EW152" s="114">
        <f t="shared" si="49"/>
        <v>0</v>
      </c>
      <c r="EX152" s="114">
        <f t="shared" si="49"/>
        <v>0</v>
      </c>
      <c r="EY152" s="114">
        <f t="shared" si="49"/>
        <v>0</v>
      </c>
      <c r="EZ152" s="114">
        <f t="shared" si="49"/>
        <v>0</v>
      </c>
      <c r="FA152" s="114">
        <f t="shared" si="49"/>
        <v>0</v>
      </c>
      <c r="FB152" s="114">
        <f t="shared" si="49"/>
        <v>0</v>
      </c>
      <c r="FC152" s="114">
        <f t="shared" si="49"/>
        <v>0</v>
      </c>
      <c r="FD152" s="114">
        <f t="shared" si="49"/>
        <v>0</v>
      </c>
      <c r="FE152" s="114">
        <f t="shared" si="49"/>
        <v>0</v>
      </c>
      <c r="FF152" s="114">
        <f t="shared" si="49"/>
        <v>0</v>
      </c>
      <c r="FG152" s="114">
        <f t="shared" si="49"/>
        <v>0</v>
      </c>
      <c r="FH152" s="117">
        <f t="shared" si="49"/>
        <v>0</v>
      </c>
      <c r="FI152" s="117">
        <f t="shared" si="30"/>
        <v>0</v>
      </c>
      <c r="FJ152" s="261">
        <f t="shared" si="50"/>
        <v>0</v>
      </c>
      <c r="FK152" s="170"/>
      <c r="FL152" s="169">
        <f t="shared" si="51"/>
        <v>0</v>
      </c>
      <c r="FM152" s="114">
        <f t="shared" si="51"/>
        <v>0</v>
      </c>
      <c r="FN152" s="114">
        <f t="shared" si="51"/>
        <v>0</v>
      </c>
      <c r="FO152" s="114">
        <f t="shared" si="51"/>
        <v>0</v>
      </c>
      <c r="FP152" s="114">
        <f t="shared" si="51"/>
        <v>0</v>
      </c>
      <c r="FQ152" s="114">
        <f t="shared" si="51"/>
        <v>0</v>
      </c>
      <c r="FR152" s="114">
        <f t="shared" si="51"/>
        <v>0</v>
      </c>
      <c r="FS152" s="114">
        <f t="shared" si="51"/>
        <v>0</v>
      </c>
      <c r="FT152" s="114">
        <f t="shared" si="51"/>
        <v>0</v>
      </c>
      <c r="FU152" s="114">
        <f t="shared" si="51"/>
        <v>0</v>
      </c>
      <c r="FV152" s="114">
        <f t="shared" si="51"/>
        <v>0</v>
      </c>
      <c r="FW152" s="114">
        <f t="shared" si="51"/>
        <v>0</v>
      </c>
      <c r="FX152" s="114">
        <f t="shared" si="51"/>
        <v>0</v>
      </c>
      <c r="FY152" s="114">
        <f t="shared" si="51"/>
        <v>0</v>
      </c>
      <c r="FZ152" s="117">
        <f t="shared" si="51"/>
        <v>0</v>
      </c>
      <c r="GA152" s="117">
        <f t="shared" si="31"/>
        <v>0</v>
      </c>
      <c r="GB152" s="261">
        <f t="shared" si="52"/>
        <v>0</v>
      </c>
      <c r="GC152" s="170"/>
      <c r="GD152" s="169">
        <f t="shared" si="53"/>
        <v>0</v>
      </c>
      <c r="GE152" s="114">
        <f t="shared" si="53"/>
        <v>0</v>
      </c>
      <c r="GF152" s="114">
        <f t="shared" si="53"/>
        <v>0</v>
      </c>
      <c r="GG152" s="114">
        <f t="shared" si="53"/>
        <v>0</v>
      </c>
      <c r="GH152" s="114">
        <f t="shared" si="53"/>
        <v>0</v>
      </c>
      <c r="GI152" s="114">
        <f t="shared" si="53"/>
        <v>0</v>
      </c>
      <c r="GJ152" s="114">
        <f t="shared" si="53"/>
        <v>0</v>
      </c>
      <c r="GK152" s="114">
        <f t="shared" si="53"/>
        <v>0</v>
      </c>
      <c r="GL152" s="114">
        <f t="shared" si="53"/>
        <v>0</v>
      </c>
      <c r="GM152" s="114">
        <f t="shared" si="53"/>
        <v>0</v>
      </c>
      <c r="GN152" s="114">
        <f t="shared" si="53"/>
        <v>0</v>
      </c>
      <c r="GO152" s="114">
        <f t="shared" si="53"/>
        <v>0</v>
      </c>
      <c r="GP152" s="114">
        <f t="shared" si="53"/>
        <v>0</v>
      </c>
      <c r="GQ152" s="114">
        <f t="shared" si="53"/>
        <v>0</v>
      </c>
      <c r="GR152" s="117">
        <f t="shared" si="53"/>
        <v>0</v>
      </c>
      <c r="GS152" s="117">
        <f t="shared" si="32"/>
        <v>0</v>
      </c>
      <c r="GT152" s="261">
        <f t="shared" si="54"/>
        <v>0</v>
      </c>
    </row>
    <row r="153" spans="1:202" x14ac:dyDescent="0.25">
      <c r="A153" s="112" t="s">
        <v>40</v>
      </c>
      <c r="B153" s="719" t="s">
        <v>92</v>
      </c>
      <c r="C153" s="720">
        <v>23050</v>
      </c>
      <c r="D153" s="719"/>
      <c r="E153" s="720"/>
      <c r="F153" s="169">
        <f t="shared" si="33"/>
        <v>0</v>
      </c>
      <c r="G153" s="114">
        <f t="shared" si="33"/>
        <v>0</v>
      </c>
      <c r="H153" s="114">
        <f t="shared" si="33"/>
        <v>0</v>
      </c>
      <c r="I153" s="114">
        <f t="shared" si="33"/>
        <v>0</v>
      </c>
      <c r="J153" s="114">
        <f t="shared" si="33"/>
        <v>0</v>
      </c>
      <c r="K153" s="114">
        <f t="shared" si="33"/>
        <v>0</v>
      </c>
      <c r="L153" s="114">
        <f t="shared" si="33"/>
        <v>0</v>
      </c>
      <c r="M153" s="114">
        <f t="shared" si="33"/>
        <v>0</v>
      </c>
      <c r="N153" s="114">
        <f t="shared" si="33"/>
        <v>0</v>
      </c>
      <c r="O153" s="114">
        <f t="shared" si="33"/>
        <v>0</v>
      </c>
      <c r="P153" s="114">
        <f t="shared" si="33"/>
        <v>0</v>
      </c>
      <c r="Q153" s="114">
        <f t="shared" si="33"/>
        <v>0</v>
      </c>
      <c r="R153" s="114">
        <f t="shared" si="33"/>
        <v>0</v>
      </c>
      <c r="S153" s="114">
        <f t="shared" si="33"/>
        <v>0</v>
      </c>
      <c r="T153" s="117">
        <f t="shared" si="33"/>
        <v>0</v>
      </c>
      <c r="U153" s="117">
        <f t="shared" si="33"/>
        <v>0</v>
      </c>
      <c r="V153" s="261">
        <f t="shared" si="34"/>
        <v>0</v>
      </c>
      <c r="W153" s="167"/>
      <c r="X153" s="169">
        <f t="shared" si="35"/>
        <v>0</v>
      </c>
      <c r="Y153" s="114">
        <f t="shared" si="35"/>
        <v>0</v>
      </c>
      <c r="Z153" s="114">
        <f t="shared" si="35"/>
        <v>0</v>
      </c>
      <c r="AA153" s="114">
        <f t="shared" si="35"/>
        <v>0</v>
      </c>
      <c r="AB153" s="114">
        <f t="shared" si="35"/>
        <v>0</v>
      </c>
      <c r="AC153" s="114">
        <f t="shared" si="35"/>
        <v>0</v>
      </c>
      <c r="AD153" s="114">
        <f t="shared" si="35"/>
        <v>0</v>
      </c>
      <c r="AE153" s="114">
        <f t="shared" si="35"/>
        <v>0</v>
      </c>
      <c r="AF153" s="114">
        <f t="shared" si="35"/>
        <v>0</v>
      </c>
      <c r="AG153" s="114">
        <f t="shared" si="35"/>
        <v>0</v>
      </c>
      <c r="AH153" s="114">
        <f t="shared" si="35"/>
        <v>0</v>
      </c>
      <c r="AI153" s="114">
        <f t="shared" si="35"/>
        <v>0</v>
      </c>
      <c r="AJ153" s="114">
        <f t="shared" si="35"/>
        <v>0</v>
      </c>
      <c r="AK153" s="114">
        <f t="shared" si="35"/>
        <v>0</v>
      </c>
      <c r="AL153" s="117">
        <f t="shared" si="35"/>
        <v>0</v>
      </c>
      <c r="AM153" s="117">
        <f t="shared" si="23"/>
        <v>0</v>
      </c>
      <c r="AN153" s="261">
        <f t="shared" si="36"/>
        <v>0</v>
      </c>
      <c r="AO153" s="170"/>
      <c r="AP153" s="169">
        <f t="shared" si="37"/>
        <v>0</v>
      </c>
      <c r="AQ153" s="114">
        <f t="shared" si="37"/>
        <v>0</v>
      </c>
      <c r="AR153" s="114">
        <f t="shared" si="37"/>
        <v>0</v>
      </c>
      <c r="AS153" s="114">
        <f t="shared" si="37"/>
        <v>0</v>
      </c>
      <c r="AT153" s="114">
        <f t="shared" si="37"/>
        <v>0</v>
      </c>
      <c r="AU153" s="114">
        <f t="shared" si="37"/>
        <v>0</v>
      </c>
      <c r="AV153" s="114">
        <f t="shared" si="37"/>
        <v>0</v>
      </c>
      <c r="AW153" s="114">
        <f t="shared" si="37"/>
        <v>0</v>
      </c>
      <c r="AX153" s="114">
        <f t="shared" si="37"/>
        <v>0</v>
      </c>
      <c r="AY153" s="114">
        <f t="shared" si="37"/>
        <v>0</v>
      </c>
      <c r="AZ153" s="114">
        <f t="shared" si="37"/>
        <v>0</v>
      </c>
      <c r="BA153" s="114">
        <f t="shared" si="37"/>
        <v>0</v>
      </c>
      <c r="BB153" s="114">
        <f t="shared" si="37"/>
        <v>0</v>
      </c>
      <c r="BC153" s="114">
        <f t="shared" si="37"/>
        <v>0</v>
      </c>
      <c r="BD153" s="117">
        <f t="shared" si="37"/>
        <v>0</v>
      </c>
      <c r="BE153" s="117">
        <f t="shared" si="24"/>
        <v>0</v>
      </c>
      <c r="BF153" s="261">
        <f t="shared" si="38"/>
        <v>0</v>
      </c>
      <c r="BG153" s="170"/>
      <c r="BH153" s="169">
        <f t="shared" si="39"/>
        <v>0</v>
      </c>
      <c r="BI153" s="114">
        <f t="shared" si="39"/>
        <v>0</v>
      </c>
      <c r="BJ153" s="114">
        <f t="shared" si="39"/>
        <v>0</v>
      </c>
      <c r="BK153" s="114">
        <f t="shared" si="39"/>
        <v>0</v>
      </c>
      <c r="BL153" s="114">
        <f t="shared" si="39"/>
        <v>0</v>
      </c>
      <c r="BM153" s="114">
        <f t="shared" si="39"/>
        <v>0</v>
      </c>
      <c r="BN153" s="114">
        <f t="shared" si="39"/>
        <v>0</v>
      </c>
      <c r="BO153" s="114">
        <f t="shared" si="39"/>
        <v>0</v>
      </c>
      <c r="BP153" s="114">
        <f t="shared" si="39"/>
        <v>0</v>
      </c>
      <c r="BQ153" s="114">
        <f t="shared" si="39"/>
        <v>0</v>
      </c>
      <c r="BR153" s="114">
        <f t="shared" si="39"/>
        <v>0</v>
      </c>
      <c r="BS153" s="114">
        <f t="shared" si="39"/>
        <v>0</v>
      </c>
      <c r="BT153" s="114">
        <f t="shared" si="39"/>
        <v>0</v>
      </c>
      <c r="BU153" s="114">
        <f t="shared" si="39"/>
        <v>0</v>
      </c>
      <c r="BV153" s="117">
        <f t="shared" si="39"/>
        <v>0</v>
      </c>
      <c r="BW153" s="117">
        <f t="shared" si="25"/>
        <v>0</v>
      </c>
      <c r="BX153" s="261">
        <f t="shared" si="40"/>
        <v>0</v>
      </c>
      <c r="BY153" s="170"/>
      <c r="BZ153" s="169">
        <f t="shared" si="41"/>
        <v>0</v>
      </c>
      <c r="CA153" s="114">
        <f t="shared" si="41"/>
        <v>0</v>
      </c>
      <c r="CB153" s="114">
        <f t="shared" si="41"/>
        <v>0</v>
      </c>
      <c r="CC153" s="114">
        <f t="shared" si="41"/>
        <v>0</v>
      </c>
      <c r="CD153" s="114">
        <f t="shared" si="41"/>
        <v>0</v>
      </c>
      <c r="CE153" s="114">
        <f t="shared" si="41"/>
        <v>0</v>
      </c>
      <c r="CF153" s="114">
        <f t="shared" si="41"/>
        <v>0</v>
      </c>
      <c r="CG153" s="114">
        <f t="shared" si="41"/>
        <v>0</v>
      </c>
      <c r="CH153" s="114">
        <f t="shared" si="41"/>
        <v>0</v>
      </c>
      <c r="CI153" s="114">
        <f t="shared" si="41"/>
        <v>0</v>
      </c>
      <c r="CJ153" s="114">
        <f t="shared" si="41"/>
        <v>0</v>
      </c>
      <c r="CK153" s="114">
        <f t="shared" si="41"/>
        <v>0</v>
      </c>
      <c r="CL153" s="114">
        <f t="shared" si="41"/>
        <v>0</v>
      </c>
      <c r="CM153" s="114">
        <f t="shared" si="41"/>
        <v>0</v>
      </c>
      <c r="CN153" s="117">
        <f t="shared" si="41"/>
        <v>0</v>
      </c>
      <c r="CO153" s="117">
        <f t="shared" si="26"/>
        <v>0</v>
      </c>
      <c r="CP153" s="261">
        <f t="shared" si="42"/>
        <v>0</v>
      </c>
      <c r="CQ153" s="170"/>
      <c r="CR153" s="169">
        <f t="shared" si="43"/>
        <v>0</v>
      </c>
      <c r="CS153" s="114">
        <f t="shared" si="43"/>
        <v>0</v>
      </c>
      <c r="CT153" s="114">
        <f t="shared" si="43"/>
        <v>0</v>
      </c>
      <c r="CU153" s="114">
        <f t="shared" si="43"/>
        <v>0</v>
      </c>
      <c r="CV153" s="114">
        <f t="shared" si="43"/>
        <v>0</v>
      </c>
      <c r="CW153" s="114">
        <f t="shared" si="43"/>
        <v>0</v>
      </c>
      <c r="CX153" s="114">
        <f t="shared" si="43"/>
        <v>0</v>
      </c>
      <c r="CY153" s="114">
        <f t="shared" si="43"/>
        <v>0</v>
      </c>
      <c r="CZ153" s="114">
        <f t="shared" si="43"/>
        <v>0</v>
      </c>
      <c r="DA153" s="114">
        <f t="shared" si="43"/>
        <v>0</v>
      </c>
      <c r="DB153" s="114">
        <f t="shared" si="43"/>
        <v>0</v>
      </c>
      <c r="DC153" s="114">
        <f t="shared" si="43"/>
        <v>0</v>
      </c>
      <c r="DD153" s="114">
        <f t="shared" si="43"/>
        <v>0</v>
      </c>
      <c r="DE153" s="114">
        <f t="shared" si="43"/>
        <v>0</v>
      </c>
      <c r="DF153" s="117">
        <f t="shared" si="43"/>
        <v>0</v>
      </c>
      <c r="DG153" s="117">
        <f t="shared" si="27"/>
        <v>0</v>
      </c>
      <c r="DH153" s="261">
        <f t="shared" si="44"/>
        <v>0</v>
      </c>
      <c r="DI153" s="170"/>
      <c r="DJ153" s="169">
        <f t="shared" si="45"/>
        <v>0</v>
      </c>
      <c r="DK153" s="114">
        <f t="shared" si="45"/>
        <v>0</v>
      </c>
      <c r="DL153" s="114">
        <f t="shared" si="45"/>
        <v>0</v>
      </c>
      <c r="DM153" s="114">
        <f t="shared" si="45"/>
        <v>0</v>
      </c>
      <c r="DN153" s="114">
        <f t="shared" si="45"/>
        <v>0</v>
      </c>
      <c r="DO153" s="114">
        <f t="shared" si="45"/>
        <v>0</v>
      </c>
      <c r="DP153" s="114">
        <f t="shared" si="45"/>
        <v>0</v>
      </c>
      <c r="DQ153" s="114">
        <f t="shared" si="45"/>
        <v>0</v>
      </c>
      <c r="DR153" s="114">
        <f t="shared" si="45"/>
        <v>0</v>
      </c>
      <c r="DS153" s="114">
        <f t="shared" si="45"/>
        <v>0</v>
      </c>
      <c r="DT153" s="114">
        <f t="shared" si="45"/>
        <v>0</v>
      </c>
      <c r="DU153" s="114">
        <f t="shared" si="45"/>
        <v>0</v>
      </c>
      <c r="DV153" s="114">
        <f t="shared" si="45"/>
        <v>0</v>
      </c>
      <c r="DW153" s="114">
        <f t="shared" si="45"/>
        <v>0</v>
      </c>
      <c r="DX153" s="117">
        <f t="shared" si="45"/>
        <v>0</v>
      </c>
      <c r="DY153" s="117">
        <f t="shared" si="28"/>
        <v>0</v>
      </c>
      <c r="DZ153" s="261">
        <f t="shared" si="46"/>
        <v>0</v>
      </c>
      <c r="EA153" s="170"/>
      <c r="EB153" s="169">
        <f t="shared" si="47"/>
        <v>0</v>
      </c>
      <c r="EC153" s="114">
        <f t="shared" si="47"/>
        <v>0</v>
      </c>
      <c r="ED153" s="114">
        <f t="shared" si="47"/>
        <v>0</v>
      </c>
      <c r="EE153" s="114">
        <f t="shared" si="47"/>
        <v>0</v>
      </c>
      <c r="EF153" s="114">
        <f t="shared" si="47"/>
        <v>0</v>
      </c>
      <c r="EG153" s="114">
        <f t="shared" si="47"/>
        <v>0</v>
      </c>
      <c r="EH153" s="114">
        <f t="shared" si="47"/>
        <v>0</v>
      </c>
      <c r="EI153" s="114">
        <f t="shared" si="47"/>
        <v>0</v>
      </c>
      <c r="EJ153" s="114">
        <f t="shared" si="47"/>
        <v>0</v>
      </c>
      <c r="EK153" s="114">
        <f t="shared" si="47"/>
        <v>0</v>
      </c>
      <c r="EL153" s="114">
        <f t="shared" si="47"/>
        <v>0</v>
      </c>
      <c r="EM153" s="114">
        <f t="shared" si="47"/>
        <v>0</v>
      </c>
      <c r="EN153" s="114">
        <f t="shared" si="47"/>
        <v>0</v>
      </c>
      <c r="EO153" s="114">
        <f t="shared" si="47"/>
        <v>0</v>
      </c>
      <c r="EP153" s="117">
        <f t="shared" si="47"/>
        <v>0</v>
      </c>
      <c r="EQ153" s="117">
        <f t="shared" si="29"/>
        <v>0</v>
      </c>
      <c r="ER153" s="261">
        <f t="shared" si="48"/>
        <v>0</v>
      </c>
      <c r="ES153" s="170"/>
      <c r="ET153" s="169">
        <f t="shared" si="49"/>
        <v>0</v>
      </c>
      <c r="EU153" s="114">
        <f t="shared" si="49"/>
        <v>0</v>
      </c>
      <c r="EV153" s="114">
        <f t="shared" si="49"/>
        <v>0</v>
      </c>
      <c r="EW153" s="114">
        <f t="shared" si="49"/>
        <v>0</v>
      </c>
      <c r="EX153" s="114">
        <f t="shared" si="49"/>
        <v>0</v>
      </c>
      <c r="EY153" s="114">
        <f t="shared" si="49"/>
        <v>0</v>
      </c>
      <c r="EZ153" s="114">
        <f t="shared" si="49"/>
        <v>0</v>
      </c>
      <c r="FA153" s="114">
        <f t="shared" si="49"/>
        <v>0</v>
      </c>
      <c r="FB153" s="114">
        <f t="shared" si="49"/>
        <v>0</v>
      </c>
      <c r="FC153" s="114">
        <f t="shared" si="49"/>
        <v>0</v>
      </c>
      <c r="FD153" s="114">
        <f t="shared" si="49"/>
        <v>0</v>
      </c>
      <c r="FE153" s="114">
        <f t="shared" si="49"/>
        <v>0</v>
      </c>
      <c r="FF153" s="114">
        <f t="shared" si="49"/>
        <v>0</v>
      </c>
      <c r="FG153" s="114">
        <f t="shared" si="49"/>
        <v>0</v>
      </c>
      <c r="FH153" s="117">
        <f t="shared" si="49"/>
        <v>0</v>
      </c>
      <c r="FI153" s="117">
        <f t="shared" si="30"/>
        <v>0</v>
      </c>
      <c r="FJ153" s="261">
        <f t="shared" si="50"/>
        <v>0</v>
      </c>
      <c r="FK153" s="170"/>
      <c r="FL153" s="169">
        <f t="shared" si="51"/>
        <v>0</v>
      </c>
      <c r="FM153" s="114">
        <f t="shared" si="51"/>
        <v>0</v>
      </c>
      <c r="FN153" s="114">
        <f t="shared" si="51"/>
        <v>0</v>
      </c>
      <c r="FO153" s="114">
        <f t="shared" si="51"/>
        <v>0</v>
      </c>
      <c r="FP153" s="114">
        <f t="shared" si="51"/>
        <v>0</v>
      </c>
      <c r="FQ153" s="114">
        <f t="shared" si="51"/>
        <v>0</v>
      </c>
      <c r="FR153" s="114">
        <f t="shared" si="51"/>
        <v>0</v>
      </c>
      <c r="FS153" s="114">
        <f t="shared" si="51"/>
        <v>0</v>
      </c>
      <c r="FT153" s="114">
        <f t="shared" si="51"/>
        <v>0</v>
      </c>
      <c r="FU153" s="114">
        <f t="shared" si="51"/>
        <v>0</v>
      </c>
      <c r="FV153" s="114">
        <f t="shared" si="51"/>
        <v>0</v>
      </c>
      <c r="FW153" s="114">
        <f t="shared" si="51"/>
        <v>0</v>
      </c>
      <c r="FX153" s="114">
        <f t="shared" si="51"/>
        <v>0</v>
      </c>
      <c r="FY153" s="114">
        <f t="shared" si="51"/>
        <v>0</v>
      </c>
      <c r="FZ153" s="117">
        <f t="shared" si="51"/>
        <v>0</v>
      </c>
      <c r="GA153" s="117">
        <f t="shared" si="31"/>
        <v>0</v>
      </c>
      <c r="GB153" s="261">
        <f t="shared" si="52"/>
        <v>0</v>
      </c>
      <c r="GC153" s="170"/>
      <c r="GD153" s="169">
        <f t="shared" si="53"/>
        <v>0</v>
      </c>
      <c r="GE153" s="114">
        <f t="shared" si="53"/>
        <v>0</v>
      </c>
      <c r="GF153" s="114">
        <f t="shared" si="53"/>
        <v>0</v>
      </c>
      <c r="GG153" s="114">
        <f t="shared" si="53"/>
        <v>0</v>
      </c>
      <c r="GH153" s="114">
        <f t="shared" si="53"/>
        <v>0</v>
      </c>
      <c r="GI153" s="114">
        <f t="shared" si="53"/>
        <v>0</v>
      </c>
      <c r="GJ153" s="114">
        <f t="shared" si="53"/>
        <v>0</v>
      </c>
      <c r="GK153" s="114">
        <f t="shared" si="53"/>
        <v>0</v>
      </c>
      <c r="GL153" s="114">
        <f t="shared" si="53"/>
        <v>0</v>
      </c>
      <c r="GM153" s="114">
        <f t="shared" si="53"/>
        <v>0</v>
      </c>
      <c r="GN153" s="114">
        <f t="shared" si="53"/>
        <v>0</v>
      </c>
      <c r="GO153" s="114">
        <f t="shared" si="53"/>
        <v>0</v>
      </c>
      <c r="GP153" s="114">
        <f t="shared" si="53"/>
        <v>0</v>
      </c>
      <c r="GQ153" s="114">
        <f t="shared" si="53"/>
        <v>0</v>
      </c>
      <c r="GR153" s="117">
        <f t="shared" si="53"/>
        <v>0</v>
      </c>
      <c r="GS153" s="117">
        <f t="shared" si="32"/>
        <v>0</v>
      </c>
      <c r="GT153" s="261">
        <f t="shared" si="54"/>
        <v>0</v>
      </c>
    </row>
    <row r="154" spans="1:202" x14ac:dyDescent="0.25">
      <c r="A154" s="112" t="s">
        <v>41</v>
      </c>
      <c r="B154" s="719" t="s">
        <v>41</v>
      </c>
      <c r="C154" s="720">
        <v>23060</v>
      </c>
      <c r="D154" s="719"/>
      <c r="E154" s="720"/>
      <c r="F154" s="169">
        <f t="shared" si="33"/>
        <v>0</v>
      </c>
      <c r="G154" s="114">
        <f t="shared" si="33"/>
        <v>0</v>
      </c>
      <c r="H154" s="114">
        <f t="shared" si="33"/>
        <v>0</v>
      </c>
      <c r="I154" s="114">
        <f t="shared" si="33"/>
        <v>0</v>
      </c>
      <c r="J154" s="114">
        <f t="shared" si="33"/>
        <v>0</v>
      </c>
      <c r="K154" s="114">
        <f t="shared" si="33"/>
        <v>0</v>
      </c>
      <c r="L154" s="114">
        <f t="shared" si="33"/>
        <v>0</v>
      </c>
      <c r="M154" s="114">
        <f t="shared" si="33"/>
        <v>0</v>
      </c>
      <c r="N154" s="114">
        <f t="shared" si="33"/>
        <v>0</v>
      </c>
      <c r="O154" s="114">
        <f t="shared" si="33"/>
        <v>0</v>
      </c>
      <c r="P154" s="114">
        <f t="shared" si="33"/>
        <v>0</v>
      </c>
      <c r="Q154" s="114">
        <f t="shared" si="33"/>
        <v>0</v>
      </c>
      <c r="R154" s="114">
        <f t="shared" si="33"/>
        <v>0</v>
      </c>
      <c r="S154" s="114">
        <f t="shared" si="33"/>
        <v>0</v>
      </c>
      <c r="T154" s="117">
        <f t="shared" si="33"/>
        <v>0</v>
      </c>
      <c r="U154" s="117">
        <f t="shared" si="33"/>
        <v>0</v>
      </c>
      <c r="V154" s="261">
        <f t="shared" si="34"/>
        <v>0</v>
      </c>
      <c r="W154" s="167"/>
      <c r="X154" s="169">
        <f t="shared" si="35"/>
        <v>0</v>
      </c>
      <c r="Y154" s="114">
        <f t="shared" si="35"/>
        <v>0</v>
      </c>
      <c r="Z154" s="114">
        <f t="shared" si="35"/>
        <v>0</v>
      </c>
      <c r="AA154" s="114">
        <f t="shared" si="35"/>
        <v>0</v>
      </c>
      <c r="AB154" s="114">
        <f t="shared" si="35"/>
        <v>0</v>
      </c>
      <c r="AC154" s="114">
        <f t="shared" si="35"/>
        <v>0</v>
      </c>
      <c r="AD154" s="114">
        <f t="shared" si="35"/>
        <v>0</v>
      </c>
      <c r="AE154" s="114">
        <f t="shared" si="35"/>
        <v>0</v>
      </c>
      <c r="AF154" s="114">
        <f t="shared" si="35"/>
        <v>0</v>
      </c>
      <c r="AG154" s="114">
        <f t="shared" si="35"/>
        <v>0</v>
      </c>
      <c r="AH154" s="114">
        <f t="shared" si="35"/>
        <v>0</v>
      </c>
      <c r="AI154" s="114">
        <f t="shared" si="35"/>
        <v>0</v>
      </c>
      <c r="AJ154" s="114">
        <f t="shared" si="35"/>
        <v>0</v>
      </c>
      <c r="AK154" s="114">
        <f t="shared" si="35"/>
        <v>0</v>
      </c>
      <c r="AL154" s="117">
        <f t="shared" si="35"/>
        <v>0</v>
      </c>
      <c r="AM154" s="117">
        <f t="shared" si="23"/>
        <v>0</v>
      </c>
      <c r="AN154" s="261">
        <f t="shared" si="36"/>
        <v>0</v>
      </c>
      <c r="AO154" s="170"/>
      <c r="AP154" s="169">
        <f t="shared" si="37"/>
        <v>0</v>
      </c>
      <c r="AQ154" s="114">
        <f t="shared" si="37"/>
        <v>0</v>
      </c>
      <c r="AR154" s="114">
        <f t="shared" si="37"/>
        <v>0</v>
      </c>
      <c r="AS154" s="114">
        <f t="shared" si="37"/>
        <v>0</v>
      </c>
      <c r="AT154" s="114">
        <f t="shared" si="37"/>
        <v>0</v>
      </c>
      <c r="AU154" s="114">
        <f t="shared" si="37"/>
        <v>0</v>
      </c>
      <c r="AV154" s="114">
        <f t="shared" si="37"/>
        <v>0</v>
      </c>
      <c r="AW154" s="114">
        <f t="shared" si="37"/>
        <v>0</v>
      </c>
      <c r="AX154" s="114">
        <f t="shared" si="37"/>
        <v>0</v>
      </c>
      <c r="AY154" s="114">
        <f t="shared" si="37"/>
        <v>0</v>
      </c>
      <c r="AZ154" s="114">
        <f t="shared" si="37"/>
        <v>0</v>
      </c>
      <c r="BA154" s="114">
        <f t="shared" si="37"/>
        <v>0</v>
      </c>
      <c r="BB154" s="114">
        <f t="shared" si="37"/>
        <v>0</v>
      </c>
      <c r="BC154" s="114">
        <f t="shared" si="37"/>
        <v>0</v>
      </c>
      <c r="BD154" s="117">
        <f t="shared" si="37"/>
        <v>0</v>
      </c>
      <c r="BE154" s="117">
        <f t="shared" si="24"/>
        <v>0</v>
      </c>
      <c r="BF154" s="261">
        <f t="shared" si="38"/>
        <v>0</v>
      </c>
      <c r="BG154" s="170"/>
      <c r="BH154" s="169">
        <f t="shared" si="39"/>
        <v>0</v>
      </c>
      <c r="BI154" s="114">
        <f t="shared" si="39"/>
        <v>0</v>
      </c>
      <c r="BJ154" s="114">
        <f t="shared" si="39"/>
        <v>0</v>
      </c>
      <c r="BK154" s="114">
        <f t="shared" si="39"/>
        <v>0</v>
      </c>
      <c r="BL154" s="114">
        <f t="shared" si="39"/>
        <v>0</v>
      </c>
      <c r="BM154" s="114">
        <f t="shared" si="39"/>
        <v>0</v>
      </c>
      <c r="BN154" s="114">
        <f t="shared" si="39"/>
        <v>0</v>
      </c>
      <c r="BO154" s="114">
        <f t="shared" si="39"/>
        <v>0</v>
      </c>
      <c r="BP154" s="114">
        <f t="shared" si="39"/>
        <v>0</v>
      </c>
      <c r="BQ154" s="114">
        <f t="shared" si="39"/>
        <v>0</v>
      </c>
      <c r="BR154" s="114">
        <f t="shared" si="39"/>
        <v>0</v>
      </c>
      <c r="BS154" s="114">
        <f t="shared" si="39"/>
        <v>0</v>
      </c>
      <c r="BT154" s="114">
        <f t="shared" si="39"/>
        <v>0</v>
      </c>
      <c r="BU154" s="114">
        <f t="shared" si="39"/>
        <v>0</v>
      </c>
      <c r="BV154" s="117">
        <f t="shared" si="39"/>
        <v>0</v>
      </c>
      <c r="BW154" s="117">
        <f t="shared" si="25"/>
        <v>0</v>
      </c>
      <c r="BX154" s="261">
        <f t="shared" si="40"/>
        <v>0</v>
      </c>
      <c r="BY154" s="170"/>
      <c r="BZ154" s="169">
        <f t="shared" si="41"/>
        <v>0</v>
      </c>
      <c r="CA154" s="114">
        <f t="shared" si="41"/>
        <v>0</v>
      </c>
      <c r="CB154" s="114">
        <f t="shared" si="41"/>
        <v>0</v>
      </c>
      <c r="CC154" s="114">
        <f t="shared" si="41"/>
        <v>0</v>
      </c>
      <c r="CD154" s="114">
        <f t="shared" si="41"/>
        <v>0</v>
      </c>
      <c r="CE154" s="114">
        <f t="shared" si="41"/>
        <v>0</v>
      </c>
      <c r="CF154" s="114">
        <f t="shared" si="41"/>
        <v>0</v>
      </c>
      <c r="CG154" s="114">
        <f t="shared" si="41"/>
        <v>0</v>
      </c>
      <c r="CH154" s="114">
        <f t="shared" si="41"/>
        <v>0</v>
      </c>
      <c r="CI154" s="114">
        <f t="shared" si="41"/>
        <v>0</v>
      </c>
      <c r="CJ154" s="114">
        <f t="shared" si="41"/>
        <v>0</v>
      </c>
      <c r="CK154" s="114">
        <f t="shared" si="41"/>
        <v>0</v>
      </c>
      <c r="CL154" s="114">
        <f t="shared" si="41"/>
        <v>0</v>
      </c>
      <c r="CM154" s="114">
        <f t="shared" si="41"/>
        <v>0</v>
      </c>
      <c r="CN154" s="117">
        <f t="shared" si="41"/>
        <v>0</v>
      </c>
      <c r="CO154" s="117">
        <f t="shared" si="26"/>
        <v>0</v>
      </c>
      <c r="CP154" s="261">
        <f t="shared" si="42"/>
        <v>0</v>
      </c>
      <c r="CQ154" s="170"/>
      <c r="CR154" s="169">
        <f t="shared" si="43"/>
        <v>0</v>
      </c>
      <c r="CS154" s="114">
        <f t="shared" si="43"/>
        <v>0</v>
      </c>
      <c r="CT154" s="114">
        <f t="shared" si="43"/>
        <v>0</v>
      </c>
      <c r="CU154" s="114">
        <f t="shared" si="43"/>
        <v>0</v>
      </c>
      <c r="CV154" s="114">
        <f t="shared" si="43"/>
        <v>0</v>
      </c>
      <c r="CW154" s="114">
        <f t="shared" si="43"/>
        <v>0</v>
      </c>
      <c r="CX154" s="114">
        <f t="shared" si="43"/>
        <v>0</v>
      </c>
      <c r="CY154" s="114">
        <f t="shared" si="43"/>
        <v>0</v>
      </c>
      <c r="CZ154" s="114">
        <f t="shared" si="43"/>
        <v>0</v>
      </c>
      <c r="DA154" s="114">
        <f t="shared" si="43"/>
        <v>0</v>
      </c>
      <c r="DB154" s="114">
        <f t="shared" si="43"/>
        <v>0</v>
      </c>
      <c r="DC154" s="114">
        <f t="shared" si="43"/>
        <v>0</v>
      </c>
      <c r="DD154" s="114">
        <f t="shared" si="43"/>
        <v>0</v>
      </c>
      <c r="DE154" s="114">
        <f t="shared" si="43"/>
        <v>0</v>
      </c>
      <c r="DF154" s="117">
        <f t="shared" si="43"/>
        <v>0</v>
      </c>
      <c r="DG154" s="117">
        <f t="shared" si="27"/>
        <v>0</v>
      </c>
      <c r="DH154" s="261">
        <f t="shared" si="44"/>
        <v>0</v>
      </c>
      <c r="DI154" s="170"/>
      <c r="DJ154" s="169">
        <f t="shared" si="45"/>
        <v>0</v>
      </c>
      <c r="DK154" s="114">
        <f t="shared" si="45"/>
        <v>0</v>
      </c>
      <c r="DL154" s="114">
        <f t="shared" si="45"/>
        <v>0</v>
      </c>
      <c r="DM154" s="114">
        <f t="shared" si="45"/>
        <v>0</v>
      </c>
      <c r="DN154" s="114">
        <f t="shared" si="45"/>
        <v>0</v>
      </c>
      <c r="DO154" s="114">
        <f t="shared" si="45"/>
        <v>0</v>
      </c>
      <c r="DP154" s="114">
        <f t="shared" si="45"/>
        <v>0</v>
      </c>
      <c r="DQ154" s="114">
        <f t="shared" si="45"/>
        <v>0</v>
      </c>
      <c r="DR154" s="114">
        <f t="shared" si="45"/>
        <v>0</v>
      </c>
      <c r="DS154" s="114">
        <f t="shared" si="45"/>
        <v>0</v>
      </c>
      <c r="DT154" s="114">
        <f t="shared" si="45"/>
        <v>0</v>
      </c>
      <c r="DU154" s="114">
        <f t="shared" si="45"/>
        <v>0</v>
      </c>
      <c r="DV154" s="114">
        <f t="shared" si="45"/>
        <v>0</v>
      </c>
      <c r="DW154" s="114">
        <f t="shared" si="45"/>
        <v>0</v>
      </c>
      <c r="DX154" s="117">
        <f t="shared" si="45"/>
        <v>0</v>
      </c>
      <c r="DY154" s="117">
        <f t="shared" si="28"/>
        <v>0</v>
      </c>
      <c r="DZ154" s="261">
        <f t="shared" si="46"/>
        <v>0</v>
      </c>
      <c r="EA154" s="170"/>
      <c r="EB154" s="169">
        <f t="shared" si="47"/>
        <v>0</v>
      </c>
      <c r="EC154" s="114">
        <f t="shared" si="47"/>
        <v>0</v>
      </c>
      <c r="ED154" s="114">
        <f t="shared" si="47"/>
        <v>0</v>
      </c>
      <c r="EE154" s="114">
        <f t="shared" si="47"/>
        <v>0</v>
      </c>
      <c r="EF154" s="114">
        <f t="shared" si="47"/>
        <v>0</v>
      </c>
      <c r="EG154" s="114">
        <f t="shared" si="47"/>
        <v>0</v>
      </c>
      <c r="EH154" s="114">
        <f t="shared" si="47"/>
        <v>0</v>
      </c>
      <c r="EI154" s="114">
        <f t="shared" si="47"/>
        <v>0</v>
      </c>
      <c r="EJ154" s="114">
        <f t="shared" si="47"/>
        <v>0</v>
      </c>
      <c r="EK154" s="114">
        <f t="shared" si="47"/>
        <v>0</v>
      </c>
      <c r="EL154" s="114">
        <f t="shared" si="47"/>
        <v>0</v>
      </c>
      <c r="EM154" s="114">
        <f t="shared" si="47"/>
        <v>0</v>
      </c>
      <c r="EN154" s="114">
        <f t="shared" si="47"/>
        <v>0</v>
      </c>
      <c r="EO154" s="114">
        <f t="shared" si="47"/>
        <v>0</v>
      </c>
      <c r="EP154" s="117">
        <f t="shared" si="47"/>
        <v>0</v>
      </c>
      <c r="EQ154" s="117">
        <f t="shared" si="29"/>
        <v>0</v>
      </c>
      <c r="ER154" s="261">
        <f t="shared" si="48"/>
        <v>0</v>
      </c>
      <c r="ES154" s="170"/>
      <c r="ET154" s="169">
        <f t="shared" si="49"/>
        <v>0</v>
      </c>
      <c r="EU154" s="114">
        <f t="shared" si="49"/>
        <v>0</v>
      </c>
      <c r="EV154" s="114">
        <f t="shared" si="49"/>
        <v>0</v>
      </c>
      <c r="EW154" s="114">
        <f t="shared" si="49"/>
        <v>0</v>
      </c>
      <c r="EX154" s="114">
        <f t="shared" si="49"/>
        <v>0</v>
      </c>
      <c r="EY154" s="114">
        <f t="shared" si="49"/>
        <v>0</v>
      </c>
      <c r="EZ154" s="114">
        <f t="shared" si="49"/>
        <v>0</v>
      </c>
      <c r="FA154" s="114">
        <f t="shared" si="49"/>
        <v>0</v>
      </c>
      <c r="FB154" s="114">
        <f t="shared" si="49"/>
        <v>0</v>
      </c>
      <c r="FC154" s="114">
        <f t="shared" si="49"/>
        <v>0</v>
      </c>
      <c r="FD154" s="114">
        <f t="shared" si="49"/>
        <v>0</v>
      </c>
      <c r="FE154" s="114">
        <f t="shared" si="49"/>
        <v>0</v>
      </c>
      <c r="FF154" s="114">
        <f t="shared" si="49"/>
        <v>0</v>
      </c>
      <c r="FG154" s="114">
        <f t="shared" si="49"/>
        <v>0</v>
      </c>
      <c r="FH154" s="117">
        <f t="shared" si="49"/>
        <v>0</v>
      </c>
      <c r="FI154" s="117">
        <f t="shared" si="30"/>
        <v>0</v>
      </c>
      <c r="FJ154" s="261">
        <f t="shared" si="50"/>
        <v>0</v>
      </c>
      <c r="FK154" s="170"/>
      <c r="FL154" s="169">
        <f t="shared" si="51"/>
        <v>0</v>
      </c>
      <c r="FM154" s="114">
        <f t="shared" si="51"/>
        <v>0</v>
      </c>
      <c r="FN154" s="114">
        <f t="shared" si="51"/>
        <v>0</v>
      </c>
      <c r="FO154" s="114">
        <f t="shared" si="51"/>
        <v>0</v>
      </c>
      <c r="FP154" s="114">
        <f t="shared" si="51"/>
        <v>0</v>
      </c>
      <c r="FQ154" s="114">
        <f t="shared" si="51"/>
        <v>0</v>
      </c>
      <c r="FR154" s="114">
        <f t="shared" si="51"/>
        <v>0</v>
      </c>
      <c r="FS154" s="114">
        <f t="shared" si="51"/>
        <v>0</v>
      </c>
      <c r="FT154" s="114">
        <f t="shared" si="51"/>
        <v>0</v>
      </c>
      <c r="FU154" s="114">
        <f t="shared" si="51"/>
        <v>0</v>
      </c>
      <c r="FV154" s="114">
        <f t="shared" si="51"/>
        <v>0</v>
      </c>
      <c r="FW154" s="114">
        <f t="shared" si="51"/>
        <v>0</v>
      </c>
      <c r="FX154" s="114">
        <f t="shared" si="51"/>
        <v>0</v>
      </c>
      <c r="FY154" s="114">
        <f t="shared" si="51"/>
        <v>0</v>
      </c>
      <c r="FZ154" s="117">
        <f t="shared" si="51"/>
        <v>0</v>
      </c>
      <c r="GA154" s="117">
        <f t="shared" si="31"/>
        <v>0</v>
      </c>
      <c r="GB154" s="261">
        <f t="shared" si="52"/>
        <v>0</v>
      </c>
      <c r="GC154" s="170"/>
      <c r="GD154" s="169">
        <f t="shared" si="53"/>
        <v>0</v>
      </c>
      <c r="GE154" s="114">
        <f t="shared" si="53"/>
        <v>0</v>
      </c>
      <c r="GF154" s="114">
        <f t="shared" si="53"/>
        <v>0</v>
      </c>
      <c r="GG154" s="114">
        <f t="shared" si="53"/>
        <v>0</v>
      </c>
      <c r="GH154" s="114">
        <f t="shared" si="53"/>
        <v>0</v>
      </c>
      <c r="GI154" s="114">
        <f t="shared" si="53"/>
        <v>0</v>
      </c>
      <c r="GJ154" s="114">
        <f t="shared" si="53"/>
        <v>0</v>
      </c>
      <c r="GK154" s="114">
        <f t="shared" si="53"/>
        <v>0</v>
      </c>
      <c r="GL154" s="114">
        <f t="shared" si="53"/>
        <v>0</v>
      </c>
      <c r="GM154" s="114">
        <f t="shared" si="53"/>
        <v>0</v>
      </c>
      <c r="GN154" s="114">
        <f t="shared" si="53"/>
        <v>0</v>
      </c>
      <c r="GO154" s="114">
        <f t="shared" si="53"/>
        <v>0</v>
      </c>
      <c r="GP154" s="114">
        <f t="shared" si="53"/>
        <v>0</v>
      </c>
      <c r="GQ154" s="114">
        <f t="shared" si="53"/>
        <v>0</v>
      </c>
      <c r="GR154" s="117">
        <f t="shared" si="53"/>
        <v>0</v>
      </c>
      <c r="GS154" s="117">
        <f t="shared" si="32"/>
        <v>0</v>
      </c>
      <c r="GT154" s="261">
        <f t="shared" si="54"/>
        <v>0</v>
      </c>
    </row>
    <row r="155" spans="1:202" x14ac:dyDescent="0.25">
      <c r="A155" s="112" t="s">
        <v>42</v>
      </c>
      <c r="B155" s="719" t="s">
        <v>39</v>
      </c>
      <c r="C155" s="720">
        <v>23023</v>
      </c>
      <c r="D155" s="719"/>
      <c r="E155" s="720"/>
      <c r="F155" s="169">
        <f t="shared" si="33"/>
        <v>0</v>
      </c>
      <c r="G155" s="114">
        <f t="shared" si="33"/>
        <v>0</v>
      </c>
      <c r="H155" s="114">
        <f t="shared" si="33"/>
        <v>0</v>
      </c>
      <c r="I155" s="114">
        <f t="shared" si="33"/>
        <v>0</v>
      </c>
      <c r="J155" s="114">
        <f t="shared" si="33"/>
        <v>0</v>
      </c>
      <c r="K155" s="114">
        <f t="shared" si="33"/>
        <v>0</v>
      </c>
      <c r="L155" s="114">
        <f t="shared" si="33"/>
        <v>0</v>
      </c>
      <c r="M155" s="114">
        <f t="shared" si="33"/>
        <v>0</v>
      </c>
      <c r="N155" s="114">
        <f t="shared" si="33"/>
        <v>0</v>
      </c>
      <c r="O155" s="114">
        <f t="shared" si="33"/>
        <v>0</v>
      </c>
      <c r="P155" s="114">
        <f t="shared" si="33"/>
        <v>0</v>
      </c>
      <c r="Q155" s="114">
        <f t="shared" si="33"/>
        <v>0</v>
      </c>
      <c r="R155" s="114">
        <f t="shared" si="33"/>
        <v>0</v>
      </c>
      <c r="S155" s="114">
        <f t="shared" si="33"/>
        <v>0</v>
      </c>
      <c r="T155" s="117">
        <f t="shared" si="33"/>
        <v>0</v>
      </c>
      <c r="U155" s="117">
        <f t="shared" si="33"/>
        <v>0</v>
      </c>
      <c r="V155" s="261">
        <f t="shared" si="34"/>
        <v>0</v>
      </c>
      <c r="W155" s="167"/>
      <c r="X155" s="169">
        <f t="shared" si="35"/>
        <v>0</v>
      </c>
      <c r="Y155" s="114">
        <f t="shared" si="35"/>
        <v>0</v>
      </c>
      <c r="Z155" s="114">
        <f t="shared" si="35"/>
        <v>0</v>
      </c>
      <c r="AA155" s="114">
        <f t="shared" si="35"/>
        <v>0</v>
      </c>
      <c r="AB155" s="114">
        <f t="shared" si="35"/>
        <v>0</v>
      </c>
      <c r="AC155" s="114">
        <f t="shared" si="35"/>
        <v>0</v>
      </c>
      <c r="AD155" s="114">
        <f t="shared" si="35"/>
        <v>0</v>
      </c>
      <c r="AE155" s="114">
        <f t="shared" si="35"/>
        <v>0</v>
      </c>
      <c r="AF155" s="114">
        <f t="shared" si="35"/>
        <v>0</v>
      </c>
      <c r="AG155" s="114">
        <f t="shared" si="35"/>
        <v>0</v>
      </c>
      <c r="AH155" s="114">
        <f t="shared" si="35"/>
        <v>0</v>
      </c>
      <c r="AI155" s="114">
        <f t="shared" si="35"/>
        <v>0</v>
      </c>
      <c r="AJ155" s="114">
        <f t="shared" si="35"/>
        <v>0</v>
      </c>
      <c r="AK155" s="114">
        <f t="shared" si="35"/>
        <v>0</v>
      </c>
      <c r="AL155" s="117">
        <f t="shared" si="35"/>
        <v>0</v>
      </c>
      <c r="AM155" s="117">
        <f t="shared" si="23"/>
        <v>0</v>
      </c>
      <c r="AN155" s="261">
        <f t="shared" si="36"/>
        <v>0</v>
      </c>
      <c r="AO155" s="170"/>
      <c r="AP155" s="169">
        <f t="shared" si="37"/>
        <v>0</v>
      </c>
      <c r="AQ155" s="114">
        <f t="shared" si="37"/>
        <v>0</v>
      </c>
      <c r="AR155" s="114">
        <f t="shared" si="37"/>
        <v>0</v>
      </c>
      <c r="AS155" s="114">
        <f t="shared" si="37"/>
        <v>0</v>
      </c>
      <c r="AT155" s="114">
        <f t="shared" si="37"/>
        <v>0</v>
      </c>
      <c r="AU155" s="114">
        <f t="shared" si="37"/>
        <v>0</v>
      </c>
      <c r="AV155" s="114">
        <f t="shared" si="37"/>
        <v>0</v>
      </c>
      <c r="AW155" s="114">
        <f t="shared" si="37"/>
        <v>0</v>
      </c>
      <c r="AX155" s="114">
        <f t="shared" si="37"/>
        <v>0</v>
      </c>
      <c r="AY155" s="114">
        <f t="shared" si="37"/>
        <v>0</v>
      </c>
      <c r="AZ155" s="114">
        <f t="shared" si="37"/>
        <v>0</v>
      </c>
      <c r="BA155" s="114">
        <f t="shared" si="37"/>
        <v>0</v>
      </c>
      <c r="BB155" s="114">
        <f t="shared" si="37"/>
        <v>0</v>
      </c>
      <c r="BC155" s="114">
        <f t="shared" si="37"/>
        <v>0</v>
      </c>
      <c r="BD155" s="117">
        <f t="shared" si="37"/>
        <v>0</v>
      </c>
      <c r="BE155" s="117">
        <f t="shared" si="24"/>
        <v>0</v>
      </c>
      <c r="BF155" s="261">
        <f t="shared" si="38"/>
        <v>0</v>
      </c>
      <c r="BG155" s="170"/>
      <c r="BH155" s="169">
        <f t="shared" si="39"/>
        <v>0</v>
      </c>
      <c r="BI155" s="114">
        <f t="shared" si="39"/>
        <v>0</v>
      </c>
      <c r="BJ155" s="114">
        <f t="shared" si="39"/>
        <v>0</v>
      </c>
      <c r="BK155" s="114">
        <f t="shared" si="39"/>
        <v>0</v>
      </c>
      <c r="BL155" s="114">
        <f t="shared" si="39"/>
        <v>0</v>
      </c>
      <c r="BM155" s="114">
        <f t="shared" si="39"/>
        <v>0</v>
      </c>
      <c r="BN155" s="114">
        <f t="shared" si="39"/>
        <v>0</v>
      </c>
      <c r="BO155" s="114">
        <f t="shared" si="39"/>
        <v>0</v>
      </c>
      <c r="BP155" s="114">
        <f t="shared" si="39"/>
        <v>0</v>
      </c>
      <c r="BQ155" s="114">
        <f t="shared" si="39"/>
        <v>0</v>
      </c>
      <c r="BR155" s="114">
        <f t="shared" si="39"/>
        <v>0</v>
      </c>
      <c r="BS155" s="114">
        <f t="shared" si="39"/>
        <v>0</v>
      </c>
      <c r="BT155" s="114">
        <f t="shared" si="39"/>
        <v>0</v>
      </c>
      <c r="BU155" s="114">
        <f t="shared" si="39"/>
        <v>0</v>
      </c>
      <c r="BV155" s="117">
        <f t="shared" si="39"/>
        <v>0</v>
      </c>
      <c r="BW155" s="117">
        <f t="shared" si="25"/>
        <v>0</v>
      </c>
      <c r="BX155" s="261">
        <f t="shared" si="40"/>
        <v>0</v>
      </c>
      <c r="BY155" s="170"/>
      <c r="BZ155" s="169">
        <f t="shared" si="41"/>
        <v>0</v>
      </c>
      <c r="CA155" s="114">
        <f t="shared" si="41"/>
        <v>0</v>
      </c>
      <c r="CB155" s="114">
        <f t="shared" si="41"/>
        <v>0</v>
      </c>
      <c r="CC155" s="114">
        <f t="shared" si="41"/>
        <v>0</v>
      </c>
      <c r="CD155" s="114">
        <f t="shared" si="41"/>
        <v>0</v>
      </c>
      <c r="CE155" s="114">
        <f t="shared" si="41"/>
        <v>0</v>
      </c>
      <c r="CF155" s="114">
        <f t="shared" si="41"/>
        <v>0</v>
      </c>
      <c r="CG155" s="114">
        <f t="shared" si="41"/>
        <v>0</v>
      </c>
      <c r="CH155" s="114">
        <f t="shared" si="41"/>
        <v>0</v>
      </c>
      <c r="CI155" s="114">
        <f t="shared" si="41"/>
        <v>0</v>
      </c>
      <c r="CJ155" s="114">
        <f t="shared" si="41"/>
        <v>0</v>
      </c>
      <c r="CK155" s="114">
        <f t="shared" si="41"/>
        <v>0</v>
      </c>
      <c r="CL155" s="114">
        <f t="shared" si="41"/>
        <v>0</v>
      </c>
      <c r="CM155" s="114">
        <f t="shared" si="41"/>
        <v>0</v>
      </c>
      <c r="CN155" s="117">
        <f t="shared" si="41"/>
        <v>0</v>
      </c>
      <c r="CO155" s="117">
        <f t="shared" si="26"/>
        <v>0</v>
      </c>
      <c r="CP155" s="261">
        <f t="shared" si="42"/>
        <v>0</v>
      </c>
      <c r="CQ155" s="170"/>
      <c r="CR155" s="169">
        <f t="shared" si="43"/>
        <v>0</v>
      </c>
      <c r="CS155" s="114">
        <f t="shared" si="43"/>
        <v>0</v>
      </c>
      <c r="CT155" s="114">
        <f t="shared" si="43"/>
        <v>0</v>
      </c>
      <c r="CU155" s="114">
        <f t="shared" si="43"/>
        <v>0</v>
      </c>
      <c r="CV155" s="114">
        <f t="shared" si="43"/>
        <v>0</v>
      </c>
      <c r="CW155" s="114">
        <f t="shared" si="43"/>
        <v>0</v>
      </c>
      <c r="CX155" s="114">
        <f t="shared" si="43"/>
        <v>0</v>
      </c>
      <c r="CY155" s="114">
        <f t="shared" si="43"/>
        <v>0</v>
      </c>
      <c r="CZ155" s="114">
        <f t="shared" si="43"/>
        <v>0</v>
      </c>
      <c r="DA155" s="114">
        <f t="shared" si="43"/>
        <v>0</v>
      </c>
      <c r="DB155" s="114">
        <f t="shared" si="43"/>
        <v>0</v>
      </c>
      <c r="DC155" s="114">
        <f t="shared" si="43"/>
        <v>0</v>
      </c>
      <c r="DD155" s="114">
        <f t="shared" si="43"/>
        <v>0</v>
      </c>
      <c r="DE155" s="114">
        <f t="shared" si="43"/>
        <v>0</v>
      </c>
      <c r="DF155" s="117">
        <f t="shared" si="43"/>
        <v>0</v>
      </c>
      <c r="DG155" s="117">
        <f t="shared" si="27"/>
        <v>0</v>
      </c>
      <c r="DH155" s="261">
        <f t="shared" si="44"/>
        <v>0</v>
      </c>
      <c r="DI155" s="170"/>
      <c r="DJ155" s="169">
        <f t="shared" si="45"/>
        <v>0</v>
      </c>
      <c r="DK155" s="114">
        <f t="shared" si="45"/>
        <v>0</v>
      </c>
      <c r="DL155" s="114">
        <f t="shared" si="45"/>
        <v>0</v>
      </c>
      <c r="DM155" s="114">
        <f t="shared" si="45"/>
        <v>0</v>
      </c>
      <c r="DN155" s="114">
        <f t="shared" si="45"/>
        <v>0</v>
      </c>
      <c r="DO155" s="114">
        <f t="shared" si="45"/>
        <v>0</v>
      </c>
      <c r="DP155" s="114">
        <f t="shared" si="45"/>
        <v>0</v>
      </c>
      <c r="DQ155" s="114">
        <f t="shared" si="45"/>
        <v>0</v>
      </c>
      <c r="DR155" s="114">
        <f t="shared" si="45"/>
        <v>0</v>
      </c>
      <c r="DS155" s="114">
        <f t="shared" si="45"/>
        <v>0</v>
      </c>
      <c r="DT155" s="114">
        <f t="shared" si="45"/>
        <v>0</v>
      </c>
      <c r="DU155" s="114">
        <f t="shared" si="45"/>
        <v>0</v>
      </c>
      <c r="DV155" s="114">
        <f t="shared" si="45"/>
        <v>0</v>
      </c>
      <c r="DW155" s="114">
        <f t="shared" si="45"/>
        <v>0</v>
      </c>
      <c r="DX155" s="117">
        <f t="shared" si="45"/>
        <v>0</v>
      </c>
      <c r="DY155" s="117">
        <f t="shared" si="28"/>
        <v>0</v>
      </c>
      <c r="DZ155" s="261">
        <f t="shared" si="46"/>
        <v>0</v>
      </c>
      <c r="EA155" s="170"/>
      <c r="EB155" s="169">
        <f t="shared" si="47"/>
        <v>0</v>
      </c>
      <c r="EC155" s="114">
        <f t="shared" si="47"/>
        <v>0</v>
      </c>
      <c r="ED155" s="114">
        <f t="shared" si="47"/>
        <v>0</v>
      </c>
      <c r="EE155" s="114">
        <f t="shared" si="47"/>
        <v>0</v>
      </c>
      <c r="EF155" s="114">
        <f t="shared" si="47"/>
        <v>0</v>
      </c>
      <c r="EG155" s="114">
        <f t="shared" si="47"/>
        <v>0</v>
      </c>
      <c r="EH155" s="114">
        <f t="shared" si="47"/>
        <v>0</v>
      </c>
      <c r="EI155" s="114">
        <f t="shared" si="47"/>
        <v>0</v>
      </c>
      <c r="EJ155" s="114">
        <f t="shared" si="47"/>
        <v>0</v>
      </c>
      <c r="EK155" s="114">
        <f t="shared" si="47"/>
        <v>0</v>
      </c>
      <c r="EL155" s="114">
        <f t="shared" si="47"/>
        <v>0</v>
      </c>
      <c r="EM155" s="114">
        <f t="shared" si="47"/>
        <v>0</v>
      </c>
      <c r="EN155" s="114">
        <f t="shared" si="47"/>
        <v>0</v>
      </c>
      <c r="EO155" s="114">
        <f t="shared" si="47"/>
        <v>0</v>
      </c>
      <c r="EP155" s="117">
        <f t="shared" si="47"/>
        <v>0</v>
      </c>
      <c r="EQ155" s="117">
        <f t="shared" si="29"/>
        <v>0</v>
      </c>
      <c r="ER155" s="261">
        <f t="shared" si="48"/>
        <v>0</v>
      </c>
      <c r="ES155" s="170"/>
      <c r="ET155" s="169">
        <f t="shared" si="49"/>
        <v>0</v>
      </c>
      <c r="EU155" s="114">
        <f t="shared" si="49"/>
        <v>0</v>
      </c>
      <c r="EV155" s="114">
        <f t="shared" si="49"/>
        <v>0</v>
      </c>
      <c r="EW155" s="114">
        <f t="shared" si="49"/>
        <v>0</v>
      </c>
      <c r="EX155" s="114">
        <f t="shared" si="49"/>
        <v>0</v>
      </c>
      <c r="EY155" s="114">
        <f t="shared" si="49"/>
        <v>0</v>
      </c>
      <c r="EZ155" s="114">
        <f t="shared" si="49"/>
        <v>0</v>
      </c>
      <c r="FA155" s="114">
        <f t="shared" si="49"/>
        <v>0</v>
      </c>
      <c r="FB155" s="114">
        <f t="shared" si="49"/>
        <v>0</v>
      </c>
      <c r="FC155" s="114">
        <f t="shared" si="49"/>
        <v>0</v>
      </c>
      <c r="FD155" s="114">
        <f t="shared" si="49"/>
        <v>0</v>
      </c>
      <c r="FE155" s="114">
        <f t="shared" si="49"/>
        <v>0</v>
      </c>
      <c r="FF155" s="114">
        <f t="shared" si="49"/>
        <v>0</v>
      </c>
      <c r="FG155" s="114">
        <f t="shared" si="49"/>
        <v>0</v>
      </c>
      <c r="FH155" s="117">
        <f t="shared" si="49"/>
        <v>0</v>
      </c>
      <c r="FI155" s="117">
        <f t="shared" si="30"/>
        <v>0</v>
      </c>
      <c r="FJ155" s="261">
        <f t="shared" si="50"/>
        <v>0</v>
      </c>
      <c r="FK155" s="170"/>
      <c r="FL155" s="169">
        <f t="shared" si="51"/>
        <v>0</v>
      </c>
      <c r="FM155" s="114">
        <f t="shared" si="51"/>
        <v>0</v>
      </c>
      <c r="FN155" s="114">
        <f t="shared" si="51"/>
        <v>0</v>
      </c>
      <c r="FO155" s="114">
        <f t="shared" si="51"/>
        <v>0</v>
      </c>
      <c r="FP155" s="114">
        <f t="shared" si="51"/>
        <v>0</v>
      </c>
      <c r="FQ155" s="114">
        <f t="shared" si="51"/>
        <v>0</v>
      </c>
      <c r="FR155" s="114">
        <f t="shared" si="51"/>
        <v>0</v>
      </c>
      <c r="FS155" s="114">
        <f t="shared" si="51"/>
        <v>0</v>
      </c>
      <c r="FT155" s="114">
        <f t="shared" si="51"/>
        <v>0</v>
      </c>
      <c r="FU155" s="114">
        <f t="shared" si="51"/>
        <v>0</v>
      </c>
      <c r="FV155" s="114">
        <f t="shared" si="51"/>
        <v>0</v>
      </c>
      <c r="FW155" s="114">
        <f t="shared" si="51"/>
        <v>0</v>
      </c>
      <c r="FX155" s="114">
        <f t="shared" si="51"/>
        <v>0</v>
      </c>
      <c r="FY155" s="114">
        <f t="shared" si="51"/>
        <v>0</v>
      </c>
      <c r="FZ155" s="117">
        <f t="shared" si="51"/>
        <v>0</v>
      </c>
      <c r="GA155" s="117">
        <f t="shared" si="31"/>
        <v>0</v>
      </c>
      <c r="GB155" s="261">
        <f t="shared" si="52"/>
        <v>0</v>
      </c>
      <c r="GC155" s="170"/>
      <c r="GD155" s="169">
        <f t="shared" si="53"/>
        <v>0</v>
      </c>
      <c r="GE155" s="114">
        <f t="shared" si="53"/>
        <v>0</v>
      </c>
      <c r="GF155" s="114">
        <f t="shared" si="53"/>
        <v>0</v>
      </c>
      <c r="GG155" s="114">
        <f t="shared" si="53"/>
        <v>0</v>
      </c>
      <c r="GH155" s="114">
        <f t="shared" si="53"/>
        <v>0</v>
      </c>
      <c r="GI155" s="114">
        <f t="shared" si="53"/>
        <v>0</v>
      </c>
      <c r="GJ155" s="114">
        <f t="shared" si="53"/>
        <v>0</v>
      </c>
      <c r="GK155" s="114">
        <f t="shared" si="53"/>
        <v>0</v>
      </c>
      <c r="GL155" s="114">
        <f t="shared" si="53"/>
        <v>0</v>
      </c>
      <c r="GM155" s="114">
        <f t="shared" si="53"/>
        <v>0</v>
      </c>
      <c r="GN155" s="114">
        <f t="shared" si="53"/>
        <v>0</v>
      </c>
      <c r="GO155" s="114">
        <f t="shared" si="53"/>
        <v>0</v>
      </c>
      <c r="GP155" s="114">
        <f t="shared" si="53"/>
        <v>0</v>
      </c>
      <c r="GQ155" s="114">
        <f t="shared" si="53"/>
        <v>0</v>
      </c>
      <c r="GR155" s="117">
        <f t="shared" si="53"/>
        <v>0</v>
      </c>
      <c r="GS155" s="117">
        <f t="shared" si="32"/>
        <v>0</v>
      </c>
      <c r="GT155" s="261">
        <f t="shared" si="54"/>
        <v>0</v>
      </c>
    </row>
    <row r="156" spans="1:202" x14ac:dyDescent="0.25">
      <c r="A156" s="112" t="s">
        <v>43</v>
      </c>
      <c r="B156" s="719" t="s">
        <v>93</v>
      </c>
      <c r="C156" s="720">
        <v>23080</v>
      </c>
      <c r="D156" s="719"/>
      <c r="E156" s="720"/>
      <c r="F156" s="169">
        <f t="shared" si="33"/>
        <v>0</v>
      </c>
      <c r="G156" s="114">
        <f t="shared" si="33"/>
        <v>0</v>
      </c>
      <c r="H156" s="114">
        <f t="shared" si="33"/>
        <v>0</v>
      </c>
      <c r="I156" s="114">
        <f t="shared" si="33"/>
        <v>0</v>
      </c>
      <c r="J156" s="114">
        <f t="shared" si="33"/>
        <v>0</v>
      </c>
      <c r="K156" s="114">
        <f t="shared" si="33"/>
        <v>0</v>
      </c>
      <c r="L156" s="114">
        <f t="shared" si="33"/>
        <v>0</v>
      </c>
      <c r="M156" s="114">
        <f t="shared" si="33"/>
        <v>0</v>
      </c>
      <c r="N156" s="114">
        <f t="shared" si="33"/>
        <v>0</v>
      </c>
      <c r="O156" s="114">
        <f t="shared" si="33"/>
        <v>0</v>
      </c>
      <c r="P156" s="114">
        <f t="shared" si="33"/>
        <v>0</v>
      </c>
      <c r="Q156" s="114">
        <f t="shared" si="33"/>
        <v>0</v>
      </c>
      <c r="R156" s="114">
        <f t="shared" si="33"/>
        <v>0</v>
      </c>
      <c r="S156" s="114">
        <f t="shared" si="33"/>
        <v>0</v>
      </c>
      <c r="T156" s="117">
        <f t="shared" si="33"/>
        <v>0</v>
      </c>
      <c r="U156" s="117">
        <f t="shared" si="33"/>
        <v>0</v>
      </c>
      <c r="V156" s="261">
        <f t="shared" si="34"/>
        <v>0</v>
      </c>
      <c r="W156" s="167"/>
      <c r="X156" s="169">
        <f t="shared" si="35"/>
        <v>0</v>
      </c>
      <c r="Y156" s="114">
        <f t="shared" si="35"/>
        <v>0</v>
      </c>
      <c r="Z156" s="114">
        <f t="shared" si="35"/>
        <v>0</v>
      </c>
      <c r="AA156" s="114">
        <f t="shared" si="35"/>
        <v>0</v>
      </c>
      <c r="AB156" s="114">
        <f t="shared" si="35"/>
        <v>0</v>
      </c>
      <c r="AC156" s="114">
        <f t="shared" si="35"/>
        <v>0</v>
      </c>
      <c r="AD156" s="114">
        <f t="shared" si="35"/>
        <v>0</v>
      </c>
      <c r="AE156" s="114">
        <f t="shared" si="35"/>
        <v>0</v>
      </c>
      <c r="AF156" s="114">
        <f t="shared" si="35"/>
        <v>0</v>
      </c>
      <c r="AG156" s="114">
        <f t="shared" si="35"/>
        <v>0</v>
      </c>
      <c r="AH156" s="114">
        <f t="shared" si="35"/>
        <v>0</v>
      </c>
      <c r="AI156" s="114">
        <f t="shared" si="35"/>
        <v>0</v>
      </c>
      <c r="AJ156" s="114">
        <f t="shared" si="35"/>
        <v>0</v>
      </c>
      <c r="AK156" s="114">
        <f t="shared" si="35"/>
        <v>0</v>
      </c>
      <c r="AL156" s="117">
        <f t="shared" si="35"/>
        <v>0</v>
      </c>
      <c r="AM156" s="117">
        <f t="shared" si="23"/>
        <v>0</v>
      </c>
      <c r="AN156" s="261">
        <f t="shared" si="36"/>
        <v>0</v>
      </c>
      <c r="AO156" s="170"/>
      <c r="AP156" s="169">
        <f t="shared" si="37"/>
        <v>0</v>
      </c>
      <c r="AQ156" s="114">
        <f t="shared" si="37"/>
        <v>0</v>
      </c>
      <c r="AR156" s="114">
        <f t="shared" si="37"/>
        <v>0</v>
      </c>
      <c r="AS156" s="114">
        <f t="shared" si="37"/>
        <v>0</v>
      </c>
      <c r="AT156" s="114">
        <f t="shared" si="37"/>
        <v>0</v>
      </c>
      <c r="AU156" s="114">
        <f t="shared" si="37"/>
        <v>0</v>
      </c>
      <c r="AV156" s="114">
        <f t="shared" si="37"/>
        <v>0</v>
      </c>
      <c r="AW156" s="114">
        <f t="shared" si="37"/>
        <v>0</v>
      </c>
      <c r="AX156" s="114">
        <f t="shared" si="37"/>
        <v>0</v>
      </c>
      <c r="AY156" s="114">
        <f t="shared" si="37"/>
        <v>0</v>
      </c>
      <c r="AZ156" s="114">
        <f t="shared" si="37"/>
        <v>0</v>
      </c>
      <c r="BA156" s="114">
        <f t="shared" si="37"/>
        <v>0</v>
      </c>
      <c r="BB156" s="114">
        <f t="shared" si="37"/>
        <v>0</v>
      </c>
      <c r="BC156" s="114">
        <f t="shared" si="37"/>
        <v>0</v>
      </c>
      <c r="BD156" s="117">
        <f t="shared" si="37"/>
        <v>0</v>
      </c>
      <c r="BE156" s="117">
        <f t="shared" si="24"/>
        <v>0</v>
      </c>
      <c r="BF156" s="261">
        <f t="shared" si="38"/>
        <v>0</v>
      </c>
      <c r="BG156" s="170"/>
      <c r="BH156" s="169">
        <f t="shared" si="39"/>
        <v>0</v>
      </c>
      <c r="BI156" s="114">
        <f t="shared" si="39"/>
        <v>0</v>
      </c>
      <c r="BJ156" s="114">
        <f t="shared" si="39"/>
        <v>0</v>
      </c>
      <c r="BK156" s="114">
        <f t="shared" si="39"/>
        <v>0</v>
      </c>
      <c r="BL156" s="114">
        <f t="shared" si="39"/>
        <v>0</v>
      </c>
      <c r="BM156" s="114">
        <f t="shared" si="39"/>
        <v>0</v>
      </c>
      <c r="BN156" s="114">
        <f t="shared" si="39"/>
        <v>0</v>
      </c>
      <c r="BO156" s="114">
        <f t="shared" si="39"/>
        <v>0</v>
      </c>
      <c r="BP156" s="114">
        <f t="shared" si="39"/>
        <v>0</v>
      </c>
      <c r="BQ156" s="114">
        <f t="shared" si="39"/>
        <v>0</v>
      </c>
      <c r="BR156" s="114">
        <f t="shared" si="39"/>
        <v>0</v>
      </c>
      <c r="BS156" s="114">
        <f t="shared" si="39"/>
        <v>0</v>
      </c>
      <c r="BT156" s="114">
        <f t="shared" si="39"/>
        <v>0</v>
      </c>
      <c r="BU156" s="114">
        <f t="shared" si="39"/>
        <v>0</v>
      </c>
      <c r="BV156" s="117">
        <f t="shared" si="39"/>
        <v>0</v>
      </c>
      <c r="BW156" s="117">
        <f t="shared" si="25"/>
        <v>0</v>
      </c>
      <c r="BX156" s="261">
        <f t="shared" si="40"/>
        <v>0</v>
      </c>
      <c r="BY156" s="170"/>
      <c r="BZ156" s="169">
        <f t="shared" si="41"/>
        <v>0</v>
      </c>
      <c r="CA156" s="114">
        <f t="shared" si="41"/>
        <v>0</v>
      </c>
      <c r="CB156" s="114">
        <f t="shared" si="41"/>
        <v>0</v>
      </c>
      <c r="CC156" s="114">
        <f t="shared" si="41"/>
        <v>0</v>
      </c>
      <c r="CD156" s="114">
        <f t="shared" si="41"/>
        <v>0</v>
      </c>
      <c r="CE156" s="114">
        <f t="shared" si="41"/>
        <v>0</v>
      </c>
      <c r="CF156" s="114">
        <f t="shared" si="41"/>
        <v>0</v>
      </c>
      <c r="CG156" s="114">
        <f t="shared" si="41"/>
        <v>0</v>
      </c>
      <c r="CH156" s="114">
        <f t="shared" si="41"/>
        <v>0</v>
      </c>
      <c r="CI156" s="114">
        <f t="shared" si="41"/>
        <v>0</v>
      </c>
      <c r="CJ156" s="114">
        <f t="shared" si="41"/>
        <v>0</v>
      </c>
      <c r="CK156" s="114">
        <f t="shared" si="41"/>
        <v>0</v>
      </c>
      <c r="CL156" s="114">
        <f t="shared" si="41"/>
        <v>0</v>
      </c>
      <c r="CM156" s="114">
        <f t="shared" si="41"/>
        <v>0</v>
      </c>
      <c r="CN156" s="117">
        <f t="shared" si="41"/>
        <v>0</v>
      </c>
      <c r="CO156" s="117">
        <f t="shared" si="26"/>
        <v>0</v>
      </c>
      <c r="CP156" s="261">
        <f t="shared" si="42"/>
        <v>0</v>
      </c>
      <c r="CQ156" s="170"/>
      <c r="CR156" s="169">
        <f t="shared" si="43"/>
        <v>0</v>
      </c>
      <c r="CS156" s="114">
        <f t="shared" si="43"/>
        <v>0</v>
      </c>
      <c r="CT156" s="114">
        <f t="shared" si="43"/>
        <v>0</v>
      </c>
      <c r="CU156" s="114">
        <f t="shared" si="43"/>
        <v>0</v>
      </c>
      <c r="CV156" s="114">
        <f t="shared" si="43"/>
        <v>0</v>
      </c>
      <c r="CW156" s="114">
        <f t="shared" si="43"/>
        <v>0</v>
      </c>
      <c r="CX156" s="114">
        <f t="shared" si="43"/>
        <v>0</v>
      </c>
      <c r="CY156" s="114">
        <f t="shared" si="43"/>
        <v>0</v>
      </c>
      <c r="CZ156" s="114">
        <f t="shared" si="43"/>
        <v>0</v>
      </c>
      <c r="DA156" s="114">
        <f t="shared" si="43"/>
        <v>0</v>
      </c>
      <c r="DB156" s="114">
        <f t="shared" si="43"/>
        <v>0</v>
      </c>
      <c r="DC156" s="114">
        <f t="shared" si="43"/>
        <v>0</v>
      </c>
      <c r="DD156" s="114">
        <f t="shared" si="43"/>
        <v>0</v>
      </c>
      <c r="DE156" s="114">
        <f t="shared" si="43"/>
        <v>0</v>
      </c>
      <c r="DF156" s="117">
        <f t="shared" si="43"/>
        <v>0</v>
      </c>
      <c r="DG156" s="117">
        <f t="shared" si="27"/>
        <v>0</v>
      </c>
      <c r="DH156" s="261">
        <f t="shared" si="44"/>
        <v>0</v>
      </c>
      <c r="DI156" s="170"/>
      <c r="DJ156" s="169">
        <f t="shared" si="45"/>
        <v>0</v>
      </c>
      <c r="DK156" s="114">
        <f t="shared" si="45"/>
        <v>0</v>
      </c>
      <c r="DL156" s="114">
        <f t="shared" si="45"/>
        <v>0</v>
      </c>
      <c r="DM156" s="114">
        <f t="shared" si="45"/>
        <v>0</v>
      </c>
      <c r="DN156" s="114">
        <f t="shared" si="45"/>
        <v>0</v>
      </c>
      <c r="DO156" s="114">
        <f t="shared" si="45"/>
        <v>0</v>
      </c>
      <c r="DP156" s="114">
        <f t="shared" si="45"/>
        <v>0</v>
      </c>
      <c r="DQ156" s="114">
        <f t="shared" si="45"/>
        <v>0</v>
      </c>
      <c r="DR156" s="114">
        <f t="shared" si="45"/>
        <v>0</v>
      </c>
      <c r="DS156" s="114">
        <f t="shared" si="45"/>
        <v>0</v>
      </c>
      <c r="DT156" s="114">
        <f t="shared" si="45"/>
        <v>0</v>
      </c>
      <c r="DU156" s="114">
        <f t="shared" si="45"/>
        <v>0</v>
      </c>
      <c r="DV156" s="114">
        <f t="shared" si="45"/>
        <v>0</v>
      </c>
      <c r="DW156" s="114">
        <f t="shared" si="45"/>
        <v>0</v>
      </c>
      <c r="DX156" s="117">
        <f t="shared" si="45"/>
        <v>0</v>
      </c>
      <c r="DY156" s="117">
        <f t="shared" si="28"/>
        <v>0</v>
      </c>
      <c r="DZ156" s="261">
        <f t="shared" si="46"/>
        <v>0</v>
      </c>
      <c r="EA156" s="170"/>
      <c r="EB156" s="169">
        <f t="shared" si="47"/>
        <v>0</v>
      </c>
      <c r="EC156" s="114">
        <f t="shared" si="47"/>
        <v>0</v>
      </c>
      <c r="ED156" s="114">
        <f t="shared" si="47"/>
        <v>0</v>
      </c>
      <c r="EE156" s="114">
        <f t="shared" si="47"/>
        <v>0</v>
      </c>
      <c r="EF156" s="114">
        <f t="shared" si="47"/>
        <v>0</v>
      </c>
      <c r="EG156" s="114">
        <f t="shared" si="47"/>
        <v>0</v>
      </c>
      <c r="EH156" s="114">
        <f t="shared" si="47"/>
        <v>0</v>
      </c>
      <c r="EI156" s="114">
        <f t="shared" si="47"/>
        <v>0</v>
      </c>
      <c r="EJ156" s="114">
        <f t="shared" si="47"/>
        <v>0</v>
      </c>
      <c r="EK156" s="114">
        <f t="shared" si="47"/>
        <v>0</v>
      </c>
      <c r="EL156" s="114">
        <f t="shared" si="47"/>
        <v>0</v>
      </c>
      <c r="EM156" s="114">
        <f t="shared" si="47"/>
        <v>0</v>
      </c>
      <c r="EN156" s="114">
        <f t="shared" si="47"/>
        <v>0</v>
      </c>
      <c r="EO156" s="114">
        <f t="shared" si="47"/>
        <v>0</v>
      </c>
      <c r="EP156" s="117">
        <f t="shared" si="47"/>
        <v>0</v>
      </c>
      <c r="EQ156" s="117">
        <f t="shared" si="29"/>
        <v>0</v>
      </c>
      <c r="ER156" s="261">
        <f t="shared" si="48"/>
        <v>0</v>
      </c>
      <c r="ES156" s="170"/>
      <c r="ET156" s="169">
        <f t="shared" si="49"/>
        <v>0</v>
      </c>
      <c r="EU156" s="114">
        <f t="shared" si="49"/>
        <v>0</v>
      </c>
      <c r="EV156" s="114">
        <f t="shared" si="49"/>
        <v>0</v>
      </c>
      <c r="EW156" s="114">
        <f t="shared" si="49"/>
        <v>0</v>
      </c>
      <c r="EX156" s="114">
        <f t="shared" si="49"/>
        <v>0</v>
      </c>
      <c r="EY156" s="114">
        <f t="shared" si="49"/>
        <v>0</v>
      </c>
      <c r="EZ156" s="114">
        <f t="shared" si="49"/>
        <v>0</v>
      </c>
      <c r="FA156" s="114">
        <f t="shared" si="49"/>
        <v>0</v>
      </c>
      <c r="FB156" s="114">
        <f t="shared" si="49"/>
        <v>0</v>
      </c>
      <c r="FC156" s="114">
        <f t="shared" si="49"/>
        <v>0</v>
      </c>
      <c r="FD156" s="114">
        <f t="shared" si="49"/>
        <v>0</v>
      </c>
      <c r="FE156" s="114">
        <f t="shared" si="49"/>
        <v>0</v>
      </c>
      <c r="FF156" s="114">
        <f t="shared" si="49"/>
        <v>0</v>
      </c>
      <c r="FG156" s="114">
        <f t="shared" si="49"/>
        <v>0</v>
      </c>
      <c r="FH156" s="117">
        <f t="shared" si="49"/>
        <v>0</v>
      </c>
      <c r="FI156" s="117">
        <f t="shared" si="30"/>
        <v>0</v>
      </c>
      <c r="FJ156" s="261">
        <f t="shared" si="50"/>
        <v>0</v>
      </c>
      <c r="FK156" s="170"/>
      <c r="FL156" s="169">
        <f t="shared" si="51"/>
        <v>0</v>
      </c>
      <c r="FM156" s="114">
        <f t="shared" si="51"/>
        <v>0</v>
      </c>
      <c r="FN156" s="114">
        <f t="shared" si="51"/>
        <v>0</v>
      </c>
      <c r="FO156" s="114">
        <f t="shared" si="51"/>
        <v>0</v>
      </c>
      <c r="FP156" s="114">
        <f t="shared" si="51"/>
        <v>0</v>
      </c>
      <c r="FQ156" s="114">
        <f t="shared" si="51"/>
        <v>0</v>
      </c>
      <c r="FR156" s="114">
        <f t="shared" si="51"/>
        <v>0</v>
      </c>
      <c r="FS156" s="114">
        <f t="shared" si="51"/>
        <v>0</v>
      </c>
      <c r="FT156" s="114">
        <f t="shared" si="51"/>
        <v>0</v>
      </c>
      <c r="FU156" s="114">
        <f t="shared" si="51"/>
        <v>0</v>
      </c>
      <c r="FV156" s="114">
        <f t="shared" si="51"/>
        <v>0</v>
      </c>
      <c r="FW156" s="114">
        <f t="shared" si="51"/>
        <v>0</v>
      </c>
      <c r="FX156" s="114">
        <f t="shared" si="51"/>
        <v>0</v>
      </c>
      <c r="FY156" s="114">
        <f t="shared" si="51"/>
        <v>0</v>
      </c>
      <c r="FZ156" s="117">
        <f t="shared" si="51"/>
        <v>0</v>
      </c>
      <c r="GA156" s="117">
        <f t="shared" si="31"/>
        <v>0</v>
      </c>
      <c r="GB156" s="261">
        <f t="shared" si="52"/>
        <v>0</v>
      </c>
      <c r="GC156" s="170"/>
      <c r="GD156" s="169">
        <f t="shared" si="53"/>
        <v>0</v>
      </c>
      <c r="GE156" s="114">
        <f t="shared" si="53"/>
        <v>0</v>
      </c>
      <c r="GF156" s="114">
        <f t="shared" si="53"/>
        <v>0</v>
      </c>
      <c r="GG156" s="114">
        <f t="shared" si="53"/>
        <v>0</v>
      </c>
      <c r="GH156" s="114">
        <f t="shared" si="53"/>
        <v>0</v>
      </c>
      <c r="GI156" s="114">
        <f t="shared" si="53"/>
        <v>0</v>
      </c>
      <c r="GJ156" s="114">
        <f t="shared" si="53"/>
        <v>0</v>
      </c>
      <c r="GK156" s="114">
        <f t="shared" si="53"/>
        <v>0</v>
      </c>
      <c r="GL156" s="114">
        <f t="shared" si="53"/>
        <v>0</v>
      </c>
      <c r="GM156" s="114">
        <f t="shared" si="53"/>
        <v>0</v>
      </c>
      <c r="GN156" s="114">
        <f t="shared" si="53"/>
        <v>0</v>
      </c>
      <c r="GO156" s="114">
        <f t="shared" si="53"/>
        <v>0</v>
      </c>
      <c r="GP156" s="114">
        <f t="shared" si="53"/>
        <v>0</v>
      </c>
      <c r="GQ156" s="114">
        <f t="shared" si="53"/>
        <v>0</v>
      </c>
      <c r="GR156" s="117">
        <f t="shared" si="53"/>
        <v>0</v>
      </c>
      <c r="GS156" s="117">
        <f t="shared" si="32"/>
        <v>0</v>
      </c>
      <c r="GT156" s="261">
        <f t="shared" si="54"/>
        <v>0</v>
      </c>
    </row>
    <row r="157" spans="1:202" x14ac:dyDescent="0.25">
      <c r="A157" s="112" t="s">
        <v>44</v>
      </c>
      <c r="B157" s="719" t="s">
        <v>37</v>
      </c>
      <c r="C157" s="720">
        <v>23021</v>
      </c>
      <c r="D157" s="719"/>
      <c r="E157" s="720"/>
      <c r="F157" s="169">
        <f t="shared" si="33"/>
        <v>0</v>
      </c>
      <c r="G157" s="114">
        <f t="shared" si="33"/>
        <v>0</v>
      </c>
      <c r="H157" s="114">
        <f t="shared" si="33"/>
        <v>0</v>
      </c>
      <c r="I157" s="114">
        <f t="shared" si="33"/>
        <v>0</v>
      </c>
      <c r="J157" s="114">
        <f t="shared" si="33"/>
        <v>0</v>
      </c>
      <c r="K157" s="114">
        <f t="shared" si="33"/>
        <v>0</v>
      </c>
      <c r="L157" s="114">
        <f t="shared" si="33"/>
        <v>0</v>
      </c>
      <c r="M157" s="114">
        <f t="shared" si="33"/>
        <v>0</v>
      </c>
      <c r="N157" s="114">
        <f t="shared" si="33"/>
        <v>0</v>
      </c>
      <c r="O157" s="114">
        <f t="shared" si="33"/>
        <v>0</v>
      </c>
      <c r="P157" s="114">
        <f t="shared" si="33"/>
        <v>0</v>
      </c>
      <c r="Q157" s="114">
        <f t="shared" si="33"/>
        <v>0</v>
      </c>
      <c r="R157" s="114">
        <f t="shared" si="33"/>
        <v>0</v>
      </c>
      <c r="S157" s="114">
        <f t="shared" si="33"/>
        <v>0</v>
      </c>
      <c r="T157" s="117">
        <f t="shared" si="33"/>
        <v>0</v>
      </c>
      <c r="U157" s="117">
        <f t="shared" si="33"/>
        <v>0</v>
      </c>
      <c r="V157" s="261">
        <f t="shared" si="34"/>
        <v>0</v>
      </c>
      <c r="W157" s="167"/>
      <c r="X157" s="169">
        <f t="shared" si="35"/>
        <v>0</v>
      </c>
      <c r="Y157" s="114">
        <f t="shared" si="35"/>
        <v>0</v>
      </c>
      <c r="Z157" s="114">
        <f t="shared" si="35"/>
        <v>0</v>
      </c>
      <c r="AA157" s="114">
        <f t="shared" si="35"/>
        <v>0</v>
      </c>
      <c r="AB157" s="114">
        <f t="shared" si="35"/>
        <v>0</v>
      </c>
      <c r="AC157" s="114">
        <f t="shared" si="35"/>
        <v>0</v>
      </c>
      <c r="AD157" s="114">
        <f t="shared" si="35"/>
        <v>0</v>
      </c>
      <c r="AE157" s="114">
        <f t="shared" si="35"/>
        <v>0</v>
      </c>
      <c r="AF157" s="114">
        <f t="shared" si="35"/>
        <v>0</v>
      </c>
      <c r="AG157" s="114">
        <f t="shared" si="35"/>
        <v>0</v>
      </c>
      <c r="AH157" s="114">
        <f t="shared" si="35"/>
        <v>0</v>
      </c>
      <c r="AI157" s="114">
        <f t="shared" si="35"/>
        <v>0</v>
      </c>
      <c r="AJ157" s="114">
        <f t="shared" si="35"/>
        <v>0</v>
      </c>
      <c r="AK157" s="114">
        <f t="shared" si="35"/>
        <v>0</v>
      </c>
      <c r="AL157" s="117">
        <f t="shared" si="35"/>
        <v>0</v>
      </c>
      <c r="AM157" s="117">
        <f t="shared" si="23"/>
        <v>0</v>
      </c>
      <c r="AN157" s="261">
        <f t="shared" si="36"/>
        <v>0</v>
      </c>
      <c r="AO157" s="170"/>
      <c r="AP157" s="169">
        <f t="shared" si="37"/>
        <v>0</v>
      </c>
      <c r="AQ157" s="114">
        <f t="shared" si="37"/>
        <v>0</v>
      </c>
      <c r="AR157" s="114">
        <f t="shared" si="37"/>
        <v>0</v>
      </c>
      <c r="AS157" s="114">
        <f t="shared" si="37"/>
        <v>0</v>
      </c>
      <c r="AT157" s="114">
        <f t="shared" si="37"/>
        <v>0</v>
      </c>
      <c r="AU157" s="114">
        <f t="shared" si="37"/>
        <v>0</v>
      </c>
      <c r="AV157" s="114">
        <f t="shared" si="37"/>
        <v>0</v>
      </c>
      <c r="AW157" s="114">
        <f t="shared" si="37"/>
        <v>0</v>
      </c>
      <c r="AX157" s="114">
        <f t="shared" si="37"/>
        <v>0</v>
      </c>
      <c r="AY157" s="114">
        <f t="shared" si="37"/>
        <v>0</v>
      </c>
      <c r="AZ157" s="114">
        <f t="shared" si="37"/>
        <v>0</v>
      </c>
      <c r="BA157" s="114">
        <f t="shared" si="37"/>
        <v>0</v>
      </c>
      <c r="BB157" s="114">
        <f t="shared" si="37"/>
        <v>0</v>
      </c>
      <c r="BC157" s="114">
        <f t="shared" si="37"/>
        <v>0</v>
      </c>
      <c r="BD157" s="117">
        <f t="shared" si="37"/>
        <v>0</v>
      </c>
      <c r="BE157" s="117">
        <f t="shared" si="24"/>
        <v>0</v>
      </c>
      <c r="BF157" s="261">
        <f t="shared" si="38"/>
        <v>0</v>
      </c>
      <c r="BG157" s="170"/>
      <c r="BH157" s="169">
        <f t="shared" si="39"/>
        <v>0</v>
      </c>
      <c r="BI157" s="114">
        <f t="shared" si="39"/>
        <v>0</v>
      </c>
      <c r="BJ157" s="114">
        <f t="shared" si="39"/>
        <v>0</v>
      </c>
      <c r="BK157" s="114">
        <f t="shared" si="39"/>
        <v>0</v>
      </c>
      <c r="BL157" s="114">
        <f t="shared" si="39"/>
        <v>0</v>
      </c>
      <c r="BM157" s="114">
        <f t="shared" si="39"/>
        <v>0</v>
      </c>
      <c r="BN157" s="114">
        <f t="shared" si="39"/>
        <v>0</v>
      </c>
      <c r="BO157" s="114">
        <f t="shared" si="39"/>
        <v>0</v>
      </c>
      <c r="BP157" s="114">
        <f t="shared" si="39"/>
        <v>0</v>
      </c>
      <c r="BQ157" s="114">
        <f t="shared" si="39"/>
        <v>0</v>
      </c>
      <c r="BR157" s="114">
        <f t="shared" si="39"/>
        <v>0</v>
      </c>
      <c r="BS157" s="114">
        <f t="shared" si="39"/>
        <v>0</v>
      </c>
      <c r="BT157" s="114">
        <f t="shared" si="39"/>
        <v>0</v>
      </c>
      <c r="BU157" s="114">
        <f t="shared" si="39"/>
        <v>0</v>
      </c>
      <c r="BV157" s="117">
        <f t="shared" si="39"/>
        <v>0</v>
      </c>
      <c r="BW157" s="117">
        <f t="shared" si="25"/>
        <v>0</v>
      </c>
      <c r="BX157" s="261">
        <f t="shared" si="40"/>
        <v>0</v>
      </c>
      <c r="BY157" s="170"/>
      <c r="BZ157" s="169">
        <f t="shared" si="41"/>
        <v>0</v>
      </c>
      <c r="CA157" s="114">
        <f t="shared" si="41"/>
        <v>0</v>
      </c>
      <c r="CB157" s="114">
        <f t="shared" si="41"/>
        <v>0</v>
      </c>
      <c r="CC157" s="114">
        <f t="shared" si="41"/>
        <v>0</v>
      </c>
      <c r="CD157" s="114">
        <f t="shared" si="41"/>
        <v>0</v>
      </c>
      <c r="CE157" s="114">
        <f t="shared" si="41"/>
        <v>0</v>
      </c>
      <c r="CF157" s="114">
        <f t="shared" si="41"/>
        <v>0</v>
      </c>
      <c r="CG157" s="114">
        <f t="shared" si="41"/>
        <v>0</v>
      </c>
      <c r="CH157" s="114">
        <f t="shared" si="41"/>
        <v>0</v>
      </c>
      <c r="CI157" s="114">
        <f t="shared" si="41"/>
        <v>0</v>
      </c>
      <c r="CJ157" s="114">
        <f t="shared" si="41"/>
        <v>0</v>
      </c>
      <c r="CK157" s="114">
        <f t="shared" si="41"/>
        <v>0</v>
      </c>
      <c r="CL157" s="114">
        <f t="shared" si="41"/>
        <v>0</v>
      </c>
      <c r="CM157" s="114">
        <f t="shared" si="41"/>
        <v>0</v>
      </c>
      <c r="CN157" s="117">
        <f t="shared" si="41"/>
        <v>0</v>
      </c>
      <c r="CO157" s="117">
        <f t="shared" si="26"/>
        <v>0</v>
      </c>
      <c r="CP157" s="261">
        <f t="shared" si="42"/>
        <v>0</v>
      </c>
      <c r="CQ157" s="170"/>
      <c r="CR157" s="169">
        <f t="shared" si="43"/>
        <v>0</v>
      </c>
      <c r="CS157" s="114">
        <f t="shared" si="43"/>
        <v>0</v>
      </c>
      <c r="CT157" s="114">
        <f t="shared" si="43"/>
        <v>0</v>
      </c>
      <c r="CU157" s="114">
        <f t="shared" si="43"/>
        <v>0</v>
      </c>
      <c r="CV157" s="114">
        <f t="shared" si="43"/>
        <v>0</v>
      </c>
      <c r="CW157" s="114">
        <f t="shared" si="43"/>
        <v>0</v>
      </c>
      <c r="CX157" s="114">
        <f t="shared" si="43"/>
        <v>0</v>
      </c>
      <c r="CY157" s="114">
        <f t="shared" si="43"/>
        <v>0</v>
      </c>
      <c r="CZ157" s="114">
        <f t="shared" si="43"/>
        <v>0</v>
      </c>
      <c r="DA157" s="114">
        <f t="shared" si="43"/>
        <v>0</v>
      </c>
      <c r="DB157" s="114">
        <f t="shared" si="43"/>
        <v>0</v>
      </c>
      <c r="DC157" s="114">
        <f t="shared" si="43"/>
        <v>0</v>
      </c>
      <c r="DD157" s="114">
        <f t="shared" si="43"/>
        <v>0</v>
      </c>
      <c r="DE157" s="114">
        <f t="shared" si="43"/>
        <v>0</v>
      </c>
      <c r="DF157" s="117">
        <f t="shared" si="43"/>
        <v>0</v>
      </c>
      <c r="DG157" s="117">
        <f t="shared" si="27"/>
        <v>0</v>
      </c>
      <c r="DH157" s="261">
        <f t="shared" si="44"/>
        <v>0</v>
      </c>
      <c r="DI157" s="170"/>
      <c r="DJ157" s="169">
        <f t="shared" si="45"/>
        <v>0</v>
      </c>
      <c r="DK157" s="114">
        <f t="shared" si="45"/>
        <v>0</v>
      </c>
      <c r="DL157" s="114">
        <f t="shared" si="45"/>
        <v>0</v>
      </c>
      <c r="DM157" s="114">
        <f t="shared" si="45"/>
        <v>0</v>
      </c>
      <c r="DN157" s="114">
        <f t="shared" si="45"/>
        <v>0</v>
      </c>
      <c r="DO157" s="114">
        <f t="shared" si="45"/>
        <v>0</v>
      </c>
      <c r="DP157" s="114">
        <f t="shared" si="45"/>
        <v>0</v>
      </c>
      <c r="DQ157" s="114">
        <f t="shared" si="45"/>
        <v>0</v>
      </c>
      <c r="DR157" s="114">
        <f t="shared" si="45"/>
        <v>0</v>
      </c>
      <c r="DS157" s="114">
        <f t="shared" si="45"/>
        <v>0</v>
      </c>
      <c r="DT157" s="114">
        <f t="shared" si="45"/>
        <v>0</v>
      </c>
      <c r="DU157" s="114">
        <f t="shared" si="45"/>
        <v>0</v>
      </c>
      <c r="DV157" s="114">
        <f t="shared" si="45"/>
        <v>0</v>
      </c>
      <c r="DW157" s="114">
        <f t="shared" si="45"/>
        <v>0</v>
      </c>
      <c r="DX157" s="117">
        <f t="shared" si="45"/>
        <v>0</v>
      </c>
      <c r="DY157" s="117">
        <f t="shared" si="28"/>
        <v>0</v>
      </c>
      <c r="DZ157" s="261">
        <f t="shared" si="46"/>
        <v>0</v>
      </c>
      <c r="EA157" s="170"/>
      <c r="EB157" s="169">
        <f t="shared" si="47"/>
        <v>0</v>
      </c>
      <c r="EC157" s="114">
        <f t="shared" si="47"/>
        <v>0</v>
      </c>
      <c r="ED157" s="114">
        <f t="shared" si="47"/>
        <v>0</v>
      </c>
      <c r="EE157" s="114">
        <f t="shared" si="47"/>
        <v>0</v>
      </c>
      <c r="EF157" s="114">
        <f t="shared" si="47"/>
        <v>0</v>
      </c>
      <c r="EG157" s="114">
        <f t="shared" si="47"/>
        <v>0</v>
      </c>
      <c r="EH157" s="114">
        <f t="shared" si="47"/>
        <v>0</v>
      </c>
      <c r="EI157" s="114">
        <f t="shared" si="47"/>
        <v>0</v>
      </c>
      <c r="EJ157" s="114">
        <f t="shared" si="47"/>
        <v>0</v>
      </c>
      <c r="EK157" s="114">
        <f t="shared" si="47"/>
        <v>0</v>
      </c>
      <c r="EL157" s="114">
        <f t="shared" si="47"/>
        <v>0</v>
      </c>
      <c r="EM157" s="114">
        <f t="shared" si="47"/>
        <v>0</v>
      </c>
      <c r="EN157" s="114">
        <f t="shared" si="47"/>
        <v>0</v>
      </c>
      <c r="EO157" s="114">
        <f t="shared" si="47"/>
        <v>0</v>
      </c>
      <c r="EP157" s="117">
        <f t="shared" si="47"/>
        <v>0</v>
      </c>
      <c r="EQ157" s="117">
        <f t="shared" si="29"/>
        <v>0</v>
      </c>
      <c r="ER157" s="261">
        <f t="shared" si="48"/>
        <v>0</v>
      </c>
      <c r="ES157" s="170"/>
      <c r="ET157" s="169">
        <f t="shared" si="49"/>
        <v>0</v>
      </c>
      <c r="EU157" s="114">
        <f t="shared" si="49"/>
        <v>0</v>
      </c>
      <c r="EV157" s="114">
        <f t="shared" si="49"/>
        <v>0</v>
      </c>
      <c r="EW157" s="114">
        <f t="shared" si="49"/>
        <v>0</v>
      </c>
      <c r="EX157" s="114">
        <f t="shared" si="49"/>
        <v>0</v>
      </c>
      <c r="EY157" s="114">
        <f t="shared" si="49"/>
        <v>0</v>
      </c>
      <c r="EZ157" s="114">
        <f t="shared" si="49"/>
        <v>0</v>
      </c>
      <c r="FA157" s="114">
        <f t="shared" si="49"/>
        <v>0</v>
      </c>
      <c r="FB157" s="114">
        <f t="shared" si="49"/>
        <v>0</v>
      </c>
      <c r="FC157" s="114">
        <f t="shared" si="49"/>
        <v>0</v>
      </c>
      <c r="FD157" s="114">
        <f t="shared" si="49"/>
        <v>0</v>
      </c>
      <c r="FE157" s="114">
        <f t="shared" si="49"/>
        <v>0</v>
      </c>
      <c r="FF157" s="114">
        <f t="shared" si="49"/>
        <v>0</v>
      </c>
      <c r="FG157" s="114">
        <f t="shared" si="49"/>
        <v>0</v>
      </c>
      <c r="FH157" s="117">
        <f t="shared" si="49"/>
        <v>0</v>
      </c>
      <c r="FI157" s="117">
        <f t="shared" si="30"/>
        <v>0</v>
      </c>
      <c r="FJ157" s="261">
        <f t="shared" si="50"/>
        <v>0</v>
      </c>
      <c r="FK157" s="170"/>
      <c r="FL157" s="169">
        <f t="shared" si="51"/>
        <v>0</v>
      </c>
      <c r="FM157" s="114">
        <f t="shared" si="51"/>
        <v>0</v>
      </c>
      <c r="FN157" s="114">
        <f t="shared" si="51"/>
        <v>0</v>
      </c>
      <c r="FO157" s="114">
        <f t="shared" si="51"/>
        <v>0</v>
      </c>
      <c r="FP157" s="114">
        <f t="shared" si="51"/>
        <v>0</v>
      </c>
      <c r="FQ157" s="114">
        <f t="shared" si="51"/>
        <v>0</v>
      </c>
      <c r="FR157" s="114">
        <f t="shared" si="51"/>
        <v>0</v>
      </c>
      <c r="FS157" s="114">
        <f t="shared" si="51"/>
        <v>0</v>
      </c>
      <c r="FT157" s="114">
        <f t="shared" si="51"/>
        <v>0</v>
      </c>
      <c r="FU157" s="114">
        <f t="shared" si="51"/>
        <v>0</v>
      </c>
      <c r="FV157" s="114">
        <f t="shared" si="51"/>
        <v>0</v>
      </c>
      <c r="FW157" s="114">
        <f t="shared" si="51"/>
        <v>0</v>
      </c>
      <c r="FX157" s="114">
        <f t="shared" si="51"/>
        <v>0</v>
      </c>
      <c r="FY157" s="114">
        <f t="shared" si="51"/>
        <v>0</v>
      </c>
      <c r="FZ157" s="117">
        <f t="shared" si="51"/>
        <v>0</v>
      </c>
      <c r="GA157" s="117">
        <f t="shared" si="31"/>
        <v>0</v>
      </c>
      <c r="GB157" s="261">
        <f t="shared" si="52"/>
        <v>0</v>
      </c>
      <c r="GC157" s="170"/>
      <c r="GD157" s="169">
        <f t="shared" si="53"/>
        <v>0</v>
      </c>
      <c r="GE157" s="114">
        <f t="shared" si="53"/>
        <v>0</v>
      </c>
      <c r="GF157" s="114">
        <f t="shared" si="53"/>
        <v>0</v>
      </c>
      <c r="GG157" s="114">
        <f t="shared" si="53"/>
        <v>0</v>
      </c>
      <c r="GH157" s="114">
        <f t="shared" si="53"/>
        <v>0</v>
      </c>
      <c r="GI157" s="114">
        <f t="shared" si="53"/>
        <v>0</v>
      </c>
      <c r="GJ157" s="114">
        <f t="shared" si="53"/>
        <v>0</v>
      </c>
      <c r="GK157" s="114">
        <f t="shared" si="53"/>
        <v>0</v>
      </c>
      <c r="GL157" s="114">
        <f t="shared" si="53"/>
        <v>0</v>
      </c>
      <c r="GM157" s="114">
        <f t="shared" si="53"/>
        <v>0</v>
      </c>
      <c r="GN157" s="114">
        <f t="shared" si="53"/>
        <v>0</v>
      </c>
      <c r="GO157" s="114">
        <f t="shared" si="53"/>
        <v>0</v>
      </c>
      <c r="GP157" s="114">
        <f t="shared" si="53"/>
        <v>0</v>
      </c>
      <c r="GQ157" s="114">
        <f t="shared" si="53"/>
        <v>0</v>
      </c>
      <c r="GR157" s="117">
        <f t="shared" si="53"/>
        <v>0</v>
      </c>
      <c r="GS157" s="117">
        <f t="shared" si="32"/>
        <v>0</v>
      </c>
      <c r="GT157" s="261">
        <f t="shared" si="54"/>
        <v>0</v>
      </c>
    </row>
    <row r="158" spans="1:202" x14ac:dyDescent="0.25">
      <c r="A158" s="112" t="s">
        <v>45</v>
      </c>
      <c r="B158" s="719" t="s">
        <v>37</v>
      </c>
      <c r="C158" s="720">
        <v>23021</v>
      </c>
      <c r="D158" s="719"/>
      <c r="E158" s="720"/>
      <c r="F158" s="169">
        <f t="shared" si="33"/>
        <v>0</v>
      </c>
      <c r="G158" s="114">
        <f t="shared" si="33"/>
        <v>0</v>
      </c>
      <c r="H158" s="114">
        <f t="shared" si="33"/>
        <v>0</v>
      </c>
      <c r="I158" s="114">
        <f t="shared" si="33"/>
        <v>0</v>
      </c>
      <c r="J158" s="114">
        <f t="shared" si="33"/>
        <v>0</v>
      </c>
      <c r="K158" s="114">
        <f t="shared" si="33"/>
        <v>0</v>
      </c>
      <c r="L158" s="114">
        <f t="shared" si="33"/>
        <v>0</v>
      </c>
      <c r="M158" s="114">
        <f t="shared" si="33"/>
        <v>0</v>
      </c>
      <c r="N158" s="114">
        <f t="shared" si="33"/>
        <v>0</v>
      </c>
      <c r="O158" s="114">
        <f t="shared" si="33"/>
        <v>0</v>
      </c>
      <c r="P158" s="114">
        <f t="shared" si="33"/>
        <v>0</v>
      </c>
      <c r="Q158" s="114">
        <f t="shared" si="33"/>
        <v>0</v>
      </c>
      <c r="R158" s="114">
        <f t="shared" si="33"/>
        <v>0</v>
      </c>
      <c r="S158" s="114">
        <f t="shared" si="33"/>
        <v>0</v>
      </c>
      <c r="T158" s="117">
        <f t="shared" si="33"/>
        <v>0</v>
      </c>
      <c r="U158" s="117">
        <f t="shared" si="33"/>
        <v>0</v>
      </c>
      <c r="V158" s="261">
        <f t="shared" si="34"/>
        <v>0</v>
      </c>
      <c r="W158" s="167"/>
      <c r="X158" s="169">
        <f t="shared" si="35"/>
        <v>0</v>
      </c>
      <c r="Y158" s="114">
        <f t="shared" si="35"/>
        <v>0</v>
      </c>
      <c r="Z158" s="114">
        <f t="shared" si="35"/>
        <v>0</v>
      </c>
      <c r="AA158" s="114">
        <f t="shared" si="35"/>
        <v>0</v>
      </c>
      <c r="AB158" s="114">
        <f t="shared" si="35"/>
        <v>0</v>
      </c>
      <c r="AC158" s="114">
        <f t="shared" si="35"/>
        <v>0</v>
      </c>
      <c r="AD158" s="114">
        <f t="shared" si="35"/>
        <v>0</v>
      </c>
      <c r="AE158" s="114">
        <f t="shared" si="35"/>
        <v>0</v>
      </c>
      <c r="AF158" s="114">
        <f t="shared" si="35"/>
        <v>0</v>
      </c>
      <c r="AG158" s="114">
        <f t="shared" si="35"/>
        <v>0</v>
      </c>
      <c r="AH158" s="114">
        <f t="shared" si="35"/>
        <v>0</v>
      </c>
      <c r="AI158" s="114">
        <f t="shared" si="35"/>
        <v>0</v>
      </c>
      <c r="AJ158" s="114">
        <f t="shared" si="35"/>
        <v>0</v>
      </c>
      <c r="AK158" s="114">
        <f t="shared" si="35"/>
        <v>0</v>
      </c>
      <c r="AL158" s="117">
        <f t="shared" si="35"/>
        <v>0</v>
      </c>
      <c r="AM158" s="117">
        <f t="shared" si="23"/>
        <v>0</v>
      </c>
      <c r="AN158" s="261">
        <f t="shared" si="36"/>
        <v>0</v>
      </c>
      <c r="AO158" s="170"/>
      <c r="AP158" s="169">
        <f t="shared" si="37"/>
        <v>0</v>
      </c>
      <c r="AQ158" s="114">
        <f t="shared" si="37"/>
        <v>0</v>
      </c>
      <c r="AR158" s="114">
        <f t="shared" si="37"/>
        <v>0</v>
      </c>
      <c r="AS158" s="114">
        <f t="shared" si="37"/>
        <v>0</v>
      </c>
      <c r="AT158" s="114">
        <f t="shared" si="37"/>
        <v>0</v>
      </c>
      <c r="AU158" s="114">
        <f t="shared" si="37"/>
        <v>0</v>
      </c>
      <c r="AV158" s="114">
        <f t="shared" si="37"/>
        <v>0</v>
      </c>
      <c r="AW158" s="114">
        <f t="shared" si="37"/>
        <v>0</v>
      </c>
      <c r="AX158" s="114">
        <f t="shared" si="37"/>
        <v>0</v>
      </c>
      <c r="AY158" s="114">
        <f t="shared" si="37"/>
        <v>0</v>
      </c>
      <c r="AZ158" s="114">
        <f t="shared" si="37"/>
        <v>0</v>
      </c>
      <c r="BA158" s="114">
        <f t="shared" si="37"/>
        <v>0</v>
      </c>
      <c r="BB158" s="114">
        <f t="shared" si="37"/>
        <v>0</v>
      </c>
      <c r="BC158" s="114">
        <f t="shared" si="37"/>
        <v>0</v>
      </c>
      <c r="BD158" s="117">
        <f t="shared" si="37"/>
        <v>0</v>
      </c>
      <c r="BE158" s="117">
        <f t="shared" si="24"/>
        <v>0</v>
      </c>
      <c r="BF158" s="261">
        <f t="shared" si="38"/>
        <v>0</v>
      </c>
      <c r="BG158" s="170"/>
      <c r="BH158" s="169">
        <f t="shared" si="39"/>
        <v>0</v>
      </c>
      <c r="BI158" s="114">
        <f t="shared" si="39"/>
        <v>0</v>
      </c>
      <c r="BJ158" s="114">
        <f t="shared" si="39"/>
        <v>0</v>
      </c>
      <c r="BK158" s="114">
        <f t="shared" si="39"/>
        <v>0</v>
      </c>
      <c r="BL158" s="114">
        <f t="shared" si="39"/>
        <v>0</v>
      </c>
      <c r="BM158" s="114">
        <f t="shared" si="39"/>
        <v>0</v>
      </c>
      <c r="BN158" s="114">
        <f t="shared" si="39"/>
        <v>0</v>
      </c>
      <c r="BO158" s="114">
        <f t="shared" si="39"/>
        <v>0</v>
      </c>
      <c r="BP158" s="114">
        <f t="shared" si="39"/>
        <v>0</v>
      </c>
      <c r="BQ158" s="114">
        <f t="shared" si="39"/>
        <v>0</v>
      </c>
      <c r="BR158" s="114">
        <f t="shared" si="39"/>
        <v>0</v>
      </c>
      <c r="BS158" s="114">
        <f t="shared" si="39"/>
        <v>0</v>
      </c>
      <c r="BT158" s="114">
        <f t="shared" si="39"/>
        <v>0</v>
      </c>
      <c r="BU158" s="114">
        <f t="shared" si="39"/>
        <v>0</v>
      </c>
      <c r="BV158" s="117">
        <f t="shared" si="39"/>
        <v>0</v>
      </c>
      <c r="BW158" s="117">
        <f t="shared" si="25"/>
        <v>0</v>
      </c>
      <c r="BX158" s="261">
        <f t="shared" si="40"/>
        <v>0</v>
      </c>
      <c r="BY158" s="170"/>
      <c r="BZ158" s="169">
        <f t="shared" si="41"/>
        <v>0</v>
      </c>
      <c r="CA158" s="114">
        <f t="shared" si="41"/>
        <v>0</v>
      </c>
      <c r="CB158" s="114">
        <f t="shared" si="41"/>
        <v>0</v>
      </c>
      <c r="CC158" s="114">
        <f t="shared" si="41"/>
        <v>0</v>
      </c>
      <c r="CD158" s="114">
        <f t="shared" si="41"/>
        <v>0</v>
      </c>
      <c r="CE158" s="114">
        <f t="shared" si="41"/>
        <v>0</v>
      </c>
      <c r="CF158" s="114">
        <f t="shared" si="41"/>
        <v>0</v>
      </c>
      <c r="CG158" s="114">
        <f t="shared" si="41"/>
        <v>0</v>
      </c>
      <c r="CH158" s="114">
        <f t="shared" si="41"/>
        <v>0</v>
      </c>
      <c r="CI158" s="114">
        <f t="shared" si="41"/>
        <v>0</v>
      </c>
      <c r="CJ158" s="114">
        <f t="shared" si="41"/>
        <v>0</v>
      </c>
      <c r="CK158" s="114">
        <f t="shared" si="41"/>
        <v>0</v>
      </c>
      <c r="CL158" s="114">
        <f t="shared" si="41"/>
        <v>0</v>
      </c>
      <c r="CM158" s="114">
        <f t="shared" si="41"/>
        <v>0</v>
      </c>
      <c r="CN158" s="117">
        <f t="shared" si="41"/>
        <v>0</v>
      </c>
      <c r="CO158" s="117">
        <f t="shared" si="26"/>
        <v>0</v>
      </c>
      <c r="CP158" s="261">
        <f t="shared" si="42"/>
        <v>0</v>
      </c>
      <c r="CQ158" s="170"/>
      <c r="CR158" s="169">
        <f t="shared" si="43"/>
        <v>0</v>
      </c>
      <c r="CS158" s="114">
        <f t="shared" si="43"/>
        <v>0</v>
      </c>
      <c r="CT158" s="114">
        <f t="shared" si="43"/>
        <v>0</v>
      </c>
      <c r="CU158" s="114">
        <f t="shared" si="43"/>
        <v>0</v>
      </c>
      <c r="CV158" s="114">
        <f t="shared" si="43"/>
        <v>0</v>
      </c>
      <c r="CW158" s="114">
        <f t="shared" si="43"/>
        <v>0</v>
      </c>
      <c r="CX158" s="114">
        <f t="shared" si="43"/>
        <v>0</v>
      </c>
      <c r="CY158" s="114">
        <f t="shared" si="43"/>
        <v>0</v>
      </c>
      <c r="CZ158" s="114">
        <f t="shared" si="43"/>
        <v>0</v>
      </c>
      <c r="DA158" s="114">
        <f t="shared" si="43"/>
        <v>0</v>
      </c>
      <c r="DB158" s="114">
        <f t="shared" si="43"/>
        <v>0</v>
      </c>
      <c r="DC158" s="114">
        <f t="shared" si="43"/>
        <v>0</v>
      </c>
      <c r="DD158" s="114">
        <f t="shared" si="43"/>
        <v>0</v>
      </c>
      <c r="DE158" s="114">
        <f t="shared" si="43"/>
        <v>0</v>
      </c>
      <c r="DF158" s="117">
        <f t="shared" si="43"/>
        <v>0</v>
      </c>
      <c r="DG158" s="117">
        <f t="shared" si="27"/>
        <v>0</v>
      </c>
      <c r="DH158" s="261">
        <f t="shared" si="44"/>
        <v>0</v>
      </c>
      <c r="DI158" s="170"/>
      <c r="DJ158" s="169">
        <f t="shared" si="45"/>
        <v>0</v>
      </c>
      <c r="DK158" s="114">
        <f t="shared" si="45"/>
        <v>0</v>
      </c>
      <c r="DL158" s="114">
        <f t="shared" si="45"/>
        <v>0</v>
      </c>
      <c r="DM158" s="114">
        <f t="shared" si="45"/>
        <v>0</v>
      </c>
      <c r="DN158" s="114">
        <f t="shared" si="45"/>
        <v>0</v>
      </c>
      <c r="DO158" s="114">
        <f t="shared" si="45"/>
        <v>0</v>
      </c>
      <c r="DP158" s="114">
        <f t="shared" si="45"/>
        <v>0</v>
      </c>
      <c r="DQ158" s="114">
        <f t="shared" si="45"/>
        <v>0</v>
      </c>
      <c r="DR158" s="114">
        <f t="shared" si="45"/>
        <v>0</v>
      </c>
      <c r="DS158" s="114">
        <f t="shared" si="45"/>
        <v>0</v>
      </c>
      <c r="DT158" s="114">
        <f t="shared" si="45"/>
        <v>0</v>
      </c>
      <c r="DU158" s="114">
        <f t="shared" si="45"/>
        <v>0</v>
      </c>
      <c r="DV158" s="114">
        <f t="shared" si="45"/>
        <v>0</v>
      </c>
      <c r="DW158" s="114">
        <f t="shared" si="45"/>
        <v>0</v>
      </c>
      <c r="DX158" s="117">
        <f t="shared" si="45"/>
        <v>0</v>
      </c>
      <c r="DY158" s="117">
        <f t="shared" si="28"/>
        <v>0</v>
      </c>
      <c r="DZ158" s="261">
        <f t="shared" si="46"/>
        <v>0</v>
      </c>
      <c r="EA158" s="170"/>
      <c r="EB158" s="169">
        <f t="shared" si="47"/>
        <v>0</v>
      </c>
      <c r="EC158" s="114">
        <f t="shared" si="47"/>
        <v>0</v>
      </c>
      <c r="ED158" s="114">
        <f t="shared" si="47"/>
        <v>0</v>
      </c>
      <c r="EE158" s="114">
        <f t="shared" si="47"/>
        <v>0</v>
      </c>
      <c r="EF158" s="114">
        <f t="shared" si="47"/>
        <v>0</v>
      </c>
      <c r="EG158" s="114">
        <f t="shared" si="47"/>
        <v>0</v>
      </c>
      <c r="EH158" s="114">
        <f t="shared" si="47"/>
        <v>0</v>
      </c>
      <c r="EI158" s="114">
        <f t="shared" si="47"/>
        <v>0</v>
      </c>
      <c r="EJ158" s="114">
        <f t="shared" si="47"/>
        <v>0</v>
      </c>
      <c r="EK158" s="114">
        <f t="shared" si="47"/>
        <v>0</v>
      </c>
      <c r="EL158" s="114">
        <f t="shared" si="47"/>
        <v>0</v>
      </c>
      <c r="EM158" s="114">
        <f t="shared" si="47"/>
        <v>0</v>
      </c>
      <c r="EN158" s="114">
        <f t="shared" si="47"/>
        <v>0</v>
      </c>
      <c r="EO158" s="114">
        <f t="shared" si="47"/>
        <v>0</v>
      </c>
      <c r="EP158" s="117">
        <f t="shared" si="47"/>
        <v>0</v>
      </c>
      <c r="EQ158" s="117">
        <f t="shared" si="29"/>
        <v>0</v>
      </c>
      <c r="ER158" s="261">
        <f t="shared" si="48"/>
        <v>0</v>
      </c>
      <c r="ES158" s="170"/>
      <c r="ET158" s="169">
        <f t="shared" si="49"/>
        <v>0</v>
      </c>
      <c r="EU158" s="114">
        <f t="shared" si="49"/>
        <v>0</v>
      </c>
      <c r="EV158" s="114">
        <f t="shared" si="49"/>
        <v>0</v>
      </c>
      <c r="EW158" s="114">
        <f t="shared" si="49"/>
        <v>0</v>
      </c>
      <c r="EX158" s="114">
        <f t="shared" si="49"/>
        <v>0</v>
      </c>
      <c r="EY158" s="114">
        <f t="shared" si="49"/>
        <v>0</v>
      </c>
      <c r="EZ158" s="114">
        <f t="shared" si="49"/>
        <v>0</v>
      </c>
      <c r="FA158" s="114">
        <f t="shared" si="49"/>
        <v>0</v>
      </c>
      <c r="FB158" s="114">
        <f t="shared" si="49"/>
        <v>0</v>
      </c>
      <c r="FC158" s="114">
        <f t="shared" si="49"/>
        <v>0</v>
      </c>
      <c r="FD158" s="114">
        <f t="shared" si="49"/>
        <v>0</v>
      </c>
      <c r="FE158" s="114">
        <f t="shared" si="49"/>
        <v>0</v>
      </c>
      <c r="FF158" s="114">
        <f t="shared" si="49"/>
        <v>0</v>
      </c>
      <c r="FG158" s="114">
        <f t="shared" si="49"/>
        <v>0</v>
      </c>
      <c r="FH158" s="117">
        <f t="shared" si="49"/>
        <v>0</v>
      </c>
      <c r="FI158" s="117">
        <f t="shared" si="30"/>
        <v>0</v>
      </c>
      <c r="FJ158" s="261">
        <f t="shared" si="50"/>
        <v>0</v>
      </c>
      <c r="FK158" s="170"/>
      <c r="FL158" s="169">
        <f t="shared" si="51"/>
        <v>0</v>
      </c>
      <c r="FM158" s="114">
        <f t="shared" si="51"/>
        <v>0</v>
      </c>
      <c r="FN158" s="114">
        <f t="shared" si="51"/>
        <v>0</v>
      </c>
      <c r="FO158" s="114">
        <f t="shared" si="51"/>
        <v>0</v>
      </c>
      <c r="FP158" s="114">
        <f t="shared" si="51"/>
        <v>0</v>
      </c>
      <c r="FQ158" s="114">
        <f t="shared" si="51"/>
        <v>0</v>
      </c>
      <c r="FR158" s="114">
        <f t="shared" si="51"/>
        <v>0</v>
      </c>
      <c r="FS158" s="114">
        <f t="shared" si="51"/>
        <v>0</v>
      </c>
      <c r="FT158" s="114">
        <f t="shared" si="51"/>
        <v>0</v>
      </c>
      <c r="FU158" s="114">
        <f t="shared" si="51"/>
        <v>0</v>
      </c>
      <c r="FV158" s="114">
        <f t="shared" si="51"/>
        <v>0</v>
      </c>
      <c r="FW158" s="114">
        <f t="shared" si="51"/>
        <v>0</v>
      </c>
      <c r="FX158" s="114">
        <f t="shared" si="51"/>
        <v>0</v>
      </c>
      <c r="FY158" s="114">
        <f t="shared" si="51"/>
        <v>0</v>
      </c>
      <c r="FZ158" s="117">
        <f t="shared" si="51"/>
        <v>0</v>
      </c>
      <c r="GA158" s="117">
        <f t="shared" si="31"/>
        <v>0</v>
      </c>
      <c r="GB158" s="261">
        <f t="shared" si="52"/>
        <v>0</v>
      </c>
      <c r="GC158" s="170"/>
      <c r="GD158" s="169">
        <f t="shared" si="53"/>
        <v>0</v>
      </c>
      <c r="GE158" s="114">
        <f t="shared" si="53"/>
        <v>0</v>
      </c>
      <c r="GF158" s="114">
        <f t="shared" si="53"/>
        <v>0</v>
      </c>
      <c r="GG158" s="114">
        <f t="shared" si="53"/>
        <v>0</v>
      </c>
      <c r="GH158" s="114">
        <f t="shared" si="53"/>
        <v>0</v>
      </c>
      <c r="GI158" s="114">
        <f t="shared" si="53"/>
        <v>0</v>
      </c>
      <c r="GJ158" s="114">
        <f t="shared" si="53"/>
        <v>0</v>
      </c>
      <c r="GK158" s="114">
        <f t="shared" si="53"/>
        <v>0</v>
      </c>
      <c r="GL158" s="114">
        <f t="shared" si="53"/>
        <v>0</v>
      </c>
      <c r="GM158" s="114">
        <f t="shared" si="53"/>
        <v>0</v>
      </c>
      <c r="GN158" s="114">
        <f t="shared" si="53"/>
        <v>0</v>
      </c>
      <c r="GO158" s="114">
        <f t="shared" si="53"/>
        <v>0</v>
      </c>
      <c r="GP158" s="114">
        <f t="shared" si="53"/>
        <v>0</v>
      </c>
      <c r="GQ158" s="114">
        <f t="shared" si="53"/>
        <v>0</v>
      </c>
      <c r="GR158" s="117">
        <f t="shared" si="53"/>
        <v>0</v>
      </c>
      <c r="GS158" s="117">
        <f t="shared" si="32"/>
        <v>0</v>
      </c>
      <c r="GT158" s="261">
        <f t="shared" si="54"/>
        <v>0</v>
      </c>
    </row>
    <row r="159" spans="1:202" x14ac:dyDescent="0.25">
      <c r="A159" s="112" t="s">
        <v>46</v>
      </c>
      <c r="B159" s="719" t="s">
        <v>93</v>
      </c>
      <c r="C159" s="720">
        <v>23380</v>
      </c>
      <c r="D159" s="719"/>
      <c r="E159" s="720"/>
      <c r="F159" s="169">
        <f t="shared" si="33"/>
        <v>0</v>
      </c>
      <c r="G159" s="114">
        <f t="shared" si="33"/>
        <v>0</v>
      </c>
      <c r="H159" s="114">
        <f t="shared" si="33"/>
        <v>0</v>
      </c>
      <c r="I159" s="114">
        <f t="shared" si="33"/>
        <v>0</v>
      </c>
      <c r="J159" s="114">
        <f t="shared" si="33"/>
        <v>0</v>
      </c>
      <c r="K159" s="114">
        <f t="shared" si="33"/>
        <v>0</v>
      </c>
      <c r="L159" s="114">
        <f t="shared" si="33"/>
        <v>0</v>
      </c>
      <c r="M159" s="114">
        <f t="shared" si="33"/>
        <v>0</v>
      </c>
      <c r="N159" s="114">
        <f t="shared" si="33"/>
        <v>0</v>
      </c>
      <c r="O159" s="114">
        <f t="shared" si="33"/>
        <v>0</v>
      </c>
      <c r="P159" s="114">
        <f t="shared" si="33"/>
        <v>0</v>
      </c>
      <c r="Q159" s="114">
        <f t="shared" si="33"/>
        <v>0</v>
      </c>
      <c r="R159" s="114">
        <f t="shared" si="33"/>
        <v>0</v>
      </c>
      <c r="S159" s="114">
        <f t="shared" si="33"/>
        <v>0</v>
      </c>
      <c r="T159" s="117">
        <f t="shared" si="33"/>
        <v>0</v>
      </c>
      <c r="U159" s="117">
        <f t="shared" si="33"/>
        <v>0</v>
      </c>
      <c r="V159" s="261">
        <f t="shared" si="34"/>
        <v>0</v>
      </c>
      <c r="W159" s="167"/>
      <c r="X159" s="169">
        <f t="shared" si="35"/>
        <v>0</v>
      </c>
      <c r="Y159" s="114">
        <f t="shared" si="35"/>
        <v>0</v>
      </c>
      <c r="Z159" s="114">
        <f t="shared" si="35"/>
        <v>0</v>
      </c>
      <c r="AA159" s="114">
        <f t="shared" si="35"/>
        <v>0</v>
      </c>
      <c r="AB159" s="114">
        <f t="shared" si="35"/>
        <v>0</v>
      </c>
      <c r="AC159" s="114">
        <f t="shared" si="35"/>
        <v>0</v>
      </c>
      <c r="AD159" s="114">
        <f t="shared" si="35"/>
        <v>0</v>
      </c>
      <c r="AE159" s="114">
        <f t="shared" si="35"/>
        <v>0</v>
      </c>
      <c r="AF159" s="114">
        <f t="shared" si="35"/>
        <v>0</v>
      </c>
      <c r="AG159" s="114">
        <f t="shared" si="35"/>
        <v>0</v>
      </c>
      <c r="AH159" s="114">
        <f t="shared" si="35"/>
        <v>0</v>
      </c>
      <c r="AI159" s="114">
        <f t="shared" si="35"/>
        <v>0</v>
      </c>
      <c r="AJ159" s="114">
        <f t="shared" si="35"/>
        <v>0</v>
      </c>
      <c r="AK159" s="114">
        <f t="shared" si="35"/>
        <v>0</v>
      </c>
      <c r="AL159" s="117">
        <f t="shared" si="35"/>
        <v>0</v>
      </c>
      <c r="AM159" s="117">
        <f t="shared" si="23"/>
        <v>0</v>
      </c>
      <c r="AN159" s="261">
        <f t="shared" si="36"/>
        <v>0</v>
      </c>
      <c r="AO159" s="170"/>
      <c r="AP159" s="169">
        <f t="shared" si="37"/>
        <v>0</v>
      </c>
      <c r="AQ159" s="114">
        <f t="shared" si="37"/>
        <v>0</v>
      </c>
      <c r="AR159" s="114">
        <f t="shared" si="37"/>
        <v>0</v>
      </c>
      <c r="AS159" s="114">
        <f t="shared" si="37"/>
        <v>0</v>
      </c>
      <c r="AT159" s="114">
        <f t="shared" si="37"/>
        <v>0</v>
      </c>
      <c r="AU159" s="114">
        <f t="shared" si="37"/>
        <v>0</v>
      </c>
      <c r="AV159" s="114">
        <f t="shared" si="37"/>
        <v>0</v>
      </c>
      <c r="AW159" s="114">
        <f t="shared" si="37"/>
        <v>0</v>
      </c>
      <c r="AX159" s="114">
        <f t="shared" si="37"/>
        <v>0</v>
      </c>
      <c r="AY159" s="114">
        <f t="shared" si="37"/>
        <v>0</v>
      </c>
      <c r="AZ159" s="114">
        <f t="shared" si="37"/>
        <v>0</v>
      </c>
      <c r="BA159" s="114">
        <f t="shared" si="37"/>
        <v>0</v>
      </c>
      <c r="BB159" s="114">
        <f t="shared" si="37"/>
        <v>0</v>
      </c>
      <c r="BC159" s="114">
        <f t="shared" si="37"/>
        <v>0</v>
      </c>
      <c r="BD159" s="117">
        <f t="shared" si="37"/>
        <v>0</v>
      </c>
      <c r="BE159" s="117">
        <f t="shared" si="24"/>
        <v>0</v>
      </c>
      <c r="BF159" s="261">
        <f t="shared" si="38"/>
        <v>0</v>
      </c>
      <c r="BG159" s="170"/>
      <c r="BH159" s="169">
        <f t="shared" si="39"/>
        <v>0</v>
      </c>
      <c r="BI159" s="114">
        <f t="shared" si="39"/>
        <v>0</v>
      </c>
      <c r="BJ159" s="114">
        <f t="shared" si="39"/>
        <v>0</v>
      </c>
      <c r="BK159" s="114">
        <f t="shared" si="39"/>
        <v>0</v>
      </c>
      <c r="BL159" s="114">
        <f t="shared" si="39"/>
        <v>0</v>
      </c>
      <c r="BM159" s="114">
        <f t="shared" si="39"/>
        <v>0</v>
      </c>
      <c r="BN159" s="114">
        <f t="shared" si="39"/>
        <v>0</v>
      </c>
      <c r="BO159" s="114">
        <f t="shared" si="39"/>
        <v>0</v>
      </c>
      <c r="BP159" s="114">
        <f t="shared" si="39"/>
        <v>0</v>
      </c>
      <c r="BQ159" s="114">
        <f t="shared" si="39"/>
        <v>0</v>
      </c>
      <c r="BR159" s="114">
        <f t="shared" si="39"/>
        <v>0</v>
      </c>
      <c r="BS159" s="114">
        <f t="shared" si="39"/>
        <v>0</v>
      </c>
      <c r="BT159" s="114">
        <f t="shared" si="39"/>
        <v>0</v>
      </c>
      <c r="BU159" s="114">
        <f t="shared" si="39"/>
        <v>0</v>
      </c>
      <c r="BV159" s="117">
        <f t="shared" si="39"/>
        <v>0</v>
      </c>
      <c r="BW159" s="117">
        <f t="shared" si="25"/>
        <v>0</v>
      </c>
      <c r="BX159" s="261">
        <f t="shared" si="40"/>
        <v>0</v>
      </c>
      <c r="BY159" s="170"/>
      <c r="BZ159" s="169">
        <f t="shared" si="41"/>
        <v>0</v>
      </c>
      <c r="CA159" s="114">
        <f t="shared" si="41"/>
        <v>0</v>
      </c>
      <c r="CB159" s="114">
        <f t="shared" si="41"/>
        <v>0</v>
      </c>
      <c r="CC159" s="114">
        <f t="shared" si="41"/>
        <v>0</v>
      </c>
      <c r="CD159" s="114">
        <f t="shared" si="41"/>
        <v>0</v>
      </c>
      <c r="CE159" s="114">
        <f t="shared" si="41"/>
        <v>0</v>
      </c>
      <c r="CF159" s="114">
        <f t="shared" si="41"/>
        <v>0</v>
      </c>
      <c r="CG159" s="114">
        <f t="shared" si="41"/>
        <v>0</v>
      </c>
      <c r="CH159" s="114">
        <f t="shared" si="41"/>
        <v>0</v>
      </c>
      <c r="CI159" s="114">
        <f t="shared" si="41"/>
        <v>0</v>
      </c>
      <c r="CJ159" s="114">
        <f t="shared" si="41"/>
        <v>0</v>
      </c>
      <c r="CK159" s="114">
        <f t="shared" si="41"/>
        <v>0</v>
      </c>
      <c r="CL159" s="114">
        <f t="shared" si="41"/>
        <v>0</v>
      </c>
      <c r="CM159" s="114">
        <f t="shared" si="41"/>
        <v>0</v>
      </c>
      <c r="CN159" s="117">
        <f t="shared" si="41"/>
        <v>0</v>
      </c>
      <c r="CO159" s="117">
        <f t="shared" si="26"/>
        <v>0</v>
      </c>
      <c r="CP159" s="261">
        <f t="shared" si="42"/>
        <v>0</v>
      </c>
      <c r="CQ159" s="170"/>
      <c r="CR159" s="169">
        <f t="shared" si="43"/>
        <v>0</v>
      </c>
      <c r="CS159" s="114">
        <f t="shared" si="43"/>
        <v>0</v>
      </c>
      <c r="CT159" s="114">
        <f t="shared" si="43"/>
        <v>0</v>
      </c>
      <c r="CU159" s="114">
        <f t="shared" si="43"/>
        <v>0</v>
      </c>
      <c r="CV159" s="114">
        <f t="shared" si="43"/>
        <v>0</v>
      </c>
      <c r="CW159" s="114">
        <f t="shared" si="43"/>
        <v>0</v>
      </c>
      <c r="CX159" s="114">
        <f t="shared" si="43"/>
        <v>0</v>
      </c>
      <c r="CY159" s="114">
        <f t="shared" si="43"/>
        <v>0</v>
      </c>
      <c r="CZ159" s="114">
        <f t="shared" si="43"/>
        <v>0</v>
      </c>
      <c r="DA159" s="114">
        <f t="shared" si="43"/>
        <v>0</v>
      </c>
      <c r="DB159" s="114">
        <f t="shared" si="43"/>
        <v>0</v>
      </c>
      <c r="DC159" s="114">
        <f t="shared" si="43"/>
        <v>0</v>
      </c>
      <c r="DD159" s="114">
        <f t="shared" si="43"/>
        <v>0</v>
      </c>
      <c r="DE159" s="114">
        <f t="shared" si="43"/>
        <v>0</v>
      </c>
      <c r="DF159" s="117">
        <f t="shared" si="43"/>
        <v>0</v>
      </c>
      <c r="DG159" s="117">
        <f t="shared" si="27"/>
        <v>0</v>
      </c>
      <c r="DH159" s="261">
        <f t="shared" si="44"/>
        <v>0</v>
      </c>
      <c r="DI159" s="170"/>
      <c r="DJ159" s="169">
        <f t="shared" si="45"/>
        <v>0</v>
      </c>
      <c r="DK159" s="114">
        <f t="shared" si="45"/>
        <v>0</v>
      </c>
      <c r="DL159" s="114">
        <f t="shared" si="45"/>
        <v>0</v>
      </c>
      <c r="DM159" s="114">
        <f t="shared" si="45"/>
        <v>0</v>
      </c>
      <c r="DN159" s="114">
        <f t="shared" si="45"/>
        <v>0</v>
      </c>
      <c r="DO159" s="114">
        <f t="shared" si="45"/>
        <v>0</v>
      </c>
      <c r="DP159" s="114">
        <f t="shared" si="45"/>
        <v>0</v>
      </c>
      <c r="DQ159" s="114">
        <f t="shared" si="45"/>
        <v>0</v>
      </c>
      <c r="DR159" s="114">
        <f t="shared" si="45"/>
        <v>0</v>
      </c>
      <c r="DS159" s="114">
        <f t="shared" si="45"/>
        <v>0</v>
      </c>
      <c r="DT159" s="114">
        <f t="shared" si="45"/>
        <v>0</v>
      </c>
      <c r="DU159" s="114">
        <f t="shared" si="45"/>
        <v>0</v>
      </c>
      <c r="DV159" s="114">
        <f t="shared" si="45"/>
        <v>0</v>
      </c>
      <c r="DW159" s="114">
        <f t="shared" si="45"/>
        <v>0</v>
      </c>
      <c r="DX159" s="117">
        <f t="shared" si="45"/>
        <v>0</v>
      </c>
      <c r="DY159" s="117">
        <f t="shared" si="28"/>
        <v>0</v>
      </c>
      <c r="DZ159" s="261">
        <f t="shared" si="46"/>
        <v>0</v>
      </c>
      <c r="EA159" s="170"/>
      <c r="EB159" s="169">
        <f t="shared" si="47"/>
        <v>0</v>
      </c>
      <c r="EC159" s="114">
        <f t="shared" si="47"/>
        <v>0</v>
      </c>
      <c r="ED159" s="114">
        <f t="shared" si="47"/>
        <v>0</v>
      </c>
      <c r="EE159" s="114">
        <f t="shared" si="47"/>
        <v>0</v>
      </c>
      <c r="EF159" s="114">
        <f t="shared" si="47"/>
        <v>0</v>
      </c>
      <c r="EG159" s="114">
        <f t="shared" si="47"/>
        <v>0</v>
      </c>
      <c r="EH159" s="114">
        <f t="shared" si="47"/>
        <v>0</v>
      </c>
      <c r="EI159" s="114">
        <f t="shared" si="47"/>
        <v>0</v>
      </c>
      <c r="EJ159" s="114">
        <f t="shared" si="47"/>
        <v>0</v>
      </c>
      <c r="EK159" s="114">
        <f t="shared" si="47"/>
        <v>0</v>
      </c>
      <c r="EL159" s="114">
        <f t="shared" si="47"/>
        <v>0</v>
      </c>
      <c r="EM159" s="114">
        <f t="shared" si="47"/>
        <v>0</v>
      </c>
      <c r="EN159" s="114">
        <f t="shared" si="47"/>
        <v>0</v>
      </c>
      <c r="EO159" s="114">
        <f t="shared" si="47"/>
        <v>0</v>
      </c>
      <c r="EP159" s="117">
        <f t="shared" si="47"/>
        <v>0</v>
      </c>
      <c r="EQ159" s="117">
        <f t="shared" si="29"/>
        <v>0</v>
      </c>
      <c r="ER159" s="261">
        <f t="shared" si="48"/>
        <v>0</v>
      </c>
      <c r="ES159" s="170"/>
      <c r="ET159" s="169">
        <f t="shared" si="49"/>
        <v>0</v>
      </c>
      <c r="EU159" s="114">
        <f t="shared" si="49"/>
        <v>0</v>
      </c>
      <c r="EV159" s="114">
        <f t="shared" si="49"/>
        <v>0</v>
      </c>
      <c r="EW159" s="114">
        <f t="shared" si="49"/>
        <v>0</v>
      </c>
      <c r="EX159" s="114">
        <f t="shared" si="49"/>
        <v>0</v>
      </c>
      <c r="EY159" s="114">
        <f t="shared" si="49"/>
        <v>0</v>
      </c>
      <c r="EZ159" s="114">
        <f t="shared" si="49"/>
        <v>0</v>
      </c>
      <c r="FA159" s="114">
        <f t="shared" si="49"/>
        <v>0</v>
      </c>
      <c r="FB159" s="114">
        <f t="shared" si="49"/>
        <v>0</v>
      </c>
      <c r="FC159" s="114">
        <f t="shared" si="49"/>
        <v>0</v>
      </c>
      <c r="FD159" s="114">
        <f t="shared" si="49"/>
        <v>0</v>
      </c>
      <c r="FE159" s="114">
        <f t="shared" si="49"/>
        <v>0</v>
      </c>
      <c r="FF159" s="114">
        <f t="shared" si="49"/>
        <v>0</v>
      </c>
      <c r="FG159" s="114">
        <f t="shared" si="49"/>
        <v>0</v>
      </c>
      <c r="FH159" s="117">
        <f t="shared" si="49"/>
        <v>0</v>
      </c>
      <c r="FI159" s="117">
        <f t="shared" si="30"/>
        <v>0</v>
      </c>
      <c r="FJ159" s="261">
        <f t="shared" si="50"/>
        <v>0</v>
      </c>
      <c r="FK159" s="170"/>
      <c r="FL159" s="169">
        <f t="shared" si="51"/>
        <v>0</v>
      </c>
      <c r="FM159" s="114">
        <f t="shared" si="51"/>
        <v>0</v>
      </c>
      <c r="FN159" s="114">
        <f t="shared" si="51"/>
        <v>0</v>
      </c>
      <c r="FO159" s="114">
        <f t="shared" si="51"/>
        <v>0</v>
      </c>
      <c r="FP159" s="114">
        <f t="shared" si="51"/>
        <v>0</v>
      </c>
      <c r="FQ159" s="114">
        <f t="shared" si="51"/>
        <v>0</v>
      </c>
      <c r="FR159" s="114">
        <f t="shared" si="51"/>
        <v>0</v>
      </c>
      <c r="FS159" s="114">
        <f t="shared" si="51"/>
        <v>0</v>
      </c>
      <c r="FT159" s="114">
        <f t="shared" si="51"/>
        <v>0</v>
      </c>
      <c r="FU159" s="114">
        <f t="shared" si="51"/>
        <v>0</v>
      </c>
      <c r="FV159" s="114">
        <f t="shared" si="51"/>
        <v>0</v>
      </c>
      <c r="FW159" s="114">
        <f t="shared" si="51"/>
        <v>0</v>
      </c>
      <c r="FX159" s="114">
        <f t="shared" si="51"/>
        <v>0</v>
      </c>
      <c r="FY159" s="114">
        <f t="shared" si="51"/>
        <v>0</v>
      </c>
      <c r="FZ159" s="117">
        <f t="shared" si="51"/>
        <v>0</v>
      </c>
      <c r="GA159" s="117">
        <f t="shared" si="31"/>
        <v>0</v>
      </c>
      <c r="GB159" s="261">
        <f t="shared" si="52"/>
        <v>0</v>
      </c>
      <c r="GC159" s="170"/>
      <c r="GD159" s="169">
        <f t="shared" si="53"/>
        <v>0</v>
      </c>
      <c r="GE159" s="114">
        <f t="shared" si="53"/>
        <v>0</v>
      </c>
      <c r="GF159" s="114">
        <f t="shared" si="53"/>
        <v>0</v>
      </c>
      <c r="GG159" s="114">
        <f t="shared" si="53"/>
        <v>0</v>
      </c>
      <c r="GH159" s="114">
        <f t="shared" si="53"/>
        <v>0</v>
      </c>
      <c r="GI159" s="114">
        <f t="shared" si="53"/>
        <v>0</v>
      </c>
      <c r="GJ159" s="114">
        <f t="shared" si="53"/>
        <v>0</v>
      </c>
      <c r="GK159" s="114">
        <f t="shared" si="53"/>
        <v>0</v>
      </c>
      <c r="GL159" s="114">
        <f t="shared" si="53"/>
        <v>0</v>
      </c>
      <c r="GM159" s="114">
        <f t="shared" si="53"/>
        <v>0</v>
      </c>
      <c r="GN159" s="114">
        <f t="shared" si="53"/>
        <v>0</v>
      </c>
      <c r="GO159" s="114">
        <f t="shared" si="53"/>
        <v>0</v>
      </c>
      <c r="GP159" s="114">
        <f t="shared" si="53"/>
        <v>0</v>
      </c>
      <c r="GQ159" s="114">
        <f t="shared" si="53"/>
        <v>0</v>
      </c>
      <c r="GR159" s="117">
        <f t="shared" si="53"/>
        <v>0</v>
      </c>
      <c r="GS159" s="117">
        <f t="shared" si="32"/>
        <v>0</v>
      </c>
      <c r="GT159" s="261">
        <f t="shared" si="54"/>
        <v>0</v>
      </c>
    </row>
    <row r="160" spans="1:202" x14ac:dyDescent="0.25">
      <c r="A160" s="112" t="s">
        <v>47</v>
      </c>
      <c r="B160" s="719" t="s">
        <v>93</v>
      </c>
      <c r="C160" s="720">
        <v>23380</v>
      </c>
      <c r="D160" s="719"/>
      <c r="E160" s="720"/>
      <c r="F160" s="169">
        <f t="shared" si="33"/>
        <v>0</v>
      </c>
      <c r="G160" s="114">
        <f t="shared" si="33"/>
        <v>0</v>
      </c>
      <c r="H160" s="114">
        <f t="shared" si="33"/>
        <v>0</v>
      </c>
      <c r="I160" s="114">
        <f t="shared" si="33"/>
        <v>0</v>
      </c>
      <c r="J160" s="114">
        <f t="shared" si="33"/>
        <v>0</v>
      </c>
      <c r="K160" s="114">
        <f t="shared" si="33"/>
        <v>0</v>
      </c>
      <c r="L160" s="114">
        <f t="shared" si="33"/>
        <v>0</v>
      </c>
      <c r="M160" s="114">
        <f t="shared" si="33"/>
        <v>0</v>
      </c>
      <c r="N160" s="114">
        <f t="shared" si="33"/>
        <v>0</v>
      </c>
      <c r="O160" s="114">
        <f t="shared" si="33"/>
        <v>0</v>
      </c>
      <c r="P160" s="114">
        <f t="shared" si="33"/>
        <v>0</v>
      </c>
      <c r="Q160" s="114">
        <f t="shared" si="33"/>
        <v>0</v>
      </c>
      <c r="R160" s="114">
        <f t="shared" si="33"/>
        <v>0</v>
      </c>
      <c r="S160" s="114">
        <f t="shared" si="33"/>
        <v>0</v>
      </c>
      <c r="T160" s="117">
        <f t="shared" si="33"/>
        <v>0</v>
      </c>
      <c r="U160" s="117">
        <f t="shared" si="33"/>
        <v>0</v>
      </c>
      <c r="V160" s="261">
        <f t="shared" si="34"/>
        <v>0</v>
      </c>
      <c r="W160" s="167"/>
      <c r="X160" s="169">
        <f t="shared" si="35"/>
        <v>0</v>
      </c>
      <c r="Y160" s="114">
        <f t="shared" si="35"/>
        <v>0</v>
      </c>
      <c r="Z160" s="114">
        <f t="shared" si="35"/>
        <v>0</v>
      </c>
      <c r="AA160" s="114">
        <f t="shared" si="35"/>
        <v>0</v>
      </c>
      <c r="AB160" s="114">
        <f t="shared" si="35"/>
        <v>0</v>
      </c>
      <c r="AC160" s="114">
        <f t="shared" si="35"/>
        <v>0</v>
      </c>
      <c r="AD160" s="114">
        <f t="shared" si="35"/>
        <v>0</v>
      </c>
      <c r="AE160" s="114">
        <f t="shared" si="35"/>
        <v>0</v>
      </c>
      <c r="AF160" s="114">
        <f t="shared" si="35"/>
        <v>0</v>
      </c>
      <c r="AG160" s="114">
        <f t="shared" si="35"/>
        <v>0</v>
      </c>
      <c r="AH160" s="114">
        <f t="shared" si="35"/>
        <v>0</v>
      </c>
      <c r="AI160" s="114">
        <f t="shared" si="35"/>
        <v>0</v>
      </c>
      <c r="AJ160" s="114">
        <f t="shared" si="35"/>
        <v>0</v>
      </c>
      <c r="AK160" s="114">
        <f t="shared" si="35"/>
        <v>0</v>
      </c>
      <c r="AL160" s="117">
        <f t="shared" si="35"/>
        <v>0</v>
      </c>
      <c r="AM160" s="117">
        <f t="shared" si="23"/>
        <v>0</v>
      </c>
      <c r="AN160" s="261">
        <f t="shared" si="36"/>
        <v>0</v>
      </c>
      <c r="AO160" s="170"/>
      <c r="AP160" s="169">
        <f t="shared" si="37"/>
        <v>0</v>
      </c>
      <c r="AQ160" s="114">
        <f t="shared" si="37"/>
        <v>0</v>
      </c>
      <c r="AR160" s="114">
        <f t="shared" si="37"/>
        <v>0</v>
      </c>
      <c r="AS160" s="114">
        <f t="shared" si="37"/>
        <v>0</v>
      </c>
      <c r="AT160" s="114">
        <f t="shared" si="37"/>
        <v>0</v>
      </c>
      <c r="AU160" s="114">
        <f t="shared" si="37"/>
        <v>0</v>
      </c>
      <c r="AV160" s="114">
        <f t="shared" si="37"/>
        <v>0</v>
      </c>
      <c r="AW160" s="114">
        <f t="shared" si="37"/>
        <v>0</v>
      </c>
      <c r="AX160" s="114">
        <f t="shared" si="37"/>
        <v>0</v>
      </c>
      <c r="AY160" s="114">
        <f t="shared" si="37"/>
        <v>0</v>
      </c>
      <c r="AZ160" s="114">
        <f t="shared" si="37"/>
        <v>0</v>
      </c>
      <c r="BA160" s="114">
        <f t="shared" si="37"/>
        <v>0</v>
      </c>
      <c r="BB160" s="114">
        <f t="shared" si="37"/>
        <v>0</v>
      </c>
      <c r="BC160" s="114">
        <f t="shared" si="37"/>
        <v>0</v>
      </c>
      <c r="BD160" s="117">
        <f t="shared" si="37"/>
        <v>0</v>
      </c>
      <c r="BE160" s="117">
        <f t="shared" si="24"/>
        <v>0</v>
      </c>
      <c r="BF160" s="261">
        <f t="shared" si="38"/>
        <v>0</v>
      </c>
      <c r="BG160" s="170"/>
      <c r="BH160" s="169">
        <f t="shared" si="39"/>
        <v>0</v>
      </c>
      <c r="BI160" s="114">
        <f t="shared" si="39"/>
        <v>0</v>
      </c>
      <c r="BJ160" s="114">
        <f t="shared" si="39"/>
        <v>0</v>
      </c>
      <c r="BK160" s="114">
        <f t="shared" si="39"/>
        <v>0</v>
      </c>
      <c r="BL160" s="114">
        <f t="shared" si="39"/>
        <v>0</v>
      </c>
      <c r="BM160" s="114">
        <f t="shared" si="39"/>
        <v>0</v>
      </c>
      <c r="BN160" s="114">
        <f t="shared" si="39"/>
        <v>0</v>
      </c>
      <c r="BO160" s="114">
        <f t="shared" si="39"/>
        <v>0</v>
      </c>
      <c r="BP160" s="114">
        <f t="shared" si="39"/>
        <v>0</v>
      </c>
      <c r="BQ160" s="114">
        <f t="shared" si="39"/>
        <v>0</v>
      </c>
      <c r="BR160" s="114">
        <f t="shared" si="39"/>
        <v>0</v>
      </c>
      <c r="BS160" s="114">
        <f t="shared" si="39"/>
        <v>0</v>
      </c>
      <c r="BT160" s="114">
        <f t="shared" si="39"/>
        <v>0</v>
      </c>
      <c r="BU160" s="114">
        <f t="shared" si="39"/>
        <v>0</v>
      </c>
      <c r="BV160" s="117">
        <f t="shared" si="39"/>
        <v>0</v>
      </c>
      <c r="BW160" s="117">
        <f t="shared" si="25"/>
        <v>0</v>
      </c>
      <c r="BX160" s="261">
        <f t="shared" si="40"/>
        <v>0</v>
      </c>
      <c r="BY160" s="170"/>
      <c r="BZ160" s="169">
        <f t="shared" si="41"/>
        <v>0</v>
      </c>
      <c r="CA160" s="114">
        <f t="shared" si="41"/>
        <v>0</v>
      </c>
      <c r="CB160" s="114">
        <f t="shared" si="41"/>
        <v>0</v>
      </c>
      <c r="CC160" s="114">
        <f t="shared" si="41"/>
        <v>0</v>
      </c>
      <c r="CD160" s="114">
        <f t="shared" si="41"/>
        <v>0</v>
      </c>
      <c r="CE160" s="114">
        <f t="shared" si="41"/>
        <v>0</v>
      </c>
      <c r="CF160" s="114">
        <f t="shared" si="41"/>
        <v>0</v>
      </c>
      <c r="CG160" s="114">
        <f t="shared" si="41"/>
        <v>0</v>
      </c>
      <c r="CH160" s="114">
        <f t="shared" si="41"/>
        <v>0</v>
      </c>
      <c r="CI160" s="114">
        <f t="shared" si="41"/>
        <v>0</v>
      </c>
      <c r="CJ160" s="114">
        <f t="shared" si="41"/>
        <v>0</v>
      </c>
      <c r="CK160" s="114">
        <f t="shared" si="41"/>
        <v>0</v>
      </c>
      <c r="CL160" s="114">
        <f t="shared" si="41"/>
        <v>0</v>
      </c>
      <c r="CM160" s="114">
        <f t="shared" si="41"/>
        <v>0</v>
      </c>
      <c r="CN160" s="117">
        <f t="shared" si="41"/>
        <v>0</v>
      </c>
      <c r="CO160" s="117">
        <f t="shared" si="26"/>
        <v>0</v>
      </c>
      <c r="CP160" s="261">
        <f t="shared" si="42"/>
        <v>0</v>
      </c>
      <c r="CQ160" s="170"/>
      <c r="CR160" s="169">
        <f t="shared" si="43"/>
        <v>0</v>
      </c>
      <c r="CS160" s="114">
        <f t="shared" si="43"/>
        <v>0</v>
      </c>
      <c r="CT160" s="114">
        <f t="shared" si="43"/>
        <v>0</v>
      </c>
      <c r="CU160" s="114">
        <f t="shared" si="43"/>
        <v>0</v>
      </c>
      <c r="CV160" s="114">
        <f t="shared" si="43"/>
        <v>0</v>
      </c>
      <c r="CW160" s="114">
        <f t="shared" si="43"/>
        <v>0</v>
      </c>
      <c r="CX160" s="114">
        <f t="shared" si="43"/>
        <v>0</v>
      </c>
      <c r="CY160" s="114">
        <f t="shared" si="43"/>
        <v>0</v>
      </c>
      <c r="CZ160" s="114">
        <f t="shared" si="43"/>
        <v>0</v>
      </c>
      <c r="DA160" s="114">
        <f t="shared" si="43"/>
        <v>0</v>
      </c>
      <c r="DB160" s="114">
        <f t="shared" si="43"/>
        <v>0</v>
      </c>
      <c r="DC160" s="114">
        <f t="shared" si="43"/>
        <v>0</v>
      </c>
      <c r="DD160" s="114">
        <f t="shared" si="43"/>
        <v>0</v>
      </c>
      <c r="DE160" s="114">
        <f t="shared" si="43"/>
        <v>0</v>
      </c>
      <c r="DF160" s="117">
        <f t="shared" si="43"/>
        <v>0</v>
      </c>
      <c r="DG160" s="117">
        <f t="shared" si="27"/>
        <v>0</v>
      </c>
      <c r="DH160" s="261">
        <f t="shared" si="44"/>
        <v>0</v>
      </c>
      <c r="DI160" s="170"/>
      <c r="DJ160" s="169">
        <f t="shared" si="45"/>
        <v>0</v>
      </c>
      <c r="DK160" s="114">
        <f t="shared" si="45"/>
        <v>0</v>
      </c>
      <c r="DL160" s="114">
        <f t="shared" si="45"/>
        <v>0</v>
      </c>
      <c r="DM160" s="114">
        <f t="shared" si="45"/>
        <v>0</v>
      </c>
      <c r="DN160" s="114">
        <f t="shared" si="45"/>
        <v>0</v>
      </c>
      <c r="DO160" s="114">
        <f t="shared" si="45"/>
        <v>0</v>
      </c>
      <c r="DP160" s="114">
        <f t="shared" si="45"/>
        <v>0</v>
      </c>
      <c r="DQ160" s="114">
        <f t="shared" si="45"/>
        <v>0</v>
      </c>
      <c r="DR160" s="114">
        <f t="shared" si="45"/>
        <v>0</v>
      </c>
      <c r="DS160" s="114">
        <f t="shared" si="45"/>
        <v>0</v>
      </c>
      <c r="DT160" s="114">
        <f t="shared" si="45"/>
        <v>0</v>
      </c>
      <c r="DU160" s="114">
        <f t="shared" si="45"/>
        <v>0</v>
      </c>
      <c r="DV160" s="114">
        <f t="shared" si="45"/>
        <v>0</v>
      </c>
      <c r="DW160" s="114">
        <f t="shared" si="45"/>
        <v>0</v>
      </c>
      <c r="DX160" s="117">
        <f t="shared" si="45"/>
        <v>0</v>
      </c>
      <c r="DY160" s="117">
        <f t="shared" si="28"/>
        <v>0</v>
      </c>
      <c r="DZ160" s="261">
        <f t="shared" si="46"/>
        <v>0</v>
      </c>
      <c r="EA160" s="170"/>
      <c r="EB160" s="169">
        <f t="shared" si="47"/>
        <v>0</v>
      </c>
      <c r="EC160" s="114">
        <f t="shared" si="47"/>
        <v>0</v>
      </c>
      <c r="ED160" s="114">
        <f t="shared" si="47"/>
        <v>0</v>
      </c>
      <c r="EE160" s="114">
        <f t="shared" si="47"/>
        <v>0</v>
      </c>
      <c r="EF160" s="114">
        <f t="shared" si="47"/>
        <v>0</v>
      </c>
      <c r="EG160" s="114">
        <f t="shared" si="47"/>
        <v>0</v>
      </c>
      <c r="EH160" s="114">
        <f t="shared" si="47"/>
        <v>0</v>
      </c>
      <c r="EI160" s="114">
        <f t="shared" si="47"/>
        <v>0</v>
      </c>
      <c r="EJ160" s="114">
        <f t="shared" si="47"/>
        <v>0</v>
      </c>
      <c r="EK160" s="114">
        <f t="shared" si="47"/>
        <v>0</v>
      </c>
      <c r="EL160" s="114">
        <f t="shared" si="47"/>
        <v>0</v>
      </c>
      <c r="EM160" s="114">
        <f t="shared" si="47"/>
        <v>0</v>
      </c>
      <c r="EN160" s="114">
        <f t="shared" si="47"/>
        <v>0</v>
      </c>
      <c r="EO160" s="114">
        <f t="shared" si="47"/>
        <v>0</v>
      </c>
      <c r="EP160" s="117">
        <f t="shared" si="47"/>
        <v>0</v>
      </c>
      <c r="EQ160" s="117">
        <f t="shared" si="29"/>
        <v>0</v>
      </c>
      <c r="ER160" s="261">
        <f t="shared" si="48"/>
        <v>0</v>
      </c>
      <c r="ES160" s="170"/>
      <c r="ET160" s="169">
        <f t="shared" si="49"/>
        <v>0</v>
      </c>
      <c r="EU160" s="114">
        <f t="shared" si="49"/>
        <v>0</v>
      </c>
      <c r="EV160" s="114">
        <f t="shared" si="49"/>
        <v>0</v>
      </c>
      <c r="EW160" s="114">
        <f t="shared" si="49"/>
        <v>0</v>
      </c>
      <c r="EX160" s="114">
        <f t="shared" si="49"/>
        <v>0</v>
      </c>
      <c r="EY160" s="114">
        <f t="shared" si="49"/>
        <v>0</v>
      </c>
      <c r="EZ160" s="114">
        <f t="shared" si="49"/>
        <v>0</v>
      </c>
      <c r="FA160" s="114">
        <f t="shared" si="49"/>
        <v>0</v>
      </c>
      <c r="FB160" s="114">
        <f t="shared" si="49"/>
        <v>0</v>
      </c>
      <c r="FC160" s="114">
        <f t="shared" si="49"/>
        <v>0</v>
      </c>
      <c r="FD160" s="114">
        <f t="shared" si="49"/>
        <v>0</v>
      </c>
      <c r="FE160" s="114">
        <f t="shared" si="49"/>
        <v>0</v>
      </c>
      <c r="FF160" s="114">
        <f t="shared" si="49"/>
        <v>0</v>
      </c>
      <c r="FG160" s="114">
        <f t="shared" si="49"/>
        <v>0</v>
      </c>
      <c r="FH160" s="117">
        <f t="shared" si="49"/>
        <v>0</v>
      </c>
      <c r="FI160" s="117">
        <f t="shared" si="30"/>
        <v>0</v>
      </c>
      <c r="FJ160" s="261">
        <f t="shared" si="50"/>
        <v>0</v>
      </c>
      <c r="FK160" s="170"/>
      <c r="FL160" s="169">
        <f t="shared" si="51"/>
        <v>0</v>
      </c>
      <c r="FM160" s="114">
        <f t="shared" si="51"/>
        <v>0</v>
      </c>
      <c r="FN160" s="114">
        <f t="shared" si="51"/>
        <v>0</v>
      </c>
      <c r="FO160" s="114">
        <f t="shared" si="51"/>
        <v>0</v>
      </c>
      <c r="FP160" s="114">
        <f t="shared" si="51"/>
        <v>0</v>
      </c>
      <c r="FQ160" s="114">
        <f t="shared" si="51"/>
        <v>0</v>
      </c>
      <c r="FR160" s="114">
        <f t="shared" si="51"/>
        <v>0</v>
      </c>
      <c r="FS160" s="114">
        <f t="shared" si="51"/>
        <v>0</v>
      </c>
      <c r="FT160" s="114">
        <f t="shared" si="51"/>
        <v>0</v>
      </c>
      <c r="FU160" s="114">
        <f t="shared" si="51"/>
        <v>0</v>
      </c>
      <c r="FV160" s="114">
        <f t="shared" si="51"/>
        <v>0</v>
      </c>
      <c r="FW160" s="114">
        <f t="shared" si="51"/>
        <v>0</v>
      </c>
      <c r="FX160" s="114">
        <f t="shared" si="51"/>
        <v>0</v>
      </c>
      <c r="FY160" s="114">
        <f t="shared" si="51"/>
        <v>0</v>
      </c>
      <c r="FZ160" s="117">
        <f t="shared" si="51"/>
        <v>0</v>
      </c>
      <c r="GA160" s="117">
        <f t="shared" si="31"/>
        <v>0</v>
      </c>
      <c r="GB160" s="261">
        <f t="shared" si="52"/>
        <v>0</v>
      </c>
      <c r="GC160" s="170"/>
      <c r="GD160" s="169">
        <f t="shared" si="53"/>
        <v>0</v>
      </c>
      <c r="GE160" s="114">
        <f t="shared" si="53"/>
        <v>0</v>
      </c>
      <c r="GF160" s="114">
        <f t="shared" si="53"/>
        <v>0</v>
      </c>
      <c r="GG160" s="114">
        <f t="shared" si="53"/>
        <v>0</v>
      </c>
      <c r="GH160" s="114">
        <f t="shared" si="53"/>
        <v>0</v>
      </c>
      <c r="GI160" s="114">
        <f t="shared" si="53"/>
        <v>0</v>
      </c>
      <c r="GJ160" s="114">
        <f t="shared" si="53"/>
        <v>0</v>
      </c>
      <c r="GK160" s="114">
        <f t="shared" si="53"/>
        <v>0</v>
      </c>
      <c r="GL160" s="114">
        <f t="shared" si="53"/>
        <v>0</v>
      </c>
      <c r="GM160" s="114">
        <f t="shared" si="53"/>
        <v>0</v>
      </c>
      <c r="GN160" s="114">
        <f t="shared" si="53"/>
        <v>0</v>
      </c>
      <c r="GO160" s="114">
        <f t="shared" si="53"/>
        <v>0</v>
      </c>
      <c r="GP160" s="114">
        <f t="shared" si="53"/>
        <v>0</v>
      </c>
      <c r="GQ160" s="114">
        <f t="shared" si="53"/>
        <v>0</v>
      </c>
      <c r="GR160" s="117">
        <f t="shared" si="53"/>
        <v>0</v>
      </c>
      <c r="GS160" s="117">
        <f t="shared" si="32"/>
        <v>0</v>
      </c>
      <c r="GT160" s="261">
        <f t="shared" si="54"/>
        <v>0</v>
      </c>
    </row>
    <row r="161" spans="1:202" x14ac:dyDescent="0.25">
      <c r="A161" s="112" t="s">
        <v>48</v>
      </c>
      <c r="B161" s="726"/>
      <c r="C161" s="723"/>
      <c r="D161" s="726"/>
      <c r="E161" s="723"/>
      <c r="F161" s="169">
        <f t="shared" si="33"/>
        <v>0</v>
      </c>
      <c r="G161" s="114">
        <f t="shared" si="33"/>
        <v>0</v>
      </c>
      <c r="H161" s="114">
        <f t="shared" si="33"/>
        <v>0</v>
      </c>
      <c r="I161" s="114">
        <f t="shared" si="33"/>
        <v>0</v>
      </c>
      <c r="J161" s="114">
        <f t="shared" si="33"/>
        <v>0</v>
      </c>
      <c r="K161" s="114">
        <f t="shared" si="33"/>
        <v>0</v>
      </c>
      <c r="L161" s="114">
        <f t="shared" si="33"/>
        <v>0</v>
      </c>
      <c r="M161" s="114">
        <f t="shared" si="33"/>
        <v>0</v>
      </c>
      <c r="N161" s="114">
        <f t="shared" si="33"/>
        <v>0</v>
      </c>
      <c r="O161" s="114">
        <f t="shared" si="33"/>
        <v>0</v>
      </c>
      <c r="P161" s="114">
        <f t="shared" si="33"/>
        <v>0</v>
      </c>
      <c r="Q161" s="114">
        <f t="shared" si="33"/>
        <v>0</v>
      </c>
      <c r="R161" s="114">
        <f t="shared" si="33"/>
        <v>0</v>
      </c>
      <c r="S161" s="114">
        <f t="shared" si="33"/>
        <v>0</v>
      </c>
      <c r="T161" s="117">
        <f t="shared" si="33"/>
        <v>0</v>
      </c>
      <c r="U161" s="117">
        <f t="shared" si="33"/>
        <v>0</v>
      </c>
      <c r="V161" s="261">
        <f t="shared" si="34"/>
        <v>0</v>
      </c>
      <c r="W161" s="167"/>
      <c r="X161" s="169">
        <f t="shared" si="35"/>
        <v>0</v>
      </c>
      <c r="Y161" s="114">
        <f t="shared" si="35"/>
        <v>0</v>
      </c>
      <c r="Z161" s="114">
        <f t="shared" si="35"/>
        <v>0</v>
      </c>
      <c r="AA161" s="114">
        <f t="shared" si="35"/>
        <v>0</v>
      </c>
      <c r="AB161" s="114">
        <f t="shared" si="35"/>
        <v>0</v>
      </c>
      <c r="AC161" s="114">
        <f t="shared" si="35"/>
        <v>0</v>
      </c>
      <c r="AD161" s="114">
        <f t="shared" si="35"/>
        <v>0</v>
      </c>
      <c r="AE161" s="114">
        <f t="shared" si="35"/>
        <v>0</v>
      </c>
      <c r="AF161" s="114">
        <f t="shared" si="35"/>
        <v>0</v>
      </c>
      <c r="AG161" s="114">
        <f t="shared" si="35"/>
        <v>0</v>
      </c>
      <c r="AH161" s="114">
        <f t="shared" si="35"/>
        <v>0</v>
      </c>
      <c r="AI161" s="114">
        <f t="shared" si="35"/>
        <v>0</v>
      </c>
      <c r="AJ161" s="114">
        <f t="shared" si="35"/>
        <v>0</v>
      </c>
      <c r="AK161" s="114">
        <f t="shared" si="35"/>
        <v>0</v>
      </c>
      <c r="AL161" s="117">
        <f t="shared" si="35"/>
        <v>0</v>
      </c>
      <c r="AM161" s="117">
        <f t="shared" si="23"/>
        <v>0</v>
      </c>
      <c r="AN161" s="261">
        <f t="shared" si="36"/>
        <v>0</v>
      </c>
      <c r="AO161" s="170"/>
      <c r="AP161" s="169">
        <f t="shared" si="37"/>
        <v>0</v>
      </c>
      <c r="AQ161" s="114">
        <f t="shared" si="37"/>
        <v>0</v>
      </c>
      <c r="AR161" s="114">
        <f t="shared" si="37"/>
        <v>0</v>
      </c>
      <c r="AS161" s="114">
        <f t="shared" si="37"/>
        <v>0</v>
      </c>
      <c r="AT161" s="114">
        <f t="shared" si="37"/>
        <v>0</v>
      </c>
      <c r="AU161" s="114">
        <f t="shared" si="37"/>
        <v>0</v>
      </c>
      <c r="AV161" s="114">
        <f t="shared" si="37"/>
        <v>0</v>
      </c>
      <c r="AW161" s="114">
        <f t="shared" si="37"/>
        <v>0</v>
      </c>
      <c r="AX161" s="114">
        <f t="shared" si="37"/>
        <v>0</v>
      </c>
      <c r="AY161" s="114">
        <f t="shared" si="37"/>
        <v>0</v>
      </c>
      <c r="AZ161" s="114">
        <f t="shared" si="37"/>
        <v>0</v>
      </c>
      <c r="BA161" s="114">
        <f t="shared" si="37"/>
        <v>0</v>
      </c>
      <c r="BB161" s="114">
        <f t="shared" si="37"/>
        <v>0</v>
      </c>
      <c r="BC161" s="114">
        <f t="shared" si="37"/>
        <v>0</v>
      </c>
      <c r="BD161" s="117">
        <f t="shared" si="37"/>
        <v>0</v>
      </c>
      <c r="BE161" s="117">
        <f t="shared" si="24"/>
        <v>0</v>
      </c>
      <c r="BF161" s="261">
        <f t="shared" si="38"/>
        <v>0</v>
      </c>
      <c r="BG161" s="170"/>
      <c r="BH161" s="169">
        <f t="shared" si="39"/>
        <v>0</v>
      </c>
      <c r="BI161" s="114">
        <f t="shared" si="39"/>
        <v>0</v>
      </c>
      <c r="BJ161" s="114">
        <f t="shared" si="39"/>
        <v>0</v>
      </c>
      <c r="BK161" s="114">
        <f t="shared" si="39"/>
        <v>0</v>
      </c>
      <c r="BL161" s="114">
        <f t="shared" si="39"/>
        <v>0</v>
      </c>
      <c r="BM161" s="114">
        <f t="shared" si="39"/>
        <v>0</v>
      </c>
      <c r="BN161" s="114">
        <f t="shared" si="39"/>
        <v>0</v>
      </c>
      <c r="BO161" s="114">
        <f t="shared" si="39"/>
        <v>0</v>
      </c>
      <c r="BP161" s="114">
        <f t="shared" si="39"/>
        <v>0</v>
      </c>
      <c r="BQ161" s="114">
        <f t="shared" si="39"/>
        <v>0</v>
      </c>
      <c r="BR161" s="114">
        <f t="shared" si="39"/>
        <v>0</v>
      </c>
      <c r="BS161" s="114">
        <f t="shared" si="39"/>
        <v>0</v>
      </c>
      <c r="BT161" s="114">
        <f t="shared" si="39"/>
        <v>0</v>
      </c>
      <c r="BU161" s="114">
        <f t="shared" si="39"/>
        <v>0</v>
      </c>
      <c r="BV161" s="117">
        <f t="shared" si="39"/>
        <v>0</v>
      </c>
      <c r="BW161" s="117">
        <f t="shared" si="25"/>
        <v>0</v>
      </c>
      <c r="BX161" s="261">
        <f t="shared" si="40"/>
        <v>0</v>
      </c>
      <c r="BY161" s="170"/>
      <c r="BZ161" s="169">
        <f t="shared" si="41"/>
        <v>0</v>
      </c>
      <c r="CA161" s="114">
        <f t="shared" si="41"/>
        <v>0</v>
      </c>
      <c r="CB161" s="114">
        <f t="shared" si="41"/>
        <v>0</v>
      </c>
      <c r="CC161" s="114">
        <f t="shared" si="41"/>
        <v>0</v>
      </c>
      <c r="CD161" s="114">
        <f t="shared" si="41"/>
        <v>0</v>
      </c>
      <c r="CE161" s="114">
        <f t="shared" si="41"/>
        <v>0</v>
      </c>
      <c r="CF161" s="114">
        <f t="shared" si="41"/>
        <v>0</v>
      </c>
      <c r="CG161" s="114">
        <f t="shared" si="41"/>
        <v>0</v>
      </c>
      <c r="CH161" s="114">
        <f t="shared" si="41"/>
        <v>0</v>
      </c>
      <c r="CI161" s="114">
        <f t="shared" si="41"/>
        <v>0</v>
      </c>
      <c r="CJ161" s="114">
        <f t="shared" si="41"/>
        <v>0</v>
      </c>
      <c r="CK161" s="114">
        <f t="shared" si="41"/>
        <v>0</v>
      </c>
      <c r="CL161" s="114">
        <f t="shared" si="41"/>
        <v>0</v>
      </c>
      <c r="CM161" s="114">
        <f t="shared" si="41"/>
        <v>0</v>
      </c>
      <c r="CN161" s="117">
        <f t="shared" si="41"/>
        <v>0</v>
      </c>
      <c r="CO161" s="117">
        <f t="shared" si="26"/>
        <v>0</v>
      </c>
      <c r="CP161" s="261">
        <f t="shared" si="42"/>
        <v>0</v>
      </c>
      <c r="CQ161" s="170"/>
      <c r="CR161" s="169">
        <f t="shared" si="43"/>
        <v>0</v>
      </c>
      <c r="CS161" s="114">
        <f t="shared" si="43"/>
        <v>0</v>
      </c>
      <c r="CT161" s="114">
        <f t="shared" si="43"/>
        <v>0</v>
      </c>
      <c r="CU161" s="114">
        <f t="shared" si="43"/>
        <v>0</v>
      </c>
      <c r="CV161" s="114">
        <f t="shared" si="43"/>
        <v>0</v>
      </c>
      <c r="CW161" s="114">
        <f t="shared" si="43"/>
        <v>0</v>
      </c>
      <c r="CX161" s="114">
        <f t="shared" si="43"/>
        <v>0</v>
      </c>
      <c r="CY161" s="114">
        <f t="shared" si="43"/>
        <v>0</v>
      </c>
      <c r="CZ161" s="114">
        <f t="shared" si="43"/>
        <v>0</v>
      </c>
      <c r="DA161" s="114">
        <f t="shared" si="43"/>
        <v>0</v>
      </c>
      <c r="DB161" s="114">
        <f t="shared" si="43"/>
        <v>0</v>
      </c>
      <c r="DC161" s="114">
        <f t="shared" si="43"/>
        <v>0</v>
      </c>
      <c r="DD161" s="114">
        <f t="shared" si="43"/>
        <v>0</v>
      </c>
      <c r="DE161" s="114">
        <f t="shared" si="43"/>
        <v>0</v>
      </c>
      <c r="DF161" s="117">
        <f t="shared" si="43"/>
        <v>0</v>
      </c>
      <c r="DG161" s="117">
        <f t="shared" si="27"/>
        <v>0</v>
      </c>
      <c r="DH161" s="261">
        <f t="shared" si="44"/>
        <v>0</v>
      </c>
      <c r="DI161" s="170"/>
      <c r="DJ161" s="169">
        <f t="shared" si="45"/>
        <v>0</v>
      </c>
      <c r="DK161" s="114">
        <f t="shared" si="45"/>
        <v>0</v>
      </c>
      <c r="DL161" s="114">
        <f t="shared" si="45"/>
        <v>0</v>
      </c>
      <c r="DM161" s="114">
        <f t="shared" si="45"/>
        <v>0</v>
      </c>
      <c r="DN161" s="114">
        <f t="shared" si="45"/>
        <v>0</v>
      </c>
      <c r="DO161" s="114">
        <f t="shared" si="45"/>
        <v>0</v>
      </c>
      <c r="DP161" s="114">
        <f t="shared" si="45"/>
        <v>0</v>
      </c>
      <c r="DQ161" s="114">
        <f t="shared" si="45"/>
        <v>0</v>
      </c>
      <c r="DR161" s="114">
        <f t="shared" si="45"/>
        <v>0</v>
      </c>
      <c r="DS161" s="114">
        <f t="shared" si="45"/>
        <v>0</v>
      </c>
      <c r="DT161" s="114">
        <f t="shared" si="45"/>
        <v>0</v>
      </c>
      <c r="DU161" s="114">
        <f t="shared" si="45"/>
        <v>0</v>
      </c>
      <c r="DV161" s="114">
        <f t="shared" si="45"/>
        <v>0</v>
      </c>
      <c r="DW161" s="114">
        <f t="shared" si="45"/>
        <v>0</v>
      </c>
      <c r="DX161" s="117">
        <f t="shared" si="45"/>
        <v>0</v>
      </c>
      <c r="DY161" s="117">
        <f t="shared" si="28"/>
        <v>0</v>
      </c>
      <c r="DZ161" s="261">
        <f t="shared" si="46"/>
        <v>0</v>
      </c>
      <c r="EA161" s="170"/>
      <c r="EB161" s="169">
        <f t="shared" si="47"/>
        <v>0</v>
      </c>
      <c r="EC161" s="114">
        <f t="shared" si="47"/>
        <v>0</v>
      </c>
      <c r="ED161" s="114">
        <f t="shared" si="47"/>
        <v>0</v>
      </c>
      <c r="EE161" s="114">
        <f t="shared" si="47"/>
        <v>0</v>
      </c>
      <c r="EF161" s="114">
        <f t="shared" si="47"/>
        <v>0</v>
      </c>
      <c r="EG161" s="114">
        <f t="shared" si="47"/>
        <v>0</v>
      </c>
      <c r="EH161" s="114">
        <f t="shared" si="47"/>
        <v>0</v>
      </c>
      <c r="EI161" s="114">
        <f t="shared" si="47"/>
        <v>0</v>
      </c>
      <c r="EJ161" s="114">
        <f t="shared" si="47"/>
        <v>0</v>
      </c>
      <c r="EK161" s="114">
        <f t="shared" si="47"/>
        <v>0</v>
      </c>
      <c r="EL161" s="114">
        <f t="shared" si="47"/>
        <v>0</v>
      </c>
      <c r="EM161" s="114">
        <f t="shared" si="47"/>
        <v>0</v>
      </c>
      <c r="EN161" s="114">
        <f t="shared" si="47"/>
        <v>0</v>
      </c>
      <c r="EO161" s="114">
        <f t="shared" si="47"/>
        <v>0</v>
      </c>
      <c r="EP161" s="117">
        <f t="shared" si="47"/>
        <v>0</v>
      </c>
      <c r="EQ161" s="117">
        <f t="shared" si="29"/>
        <v>0</v>
      </c>
      <c r="ER161" s="261">
        <f t="shared" si="48"/>
        <v>0</v>
      </c>
      <c r="ES161" s="170"/>
      <c r="ET161" s="169">
        <f t="shared" si="49"/>
        <v>0</v>
      </c>
      <c r="EU161" s="114">
        <f t="shared" si="49"/>
        <v>0</v>
      </c>
      <c r="EV161" s="114">
        <f t="shared" si="49"/>
        <v>0</v>
      </c>
      <c r="EW161" s="114">
        <f t="shared" si="49"/>
        <v>0</v>
      </c>
      <c r="EX161" s="114">
        <f t="shared" si="49"/>
        <v>0</v>
      </c>
      <c r="EY161" s="114">
        <f t="shared" si="49"/>
        <v>0</v>
      </c>
      <c r="EZ161" s="114">
        <f t="shared" si="49"/>
        <v>0</v>
      </c>
      <c r="FA161" s="114">
        <f t="shared" si="49"/>
        <v>0</v>
      </c>
      <c r="FB161" s="114">
        <f t="shared" si="49"/>
        <v>0</v>
      </c>
      <c r="FC161" s="114">
        <f t="shared" si="49"/>
        <v>0</v>
      </c>
      <c r="FD161" s="114">
        <f t="shared" si="49"/>
        <v>0</v>
      </c>
      <c r="FE161" s="114">
        <f t="shared" si="49"/>
        <v>0</v>
      </c>
      <c r="FF161" s="114">
        <f t="shared" si="49"/>
        <v>0</v>
      </c>
      <c r="FG161" s="114">
        <f t="shared" si="49"/>
        <v>0</v>
      </c>
      <c r="FH161" s="117">
        <f t="shared" si="49"/>
        <v>0</v>
      </c>
      <c r="FI161" s="117">
        <f t="shared" si="30"/>
        <v>0</v>
      </c>
      <c r="FJ161" s="261">
        <f t="shared" si="50"/>
        <v>0</v>
      </c>
      <c r="FK161" s="170"/>
      <c r="FL161" s="169">
        <f t="shared" si="51"/>
        <v>0</v>
      </c>
      <c r="FM161" s="114">
        <f t="shared" si="51"/>
        <v>0</v>
      </c>
      <c r="FN161" s="114">
        <f t="shared" si="51"/>
        <v>0</v>
      </c>
      <c r="FO161" s="114">
        <f t="shared" si="51"/>
        <v>0</v>
      </c>
      <c r="FP161" s="114">
        <f t="shared" si="51"/>
        <v>0</v>
      </c>
      <c r="FQ161" s="114">
        <f t="shared" si="51"/>
        <v>0</v>
      </c>
      <c r="FR161" s="114">
        <f t="shared" si="51"/>
        <v>0</v>
      </c>
      <c r="FS161" s="114">
        <f t="shared" si="51"/>
        <v>0</v>
      </c>
      <c r="FT161" s="114">
        <f t="shared" si="51"/>
        <v>0</v>
      </c>
      <c r="FU161" s="114">
        <f t="shared" si="51"/>
        <v>0</v>
      </c>
      <c r="FV161" s="114">
        <f t="shared" si="51"/>
        <v>0</v>
      </c>
      <c r="FW161" s="114">
        <f t="shared" si="51"/>
        <v>0</v>
      </c>
      <c r="FX161" s="114">
        <f t="shared" si="51"/>
        <v>0</v>
      </c>
      <c r="FY161" s="114">
        <f t="shared" si="51"/>
        <v>0</v>
      </c>
      <c r="FZ161" s="117">
        <f t="shared" si="51"/>
        <v>0</v>
      </c>
      <c r="GA161" s="117">
        <f t="shared" si="31"/>
        <v>0</v>
      </c>
      <c r="GB161" s="261">
        <f t="shared" si="52"/>
        <v>0</v>
      </c>
      <c r="GC161" s="170"/>
      <c r="GD161" s="169">
        <f t="shared" si="53"/>
        <v>0</v>
      </c>
      <c r="GE161" s="114">
        <f t="shared" si="53"/>
        <v>0</v>
      </c>
      <c r="GF161" s="114">
        <f t="shared" si="53"/>
        <v>0</v>
      </c>
      <c r="GG161" s="114">
        <f t="shared" si="53"/>
        <v>0</v>
      </c>
      <c r="GH161" s="114">
        <f t="shared" si="53"/>
        <v>0</v>
      </c>
      <c r="GI161" s="114">
        <f t="shared" si="53"/>
        <v>0</v>
      </c>
      <c r="GJ161" s="114">
        <f t="shared" si="53"/>
        <v>0</v>
      </c>
      <c r="GK161" s="114">
        <f t="shared" si="53"/>
        <v>0</v>
      </c>
      <c r="GL161" s="114">
        <f t="shared" si="53"/>
        <v>0</v>
      </c>
      <c r="GM161" s="114">
        <f t="shared" si="53"/>
        <v>0</v>
      </c>
      <c r="GN161" s="114">
        <f t="shared" si="53"/>
        <v>0</v>
      </c>
      <c r="GO161" s="114">
        <f t="shared" si="53"/>
        <v>0</v>
      </c>
      <c r="GP161" s="114">
        <f t="shared" si="53"/>
        <v>0</v>
      </c>
      <c r="GQ161" s="114">
        <f t="shared" si="53"/>
        <v>0</v>
      </c>
      <c r="GR161" s="117">
        <f t="shared" si="53"/>
        <v>0</v>
      </c>
      <c r="GS161" s="117">
        <f t="shared" si="32"/>
        <v>0</v>
      </c>
      <c r="GT161" s="261">
        <f t="shared" si="54"/>
        <v>0</v>
      </c>
    </row>
    <row r="162" spans="1:202" x14ac:dyDescent="0.25">
      <c r="A162" s="112" t="s">
        <v>49</v>
      </c>
      <c r="B162" s="719" t="s">
        <v>49</v>
      </c>
      <c r="C162" s="720">
        <v>21030</v>
      </c>
      <c r="D162" s="719"/>
      <c r="E162" s="720"/>
      <c r="F162" s="169">
        <f t="shared" si="33"/>
        <v>0</v>
      </c>
      <c r="G162" s="114">
        <f t="shared" si="33"/>
        <v>0</v>
      </c>
      <c r="H162" s="114">
        <f t="shared" si="33"/>
        <v>0</v>
      </c>
      <c r="I162" s="114">
        <f t="shared" si="33"/>
        <v>0</v>
      </c>
      <c r="J162" s="114">
        <f t="shared" si="33"/>
        <v>0</v>
      </c>
      <c r="K162" s="114">
        <f t="shared" si="33"/>
        <v>0</v>
      </c>
      <c r="L162" s="114">
        <f t="shared" si="33"/>
        <v>0</v>
      </c>
      <c r="M162" s="114">
        <f t="shared" si="33"/>
        <v>0</v>
      </c>
      <c r="N162" s="114">
        <f t="shared" si="33"/>
        <v>0</v>
      </c>
      <c r="O162" s="114">
        <f t="shared" si="33"/>
        <v>0</v>
      </c>
      <c r="P162" s="114">
        <f t="shared" si="33"/>
        <v>0</v>
      </c>
      <c r="Q162" s="114">
        <f t="shared" si="33"/>
        <v>0</v>
      </c>
      <c r="R162" s="114">
        <f t="shared" si="33"/>
        <v>0</v>
      </c>
      <c r="S162" s="114">
        <f t="shared" si="33"/>
        <v>0</v>
      </c>
      <c r="T162" s="117">
        <f t="shared" si="33"/>
        <v>0</v>
      </c>
      <c r="U162" s="117">
        <f t="shared" si="33"/>
        <v>0</v>
      </c>
      <c r="V162" s="261">
        <f t="shared" si="34"/>
        <v>0</v>
      </c>
      <c r="W162" s="167"/>
      <c r="X162" s="169">
        <f t="shared" si="35"/>
        <v>0</v>
      </c>
      <c r="Y162" s="114">
        <f t="shared" si="35"/>
        <v>0</v>
      </c>
      <c r="Z162" s="114">
        <f t="shared" si="35"/>
        <v>0</v>
      </c>
      <c r="AA162" s="114">
        <f t="shared" si="35"/>
        <v>0</v>
      </c>
      <c r="AB162" s="114">
        <f t="shared" si="35"/>
        <v>0</v>
      </c>
      <c r="AC162" s="114">
        <f t="shared" si="35"/>
        <v>0</v>
      </c>
      <c r="AD162" s="114">
        <f t="shared" si="35"/>
        <v>0</v>
      </c>
      <c r="AE162" s="114">
        <f t="shared" si="35"/>
        <v>0</v>
      </c>
      <c r="AF162" s="114">
        <f t="shared" si="35"/>
        <v>0</v>
      </c>
      <c r="AG162" s="114">
        <f t="shared" si="35"/>
        <v>0</v>
      </c>
      <c r="AH162" s="114">
        <f t="shared" si="35"/>
        <v>0</v>
      </c>
      <c r="AI162" s="114">
        <f t="shared" si="35"/>
        <v>0</v>
      </c>
      <c r="AJ162" s="114">
        <f t="shared" si="35"/>
        <v>0</v>
      </c>
      <c r="AK162" s="114">
        <f t="shared" si="35"/>
        <v>0</v>
      </c>
      <c r="AL162" s="117">
        <f t="shared" si="35"/>
        <v>0</v>
      </c>
      <c r="AM162" s="117">
        <f t="shared" si="23"/>
        <v>0</v>
      </c>
      <c r="AN162" s="261">
        <f t="shared" si="36"/>
        <v>0</v>
      </c>
      <c r="AO162" s="170"/>
      <c r="AP162" s="169">
        <f t="shared" si="37"/>
        <v>0</v>
      </c>
      <c r="AQ162" s="114">
        <f t="shared" si="37"/>
        <v>0</v>
      </c>
      <c r="AR162" s="114">
        <f t="shared" si="37"/>
        <v>0</v>
      </c>
      <c r="AS162" s="114">
        <f t="shared" si="37"/>
        <v>0</v>
      </c>
      <c r="AT162" s="114">
        <f t="shared" si="37"/>
        <v>0</v>
      </c>
      <c r="AU162" s="114">
        <f t="shared" si="37"/>
        <v>0</v>
      </c>
      <c r="AV162" s="114">
        <f t="shared" si="37"/>
        <v>0</v>
      </c>
      <c r="AW162" s="114">
        <f t="shared" si="37"/>
        <v>0</v>
      </c>
      <c r="AX162" s="114">
        <f t="shared" si="37"/>
        <v>0</v>
      </c>
      <c r="AY162" s="114">
        <f t="shared" si="37"/>
        <v>0</v>
      </c>
      <c r="AZ162" s="114">
        <f t="shared" si="37"/>
        <v>0</v>
      </c>
      <c r="BA162" s="114">
        <f t="shared" si="37"/>
        <v>0</v>
      </c>
      <c r="BB162" s="114">
        <f t="shared" si="37"/>
        <v>0</v>
      </c>
      <c r="BC162" s="114">
        <f t="shared" si="37"/>
        <v>0</v>
      </c>
      <c r="BD162" s="117">
        <f t="shared" si="37"/>
        <v>0</v>
      </c>
      <c r="BE162" s="117">
        <f t="shared" si="24"/>
        <v>0</v>
      </c>
      <c r="BF162" s="261">
        <f t="shared" si="38"/>
        <v>0</v>
      </c>
      <c r="BG162" s="170"/>
      <c r="BH162" s="169">
        <f t="shared" si="39"/>
        <v>0</v>
      </c>
      <c r="BI162" s="114">
        <f t="shared" si="39"/>
        <v>0</v>
      </c>
      <c r="BJ162" s="114">
        <f t="shared" si="39"/>
        <v>0</v>
      </c>
      <c r="BK162" s="114">
        <f t="shared" si="39"/>
        <v>0</v>
      </c>
      <c r="BL162" s="114">
        <f t="shared" si="39"/>
        <v>0</v>
      </c>
      <c r="BM162" s="114">
        <f t="shared" si="39"/>
        <v>0</v>
      </c>
      <c r="BN162" s="114">
        <f t="shared" si="39"/>
        <v>0</v>
      </c>
      <c r="BO162" s="114">
        <f t="shared" si="39"/>
        <v>0</v>
      </c>
      <c r="BP162" s="114">
        <f t="shared" si="39"/>
        <v>0</v>
      </c>
      <c r="BQ162" s="114">
        <f t="shared" si="39"/>
        <v>0</v>
      </c>
      <c r="BR162" s="114">
        <f t="shared" si="39"/>
        <v>0</v>
      </c>
      <c r="BS162" s="114">
        <f t="shared" si="39"/>
        <v>0</v>
      </c>
      <c r="BT162" s="114">
        <f t="shared" si="39"/>
        <v>0</v>
      </c>
      <c r="BU162" s="114">
        <f t="shared" si="39"/>
        <v>0</v>
      </c>
      <c r="BV162" s="117">
        <f t="shared" si="39"/>
        <v>0</v>
      </c>
      <c r="BW162" s="117">
        <f t="shared" si="25"/>
        <v>0</v>
      </c>
      <c r="BX162" s="261">
        <f t="shared" si="40"/>
        <v>0</v>
      </c>
      <c r="BY162" s="170"/>
      <c r="BZ162" s="169">
        <f t="shared" si="41"/>
        <v>0</v>
      </c>
      <c r="CA162" s="114">
        <f t="shared" si="41"/>
        <v>0</v>
      </c>
      <c r="CB162" s="114">
        <f t="shared" si="41"/>
        <v>0</v>
      </c>
      <c r="CC162" s="114">
        <f t="shared" si="41"/>
        <v>0</v>
      </c>
      <c r="CD162" s="114">
        <f t="shared" si="41"/>
        <v>0</v>
      </c>
      <c r="CE162" s="114">
        <f t="shared" si="41"/>
        <v>0</v>
      </c>
      <c r="CF162" s="114">
        <f t="shared" si="41"/>
        <v>0</v>
      </c>
      <c r="CG162" s="114">
        <f t="shared" si="41"/>
        <v>0</v>
      </c>
      <c r="CH162" s="114">
        <f t="shared" si="41"/>
        <v>0</v>
      </c>
      <c r="CI162" s="114">
        <f t="shared" si="41"/>
        <v>0</v>
      </c>
      <c r="CJ162" s="114">
        <f t="shared" si="41"/>
        <v>0</v>
      </c>
      <c r="CK162" s="114">
        <f t="shared" si="41"/>
        <v>0</v>
      </c>
      <c r="CL162" s="114">
        <f t="shared" si="41"/>
        <v>0</v>
      </c>
      <c r="CM162" s="114">
        <f t="shared" si="41"/>
        <v>0</v>
      </c>
      <c r="CN162" s="117">
        <f t="shared" si="41"/>
        <v>0</v>
      </c>
      <c r="CO162" s="117">
        <f t="shared" si="26"/>
        <v>0</v>
      </c>
      <c r="CP162" s="261">
        <f t="shared" si="42"/>
        <v>0</v>
      </c>
      <c r="CQ162" s="170"/>
      <c r="CR162" s="169">
        <f t="shared" si="43"/>
        <v>0</v>
      </c>
      <c r="CS162" s="114">
        <f t="shared" si="43"/>
        <v>0</v>
      </c>
      <c r="CT162" s="114">
        <f t="shared" si="43"/>
        <v>0</v>
      </c>
      <c r="CU162" s="114">
        <f t="shared" si="43"/>
        <v>0</v>
      </c>
      <c r="CV162" s="114">
        <f t="shared" si="43"/>
        <v>0</v>
      </c>
      <c r="CW162" s="114">
        <f t="shared" si="43"/>
        <v>0</v>
      </c>
      <c r="CX162" s="114">
        <f t="shared" si="43"/>
        <v>0</v>
      </c>
      <c r="CY162" s="114">
        <f t="shared" si="43"/>
        <v>0</v>
      </c>
      <c r="CZ162" s="114">
        <f t="shared" si="43"/>
        <v>0</v>
      </c>
      <c r="DA162" s="114">
        <f t="shared" si="43"/>
        <v>0</v>
      </c>
      <c r="DB162" s="114">
        <f t="shared" si="43"/>
        <v>0</v>
      </c>
      <c r="DC162" s="114">
        <f t="shared" si="43"/>
        <v>0</v>
      </c>
      <c r="DD162" s="114">
        <f t="shared" si="43"/>
        <v>0</v>
      </c>
      <c r="DE162" s="114">
        <f t="shared" si="43"/>
        <v>0</v>
      </c>
      <c r="DF162" s="117">
        <f t="shared" si="43"/>
        <v>0</v>
      </c>
      <c r="DG162" s="117">
        <f t="shared" si="27"/>
        <v>0</v>
      </c>
      <c r="DH162" s="261">
        <f t="shared" si="44"/>
        <v>0</v>
      </c>
      <c r="DI162" s="170"/>
      <c r="DJ162" s="169">
        <f t="shared" si="45"/>
        <v>0</v>
      </c>
      <c r="DK162" s="114">
        <f t="shared" si="45"/>
        <v>0</v>
      </c>
      <c r="DL162" s="114">
        <f t="shared" si="45"/>
        <v>0</v>
      </c>
      <c r="DM162" s="114">
        <f t="shared" si="45"/>
        <v>0</v>
      </c>
      <c r="DN162" s="114">
        <f t="shared" si="45"/>
        <v>0</v>
      </c>
      <c r="DO162" s="114">
        <f t="shared" si="45"/>
        <v>0</v>
      </c>
      <c r="DP162" s="114">
        <f t="shared" si="45"/>
        <v>0</v>
      </c>
      <c r="DQ162" s="114">
        <f t="shared" si="45"/>
        <v>0</v>
      </c>
      <c r="DR162" s="114">
        <f t="shared" si="45"/>
        <v>0</v>
      </c>
      <c r="DS162" s="114">
        <f t="shared" si="45"/>
        <v>0</v>
      </c>
      <c r="DT162" s="114">
        <f t="shared" si="45"/>
        <v>0</v>
      </c>
      <c r="DU162" s="114">
        <f t="shared" si="45"/>
        <v>0</v>
      </c>
      <c r="DV162" s="114">
        <f t="shared" si="45"/>
        <v>0</v>
      </c>
      <c r="DW162" s="114">
        <f t="shared" si="45"/>
        <v>0</v>
      </c>
      <c r="DX162" s="117">
        <f t="shared" si="45"/>
        <v>0</v>
      </c>
      <c r="DY162" s="117">
        <f t="shared" si="28"/>
        <v>0</v>
      </c>
      <c r="DZ162" s="261">
        <f t="shared" si="46"/>
        <v>0</v>
      </c>
      <c r="EA162" s="170"/>
      <c r="EB162" s="169">
        <f t="shared" si="47"/>
        <v>0</v>
      </c>
      <c r="EC162" s="114">
        <f t="shared" si="47"/>
        <v>0</v>
      </c>
      <c r="ED162" s="114">
        <f t="shared" si="47"/>
        <v>0</v>
      </c>
      <c r="EE162" s="114">
        <f t="shared" si="47"/>
        <v>0</v>
      </c>
      <c r="EF162" s="114">
        <f t="shared" si="47"/>
        <v>0</v>
      </c>
      <c r="EG162" s="114">
        <f t="shared" si="47"/>
        <v>0</v>
      </c>
      <c r="EH162" s="114">
        <f t="shared" si="47"/>
        <v>0</v>
      </c>
      <c r="EI162" s="114">
        <f t="shared" si="47"/>
        <v>0</v>
      </c>
      <c r="EJ162" s="114">
        <f t="shared" si="47"/>
        <v>0</v>
      </c>
      <c r="EK162" s="114">
        <f t="shared" si="47"/>
        <v>0</v>
      </c>
      <c r="EL162" s="114">
        <f t="shared" si="47"/>
        <v>0</v>
      </c>
      <c r="EM162" s="114">
        <f t="shared" si="47"/>
        <v>0</v>
      </c>
      <c r="EN162" s="114">
        <f t="shared" si="47"/>
        <v>0</v>
      </c>
      <c r="EO162" s="114">
        <f t="shared" si="47"/>
        <v>0</v>
      </c>
      <c r="EP162" s="117">
        <f t="shared" si="47"/>
        <v>0</v>
      </c>
      <c r="EQ162" s="117">
        <f t="shared" si="29"/>
        <v>0</v>
      </c>
      <c r="ER162" s="261">
        <f t="shared" si="48"/>
        <v>0</v>
      </c>
      <c r="ES162" s="170"/>
      <c r="ET162" s="169">
        <f t="shared" si="49"/>
        <v>0</v>
      </c>
      <c r="EU162" s="114">
        <f t="shared" si="49"/>
        <v>0</v>
      </c>
      <c r="EV162" s="114">
        <f t="shared" si="49"/>
        <v>0</v>
      </c>
      <c r="EW162" s="114">
        <f t="shared" si="49"/>
        <v>0</v>
      </c>
      <c r="EX162" s="114">
        <f t="shared" si="49"/>
        <v>0</v>
      </c>
      <c r="EY162" s="114">
        <f t="shared" si="49"/>
        <v>0</v>
      </c>
      <c r="EZ162" s="114">
        <f t="shared" si="49"/>
        <v>0</v>
      </c>
      <c r="FA162" s="114">
        <f t="shared" si="49"/>
        <v>0</v>
      </c>
      <c r="FB162" s="114">
        <f t="shared" si="49"/>
        <v>0</v>
      </c>
      <c r="FC162" s="114">
        <f t="shared" si="49"/>
        <v>0</v>
      </c>
      <c r="FD162" s="114">
        <f t="shared" si="49"/>
        <v>0</v>
      </c>
      <c r="FE162" s="114">
        <f t="shared" si="49"/>
        <v>0</v>
      </c>
      <c r="FF162" s="114">
        <f t="shared" si="49"/>
        <v>0</v>
      </c>
      <c r="FG162" s="114">
        <f t="shared" si="49"/>
        <v>0</v>
      </c>
      <c r="FH162" s="117">
        <f t="shared" si="49"/>
        <v>0</v>
      </c>
      <c r="FI162" s="117">
        <f t="shared" si="30"/>
        <v>0</v>
      </c>
      <c r="FJ162" s="261">
        <f t="shared" si="50"/>
        <v>0</v>
      </c>
      <c r="FK162" s="170"/>
      <c r="FL162" s="169">
        <f t="shared" si="51"/>
        <v>0</v>
      </c>
      <c r="FM162" s="114">
        <f t="shared" si="51"/>
        <v>0</v>
      </c>
      <c r="FN162" s="114">
        <f t="shared" si="51"/>
        <v>0</v>
      </c>
      <c r="FO162" s="114">
        <f t="shared" si="51"/>
        <v>0</v>
      </c>
      <c r="FP162" s="114">
        <f t="shared" si="51"/>
        <v>0</v>
      </c>
      <c r="FQ162" s="114">
        <f t="shared" si="51"/>
        <v>0</v>
      </c>
      <c r="FR162" s="114">
        <f t="shared" si="51"/>
        <v>0</v>
      </c>
      <c r="FS162" s="114">
        <f t="shared" si="51"/>
        <v>0</v>
      </c>
      <c r="FT162" s="114">
        <f t="shared" si="51"/>
        <v>0</v>
      </c>
      <c r="FU162" s="114">
        <f t="shared" si="51"/>
        <v>0</v>
      </c>
      <c r="FV162" s="114">
        <f t="shared" si="51"/>
        <v>0</v>
      </c>
      <c r="FW162" s="114">
        <f t="shared" si="51"/>
        <v>0</v>
      </c>
      <c r="FX162" s="114">
        <f t="shared" si="51"/>
        <v>0</v>
      </c>
      <c r="FY162" s="114">
        <f t="shared" si="51"/>
        <v>0</v>
      </c>
      <c r="FZ162" s="117">
        <f t="shared" si="51"/>
        <v>0</v>
      </c>
      <c r="GA162" s="117">
        <f t="shared" si="31"/>
        <v>0</v>
      </c>
      <c r="GB162" s="261">
        <f t="shared" si="52"/>
        <v>0</v>
      </c>
      <c r="GC162" s="170"/>
      <c r="GD162" s="169">
        <f t="shared" si="53"/>
        <v>0</v>
      </c>
      <c r="GE162" s="114">
        <f t="shared" si="53"/>
        <v>0</v>
      </c>
      <c r="GF162" s="114">
        <f t="shared" si="53"/>
        <v>0</v>
      </c>
      <c r="GG162" s="114">
        <f t="shared" si="53"/>
        <v>0</v>
      </c>
      <c r="GH162" s="114">
        <f t="shared" si="53"/>
        <v>0</v>
      </c>
      <c r="GI162" s="114">
        <f t="shared" si="53"/>
        <v>0</v>
      </c>
      <c r="GJ162" s="114">
        <f t="shared" si="53"/>
        <v>0</v>
      </c>
      <c r="GK162" s="114">
        <f t="shared" si="53"/>
        <v>0</v>
      </c>
      <c r="GL162" s="114">
        <f t="shared" si="53"/>
        <v>0</v>
      </c>
      <c r="GM162" s="114">
        <f t="shared" si="53"/>
        <v>0</v>
      </c>
      <c r="GN162" s="114">
        <f t="shared" si="53"/>
        <v>0</v>
      </c>
      <c r="GO162" s="114">
        <f t="shared" si="53"/>
        <v>0</v>
      </c>
      <c r="GP162" s="114">
        <f t="shared" si="53"/>
        <v>0</v>
      </c>
      <c r="GQ162" s="114">
        <f t="shared" si="53"/>
        <v>0</v>
      </c>
      <c r="GR162" s="117">
        <f t="shared" si="53"/>
        <v>0</v>
      </c>
      <c r="GS162" s="117">
        <f t="shared" si="32"/>
        <v>0</v>
      </c>
      <c r="GT162" s="261">
        <f t="shared" si="54"/>
        <v>0</v>
      </c>
    </row>
    <row r="163" spans="1:202" x14ac:dyDescent="0.25">
      <c r="A163" s="112" t="s">
        <v>50</v>
      </c>
      <c r="B163" s="719" t="s">
        <v>94</v>
      </c>
      <c r="C163" s="720">
        <v>92000</v>
      </c>
      <c r="D163" s="719"/>
      <c r="E163" s="720"/>
      <c r="F163" s="169">
        <f t="shared" si="33"/>
        <v>0</v>
      </c>
      <c r="G163" s="114">
        <f t="shared" si="33"/>
        <v>0</v>
      </c>
      <c r="H163" s="114">
        <f t="shared" si="33"/>
        <v>0</v>
      </c>
      <c r="I163" s="114">
        <f>I95*I129</f>
        <v>0</v>
      </c>
      <c r="J163" s="114">
        <f t="shared" si="33"/>
        <v>0</v>
      </c>
      <c r="K163" s="114">
        <f t="shared" si="33"/>
        <v>0</v>
      </c>
      <c r="L163" s="114">
        <f t="shared" si="33"/>
        <v>0</v>
      </c>
      <c r="M163" s="114">
        <f t="shared" si="33"/>
        <v>0</v>
      </c>
      <c r="N163" s="114">
        <f t="shared" si="33"/>
        <v>0</v>
      </c>
      <c r="O163" s="114">
        <f t="shared" si="33"/>
        <v>0</v>
      </c>
      <c r="P163" s="114">
        <f t="shared" si="33"/>
        <v>0</v>
      </c>
      <c r="Q163" s="114">
        <f t="shared" si="33"/>
        <v>0</v>
      </c>
      <c r="R163" s="114">
        <f t="shared" si="33"/>
        <v>0</v>
      </c>
      <c r="S163" s="114">
        <f t="shared" si="33"/>
        <v>0</v>
      </c>
      <c r="T163" s="117">
        <f t="shared" si="33"/>
        <v>0</v>
      </c>
      <c r="U163" s="117">
        <f t="shared" si="33"/>
        <v>0</v>
      </c>
      <c r="V163" s="261">
        <f t="shared" si="34"/>
        <v>0</v>
      </c>
      <c r="W163" s="167"/>
      <c r="X163" s="169">
        <f t="shared" si="35"/>
        <v>0</v>
      </c>
      <c r="Y163" s="114">
        <f t="shared" si="35"/>
        <v>0</v>
      </c>
      <c r="Z163" s="114">
        <f t="shared" si="35"/>
        <v>0</v>
      </c>
      <c r="AA163" s="114">
        <f t="shared" si="35"/>
        <v>0</v>
      </c>
      <c r="AB163" s="114">
        <f t="shared" si="35"/>
        <v>0</v>
      </c>
      <c r="AC163" s="114">
        <f t="shared" si="35"/>
        <v>0</v>
      </c>
      <c r="AD163" s="114">
        <f t="shared" si="35"/>
        <v>0</v>
      </c>
      <c r="AE163" s="114">
        <f t="shared" si="35"/>
        <v>0</v>
      </c>
      <c r="AF163" s="114">
        <f t="shared" si="35"/>
        <v>0</v>
      </c>
      <c r="AG163" s="114">
        <f t="shared" si="35"/>
        <v>0</v>
      </c>
      <c r="AH163" s="114">
        <f t="shared" si="35"/>
        <v>0</v>
      </c>
      <c r="AI163" s="114">
        <f t="shared" si="35"/>
        <v>0</v>
      </c>
      <c r="AJ163" s="114">
        <f t="shared" si="35"/>
        <v>0</v>
      </c>
      <c r="AK163" s="114">
        <f t="shared" si="35"/>
        <v>0</v>
      </c>
      <c r="AL163" s="117">
        <f t="shared" si="35"/>
        <v>0</v>
      </c>
      <c r="AM163" s="117">
        <f t="shared" si="23"/>
        <v>0</v>
      </c>
      <c r="AN163" s="261">
        <f t="shared" si="36"/>
        <v>0</v>
      </c>
      <c r="AO163" s="170"/>
      <c r="AP163" s="169">
        <f t="shared" si="37"/>
        <v>0</v>
      </c>
      <c r="AQ163" s="114">
        <f t="shared" si="37"/>
        <v>0</v>
      </c>
      <c r="AR163" s="114">
        <f t="shared" si="37"/>
        <v>0</v>
      </c>
      <c r="AS163" s="114">
        <f t="shared" si="37"/>
        <v>0</v>
      </c>
      <c r="AT163" s="114">
        <f t="shared" si="37"/>
        <v>0</v>
      </c>
      <c r="AU163" s="114">
        <f t="shared" si="37"/>
        <v>0</v>
      </c>
      <c r="AV163" s="114">
        <f t="shared" si="37"/>
        <v>0</v>
      </c>
      <c r="AW163" s="114">
        <f t="shared" si="37"/>
        <v>0</v>
      </c>
      <c r="AX163" s="114">
        <f t="shared" si="37"/>
        <v>0</v>
      </c>
      <c r="AY163" s="114">
        <f t="shared" si="37"/>
        <v>0</v>
      </c>
      <c r="AZ163" s="114">
        <f t="shared" si="37"/>
        <v>0</v>
      </c>
      <c r="BA163" s="114">
        <f t="shared" si="37"/>
        <v>0</v>
      </c>
      <c r="BB163" s="114">
        <f t="shared" si="37"/>
        <v>0</v>
      </c>
      <c r="BC163" s="114">
        <f t="shared" si="37"/>
        <v>0</v>
      </c>
      <c r="BD163" s="117">
        <f t="shared" si="37"/>
        <v>0</v>
      </c>
      <c r="BE163" s="117">
        <f t="shared" si="24"/>
        <v>0</v>
      </c>
      <c r="BF163" s="261">
        <f t="shared" si="38"/>
        <v>0</v>
      </c>
      <c r="BG163" s="170"/>
      <c r="BH163" s="169">
        <f t="shared" si="39"/>
        <v>0</v>
      </c>
      <c r="BI163" s="114">
        <f t="shared" si="39"/>
        <v>0</v>
      </c>
      <c r="BJ163" s="114">
        <f t="shared" si="39"/>
        <v>0</v>
      </c>
      <c r="BK163" s="114">
        <f t="shared" si="39"/>
        <v>0</v>
      </c>
      <c r="BL163" s="114">
        <f t="shared" si="39"/>
        <v>0</v>
      </c>
      <c r="BM163" s="114">
        <f t="shared" si="39"/>
        <v>0</v>
      </c>
      <c r="BN163" s="114">
        <f t="shared" si="39"/>
        <v>0</v>
      </c>
      <c r="BO163" s="114">
        <f t="shared" si="39"/>
        <v>0</v>
      </c>
      <c r="BP163" s="114">
        <f t="shared" si="39"/>
        <v>0</v>
      </c>
      <c r="BQ163" s="114">
        <f t="shared" si="39"/>
        <v>0</v>
      </c>
      <c r="BR163" s="114">
        <f t="shared" si="39"/>
        <v>0</v>
      </c>
      <c r="BS163" s="114">
        <f t="shared" si="39"/>
        <v>0</v>
      </c>
      <c r="BT163" s="114">
        <f t="shared" si="39"/>
        <v>0</v>
      </c>
      <c r="BU163" s="114">
        <f t="shared" si="39"/>
        <v>0</v>
      </c>
      <c r="BV163" s="117">
        <f t="shared" si="39"/>
        <v>0</v>
      </c>
      <c r="BW163" s="117">
        <f t="shared" si="25"/>
        <v>0</v>
      </c>
      <c r="BX163" s="261">
        <f t="shared" si="40"/>
        <v>0</v>
      </c>
      <c r="BY163" s="170"/>
      <c r="BZ163" s="169">
        <f t="shared" si="41"/>
        <v>0</v>
      </c>
      <c r="CA163" s="114">
        <f t="shared" si="41"/>
        <v>0</v>
      </c>
      <c r="CB163" s="114">
        <f t="shared" si="41"/>
        <v>0</v>
      </c>
      <c r="CC163" s="114">
        <f t="shared" si="41"/>
        <v>0</v>
      </c>
      <c r="CD163" s="114">
        <f t="shared" si="41"/>
        <v>0</v>
      </c>
      <c r="CE163" s="114">
        <f t="shared" si="41"/>
        <v>0</v>
      </c>
      <c r="CF163" s="114">
        <f t="shared" si="41"/>
        <v>0</v>
      </c>
      <c r="CG163" s="114">
        <f t="shared" si="41"/>
        <v>0</v>
      </c>
      <c r="CH163" s="114">
        <f t="shared" si="41"/>
        <v>0</v>
      </c>
      <c r="CI163" s="114">
        <f t="shared" si="41"/>
        <v>0</v>
      </c>
      <c r="CJ163" s="114">
        <f t="shared" si="41"/>
        <v>0</v>
      </c>
      <c r="CK163" s="114">
        <f t="shared" si="41"/>
        <v>0</v>
      </c>
      <c r="CL163" s="114">
        <f t="shared" si="41"/>
        <v>0</v>
      </c>
      <c r="CM163" s="114">
        <f t="shared" si="41"/>
        <v>0</v>
      </c>
      <c r="CN163" s="117">
        <f t="shared" si="41"/>
        <v>0</v>
      </c>
      <c r="CO163" s="117">
        <f t="shared" si="26"/>
        <v>0</v>
      </c>
      <c r="CP163" s="261">
        <f t="shared" si="42"/>
        <v>0</v>
      </c>
      <c r="CQ163" s="170"/>
      <c r="CR163" s="169">
        <f t="shared" si="43"/>
        <v>0</v>
      </c>
      <c r="CS163" s="114">
        <f t="shared" si="43"/>
        <v>0</v>
      </c>
      <c r="CT163" s="114">
        <f t="shared" si="43"/>
        <v>0</v>
      </c>
      <c r="CU163" s="114">
        <f t="shared" si="43"/>
        <v>0</v>
      </c>
      <c r="CV163" s="114">
        <f t="shared" si="43"/>
        <v>0</v>
      </c>
      <c r="CW163" s="114">
        <f t="shared" si="43"/>
        <v>0</v>
      </c>
      <c r="CX163" s="114">
        <f t="shared" si="43"/>
        <v>0</v>
      </c>
      <c r="CY163" s="114">
        <f t="shared" si="43"/>
        <v>0</v>
      </c>
      <c r="CZ163" s="114">
        <f t="shared" si="43"/>
        <v>0</v>
      </c>
      <c r="DA163" s="114">
        <f t="shared" si="43"/>
        <v>0</v>
      </c>
      <c r="DB163" s="114">
        <f t="shared" si="43"/>
        <v>0</v>
      </c>
      <c r="DC163" s="114">
        <f t="shared" si="43"/>
        <v>0</v>
      </c>
      <c r="DD163" s="114">
        <f t="shared" si="43"/>
        <v>0</v>
      </c>
      <c r="DE163" s="114">
        <f t="shared" si="43"/>
        <v>0</v>
      </c>
      <c r="DF163" s="117">
        <f t="shared" si="43"/>
        <v>0</v>
      </c>
      <c r="DG163" s="117">
        <f t="shared" si="27"/>
        <v>0</v>
      </c>
      <c r="DH163" s="261">
        <f t="shared" si="44"/>
        <v>0</v>
      </c>
      <c r="DI163" s="170"/>
      <c r="DJ163" s="169">
        <f t="shared" si="45"/>
        <v>0</v>
      </c>
      <c r="DK163" s="114">
        <f t="shared" si="45"/>
        <v>0</v>
      </c>
      <c r="DL163" s="114">
        <f t="shared" si="45"/>
        <v>0</v>
      </c>
      <c r="DM163" s="114">
        <f t="shared" si="45"/>
        <v>0</v>
      </c>
      <c r="DN163" s="114">
        <f t="shared" si="45"/>
        <v>0</v>
      </c>
      <c r="DO163" s="114">
        <f t="shared" si="45"/>
        <v>0</v>
      </c>
      <c r="DP163" s="114">
        <f t="shared" si="45"/>
        <v>0</v>
      </c>
      <c r="DQ163" s="114">
        <f t="shared" si="45"/>
        <v>0</v>
      </c>
      <c r="DR163" s="114">
        <f t="shared" si="45"/>
        <v>0</v>
      </c>
      <c r="DS163" s="114">
        <f t="shared" si="45"/>
        <v>0</v>
      </c>
      <c r="DT163" s="114">
        <f t="shared" si="45"/>
        <v>0</v>
      </c>
      <c r="DU163" s="114">
        <f t="shared" si="45"/>
        <v>0</v>
      </c>
      <c r="DV163" s="114">
        <f t="shared" si="45"/>
        <v>0</v>
      </c>
      <c r="DW163" s="114">
        <f t="shared" si="45"/>
        <v>0</v>
      </c>
      <c r="DX163" s="117">
        <f t="shared" si="45"/>
        <v>0</v>
      </c>
      <c r="DY163" s="117">
        <f t="shared" si="28"/>
        <v>0</v>
      </c>
      <c r="DZ163" s="261">
        <f t="shared" si="46"/>
        <v>0</v>
      </c>
      <c r="EA163" s="170"/>
      <c r="EB163" s="169">
        <f t="shared" si="47"/>
        <v>0</v>
      </c>
      <c r="EC163" s="114">
        <f t="shared" si="47"/>
        <v>0</v>
      </c>
      <c r="ED163" s="114">
        <f t="shared" si="47"/>
        <v>0</v>
      </c>
      <c r="EE163" s="114">
        <f t="shared" si="47"/>
        <v>0</v>
      </c>
      <c r="EF163" s="114">
        <f t="shared" si="47"/>
        <v>0</v>
      </c>
      <c r="EG163" s="114">
        <f t="shared" si="47"/>
        <v>0</v>
      </c>
      <c r="EH163" s="114">
        <f t="shared" si="47"/>
        <v>0</v>
      </c>
      <c r="EI163" s="114">
        <f t="shared" si="47"/>
        <v>0</v>
      </c>
      <c r="EJ163" s="114">
        <f t="shared" si="47"/>
        <v>0</v>
      </c>
      <c r="EK163" s="114">
        <f t="shared" si="47"/>
        <v>0</v>
      </c>
      <c r="EL163" s="114">
        <f t="shared" si="47"/>
        <v>0</v>
      </c>
      <c r="EM163" s="114">
        <f t="shared" si="47"/>
        <v>0</v>
      </c>
      <c r="EN163" s="114">
        <f t="shared" si="47"/>
        <v>0</v>
      </c>
      <c r="EO163" s="114">
        <f t="shared" si="47"/>
        <v>0</v>
      </c>
      <c r="EP163" s="117">
        <f t="shared" si="47"/>
        <v>0</v>
      </c>
      <c r="EQ163" s="117">
        <f t="shared" si="29"/>
        <v>0</v>
      </c>
      <c r="ER163" s="261">
        <f t="shared" si="48"/>
        <v>0</v>
      </c>
      <c r="ES163" s="170"/>
      <c r="ET163" s="169">
        <f t="shared" si="49"/>
        <v>0</v>
      </c>
      <c r="EU163" s="114">
        <f t="shared" si="49"/>
        <v>0</v>
      </c>
      <c r="EV163" s="114">
        <f t="shared" si="49"/>
        <v>0</v>
      </c>
      <c r="EW163" s="114">
        <f t="shared" si="49"/>
        <v>0</v>
      </c>
      <c r="EX163" s="114">
        <f t="shared" si="49"/>
        <v>0</v>
      </c>
      <c r="EY163" s="114">
        <f t="shared" si="49"/>
        <v>0</v>
      </c>
      <c r="EZ163" s="114">
        <f t="shared" si="49"/>
        <v>0</v>
      </c>
      <c r="FA163" s="114">
        <f t="shared" si="49"/>
        <v>0</v>
      </c>
      <c r="FB163" s="114">
        <f t="shared" si="49"/>
        <v>0</v>
      </c>
      <c r="FC163" s="114">
        <f t="shared" si="49"/>
        <v>0</v>
      </c>
      <c r="FD163" s="114">
        <f t="shared" si="49"/>
        <v>0</v>
      </c>
      <c r="FE163" s="114">
        <f t="shared" si="49"/>
        <v>0</v>
      </c>
      <c r="FF163" s="114">
        <f t="shared" si="49"/>
        <v>0</v>
      </c>
      <c r="FG163" s="114">
        <f t="shared" si="49"/>
        <v>0</v>
      </c>
      <c r="FH163" s="117">
        <f t="shared" si="49"/>
        <v>0</v>
      </c>
      <c r="FI163" s="117">
        <f t="shared" si="30"/>
        <v>0</v>
      </c>
      <c r="FJ163" s="261">
        <f t="shared" si="50"/>
        <v>0</v>
      </c>
      <c r="FK163" s="170"/>
      <c r="FL163" s="169">
        <f t="shared" si="51"/>
        <v>0</v>
      </c>
      <c r="FM163" s="114">
        <f t="shared" si="51"/>
        <v>0</v>
      </c>
      <c r="FN163" s="114">
        <f t="shared" si="51"/>
        <v>0</v>
      </c>
      <c r="FO163" s="114">
        <f t="shared" si="51"/>
        <v>0</v>
      </c>
      <c r="FP163" s="114">
        <f t="shared" si="51"/>
        <v>0</v>
      </c>
      <c r="FQ163" s="114">
        <f t="shared" si="51"/>
        <v>0</v>
      </c>
      <c r="FR163" s="114">
        <f t="shared" si="51"/>
        <v>0</v>
      </c>
      <c r="FS163" s="114">
        <f t="shared" si="51"/>
        <v>0</v>
      </c>
      <c r="FT163" s="114">
        <f t="shared" si="51"/>
        <v>0</v>
      </c>
      <c r="FU163" s="114">
        <f t="shared" si="51"/>
        <v>0</v>
      </c>
      <c r="FV163" s="114">
        <f t="shared" si="51"/>
        <v>0</v>
      </c>
      <c r="FW163" s="114">
        <f t="shared" si="51"/>
        <v>0</v>
      </c>
      <c r="FX163" s="114">
        <f t="shared" si="51"/>
        <v>0</v>
      </c>
      <c r="FY163" s="114">
        <f t="shared" si="51"/>
        <v>0</v>
      </c>
      <c r="FZ163" s="117">
        <f t="shared" si="51"/>
        <v>0</v>
      </c>
      <c r="GA163" s="117">
        <f t="shared" si="31"/>
        <v>0</v>
      </c>
      <c r="GB163" s="261">
        <f t="shared" si="52"/>
        <v>0</v>
      </c>
      <c r="GC163" s="170"/>
      <c r="GD163" s="169">
        <f t="shared" si="53"/>
        <v>0</v>
      </c>
      <c r="GE163" s="114">
        <f t="shared" si="53"/>
        <v>0</v>
      </c>
      <c r="GF163" s="114">
        <f t="shared" si="53"/>
        <v>0</v>
      </c>
      <c r="GG163" s="114">
        <f t="shared" si="53"/>
        <v>0</v>
      </c>
      <c r="GH163" s="114">
        <f t="shared" si="53"/>
        <v>0</v>
      </c>
      <c r="GI163" s="114">
        <f t="shared" si="53"/>
        <v>0</v>
      </c>
      <c r="GJ163" s="114">
        <f t="shared" si="53"/>
        <v>0</v>
      </c>
      <c r="GK163" s="114">
        <f t="shared" si="53"/>
        <v>0</v>
      </c>
      <c r="GL163" s="114">
        <f t="shared" si="53"/>
        <v>0</v>
      </c>
      <c r="GM163" s="114">
        <f t="shared" si="53"/>
        <v>0</v>
      </c>
      <c r="GN163" s="114">
        <f t="shared" si="53"/>
        <v>0</v>
      </c>
      <c r="GO163" s="114">
        <f t="shared" si="53"/>
        <v>0</v>
      </c>
      <c r="GP163" s="114">
        <f t="shared" si="53"/>
        <v>0</v>
      </c>
      <c r="GQ163" s="114">
        <f t="shared" si="53"/>
        <v>0</v>
      </c>
      <c r="GR163" s="117">
        <f t="shared" si="53"/>
        <v>0</v>
      </c>
      <c r="GS163" s="117">
        <f t="shared" si="32"/>
        <v>0</v>
      </c>
      <c r="GT163" s="261">
        <f t="shared" si="54"/>
        <v>0</v>
      </c>
    </row>
    <row r="164" spans="1:202" x14ac:dyDescent="0.25">
      <c r="A164" s="112" t="s">
        <v>51</v>
      </c>
      <c r="B164" s="719" t="s">
        <v>95</v>
      </c>
      <c r="C164" s="720">
        <v>92000</v>
      </c>
      <c r="D164" s="719"/>
      <c r="E164" s="720"/>
      <c r="F164" s="169">
        <f t="shared" si="33"/>
        <v>0</v>
      </c>
      <c r="G164" s="114">
        <f t="shared" si="33"/>
        <v>0</v>
      </c>
      <c r="H164" s="114">
        <f t="shared" si="33"/>
        <v>0</v>
      </c>
      <c r="I164" s="114">
        <f t="shared" si="33"/>
        <v>0</v>
      </c>
      <c r="J164" s="114">
        <f t="shared" si="33"/>
        <v>0</v>
      </c>
      <c r="K164" s="114">
        <f t="shared" si="33"/>
        <v>0</v>
      </c>
      <c r="L164" s="114">
        <f t="shared" si="33"/>
        <v>0</v>
      </c>
      <c r="M164" s="114">
        <f t="shared" si="33"/>
        <v>0</v>
      </c>
      <c r="N164" s="114">
        <f t="shared" si="33"/>
        <v>0</v>
      </c>
      <c r="O164" s="114">
        <f t="shared" si="33"/>
        <v>0</v>
      </c>
      <c r="P164" s="114">
        <f t="shared" si="33"/>
        <v>0</v>
      </c>
      <c r="Q164" s="114">
        <f t="shared" si="33"/>
        <v>0</v>
      </c>
      <c r="R164" s="114">
        <f t="shared" si="33"/>
        <v>0</v>
      </c>
      <c r="S164" s="114">
        <f t="shared" si="33"/>
        <v>0</v>
      </c>
      <c r="T164" s="117">
        <f t="shared" si="33"/>
        <v>0</v>
      </c>
      <c r="U164" s="117">
        <f t="shared" si="33"/>
        <v>0</v>
      </c>
      <c r="V164" s="261">
        <f t="shared" si="34"/>
        <v>0</v>
      </c>
      <c r="W164" s="167"/>
      <c r="X164" s="169">
        <f t="shared" si="35"/>
        <v>0</v>
      </c>
      <c r="Y164" s="114">
        <f t="shared" si="35"/>
        <v>0</v>
      </c>
      <c r="Z164" s="114">
        <f t="shared" si="35"/>
        <v>0</v>
      </c>
      <c r="AA164" s="114">
        <f t="shared" si="35"/>
        <v>0</v>
      </c>
      <c r="AB164" s="114">
        <f t="shared" si="35"/>
        <v>0</v>
      </c>
      <c r="AC164" s="114">
        <f t="shared" si="35"/>
        <v>0</v>
      </c>
      <c r="AD164" s="114">
        <f t="shared" si="35"/>
        <v>0</v>
      </c>
      <c r="AE164" s="114">
        <f t="shared" si="35"/>
        <v>0</v>
      </c>
      <c r="AF164" s="114">
        <f t="shared" si="35"/>
        <v>0</v>
      </c>
      <c r="AG164" s="114">
        <f t="shared" si="35"/>
        <v>0</v>
      </c>
      <c r="AH164" s="114">
        <f t="shared" si="35"/>
        <v>0</v>
      </c>
      <c r="AI164" s="114">
        <f t="shared" si="35"/>
        <v>0</v>
      </c>
      <c r="AJ164" s="114">
        <f t="shared" si="35"/>
        <v>0</v>
      </c>
      <c r="AK164" s="114">
        <f t="shared" si="35"/>
        <v>0</v>
      </c>
      <c r="AL164" s="117">
        <f t="shared" si="35"/>
        <v>0</v>
      </c>
      <c r="AM164" s="117">
        <f t="shared" si="35"/>
        <v>0</v>
      </c>
      <c r="AN164" s="261">
        <f t="shared" si="36"/>
        <v>0</v>
      </c>
      <c r="AO164" s="170"/>
      <c r="AP164" s="169">
        <f t="shared" si="37"/>
        <v>0</v>
      </c>
      <c r="AQ164" s="114">
        <f t="shared" si="37"/>
        <v>0</v>
      </c>
      <c r="AR164" s="114">
        <f t="shared" si="37"/>
        <v>0</v>
      </c>
      <c r="AS164" s="114">
        <f t="shared" si="37"/>
        <v>0</v>
      </c>
      <c r="AT164" s="114">
        <f t="shared" si="37"/>
        <v>0</v>
      </c>
      <c r="AU164" s="114">
        <f t="shared" si="37"/>
        <v>0</v>
      </c>
      <c r="AV164" s="114">
        <f t="shared" si="37"/>
        <v>0</v>
      </c>
      <c r="AW164" s="114">
        <f t="shared" si="37"/>
        <v>0</v>
      </c>
      <c r="AX164" s="114">
        <f t="shared" si="37"/>
        <v>0</v>
      </c>
      <c r="AY164" s="114">
        <f t="shared" si="37"/>
        <v>0</v>
      </c>
      <c r="AZ164" s="114">
        <f t="shared" si="37"/>
        <v>0</v>
      </c>
      <c r="BA164" s="114">
        <f t="shared" si="37"/>
        <v>0</v>
      </c>
      <c r="BB164" s="114">
        <f t="shared" si="37"/>
        <v>0</v>
      </c>
      <c r="BC164" s="114">
        <f t="shared" si="37"/>
        <v>0</v>
      </c>
      <c r="BD164" s="117">
        <f t="shared" si="37"/>
        <v>0</v>
      </c>
      <c r="BE164" s="117">
        <f t="shared" si="37"/>
        <v>0</v>
      </c>
      <c r="BF164" s="261">
        <f t="shared" si="38"/>
        <v>0</v>
      </c>
      <c r="BG164" s="170"/>
      <c r="BH164" s="169">
        <f t="shared" si="39"/>
        <v>0</v>
      </c>
      <c r="BI164" s="114">
        <f t="shared" si="39"/>
        <v>0</v>
      </c>
      <c r="BJ164" s="114">
        <f t="shared" si="39"/>
        <v>0</v>
      </c>
      <c r="BK164" s="114">
        <f t="shared" si="39"/>
        <v>0</v>
      </c>
      <c r="BL164" s="114">
        <f t="shared" si="39"/>
        <v>0</v>
      </c>
      <c r="BM164" s="114">
        <f t="shared" si="39"/>
        <v>0</v>
      </c>
      <c r="BN164" s="114">
        <f t="shared" si="39"/>
        <v>0</v>
      </c>
      <c r="BO164" s="114">
        <f t="shared" si="39"/>
        <v>0</v>
      </c>
      <c r="BP164" s="114">
        <f t="shared" si="39"/>
        <v>0</v>
      </c>
      <c r="BQ164" s="114">
        <f t="shared" si="39"/>
        <v>0</v>
      </c>
      <c r="BR164" s="114">
        <f t="shared" si="39"/>
        <v>0</v>
      </c>
      <c r="BS164" s="114">
        <f t="shared" si="39"/>
        <v>0</v>
      </c>
      <c r="BT164" s="114">
        <f t="shared" si="39"/>
        <v>0</v>
      </c>
      <c r="BU164" s="114">
        <f t="shared" si="39"/>
        <v>0</v>
      </c>
      <c r="BV164" s="117">
        <f t="shared" si="39"/>
        <v>0</v>
      </c>
      <c r="BW164" s="117">
        <f t="shared" si="39"/>
        <v>0</v>
      </c>
      <c r="BX164" s="261">
        <f t="shared" si="40"/>
        <v>0</v>
      </c>
      <c r="BY164" s="170"/>
      <c r="BZ164" s="169">
        <f t="shared" si="41"/>
        <v>0</v>
      </c>
      <c r="CA164" s="114">
        <f t="shared" si="41"/>
        <v>0</v>
      </c>
      <c r="CB164" s="114">
        <f t="shared" si="41"/>
        <v>0</v>
      </c>
      <c r="CC164" s="114">
        <f t="shared" si="41"/>
        <v>0</v>
      </c>
      <c r="CD164" s="114">
        <f t="shared" si="41"/>
        <v>0</v>
      </c>
      <c r="CE164" s="114">
        <f t="shared" si="41"/>
        <v>0</v>
      </c>
      <c r="CF164" s="114">
        <f t="shared" si="41"/>
        <v>0</v>
      </c>
      <c r="CG164" s="114">
        <f t="shared" si="41"/>
        <v>0</v>
      </c>
      <c r="CH164" s="114">
        <f t="shared" si="41"/>
        <v>0</v>
      </c>
      <c r="CI164" s="114">
        <f t="shared" si="41"/>
        <v>0</v>
      </c>
      <c r="CJ164" s="114">
        <f t="shared" si="41"/>
        <v>0</v>
      </c>
      <c r="CK164" s="114">
        <f t="shared" si="41"/>
        <v>0</v>
      </c>
      <c r="CL164" s="114">
        <f t="shared" si="41"/>
        <v>0</v>
      </c>
      <c r="CM164" s="114">
        <f t="shared" si="41"/>
        <v>0</v>
      </c>
      <c r="CN164" s="117">
        <f t="shared" si="41"/>
        <v>0</v>
      </c>
      <c r="CO164" s="117">
        <f t="shared" si="41"/>
        <v>0</v>
      </c>
      <c r="CP164" s="261">
        <f t="shared" si="42"/>
        <v>0</v>
      </c>
      <c r="CQ164" s="170"/>
      <c r="CR164" s="169">
        <f t="shared" si="43"/>
        <v>0</v>
      </c>
      <c r="CS164" s="114">
        <f t="shared" si="43"/>
        <v>0</v>
      </c>
      <c r="CT164" s="114">
        <f t="shared" si="43"/>
        <v>0</v>
      </c>
      <c r="CU164" s="114">
        <f t="shared" si="43"/>
        <v>0</v>
      </c>
      <c r="CV164" s="114">
        <f t="shared" si="43"/>
        <v>0</v>
      </c>
      <c r="CW164" s="114">
        <f t="shared" si="43"/>
        <v>0</v>
      </c>
      <c r="CX164" s="114">
        <f t="shared" si="43"/>
        <v>0</v>
      </c>
      <c r="CY164" s="114">
        <f t="shared" si="43"/>
        <v>0</v>
      </c>
      <c r="CZ164" s="114">
        <f t="shared" si="43"/>
        <v>0</v>
      </c>
      <c r="DA164" s="114">
        <f t="shared" si="43"/>
        <v>0</v>
      </c>
      <c r="DB164" s="114">
        <f t="shared" si="43"/>
        <v>0</v>
      </c>
      <c r="DC164" s="114">
        <f t="shared" si="43"/>
        <v>0</v>
      </c>
      <c r="DD164" s="114">
        <f t="shared" si="43"/>
        <v>0</v>
      </c>
      <c r="DE164" s="114">
        <f t="shared" si="43"/>
        <v>0</v>
      </c>
      <c r="DF164" s="117">
        <f t="shared" si="43"/>
        <v>0</v>
      </c>
      <c r="DG164" s="117">
        <f t="shared" si="43"/>
        <v>0</v>
      </c>
      <c r="DH164" s="261">
        <f t="shared" si="44"/>
        <v>0</v>
      </c>
      <c r="DI164" s="170"/>
      <c r="DJ164" s="169">
        <f t="shared" si="45"/>
        <v>0</v>
      </c>
      <c r="DK164" s="114">
        <f t="shared" si="45"/>
        <v>0</v>
      </c>
      <c r="DL164" s="114">
        <f t="shared" si="45"/>
        <v>0</v>
      </c>
      <c r="DM164" s="114">
        <f t="shared" si="45"/>
        <v>0</v>
      </c>
      <c r="DN164" s="114">
        <f t="shared" si="45"/>
        <v>0</v>
      </c>
      <c r="DO164" s="114">
        <f t="shared" si="45"/>
        <v>0</v>
      </c>
      <c r="DP164" s="114">
        <f t="shared" si="45"/>
        <v>0</v>
      </c>
      <c r="DQ164" s="114">
        <f t="shared" si="45"/>
        <v>0</v>
      </c>
      <c r="DR164" s="114">
        <f t="shared" si="45"/>
        <v>0</v>
      </c>
      <c r="DS164" s="114">
        <f t="shared" si="45"/>
        <v>0</v>
      </c>
      <c r="DT164" s="114">
        <f t="shared" si="45"/>
        <v>0</v>
      </c>
      <c r="DU164" s="114">
        <f t="shared" si="45"/>
        <v>0</v>
      </c>
      <c r="DV164" s="114">
        <f t="shared" si="45"/>
        <v>0</v>
      </c>
      <c r="DW164" s="114">
        <f t="shared" si="45"/>
        <v>0</v>
      </c>
      <c r="DX164" s="117">
        <f t="shared" si="45"/>
        <v>0</v>
      </c>
      <c r="DY164" s="117">
        <f t="shared" si="45"/>
        <v>0</v>
      </c>
      <c r="DZ164" s="261">
        <f t="shared" si="46"/>
        <v>0</v>
      </c>
      <c r="EA164" s="170"/>
      <c r="EB164" s="169">
        <f t="shared" si="47"/>
        <v>0</v>
      </c>
      <c r="EC164" s="114">
        <f t="shared" si="47"/>
        <v>0</v>
      </c>
      <c r="ED164" s="114">
        <f t="shared" si="47"/>
        <v>0</v>
      </c>
      <c r="EE164" s="114">
        <f t="shared" si="47"/>
        <v>0</v>
      </c>
      <c r="EF164" s="114">
        <f t="shared" si="47"/>
        <v>0</v>
      </c>
      <c r="EG164" s="114">
        <f t="shared" si="47"/>
        <v>0</v>
      </c>
      <c r="EH164" s="114">
        <f t="shared" si="47"/>
        <v>0</v>
      </c>
      <c r="EI164" s="114">
        <f t="shared" si="47"/>
        <v>0</v>
      </c>
      <c r="EJ164" s="114">
        <f t="shared" si="47"/>
        <v>0</v>
      </c>
      <c r="EK164" s="114">
        <f t="shared" si="47"/>
        <v>0</v>
      </c>
      <c r="EL164" s="114">
        <f t="shared" si="47"/>
        <v>0</v>
      </c>
      <c r="EM164" s="114">
        <f t="shared" si="47"/>
        <v>0</v>
      </c>
      <c r="EN164" s="114">
        <f t="shared" si="47"/>
        <v>0</v>
      </c>
      <c r="EO164" s="114">
        <f t="shared" si="47"/>
        <v>0</v>
      </c>
      <c r="EP164" s="117">
        <f t="shared" si="47"/>
        <v>0</v>
      </c>
      <c r="EQ164" s="117">
        <f t="shared" si="47"/>
        <v>0</v>
      </c>
      <c r="ER164" s="261">
        <f t="shared" si="48"/>
        <v>0</v>
      </c>
      <c r="ES164" s="170"/>
      <c r="ET164" s="169">
        <f t="shared" si="49"/>
        <v>0</v>
      </c>
      <c r="EU164" s="114">
        <f t="shared" si="49"/>
        <v>0</v>
      </c>
      <c r="EV164" s="114">
        <f t="shared" si="49"/>
        <v>0</v>
      </c>
      <c r="EW164" s="114">
        <f t="shared" si="49"/>
        <v>0</v>
      </c>
      <c r="EX164" s="114">
        <f t="shared" si="49"/>
        <v>0</v>
      </c>
      <c r="EY164" s="114">
        <f t="shared" si="49"/>
        <v>0</v>
      </c>
      <c r="EZ164" s="114">
        <f t="shared" si="49"/>
        <v>0</v>
      </c>
      <c r="FA164" s="114">
        <f t="shared" si="49"/>
        <v>0</v>
      </c>
      <c r="FB164" s="114">
        <f t="shared" si="49"/>
        <v>0</v>
      </c>
      <c r="FC164" s="114">
        <f t="shared" si="49"/>
        <v>0</v>
      </c>
      <c r="FD164" s="114">
        <f t="shared" si="49"/>
        <v>0</v>
      </c>
      <c r="FE164" s="114">
        <f t="shared" si="49"/>
        <v>0</v>
      </c>
      <c r="FF164" s="114">
        <f t="shared" si="49"/>
        <v>0</v>
      </c>
      <c r="FG164" s="114">
        <f t="shared" si="49"/>
        <v>0</v>
      </c>
      <c r="FH164" s="117">
        <f t="shared" si="49"/>
        <v>0</v>
      </c>
      <c r="FI164" s="117">
        <f t="shared" si="49"/>
        <v>0</v>
      </c>
      <c r="FJ164" s="261">
        <f t="shared" si="50"/>
        <v>0</v>
      </c>
      <c r="FK164" s="170"/>
      <c r="FL164" s="169">
        <f t="shared" si="51"/>
        <v>0</v>
      </c>
      <c r="FM164" s="114">
        <f t="shared" si="51"/>
        <v>0</v>
      </c>
      <c r="FN164" s="114">
        <f t="shared" si="51"/>
        <v>0</v>
      </c>
      <c r="FO164" s="114">
        <f t="shared" si="51"/>
        <v>0</v>
      </c>
      <c r="FP164" s="114">
        <f t="shared" si="51"/>
        <v>0</v>
      </c>
      <c r="FQ164" s="114">
        <f t="shared" si="51"/>
        <v>0</v>
      </c>
      <c r="FR164" s="114">
        <f t="shared" si="51"/>
        <v>0</v>
      </c>
      <c r="FS164" s="114">
        <f t="shared" si="51"/>
        <v>0</v>
      </c>
      <c r="FT164" s="114">
        <f t="shared" si="51"/>
        <v>0</v>
      </c>
      <c r="FU164" s="114">
        <f t="shared" si="51"/>
        <v>0</v>
      </c>
      <c r="FV164" s="114">
        <f t="shared" si="51"/>
        <v>0</v>
      </c>
      <c r="FW164" s="114">
        <f t="shared" si="51"/>
        <v>0</v>
      </c>
      <c r="FX164" s="114">
        <f t="shared" si="51"/>
        <v>0</v>
      </c>
      <c r="FY164" s="114">
        <f t="shared" si="51"/>
        <v>0</v>
      </c>
      <c r="FZ164" s="117">
        <f t="shared" si="51"/>
        <v>0</v>
      </c>
      <c r="GA164" s="117">
        <f t="shared" si="51"/>
        <v>0</v>
      </c>
      <c r="GB164" s="261">
        <f t="shared" si="52"/>
        <v>0</v>
      </c>
      <c r="GC164" s="170"/>
      <c r="GD164" s="169">
        <f t="shared" si="53"/>
        <v>0</v>
      </c>
      <c r="GE164" s="114">
        <f t="shared" si="53"/>
        <v>0</v>
      </c>
      <c r="GF164" s="114">
        <f t="shared" si="53"/>
        <v>0</v>
      </c>
      <c r="GG164" s="114">
        <f t="shared" si="53"/>
        <v>0</v>
      </c>
      <c r="GH164" s="114">
        <f t="shared" si="53"/>
        <v>0</v>
      </c>
      <c r="GI164" s="114">
        <f t="shared" si="53"/>
        <v>0</v>
      </c>
      <c r="GJ164" s="114">
        <f t="shared" si="53"/>
        <v>0</v>
      </c>
      <c r="GK164" s="114">
        <f t="shared" si="53"/>
        <v>0</v>
      </c>
      <c r="GL164" s="114">
        <f t="shared" si="53"/>
        <v>0</v>
      </c>
      <c r="GM164" s="114">
        <f t="shared" si="53"/>
        <v>0</v>
      </c>
      <c r="GN164" s="114">
        <f t="shared" si="53"/>
        <v>0</v>
      </c>
      <c r="GO164" s="114">
        <f t="shared" si="53"/>
        <v>0</v>
      </c>
      <c r="GP164" s="114">
        <f t="shared" si="53"/>
        <v>0</v>
      </c>
      <c r="GQ164" s="114">
        <f t="shared" si="53"/>
        <v>0</v>
      </c>
      <c r="GR164" s="117">
        <f t="shared" si="53"/>
        <v>0</v>
      </c>
      <c r="GS164" s="117">
        <f t="shared" si="53"/>
        <v>0</v>
      </c>
      <c r="GT164" s="261">
        <f t="shared" si="54"/>
        <v>0</v>
      </c>
    </row>
    <row r="165" spans="1:202" x14ac:dyDescent="0.25">
      <c r="A165" s="112" t="s">
        <v>52</v>
      </c>
      <c r="B165" s="719"/>
      <c r="C165" s="720"/>
      <c r="D165" s="719"/>
      <c r="E165" s="720"/>
      <c r="F165" s="169">
        <f t="shared" ref="F165:U176" si="55">F97*F131</f>
        <v>0</v>
      </c>
      <c r="G165" s="114">
        <f t="shared" si="55"/>
        <v>0</v>
      </c>
      <c r="H165" s="114">
        <f t="shared" si="55"/>
        <v>0</v>
      </c>
      <c r="I165" s="114">
        <f t="shared" si="55"/>
        <v>0</v>
      </c>
      <c r="J165" s="114">
        <f t="shared" si="55"/>
        <v>0</v>
      </c>
      <c r="K165" s="114">
        <f t="shared" si="55"/>
        <v>0</v>
      </c>
      <c r="L165" s="114">
        <f t="shared" si="55"/>
        <v>0</v>
      </c>
      <c r="M165" s="114">
        <f t="shared" si="55"/>
        <v>0</v>
      </c>
      <c r="N165" s="114">
        <f t="shared" si="55"/>
        <v>0</v>
      </c>
      <c r="O165" s="114">
        <f t="shared" si="55"/>
        <v>0</v>
      </c>
      <c r="P165" s="114">
        <f t="shared" si="55"/>
        <v>0</v>
      </c>
      <c r="Q165" s="114">
        <f t="shared" si="55"/>
        <v>0</v>
      </c>
      <c r="R165" s="114">
        <f t="shared" si="55"/>
        <v>0</v>
      </c>
      <c r="S165" s="114">
        <f t="shared" si="55"/>
        <v>0</v>
      </c>
      <c r="T165" s="117">
        <f t="shared" si="55"/>
        <v>0</v>
      </c>
      <c r="U165" s="117">
        <f t="shared" si="55"/>
        <v>0</v>
      </c>
      <c r="V165" s="261">
        <f t="shared" si="34"/>
        <v>0</v>
      </c>
      <c r="W165" s="167"/>
      <c r="X165" s="169">
        <f t="shared" ref="X165:AM176" si="56">X97*X131</f>
        <v>0</v>
      </c>
      <c r="Y165" s="114">
        <f t="shared" si="56"/>
        <v>0</v>
      </c>
      <c r="Z165" s="114">
        <f t="shared" si="56"/>
        <v>0</v>
      </c>
      <c r="AA165" s="114">
        <f t="shared" si="56"/>
        <v>0</v>
      </c>
      <c r="AB165" s="114">
        <f t="shared" si="56"/>
        <v>0</v>
      </c>
      <c r="AC165" s="114">
        <f t="shared" si="56"/>
        <v>0</v>
      </c>
      <c r="AD165" s="114">
        <f t="shared" si="56"/>
        <v>0</v>
      </c>
      <c r="AE165" s="114">
        <f t="shared" si="56"/>
        <v>0</v>
      </c>
      <c r="AF165" s="114">
        <f t="shared" si="56"/>
        <v>0</v>
      </c>
      <c r="AG165" s="114">
        <f t="shared" si="56"/>
        <v>0</v>
      </c>
      <c r="AH165" s="114">
        <f t="shared" si="56"/>
        <v>0</v>
      </c>
      <c r="AI165" s="114">
        <f t="shared" si="56"/>
        <v>0</v>
      </c>
      <c r="AJ165" s="114">
        <f t="shared" si="56"/>
        <v>0</v>
      </c>
      <c r="AK165" s="114">
        <f t="shared" si="56"/>
        <v>0</v>
      </c>
      <c r="AL165" s="117">
        <f t="shared" si="56"/>
        <v>0</v>
      </c>
      <c r="AM165" s="117">
        <f t="shared" si="56"/>
        <v>0</v>
      </c>
      <c r="AN165" s="261">
        <f t="shared" si="36"/>
        <v>0</v>
      </c>
      <c r="AO165" s="170"/>
      <c r="AP165" s="169">
        <f t="shared" ref="AP165:BE176" si="57">AP97*AP131</f>
        <v>0</v>
      </c>
      <c r="AQ165" s="114">
        <f t="shared" si="57"/>
        <v>0</v>
      </c>
      <c r="AR165" s="114">
        <f t="shared" si="57"/>
        <v>0</v>
      </c>
      <c r="AS165" s="114">
        <f t="shared" si="57"/>
        <v>0</v>
      </c>
      <c r="AT165" s="114">
        <f t="shared" si="57"/>
        <v>0</v>
      </c>
      <c r="AU165" s="114">
        <f t="shared" si="57"/>
        <v>0</v>
      </c>
      <c r="AV165" s="114">
        <f t="shared" si="57"/>
        <v>0</v>
      </c>
      <c r="AW165" s="114">
        <f t="shared" si="57"/>
        <v>0</v>
      </c>
      <c r="AX165" s="114">
        <f t="shared" si="57"/>
        <v>0</v>
      </c>
      <c r="AY165" s="114">
        <f t="shared" si="57"/>
        <v>0</v>
      </c>
      <c r="AZ165" s="114">
        <f t="shared" si="57"/>
        <v>0</v>
      </c>
      <c r="BA165" s="114">
        <f t="shared" si="57"/>
        <v>0</v>
      </c>
      <c r="BB165" s="114">
        <f t="shared" si="57"/>
        <v>0</v>
      </c>
      <c r="BC165" s="114">
        <f t="shared" si="57"/>
        <v>0</v>
      </c>
      <c r="BD165" s="117">
        <f t="shared" si="57"/>
        <v>0</v>
      </c>
      <c r="BE165" s="117">
        <f t="shared" si="57"/>
        <v>0</v>
      </c>
      <c r="BF165" s="261">
        <f t="shared" si="38"/>
        <v>0</v>
      </c>
      <c r="BG165" s="170"/>
      <c r="BH165" s="169">
        <f t="shared" ref="BH165:BW176" si="58">BH97*BH131</f>
        <v>0</v>
      </c>
      <c r="BI165" s="114">
        <f t="shared" si="58"/>
        <v>0</v>
      </c>
      <c r="BJ165" s="114">
        <f t="shared" si="58"/>
        <v>0</v>
      </c>
      <c r="BK165" s="114">
        <f t="shared" si="58"/>
        <v>0</v>
      </c>
      <c r="BL165" s="114">
        <f t="shared" si="58"/>
        <v>0</v>
      </c>
      <c r="BM165" s="114">
        <f t="shared" si="58"/>
        <v>0</v>
      </c>
      <c r="BN165" s="114">
        <f t="shared" si="58"/>
        <v>0</v>
      </c>
      <c r="BO165" s="114">
        <f t="shared" si="58"/>
        <v>0</v>
      </c>
      <c r="BP165" s="114">
        <f t="shared" si="58"/>
        <v>0</v>
      </c>
      <c r="BQ165" s="114">
        <f t="shared" si="58"/>
        <v>0</v>
      </c>
      <c r="BR165" s="114">
        <f t="shared" si="58"/>
        <v>0</v>
      </c>
      <c r="BS165" s="114">
        <f t="shared" si="58"/>
        <v>0</v>
      </c>
      <c r="BT165" s="114">
        <f t="shared" si="58"/>
        <v>0</v>
      </c>
      <c r="BU165" s="114">
        <f t="shared" si="58"/>
        <v>0</v>
      </c>
      <c r="BV165" s="117">
        <f t="shared" si="58"/>
        <v>0</v>
      </c>
      <c r="BW165" s="117">
        <f t="shared" si="58"/>
        <v>0</v>
      </c>
      <c r="BX165" s="261">
        <f t="shared" si="40"/>
        <v>0</v>
      </c>
      <c r="BY165" s="170"/>
      <c r="BZ165" s="169">
        <f t="shared" ref="BZ165:CO176" si="59">BZ97*BZ131</f>
        <v>0</v>
      </c>
      <c r="CA165" s="114">
        <f t="shared" si="59"/>
        <v>0</v>
      </c>
      <c r="CB165" s="114">
        <f t="shared" si="59"/>
        <v>0</v>
      </c>
      <c r="CC165" s="114">
        <f t="shared" si="59"/>
        <v>0</v>
      </c>
      <c r="CD165" s="114">
        <f t="shared" si="59"/>
        <v>0</v>
      </c>
      <c r="CE165" s="114">
        <f t="shared" si="59"/>
        <v>0</v>
      </c>
      <c r="CF165" s="114">
        <f t="shared" si="59"/>
        <v>0</v>
      </c>
      <c r="CG165" s="114">
        <f t="shared" si="59"/>
        <v>0</v>
      </c>
      <c r="CH165" s="114">
        <f t="shared" si="59"/>
        <v>0</v>
      </c>
      <c r="CI165" s="114">
        <f t="shared" si="59"/>
        <v>0</v>
      </c>
      <c r="CJ165" s="114">
        <f t="shared" si="59"/>
        <v>0</v>
      </c>
      <c r="CK165" s="114">
        <f t="shared" si="59"/>
        <v>0</v>
      </c>
      <c r="CL165" s="114">
        <f t="shared" si="59"/>
        <v>0</v>
      </c>
      <c r="CM165" s="114">
        <f t="shared" si="59"/>
        <v>0</v>
      </c>
      <c r="CN165" s="117">
        <f t="shared" si="59"/>
        <v>0</v>
      </c>
      <c r="CO165" s="117">
        <f t="shared" si="59"/>
        <v>0</v>
      </c>
      <c r="CP165" s="261">
        <f t="shared" si="42"/>
        <v>0</v>
      </c>
      <c r="CQ165" s="170"/>
      <c r="CR165" s="169">
        <f t="shared" ref="CR165:DG176" si="60">CR97*CR131</f>
        <v>0</v>
      </c>
      <c r="CS165" s="114">
        <f t="shared" si="60"/>
        <v>0</v>
      </c>
      <c r="CT165" s="114">
        <f t="shared" si="60"/>
        <v>0</v>
      </c>
      <c r="CU165" s="114">
        <f t="shared" si="60"/>
        <v>0</v>
      </c>
      <c r="CV165" s="114">
        <f t="shared" si="60"/>
        <v>0</v>
      </c>
      <c r="CW165" s="114">
        <f t="shared" si="60"/>
        <v>0</v>
      </c>
      <c r="CX165" s="114">
        <f t="shared" si="60"/>
        <v>0</v>
      </c>
      <c r="CY165" s="114">
        <f t="shared" si="60"/>
        <v>0</v>
      </c>
      <c r="CZ165" s="114">
        <f t="shared" si="60"/>
        <v>0</v>
      </c>
      <c r="DA165" s="114">
        <f t="shared" si="60"/>
        <v>0</v>
      </c>
      <c r="DB165" s="114">
        <f t="shared" si="60"/>
        <v>0</v>
      </c>
      <c r="DC165" s="114">
        <f t="shared" si="60"/>
        <v>0</v>
      </c>
      <c r="DD165" s="114">
        <f t="shared" si="60"/>
        <v>0</v>
      </c>
      <c r="DE165" s="114">
        <f t="shared" si="60"/>
        <v>0</v>
      </c>
      <c r="DF165" s="117">
        <f t="shared" si="60"/>
        <v>0</v>
      </c>
      <c r="DG165" s="117">
        <f t="shared" si="60"/>
        <v>0</v>
      </c>
      <c r="DH165" s="261">
        <f t="shared" si="44"/>
        <v>0</v>
      </c>
      <c r="DI165" s="170"/>
      <c r="DJ165" s="169">
        <f t="shared" ref="DJ165:DY176" si="61">DJ97*DJ131</f>
        <v>0</v>
      </c>
      <c r="DK165" s="114">
        <f t="shared" si="61"/>
        <v>0</v>
      </c>
      <c r="DL165" s="114">
        <f t="shared" si="61"/>
        <v>0</v>
      </c>
      <c r="DM165" s="114">
        <f t="shared" si="61"/>
        <v>0</v>
      </c>
      <c r="DN165" s="114">
        <f t="shared" si="61"/>
        <v>0</v>
      </c>
      <c r="DO165" s="114">
        <f t="shared" si="61"/>
        <v>0</v>
      </c>
      <c r="DP165" s="114">
        <f t="shared" si="61"/>
        <v>0</v>
      </c>
      <c r="DQ165" s="114">
        <f t="shared" si="61"/>
        <v>0</v>
      </c>
      <c r="DR165" s="114">
        <f t="shared" si="61"/>
        <v>0</v>
      </c>
      <c r="DS165" s="114">
        <f t="shared" si="61"/>
        <v>0</v>
      </c>
      <c r="DT165" s="114">
        <f t="shared" si="61"/>
        <v>0</v>
      </c>
      <c r="DU165" s="114">
        <f t="shared" si="61"/>
        <v>0</v>
      </c>
      <c r="DV165" s="114">
        <f t="shared" si="61"/>
        <v>0</v>
      </c>
      <c r="DW165" s="114">
        <f t="shared" si="61"/>
        <v>0</v>
      </c>
      <c r="DX165" s="117">
        <f t="shared" si="61"/>
        <v>0</v>
      </c>
      <c r="DY165" s="117">
        <f t="shared" si="61"/>
        <v>0</v>
      </c>
      <c r="DZ165" s="261">
        <f t="shared" si="46"/>
        <v>0</v>
      </c>
      <c r="EA165" s="170"/>
      <c r="EB165" s="169">
        <f t="shared" ref="EB165:EQ176" si="62">EB97*EB131</f>
        <v>0</v>
      </c>
      <c r="EC165" s="114">
        <f t="shared" si="62"/>
        <v>0</v>
      </c>
      <c r="ED165" s="114">
        <f t="shared" si="62"/>
        <v>0</v>
      </c>
      <c r="EE165" s="114">
        <f t="shared" si="62"/>
        <v>0</v>
      </c>
      <c r="EF165" s="114">
        <f t="shared" si="62"/>
        <v>0</v>
      </c>
      <c r="EG165" s="114">
        <f t="shared" si="62"/>
        <v>0</v>
      </c>
      <c r="EH165" s="114">
        <f t="shared" si="62"/>
        <v>0</v>
      </c>
      <c r="EI165" s="114">
        <f t="shared" si="62"/>
        <v>0</v>
      </c>
      <c r="EJ165" s="114">
        <f t="shared" si="62"/>
        <v>0</v>
      </c>
      <c r="EK165" s="114">
        <f t="shared" si="62"/>
        <v>0</v>
      </c>
      <c r="EL165" s="114">
        <f t="shared" si="62"/>
        <v>0</v>
      </c>
      <c r="EM165" s="114">
        <f t="shared" si="62"/>
        <v>0</v>
      </c>
      <c r="EN165" s="114">
        <f t="shared" si="62"/>
        <v>0</v>
      </c>
      <c r="EO165" s="114">
        <f t="shared" si="62"/>
        <v>0</v>
      </c>
      <c r="EP165" s="117">
        <f t="shared" si="62"/>
        <v>0</v>
      </c>
      <c r="EQ165" s="117">
        <f t="shared" si="62"/>
        <v>0</v>
      </c>
      <c r="ER165" s="261">
        <f t="shared" si="48"/>
        <v>0</v>
      </c>
      <c r="ES165" s="170"/>
      <c r="ET165" s="169">
        <f t="shared" ref="ET165:FI176" si="63">ET97*ET131</f>
        <v>0</v>
      </c>
      <c r="EU165" s="114">
        <f t="shared" si="63"/>
        <v>0</v>
      </c>
      <c r="EV165" s="114">
        <f t="shared" si="63"/>
        <v>0</v>
      </c>
      <c r="EW165" s="114">
        <f t="shared" si="63"/>
        <v>0</v>
      </c>
      <c r="EX165" s="114">
        <f t="shared" si="63"/>
        <v>0</v>
      </c>
      <c r="EY165" s="114">
        <f t="shared" si="63"/>
        <v>0</v>
      </c>
      <c r="EZ165" s="114">
        <f t="shared" si="63"/>
        <v>0</v>
      </c>
      <c r="FA165" s="114">
        <f t="shared" si="63"/>
        <v>0</v>
      </c>
      <c r="FB165" s="114">
        <f t="shared" si="63"/>
        <v>0</v>
      </c>
      <c r="FC165" s="114">
        <f t="shared" si="63"/>
        <v>0</v>
      </c>
      <c r="FD165" s="114">
        <f t="shared" si="63"/>
        <v>0</v>
      </c>
      <c r="FE165" s="114">
        <f t="shared" si="63"/>
        <v>0</v>
      </c>
      <c r="FF165" s="114">
        <f t="shared" si="63"/>
        <v>0</v>
      </c>
      <c r="FG165" s="114">
        <f t="shared" si="63"/>
        <v>0</v>
      </c>
      <c r="FH165" s="117">
        <f t="shared" si="63"/>
        <v>0</v>
      </c>
      <c r="FI165" s="117">
        <f t="shared" si="63"/>
        <v>0</v>
      </c>
      <c r="FJ165" s="261">
        <f t="shared" si="50"/>
        <v>0</v>
      </c>
      <c r="FK165" s="170"/>
      <c r="FL165" s="169">
        <f t="shared" ref="FL165:GA176" si="64">FL97*FL131</f>
        <v>0</v>
      </c>
      <c r="FM165" s="114">
        <f t="shared" si="64"/>
        <v>0</v>
      </c>
      <c r="FN165" s="114">
        <f t="shared" si="64"/>
        <v>0</v>
      </c>
      <c r="FO165" s="114">
        <f t="shared" si="64"/>
        <v>0</v>
      </c>
      <c r="FP165" s="114">
        <f t="shared" si="64"/>
        <v>0</v>
      </c>
      <c r="FQ165" s="114">
        <f t="shared" si="64"/>
        <v>0</v>
      </c>
      <c r="FR165" s="114">
        <f t="shared" si="64"/>
        <v>0</v>
      </c>
      <c r="FS165" s="114">
        <f t="shared" si="64"/>
        <v>0</v>
      </c>
      <c r="FT165" s="114">
        <f t="shared" si="64"/>
        <v>0</v>
      </c>
      <c r="FU165" s="114">
        <f t="shared" si="64"/>
        <v>0</v>
      </c>
      <c r="FV165" s="114">
        <f t="shared" si="64"/>
        <v>0</v>
      </c>
      <c r="FW165" s="114">
        <f t="shared" si="64"/>
        <v>0</v>
      </c>
      <c r="FX165" s="114">
        <f t="shared" si="64"/>
        <v>0</v>
      </c>
      <c r="FY165" s="114">
        <f t="shared" si="64"/>
        <v>0</v>
      </c>
      <c r="FZ165" s="117">
        <f t="shared" si="64"/>
        <v>0</v>
      </c>
      <c r="GA165" s="117">
        <f t="shared" si="64"/>
        <v>0</v>
      </c>
      <c r="GB165" s="261">
        <f t="shared" si="52"/>
        <v>0</v>
      </c>
      <c r="GC165" s="170"/>
      <c r="GD165" s="169">
        <f t="shared" ref="GD165:GS176" si="65">GD97*GD131</f>
        <v>0</v>
      </c>
      <c r="GE165" s="114">
        <f t="shared" si="65"/>
        <v>0</v>
      </c>
      <c r="GF165" s="114">
        <f t="shared" si="65"/>
        <v>0</v>
      </c>
      <c r="GG165" s="114">
        <f t="shared" si="65"/>
        <v>0</v>
      </c>
      <c r="GH165" s="114">
        <f t="shared" si="65"/>
        <v>0</v>
      </c>
      <c r="GI165" s="114">
        <f t="shared" si="65"/>
        <v>0</v>
      </c>
      <c r="GJ165" s="114">
        <f t="shared" si="65"/>
        <v>0</v>
      </c>
      <c r="GK165" s="114">
        <f t="shared" si="65"/>
        <v>0</v>
      </c>
      <c r="GL165" s="114">
        <f t="shared" si="65"/>
        <v>0</v>
      </c>
      <c r="GM165" s="114">
        <f t="shared" si="65"/>
        <v>0</v>
      </c>
      <c r="GN165" s="114">
        <f t="shared" si="65"/>
        <v>0</v>
      </c>
      <c r="GO165" s="114">
        <f t="shared" si="65"/>
        <v>0</v>
      </c>
      <c r="GP165" s="114">
        <f t="shared" si="65"/>
        <v>0</v>
      </c>
      <c r="GQ165" s="114">
        <f t="shared" si="65"/>
        <v>0</v>
      </c>
      <c r="GR165" s="117">
        <f t="shared" si="65"/>
        <v>0</v>
      </c>
      <c r="GS165" s="117">
        <f t="shared" si="65"/>
        <v>0</v>
      </c>
      <c r="GT165" s="261">
        <f t="shared" si="54"/>
        <v>0</v>
      </c>
    </row>
    <row r="166" spans="1:202" x14ac:dyDescent="0.25">
      <c r="A166" s="112" t="s">
        <v>53</v>
      </c>
      <c r="B166" s="724" t="s">
        <v>53</v>
      </c>
      <c r="C166" s="725" t="s">
        <v>90</v>
      </c>
      <c r="D166" s="724"/>
      <c r="E166" s="725"/>
      <c r="F166" s="169">
        <f t="shared" si="55"/>
        <v>0</v>
      </c>
      <c r="G166" s="114">
        <f t="shared" si="55"/>
        <v>0</v>
      </c>
      <c r="H166" s="114">
        <f t="shared" si="55"/>
        <v>0</v>
      </c>
      <c r="I166" s="114">
        <f t="shared" si="55"/>
        <v>0</v>
      </c>
      <c r="J166" s="114">
        <f t="shared" si="55"/>
        <v>0</v>
      </c>
      <c r="K166" s="114">
        <f t="shared" si="55"/>
        <v>0</v>
      </c>
      <c r="L166" s="114">
        <f t="shared" si="55"/>
        <v>0</v>
      </c>
      <c r="M166" s="114">
        <f t="shared" si="55"/>
        <v>0</v>
      </c>
      <c r="N166" s="114">
        <f t="shared" si="55"/>
        <v>0</v>
      </c>
      <c r="O166" s="114">
        <f t="shared" si="55"/>
        <v>0</v>
      </c>
      <c r="P166" s="114">
        <f t="shared" si="55"/>
        <v>0</v>
      </c>
      <c r="Q166" s="114">
        <f t="shared" si="55"/>
        <v>0</v>
      </c>
      <c r="R166" s="114">
        <f t="shared" si="55"/>
        <v>0</v>
      </c>
      <c r="S166" s="114">
        <f t="shared" si="55"/>
        <v>0</v>
      </c>
      <c r="T166" s="117">
        <f t="shared" si="55"/>
        <v>0</v>
      </c>
      <c r="U166" s="117">
        <f t="shared" si="55"/>
        <v>0</v>
      </c>
      <c r="V166" s="261">
        <f t="shared" si="34"/>
        <v>0</v>
      </c>
      <c r="W166" s="167"/>
      <c r="X166" s="169">
        <f t="shared" si="56"/>
        <v>0</v>
      </c>
      <c r="Y166" s="114">
        <f t="shared" si="56"/>
        <v>0</v>
      </c>
      <c r="Z166" s="114">
        <f t="shared" si="56"/>
        <v>0</v>
      </c>
      <c r="AA166" s="114">
        <f t="shared" si="56"/>
        <v>0</v>
      </c>
      <c r="AB166" s="114">
        <f t="shared" si="56"/>
        <v>0</v>
      </c>
      <c r="AC166" s="114">
        <f t="shared" si="56"/>
        <v>0</v>
      </c>
      <c r="AD166" s="114">
        <f t="shared" si="56"/>
        <v>0</v>
      </c>
      <c r="AE166" s="114">
        <f t="shared" si="56"/>
        <v>0</v>
      </c>
      <c r="AF166" s="114">
        <f t="shared" si="56"/>
        <v>0</v>
      </c>
      <c r="AG166" s="114">
        <f t="shared" si="56"/>
        <v>0</v>
      </c>
      <c r="AH166" s="114">
        <f t="shared" si="56"/>
        <v>0</v>
      </c>
      <c r="AI166" s="114">
        <f t="shared" si="56"/>
        <v>0</v>
      </c>
      <c r="AJ166" s="114">
        <f t="shared" si="56"/>
        <v>0</v>
      </c>
      <c r="AK166" s="114">
        <f t="shared" si="56"/>
        <v>0</v>
      </c>
      <c r="AL166" s="117">
        <f t="shared" si="56"/>
        <v>0</v>
      </c>
      <c r="AM166" s="117">
        <f t="shared" si="56"/>
        <v>0</v>
      </c>
      <c r="AN166" s="261">
        <f t="shared" si="36"/>
        <v>0</v>
      </c>
      <c r="AO166" s="170"/>
      <c r="AP166" s="169">
        <f t="shared" si="57"/>
        <v>0</v>
      </c>
      <c r="AQ166" s="114">
        <f t="shared" si="57"/>
        <v>0</v>
      </c>
      <c r="AR166" s="114">
        <f t="shared" si="57"/>
        <v>0</v>
      </c>
      <c r="AS166" s="114">
        <f t="shared" si="57"/>
        <v>0</v>
      </c>
      <c r="AT166" s="114">
        <f t="shared" si="57"/>
        <v>0</v>
      </c>
      <c r="AU166" s="114">
        <f t="shared" si="57"/>
        <v>0</v>
      </c>
      <c r="AV166" s="114">
        <f t="shared" si="57"/>
        <v>0</v>
      </c>
      <c r="AW166" s="114">
        <f t="shared" si="57"/>
        <v>0</v>
      </c>
      <c r="AX166" s="114">
        <f t="shared" si="57"/>
        <v>0</v>
      </c>
      <c r="AY166" s="114">
        <f t="shared" si="57"/>
        <v>0</v>
      </c>
      <c r="AZ166" s="114">
        <f t="shared" si="57"/>
        <v>0</v>
      </c>
      <c r="BA166" s="114">
        <f t="shared" si="57"/>
        <v>0</v>
      </c>
      <c r="BB166" s="114">
        <f t="shared" si="57"/>
        <v>0</v>
      </c>
      <c r="BC166" s="114">
        <f t="shared" si="57"/>
        <v>0</v>
      </c>
      <c r="BD166" s="117">
        <f t="shared" si="57"/>
        <v>0</v>
      </c>
      <c r="BE166" s="117">
        <f t="shared" si="57"/>
        <v>0</v>
      </c>
      <c r="BF166" s="261">
        <f t="shared" si="38"/>
        <v>0</v>
      </c>
      <c r="BG166" s="170"/>
      <c r="BH166" s="169">
        <f t="shared" si="58"/>
        <v>0</v>
      </c>
      <c r="BI166" s="114">
        <f t="shared" si="58"/>
        <v>0</v>
      </c>
      <c r="BJ166" s="114">
        <f t="shared" si="58"/>
        <v>0</v>
      </c>
      <c r="BK166" s="114">
        <f t="shared" si="58"/>
        <v>0</v>
      </c>
      <c r="BL166" s="114">
        <f t="shared" si="58"/>
        <v>0</v>
      </c>
      <c r="BM166" s="114">
        <f t="shared" si="58"/>
        <v>0</v>
      </c>
      <c r="BN166" s="114">
        <f t="shared" si="58"/>
        <v>0</v>
      </c>
      <c r="BO166" s="114">
        <f t="shared" si="58"/>
        <v>0</v>
      </c>
      <c r="BP166" s="114">
        <f t="shared" si="58"/>
        <v>0</v>
      </c>
      <c r="BQ166" s="114">
        <f t="shared" si="58"/>
        <v>0</v>
      </c>
      <c r="BR166" s="114">
        <f t="shared" si="58"/>
        <v>0</v>
      </c>
      <c r="BS166" s="114">
        <f t="shared" si="58"/>
        <v>0</v>
      </c>
      <c r="BT166" s="114">
        <f t="shared" si="58"/>
        <v>0</v>
      </c>
      <c r="BU166" s="114">
        <f t="shared" si="58"/>
        <v>0</v>
      </c>
      <c r="BV166" s="117">
        <f t="shared" si="58"/>
        <v>0</v>
      </c>
      <c r="BW166" s="117">
        <f t="shared" si="58"/>
        <v>0</v>
      </c>
      <c r="BX166" s="261">
        <f t="shared" si="40"/>
        <v>0</v>
      </c>
      <c r="BY166" s="170"/>
      <c r="BZ166" s="169">
        <f t="shared" si="59"/>
        <v>0</v>
      </c>
      <c r="CA166" s="114">
        <f t="shared" si="59"/>
        <v>0</v>
      </c>
      <c r="CB166" s="114">
        <f t="shared" si="59"/>
        <v>0</v>
      </c>
      <c r="CC166" s="114">
        <f t="shared" si="59"/>
        <v>0</v>
      </c>
      <c r="CD166" s="114">
        <f t="shared" si="59"/>
        <v>0</v>
      </c>
      <c r="CE166" s="114">
        <f t="shared" si="59"/>
        <v>0</v>
      </c>
      <c r="CF166" s="114">
        <f t="shared" si="59"/>
        <v>0</v>
      </c>
      <c r="CG166" s="114">
        <f t="shared" si="59"/>
        <v>0</v>
      </c>
      <c r="CH166" s="114">
        <f t="shared" si="59"/>
        <v>0</v>
      </c>
      <c r="CI166" s="114">
        <f t="shared" si="59"/>
        <v>0</v>
      </c>
      <c r="CJ166" s="114">
        <f t="shared" si="59"/>
        <v>0</v>
      </c>
      <c r="CK166" s="114">
        <f t="shared" si="59"/>
        <v>0</v>
      </c>
      <c r="CL166" s="114">
        <f t="shared" si="59"/>
        <v>0</v>
      </c>
      <c r="CM166" s="114">
        <f t="shared" si="59"/>
        <v>0</v>
      </c>
      <c r="CN166" s="117">
        <f t="shared" si="59"/>
        <v>0</v>
      </c>
      <c r="CO166" s="117">
        <f t="shared" si="59"/>
        <v>0</v>
      </c>
      <c r="CP166" s="261">
        <f t="shared" si="42"/>
        <v>0</v>
      </c>
      <c r="CQ166" s="170"/>
      <c r="CR166" s="169">
        <f t="shared" si="60"/>
        <v>0</v>
      </c>
      <c r="CS166" s="114">
        <f t="shared" si="60"/>
        <v>0</v>
      </c>
      <c r="CT166" s="114">
        <f t="shared" si="60"/>
        <v>0</v>
      </c>
      <c r="CU166" s="114">
        <f t="shared" si="60"/>
        <v>0</v>
      </c>
      <c r="CV166" s="114">
        <f t="shared" si="60"/>
        <v>0</v>
      </c>
      <c r="CW166" s="114">
        <f t="shared" si="60"/>
        <v>0</v>
      </c>
      <c r="CX166" s="114">
        <f t="shared" si="60"/>
        <v>0</v>
      </c>
      <c r="CY166" s="114">
        <f t="shared" si="60"/>
        <v>0</v>
      </c>
      <c r="CZ166" s="114">
        <f t="shared" si="60"/>
        <v>0</v>
      </c>
      <c r="DA166" s="114">
        <f t="shared" si="60"/>
        <v>0</v>
      </c>
      <c r="DB166" s="114">
        <f t="shared" si="60"/>
        <v>0</v>
      </c>
      <c r="DC166" s="114">
        <f t="shared" si="60"/>
        <v>0</v>
      </c>
      <c r="DD166" s="114">
        <f t="shared" si="60"/>
        <v>0</v>
      </c>
      <c r="DE166" s="114">
        <f t="shared" si="60"/>
        <v>0</v>
      </c>
      <c r="DF166" s="117">
        <f t="shared" si="60"/>
        <v>0</v>
      </c>
      <c r="DG166" s="117">
        <f t="shared" si="60"/>
        <v>0</v>
      </c>
      <c r="DH166" s="261">
        <f t="shared" si="44"/>
        <v>0</v>
      </c>
      <c r="DI166" s="170"/>
      <c r="DJ166" s="169">
        <f t="shared" si="61"/>
        <v>0</v>
      </c>
      <c r="DK166" s="114">
        <f t="shared" si="61"/>
        <v>0</v>
      </c>
      <c r="DL166" s="114">
        <f t="shared" si="61"/>
        <v>0</v>
      </c>
      <c r="DM166" s="114">
        <f t="shared" si="61"/>
        <v>0</v>
      </c>
      <c r="DN166" s="114">
        <f t="shared" si="61"/>
        <v>0</v>
      </c>
      <c r="DO166" s="114">
        <f t="shared" si="61"/>
        <v>0</v>
      </c>
      <c r="DP166" s="114">
        <f t="shared" si="61"/>
        <v>0</v>
      </c>
      <c r="DQ166" s="114">
        <f t="shared" si="61"/>
        <v>0</v>
      </c>
      <c r="DR166" s="114">
        <f t="shared" si="61"/>
        <v>0</v>
      </c>
      <c r="DS166" s="114">
        <f t="shared" si="61"/>
        <v>0</v>
      </c>
      <c r="DT166" s="114">
        <f t="shared" si="61"/>
        <v>0</v>
      </c>
      <c r="DU166" s="114">
        <f t="shared" si="61"/>
        <v>0</v>
      </c>
      <c r="DV166" s="114">
        <f t="shared" si="61"/>
        <v>0</v>
      </c>
      <c r="DW166" s="114">
        <f t="shared" si="61"/>
        <v>0</v>
      </c>
      <c r="DX166" s="117">
        <f t="shared" si="61"/>
        <v>0</v>
      </c>
      <c r="DY166" s="117">
        <f t="shared" si="61"/>
        <v>0</v>
      </c>
      <c r="DZ166" s="261">
        <f t="shared" si="46"/>
        <v>0</v>
      </c>
      <c r="EA166" s="170"/>
      <c r="EB166" s="169">
        <f t="shared" si="62"/>
        <v>0</v>
      </c>
      <c r="EC166" s="114">
        <f t="shared" si="62"/>
        <v>0</v>
      </c>
      <c r="ED166" s="114">
        <f t="shared" si="62"/>
        <v>0</v>
      </c>
      <c r="EE166" s="114">
        <f t="shared" si="62"/>
        <v>0</v>
      </c>
      <c r="EF166" s="114">
        <f t="shared" si="62"/>
        <v>0</v>
      </c>
      <c r="EG166" s="114">
        <f t="shared" si="62"/>
        <v>0</v>
      </c>
      <c r="EH166" s="114">
        <f t="shared" si="62"/>
        <v>0</v>
      </c>
      <c r="EI166" s="114">
        <f t="shared" si="62"/>
        <v>0</v>
      </c>
      <c r="EJ166" s="114">
        <f t="shared" si="62"/>
        <v>0</v>
      </c>
      <c r="EK166" s="114">
        <f t="shared" si="62"/>
        <v>0</v>
      </c>
      <c r="EL166" s="114">
        <f t="shared" si="62"/>
        <v>0</v>
      </c>
      <c r="EM166" s="114">
        <f t="shared" si="62"/>
        <v>0</v>
      </c>
      <c r="EN166" s="114">
        <f t="shared" si="62"/>
        <v>0</v>
      </c>
      <c r="EO166" s="114">
        <f t="shared" si="62"/>
        <v>0</v>
      </c>
      <c r="EP166" s="117">
        <f t="shared" si="62"/>
        <v>0</v>
      </c>
      <c r="EQ166" s="117">
        <f t="shared" si="62"/>
        <v>0</v>
      </c>
      <c r="ER166" s="261">
        <f t="shared" si="48"/>
        <v>0</v>
      </c>
      <c r="ES166" s="170"/>
      <c r="ET166" s="169">
        <f t="shared" si="63"/>
        <v>0</v>
      </c>
      <c r="EU166" s="114">
        <f t="shared" si="63"/>
        <v>0</v>
      </c>
      <c r="EV166" s="114">
        <f t="shared" si="63"/>
        <v>0</v>
      </c>
      <c r="EW166" s="114">
        <f t="shared" si="63"/>
        <v>0</v>
      </c>
      <c r="EX166" s="114">
        <f t="shared" si="63"/>
        <v>0</v>
      </c>
      <c r="EY166" s="114">
        <f t="shared" si="63"/>
        <v>0</v>
      </c>
      <c r="EZ166" s="114">
        <f t="shared" si="63"/>
        <v>0</v>
      </c>
      <c r="FA166" s="114">
        <f t="shared" si="63"/>
        <v>0</v>
      </c>
      <c r="FB166" s="114">
        <f t="shared" si="63"/>
        <v>0</v>
      </c>
      <c r="FC166" s="114">
        <f t="shared" si="63"/>
        <v>0</v>
      </c>
      <c r="FD166" s="114">
        <f t="shared" si="63"/>
        <v>0</v>
      </c>
      <c r="FE166" s="114">
        <f t="shared" si="63"/>
        <v>0</v>
      </c>
      <c r="FF166" s="114">
        <f t="shared" si="63"/>
        <v>0</v>
      </c>
      <c r="FG166" s="114">
        <f t="shared" si="63"/>
        <v>0</v>
      </c>
      <c r="FH166" s="117">
        <f t="shared" si="63"/>
        <v>0</v>
      </c>
      <c r="FI166" s="117">
        <f t="shared" si="63"/>
        <v>0</v>
      </c>
      <c r="FJ166" s="261">
        <f t="shared" si="50"/>
        <v>0</v>
      </c>
      <c r="FK166" s="170"/>
      <c r="FL166" s="169">
        <f t="shared" si="64"/>
        <v>0</v>
      </c>
      <c r="FM166" s="114">
        <f t="shared" si="64"/>
        <v>0</v>
      </c>
      <c r="FN166" s="114">
        <f t="shared" si="64"/>
        <v>0</v>
      </c>
      <c r="FO166" s="114">
        <f t="shared" si="64"/>
        <v>0</v>
      </c>
      <c r="FP166" s="114">
        <f t="shared" si="64"/>
        <v>0</v>
      </c>
      <c r="FQ166" s="114">
        <f t="shared" si="64"/>
        <v>0</v>
      </c>
      <c r="FR166" s="114">
        <f t="shared" si="64"/>
        <v>0</v>
      </c>
      <c r="FS166" s="114">
        <f t="shared" si="64"/>
        <v>0</v>
      </c>
      <c r="FT166" s="114">
        <f t="shared" si="64"/>
        <v>0</v>
      </c>
      <c r="FU166" s="114">
        <f t="shared" si="64"/>
        <v>0</v>
      </c>
      <c r="FV166" s="114">
        <f t="shared" si="64"/>
        <v>0</v>
      </c>
      <c r="FW166" s="114">
        <f t="shared" si="64"/>
        <v>0</v>
      </c>
      <c r="FX166" s="114">
        <f t="shared" si="64"/>
        <v>0</v>
      </c>
      <c r="FY166" s="114">
        <f t="shared" si="64"/>
        <v>0</v>
      </c>
      <c r="FZ166" s="117">
        <f t="shared" si="64"/>
        <v>0</v>
      </c>
      <c r="GA166" s="117">
        <f t="shared" si="64"/>
        <v>0</v>
      </c>
      <c r="GB166" s="261">
        <f t="shared" si="52"/>
        <v>0</v>
      </c>
      <c r="GC166" s="170"/>
      <c r="GD166" s="169">
        <f t="shared" si="65"/>
        <v>0</v>
      </c>
      <c r="GE166" s="114">
        <f t="shared" si="65"/>
        <v>0</v>
      </c>
      <c r="GF166" s="114">
        <f t="shared" si="65"/>
        <v>0</v>
      </c>
      <c r="GG166" s="114">
        <f t="shared" si="65"/>
        <v>0</v>
      </c>
      <c r="GH166" s="114">
        <f t="shared" si="65"/>
        <v>0</v>
      </c>
      <c r="GI166" s="114">
        <f t="shared" si="65"/>
        <v>0</v>
      </c>
      <c r="GJ166" s="114">
        <f t="shared" si="65"/>
        <v>0</v>
      </c>
      <c r="GK166" s="114">
        <f t="shared" si="65"/>
        <v>0</v>
      </c>
      <c r="GL166" s="114">
        <f t="shared" si="65"/>
        <v>0</v>
      </c>
      <c r="GM166" s="114">
        <f t="shared" si="65"/>
        <v>0</v>
      </c>
      <c r="GN166" s="114">
        <f t="shared" si="65"/>
        <v>0</v>
      </c>
      <c r="GO166" s="114">
        <f t="shared" si="65"/>
        <v>0</v>
      </c>
      <c r="GP166" s="114">
        <f t="shared" si="65"/>
        <v>0</v>
      </c>
      <c r="GQ166" s="114">
        <f t="shared" si="65"/>
        <v>0</v>
      </c>
      <c r="GR166" s="117">
        <f t="shared" si="65"/>
        <v>0</v>
      </c>
      <c r="GS166" s="117">
        <f t="shared" si="65"/>
        <v>0</v>
      </c>
      <c r="GT166" s="261">
        <f t="shared" si="54"/>
        <v>0</v>
      </c>
    </row>
    <row r="167" spans="1:202" x14ac:dyDescent="0.25">
      <c r="A167" s="112" t="s">
        <v>54</v>
      </c>
      <c r="B167" s="719"/>
      <c r="C167" s="720"/>
      <c r="D167" s="719"/>
      <c r="E167" s="720"/>
      <c r="F167" s="169">
        <f t="shared" si="55"/>
        <v>0</v>
      </c>
      <c r="G167" s="114">
        <f t="shared" si="55"/>
        <v>0</v>
      </c>
      <c r="H167" s="114">
        <f t="shared" si="55"/>
        <v>0</v>
      </c>
      <c r="I167" s="114">
        <f t="shared" si="55"/>
        <v>0</v>
      </c>
      <c r="J167" s="114">
        <f t="shared" si="55"/>
        <v>0</v>
      </c>
      <c r="K167" s="114">
        <f t="shared" si="55"/>
        <v>0</v>
      </c>
      <c r="L167" s="114">
        <f t="shared" si="55"/>
        <v>0</v>
      </c>
      <c r="M167" s="114">
        <f t="shared" si="55"/>
        <v>0</v>
      </c>
      <c r="N167" s="114">
        <f t="shared" si="55"/>
        <v>0</v>
      </c>
      <c r="O167" s="114">
        <f t="shared" si="55"/>
        <v>0</v>
      </c>
      <c r="P167" s="114">
        <f t="shared" si="55"/>
        <v>0</v>
      </c>
      <c r="Q167" s="114">
        <f t="shared" si="55"/>
        <v>0</v>
      </c>
      <c r="R167" s="114">
        <f t="shared" si="55"/>
        <v>0</v>
      </c>
      <c r="S167" s="114">
        <f t="shared" si="55"/>
        <v>0</v>
      </c>
      <c r="T167" s="117">
        <f t="shared" si="55"/>
        <v>0</v>
      </c>
      <c r="U167" s="117">
        <f t="shared" si="55"/>
        <v>0</v>
      </c>
      <c r="V167" s="261">
        <f t="shared" si="34"/>
        <v>0</v>
      </c>
      <c r="W167" s="167"/>
      <c r="X167" s="169">
        <f t="shared" si="56"/>
        <v>0</v>
      </c>
      <c r="Y167" s="114">
        <f t="shared" si="56"/>
        <v>0</v>
      </c>
      <c r="Z167" s="114">
        <f t="shared" si="56"/>
        <v>0</v>
      </c>
      <c r="AA167" s="114">
        <f t="shared" si="56"/>
        <v>0</v>
      </c>
      <c r="AB167" s="114">
        <f t="shared" si="56"/>
        <v>0</v>
      </c>
      <c r="AC167" s="114">
        <f t="shared" si="56"/>
        <v>0</v>
      </c>
      <c r="AD167" s="114">
        <f t="shared" si="56"/>
        <v>0</v>
      </c>
      <c r="AE167" s="114">
        <f t="shared" si="56"/>
        <v>0</v>
      </c>
      <c r="AF167" s="114">
        <f t="shared" si="56"/>
        <v>0</v>
      </c>
      <c r="AG167" s="114">
        <f t="shared" si="56"/>
        <v>0</v>
      </c>
      <c r="AH167" s="114">
        <f t="shared" si="56"/>
        <v>0</v>
      </c>
      <c r="AI167" s="114">
        <f t="shared" si="56"/>
        <v>0</v>
      </c>
      <c r="AJ167" s="114">
        <f t="shared" si="56"/>
        <v>0</v>
      </c>
      <c r="AK167" s="114">
        <f t="shared" si="56"/>
        <v>0</v>
      </c>
      <c r="AL167" s="117">
        <f t="shared" si="56"/>
        <v>0</v>
      </c>
      <c r="AM167" s="117">
        <f t="shared" si="56"/>
        <v>0</v>
      </c>
      <c r="AN167" s="261">
        <f t="shared" si="36"/>
        <v>0</v>
      </c>
      <c r="AO167" s="170"/>
      <c r="AP167" s="169">
        <f t="shared" si="57"/>
        <v>0</v>
      </c>
      <c r="AQ167" s="114">
        <f t="shared" si="57"/>
        <v>0</v>
      </c>
      <c r="AR167" s="114">
        <f t="shared" si="57"/>
        <v>0</v>
      </c>
      <c r="AS167" s="114">
        <f t="shared" si="57"/>
        <v>0</v>
      </c>
      <c r="AT167" s="114">
        <f t="shared" si="57"/>
        <v>0</v>
      </c>
      <c r="AU167" s="114">
        <f t="shared" si="57"/>
        <v>0</v>
      </c>
      <c r="AV167" s="114">
        <f t="shared" si="57"/>
        <v>0</v>
      </c>
      <c r="AW167" s="114">
        <f t="shared" si="57"/>
        <v>0</v>
      </c>
      <c r="AX167" s="114">
        <f t="shared" si="57"/>
        <v>0</v>
      </c>
      <c r="AY167" s="114">
        <f t="shared" si="57"/>
        <v>0</v>
      </c>
      <c r="AZ167" s="114">
        <f t="shared" si="57"/>
        <v>0</v>
      </c>
      <c r="BA167" s="114">
        <f t="shared" si="57"/>
        <v>0</v>
      </c>
      <c r="BB167" s="114">
        <f t="shared" si="57"/>
        <v>0</v>
      </c>
      <c r="BC167" s="114">
        <f t="shared" si="57"/>
        <v>0</v>
      </c>
      <c r="BD167" s="117">
        <f t="shared" si="57"/>
        <v>0</v>
      </c>
      <c r="BE167" s="117">
        <f t="shared" si="57"/>
        <v>0</v>
      </c>
      <c r="BF167" s="261">
        <f t="shared" si="38"/>
        <v>0</v>
      </c>
      <c r="BG167" s="170"/>
      <c r="BH167" s="169">
        <f t="shared" si="58"/>
        <v>0</v>
      </c>
      <c r="BI167" s="114">
        <f t="shared" si="58"/>
        <v>0</v>
      </c>
      <c r="BJ167" s="114">
        <f t="shared" si="58"/>
        <v>0</v>
      </c>
      <c r="BK167" s="114">
        <f t="shared" si="58"/>
        <v>0</v>
      </c>
      <c r="BL167" s="114">
        <f t="shared" si="58"/>
        <v>0</v>
      </c>
      <c r="BM167" s="114">
        <f t="shared" si="58"/>
        <v>0</v>
      </c>
      <c r="BN167" s="114">
        <f t="shared" si="58"/>
        <v>0</v>
      </c>
      <c r="BO167" s="114">
        <f t="shared" si="58"/>
        <v>0</v>
      </c>
      <c r="BP167" s="114">
        <f t="shared" si="58"/>
        <v>0</v>
      </c>
      <c r="BQ167" s="114">
        <f t="shared" si="58"/>
        <v>0</v>
      </c>
      <c r="BR167" s="114">
        <f t="shared" si="58"/>
        <v>0</v>
      </c>
      <c r="BS167" s="114">
        <f t="shared" si="58"/>
        <v>0</v>
      </c>
      <c r="BT167" s="114">
        <f t="shared" si="58"/>
        <v>0</v>
      </c>
      <c r="BU167" s="114">
        <f t="shared" si="58"/>
        <v>0</v>
      </c>
      <c r="BV167" s="117">
        <f t="shared" si="58"/>
        <v>0</v>
      </c>
      <c r="BW167" s="117">
        <f t="shared" si="58"/>
        <v>0</v>
      </c>
      <c r="BX167" s="261">
        <f t="shared" si="40"/>
        <v>0</v>
      </c>
      <c r="BY167" s="170"/>
      <c r="BZ167" s="169">
        <f t="shared" si="59"/>
        <v>0</v>
      </c>
      <c r="CA167" s="114">
        <f t="shared" si="59"/>
        <v>0</v>
      </c>
      <c r="CB167" s="114">
        <f t="shared" si="59"/>
        <v>0</v>
      </c>
      <c r="CC167" s="114">
        <f t="shared" si="59"/>
        <v>0</v>
      </c>
      <c r="CD167" s="114">
        <f t="shared" si="59"/>
        <v>0</v>
      </c>
      <c r="CE167" s="114">
        <f t="shared" si="59"/>
        <v>0</v>
      </c>
      <c r="CF167" s="114">
        <f t="shared" si="59"/>
        <v>0</v>
      </c>
      <c r="CG167" s="114">
        <f t="shared" si="59"/>
        <v>0</v>
      </c>
      <c r="CH167" s="114">
        <f t="shared" si="59"/>
        <v>0</v>
      </c>
      <c r="CI167" s="114">
        <f t="shared" si="59"/>
        <v>0</v>
      </c>
      <c r="CJ167" s="114">
        <f t="shared" si="59"/>
        <v>0</v>
      </c>
      <c r="CK167" s="114">
        <f t="shared" si="59"/>
        <v>0</v>
      </c>
      <c r="CL167" s="114">
        <f t="shared" si="59"/>
        <v>0</v>
      </c>
      <c r="CM167" s="114">
        <f t="shared" si="59"/>
        <v>0</v>
      </c>
      <c r="CN167" s="117">
        <f t="shared" si="59"/>
        <v>0</v>
      </c>
      <c r="CO167" s="117">
        <f t="shared" si="59"/>
        <v>0</v>
      </c>
      <c r="CP167" s="261">
        <f t="shared" si="42"/>
        <v>0</v>
      </c>
      <c r="CQ167" s="170"/>
      <c r="CR167" s="169">
        <f t="shared" si="60"/>
        <v>0</v>
      </c>
      <c r="CS167" s="114">
        <f t="shared" si="60"/>
        <v>0</v>
      </c>
      <c r="CT167" s="114">
        <f t="shared" si="60"/>
        <v>0</v>
      </c>
      <c r="CU167" s="114">
        <f t="shared" si="60"/>
        <v>0</v>
      </c>
      <c r="CV167" s="114">
        <f t="shared" si="60"/>
        <v>0</v>
      </c>
      <c r="CW167" s="114">
        <f t="shared" si="60"/>
        <v>0</v>
      </c>
      <c r="CX167" s="114">
        <f t="shared" si="60"/>
        <v>0</v>
      </c>
      <c r="CY167" s="114">
        <f t="shared" si="60"/>
        <v>0</v>
      </c>
      <c r="CZ167" s="114">
        <f t="shared" si="60"/>
        <v>0</v>
      </c>
      <c r="DA167" s="114">
        <f t="shared" si="60"/>
        <v>0</v>
      </c>
      <c r="DB167" s="114">
        <f t="shared" si="60"/>
        <v>0</v>
      </c>
      <c r="DC167" s="114">
        <f t="shared" si="60"/>
        <v>0</v>
      </c>
      <c r="DD167" s="114">
        <f t="shared" si="60"/>
        <v>0</v>
      </c>
      <c r="DE167" s="114">
        <f t="shared" si="60"/>
        <v>0</v>
      </c>
      <c r="DF167" s="117">
        <f t="shared" si="60"/>
        <v>0</v>
      </c>
      <c r="DG167" s="117">
        <f t="shared" si="60"/>
        <v>0</v>
      </c>
      <c r="DH167" s="261">
        <f t="shared" si="44"/>
        <v>0</v>
      </c>
      <c r="DI167" s="170"/>
      <c r="DJ167" s="169">
        <f t="shared" si="61"/>
        <v>0</v>
      </c>
      <c r="DK167" s="114">
        <f t="shared" si="61"/>
        <v>0</v>
      </c>
      <c r="DL167" s="114">
        <f t="shared" si="61"/>
        <v>0</v>
      </c>
      <c r="DM167" s="114">
        <f t="shared" si="61"/>
        <v>0</v>
      </c>
      <c r="DN167" s="114">
        <f t="shared" si="61"/>
        <v>0</v>
      </c>
      <c r="DO167" s="114">
        <f t="shared" si="61"/>
        <v>0</v>
      </c>
      <c r="DP167" s="114">
        <f t="shared" si="61"/>
        <v>0</v>
      </c>
      <c r="DQ167" s="114">
        <f t="shared" si="61"/>
        <v>0</v>
      </c>
      <c r="DR167" s="114">
        <f t="shared" si="61"/>
        <v>0</v>
      </c>
      <c r="DS167" s="114">
        <f t="shared" si="61"/>
        <v>0</v>
      </c>
      <c r="DT167" s="114">
        <f t="shared" si="61"/>
        <v>0</v>
      </c>
      <c r="DU167" s="114">
        <f t="shared" si="61"/>
        <v>0</v>
      </c>
      <c r="DV167" s="114">
        <f t="shared" si="61"/>
        <v>0</v>
      </c>
      <c r="DW167" s="114">
        <f t="shared" si="61"/>
        <v>0</v>
      </c>
      <c r="DX167" s="117">
        <f t="shared" si="61"/>
        <v>0</v>
      </c>
      <c r="DY167" s="117">
        <f t="shared" si="61"/>
        <v>0</v>
      </c>
      <c r="DZ167" s="261">
        <f t="shared" si="46"/>
        <v>0</v>
      </c>
      <c r="EA167" s="170"/>
      <c r="EB167" s="169">
        <f t="shared" si="62"/>
        <v>0</v>
      </c>
      <c r="EC167" s="114">
        <f t="shared" si="62"/>
        <v>0</v>
      </c>
      <c r="ED167" s="114">
        <f t="shared" si="62"/>
        <v>0</v>
      </c>
      <c r="EE167" s="114">
        <f t="shared" si="62"/>
        <v>0</v>
      </c>
      <c r="EF167" s="114">
        <f t="shared" si="62"/>
        <v>0</v>
      </c>
      <c r="EG167" s="114">
        <f t="shared" si="62"/>
        <v>0</v>
      </c>
      <c r="EH167" s="114">
        <f t="shared" si="62"/>
        <v>0</v>
      </c>
      <c r="EI167" s="114">
        <f t="shared" si="62"/>
        <v>0</v>
      </c>
      <c r="EJ167" s="114">
        <f t="shared" si="62"/>
        <v>0</v>
      </c>
      <c r="EK167" s="114">
        <f t="shared" si="62"/>
        <v>0</v>
      </c>
      <c r="EL167" s="114">
        <f t="shared" si="62"/>
        <v>0</v>
      </c>
      <c r="EM167" s="114">
        <f t="shared" si="62"/>
        <v>0</v>
      </c>
      <c r="EN167" s="114">
        <f t="shared" si="62"/>
        <v>0</v>
      </c>
      <c r="EO167" s="114">
        <f t="shared" si="62"/>
        <v>0</v>
      </c>
      <c r="EP167" s="117">
        <f t="shared" si="62"/>
        <v>0</v>
      </c>
      <c r="EQ167" s="117">
        <f t="shared" si="62"/>
        <v>0</v>
      </c>
      <c r="ER167" s="261">
        <f t="shared" si="48"/>
        <v>0</v>
      </c>
      <c r="ES167" s="170"/>
      <c r="ET167" s="169">
        <f t="shared" si="63"/>
        <v>0</v>
      </c>
      <c r="EU167" s="114">
        <f t="shared" si="63"/>
        <v>0</v>
      </c>
      <c r="EV167" s="114">
        <f t="shared" si="63"/>
        <v>0</v>
      </c>
      <c r="EW167" s="114">
        <f t="shared" si="63"/>
        <v>0</v>
      </c>
      <c r="EX167" s="114">
        <f t="shared" si="63"/>
        <v>0</v>
      </c>
      <c r="EY167" s="114">
        <f t="shared" si="63"/>
        <v>0</v>
      </c>
      <c r="EZ167" s="114">
        <f t="shared" si="63"/>
        <v>0</v>
      </c>
      <c r="FA167" s="114">
        <f t="shared" si="63"/>
        <v>0</v>
      </c>
      <c r="FB167" s="114">
        <f t="shared" si="63"/>
        <v>0</v>
      </c>
      <c r="FC167" s="114">
        <f t="shared" si="63"/>
        <v>0</v>
      </c>
      <c r="FD167" s="114">
        <f t="shared" si="63"/>
        <v>0</v>
      </c>
      <c r="FE167" s="114">
        <f t="shared" si="63"/>
        <v>0</v>
      </c>
      <c r="FF167" s="114">
        <f t="shared" si="63"/>
        <v>0</v>
      </c>
      <c r="FG167" s="114">
        <f t="shared" si="63"/>
        <v>0</v>
      </c>
      <c r="FH167" s="117">
        <f t="shared" si="63"/>
        <v>0</v>
      </c>
      <c r="FI167" s="117">
        <f t="shared" si="63"/>
        <v>0</v>
      </c>
      <c r="FJ167" s="261">
        <f t="shared" si="50"/>
        <v>0</v>
      </c>
      <c r="FK167" s="170"/>
      <c r="FL167" s="169">
        <f t="shared" si="64"/>
        <v>0</v>
      </c>
      <c r="FM167" s="114">
        <f t="shared" si="64"/>
        <v>0</v>
      </c>
      <c r="FN167" s="114">
        <f t="shared" si="64"/>
        <v>0</v>
      </c>
      <c r="FO167" s="114">
        <f t="shared" si="64"/>
        <v>0</v>
      </c>
      <c r="FP167" s="114">
        <f t="shared" si="64"/>
        <v>0</v>
      </c>
      <c r="FQ167" s="114">
        <f t="shared" si="64"/>
        <v>0</v>
      </c>
      <c r="FR167" s="114">
        <f t="shared" si="64"/>
        <v>0</v>
      </c>
      <c r="FS167" s="114">
        <f t="shared" si="64"/>
        <v>0</v>
      </c>
      <c r="FT167" s="114">
        <f t="shared" si="64"/>
        <v>0</v>
      </c>
      <c r="FU167" s="114">
        <f t="shared" si="64"/>
        <v>0</v>
      </c>
      <c r="FV167" s="114">
        <f t="shared" si="64"/>
        <v>0</v>
      </c>
      <c r="FW167" s="114">
        <f t="shared" si="64"/>
        <v>0</v>
      </c>
      <c r="FX167" s="114">
        <f t="shared" si="64"/>
        <v>0</v>
      </c>
      <c r="FY167" s="114">
        <f t="shared" si="64"/>
        <v>0</v>
      </c>
      <c r="FZ167" s="117">
        <f t="shared" si="64"/>
        <v>0</v>
      </c>
      <c r="GA167" s="117">
        <f t="shared" si="64"/>
        <v>0</v>
      </c>
      <c r="GB167" s="261">
        <f t="shared" si="52"/>
        <v>0</v>
      </c>
      <c r="GC167" s="170"/>
      <c r="GD167" s="169">
        <f t="shared" si="65"/>
        <v>0</v>
      </c>
      <c r="GE167" s="114">
        <f t="shared" si="65"/>
        <v>0</v>
      </c>
      <c r="GF167" s="114">
        <f t="shared" si="65"/>
        <v>0</v>
      </c>
      <c r="GG167" s="114">
        <f t="shared" si="65"/>
        <v>0</v>
      </c>
      <c r="GH167" s="114">
        <f t="shared" si="65"/>
        <v>0</v>
      </c>
      <c r="GI167" s="114">
        <f t="shared" si="65"/>
        <v>0</v>
      </c>
      <c r="GJ167" s="114">
        <f t="shared" si="65"/>
        <v>0</v>
      </c>
      <c r="GK167" s="114">
        <f t="shared" si="65"/>
        <v>0</v>
      </c>
      <c r="GL167" s="114">
        <f t="shared" si="65"/>
        <v>0</v>
      </c>
      <c r="GM167" s="114">
        <f t="shared" si="65"/>
        <v>0</v>
      </c>
      <c r="GN167" s="114">
        <f t="shared" si="65"/>
        <v>0</v>
      </c>
      <c r="GO167" s="114">
        <f t="shared" si="65"/>
        <v>0</v>
      </c>
      <c r="GP167" s="114">
        <f t="shared" si="65"/>
        <v>0</v>
      </c>
      <c r="GQ167" s="114">
        <f t="shared" si="65"/>
        <v>0</v>
      </c>
      <c r="GR167" s="117">
        <f t="shared" si="65"/>
        <v>0</v>
      </c>
      <c r="GS167" s="117">
        <f t="shared" si="65"/>
        <v>0</v>
      </c>
      <c r="GT167" s="261">
        <f t="shared" si="54"/>
        <v>0</v>
      </c>
    </row>
    <row r="168" spans="1:202" x14ac:dyDescent="0.25">
      <c r="A168" s="112" t="s">
        <v>80</v>
      </c>
      <c r="B168" s="719"/>
      <c r="C168" s="720"/>
      <c r="D168" s="719"/>
      <c r="E168" s="720"/>
      <c r="F168" s="169">
        <f t="shared" si="55"/>
        <v>0</v>
      </c>
      <c r="G168" s="114">
        <f t="shared" si="55"/>
        <v>0</v>
      </c>
      <c r="H168" s="114">
        <f t="shared" si="55"/>
        <v>0</v>
      </c>
      <c r="I168" s="114">
        <f t="shared" si="55"/>
        <v>0</v>
      </c>
      <c r="J168" s="114">
        <f t="shared" si="55"/>
        <v>0</v>
      </c>
      <c r="K168" s="114">
        <f t="shared" si="55"/>
        <v>0</v>
      </c>
      <c r="L168" s="114">
        <f t="shared" si="55"/>
        <v>0</v>
      </c>
      <c r="M168" s="114">
        <f t="shared" si="55"/>
        <v>0</v>
      </c>
      <c r="N168" s="114">
        <f t="shared" si="55"/>
        <v>0</v>
      </c>
      <c r="O168" s="114">
        <f t="shared" si="55"/>
        <v>0</v>
      </c>
      <c r="P168" s="114">
        <f t="shared" si="55"/>
        <v>0</v>
      </c>
      <c r="Q168" s="114">
        <f t="shared" si="55"/>
        <v>0</v>
      </c>
      <c r="R168" s="114">
        <f t="shared" si="55"/>
        <v>0</v>
      </c>
      <c r="S168" s="114">
        <f t="shared" si="55"/>
        <v>0</v>
      </c>
      <c r="T168" s="117">
        <f t="shared" si="55"/>
        <v>0</v>
      </c>
      <c r="U168" s="117">
        <f t="shared" si="55"/>
        <v>0</v>
      </c>
      <c r="V168" s="261">
        <f t="shared" si="34"/>
        <v>0</v>
      </c>
      <c r="W168" s="167"/>
      <c r="X168" s="169">
        <f t="shared" si="56"/>
        <v>0</v>
      </c>
      <c r="Y168" s="114">
        <f t="shared" si="56"/>
        <v>0</v>
      </c>
      <c r="Z168" s="114">
        <f t="shared" si="56"/>
        <v>0</v>
      </c>
      <c r="AA168" s="114">
        <f t="shared" si="56"/>
        <v>0</v>
      </c>
      <c r="AB168" s="114">
        <f t="shared" si="56"/>
        <v>0</v>
      </c>
      <c r="AC168" s="114">
        <f t="shared" si="56"/>
        <v>0</v>
      </c>
      <c r="AD168" s="114">
        <f t="shared" si="56"/>
        <v>0</v>
      </c>
      <c r="AE168" s="114">
        <f t="shared" si="56"/>
        <v>0</v>
      </c>
      <c r="AF168" s="114">
        <f t="shared" si="56"/>
        <v>0</v>
      </c>
      <c r="AG168" s="114">
        <f t="shared" si="56"/>
        <v>0</v>
      </c>
      <c r="AH168" s="114">
        <f t="shared" si="56"/>
        <v>0</v>
      </c>
      <c r="AI168" s="114">
        <f t="shared" si="56"/>
        <v>0</v>
      </c>
      <c r="AJ168" s="114">
        <f t="shared" si="56"/>
        <v>0</v>
      </c>
      <c r="AK168" s="114">
        <f t="shared" si="56"/>
        <v>0</v>
      </c>
      <c r="AL168" s="117">
        <f t="shared" si="56"/>
        <v>0</v>
      </c>
      <c r="AM168" s="117">
        <f t="shared" si="56"/>
        <v>0</v>
      </c>
      <c r="AN168" s="261">
        <f t="shared" si="36"/>
        <v>0</v>
      </c>
      <c r="AO168" s="170"/>
      <c r="AP168" s="169">
        <f t="shared" si="57"/>
        <v>0</v>
      </c>
      <c r="AQ168" s="114">
        <f t="shared" si="57"/>
        <v>0</v>
      </c>
      <c r="AR168" s="114">
        <f t="shared" si="57"/>
        <v>0</v>
      </c>
      <c r="AS168" s="114">
        <f t="shared" si="57"/>
        <v>0</v>
      </c>
      <c r="AT168" s="114">
        <f t="shared" si="57"/>
        <v>0</v>
      </c>
      <c r="AU168" s="114">
        <f t="shared" si="57"/>
        <v>0</v>
      </c>
      <c r="AV168" s="114">
        <f t="shared" si="57"/>
        <v>0</v>
      </c>
      <c r="AW168" s="114">
        <f t="shared" si="57"/>
        <v>0</v>
      </c>
      <c r="AX168" s="114">
        <f t="shared" si="57"/>
        <v>0</v>
      </c>
      <c r="AY168" s="114">
        <f t="shared" si="57"/>
        <v>0</v>
      </c>
      <c r="AZ168" s="114">
        <f t="shared" si="57"/>
        <v>0</v>
      </c>
      <c r="BA168" s="114">
        <f t="shared" si="57"/>
        <v>0</v>
      </c>
      <c r="BB168" s="114">
        <f t="shared" si="57"/>
        <v>0</v>
      </c>
      <c r="BC168" s="114">
        <f t="shared" si="57"/>
        <v>0</v>
      </c>
      <c r="BD168" s="117">
        <f t="shared" si="57"/>
        <v>0</v>
      </c>
      <c r="BE168" s="117">
        <f t="shared" si="57"/>
        <v>0</v>
      </c>
      <c r="BF168" s="261">
        <f t="shared" si="38"/>
        <v>0</v>
      </c>
      <c r="BG168" s="170"/>
      <c r="BH168" s="169">
        <f t="shared" si="58"/>
        <v>0</v>
      </c>
      <c r="BI168" s="114">
        <f t="shared" si="58"/>
        <v>0</v>
      </c>
      <c r="BJ168" s="114">
        <f t="shared" si="58"/>
        <v>0</v>
      </c>
      <c r="BK168" s="114">
        <f t="shared" si="58"/>
        <v>0</v>
      </c>
      <c r="BL168" s="114">
        <f t="shared" si="58"/>
        <v>0</v>
      </c>
      <c r="BM168" s="114">
        <f t="shared" si="58"/>
        <v>0</v>
      </c>
      <c r="BN168" s="114">
        <f t="shared" si="58"/>
        <v>0</v>
      </c>
      <c r="BO168" s="114">
        <f t="shared" si="58"/>
        <v>0</v>
      </c>
      <c r="BP168" s="114">
        <f t="shared" si="58"/>
        <v>0</v>
      </c>
      <c r="BQ168" s="114">
        <f t="shared" si="58"/>
        <v>0</v>
      </c>
      <c r="BR168" s="114">
        <f t="shared" si="58"/>
        <v>0</v>
      </c>
      <c r="BS168" s="114">
        <f t="shared" si="58"/>
        <v>0</v>
      </c>
      <c r="BT168" s="114">
        <f t="shared" si="58"/>
        <v>0</v>
      </c>
      <c r="BU168" s="114">
        <f t="shared" si="58"/>
        <v>0</v>
      </c>
      <c r="BV168" s="117">
        <f t="shared" si="58"/>
        <v>0</v>
      </c>
      <c r="BW168" s="117">
        <f t="shared" si="58"/>
        <v>0</v>
      </c>
      <c r="BX168" s="261">
        <f t="shared" si="40"/>
        <v>0</v>
      </c>
      <c r="BY168" s="170"/>
      <c r="BZ168" s="169">
        <f t="shared" si="59"/>
        <v>0</v>
      </c>
      <c r="CA168" s="114">
        <f t="shared" si="59"/>
        <v>0</v>
      </c>
      <c r="CB168" s="114">
        <f t="shared" si="59"/>
        <v>0</v>
      </c>
      <c r="CC168" s="114">
        <f t="shared" si="59"/>
        <v>0</v>
      </c>
      <c r="CD168" s="114">
        <f t="shared" si="59"/>
        <v>0</v>
      </c>
      <c r="CE168" s="114">
        <f t="shared" si="59"/>
        <v>0</v>
      </c>
      <c r="CF168" s="114">
        <f t="shared" si="59"/>
        <v>0</v>
      </c>
      <c r="CG168" s="114">
        <f t="shared" si="59"/>
        <v>0</v>
      </c>
      <c r="CH168" s="114">
        <f t="shared" si="59"/>
        <v>0</v>
      </c>
      <c r="CI168" s="114">
        <f t="shared" si="59"/>
        <v>0</v>
      </c>
      <c r="CJ168" s="114">
        <f t="shared" si="59"/>
        <v>0</v>
      </c>
      <c r="CK168" s="114">
        <f t="shared" si="59"/>
        <v>0</v>
      </c>
      <c r="CL168" s="114">
        <f t="shared" si="59"/>
        <v>0</v>
      </c>
      <c r="CM168" s="114">
        <f t="shared" si="59"/>
        <v>0</v>
      </c>
      <c r="CN168" s="117">
        <f t="shared" si="59"/>
        <v>0</v>
      </c>
      <c r="CO168" s="117">
        <f t="shared" si="59"/>
        <v>0</v>
      </c>
      <c r="CP168" s="261">
        <f t="shared" si="42"/>
        <v>0</v>
      </c>
      <c r="CQ168" s="170"/>
      <c r="CR168" s="169">
        <f t="shared" si="60"/>
        <v>0</v>
      </c>
      <c r="CS168" s="114">
        <f t="shared" si="60"/>
        <v>0</v>
      </c>
      <c r="CT168" s="114">
        <f t="shared" si="60"/>
        <v>0</v>
      </c>
      <c r="CU168" s="114">
        <f t="shared" si="60"/>
        <v>0</v>
      </c>
      <c r="CV168" s="114">
        <f t="shared" si="60"/>
        <v>0</v>
      </c>
      <c r="CW168" s="114">
        <f t="shared" si="60"/>
        <v>0</v>
      </c>
      <c r="CX168" s="114">
        <f t="shared" si="60"/>
        <v>0</v>
      </c>
      <c r="CY168" s="114">
        <f t="shared" si="60"/>
        <v>0</v>
      </c>
      <c r="CZ168" s="114">
        <f t="shared" si="60"/>
        <v>0</v>
      </c>
      <c r="DA168" s="114">
        <f t="shared" si="60"/>
        <v>0</v>
      </c>
      <c r="DB168" s="114">
        <f t="shared" si="60"/>
        <v>0</v>
      </c>
      <c r="DC168" s="114">
        <f t="shared" si="60"/>
        <v>0</v>
      </c>
      <c r="DD168" s="114">
        <f t="shared" si="60"/>
        <v>0</v>
      </c>
      <c r="DE168" s="114">
        <f t="shared" si="60"/>
        <v>0</v>
      </c>
      <c r="DF168" s="117">
        <f t="shared" si="60"/>
        <v>0</v>
      </c>
      <c r="DG168" s="117">
        <f t="shared" si="60"/>
        <v>0</v>
      </c>
      <c r="DH168" s="261">
        <f t="shared" si="44"/>
        <v>0</v>
      </c>
      <c r="DI168" s="170"/>
      <c r="DJ168" s="169">
        <f t="shared" si="61"/>
        <v>0</v>
      </c>
      <c r="DK168" s="114">
        <f t="shared" si="61"/>
        <v>0</v>
      </c>
      <c r="DL168" s="114">
        <f t="shared" si="61"/>
        <v>0</v>
      </c>
      <c r="DM168" s="114">
        <f t="shared" si="61"/>
        <v>0</v>
      </c>
      <c r="DN168" s="114">
        <f t="shared" si="61"/>
        <v>0</v>
      </c>
      <c r="DO168" s="114">
        <f t="shared" si="61"/>
        <v>0</v>
      </c>
      <c r="DP168" s="114">
        <f t="shared" si="61"/>
        <v>0</v>
      </c>
      <c r="DQ168" s="114">
        <f t="shared" si="61"/>
        <v>0</v>
      </c>
      <c r="DR168" s="114">
        <f t="shared" si="61"/>
        <v>0</v>
      </c>
      <c r="DS168" s="114">
        <f t="shared" si="61"/>
        <v>0</v>
      </c>
      <c r="DT168" s="114">
        <f t="shared" si="61"/>
        <v>0</v>
      </c>
      <c r="DU168" s="114">
        <f t="shared" si="61"/>
        <v>0</v>
      </c>
      <c r="DV168" s="114">
        <f t="shared" si="61"/>
        <v>0</v>
      </c>
      <c r="DW168" s="114">
        <f t="shared" si="61"/>
        <v>0</v>
      </c>
      <c r="DX168" s="117">
        <f t="shared" si="61"/>
        <v>0</v>
      </c>
      <c r="DY168" s="117">
        <f t="shared" si="61"/>
        <v>0</v>
      </c>
      <c r="DZ168" s="261">
        <f t="shared" si="46"/>
        <v>0</v>
      </c>
      <c r="EA168" s="170"/>
      <c r="EB168" s="169">
        <f t="shared" si="62"/>
        <v>0</v>
      </c>
      <c r="EC168" s="114">
        <f t="shared" si="62"/>
        <v>0</v>
      </c>
      <c r="ED168" s="114">
        <f t="shared" si="62"/>
        <v>0</v>
      </c>
      <c r="EE168" s="114">
        <f t="shared" si="62"/>
        <v>0</v>
      </c>
      <c r="EF168" s="114">
        <f t="shared" si="62"/>
        <v>0</v>
      </c>
      <c r="EG168" s="114">
        <f t="shared" si="62"/>
        <v>0</v>
      </c>
      <c r="EH168" s="114">
        <f t="shared" si="62"/>
        <v>0</v>
      </c>
      <c r="EI168" s="114">
        <f t="shared" si="62"/>
        <v>0</v>
      </c>
      <c r="EJ168" s="114">
        <f t="shared" si="62"/>
        <v>0</v>
      </c>
      <c r="EK168" s="114">
        <f t="shared" si="62"/>
        <v>0</v>
      </c>
      <c r="EL168" s="114">
        <f t="shared" si="62"/>
        <v>0</v>
      </c>
      <c r="EM168" s="114">
        <f t="shared" si="62"/>
        <v>0</v>
      </c>
      <c r="EN168" s="114">
        <f t="shared" si="62"/>
        <v>0</v>
      </c>
      <c r="EO168" s="114">
        <f t="shared" si="62"/>
        <v>0</v>
      </c>
      <c r="EP168" s="117">
        <f t="shared" si="62"/>
        <v>0</v>
      </c>
      <c r="EQ168" s="117">
        <f t="shared" si="62"/>
        <v>0</v>
      </c>
      <c r="ER168" s="261">
        <f t="shared" si="48"/>
        <v>0</v>
      </c>
      <c r="ES168" s="170"/>
      <c r="ET168" s="169">
        <f t="shared" si="63"/>
        <v>0</v>
      </c>
      <c r="EU168" s="114">
        <f t="shared" si="63"/>
        <v>0</v>
      </c>
      <c r="EV168" s="114">
        <f t="shared" si="63"/>
        <v>0</v>
      </c>
      <c r="EW168" s="114">
        <f t="shared" si="63"/>
        <v>0</v>
      </c>
      <c r="EX168" s="114">
        <f t="shared" si="63"/>
        <v>0</v>
      </c>
      <c r="EY168" s="114">
        <f t="shared" si="63"/>
        <v>0</v>
      </c>
      <c r="EZ168" s="114">
        <f t="shared" si="63"/>
        <v>0</v>
      </c>
      <c r="FA168" s="114">
        <f t="shared" si="63"/>
        <v>0</v>
      </c>
      <c r="FB168" s="114">
        <f t="shared" si="63"/>
        <v>0</v>
      </c>
      <c r="FC168" s="114">
        <f t="shared" si="63"/>
        <v>0</v>
      </c>
      <c r="FD168" s="114">
        <f t="shared" si="63"/>
        <v>0</v>
      </c>
      <c r="FE168" s="114">
        <f t="shared" si="63"/>
        <v>0</v>
      </c>
      <c r="FF168" s="114">
        <f t="shared" si="63"/>
        <v>0</v>
      </c>
      <c r="FG168" s="114">
        <f t="shared" si="63"/>
        <v>0</v>
      </c>
      <c r="FH168" s="117">
        <f t="shared" si="63"/>
        <v>0</v>
      </c>
      <c r="FI168" s="117">
        <f t="shared" si="63"/>
        <v>0</v>
      </c>
      <c r="FJ168" s="261">
        <f t="shared" si="50"/>
        <v>0</v>
      </c>
      <c r="FK168" s="170"/>
      <c r="FL168" s="169">
        <f t="shared" si="64"/>
        <v>0</v>
      </c>
      <c r="FM168" s="114">
        <f t="shared" si="64"/>
        <v>0</v>
      </c>
      <c r="FN168" s="114">
        <f t="shared" si="64"/>
        <v>0</v>
      </c>
      <c r="FO168" s="114">
        <f t="shared" si="64"/>
        <v>0</v>
      </c>
      <c r="FP168" s="114">
        <f t="shared" si="64"/>
        <v>0</v>
      </c>
      <c r="FQ168" s="114">
        <f t="shared" si="64"/>
        <v>0</v>
      </c>
      <c r="FR168" s="114">
        <f t="shared" si="64"/>
        <v>0</v>
      </c>
      <c r="FS168" s="114">
        <f t="shared" si="64"/>
        <v>0</v>
      </c>
      <c r="FT168" s="114">
        <f t="shared" si="64"/>
        <v>0</v>
      </c>
      <c r="FU168" s="114">
        <f t="shared" si="64"/>
        <v>0</v>
      </c>
      <c r="FV168" s="114">
        <f t="shared" si="64"/>
        <v>0</v>
      </c>
      <c r="FW168" s="114">
        <f t="shared" si="64"/>
        <v>0</v>
      </c>
      <c r="FX168" s="114">
        <f t="shared" si="64"/>
        <v>0</v>
      </c>
      <c r="FY168" s="114">
        <f t="shared" si="64"/>
        <v>0</v>
      </c>
      <c r="FZ168" s="117">
        <f t="shared" si="64"/>
        <v>0</v>
      </c>
      <c r="GA168" s="117">
        <f t="shared" si="64"/>
        <v>0</v>
      </c>
      <c r="GB168" s="261">
        <f t="shared" si="52"/>
        <v>0</v>
      </c>
      <c r="GC168" s="170"/>
      <c r="GD168" s="169">
        <f t="shared" si="65"/>
        <v>0</v>
      </c>
      <c r="GE168" s="114">
        <f t="shared" si="65"/>
        <v>0</v>
      </c>
      <c r="GF168" s="114">
        <f t="shared" si="65"/>
        <v>0</v>
      </c>
      <c r="GG168" s="114">
        <f t="shared" si="65"/>
        <v>0</v>
      </c>
      <c r="GH168" s="114">
        <f t="shared" si="65"/>
        <v>0</v>
      </c>
      <c r="GI168" s="114">
        <f t="shared" si="65"/>
        <v>0</v>
      </c>
      <c r="GJ168" s="114">
        <f t="shared" si="65"/>
        <v>0</v>
      </c>
      <c r="GK168" s="114">
        <f t="shared" si="65"/>
        <v>0</v>
      </c>
      <c r="GL168" s="114">
        <f t="shared" si="65"/>
        <v>0</v>
      </c>
      <c r="GM168" s="114">
        <f t="shared" si="65"/>
        <v>0</v>
      </c>
      <c r="GN168" s="114">
        <f t="shared" si="65"/>
        <v>0</v>
      </c>
      <c r="GO168" s="114">
        <f t="shared" si="65"/>
        <v>0</v>
      </c>
      <c r="GP168" s="114">
        <f t="shared" si="65"/>
        <v>0</v>
      </c>
      <c r="GQ168" s="114">
        <f t="shared" si="65"/>
        <v>0</v>
      </c>
      <c r="GR168" s="117">
        <f t="shared" si="65"/>
        <v>0</v>
      </c>
      <c r="GS168" s="117">
        <f t="shared" si="65"/>
        <v>0</v>
      </c>
      <c r="GT168" s="261">
        <f t="shared" si="54"/>
        <v>0</v>
      </c>
    </row>
    <row r="169" spans="1:202" x14ac:dyDescent="0.25">
      <c r="A169" s="112" t="s">
        <v>55</v>
      </c>
      <c r="B169" s="724" t="s">
        <v>55</v>
      </c>
      <c r="C169" s="725" t="s">
        <v>91</v>
      </c>
      <c r="D169" s="724"/>
      <c r="E169" s="725"/>
      <c r="F169" s="169">
        <f t="shared" si="55"/>
        <v>0</v>
      </c>
      <c r="G169" s="114">
        <f t="shared" si="55"/>
        <v>0</v>
      </c>
      <c r="H169" s="114">
        <f t="shared" si="55"/>
        <v>0</v>
      </c>
      <c r="I169" s="114">
        <f t="shared" si="55"/>
        <v>0</v>
      </c>
      <c r="J169" s="114">
        <f t="shared" si="55"/>
        <v>0</v>
      </c>
      <c r="K169" s="114">
        <f t="shared" si="55"/>
        <v>0</v>
      </c>
      <c r="L169" s="114">
        <f t="shared" si="55"/>
        <v>0</v>
      </c>
      <c r="M169" s="114">
        <f t="shared" si="55"/>
        <v>0</v>
      </c>
      <c r="N169" s="114">
        <f t="shared" si="55"/>
        <v>0</v>
      </c>
      <c r="O169" s="114">
        <f t="shared" si="55"/>
        <v>0</v>
      </c>
      <c r="P169" s="114">
        <f t="shared" si="55"/>
        <v>0</v>
      </c>
      <c r="Q169" s="114">
        <f t="shared" si="55"/>
        <v>0</v>
      </c>
      <c r="R169" s="114">
        <f t="shared" si="55"/>
        <v>0</v>
      </c>
      <c r="S169" s="114">
        <f t="shared" si="55"/>
        <v>0</v>
      </c>
      <c r="T169" s="117">
        <f t="shared" si="55"/>
        <v>0</v>
      </c>
      <c r="U169" s="117">
        <f t="shared" si="55"/>
        <v>0</v>
      </c>
      <c r="V169" s="261">
        <f t="shared" si="34"/>
        <v>0</v>
      </c>
      <c r="W169" s="167"/>
      <c r="X169" s="169">
        <f t="shared" si="56"/>
        <v>0</v>
      </c>
      <c r="Y169" s="114">
        <f t="shared" si="56"/>
        <v>0</v>
      </c>
      <c r="Z169" s="114">
        <f t="shared" si="56"/>
        <v>0</v>
      </c>
      <c r="AA169" s="114">
        <f t="shared" si="56"/>
        <v>0</v>
      </c>
      <c r="AB169" s="114">
        <f t="shared" si="56"/>
        <v>0</v>
      </c>
      <c r="AC169" s="114">
        <f t="shared" si="56"/>
        <v>0</v>
      </c>
      <c r="AD169" s="114">
        <f t="shared" si="56"/>
        <v>0</v>
      </c>
      <c r="AE169" s="114">
        <f t="shared" si="56"/>
        <v>0</v>
      </c>
      <c r="AF169" s="114">
        <f t="shared" si="56"/>
        <v>0</v>
      </c>
      <c r="AG169" s="114">
        <f t="shared" si="56"/>
        <v>0</v>
      </c>
      <c r="AH169" s="114">
        <f t="shared" si="56"/>
        <v>0</v>
      </c>
      <c r="AI169" s="114">
        <f t="shared" si="56"/>
        <v>0</v>
      </c>
      <c r="AJ169" s="114">
        <f t="shared" si="56"/>
        <v>0</v>
      </c>
      <c r="AK169" s="114">
        <f t="shared" si="56"/>
        <v>0</v>
      </c>
      <c r="AL169" s="117">
        <f t="shared" si="56"/>
        <v>0</v>
      </c>
      <c r="AM169" s="117">
        <f t="shared" si="56"/>
        <v>0</v>
      </c>
      <c r="AN169" s="261">
        <f t="shared" si="36"/>
        <v>0</v>
      </c>
      <c r="AO169" s="170"/>
      <c r="AP169" s="169">
        <f t="shared" si="57"/>
        <v>0</v>
      </c>
      <c r="AQ169" s="114">
        <f t="shared" si="57"/>
        <v>0</v>
      </c>
      <c r="AR169" s="114">
        <f t="shared" si="57"/>
        <v>0</v>
      </c>
      <c r="AS169" s="114">
        <f t="shared" si="57"/>
        <v>0</v>
      </c>
      <c r="AT169" s="114">
        <f t="shared" si="57"/>
        <v>0</v>
      </c>
      <c r="AU169" s="114">
        <f t="shared" si="57"/>
        <v>0</v>
      </c>
      <c r="AV169" s="114">
        <f t="shared" si="57"/>
        <v>0</v>
      </c>
      <c r="AW169" s="114">
        <f t="shared" si="57"/>
        <v>0</v>
      </c>
      <c r="AX169" s="114">
        <f t="shared" si="57"/>
        <v>0</v>
      </c>
      <c r="AY169" s="114">
        <f t="shared" si="57"/>
        <v>0</v>
      </c>
      <c r="AZ169" s="114">
        <f t="shared" si="57"/>
        <v>0</v>
      </c>
      <c r="BA169" s="114">
        <f t="shared" si="57"/>
        <v>0</v>
      </c>
      <c r="BB169" s="114">
        <f t="shared" si="57"/>
        <v>0</v>
      </c>
      <c r="BC169" s="114">
        <f t="shared" si="57"/>
        <v>0</v>
      </c>
      <c r="BD169" s="117">
        <f t="shared" si="57"/>
        <v>0</v>
      </c>
      <c r="BE169" s="117">
        <f t="shared" si="57"/>
        <v>0</v>
      </c>
      <c r="BF169" s="261">
        <f t="shared" si="38"/>
        <v>0</v>
      </c>
      <c r="BG169" s="170"/>
      <c r="BH169" s="169">
        <f t="shared" si="58"/>
        <v>0</v>
      </c>
      <c r="BI169" s="114">
        <f t="shared" si="58"/>
        <v>0</v>
      </c>
      <c r="BJ169" s="114">
        <f t="shared" si="58"/>
        <v>0</v>
      </c>
      <c r="BK169" s="114">
        <f t="shared" si="58"/>
        <v>0</v>
      </c>
      <c r="BL169" s="114">
        <f t="shared" si="58"/>
        <v>0</v>
      </c>
      <c r="BM169" s="114">
        <f t="shared" si="58"/>
        <v>0</v>
      </c>
      <c r="BN169" s="114">
        <f t="shared" si="58"/>
        <v>0</v>
      </c>
      <c r="BO169" s="114">
        <f t="shared" si="58"/>
        <v>0</v>
      </c>
      <c r="BP169" s="114">
        <f t="shared" si="58"/>
        <v>0</v>
      </c>
      <c r="BQ169" s="114">
        <f t="shared" si="58"/>
        <v>0</v>
      </c>
      <c r="BR169" s="114">
        <f t="shared" si="58"/>
        <v>0</v>
      </c>
      <c r="BS169" s="114">
        <f t="shared" si="58"/>
        <v>0</v>
      </c>
      <c r="BT169" s="114">
        <f t="shared" si="58"/>
        <v>0</v>
      </c>
      <c r="BU169" s="114">
        <f t="shared" si="58"/>
        <v>0</v>
      </c>
      <c r="BV169" s="117">
        <f t="shared" si="58"/>
        <v>0</v>
      </c>
      <c r="BW169" s="117">
        <f t="shared" si="58"/>
        <v>0</v>
      </c>
      <c r="BX169" s="261">
        <f t="shared" si="40"/>
        <v>0</v>
      </c>
      <c r="BY169" s="170"/>
      <c r="BZ169" s="169">
        <f t="shared" si="59"/>
        <v>0</v>
      </c>
      <c r="CA169" s="114">
        <f t="shared" si="59"/>
        <v>0</v>
      </c>
      <c r="CB169" s="114">
        <f t="shared" si="59"/>
        <v>0</v>
      </c>
      <c r="CC169" s="114">
        <f t="shared" si="59"/>
        <v>0</v>
      </c>
      <c r="CD169" s="114">
        <f t="shared" si="59"/>
        <v>0</v>
      </c>
      <c r="CE169" s="114">
        <f t="shared" si="59"/>
        <v>0</v>
      </c>
      <c r="CF169" s="114">
        <f t="shared" si="59"/>
        <v>0</v>
      </c>
      <c r="CG169" s="114">
        <f t="shared" si="59"/>
        <v>0</v>
      </c>
      <c r="CH169" s="114">
        <f t="shared" si="59"/>
        <v>0</v>
      </c>
      <c r="CI169" s="114">
        <f t="shared" si="59"/>
        <v>0</v>
      </c>
      <c r="CJ169" s="114">
        <f t="shared" si="59"/>
        <v>0</v>
      </c>
      <c r="CK169" s="114">
        <f t="shared" si="59"/>
        <v>0</v>
      </c>
      <c r="CL169" s="114">
        <f t="shared" si="59"/>
        <v>0</v>
      </c>
      <c r="CM169" s="114">
        <f t="shared" si="59"/>
        <v>0</v>
      </c>
      <c r="CN169" s="117">
        <f t="shared" si="59"/>
        <v>0</v>
      </c>
      <c r="CO169" s="117">
        <f t="shared" si="59"/>
        <v>0</v>
      </c>
      <c r="CP169" s="261">
        <f t="shared" si="42"/>
        <v>0</v>
      </c>
      <c r="CQ169" s="170"/>
      <c r="CR169" s="169">
        <f t="shared" si="60"/>
        <v>0</v>
      </c>
      <c r="CS169" s="114">
        <f t="shared" si="60"/>
        <v>0</v>
      </c>
      <c r="CT169" s="114">
        <f t="shared" si="60"/>
        <v>0</v>
      </c>
      <c r="CU169" s="114">
        <f t="shared" si="60"/>
        <v>0</v>
      </c>
      <c r="CV169" s="114">
        <f t="shared" si="60"/>
        <v>0</v>
      </c>
      <c r="CW169" s="114">
        <f t="shared" si="60"/>
        <v>0</v>
      </c>
      <c r="CX169" s="114">
        <f t="shared" si="60"/>
        <v>0</v>
      </c>
      <c r="CY169" s="114">
        <f t="shared" si="60"/>
        <v>0</v>
      </c>
      <c r="CZ169" s="114">
        <f t="shared" si="60"/>
        <v>0</v>
      </c>
      <c r="DA169" s="114">
        <f t="shared" si="60"/>
        <v>0</v>
      </c>
      <c r="DB169" s="114">
        <f t="shared" si="60"/>
        <v>0</v>
      </c>
      <c r="DC169" s="114">
        <f t="shared" si="60"/>
        <v>0</v>
      </c>
      <c r="DD169" s="114">
        <f t="shared" si="60"/>
        <v>0</v>
      </c>
      <c r="DE169" s="114">
        <f t="shared" si="60"/>
        <v>0</v>
      </c>
      <c r="DF169" s="117">
        <f t="shared" si="60"/>
        <v>0</v>
      </c>
      <c r="DG169" s="117">
        <f t="shared" si="60"/>
        <v>0</v>
      </c>
      <c r="DH169" s="261">
        <f t="shared" si="44"/>
        <v>0</v>
      </c>
      <c r="DI169" s="170"/>
      <c r="DJ169" s="169">
        <f t="shared" si="61"/>
        <v>0</v>
      </c>
      <c r="DK169" s="114">
        <f t="shared" si="61"/>
        <v>0</v>
      </c>
      <c r="DL169" s="114">
        <f t="shared" si="61"/>
        <v>0</v>
      </c>
      <c r="DM169" s="114">
        <f t="shared" si="61"/>
        <v>0</v>
      </c>
      <c r="DN169" s="114">
        <f t="shared" si="61"/>
        <v>0</v>
      </c>
      <c r="DO169" s="114">
        <f t="shared" si="61"/>
        <v>0</v>
      </c>
      <c r="DP169" s="114">
        <f t="shared" si="61"/>
        <v>0</v>
      </c>
      <c r="DQ169" s="114">
        <f t="shared" si="61"/>
        <v>0</v>
      </c>
      <c r="DR169" s="114">
        <f t="shared" si="61"/>
        <v>0</v>
      </c>
      <c r="DS169" s="114">
        <f t="shared" si="61"/>
        <v>0</v>
      </c>
      <c r="DT169" s="114">
        <f t="shared" si="61"/>
        <v>0</v>
      </c>
      <c r="DU169" s="114">
        <f t="shared" si="61"/>
        <v>0</v>
      </c>
      <c r="DV169" s="114">
        <f t="shared" si="61"/>
        <v>0</v>
      </c>
      <c r="DW169" s="114">
        <f t="shared" si="61"/>
        <v>0</v>
      </c>
      <c r="DX169" s="117">
        <f t="shared" si="61"/>
        <v>0</v>
      </c>
      <c r="DY169" s="117">
        <f t="shared" si="61"/>
        <v>0</v>
      </c>
      <c r="DZ169" s="261">
        <f t="shared" si="46"/>
        <v>0</v>
      </c>
      <c r="EA169" s="170"/>
      <c r="EB169" s="169">
        <f t="shared" si="62"/>
        <v>0</v>
      </c>
      <c r="EC169" s="114">
        <f t="shared" si="62"/>
        <v>0</v>
      </c>
      <c r="ED169" s="114">
        <f t="shared" si="62"/>
        <v>0</v>
      </c>
      <c r="EE169" s="114">
        <f t="shared" si="62"/>
        <v>0</v>
      </c>
      <c r="EF169" s="114">
        <f t="shared" si="62"/>
        <v>0</v>
      </c>
      <c r="EG169" s="114">
        <f t="shared" si="62"/>
        <v>0</v>
      </c>
      <c r="EH169" s="114">
        <f t="shared" si="62"/>
        <v>0</v>
      </c>
      <c r="EI169" s="114">
        <f t="shared" si="62"/>
        <v>0</v>
      </c>
      <c r="EJ169" s="114">
        <f t="shared" si="62"/>
        <v>0</v>
      </c>
      <c r="EK169" s="114">
        <f t="shared" si="62"/>
        <v>0</v>
      </c>
      <c r="EL169" s="114">
        <f t="shared" si="62"/>
        <v>0</v>
      </c>
      <c r="EM169" s="114">
        <f t="shared" si="62"/>
        <v>0</v>
      </c>
      <c r="EN169" s="114">
        <f t="shared" si="62"/>
        <v>0</v>
      </c>
      <c r="EO169" s="114">
        <f t="shared" si="62"/>
        <v>0</v>
      </c>
      <c r="EP169" s="117">
        <f t="shared" si="62"/>
        <v>0</v>
      </c>
      <c r="EQ169" s="117">
        <f t="shared" si="62"/>
        <v>0</v>
      </c>
      <c r="ER169" s="261">
        <f t="shared" si="48"/>
        <v>0</v>
      </c>
      <c r="ES169" s="170"/>
      <c r="ET169" s="169">
        <f t="shared" si="63"/>
        <v>0</v>
      </c>
      <c r="EU169" s="114">
        <f t="shared" si="63"/>
        <v>0</v>
      </c>
      <c r="EV169" s="114">
        <f t="shared" si="63"/>
        <v>0</v>
      </c>
      <c r="EW169" s="114">
        <f t="shared" si="63"/>
        <v>0</v>
      </c>
      <c r="EX169" s="114">
        <f t="shared" si="63"/>
        <v>0</v>
      </c>
      <c r="EY169" s="114">
        <f t="shared" si="63"/>
        <v>0</v>
      </c>
      <c r="EZ169" s="114">
        <f t="shared" si="63"/>
        <v>0</v>
      </c>
      <c r="FA169" s="114">
        <f t="shared" si="63"/>
        <v>0</v>
      </c>
      <c r="FB169" s="114">
        <f t="shared" si="63"/>
        <v>0</v>
      </c>
      <c r="FC169" s="114">
        <f t="shared" si="63"/>
        <v>0</v>
      </c>
      <c r="FD169" s="114">
        <f t="shared" si="63"/>
        <v>0</v>
      </c>
      <c r="FE169" s="114">
        <f t="shared" si="63"/>
        <v>0</v>
      </c>
      <c r="FF169" s="114">
        <f t="shared" si="63"/>
        <v>0</v>
      </c>
      <c r="FG169" s="114">
        <f t="shared" si="63"/>
        <v>0</v>
      </c>
      <c r="FH169" s="117">
        <f t="shared" si="63"/>
        <v>0</v>
      </c>
      <c r="FI169" s="117">
        <f t="shared" si="63"/>
        <v>0</v>
      </c>
      <c r="FJ169" s="261">
        <f t="shared" si="50"/>
        <v>0</v>
      </c>
      <c r="FK169" s="170"/>
      <c r="FL169" s="169">
        <f t="shared" si="64"/>
        <v>0</v>
      </c>
      <c r="FM169" s="114">
        <f t="shared" si="64"/>
        <v>0</v>
      </c>
      <c r="FN169" s="114">
        <f t="shared" si="64"/>
        <v>0</v>
      </c>
      <c r="FO169" s="114">
        <f t="shared" si="64"/>
        <v>0</v>
      </c>
      <c r="FP169" s="114">
        <f t="shared" si="64"/>
        <v>0</v>
      </c>
      <c r="FQ169" s="114">
        <f t="shared" si="64"/>
        <v>0</v>
      </c>
      <c r="FR169" s="114">
        <f t="shared" si="64"/>
        <v>0</v>
      </c>
      <c r="FS169" s="114">
        <f t="shared" si="64"/>
        <v>0</v>
      </c>
      <c r="FT169" s="114">
        <f t="shared" si="64"/>
        <v>0</v>
      </c>
      <c r="FU169" s="114">
        <f t="shared" si="64"/>
        <v>0</v>
      </c>
      <c r="FV169" s="114">
        <f t="shared" si="64"/>
        <v>0</v>
      </c>
      <c r="FW169" s="114">
        <f t="shared" si="64"/>
        <v>0</v>
      </c>
      <c r="FX169" s="114">
        <f t="shared" si="64"/>
        <v>0</v>
      </c>
      <c r="FY169" s="114">
        <f t="shared" si="64"/>
        <v>0</v>
      </c>
      <c r="FZ169" s="117">
        <f t="shared" si="64"/>
        <v>0</v>
      </c>
      <c r="GA169" s="117">
        <f t="shared" si="64"/>
        <v>0</v>
      </c>
      <c r="GB169" s="261">
        <f t="shared" si="52"/>
        <v>0</v>
      </c>
      <c r="GC169" s="170"/>
      <c r="GD169" s="169">
        <f t="shared" si="65"/>
        <v>0</v>
      </c>
      <c r="GE169" s="114">
        <f t="shared" si="65"/>
        <v>0</v>
      </c>
      <c r="GF169" s="114">
        <f t="shared" si="65"/>
        <v>0</v>
      </c>
      <c r="GG169" s="114">
        <f t="shared" si="65"/>
        <v>0</v>
      </c>
      <c r="GH169" s="114">
        <f t="shared" si="65"/>
        <v>0</v>
      </c>
      <c r="GI169" s="114">
        <f t="shared" si="65"/>
        <v>0</v>
      </c>
      <c r="GJ169" s="114">
        <f t="shared" si="65"/>
        <v>0</v>
      </c>
      <c r="GK169" s="114">
        <f t="shared" si="65"/>
        <v>0</v>
      </c>
      <c r="GL169" s="114">
        <f t="shared" si="65"/>
        <v>0</v>
      </c>
      <c r="GM169" s="114">
        <f t="shared" si="65"/>
        <v>0</v>
      </c>
      <c r="GN169" s="114">
        <f t="shared" si="65"/>
        <v>0</v>
      </c>
      <c r="GO169" s="114">
        <f t="shared" si="65"/>
        <v>0</v>
      </c>
      <c r="GP169" s="114">
        <f t="shared" si="65"/>
        <v>0</v>
      </c>
      <c r="GQ169" s="114">
        <f t="shared" si="65"/>
        <v>0</v>
      </c>
      <c r="GR169" s="117">
        <f t="shared" si="65"/>
        <v>0</v>
      </c>
      <c r="GS169" s="117">
        <f t="shared" si="65"/>
        <v>0</v>
      </c>
      <c r="GT169" s="261">
        <f t="shared" si="54"/>
        <v>0</v>
      </c>
    </row>
    <row r="170" spans="1:202" x14ac:dyDescent="0.25">
      <c r="A170" s="112" t="s">
        <v>56</v>
      </c>
      <c r="B170" s="719" t="s">
        <v>96</v>
      </c>
      <c r="C170" s="720">
        <v>19040</v>
      </c>
      <c r="D170" s="719"/>
      <c r="E170" s="720"/>
      <c r="F170" s="169">
        <f t="shared" si="55"/>
        <v>0</v>
      </c>
      <c r="G170" s="114">
        <f t="shared" si="55"/>
        <v>0</v>
      </c>
      <c r="H170" s="114">
        <f t="shared" si="55"/>
        <v>0</v>
      </c>
      <c r="I170" s="114">
        <f t="shared" si="55"/>
        <v>0</v>
      </c>
      <c r="J170" s="114">
        <f t="shared" si="55"/>
        <v>0</v>
      </c>
      <c r="K170" s="114">
        <f t="shared" si="55"/>
        <v>0</v>
      </c>
      <c r="L170" s="114">
        <f t="shared" si="55"/>
        <v>0</v>
      </c>
      <c r="M170" s="114">
        <f t="shared" si="55"/>
        <v>0</v>
      </c>
      <c r="N170" s="114">
        <f t="shared" si="55"/>
        <v>0</v>
      </c>
      <c r="O170" s="114">
        <f t="shared" si="55"/>
        <v>0</v>
      </c>
      <c r="P170" s="114">
        <f t="shared" si="55"/>
        <v>0</v>
      </c>
      <c r="Q170" s="114">
        <f t="shared" si="55"/>
        <v>0</v>
      </c>
      <c r="R170" s="114">
        <f t="shared" si="55"/>
        <v>0</v>
      </c>
      <c r="S170" s="114">
        <f t="shared" si="55"/>
        <v>0</v>
      </c>
      <c r="T170" s="117">
        <f t="shared" si="55"/>
        <v>0</v>
      </c>
      <c r="U170" s="117">
        <f t="shared" si="55"/>
        <v>0</v>
      </c>
      <c r="V170" s="261">
        <f t="shared" si="34"/>
        <v>0</v>
      </c>
      <c r="W170" s="167"/>
      <c r="X170" s="169">
        <f t="shared" si="56"/>
        <v>0</v>
      </c>
      <c r="Y170" s="114">
        <f t="shared" si="56"/>
        <v>0</v>
      </c>
      <c r="Z170" s="114">
        <f t="shared" si="56"/>
        <v>0</v>
      </c>
      <c r="AA170" s="114">
        <f t="shared" si="56"/>
        <v>0</v>
      </c>
      <c r="AB170" s="114">
        <f t="shared" si="56"/>
        <v>0</v>
      </c>
      <c r="AC170" s="114">
        <f t="shared" si="56"/>
        <v>0</v>
      </c>
      <c r="AD170" s="114">
        <f t="shared" si="56"/>
        <v>0</v>
      </c>
      <c r="AE170" s="114">
        <f t="shared" si="56"/>
        <v>0</v>
      </c>
      <c r="AF170" s="114">
        <f t="shared" si="56"/>
        <v>0</v>
      </c>
      <c r="AG170" s="114">
        <f t="shared" si="56"/>
        <v>0</v>
      </c>
      <c r="AH170" s="114">
        <f t="shared" si="56"/>
        <v>0</v>
      </c>
      <c r="AI170" s="114">
        <f t="shared" si="56"/>
        <v>0</v>
      </c>
      <c r="AJ170" s="114">
        <f t="shared" si="56"/>
        <v>0</v>
      </c>
      <c r="AK170" s="114">
        <f t="shared" si="56"/>
        <v>0</v>
      </c>
      <c r="AL170" s="117">
        <f t="shared" si="56"/>
        <v>0</v>
      </c>
      <c r="AM170" s="117">
        <f t="shared" si="56"/>
        <v>0</v>
      </c>
      <c r="AN170" s="261">
        <f t="shared" si="36"/>
        <v>0</v>
      </c>
      <c r="AO170" s="170"/>
      <c r="AP170" s="169">
        <f t="shared" si="57"/>
        <v>0</v>
      </c>
      <c r="AQ170" s="114">
        <f t="shared" si="57"/>
        <v>0</v>
      </c>
      <c r="AR170" s="114">
        <f t="shared" si="57"/>
        <v>0</v>
      </c>
      <c r="AS170" s="114">
        <f t="shared" si="57"/>
        <v>0</v>
      </c>
      <c r="AT170" s="114">
        <f t="shared" si="57"/>
        <v>0</v>
      </c>
      <c r="AU170" s="114">
        <f t="shared" si="57"/>
        <v>0</v>
      </c>
      <c r="AV170" s="114">
        <f t="shared" si="57"/>
        <v>0</v>
      </c>
      <c r="AW170" s="114">
        <f t="shared" si="57"/>
        <v>0</v>
      </c>
      <c r="AX170" s="114">
        <f t="shared" si="57"/>
        <v>0</v>
      </c>
      <c r="AY170" s="114">
        <f t="shared" si="57"/>
        <v>0</v>
      </c>
      <c r="AZ170" s="114">
        <f t="shared" si="57"/>
        <v>0</v>
      </c>
      <c r="BA170" s="114">
        <f t="shared" si="57"/>
        <v>0</v>
      </c>
      <c r="BB170" s="114">
        <f t="shared" si="57"/>
        <v>0</v>
      </c>
      <c r="BC170" s="114">
        <f t="shared" si="57"/>
        <v>0</v>
      </c>
      <c r="BD170" s="117">
        <f t="shared" si="57"/>
        <v>0</v>
      </c>
      <c r="BE170" s="117">
        <f t="shared" si="57"/>
        <v>0</v>
      </c>
      <c r="BF170" s="261">
        <f t="shared" si="38"/>
        <v>0</v>
      </c>
      <c r="BG170" s="170"/>
      <c r="BH170" s="169">
        <f t="shared" si="58"/>
        <v>0</v>
      </c>
      <c r="BI170" s="114">
        <f t="shared" si="58"/>
        <v>0</v>
      </c>
      <c r="BJ170" s="114">
        <f t="shared" si="58"/>
        <v>0</v>
      </c>
      <c r="BK170" s="114">
        <f t="shared" si="58"/>
        <v>0</v>
      </c>
      <c r="BL170" s="114">
        <f t="shared" si="58"/>
        <v>0</v>
      </c>
      <c r="BM170" s="114">
        <f t="shared" si="58"/>
        <v>0</v>
      </c>
      <c r="BN170" s="114">
        <f t="shared" si="58"/>
        <v>0</v>
      </c>
      <c r="BO170" s="114">
        <f t="shared" si="58"/>
        <v>0</v>
      </c>
      <c r="BP170" s="114">
        <f t="shared" si="58"/>
        <v>0</v>
      </c>
      <c r="BQ170" s="114">
        <f t="shared" si="58"/>
        <v>0</v>
      </c>
      <c r="BR170" s="114">
        <f t="shared" si="58"/>
        <v>0</v>
      </c>
      <c r="BS170" s="114">
        <f t="shared" si="58"/>
        <v>0</v>
      </c>
      <c r="BT170" s="114">
        <f t="shared" si="58"/>
        <v>0</v>
      </c>
      <c r="BU170" s="114">
        <f t="shared" si="58"/>
        <v>0</v>
      </c>
      <c r="BV170" s="117">
        <f t="shared" si="58"/>
        <v>0</v>
      </c>
      <c r="BW170" s="117">
        <f t="shared" si="58"/>
        <v>0</v>
      </c>
      <c r="BX170" s="261">
        <f t="shared" si="40"/>
        <v>0</v>
      </c>
      <c r="BY170" s="170"/>
      <c r="BZ170" s="169">
        <f t="shared" si="59"/>
        <v>0</v>
      </c>
      <c r="CA170" s="114">
        <f t="shared" si="59"/>
        <v>0</v>
      </c>
      <c r="CB170" s="114">
        <f t="shared" si="59"/>
        <v>0</v>
      </c>
      <c r="CC170" s="114">
        <f t="shared" si="59"/>
        <v>0</v>
      </c>
      <c r="CD170" s="114">
        <f t="shared" si="59"/>
        <v>0</v>
      </c>
      <c r="CE170" s="114">
        <f t="shared" si="59"/>
        <v>0</v>
      </c>
      <c r="CF170" s="114">
        <f t="shared" si="59"/>
        <v>0</v>
      </c>
      <c r="CG170" s="114">
        <f t="shared" si="59"/>
        <v>0</v>
      </c>
      <c r="CH170" s="114">
        <f t="shared" si="59"/>
        <v>0</v>
      </c>
      <c r="CI170" s="114">
        <f t="shared" si="59"/>
        <v>0</v>
      </c>
      <c r="CJ170" s="114">
        <f t="shared" si="59"/>
        <v>0</v>
      </c>
      <c r="CK170" s="114">
        <f t="shared" si="59"/>
        <v>0</v>
      </c>
      <c r="CL170" s="114">
        <f t="shared" si="59"/>
        <v>0</v>
      </c>
      <c r="CM170" s="114">
        <f t="shared" si="59"/>
        <v>0</v>
      </c>
      <c r="CN170" s="117">
        <f t="shared" si="59"/>
        <v>0</v>
      </c>
      <c r="CO170" s="117">
        <f t="shared" si="59"/>
        <v>0</v>
      </c>
      <c r="CP170" s="261">
        <f t="shared" si="42"/>
        <v>0</v>
      </c>
      <c r="CQ170" s="170"/>
      <c r="CR170" s="169">
        <f t="shared" si="60"/>
        <v>0</v>
      </c>
      <c r="CS170" s="114">
        <f t="shared" si="60"/>
        <v>0</v>
      </c>
      <c r="CT170" s="114">
        <f t="shared" si="60"/>
        <v>0</v>
      </c>
      <c r="CU170" s="114">
        <f t="shared" si="60"/>
        <v>0</v>
      </c>
      <c r="CV170" s="114">
        <f t="shared" si="60"/>
        <v>0</v>
      </c>
      <c r="CW170" s="114">
        <f t="shared" si="60"/>
        <v>0</v>
      </c>
      <c r="CX170" s="114">
        <f t="shared" si="60"/>
        <v>0</v>
      </c>
      <c r="CY170" s="114">
        <f t="shared" si="60"/>
        <v>0</v>
      </c>
      <c r="CZ170" s="114">
        <f t="shared" si="60"/>
        <v>0</v>
      </c>
      <c r="DA170" s="114">
        <f t="shared" si="60"/>
        <v>0</v>
      </c>
      <c r="DB170" s="114">
        <f t="shared" si="60"/>
        <v>0</v>
      </c>
      <c r="DC170" s="114">
        <f t="shared" si="60"/>
        <v>0</v>
      </c>
      <c r="DD170" s="114">
        <f t="shared" si="60"/>
        <v>0</v>
      </c>
      <c r="DE170" s="114">
        <f t="shared" si="60"/>
        <v>0</v>
      </c>
      <c r="DF170" s="117">
        <f t="shared" si="60"/>
        <v>0</v>
      </c>
      <c r="DG170" s="117">
        <f t="shared" si="60"/>
        <v>0</v>
      </c>
      <c r="DH170" s="261">
        <f t="shared" si="44"/>
        <v>0</v>
      </c>
      <c r="DI170" s="170"/>
      <c r="DJ170" s="169">
        <f t="shared" si="61"/>
        <v>0</v>
      </c>
      <c r="DK170" s="114">
        <f t="shared" si="61"/>
        <v>0</v>
      </c>
      <c r="DL170" s="114">
        <f t="shared" si="61"/>
        <v>0</v>
      </c>
      <c r="DM170" s="114">
        <f t="shared" si="61"/>
        <v>0</v>
      </c>
      <c r="DN170" s="114">
        <f t="shared" si="61"/>
        <v>0</v>
      </c>
      <c r="DO170" s="114">
        <f t="shared" si="61"/>
        <v>0</v>
      </c>
      <c r="DP170" s="114">
        <f t="shared" si="61"/>
        <v>0</v>
      </c>
      <c r="DQ170" s="114">
        <f t="shared" si="61"/>
        <v>0</v>
      </c>
      <c r="DR170" s="114">
        <f t="shared" si="61"/>
        <v>0</v>
      </c>
      <c r="DS170" s="114">
        <f t="shared" si="61"/>
        <v>0</v>
      </c>
      <c r="DT170" s="114">
        <f t="shared" si="61"/>
        <v>0</v>
      </c>
      <c r="DU170" s="114">
        <f t="shared" si="61"/>
        <v>0</v>
      </c>
      <c r="DV170" s="114">
        <f t="shared" si="61"/>
        <v>0</v>
      </c>
      <c r="DW170" s="114">
        <f t="shared" si="61"/>
        <v>0</v>
      </c>
      <c r="DX170" s="117">
        <f t="shared" si="61"/>
        <v>0</v>
      </c>
      <c r="DY170" s="117">
        <f t="shared" si="61"/>
        <v>0</v>
      </c>
      <c r="DZ170" s="261">
        <f t="shared" si="46"/>
        <v>0</v>
      </c>
      <c r="EA170" s="170"/>
      <c r="EB170" s="169">
        <f t="shared" si="62"/>
        <v>0</v>
      </c>
      <c r="EC170" s="114">
        <f t="shared" si="62"/>
        <v>0</v>
      </c>
      <c r="ED170" s="114">
        <f t="shared" si="62"/>
        <v>0</v>
      </c>
      <c r="EE170" s="114">
        <f t="shared" si="62"/>
        <v>0</v>
      </c>
      <c r="EF170" s="114">
        <f t="shared" si="62"/>
        <v>0</v>
      </c>
      <c r="EG170" s="114">
        <f t="shared" si="62"/>
        <v>0</v>
      </c>
      <c r="EH170" s="114">
        <f t="shared" si="62"/>
        <v>0</v>
      </c>
      <c r="EI170" s="114">
        <f t="shared" si="62"/>
        <v>0</v>
      </c>
      <c r="EJ170" s="114">
        <f t="shared" si="62"/>
        <v>0</v>
      </c>
      <c r="EK170" s="114">
        <f t="shared" si="62"/>
        <v>0</v>
      </c>
      <c r="EL170" s="114">
        <f t="shared" si="62"/>
        <v>0</v>
      </c>
      <c r="EM170" s="114">
        <f t="shared" si="62"/>
        <v>0</v>
      </c>
      <c r="EN170" s="114">
        <f t="shared" si="62"/>
        <v>0</v>
      </c>
      <c r="EO170" s="114">
        <f t="shared" si="62"/>
        <v>0</v>
      </c>
      <c r="EP170" s="117">
        <f t="shared" si="62"/>
        <v>0</v>
      </c>
      <c r="EQ170" s="117">
        <f t="shared" si="62"/>
        <v>0</v>
      </c>
      <c r="ER170" s="261">
        <f t="shared" si="48"/>
        <v>0</v>
      </c>
      <c r="ES170" s="170"/>
      <c r="ET170" s="169">
        <f t="shared" si="63"/>
        <v>0</v>
      </c>
      <c r="EU170" s="114">
        <f t="shared" si="63"/>
        <v>0</v>
      </c>
      <c r="EV170" s="114">
        <f t="shared" si="63"/>
        <v>0</v>
      </c>
      <c r="EW170" s="114">
        <f t="shared" si="63"/>
        <v>0</v>
      </c>
      <c r="EX170" s="114">
        <f t="shared" si="63"/>
        <v>0</v>
      </c>
      <c r="EY170" s="114">
        <f t="shared" si="63"/>
        <v>0</v>
      </c>
      <c r="EZ170" s="114">
        <f t="shared" si="63"/>
        <v>0</v>
      </c>
      <c r="FA170" s="114">
        <f t="shared" si="63"/>
        <v>0</v>
      </c>
      <c r="FB170" s="114">
        <f t="shared" si="63"/>
        <v>0</v>
      </c>
      <c r="FC170" s="114">
        <f t="shared" si="63"/>
        <v>0</v>
      </c>
      <c r="FD170" s="114">
        <f t="shared" si="63"/>
        <v>0</v>
      </c>
      <c r="FE170" s="114">
        <f t="shared" si="63"/>
        <v>0</v>
      </c>
      <c r="FF170" s="114">
        <f t="shared" si="63"/>
        <v>0</v>
      </c>
      <c r="FG170" s="114">
        <f t="shared" si="63"/>
        <v>0</v>
      </c>
      <c r="FH170" s="117">
        <f t="shared" si="63"/>
        <v>0</v>
      </c>
      <c r="FI170" s="117">
        <f t="shared" si="63"/>
        <v>0</v>
      </c>
      <c r="FJ170" s="261">
        <f t="shared" si="50"/>
        <v>0</v>
      </c>
      <c r="FK170" s="170"/>
      <c r="FL170" s="169">
        <f t="shared" si="64"/>
        <v>0</v>
      </c>
      <c r="FM170" s="114">
        <f t="shared" si="64"/>
        <v>0</v>
      </c>
      <c r="FN170" s="114">
        <f t="shared" si="64"/>
        <v>0</v>
      </c>
      <c r="FO170" s="114">
        <f t="shared" si="64"/>
        <v>0</v>
      </c>
      <c r="FP170" s="114">
        <f t="shared" si="64"/>
        <v>0</v>
      </c>
      <c r="FQ170" s="114">
        <f t="shared" si="64"/>
        <v>0</v>
      </c>
      <c r="FR170" s="114">
        <f t="shared" si="64"/>
        <v>0</v>
      </c>
      <c r="FS170" s="114">
        <f t="shared" si="64"/>
        <v>0</v>
      </c>
      <c r="FT170" s="114">
        <f t="shared" si="64"/>
        <v>0</v>
      </c>
      <c r="FU170" s="114">
        <f t="shared" si="64"/>
        <v>0</v>
      </c>
      <c r="FV170" s="114">
        <f t="shared" si="64"/>
        <v>0</v>
      </c>
      <c r="FW170" s="114">
        <f t="shared" si="64"/>
        <v>0</v>
      </c>
      <c r="FX170" s="114">
        <f t="shared" si="64"/>
        <v>0</v>
      </c>
      <c r="FY170" s="114">
        <f t="shared" si="64"/>
        <v>0</v>
      </c>
      <c r="FZ170" s="117">
        <f t="shared" si="64"/>
        <v>0</v>
      </c>
      <c r="GA170" s="117">
        <f t="shared" si="64"/>
        <v>0</v>
      </c>
      <c r="GB170" s="261">
        <f t="shared" si="52"/>
        <v>0</v>
      </c>
      <c r="GC170" s="170"/>
      <c r="GD170" s="169">
        <f t="shared" si="65"/>
        <v>0</v>
      </c>
      <c r="GE170" s="114">
        <f t="shared" si="65"/>
        <v>0</v>
      </c>
      <c r="GF170" s="114">
        <f t="shared" si="65"/>
        <v>0</v>
      </c>
      <c r="GG170" s="114">
        <f t="shared" si="65"/>
        <v>0</v>
      </c>
      <c r="GH170" s="114">
        <f t="shared" si="65"/>
        <v>0</v>
      </c>
      <c r="GI170" s="114">
        <f t="shared" si="65"/>
        <v>0</v>
      </c>
      <c r="GJ170" s="114">
        <f t="shared" si="65"/>
        <v>0</v>
      </c>
      <c r="GK170" s="114">
        <f t="shared" si="65"/>
        <v>0</v>
      </c>
      <c r="GL170" s="114">
        <f t="shared" si="65"/>
        <v>0</v>
      </c>
      <c r="GM170" s="114">
        <f t="shared" si="65"/>
        <v>0</v>
      </c>
      <c r="GN170" s="114">
        <f t="shared" si="65"/>
        <v>0</v>
      </c>
      <c r="GO170" s="114">
        <f t="shared" si="65"/>
        <v>0</v>
      </c>
      <c r="GP170" s="114">
        <f t="shared" si="65"/>
        <v>0</v>
      </c>
      <c r="GQ170" s="114">
        <f t="shared" si="65"/>
        <v>0</v>
      </c>
      <c r="GR170" s="117">
        <f t="shared" si="65"/>
        <v>0</v>
      </c>
      <c r="GS170" s="117">
        <f t="shared" si="65"/>
        <v>0</v>
      </c>
      <c r="GT170" s="261">
        <f t="shared" si="54"/>
        <v>0</v>
      </c>
    </row>
    <row r="171" spans="1:202" x14ac:dyDescent="0.25">
      <c r="A171" s="112" t="s">
        <v>57</v>
      </c>
      <c r="B171" s="719" t="s">
        <v>97</v>
      </c>
      <c r="C171" s="720">
        <v>21210</v>
      </c>
      <c r="D171" s="719"/>
      <c r="E171" s="720"/>
      <c r="F171" s="169">
        <f t="shared" si="55"/>
        <v>0</v>
      </c>
      <c r="G171" s="114">
        <f t="shared" si="55"/>
        <v>0</v>
      </c>
      <c r="H171" s="114">
        <f t="shared" si="55"/>
        <v>0</v>
      </c>
      <c r="I171" s="114">
        <f t="shared" si="55"/>
        <v>0</v>
      </c>
      <c r="J171" s="114">
        <f t="shared" si="55"/>
        <v>0</v>
      </c>
      <c r="K171" s="114">
        <f t="shared" si="55"/>
        <v>0</v>
      </c>
      <c r="L171" s="114">
        <f t="shared" si="55"/>
        <v>0</v>
      </c>
      <c r="M171" s="114">
        <f t="shared" si="55"/>
        <v>0</v>
      </c>
      <c r="N171" s="114">
        <f t="shared" si="55"/>
        <v>0</v>
      </c>
      <c r="O171" s="114">
        <f t="shared" si="55"/>
        <v>0</v>
      </c>
      <c r="P171" s="114">
        <f t="shared" si="55"/>
        <v>0</v>
      </c>
      <c r="Q171" s="114">
        <f t="shared" si="55"/>
        <v>0</v>
      </c>
      <c r="R171" s="114">
        <f t="shared" si="55"/>
        <v>0</v>
      </c>
      <c r="S171" s="114">
        <f t="shared" si="55"/>
        <v>0</v>
      </c>
      <c r="T171" s="117">
        <f t="shared" si="55"/>
        <v>0</v>
      </c>
      <c r="U171" s="117">
        <f t="shared" si="55"/>
        <v>0</v>
      </c>
      <c r="V171" s="261">
        <f t="shared" si="34"/>
        <v>0</v>
      </c>
      <c r="W171" s="167"/>
      <c r="X171" s="169">
        <f t="shared" si="56"/>
        <v>0</v>
      </c>
      <c r="Y171" s="114">
        <f t="shared" si="56"/>
        <v>0</v>
      </c>
      <c r="Z171" s="114">
        <f t="shared" si="56"/>
        <v>0</v>
      </c>
      <c r="AA171" s="114">
        <f t="shared" si="56"/>
        <v>0</v>
      </c>
      <c r="AB171" s="114">
        <f t="shared" si="56"/>
        <v>0</v>
      </c>
      <c r="AC171" s="114">
        <f t="shared" si="56"/>
        <v>0</v>
      </c>
      <c r="AD171" s="114">
        <f t="shared" si="56"/>
        <v>0</v>
      </c>
      <c r="AE171" s="114">
        <f t="shared" si="56"/>
        <v>0</v>
      </c>
      <c r="AF171" s="114">
        <f t="shared" si="56"/>
        <v>0</v>
      </c>
      <c r="AG171" s="114">
        <f t="shared" si="56"/>
        <v>0</v>
      </c>
      <c r="AH171" s="114">
        <f t="shared" si="56"/>
        <v>0</v>
      </c>
      <c r="AI171" s="114">
        <f t="shared" si="56"/>
        <v>0</v>
      </c>
      <c r="AJ171" s="114">
        <f t="shared" si="56"/>
        <v>0</v>
      </c>
      <c r="AK171" s="114">
        <f t="shared" si="56"/>
        <v>0</v>
      </c>
      <c r="AL171" s="117">
        <f t="shared" si="56"/>
        <v>0</v>
      </c>
      <c r="AM171" s="117">
        <f t="shared" si="56"/>
        <v>0</v>
      </c>
      <c r="AN171" s="261">
        <f t="shared" si="36"/>
        <v>0</v>
      </c>
      <c r="AO171" s="170"/>
      <c r="AP171" s="169">
        <f t="shared" si="57"/>
        <v>0</v>
      </c>
      <c r="AQ171" s="114">
        <f t="shared" si="57"/>
        <v>0</v>
      </c>
      <c r="AR171" s="114">
        <f t="shared" si="57"/>
        <v>0</v>
      </c>
      <c r="AS171" s="114">
        <f t="shared" si="57"/>
        <v>0</v>
      </c>
      <c r="AT171" s="114">
        <f t="shared" si="57"/>
        <v>0</v>
      </c>
      <c r="AU171" s="114">
        <f t="shared" si="57"/>
        <v>0</v>
      </c>
      <c r="AV171" s="114">
        <f t="shared" si="57"/>
        <v>0</v>
      </c>
      <c r="AW171" s="114">
        <f t="shared" si="57"/>
        <v>0</v>
      </c>
      <c r="AX171" s="114">
        <f t="shared" si="57"/>
        <v>0</v>
      </c>
      <c r="AY171" s="114">
        <f t="shared" si="57"/>
        <v>0</v>
      </c>
      <c r="AZ171" s="114">
        <f t="shared" si="57"/>
        <v>0</v>
      </c>
      <c r="BA171" s="114">
        <f t="shared" si="57"/>
        <v>0</v>
      </c>
      <c r="BB171" s="114">
        <f t="shared" si="57"/>
        <v>0</v>
      </c>
      <c r="BC171" s="114">
        <f t="shared" si="57"/>
        <v>0</v>
      </c>
      <c r="BD171" s="117">
        <f t="shared" si="57"/>
        <v>0</v>
      </c>
      <c r="BE171" s="117">
        <f t="shared" si="57"/>
        <v>0</v>
      </c>
      <c r="BF171" s="261">
        <f t="shared" si="38"/>
        <v>0</v>
      </c>
      <c r="BG171" s="170"/>
      <c r="BH171" s="169">
        <f t="shared" si="58"/>
        <v>0</v>
      </c>
      <c r="BI171" s="114">
        <f t="shared" si="58"/>
        <v>0</v>
      </c>
      <c r="BJ171" s="114">
        <f t="shared" si="58"/>
        <v>0</v>
      </c>
      <c r="BK171" s="114">
        <f t="shared" si="58"/>
        <v>0</v>
      </c>
      <c r="BL171" s="114">
        <f t="shared" si="58"/>
        <v>0</v>
      </c>
      <c r="BM171" s="114">
        <f t="shared" si="58"/>
        <v>0</v>
      </c>
      <c r="BN171" s="114">
        <f t="shared" si="58"/>
        <v>0</v>
      </c>
      <c r="BO171" s="114">
        <f t="shared" si="58"/>
        <v>0</v>
      </c>
      <c r="BP171" s="114">
        <f t="shared" si="58"/>
        <v>0</v>
      </c>
      <c r="BQ171" s="114">
        <f t="shared" si="58"/>
        <v>0</v>
      </c>
      <c r="BR171" s="114">
        <f t="shared" si="58"/>
        <v>0</v>
      </c>
      <c r="BS171" s="114">
        <f t="shared" si="58"/>
        <v>0</v>
      </c>
      <c r="BT171" s="114">
        <f t="shared" si="58"/>
        <v>0</v>
      </c>
      <c r="BU171" s="114">
        <f t="shared" si="58"/>
        <v>0</v>
      </c>
      <c r="BV171" s="117">
        <f t="shared" si="58"/>
        <v>0</v>
      </c>
      <c r="BW171" s="117">
        <f t="shared" si="58"/>
        <v>0</v>
      </c>
      <c r="BX171" s="261">
        <f t="shared" si="40"/>
        <v>0</v>
      </c>
      <c r="BY171" s="170"/>
      <c r="BZ171" s="169">
        <f t="shared" si="59"/>
        <v>0</v>
      </c>
      <c r="CA171" s="114">
        <f t="shared" si="59"/>
        <v>0</v>
      </c>
      <c r="CB171" s="114">
        <f t="shared" si="59"/>
        <v>0</v>
      </c>
      <c r="CC171" s="114">
        <f t="shared" si="59"/>
        <v>0</v>
      </c>
      <c r="CD171" s="114">
        <f t="shared" si="59"/>
        <v>0</v>
      </c>
      <c r="CE171" s="114">
        <f t="shared" si="59"/>
        <v>0</v>
      </c>
      <c r="CF171" s="114">
        <f t="shared" si="59"/>
        <v>0</v>
      </c>
      <c r="CG171" s="114">
        <f t="shared" si="59"/>
        <v>0</v>
      </c>
      <c r="CH171" s="114">
        <f t="shared" si="59"/>
        <v>0</v>
      </c>
      <c r="CI171" s="114">
        <f t="shared" si="59"/>
        <v>0</v>
      </c>
      <c r="CJ171" s="114">
        <f t="shared" si="59"/>
        <v>0</v>
      </c>
      <c r="CK171" s="114">
        <f t="shared" si="59"/>
        <v>0</v>
      </c>
      <c r="CL171" s="114">
        <f t="shared" si="59"/>
        <v>0</v>
      </c>
      <c r="CM171" s="114">
        <f t="shared" si="59"/>
        <v>0</v>
      </c>
      <c r="CN171" s="117">
        <f t="shared" si="59"/>
        <v>0</v>
      </c>
      <c r="CO171" s="117">
        <f t="shared" si="59"/>
        <v>0</v>
      </c>
      <c r="CP171" s="261">
        <f t="shared" si="42"/>
        <v>0</v>
      </c>
      <c r="CQ171" s="170"/>
      <c r="CR171" s="169">
        <f t="shared" si="60"/>
        <v>0</v>
      </c>
      <c r="CS171" s="114">
        <f t="shared" si="60"/>
        <v>0</v>
      </c>
      <c r="CT171" s="114">
        <f t="shared" si="60"/>
        <v>0</v>
      </c>
      <c r="CU171" s="114">
        <f t="shared" si="60"/>
        <v>0</v>
      </c>
      <c r="CV171" s="114">
        <f t="shared" si="60"/>
        <v>0</v>
      </c>
      <c r="CW171" s="114">
        <f t="shared" si="60"/>
        <v>0</v>
      </c>
      <c r="CX171" s="114">
        <f t="shared" si="60"/>
        <v>0</v>
      </c>
      <c r="CY171" s="114">
        <f t="shared" si="60"/>
        <v>0</v>
      </c>
      <c r="CZ171" s="114">
        <f t="shared" si="60"/>
        <v>0</v>
      </c>
      <c r="DA171" s="114">
        <f t="shared" si="60"/>
        <v>0</v>
      </c>
      <c r="DB171" s="114">
        <f t="shared" si="60"/>
        <v>0</v>
      </c>
      <c r="DC171" s="114">
        <f t="shared" si="60"/>
        <v>0</v>
      </c>
      <c r="DD171" s="114">
        <f t="shared" si="60"/>
        <v>0</v>
      </c>
      <c r="DE171" s="114">
        <f t="shared" si="60"/>
        <v>0</v>
      </c>
      <c r="DF171" s="117">
        <f t="shared" si="60"/>
        <v>0</v>
      </c>
      <c r="DG171" s="117">
        <f t="shared" si="60"/>
        <v>0</v>
      </c>
      <c r="DH171" s="261">
        <f t="shared" si="44"/>
        <v>0</v>
      </c>
      <c r="DI171" s="170"/>
      <c r="DJ171" s="169">
        <f t="shared" si="61"/>
        <v>0</v>
      </c>
      <c r="DK171" s="114">
        <f t="shared" si="61"/>
        <v>0</v>
      </c>
      <c r="DL171" s="114">
        <f t="shared" si="61"/>
        <v>0</v>
      </c>
      <c r="DM171" s="114">
        <f t="shared" si="61"/>
        <v>0</v>
      </c>
      <c r="DN171" s="114">
        <f t="shared" si="61"/>
        <v>0</v>
      </c>
      <c r="DO171" s="114">
        <f t="shared" si="61"/>
        <v>0</v>
      </c>
      <c r="DP171" s="114">
        <f t="shared" si="61"/>
        <v>0</v>
      </c>
      <c r="DQ171" s="114">
        <f t="shared" si="61"/>
        <v>0</v>
      </c>
      <c r="DR171" s="114">
        <f t="shared" si="61"/>
        <v>0</v>
      </c>
      <c r="DS171" s="114">
        <f t="shared" si="61"/>
        <v>0</v>
      </c>
      <c r="DT171" s="114">
        <f t="shared" si="61"/>
        <v>0</v>
      </c>
      <c r="DU171" s="114">
        <f t="shared" si="61"/>
        <v>0</v>
      </c>
      <c r="DV171" s="114">
        <f t="shared" si="61"/>
        <v>0</v>
      </c>
      <c r="DW171" s="114">
        <f t="shared" si="61"/>
        <v>0</v>
      </c>
      <c r="DX171" s="117">
        <f t="shared" si="61"/>
        <v>0</v>
      </c>
      <c r="DY171" s="117">
        <f t="shared" si="61"/>
        <v>0</v>
      </c>
      <c r="DZ171" s="261">
        <f t="shared" si="46"/>
        <v>0</v>
      </c>
      <c r="EA171" s="170"/>
      <c r="EB171" s="169">
        <f t="shared" si="62"/>
        <v>0</v>
      </c>
      <c r="EC171" s="114">
        <f t="shared" si="62"/>
        <v>0</v>
      </c>
      <c r="ED171" s="114">
        <f t="shared" si="62"/>
        <v>0</v>
      </c>
      <c r="EE171" s="114">
        <f t="shared" si="62"/>
        <v>0</v>
      </c>
      <c r="EF171" s="114">
        <f t="shared" si="62"/>
        <v>0</v>
      </c>
      <c r="EG171" s="114">
        <f t="shared" si="62"/>
        <v>0</v>
      </c>
      <c r="EH171" s="114">
        <f t="shared" si="62"/>
        <v>0</v>
      </c>
      <c r="EI171" s="114">
        <f t="shared" si="62"/>
        <v>0</v>
      </c>
      <c r="EJ171" s="114">
        <f t="shared" si="62"/>
        <v>0</v>
      </c>
      <c r="EK171" s="114">
        <f t="shared" si="62"/>
        <v>0</v>
      </c>
      <c r="EL171" s="114">
        <f t="shared" si="62"/>
        <v>0</v>
      </c>
      <c r="EM171" s="114">
        <f t="shared" si="62"/>
        <v>0</v>
      </c>
      <c r="EN171" s="114">
        <f t="shared" si="62"/>
        <v>0</v>
      </c>
      <c r="EO171" s="114">
        <f t="shared" si="62"/>
        <v>0</v>
      </c>
      <c r="EP171" s="117">
        <f t="shared" si="62"/>
        <v>0</v>
      </c>
      <c r="EQ171" s="117">
        <f t="shared" si="62"/>
        <v>0</v>
      </c>
      <c r="ER171" s="261">
        <f t="shared" si="48"/>
        <v>0</v>
      </c>
      <c r="ES171" s="170"/>
      <c r="ET171" s="169">
        <f t="shared" si="63"/>
        <v>0</v>
      </c>
      <c r="EU171" s="114">
        <f t="shared" si="63"/>
        <v>0</v>
      </c>
      <c r="EV171" s="114">
        <f t="shared" si="63"/>
        <v>0</v>
      </c>
      <c r="EW171" s="114">
        <f t="shared" si="63"/>
        <v>0</v>
      </c>
      <c r="EX171" s="114">
        <f t="shared" si="63"/>
        <v>0</v>
      </c>
      <c r="EY171" s="114">
        <f t="shared" si="63"/>
        <v>0</v>
      </c>
      <c r="EZ171" s="114">
        <f t="shared" si="63"/>
        <v>0</v>
      </c>
      <c r="FA171" s="114">
        <f t="shared" si="63"/>
        <v>0</v>
      </c>
      <c r="FB171" s="114">
        <f t="shared" si="63"/>
        <v>0</v>
      </c>
      <c r="FC171" s="114">
        <f t="shared" si="63"/>
        <v>0</v>
      </c>
      <c r="FD171" s="114">
        <f t="shared" si="63"/>
        <v>0</v>
      </c>
      <c r="FE171" s="114">
        <f t="shared" si="63"/>
        <v>0</v>
      </c>
      <c r="FF171" s="114">
        <f t="shared" si="63"/>
        <v>0</v>
      </c>
      <c r="FG171" s="114">
        <f t="shared" si="63"/>
        <v>0</v>
      </c>
      <c r="FH171" s="117">
        <f t="shared" si="63"/>
        <v>0</v>
      </c>
      <c r="FI171" s="117">
        <f t="shared" si="63"/>
        <v>0</v>
      </c>
      <c r="FJ171" s="261">
        <f t="shared" si="50"/>
        <v>0</v>
      </c>
      <c r="FK171" s="170"/>
      <c r="FL171" s="169">
        <f t="shared" si="64"/>
        <v>0</v>
      </c>
      <c r="FM171" s="114">
        <f t="shared" si="64"/>
        <v>0</v>
      </c>
      <c r="FN171" s="114">
        <f t="shared" si="64"/>
        <v>0</v>
      </c>
      <c r="FO171" s="114">
        <f t="shared" si="64"/>
        <v>0</v>
      </c>
      <c r="FP171" s="114">
        <f t="shared" si="64"/>
        <v>0</v>
      </c>
      <c r="FQ171" s="114">
        <f t="shared" si="64"/>
        <v>0</v>
      </c>
      <c r="FR171" s="114">
        <f t="shared" si="64"/>
        <v>0</v>
      </c>
      <c r="FS171" s="114">
        <f t="shared" si="64"/>
        <v>0</v>
      </c>
      <c r="FT171" s="114">
        <f t="shared" si="64"/>
        <v>0</v>
      </c>
      <c r="FU171" s="114">
        <f t="shared" si="64"/>
        <v>0</v>
      </c>
      <c r="FV171" s="114">
        <f t="shared" si="64"/>
        <v>0</v>
      </c>
      <c r="FW171" s="114">
        <f t="shared" si="64"/>
        <v>0</v>
      </c>
      <c r="FX171" s="114">
        <f t="shared" si="64"/>
        <v>0</v>
      </c>
      <c r="FY171" s="114">
        <f t="shared" si="64"/>
        <v>0</v>
      </c>
      <c r="FZ171" s="117">
        <f t="shared" si="64"/>
        <v>0</v>
      </c>
      <c r="GA171" s="117">
        <f t="shared" si="64"/>
        <v>0</v>
      </c>
      <c r="GB171" s="261">
        <f t="shared" si="52"/>
        <v>0</v>
      </c>
      <c r="GC171" s="170"/>
      <c r="GD171" s="169">
        <f t="shared" si="65"/>
        <v>0</v>
      </c>
      <c r="GE171" s="114">
        <f t="shared" si="65"/>
        <v>0</v>
      </c>
      <c r="GF171" s="114">
        <f t="shared" si="65"/>
        <v>0</v>
      </c>
      <c r="GG171" s="114">
        <f t="shared" si="65"/>
        <v>0</v>
      </c>
      <c r="GH171" s="114">
        <f t="shared" si="65"/>
        <v>0</v>
      </c>
      <c r="GI171" s="114">
        <f t="shared" si="65"/>
        <v>0</v>
      </c>
      <c r="GJ171" s="114">
        <f t="shared" si="65"/>
        <v>0</v>
      </c>
      <c r="GK171" s="114">
        <f t="shared" si="65"/>
        <v>0</v>
      </c>
      <c r="GL171" s="114">
        <f t="shared" si="65"/>
        <v>0</v>
      </c>
      <c r="GM171" s="114">
        <f t="shared" si="65"/>
        <v>0</v>
      </c>
      <c r="GN171" s="114">
        <f t="shared" si="65"/>
        <v>0</v>
      </c>
      <c r="GO171" s="114">
        <f t="shared" si="65"/>
        <v>0</v>
      </c>
      <c r="GP171" s="114">
        <f t="shared" si="65"/>
        <v>0</v>
      </c>
      <c r="GQ171" s="114">
        <f t="shared" si="65"/>
        <v>0</v>
      </c>
      <c r="GR171" s="117">
        <f t="shared" si="65"/>
        <v>0</v>
      </c>
      <c r="GS171" s="117">
        <f t="shared" si="65"/>
        <v>0</v>
      </c>
      <c r="GT171" s="261">
        <f t="shared" si="54"/>
        <v>0</v>
      </c>
    </row>
    <row r="172" spans="1:202" x14ac:dyDescent="0.25">
      <c r="A172" s="112" t="s">
        <v>58</v>
      </c>
      <c r="B172" s="719" t="s">
        <v>58</v>
      </c>
      <c r="C172" s="720">
        <v>31364</v>
      </c>
      <c r="D172" s="719"/>
      <c r="E172" s="720"/>
      <c r="F172" s="169">
        <f t="shared" si="55"/>
        <v>0</v>
      </c>
      <c r="G172" s="114">
        <f t="shared" si="55"/>
        <v>0</v>
      </c>
      <c r="H172" s="114">
        <f t="shared" si="55"/>
        <v>0</v>
      </c>
      <c r="I172" s="114">
        <f t="shared" si="55"/>
        <v>0</v>
      </c>
      <c r="J172" s="114">
        <f t="shared" si="55"/>
        <v>0</v>
      </c>
      <c r="K172" s="114">
        <f t="shared" si="55"/>
        <v>0</v>
      </c>
      <c r="L172" s="114">
        <f t="shared" si="55"/>
        <v>0</v>
      </c>
      <c r="M172" s="114">
        <f t="shared" si="55"/>
        <v>0</v>
      </c>
      <c r="N172" s="114">
        <f t="shared" si="55"/>
        <v>0</v>
      </c>
      <c r="O172" s="114">
        <f t="shared" si="55"/>
        <v>0</v>
      </c>
      <c r="P172" s="114">
        <f t="shared" si="55"/>
        <v>0</v>
      </c>
      <c r="Q172" s="114">
        <f t="shared" si="55"/>
        <v>0</v>
      </c>
      <c r="R172" s="114">
        <f t="shared" si="55"/>
        <v>0</v>
      </c>
      <c r="S172" s="114">
        <f t="shared" si="55"/>
        <v>0</v>
      </c>
      <c r="T172" s="117">
        <f t="shared" si="55"/>
        <v>0</v>
      </c>
      <c r="U172" s="117">
        <f t="shared" si="55"/>
        <v>0</v>
      </c>
      <c r="V172" s="261">
        <f t="shared" si="34"/>
        <v>0</v>
      </c>
      <c r="W172" s="167"/>
      <c r="X172" s="169">
        <f t="shared" si="56"/>
        <v>0</v>
      </c>
      <c r="Y172" s="114">
        <f t="shared" si="56"/>
        <v>0</v>
      </c>
      <c r="Z172" s="114">
        <f t="shared" si="56"/>
        <v>0</v>
      </c>
      <c r="AA172" s="114">
        <f t="shared" si="56"/>
        <v>0</v>
      </c>
      <c r="AB172" s="114">
        <f t="shared" si="56"/>
        <v>0</v>
      </c>
      <c r="AC172" s="114">
        <f t="shared" si="56"/>
        <v>0</v>
      </c>
      <c r="AD172" s="114">
        <f t="shared" si="56"/>
        <v>0</v>
      </c>
      <c r="AE172" s="114">
        <f t="shared" si="56"/>
        <v>0</v>
      </c>
      <c r="AF172" s="114">
        <f t="shared" si="56"/>
        <v>0</v>
      </c>
      <c r="AG172" s="114">
        <f t="shared" si="56"/>
        <v>0</v>
      </c>
      <c r="AH172" s="114">
        <f t="shared" si="56"/>
        <v>0</v>
      </c>
      <c r="AI172" s="114">
        <f t="shared" si="56"/>
        <v>0</v>
      </c>
      <c r="AJ172" s="114">
        <f t="shared" si="56"/>
        <v>0</v>
      </c>
      <c r="AK172" s="114">
        <f t="shared" si="56"/>
        <v>0</v>
      </c>
      <c r="AL172" s="117">
        <f t="shared" si="56"/>
        <v>0</v>
      </c>
      <c r="AM172" s="117">
        <f t="shared" si="56"/>
        <v>0</v>
      </c>
      <c r="AN172" s="261">
        <f t="shared" si="36"/>
        <v>0</v>
      </c>
      <c r="AO172" s="170"/>
      <c r="AP172" s="169">
        <f t="shared" si="57"/>
        <v>0</v>
      </c>
      <c r="AQ172" s="114">
        <f t="shared" si="57"/>
        <v>0</v>
      </c>
      <c r="AR172" s="114">
        <f t="shared" si="57"/>
        <v>0</v>
      </c>
      <c r="AS172" s="114">
        <f t="shared" si="57"/>
        <v>0</v>
      </c>
      <c r="AT172" s="114">
        <f t="shared" si="57"/>
        <v>0</v>
      </c>
      <c r="AU172" s="114">
        <f t="shared" si="57"/>
        <v>0</v>
      </c>
      <c r="AV172" s="114">
        <f t="shared" si="57"/>
        <v>0</v>
      </c>
      <c r="AW172" s="114">
        <f t="shared" si="57"/>
        <v>0</v>
      </c>
      <c r="AX172" s="114">
        <f t="shared" si="57"/>
        <v>0</v>
      </c>
      <c r="AY172" s="114">
        <f t="shared" si="57"/>
        <v>0</v>
      </c>
      <c r="AZ172" s="114">
        <f t="shared" si="57"/>
        <v>0</v>
      </c>
      <c r="BA172" s="114">
        <f t="shared" si="57"/>
        <v>0</v>
      </c>
      <c r="BB172" s="114">
        <f t="shared" si="57"/>
        <v>0</v>
      </c>
      <c r="BC172" s="114">
        <f t="shared" si="57"/>
        <v>0</v>
      </c>
      <c r="BD172" s="117">
        <f t="shared" si="57"/>
        <v>0</v>
      </c>
      <c r="BE172" s="117">
        <f t="shared" si="57"/>
        <v>0</v>
      </c>
      <c r="BF172" s="261">
        <f t="shared" si="38"/>
        <v>0</v>
      </c>
      <c r="BG172" s="170"/>
      <c r="BH172" s="169">
        <f t="shared" si="58"/>
        <v>0</v>
      </c>
      <c r="BI172" s="114">
        <f t="shared" si="58"/>
        <v>0</v>
      </c>
      <c r="BJ172" s="114">
        <f t="shared" si="58"/>
        <v>0</v>
      </c>
      <c r="BK172" s="114">
        <f t="shared" si="58"/>
        <v>0</v>
      </c>
      <c r="BL172" s="114">
        <f t="shared" si="58"/>
        <v>0</v>
      </c>
      <c r="BM172" s="114">
        <f t="shared" si="58"/>
        <v>0</v>
      </c>
      <c r="BN172" s="114">
        <f t="shared" si="58"/>
        <v>0</v>
      </c>
      <c r="BO172" s="114">
        <f t="shared" si="58"/>
        <v>0</v>
      </c>
      <c r="BP172" s="114">
        <f t="shared" si="58"/>
        <v>0</v>
      </c>
      <c r="BQ172" s="114">
        <f t="shared" si="58"/>
        <v>0</v>
      </c>
      <c r="BR172" s="114">
        <f t="shared" si="58"/>
        <v>0</v>
      </c>
      <c r="BS172" s="114">
        <f t="shared" si="58"/>
        <v>0</v>
      </c>
      <c r="BT172" s="114">
        <f t="shared" si="58"/>
        <v>0</v>
      </c>
      <c r="BU172" s="114">
        <f t="shared" si="58"/>
        <v>0</v>
      </c>
      <c r="BV172" s="117">
        <f t="shared" si="58"/>
        <v>0</v>
      </c>
      <c r="BW172" s="117">
        <f t="shared" si="58"/>
        <v>0</v>
      </c>
      <c r="BX172" s="261">
        <f t="shared" si="40"/>
        <v>0</v>
      </c>
      <c r="BY172" s="170"/>
      <c r="BZ172" s="169">
        <f t="shared" si="59"/>
        <v>0</v>
      </c>
      <c r="CA172" s="114">
        <f t="shared" si="59"/>
        <v>0</v>
      </c>
      <c r="CB172" s="114">
        <f t="shared" si="59"/>
        <v>0</v>
      </c>
      <c r="CC172" s="114">
        <f t="shared" si="59"/>
        <v>0</v>
      </c>
      <c r="CD172" s="114">
        <f t="shared" si="59"/>
        <v>0</v>
      </c>
      <c r="CE172" s="114">
        <f t="shared" si="59"/>
        <v>0</v>
      </c>
      <c r="CF172" s="114">
        <f t="shared" si="59"/>
        <v>0</v>
      </c>
      <c r="CG172" s="114">
        <f t="shared" si="59"/>
        <v>0</v>
      </c>
      <c r="CH172" s="114">
        <f t="shared" si="59"/>
        <v>0</v>
      </c>
      <c r="CI172" s="114">
        <f t="shared" si="59"/>
        <v>0</v>
      </c>
      <c r="CJ172" s="114">
        <f t="shared" si="59"/>
        <v>0</v>
      </c>
      <c r="CK172" s="114">
        <f t="shared" si="59"/>
        <v>0</v>
      </c>
      <c r="CL172" s="114">
        <f t="shared" si="59"/>
        <v>0</v>
      </c>
      <c r="CM172" s="114">
        <f t="shared" si="59"/>
        <v>0</v>
      </c>
      <c r="CN172" s="117">
        <f t="shared" si="59"/>
        <v>0</v>
      </c>
      <c r="CO172" s="117">
        <f t="shared" si="59"/>
        <v>0</v>
      </c>
      <c r="CP172" s="261">
        <f t="shared" si="42"/>
        <v>0</v>
      </c>
      <c r="CQ172" s="170"/>
      <c r="CR172" s="169">
        <f t="shared" si="60"/>
        <v>0</v>
      </c>
      <c r="CS172" s="114">
        <f t="shared" si="60"/>
        <v>0</v>
      </c>
      <c r="CT172" s="114">
        <f t="shared" si="60"/>
        <v>0</v>
      </c>
      <c r="CU172" s="114">
        <f t="shared" si="60"/>
        <v>0</v>
      </c>
      <c r="CV172" s="114">
        <f t="shared" si="60"/>
        <v>0</v>
      </c>
      <c r="CW172" s="114">
        <f t="shared" si="60"/>
        <v>0</v>
      </c>
      <c r="CX172" s="114">
        <f t="shared" si="60"/>
        <v>0</v>
      </c>
      <c r="CY172" s="114">
        <f t="shared" si="60"/>
        <v>0</v>
      </c>
      <c r="CZ172" s="114">
        <f t="shared" si="60"/>
        <v>0</v>
      </c>
      <c r="DA172" s="114">
        <f t="shared" si="60"/>
        <v>0</v>
      </c>
      <c r="DB172" s="114">
        <f t="shared" si="60"/>
        <v>0</v>
      </c>
      <c r="DC172" s="114">
        <f t="shared" si="60"/>
        <v>0</v>
      </c>
      <c r="DD172" s="114">
        <f t="shared" si="60"/>
        <v>0</v>
      </c>
      <c r="DE172" s="114">
        <f t="shared" si="60"/>
        <v>0</v>
      </c>
      <c r="DF172" s="117">
        <f t="shared" si="60"/>
        <v>0</v>
      </c>
      <c r="DG172" s="117">
        <f t="shared" si="60"/>
        <v>0</v>
      </c>
      <c r="DH172" s="261">
        <f t="shared" si="44"/>
        <v>0</v>
      </c>
      <c r="DI172" s="170"/>
      <c r="DJ172" s="169">
        <f t="shared" si="61"/>
        <v>0</v>
      </c>
      <c r="DK172" s="114">
        <f t="shared" si="61"/>
        <v>0</v>
      </c>
      <c r="DL172" s="114">
        <f t="shared" si="61"/>
        <v>0</v>
      </c>
      <c r="DM172" s="114">
        <f t="shared" si="61"/>
        <v>0</v>
      </c>
      <c r="DN172" s="114">
        <f t="shared" si="61"/>
        <v>0</v>
      </c>
      <c r="DO172" s="114">
        <f t="shared" si="61"/>
        <v>0</v>
      </c>
      <c r="DP172" s="114">
        <f t="shared" si="61"/>
        <v>0</v>
      </c>
      <c r="DQ172" s="114">
        <f t="shared" si="61"/>
        <v>0</v>
      </c>
      <c r="DR172" s="114">
        <f t="shared" si="61"/>
        <v>0</v>
      </c>
      <c r="DS172" s="114">
        <f t="shared" si="61"/>
        <v>0</v>
      </c>
      <c r="DT172" s="114">
        <f t="shared" si="61"/>
        <v>0</v>
      </c>
      <c r="DU172" s="114">
        <f t="shared" si="61"/>
        <v>0</v>
      </c>
      <c r="DV172" s="114">
        <f t="shared" si="61"/>
        <v>0</v>
      </c>
      <c r="DW172" s="114">
        <f t="shared" si="61"/>
        <v>0</v>
      </c>
      <c r="DX172" s="117">
        <f t="shared" si="61"/>
        <v>0</v>
      </c>
      <c r="DY172" s="117">
        <f t="shared" si="61"/>
        <v>0</v>
      </c>
      <c r="DZ172" s="261">
        <f t="shared" si="46"/>
        <v>0</v>
      </c>
      <c r="EA172" s="170"/>
      <c r="EB172" s="169">
        <f t="shared" si="62"/>
        <v>0</v>
      </c>
      <c r="EC172" s="114">
        <f t="shared" si="62"/>
        <v>0</v>
      </c>
      <c r="ED172" s="114">
        <f t="shared" si="62"/>
        <v>0</v>
      </c>
      <c r="EE172" s="114">
        <f t="shared" si="62"/>
        <v>0</v>
      </c>
      <c r="EF172" s="114">
        <f t="shared" si="62"/>
        <v>0</v>
      </c>
      <c r="EG172" s="114">
        <f t="shared" si="62"/>
        <v>0</v>
      </c>
      <c r="EH172" s="114">
        <f t="shared" si="62"/>
        <v>0</v>
      </c>
      <c r="EI172" s="114">
        <f t="shared" si="62"/>
        <v>0</v>
      </c>
      <c r="EJ172" s="114">
        <f t="shared" si="62"/>
        <v>0</v>
      </c>
      <c r="EK172" s="114">
        <f t="shared" si="62"/>
        <v>0</v>
      </c>
      <c r="EL172" s="114">
        <f t="shared" si="62"/>
        <v>0</v>
      </c>
      <c r="EM172" s="114">
        <f t="shared" si="62"/>
        <v>0</v>
      </c>
      <c r="EN172" s="114">
        <f t="shared" si="62"/>
        <v>0</v>
      </c>
      <c r="EO172" s="114">
        <f t="shared" si="62"/>
        <v>0</v>
      </c>
      <c r="EP172" s="117">
        <f t="shared" si="62"/>
        <v>0</v>
      </c>
      <c r="EQ172" s="117">
        <f t="shared" si="62"/>
        <v>0</v>
      </c>
      <c r="ER172" s="261">
        <f t="shared" si="48"/>
        <v>0</v>
      </c>
      <c r="ES172" s="170"/>
      <c r="ET172" s="169">
        <f t="shared" si="63"/>
        <v>0</v>
      </c>
      <c r="EU172" s="114">
        <f t="shared" si="63"/>
        <v>0</v>
      </c>
      <c r="EV172" s="114">
        <f t="shared" si="63"/>
        <v>0</v>
      </c>
      <c r="EW172" s="114">
        <f t="shared" si="63"/>
        <v>0</v>
      </c>
      <c r="EX172" s="114">
        <f t="shared" si="63"/>
        <v>0</v>
      </c>
      <c r="EY172" s="114">
        <f t="shared" si="63"/>
        <v>0</v>
      </c>
      <c r="EZ172" s="114">
        <f t="shared" si="63"/>
        <v>0</v>
      </c>
      <c r="FA172" s="114">
        <f t="shared" si="63"/>
        <v>0</v>
      </c>
      <c r="FB172" s="114">
        <f t="shared" si="63"/>
        <v>0</v>
      </c>
      <c r="FC172" s="114">
        <f t="shared" si="63"/>
        <v>0</v>
      </c>
      <c r="FD172" s="114">
        <f t="shared" si="63"/>
        <v>0</v>
      </c>
      <c r="FE172" s="114">
        <f t="shared" si="63"/>
        <v>0</v>
      </c>
      <c r="FF172" s="114">
        <f t="shared" si="63"/>
        <v>0</v>
      </c>
      <c r="FG172" s="114">
        <f t="shared" si="63"/>
        <v>0</v>
      </c>
      <c r="FH172" s="117">
        <f t="shared" si="63"/>
        <v>0</v>
      </c>
      <c r="FI172" s="117">
        <f t="shared" si="63"/>
        <v>0</v>
      </c>
      <c r="FJ172" s="261">
        <f t="shared" si="50"/>
        <v>0</v>
      </c>
      <c r="FK172" s="170"/>
      <c r="FL172" s="169">
        <f t="shared" si="64"/>
        <v>0</v>
      </c>
      <c r="FM172" s="114">
        <f t="shared" si="64"/>
        <v>0</v>
      </c>
      <c r="FN172" s="114">
        <f t="shared" si="64"/>
        <v>0</v>
      </c>
      <c r="FO172" s="114">
        <f t="shared" si="64"/>
        <v>0</v>
      </c>
      <c r="FP172" s="114">
        <f t="shared" si="64"/>
        <v>0</v>
      </c>
      <c r="FQ172" s="114">
        <f t="shared" si="64"/>
        <v>0</v>
      </c>
      <c r="FR172" s="114">
        <f t="shared" si="64"/>
        <v>0</v>
      </c>
      <c r="FS172" s="114">
        <f t="shared" si="64"/>
        <v>0</v>
      </c>
      <c r="FT172" s="114">
        <f t="shared" si="64"/>
        <v>0</v>
      </c>
      <c r="FU172" s="114">
        <f t="shared" si="64"/>
        <v>0</v>
      </c>
      <c r="FV172" s="114">
        <f t="shared" si="64"/>
        <v>0</v>
      </c>
      <c r="FW172" s="114">
        <f t="shared" si="64"/>
        <v>0</v>
      </c>
      <c r="FX172" s="114">
        <f t="shared" si="64"/>
        <v>0</v>
      </c>
      <c r="FY172" s="114">
        <f t="shared" si="64"/>
        <v>0</v>
      </c>
      <c r="FZ172" s="117">
        <f t="shared" si="64"/>
        <v>0</v>
      </c>
      <c r="GA172" s="117">
        <f t="shared" si="64"/>
        <v>0</v>
      </c>
      <c r="GB172" s="261">
        <f t="shared" si="52"/>
        <v>0</v>
      </c>
      <c r="GC172" s="170"/>
      <c r="GD172" s="169">
        <f t="shared" si="65"/>
        <v>0</v>
      </c>
      <c r="GE172" s="114">
        <f t="shared" si="65"/>
        <v>0</v>
      </c>
      <c r="GF172" s="114">
        <f t="shared" si="65"/>
        <v>0</v>
      </c>
      <c r="GG172" s="114">
        <f t="shared" si="65"/>
        <v>0</v>
      </c>
      <c r="GH172" s="114">
        <f t="shared" si="65"/>
        <v>0</v>
      </c>
      <c r="GI172" s="114">
        <f t="shared" si="65"/>
        <v>0</v>
      </c>
      <c r="GJ172" s="114">
        <f t="shared" si="65"/>
        <v>0</v>
      </c>
      <c r="GK172" s="114">
        <f t="shared" si="65"/>
        <v>0</v>
      </c>
      <c r="GL172" s="114">
        <f t="shared" si="65"/>
        <v>0</v>
      </c>
      <c r="GM172" s="114">
        <f t="shared" si="65"/>
        <v>0</v>
      </c>
      <c r="GN172" s="114">
        <f t="shared" si="65"/>
        <v>0</v>
      </c>
      <c r="GO172" s="114">
        <f t="shared" si="65"/>
        <v>0</v>
      </c>
      <c r="GP172" s="114">
        <f t="shared" si="65"/>
        <v>0</v>
      </c>
      <c r="GQ172" s="114">
        <f t="shared" si="65"/>
        <v>0</v>
      </c>
      <c r="GR172" s="117">
        <f t="shared" si="65"/>
        <v>0</v>
      </c>
      <c r="GS172" s="117">
        <f t="shared" si="65"/>
        <v>0</v>
      </c>
      <c r="GT172" s="261">
        <f t="shared" si="54"/>
        <v>0</v>
      </c>
    </row>
    <row r="173" spans="1:202" x14ac:dyDescent="0.25">
      <c r="A173" s="112" t="s">
        <v>59</v>
      </c>
      <c r="B173" s="719" t="s">
        <v>59</v>
      </c>
      <c r="C173" s="720">
        <v>21410</v>
      </c>
      <c r="D173" s="719"/>
      <c r="E173" s="720"/>
      <c r="F173" s="169">
        <f t="shared" si="55"/>
        <v>0</v>
      </c>
      <c r="G173" s="114">
        <f t="shared" si="55"/>
        <v>0</v>
      </c>
      <c r="H173" s="114">
        <f t="shared" si="55"/>
        <v>0</v>
      </c>
      <c r="I173" s="114">
        <f t="shared" si="55"/>
        <v>0</v>
      </c>
      <c r="J173" s="114">
        <f t="shared" si="55"/>
        <v>0</v>
      </c>
      <c r="K173" s="114">
        <f t="shared" si="55"/>
        <v>0</v>
      </c>
      <c r="L173" s="114">
        <f t="shared" si="55"/>
        <v>0</v>
      </c>
      <c r="M173" s="114">
        <f t="shared" si="55"/>
        <v>0</v>
      </c>
      <c r="N173" s="114">
        <f t="shared" si="55"/>
        <v>0</v>
      </c>
      <c r="O173" s="114">
        <f t="shared" si="55"/>
        <v>0</v>
      </c>
      <c r="P173" s="114">
        <f t="shared" si="55"/>
        <v>0</v>
      </c>
      <c r="Q173" s="114">
        <f t="shared" si="55"/>
        <v>0</v>
      </c>
      <c r="R173" s="114">
        <f t="shared" si="55"/>
        <v>0</v>
      </c>
      <c r="S173" s="114">
        <f t="shared" si="55"/>
        <v>0</v>
      </c>
      <c r="T173" s="117">
        <f t="shared" si="55"/>
        <v>0</v>
      </c>
      <c r="U173" s="117">
        <f t="shared" si="55"/>
        <v>0</v>
      </c>
      <c r="V173" s="261">
        <f t="shared" si="34"/>
        <v>0</v>
      </c>
      <c r="W173" s="167"/>
      <c r="X173" s="169">
        <f t="shared" si="56"/>
        <v>0</v>
      </c>
      <c r="Y173" s="114">
        <f t="shared" si="56"/>
        <v>0</v>
      </c>
      <c r="Z173" s="114">
        <f t="shared" si="56"/>
        <v>0</v>
      </c>
      <c r="AA173" s="114">
        <f t="shared" si="56"/>
        <v>0</v>
      </c>
      <c r="AB173" s="114">
        <f t="shared" si="56"/>
        <v>0</v>
      </c>
      <c r="AC173" s="114">
        <f t="shared" si="56"/>
        <v>0</v>
      </c>
      <c r="AD173" s="114">
        <f t="shared" si="56"/>
        <v>0</v>
      </c>
      <c r="AE173" s="114">
        <f t="shared" si="56"/>
        <v>0</v>
      </c>
      <c r="AF173" s="114">
        <f t="shared" si="56"/>
        <v>0</v>
      </c>
      <c r="AG173" s="114">
        <f t="shared" si="56"/>
        <v>0</v>
      </c>
      <c r="AH173" s="114">
        <f t="shared" si="56"/>
        <v>0</v>
      </c>
      <c r="AI173" s="114">
        <f t="shared" si="56"/>
        <v>0</v>
      </c>
      <c r="AJ173" s="114">
        <f t="shared" si="56"/>
        <v>0</v>
      </c>
      <c r="AK173" s="114">
        <f t="shared" si="56"/>
        <v>0</v>
      </c>
      <c r="AL173" s="117">
        <f t="shared" si="56"/>
        <v>0</v>
      </c>
      <c r="AM173" s="117">
        <f t="shared" si="56"/>
        <v>0</v>
      </c>
      <c r="AN173" s="261">
        <f t="shared" si="36"/>
        <v>0</v>
      </c>
      <c r="AO173" s="170"/>
      <c r="AP173" s="169">
        <f t="shared" si="57"/>
        <v>0</v>
      </c>
      <c r="AQ173" s="114">
        <f t="shared" si="57"/>
        <v>0</v>
      </c>
      <c r="AR173" s="114">
        <f t="shared" si="57"/>
        <v>0</v>
      </c>
      <c r="AS173" s="114">
        <f t="shared" si="57"/>
        <v>0</v>
      </c>
      <c r="AT173" s="114">
        <f t="shared" si="57"/>
        <v>0</v>
      </c>
      <c r="AU173" s="114">
        <f t="shared" si="57"/>
        <v>0</v>
      </c>
      <c r="AV173" s="114">
        <f t="shared" si="57"/>
        <v>0</v>
      </c>
      <c r="AW173" s="114">
        <f t="shared" si="57"/>
        <v>0</v>
      </c>
      <c r="AX173" s="114">
        <f t="shared" si="57"/>
        <v>0</v>
      </c>
      <c r="AY173" s="114">
        <f t="shared" si="57"/>
        <v>0</v>
      </c>
      <c r="AZ173" s="114">
        <f t="shared" si="57"/>
        <v>0</v>
      </c>
      <c r="BA173" s="114">
        <f t="shared" si="57"/>
        <v>0</v>
      </c>
      <c r="BB173" s="114">
        <f t="shared" si="57"/>
        <v>0</v>
      </c>
      <c r="BC173" s="114">
        <f t="shared" si="57"/>
        <v>0</v>
      </c>
      <c r="BD173" s="117">
        <f t="shared" si="57"/>
        <v>0</v>
      </c>
      <c r="BE173" s="117">
        <f t="shared" si="57"/>
        <v>0</v>
      </c>
      <c r="BF173" s="261">
        <f t="shared" si="38"/>
        <v>0</v>
      </c>
      <c r="BG173" s="170"/>
      <c r="BH173" s="169">
        <f t="shared" si="58"/>
        <v>0</v>
      </c>
      <c r="BI173" s="114">
        <f t="shared" si="58"/>
        <v>0</v>
      </c>
      <c r="BJ173" s="114">
        <f t="shared" si="58"/>
        <v>0</v>
      </c>
      <c r="BK173" s="114">
        <f t="shared" si="58"/>
        <v>0</v>
      </c>
      <c r="BL173" s="114">
        <f t="shared" si="58"/>
        <v>0</v>
      </c>
      <c r="BM173" s="114">
        <f t="shared" si="58"/>
        <v>0</v>
      </c>
      <c r="BN173" s="114">
        <f t="shared" si="58"/>
        <v>0</v>
      </c>
      <c r="BO173" s="114">
        <f t="shared" si="58"/>
        <v>0</v>
      </c>
      <c r="BP173" s="114">
        <f t="shared" si="58"/>
        <v>0</v>
      </c>
      <c r="BQ173" s="114">
        <f t="shared" si="58"/>
        <v>0</v>
      </c>
      <c r="BR173" s="114">
        <f t="shared" si="58"/>
        <v>0</v>
      </c>
      <c r="BS173" s="114">
        <f t="shared" si="58"/>
        <v>0</v>
      </c>
      <c r="BT173" s="114">
        <f t="shared" si="58"/>
        <v>0</v>
      </c>
      <c r="BU173" s="114">
        <f t="shared" si="58"/>
        <v>0</v>
      </c>
      <c r="BV173" s="117">
        <f t="shared" si="58"/>
        <v>0</v>
      </c>
      <c r="BW173" s="117">
        <f t="shared" si="58"/>
        <v>0</v>
      </c>
      <c r="BX173" s="261">
        <f t="shared" si="40"/>
        <v>0</v>
      </c>
      <c r="BY173" s="170"/>
      <c r="BZ173" s="169">
        <f t="shared" si="59"/>
        <v>0</v>
      </c>
      <c r="CA173" s="114">
        <f t="shared" si="59"/>
        <v>0</v>
      </c>
      <c r="CB173" s="114">
        <f t="shared" si="59"/>
        <v>0</v>
      </c>
      <c r="CC173" s="114">
        <f t="shared" si="59"/>
        <v>0</v>
      </c>
      <c r="CD173" s="114">
        <f t="shared" si="59"/>
        <v>0</v>
      </c>
      <c r="CE173" s="114">
        <f t="shared" si="59"/>
        <v>0</v>
      </c>
      <c r="CF173" s="114">
        <f t="shared" si="59"/>
        <v>0</v>
      </c>
      <c r="CG173" s="114">
        <f t="shared" si="59"/>
        <v>0</v>
      </c>
      <c r="CH173" s="114">
        <f t="shared" si="59"/>
        <v>0</v>
      </c>
      <c r="CI173" s="114">
        <f t="shared" si="59"/>
        <v>0</v>
      </c>
      <c r="CJ173" s="114">
        <f t="shared" si="59"/>
        <v>0</v>
      </c>
      <c r="CK173" s="114">
        <f t="shared" si="59"/>
        <v>0</v>
      </c>
      <c r="CL173" s="114">
        <f t="shared" si="59"/>
        <v>0</v>
      </c>
      <c r="CM173" s="114">
        <f t="shared" si="59"/>
        <v>0</v>
      </c>
      <c r="CN173" s="117">
        <f t="shared" si="59"/>
        <v>0</v>
      </c>
      <c r="CO173" s="117">
        <f t="shared" si="59"/>
        <v>0</v>
      </c>
      <c r="CP173" s="261">
        <f t="shared" si="42"/>
        <v>0</v>
      </c>
      <c r="CQ173" s="170"/>
      <c r="CR173" s="169">
        <f t="shared" si="60"/>
        <v>0</v>
      </c>
      <c r="CS173" s="114">
        <f t="shared" si="60"/>
        <v>0</v>
      </c>
      <c r="CT173" s="114">
        <f t="shared" si="60"/>
        <v>0</v>
      </c>
      <c r="CU173" s="114">
        <f t="shared" si="60"/>
        <v>0</v>
      </c>
      <c r="CV173" s="114">
        <f t="shared" si="60"/>
        <v>0</v>
      </c>
      <c r="CW173" s="114">
        <f t="shared" si="60"/>
        <v>0</v>
      </c>
      <c r="CX173" s="114">
        <f t="shared" si="60"/>
        <v>0</v>
      </c>
      <c r="CY173" s="114">
        <f t="shared" si="60"/>
        <v>0</v>
      </c>
      <c r="CZ173" s="114">
        <f t="shared" si="60"/>
        <v>0</v>
      </c>
      <c r="DA173" s="114">
        <f t="shared" si="60"/>
        <v>0</v>
      </c>
      <c r="DB173" s="114">
        <f t="shared" si="60"/>
        <v>0</v>
      </c>
      <c r="DC173" s="114">
        <f t="shared" si="60"/>
        <v>0</v>
      </c>
      <c r="DD173" s="114">
        <f t="shared" si="60"/>
        <v>0</v>
      </c>
      <c r="DE173" s="114">
        <f t="shared" si="60"/>
        <v>0</v>
      </c>
      <c r="DF173" s="117">
        <f t="shared" si="60"/>
        <v>0</v>
      </c>
      <c r="DG173" s="117">
        <f t="shared" si="60"/>
        <v>0</v>
      </c>
      <c r="DH173" s="261">
        <f t="shared" si="44"/>
        <v>0</v>
      </c>
      <c r="DI173" s="170"/>
      <c r="DJ173" s="169">
        <f t="shared" si="61"/>
        <v>0</v>
      </c>
      <c r="DK173" s="114">
        <f t="shared" si="61"/>
        <v>0</v>
      </c>
      <c r="DL173" s="114">
        <f t="shared" si="61"/>
        <v>0</v>
      </c>
      <c r="DM173" s="114">
        <f t="shared" si="61"/>
        <v>0</v>
      </c>
      <c r="DN173" s="114">
        <f t="shared" si="61"/>
        <v>0</v>
      </c>
      <c r="DO173" s="114">
        <f t="shared" si="61"/>
        <v>0</v>
      </c>
      <c r="DP173" s="114">
        <f t="shared" si="61"/>
        <v>0</v>
      </c>
      <c r="DQ173" s="114">
        <f t="shared" si="61"/>
        <v>0</v>
      </c>
      <c r="DR173" s="114">
        <f t="shared" si="61"/>
        <v>0</v>
      </c>
      <c r="DS173" s="114">
        <f t="shared" si="61"/>
        <v>0</v>
      </c>
      <c r="DT173" s="114">
        <f t="shared" si="61"/>
        <v>0</v>
      </c>
      <c r="DU173" s="114">
        <f t="shared" si="61"/>
        <v>0</v>
      </c>
      <c r="DV173" s="114">
        <f t="shared" si="61"/>
        <v>0</v>
      </c>
      <c r="DW173" s="114">
        <f t="shared" si="61"/>
        <v>0</v>
      </c>
      <c r="DX173" s="117">
        <f t="shared" si="61"/>
        <v>0</v>
      </c>
      <c r="DY173" s="117">
        <f t="shared" si="61"/>
        <v>0</v>
      </c>
      <c r="DZ173" s="261">
        <f t="shared" si="46"/>
        <v>0</v>
      </c>
      <c r="EA173" s="170"/>
      <c r="EB173" s="169">
        <f t="shared" si="62"/>
        <v>0</v>
      </c>
      <c r="EC173" s="114">
        <f t="shared" si="62"/>
        <v>0</v>
      </c>
      <c r="ED173" s="114">
        <f t="shared" si="62"/>
        <v>0</v>
      </c>
      <c r="EE173" s="114">
        <f t="shared" si="62"/>
        <v>0</v>
      </c>
      <c r="EF173" s="114">
        <f t="shared" si="62"/>
        <v>0</v>
      </c>
      <c r="EG173" s="114">
        <f t="shared" si="62"/>
        <v>0</v>
      </c>
      <c r="EH173" s="114">
        <f t="shared" si="62"/>
        <v>0</v>
      </c>
      <c r="EI173" s="114">
        <f t="shared" si="62"/>
        <v>0</v>
      </c>
      <c r="EJ173" s="114">
        <f t="shared" si="62"/>
        <v>0</v>
      </c>
      <c r="EK173" s="114">
        <f t="shared" si="62"/>
        <v>0</v>
      </c>
      <c r="EL173" s="114">
        <f t="shared" si="62"/>
        <v>0</v>
      </c>
      <c r="EM173" s="114">
        <f t="shared" si="62"/>
        <v>0</v>
      </c>
      <c r="EN173" s="114">
        <f t="shared" si="62"/>
        <v>0</v>
      </c>
      <c r="EO173" s="114">
        <f t="shared" si="62"/>
        <v>0</v>
      </c>
      <c r="EP173" s="117">
        <f t="shared" si="62"/>
        <v>0</v>
      </c>
      <c r="EQ173" s="117">
        <f t="shared" si="62"/>
        <v>0</v>
      </c>
      <c r="ER173" s="261">
        <f t="shared" si="48"/>
        <v>0</v>
      </c>
      <c r="ES173" s="170"/>
      <c r="ET173" s="169">
        <f t="shared" si="63"/>
        <v>0</v>
      </c>
      <c r="EU173" s="114">
        <f t="shared" si="63"/>
        <v>0</v>
      </c>
      <c r="EV173" s="114">
        <f t="shared" si="63"/>
        <v>0</v>
      </c>
      <c r="EW173" s="114">
        <f t="shared" si="63"/>
        <v>0</v>
      </c>
      <c r="EX173" s="114">
        <f t="shared" si="63"/>
        <v>0</v>
      </c>
      <c r="EY173" s="114">
        <f t="shared" si="63"/>
        <v>0</v>
      </c>
      <c r="EZ173" s="114">
        <f t="shared" si="63"/>
        <v>0</v>
      </c>
      <c r="FA173" s="114">
        <f t="shared" si="63"/>
        <v>0</v>
      </c>
      <c r="FB173" s="114">
        <f t="shared" si="63"/>
        <v>0</v>
      </c>
      <c r="FC173" s="114">
        <f t="shared" si="63"/>
        <v>0</v>
      </c>
      <c r="FD173" s="114">
        <f t="shared" si="63"/>
        <v>0</v>
      </c>
      <c r="FE173" s="114">
        <f t="shared" si="63"/>
        <v>0</v>
      </c>
      <c r="FF173" s="114">
        <f t="shared" si="63"/>
        <v>0</v>
      </c>
      <c r="FG173" s="114">
        <f t="shared" si="63"/>
        <v>0</v>
      </c>
      <c r="FH173" s="117">
        <f t="shared" si="63"/>
        <v>0</v>
      </c>
      <c r="FI173" s="117">
        <f t="shared" si="63"/>
        <v>0</v>
      </c>
      <c r="FJ173" s="261">
        <f t="shared" si="50"/>
        <v>0</v>
      </c>
      <c r="FK173" s="170"/>
      <c r="FL173" s="169">
        <f t="shared" si="64"/>
        <v>0</v>
      </c>
      <c r="FM173" s="114">
        <f t="shared" si="64"/>
        <v>0</v>
      </c>
      <c r="FN173" s="114">
        <f t="shared" si="64"/>
        <v>0</v>
      </c>
      <c r="FO173" s="114">
        <f t="shared" si="64"/>
        <v>0</v>
      </c>
      <c r="FP173" s="114">
        <f t="shared" si="64"/>
        <v>0</v>
      </c>
      <c r="FQ173" s="114">
        <f t="shared" si="64"/>
        <v>0</v>
      </c>
      <c r="FR173" s="114">
        <f t="shared" si="64"/>
        <v>0</v>
      </c>
      <c r="FS173" s="114">
        <f t="shared" si="64"/>
        <v>0</v>
      </c>
      <c r="FT173" s="114">
        <f t="shared" si="64"/>
        <v>0</v>
      </c>
      <c r="FU173" s="114">
        <f t="shared" si="64"/>
        <v>0</v>
      </c>
      <c r="FV173" s="114">
        <f t="shared" si="64"/>
        <v>0</v>
      </c>
      <c r="FW173" s="114">
        <f t="shared" si="64"/>
        <v>0</v>
      </c>
      <c r="FX173" s="114">
        <f t="shared" si="64"/>
        <v>0</v>
      </c>
      <c r="FY173" s="114">
        <f t="shared" si="64"/>
        <v>0</v>
      </c>
      <c r="FZ173" s="117">
        <f t="shared" si="64"/>
        <v>0</v>
      </c>
      <c r="GA173" s="117">
        <f t="shared" si="64"/>
        <v>0</v>
      </c>
      <c r="GB173" s="261">
        <f t="shared" si="52"/>
        <v>0</v>
      </c>
      <c r="GC173" s="170"/>
      <c r="GD173" s="169">
        <f t="shared" si="65"/>
        <v>0</v>
      </c>
      <c r="GE173" s="114">
        <f t="shared" si="65"/>
        <v>0</v>
      </c>
      <c r="GF173" s="114">
        <f t="shared" si="65"/>
        <v>0</v>
      </c>
      <c r="GG173" s="114">
        <f t="shared" si="65"/>
        <v>0</v>
      </c>
      <c r="GH173" s="114">
        <f t="shared" si="65"/>
        <v>0</v>
      </c>
      <c r="GI173" s="114">
        <f t="shared" si="65"/>
        <v>0</v>
      </c>
      <c r="GJ173" s="114">
        <f t="shared" si="65"/>
        <v>0</v>
      </c>
      <c r="GK173" s="114">
        <f t="shared" si="65"/>
        <v>0</v>
      </c>
      <c r="GL173" s="114">
        <f t="shared" si="65"/>
        <v>0</v>
      </c>
      <c r="GM173" s="114">
        <f t="shared" si="65"/>
        <v>0</v>
      </c>
      <c r="GN173" s="114">
        <f t="shared" si="65"/>
        <v>0</v>
      </c>
      <c r="GO173" s="114">
        <f t="shared" si="65"/>
        <v>0</v>
      </c>
      <c r="GP173" s="114">
        <f t="shared" si="65"/>
        <v>0</v>
      </c>
      <c r="GQ173" s="114">
        <f t="shared" si="65"/>
        <v>0</v>
      </c>
      <c r="GR173" s="117">
        <f t="shared" si="65"/>
        <v>0</v>
      </c>
      <c r="GS173" s="117">
        <f t="shared" si="65"/>
        <v>0</v>
      </c>
      <c r="GT173" s="261">
        <f t="shared" si="54"/>
        <v>0</v>
      </c>
    </row>
    <row r="174" spans="1:202" x14ac:dyDescent="0.25">
      <c r="A174" s="112" t="s">
        <v>60</v>
      </c>
      <c r="B174" s="719" t="s">
        <v>60</v>
      </c>
      <c r="C174" s="720">
        <v>23980</v>
      </c>
      <c r="D174" s="719"/>
      <c r="E174" s="720"/>
      <c r="F174" s="169">
        <f t="shared" si="55"/>
        <v>0</v>
      </c>
      <c r="G174" s="114">
        <f t="shared" si="55"/>
        <v>0</v>
      </c>
      <c r="H174" s="114">
        <f t="shared" si="55"/>
        <v>0</v>
      </c>
      <c r="I174" s="114">
        <f t="shared" si="55"/>
        <v>0</v>
      </c>
      <c r="J174" s="114">
        <f t="shared" si="55"/>
        <v>0</v>
      </c>
      <c r="K174" s="114">
        <f t="shared" si="55"/>
        <v>0</v>
      </c>
      <c r="L174" s="114">
        <f t="shared" si="55"/>
        <v>0</v>
      </c>
      <c r="M174" s="114">
        <f t="shared" si="55"/>
        <v>0</v>
      </c>
      <c r="N174" s="114">
        <f t="shared" si="55"/>
        <v>0</v>
      </c>
      <c r="O174" s="114">
        <f t="shared" si="55"/>
        <v>0</v>
      </c>
      <c r="P174" s="114">
        <f t="shared" si="55"/>
        <v>0</v>
      </c>
      <c r="Q174" s="114">
        <f t="shared" si="55"/>
        <v>0</v>
      </c>
      <c r="R174" s="114">
        <f t="shared" si="55"/>
        <v>0</v>
      </c>
      <c r="S174" s="114">
        <f t="shared" si="55"/>
        <v>0</v>
      </c>
      <c r="T174" s="117">
        <f t="shared" si="55"/>
        <v>0</v>
      </c>
      <c r="U174" s="117">
        <f t="shared" si="55"/>
        <v>0</v>
      </c>
      <c r="V174" s="261">
        <f t="shared" si="34"/>
        <v>0</v>
      </c>
      <c r="W174" s="167"/>
      <c r="X174" s="169">
        <f t="shared" si="56"/>
        <v>0</v>
      </c>
      <c r="Y174" s="114">
        <f t="shared" si="56"/>
        <v>0</v>
      </c>
      <c r="Z174" s="114">
        <f t="shared" si="56"/>
        <v>0</v>
      </c>
      <c r="AA174" s="114">
        <f t="shared" si="56"/>
        <v>0</v>
      </c>
      <c r="AB174" s="114">
        <f t="shared" si="56"/>
        <v>0</v>
      </c>
      <c r="AC174" s="114">
        <f t="shared" si="56"/>
        <v>0</v>
      </c>
      <c r="AD174" s="114">
        <f t="shared" si="56"/>
        <v>0</v>
      </c>
      <c r="AE174" s="114">
        <f t="shared" si="56"/>
        <v>0</v>
      </c>
      <c r="AF174" s="114">
        <f t="shared" si="56"/>
        <v>0</v>
      </c>
      <c r="AG174" s="114">
        <f t="shared" si="56"/>
        <v>0</v>
      </c>
      <c r="AH174" s="114">
        <f t="shared" si="56"/>
        <v>0</v>
      </c>
      <c r="AI174" s="114">
        <f t="shared" si="56"/>
        <v>0</v>
      </c>
      <c r="AJ174" s="114">
        <f t="shared" si="56"/>
        <v>0</v>
      </c>
      <c r="AK174" s="114">
        <f t="shared" si="56"/>
        <v>0</v>
      </c>
      <c r="AL174" s="117">
        <f t="shared" si="56"/>
        <v>0</v>
      </c>
      <c r="AM174" s="117">
        <f t="shared" si="56"/>
        <v>0</v>
      </c>
      <c r="AN174" s="261">
        <f t="shared" si="36"/>
        <v>0</v>
      </c>
      <c r="AO174" s="170"/>
      <c r="AP174" s="169">
        <f t="shared" si="57"/>
        <v>0</v>
      </c>
      <c r="AQ174" s="114">
        <f t="shared" si="57"/>
        <v>0</v>
      </c>
      <c r="AR174" s="114">
        <f t="shared" si="57"/>
        <v>0</v>
      </c>
      <c r="AS174" s="114">
        <f t="shared" si="57"/>
        <v>0</v>
      </c>
      <c r="AT174" s="114">
        <f t="shared" si="57"/>
        <v>0</v>
      </c>
      <c r="AU174" s="114">
        <f t="shared" si="57"/>
        <v>0</v>
      </c>
      <c r="AV174" s="114">
        <f t="shared" si="57"/>
        <v>0</v>
      </c>
      <c r="AW174" s="114">
        <f t="shared" si="57"/>
        <v>0</v>
      </c>
      <c r="AX174" s="114">
        <f t="shared" si="57"/>
        <v>0</v>
      </c>
      <c r="AY174" s="114">
        <f t="shared" si="57"/>
        <v>0</v>
      </c>
      <c r="AZ174" s="114">
        <f t="shared" si="57"/>
        <v>0</v>
      </c>
      <c r="BA174" s="114">
        <f t="shared" si="57"/>
        <v>0</v>
      </c>
      <c r="BB174" s="114">
        <f t="shared" si="57"/>
        <v>0</v>
      </c>
      <c r="BC174" s="114">
        <f t="shared" si="57"/>
        <v>0</v>
      </c>
      <c r="BD174" s="117">
        <f t="shared" si="57"/>
        <v>0</v>
      </c>
      <c r="BE174" s="117">
        <f t="shared" si="57"/>
        <v>0</v>
      </c>
      <c r="BF174" s="261">
        <f t="shared" si="38"/>
        <v>0</v>
      </c>
      <c r="BG174" s="170"/>
      <c r="BH174" s="169">
        <f t="shared" si="58"/>
        <v>0</v>
      </c>
      <c r="BI174" s="114">
        <f t="shared" si="58"/>
        <v>0</v>
      </c>
      <c r="BJ174" s="114">
        <f t="shared" si="58"/>
        <v>0</v>
      </c>
      <c r="BK174" s="114">
        <f t="shared" si="58"/>
        <v>0</v>
      </c>
      <c r="BL174" s="114">
        <f t="shared" si="58"/>
        <v>0</v>
      </c>
      <c r="BM174" s="114">
        <f t="shared" si="58"/>
        <v>0</v>
      </c>
      <c r="BN174" s="114">
        <f t="shared" si="58"/>
        <v>0</v>
      </c>
      <c r="BO174" s="114">
        <f t="shared" si="58"/>
        <v>0</v>
      </c>
      <c r="BP174" s="114">
        <f t="shared" si="58"/>
        <v>0</v>
      </c>
      <c r="BQ174" s="114">
        <f t="shared" si="58"/>
        <v>0</v>
      </c>
      <c r="BR174" s="114">
        <f t="shared" si="58"/>
        <v>0</v>
      </c>
      <c r="BS174" s="114">
        <f t="shared" si="58"/>
        <v>0</v>
      </c>
      <c r="BT174" s="114">
        <f t="shared" si="58"/>
        <v>0</v>
      </c>
      <c r="BU174" s="114">
        <f t="shared" si="58"/>
        <v>0</v>
      </c>
      <c r="BV174" s="117">
        <f t="shared" si="58"/>
        <v>0</v>
      </c>
      <c r="BW174" s="117">
        <f t="shared" si="58"/>
        <v>0</v>
      </c>
      <c r="BX174" s="261">
        <f t="shared" si="40"/>
        <v>0</v>
      </c>
      <c r="BY174" s="170"/>
      <c r="BZ174" s="169">
        <f t="shared" si="59"/>
        <v>0</v>
      </c>
      <c r="CA174" s="114">
        <f t="shared" si="59"/>
        <v>0</v>
      </c>
      <c r="CB174" s="114">
        <f t="shared" si="59"/>
        <v>0</v>
      </c>
      <c r="CC174" s="114">
        <f t="shared" si="59"/>
        <v>0</v>
      </c>
      <c r="CD174" s="114">
        <f t="shared" si="59"/>
        <v>0</v>
      </c>
      <c r="CE174" s="114">
        <f t="shared" si="59"/>
        <v>0</v>
      </c>
      <c r="CF174" s="114">
        <f t="shared" si="59"/>
        <v>0</v>
      </c>
      <c r="CG174" s="114">
        <f t="shared" si="59"/>
        <v>0</v>
      </c>
      <c r="CH174" s="114">
        <f t="shared" si="59"/>
        <v>0</v>
      </c>
      <c r="CI174" s="114">
        <f t="shared" si="59"/>
        <v>0</v>
      </c>
      <c r="CJ174" s="114">
        <f t="shared" si="59"/>
        <v>0</v>
      </c>
      <c r="CK174" s="114">
        <f t="shared" si="59"/>
        <v>0</v>
      </c>
      <c r="CL174" s="114">
        <f t="shared" si="59"/>
        <v>0</v>
      </c>
      <c r="CM174" s="114">
        <f t="shared" si="59"/>
        <v>0</v>
      </c>
      <c r="CN174" s="117">
        <f t="shared" si="59"/>
        <v>0</v>
      </c>
      <c r="CO174" s="117">
        <f t="shared" si="59"/>
        <v>0</v>
      </c>
      <c r="CP174" s="261">
        <f t="shared" si="42"/>
        <v>0</v>
      </c>
      <c r="CQ174" s="170"/>
      <c r="CR174" s="169">
        <f t="shared" si="60"/>
        <v>0</v>
      </c>
      <c r="CS174" s="114">
        <f t="shared" si="60"/>
        <v>0</v>
      </c>
      <c r="CT174" s="114">
        <f t="shared" si="60"/>
        <v>0</v>
      </c>
      <c r="CU174" s="114">
        <f t="shared" si="60"/>
        <v>0</v>
      </c>
      <c r="CV174" s="114">
        <f t="shared" si="60"/>
        <v>0</v>
      </c>
      <c r="CW174" s="114">
        <f t="shared" si="60"/>
        <v>0</v>
      </c>
      <c r="CX174" s="114">
        <f t="shared" si="60"/>
        <v>0</v>
      </c>
      <c r="CY174" s="114">
        <f t="shared" si="60"/>
        <v>0</v>
      </c>
      <c r="CZ174" s="114">
        <f t="shared" si="60"/>
        <v>0</v>
      </c>
      <c r="DA174" s="114">
        <f t="shared" si="60"/>
        <v>0</v>
      </c>
      <c r="DB174" s="114">
        <f t="shared" si="60"/>
        <v>0</v>
      </c>
      <c r="DC174" s="114">
        <f t="shared" si="60"/>
        <v>0</v>
      </c>
      <c r="DD174" s="114">
        <f t="shared" si="60"/>
        <v>0</v>
      </c>
      <c r="DE174" s="114">
        <f t="shared" si="60"/>
        <v>0</v>
      </c>
      <c r="DF174" s="117">
        <f t="shared" si="60"/>
        <v>0</v>
      </c>
      <c r="DG174" s="117">
        <f t="shared" si="60"/>
        <v>0</v>
      </c>
      <c r="DH174" s="261">
        <f t="shared" si="44"/>
        <v>0</v>
      </c>
      <c r="DI174" s="170"/>
      <c r="DJ174" s="169">
        <f t="shared" si="61"/>
        <v>0</v>
      </c>
      <c r="DK174" s="114">
        <f t="shared" si="61"/>
        <v>0</v>
      </c>
      <c r="DL174" s="114">
        <f t="shared" si="61"/>
        <v>0</v>
      </c>
      <c r="DM174" s="114">
        <f t="shared" si="61"/>
        <v>0</v>
      </c>
      <c r="DN174" s="114">
        <f t="shared" si="61"/>
        <v>0</v>
      </c>
      <c r="DO174" s="114">
        <f t="shared" si="61"/>
        <v>0</v>
      </c>
      <c r="DP174" s="114">
        <f t="shared" si="61"/>
        <v>0</v>
      </c>
      <c r="DQ174" s="114">
        <f t="shared" si="61"/>
        <v>0</v>
      </c>
      <c r="DR174" s="114">
        <f t="shared" si="61"/>
        <v>0</v>
      </c>
      <c r="DS174" s="114">
        <f t="shared" si="61"/>
        <v>0</v>
      </c>
      <c r="DT174" s="114">
        <f t="shared" si="61"/>
        <v>0</v>
      </c>
      <c r="DU174" s="114">
        <f t="shared" si="61"/>
        <v>0</v>
      </c>
      <c r="DV174" s="114">
        <f t="shared" si="61"/>
        <v>0</v>
      </c>
      <c r="DW174" s="114">
        <f t="shared" si="61"/>
        <v>0</v>
      </c>
      <c r="DX174" s="117">
        <f t="shared" si="61"/>
        <v>0</v>
      </c>
      <c r="DY174" s="117">
        <f t="shared" si="61"/>
        <v>0</v>
      </c>
      <c r="DZ174" s="261">
        <f t="shared" si="46"/>
        <v>0</v>
      </c>
      <c r="EA174" s="170"/>
      <c r="EB174" s="169">
        <f t="shared" si="62"/>
        <v>0</v>
      </c>
      <c r="EC174" s="114">
        <f t="shared" si="62"/>
        <v>0</v>
      </c>
      <c r="ED174" s="114">
        <f t="shared" si="62"/>
        <v>0</v>
      </c>
      <c r="EE174" s="114">
        <f t="shared" si="62"/>
        <v>0</v>
      </c>
      <c r="EF174" s="114">
        <f t="shared" si="62"/>
        <v>0</v>
      </c>
      <c r="EG174" s="114">
        <f t="shared" si="62"/>
        <v>0</v>
      </c>
      <c r="EH174" s="114">
        <f t="shared" si="62"/>
        <v>0</v>
      </c>
      <c r="EI174" s="114">
        <f t="shared" si="62"/>
        <v>0</v>
      </c>
      <c r="EJ174" s="114">
        <f t="shared" si="62"/>
        <v>0</v>
      </c>
      <c r="EK174" s="114">
        <f t="shared" si="62"/>
        <v>0</v>
      </c>
      <c r="EL174" s="114">
        <f t="shared" si="62"/>
        <v>0</v>
      </c>
      <c r="EM174" s="114">
        <f t="shared" si="62"/>
        <v>0</v>
      </c>
      <c r="EN174" s="114">
        <f t="shared" si="62"/>
        <v>0</v>
      </c>
      <c r="EO174" s="114">
        <f t="shared" si="62"/>
        <v>0</v>
      </c>
      <c r="EP174" s="117">
        <f t="shared" si="62"/>
        <v>0</v>
      </c>
      <c r="EQ174" s="117">
        <f t="shared" si="62"/>
        <v>0</v>
      </c>
      <c r="ER174" s="261">
        <f t="shared" si="48"/>
        <v>0</v>
      </c>
      <c r="ES174" s="170"/>
      <c r="ET174" s="169">
        <f t="shared" si="63"/>
        <v>0</v>
      </c>
      <c r="EU174" s="114">
        <f t="shared" si="63"/>
        <v>0</v>
      </c>
      <c r="EV174" s="114">
        <f t="shared" si="63"/>
        <v>0</v>
      </c>
      <c r="EW174" s="114">
        <f t="shared" si="63"/>
        <v>0</v>
      </c>
      <c r="EX174" s="114">
        <f t="shared" si="63"/>
        <v>0</v>
      </c>
      <c r="EY174" s="114">
        <f t="shared" si="63"/>
        <v>0</v>
      </c>
      <c r="EZ174" s="114">
        <f t="shared" si="63"/>
        <v>0</v>
      </c>
      <c r="FA174" s="114">
        <f t="shared" si="63"/>
        <v>0</v>
      </c>
      <c r="FB174" s="114">
        <f t="shared" si="63"/>
        <v>0</v>
      </c>
      <c r="FC174" s="114">
        <f t="shared" si="63"/>
        <v>0</v>
      </c>
      <c r="FD174" s="114">
        <f t="shared" si="63"/>
        <v>0</v>
      </c>
      <c r="FE174" s="114">
        <f t="shared" si="63"/>
        <v>0</v>
      </c>
      <c r="FF174" s="114">
        <f t="shared" si="63"/>
        <v>0</v>
      </c>
      <c r="FG174" s="114">
        <f t="shared" si="63"/>
        <v>0</v>
      </c>
      <c r="FH174" s="117">
        <f t="shared" si="63"/>
        <v>0</v>
      </c>
      <c r="FI174" s="117">
        <f t="shared" si="63"/>
        <v>0</v>
      </c>
      <c r="FJ174" s="261">
        <f t="shared" si="50"/>
        <v>0</v>
      </c>
      <c r="FK174" s="170"/>
      <c r="FL174" s="169">
        <f t="shared" si="64"/>
        <v>0</v>
      </c>
      <c r="FM174" s="114">
        <f t="shared" si="64"/>
        <v>0</v>
      </c>
      <c r="FN174" s="114">
        <f t="shared" si="64"/>
        <v>0</v>
      </c>
      <c r="FO174" s="114">
        <f t="shared" si="64"/>
        <v>0</v>
      </c>
      <c r="FP174" s="114">
        <f t="shared" si="64"/>
        <v>0</v>
      </c>
      <c r="FQ174" s="114">
        <f t="shared" si="64"/>
        <v>0</v>
      </c>
      <c r="FR174" s="114">
        <f t="shared" si="64"/>
        <v>0</v>
      </c>
      <c r="FS174" s="114">
        <f t="shared" si="64"/>
        <v>0</v>
      </c>
      <c r="FT174" s="114">
        <f t="shared" si="64"/>
        <v>0</v>
      </c>
      <c r="FU174" s="114">
        <f t="shared" si="64"/>
        <v>0</v>
      </c>
      <c r="FV174" s="114">
        <f t="shared" si="64"/>
        <v>0</v>
      </c>
      <c r="FW174" s="114">
        <f t="shared" si="64"/>
        <v>0</v>
      </c>
      <c r="FX174" s="114">
        <f t="shared" si="64"/>
        <v>0</v>
      </c>
      <c r="FY174" s="114">
        <f t="shared" si="64"/>
        <v>0</v>
      </c>
      <c r="FZ174" s="117">
        <f t="shared" si="64"/>
        <v>0</v>
      </c>
      <c r="GA174" s="117">
        <f t="shared" si="64"/>
        <v>0</v>
      </c>
      <c r="GB174" s="261">
        <f t="shared" si="52"/>
        <v>0</v>
      </c>
      <c r="GC174" s="170"/>
      <c r="GD174" s="169">
        <f t="shared" si="65"/>
        <v>0</v>
      </c>
      <c r="GE174" s="114">
        <f t="shared" si="65"/>
        <v>0</v>
      </c>
      <c r="GF174" s="114">
        <f t="shared" si="65"/>
        <v>0</v>
      </c>
      <c r="GG174" s="114">
        <f t="shared" si="65"/>
        <v>0</v>
      </c>
      <c r="GH174" s="114">
        <f t="shared" si="65"/>
        <v>0</v>
      </c>
      <c r="GI174" s="114">
        <f t="shared" si="65"/>
        <v>0</v>
      </c>
      <c r="GJ174" s="114">
        <f t="shared" si="65"/>
        <v>0</v>
      </c>
      <c r="GK174" s="114">
        <f t="shared" si="65"/>
        <v>0</v>
      </c>
      <c r="GL174" s="114">
        <f t="shared" si="65"/>
        <v>0</v>
      </c>
      <c r="GM174" s="114">
        <f t="shared" si="65"/>
        <v>0</v>
      </c>
      <c r="GN174" s="114">
        <f t="shared" si="65"/>
        <v>0</v>
      </c>
      <c r="GO174" s="114">
        <f t="shared" si="65"/>
        <v>0</v>
      </c>
      <c r="GP174" s="114">
        <f t="shared" si="65"/>
        <v>0</v>
      </c>
      <c r="GQ174" s="114">
        <f t="shared" si="65"/>
        <v>0</v>
      </c>
      <c r="GR174" s="117">
        <f t="shared" si="65"/>
        <v>0</v>
      </c>
      <c r="GS174" s="117">
        <f t="shared" si="65"/>
        <v>0</v>
      </c>
      <c r="GT174" s="261">
        <f t="shared" si="54"/>
        <v>0</v>
      </c>
    </row>
    <row r="175" spans="1:202" x14ac:dyDescent="0.25">
      <c r="A175" s="112"/>
      <c r="B175" s="79"/>
      <c r="C175" s="80"/>
      <c r="D175" s="79"/>
      <c r="E175" s="80"/>
      <c r="F175" s="169">
        <f t="shared" si="55"/>
        <v>0</v>
      </c>
      <c r="G175" s="114">
        <f t="shared" si="55"/>
        <v>0</v>
      </c>
      <c r="H175" s="114">
        <f t="shared" si="55"/>
        <v>0</v>
      </c>
      <c r="I175" s="114">
        <f t="shared" si="55"/>
        <v>0</v>
      </c>
      <c r="J175" s="114">
        <f t="shared" si="55"/>
        <v>0</v>
      </c>
      <c r="K175" s="114">
        <f t="shared" si="55"/>
        <v>0</v>
      </c>
      <c r="L175" s="114">
        <f t="shared" si="55"/>
        <v>0</v>
      </c>
      <c r="M175" s="114">
        <f t="shared" si="55"/>
        <v>0</v>
      </c>
      <c r="N175" s="114">
        <f t="shared" si="55"/>
        <v>0</v>
      </c>
      <c r="O175" s="114">
        <f t="shared" si="55"/>
        <v>0</v>
      </c>
      <c r="P175" s="114">
        <f t="shared" si="55"/>
        <v>0</v>
      </c>
      <c r="Q175" s="114">
        <f t="shared" si="55"/>
        <v>0</v>
      </c>
      <c r="R175" s="114">
        <f t="shared" si="55"/>
        <v>0</v>
      </c>
      <c r="S175" s="114">
        <f t="shared" si="55"/>
        <v>0</v>
      </c>
      <c r="T175" s="117">
        <f t="shared" si="55"/>
        <v>0</v>
      </c>
      <c r="U175" s="117">
        <f t="shared" si="55"/>
        <v>0</v>
      </c>
      <c r="V175" s="261">
        <f t="shared" si="34"/>
        <v>0</v>
      </c>
      <c r="W175" s="167"/>
      <c r="X175" s="169">
        <f t="shared" si="56"/>
        <v>0</v>
      </c>
      <c r="Y175" s="114">
        <f t="shared" si="56"/>
        <v>0</v>
      </c>
      <c r="Z175" s="114">
        <f t="shared" si="56"/>
        <v>0</v>
      </c>
      <c r="AA175" s="114">
        <f t="shared" si="56"/>
        <v>0</v>
      </c>
      <c r="AB175" s="114">
        <f t="shared" si="56"/>
        <v>0</v>
      </c>
      <c r="AC175" s="114">
        <f t="shared" si="56"/>
        <v>0</v>
      </c>
      <c r="AD175" s="114">
        <f t="shared" si="56"/>
        <v>0</v>
      </c>
      <c r="AE175" s="114">
        <f t="shared" si="56"/>
        <v>0</v>
      </c>
      <c r="AF175" s="114">
        <f t="shared" si="56"/>
        <v>0</v>
      </c>
      <c r="AG175" s="114">
        <f t="shared" si="56"/>
        <v>0</v>
      </c>
      <c r="AH175" s="114">
        <f t="shared" si="56"/>
        <v>0</v>
      </c>
      <c r="AI175" s="114">
        <f t="shared" si="56"/>
        <v>0</v>
      </c>
      <c r="AJ175" s="114">
        <f t="shared" si="56"/>
        <v>0</v>
      </c>
      <c r="AK175" s="114">
        <f t="shared" si="56"/>
        <v>0</v>
      </c>
      <c r="AL175" s="117">
        <f t="shared" si="56"/>
        <v>0</v>
      </c>
      <c r="AM175" s="117">
        <f t="shared" si="56"/>
        <v>0</v>
      </c>
      <c r="AN175" s="261">
        <f t="shared" si="36"/>
        <v>0</v>
      </c>
      <c r="AO175" s="170"/>
      <c r="AP175" s="169">
        <f t="shared" si="57"/>
        <v>0</v>
      </c>
      <c r="AQ175" s="114">
        <f t="shared" si="57"/>
        <v>0</v>
      </c>
      <c r="AR175" s="114">
        <f t="shared" si="57"/>
        <v>0</v>
      </c>
      <c r="AS175" s="114">
        <f t="shared" si="57"/>
        <v>0</v>
      </c>
      <c r="AT175" s="114">
        <f t="shared" si="57"/>
        <v>0</v>
      </c>
      <c r="AU175" s="114">
        <f t="shared" si="57"/>
        <v>0</v>
      </c>
      <c r="AV175" s="114">
        <f t="shared" si="57"/>
        <v>0</v>
      </c>
      <c r="AW175" s="114">
        <f t="shared" si="57"/>
        <v>0</v>
      </c>
      <c r="AX175" s="114">
        <f t="shared" si="57"/>
        <v>0</v>
      </c>
      <c r="AY175" s="114">
        <f t="shared" si="57"/>
        <v>0</v>
      </c>
      <c r="AZ175" s="114">
        <f t="shared" si="57"/>
        <v>0</v>
      </c>
      <c r="BA175" s="114">
        <f t="shared" si="57"/>
        <v>0</v>
      </c>
      <c r="BB175" s="114">
        <f t="shared" si="57"/>
        <v>0</v>
      </c>
      <c r="BC175" s="114">
        <f t="shared" si="57"/>
        <v>0</v>
      </c>
      <c r="BD175" s="117">
        <f t="shared" si="57"/>
        <v>0</v>
      </c>
      <c r="BE175" s="117">
        <f t="shared" si="57"/>
        <v>0</v>
      </c>
      <c r="BF175" s="261">
        <f t="shared" si="38"/>
        <v>0</v>
      </c>
      <c r="BG175" s="170"/>
      <c r="BH175" s="169">
        <f t="shared" si="58"/>
        <v>0</v>
      </c>
      <c r="BI175" s="114">
        <f t="shared" si="58"/>
        <v>0</v>
      </c>
      <c r="BJ175" s="114">
        <f t="shared" si="58"/>
        <v>0</v>
      </c>
      <c r="BK175" s="114">
        <f t="shared" si="58"/>
        <v>0</v>
      </c>
      <c r="BL175" s="114">
        <f t="shared" si="58"/>
        <v>0</v>
      </c>
      <c r="BM175" s="114">
        <f t="shared" si="58"/>
        <v>0</v>
      </c>
      <c r="BN175" s="114">
        <f t="shared" si="58"/>
        <v>0</v>
      </c>
      <c r="BO175" s="114">
        <f t="shared" si="58"/>
        <v>0</v>
      </c>
      <c r="BP175" s="114">
        <f t="shared" si="58"/>
        <v>0</v>
      </c>
      <c r="BQ175" s="114">
        <f t="shared" si="58"/>
        <v>0</v>
      </c>
      <c r="BR175" s="114">
        <f t="shared" si="58"/>
        <v>0</v>
      </c>
      <c r="BS175" s="114">
        <f t="shared" si="58"/>
        <v>0</v>
      </c>
      <c r="BT175" s="114">
        <f t="shared" si="58"/>
        <v>0</v>
      </c>
      <c r="BU175" s="114">
        <f t="shared" si="58"/>
        <v>0</v>
      </c>
      <c r="BV175" s="117">
        <f t="shared" si="58"/>
        <v>0</v>
      </c>
      <c r="BW175" s="117">
        <f t="shared" si="58"/>
        <v>0</v>
      </c>
      <c r="BX175" s="261">
        <f t="shared" si="40"/>
        <v>0</v>
      </c>
      <c r="BY175" s="170"/>
      <c r="BZ175" s="169">
        <f t="shared" si="59"/>
        <v>0</v>
      </c>
      <c r="CA175" s="114">
        <f t="shared" si="59"/>
        <v>0</v>
      </c>
      <c r="CB175" s="114">
        <f t="shared" si="59"/>
        <v>0</v>
      </c>
      <c r="CC175" s="114">
        <f t="shared" si="59"/>
        <v>0</v>
      </c>
      <c r="CD175" s="114">
        <f t="shared" si="59"/>
        <v>0</v>
      </c>
      <c r="CE175" s="114">
        <f t="shared" si="59"/>
        <v>0</v>
      </c>
      <c r="CF175" s="114">
        <f t="shared" si="59"/>
        <v>0</v>
      </c>
      <c r="CG175" s="114">
        <f t="shared" si="59"/>
        <v>0</v>
      </c>
      <c r="CH175" s="114">
        <f t="shared" si="59"/>
        <v>0</v>
      </c>
      <c r="CI175" s="114">
        <f t="shared" si="59"/>
        <v>0</v>
      </c>
      <c r="CJ175" s="114">
        <f t="shared" si="59"/>
        <v>0</v>
      </c>
      <c r="CK175" s="114">
        <f t="shared" si="59"/>
        <v>0</v>
      </c>
      <c r="CL175" s="114">
        <f t="shared" si="59"/>
        <v>0</v>
      </c>
      <c r="CM175" s="114">
        <f t="shared" si="59"/>
        <v>0</v>
      </c>
      <c r="CN175" s="117">
        <f t="shared" si="59"/>
        <v>0</v>
      </c>
      <c r="CO175" s="117">
        <f t="shared" si="59"/>
        <v>0</v>
      </c>
      <c r="CP175" s="261">
        <f t="shared" si="42"/>
        <v>0</v>
      </c>
      <c r="CQ175" s="170"/>
      <c r="CR175" s="169">
        <f t="shared" si="60"/>
        <v>0</v>
      </c>
      <c r="CS175" s="114">
        <f t="shared" si="60"/>
        <v>0</v>
      </c>
      <c r="CT175" s="114">
        <f t="shared" si="60"/>
        <v>0</v>
      </c>
      <c r="CU175" s="114">
        <f t="shared" si="60"/>
        <v>0</v>
      </c>
      <c r="CV175" s="114">
        <f t="shared" si="60"/>
        <v>0</v>
      </c>
      <c r="CW175" s="114">
        <f t="shared" si="60"/>
        <v>0</v>
      </c>
      <c r="CX175" s="114">
        <f t="shared" si="60"/>
        <v>0</v>
      </c>
      <c r="CY175" s="114">
        <f t="shared" si="60"/>
        <v>0</v>
      </c>
      <c r="CZ175" s="114">
        <f t="shared" si="60"/>
        <v>0</v>
      </c>
      <c r="DA175" s="114">
        <f t="shared" si="60"/>
        <v>0</v>
      </c>
      <c r="DB175" s="114">
        <f t="shared" si="60"/>
        <v>0</v>
      </c>
      <c r="DC175" s="114">
        <f t="shared" si="60"/>
        <v>0</v>
      </c>
      <c r="DD175" s="114">
        <f t="shared" si="60"/>
        <v>0</v>
      </c>
      <c r="DE175" s="114">
        <f t="shared" si="60"/>
        <v>0</v>
      </c>
      <c r="DF175" s="117">
        <f t="shared" si="60"/>
        <v>0</v>
      </c>
      <c r="DG175" s="117">
        <f t="shared" si="60"/>
        <v>0</v>
      </c>
      <c r="DH175" s="261">
        <f t="shared" si="44"/>
        <v>0</v>
      </c>
      <c r="DI175" s="170"/>
      <c r="DJ175" s="169">
        <f t="shared" si="61"/>
        <v>0</v>
      </c>
      <c r="DK175" s="114">
        <f t="shared" si="61"/>
        <v>0</v>
      </c>
      <c r="DL175" s="114">
        <f t="shared" si="61"/>
        <v>0</v>
      </c>
      <c r="DM175" s="114">
        <f t="shared" si="61"/>
        <v>0</v>
      </c>
      <c r="DN175" s="114">
        <f t="shared" si="61"/>
        <v>0</v>
      </c>
      <c r="DO175" s="114">
        <f t="shared" si="61"/>
        <v>0</v>
      </c>
      <c r="DP175" s="114">
        <f t="shared" si="61"/>
        <v>0</v>
      </c>
      <c r="DQ175" s="114">
        <f t="shared" si="61"/>
        <v>0</v>
      </c>
      <c r="DR175" s="114">
        <f t="shared" si="61"/>
        <v>0</v>
      </c>
      <c r="DS175" s="114">
        <f t="shared" si="61"/>
        <v>0</v>
      </c>
      <c r="DT175" s="114">
        <f t="shared" si="61"/>
        <v>0</v>
      </c>
      <c r="DU175" s="114">
        <f t="shared" si="61"/>
        <v>0</v>
      </c>
      <c r="DV175" s="114">
        <f t="shared" si="61"/>
        <v>0</v>
      </c>
      <c r="DW175" s="114">
        <f t="shared" si="61"/>
        <v>0</v>
      </c>
      <c r="DX175" s="117">
        <f t="shared" si="61"/>
        <v>0</v>
      </c>
      <c r="DY175" s="117">
        <f t="shared" si="61"/>
        <v>0</v>
      </c>
      <c r="DZ175" s="261">
        <f t="shared" si="46"/>
        <v>0</v>
      </c>
      <c r="EA175" s="170"/>
      <c r="EB175" s="169">
        <f t="shared" si="62"/>
        <v>0</v>
      </c>
      <c r="EC175" s="114">
        <f t="shared" si="62"/>
        <v>0</v>
      </c>
      <c r="ED175" s="114">
        <f t="shared" si="62"/>
        <v>0</v>
      </c>
      <c r="EE175" s="114">
        <f t="shared" si="62"/>
        <v>0</v>
      </c>
      <c r="EF175" s="114">
        <f t="shared" si="62"/>
        <v>0</v>
      </c>
      <c r="EG175" s="114">
        <f t="shared" si="62"/>
        <v>0</v>
      </c>
      <c r="EH175" s="114">
        <f t="shared" si="62"/>
        <v>0</v>
      </c>
      <c r="EI175" s="114">
        <f t="shared" si="62"/>
        <v>0</v>
      </c>
      <c r="EJ175" s="114">
        <f t="shared" si="62"/>
        <v>0</v>
      </c>
      <c r="EK175" s="114">
        <f t="shared" si="62"/>
        <v>0</v>
      </c>
      <c r="EL175" s="114">
        <f t="shared" si="62"/>
        <v>0</v>
      </c>
      <c r="EM175" s="114">
        <f t="shared" si="62"/>
        <v>0</v>
      </c>
      <c r="EN175" s="114">
        <f t="shared" si="62"/>
        <v>0</v>
      </c>
      <c r="EO175" s="114">
        <f t="shared" si="62"/>
        <v>0</v>
      </c>
      <c r="EP175" s="117">
        <f t="shared" si="62"/>
        <v>0</v>
      </c>
      <c r="EQ175" s="117">
        <f t="shared" si="62"/>
        <v>0</v>
      </c>
      <c r="ER175" s="261">
        <f t="shared" si="48"/>
        <v>0</v>
      </c>
      <c r="ES175" s="170"/>
      <c r="ET175" s="169">
        <f t="shared" si="63"/>
        <v>0</v>
      </c>
      <c r="EU175" s="114">
        <f t="shared" si="63"/>
        <v>0</v>
      </c>
      <c r="EV175" s="114">
        <f t="shared" si="63"/>
        <v>0</v>
      </c>
      <c r="EW175" s="114">
        <f t="shared" si="63"/>
        <v>0</v>
      </c>
      <c r="EX175" s="114">
        <f t="shared" si="63"/>
        <v>0</v>
      </c>
      <c r="EY175" s="114">
        <f t="shared" si="63"/>
        <v>0</v>
      </c>
      <c r="EZ175" s="114">
        <f t="shared" si="63"/>
        <v>0</v>
      </c>
      <c r="FA175" s="114">
        <f t="shared" si="63"/>
        <v>0</v>
      </c>
      <c r="FB175" s="114">
        <f t="shared" si="63"/>
        <v>0</v>
      </c>
      <c r="FC175" s="114">
        <f t="shared" si="63"/>
        <v>0</v>
      </c>
      <c r="FD175" s="114">
        <f t="shared" si="63"/>
        <v>0</v>
      </c>
      <c r="FE175" s="114">
        <f t="shared" si="63"/>
        <v>0</v>
      </c>
      <c r="FF175" s="114">
        <f t="shared" si="63"/>
        <v>0</v>
      </c>
      <c r="FG175" s="114">
        <f t="shared" si="63"/>
        <v>0</v>
      </c>
      <c r="FH175" s="117">
        <f t="shared" si="63"/>
        <v>0</v>
      </c>
      <c r="FI175" s="117">
        <f t="shared" si="63"/>
        <v>0</v>
      </c>
      <c r="FJ175" s="261">
        <f t="shared" si="50"/>
        <v>0</v>
      </c>
      <c r="FK175" s="170"/>
      <c r="FL175" s="169">
        <f t="shared" si="64"/>
        <v>0</v>
      </c>
      <c r="FM175" s="114">
        <f t="shared" si="64"/>
        <v>0</v>
      </c>
      <c r="FN175" s="114">
        <f t="shared" si="64"/>
        <v>0</v>
      </c>
      <c r="FO175" s="114">
        <f t="shared" si="64"/>
        <v>0</v>
      </c>
      <c r="FP175" s="114">
        <f t="shared" si="64"/>
        <v>0</v>
      </c>
      <c r="FQ175" s="114">
        <f t="shared" si="64"/>
        <v>0</v>
      </c>
      <c r="FR175" s="114">
        <f t="shared" si="64"/>
        <v>0</v>
      </c>
      <c r="FS175" s="114">
        <f t="shared" si="64"/>
        <v>0</v>
      </c>
      <c r="FT175" s="114">
        <f t="shared" si="64"/>
        <v>0</v>
      </c>
      <c r="FU175" s="114">
        <f t="shared" si="64"/>
        <v>0</v>
      </c>
      <c r="FV175" s="114">
        <f t="shared" si="64"/>
        <v>0</v>
      </c>
      <c r="FW175" s="114">
        <f t="shared" si="64"/>
        <v>0</v>
      </c>
      <c r="FX175" s="114">
        <f t="shared" si="64"/>
        <v>0</v>
      </c>
      <c r="FY175" s="114">
        <f t="shared" si="64"/>
        <v>0</v>
      </c>
      <c r="FZ175" s="117">
        <f t="shared" si="64"/>
        <v>0</v>
      </c>
      <c r="GA175" s="117">
        <f t="shared" si="64"/>
        <v>0</v>
      </c>
      <c r="GB175" s="261">
        <f t="shared" si="52"/>
        <v>0</v>
      </c>
      <c r="GC175" s="170"/>
      <c r="GD175" s="169">
        <f t="shared" si="65"/>
        <v>0</v>
      </c>
      <c r="GE175" s="114">
        <f t="shared" si="65"/>
        <v>0</v>
      </c>
      <c r="GF175" s="114">
        <f t="shared" si="65"/>
        <v>0</v>
      </c>
      <c r="GG175" s="114">
        <f t="shared" si="65"/>
        <v>0</v>
      </c>
      <c r="GH175" s="114">
        <f t="shared" si="65"/>
        <v>0</v>
      </c>
      <c r="GI175" s="114">
        <f t="shared" si="65"/>
        <v>0</v>
      </c>
      <c r="GJ175" s="114">
        <f t="shared" si="65"/>
        <v>0</v>
      </c>
      <c r="GK175" s="114">
        <f t="shared" si="65"/>
        <v>0</v>
      </c>
      <c r="GL175" s="114">
        <f t="shared" si="65"/>
        <v>0</v>
      </c>
      <c r="GM175" s="114">
        <f t="shared" si="65"/>
        <v>0</v>
      </c>
      <c r="GN175" s="114">
        <f t="shared" si="65"/>
        <v>0</v>
      </c>
      <c r="GO175" s="114">
        <f t="shared" si="65"/>
        <v>0</v>
      </c>
      <c r="GP175" s="114">
        <f t="shared" si="65"/>
        <v>0</v>
      </c>
      <c r="GQ175" s="114">
        <f t="shared" si="65"/>
        <v>0</v>
      </c>
      <c r="GR175" s="117">
        <f t="shared" si="65"/>
        <v>0</v>
      </c>
      <c r="GS175" s="117">
        <f t="shared" si="65"/>
        <v>0</v>
      </c>
      <c r="GT175" s="261">
        <f t="shared" si="54"/>
        <v>0</v>
      </c>
    </row>
    <row r="176" spans="1:202" ht="14.4" thickBot="1" x14ac:dyDescent="0.3">
      <c r="A176" s="112"/>
      <c r="B176" s="79"/>
      <c r="C176" s="80"/>
      <c r="D176" s="79"/>
      <c r="E176" s="80"/>
      <c r="F176" s="172">
        <f t="shared" si="55"/>
        <v>0</v>
      </c>
      <c r="G176" s="173">
        <f t="shared" si="55"/>
        <v>0</v>
      </c>
      <c r="H176" s="173">
        <f t="shared" si="55"/>
        <v>0</v>
      </c>
      <c r="I176" s="173">
        <f t="shared" si="55"/>
        <v>0</v>
      </c>
      <c r="J176" s="173">
        <f t="shared" si="55"/>
        <v>0</v>
      </c>
      <c r="K176" s="173">
        <f t="shared" si="55"/>
        <v>0</v>
      </c>
      <c r="L176" s="173">
        <f t="shared" si="55"/>
        <v>0</v>
      </c>
      <c r="M176" s="173">
        <f t="shared" si="55"/>
        <v>0</v>
      </c>
      <c r="N176" s="173">
        <f t="shared" si="55"/>
        <v>0</v>
      </c>
      <c r="O176" s="173">
        <f t="shared" si="55"/>
        <v>0</v>
      </c>
      <c r="P176" s="173">
        <f t="shared" si="55"/>
        <v>0</v>
      </c>
      <c r="Q176" s="173">
        <f t="shared" si="55"/>
        <v>0</v>
      </c>
      <c r="R176" s="173">
        <f t="shared" si="55"/>
        <v>0</v>
      </c>
      <c r="S176" s="173">
        <f t="shared" si="55"/>
        <v>0</v>
      </c>
      <c r="T176" s="174">
        <f t="shared" si="55"/>
        <v>0</v>
      </c>
      <c r="U176" s="174">
        <f t="shared" si="55"/>
        <v>0</v>
      </c>
      <c r="V176" s="263">
        <f t="shared" si="34"/>
        <v>0</v>
      </c>
      <c r="W176" s="167"/>
      <c r="X176" s="172">
        <f t="shared" si="56"/>
        <v>0</v>
      </c>
      <c r="Y176" s="173">
        <f t="shared" si="56"/>
        <v>0</v>
      </c>
      <c r="Z176" s="173">
        <f t="shared" si="56"/>
        <v>0</v>
      </c>
      <c r="AA176" s="173">
        <f t="shared" si="56"/>
        <v>0</v>
      </c>
      <c r="AB176" s="173">
        <f t="shared" si="56"/>
        <v>0</v>
      </c>
      <c r="AC176" s="173">
        <f t="shared" si="56"/>
        <v>0</v>
      </c>
      <c r="AD176" s="173">
        <f t="shared" si="56"/>
        <v>0</v>
      </c>
      <c r="AE176" s="173">
        <f t="shared" si="56"/>
        <v>0</v>
      </c>
      <c r="AF176" s="173">
        <f t="shared" si="56"/>
        <v>0</v>
      </c>
      <c r="AG176" s="173">
        <f t="shared" si="56"/>
        <v>0</v>
      </c>
      <c r="AH176" s="173">
        <f t="shared" si="56"/>
        <v>0</v>
      </c>
      <c r="AI176" s="173">
        <f t="shared" si="56"/>
        <v>0</v>
      </c>
      <c r="AJ176" s="173">
        <f t="shared" si="56"/>
        <v>0</v>
      </c>
      <c r="AK176" s="173">
        <f t="shared" si="56"/>
        <v>0</v>
      </c>
      <c r="AL176" s="174">
        <f t="shared" si="56"/>
        <v>0</v>
      </c>
      <c r="AM176" s="174">
        <f t="shared" si="56"/>
        <v>0</v>
      </c>
      <c r="AN176" s="263">
        <f t="shared" si="36"/>
        <v>0</v>
      </c>
      <c r="AO176" s="170"/>
      <c r="AP176" s="172">
        <f t="shared" si="57"/>
        <v>0</v>
      </c>
      <c r="AQ176" s="173">
        <f t="shared" si="57"/>
        <v>0</v>
      </c>
      <c r="AR176" s="173">
        <f t="shared" si="57"/>
        <v>0</v>
      </c>
      <c r="AS176" s="173">
        <f t="shared" si="57"/>
        <v>0</v>
      </c>
      <c r="AT176" s="173">
        <f t="shared" si="57"/>
        <v>0</v>
      </c>
      <c r="AU176" s="173">
        <f t="shared" si="57"/>
        <v>0</v>
      </c>
      <c r="AV176" s="173">
        <f t="shared" si="57"/>
        <v>0</v>
      </c>
      <c r="AW176" s="173">
        <f t="shared" si="57"/>
        <v>0</v>
      </c>
      <c r="AX176" s="173">
        <f t="shared" si="57"/>
        <v>0</v>
      </c>
      <c r="AY176" s="173">
        <f t="shared" si="57"/>
        <v>0</v>
      </c>
      <c r="AZ176" s="173">
        <f t="shared" si="57"/>
        <v>0</v>
      </c>
      <c r="BA176" s="173">
        <f t="shared" si="57"/>
        <v>0</v>
      </c>
      <c r="BB176" s="173">
        <f t="shared" si="57"/>
        <v>0</v>
      </c>
      <c r="BC176" s="173">
        <f t="shared" si="57"/>
        <v>0</v>
      </c>
      <c r="BD176" s="174">
        <f t="shared" si="57"/>
        <v>0</v>
      </c>
      <c r="BE176" s="174">
        <f t="shared" si="57"/>
        <v>0</v>
      </c>
      <c r="BF176" s="263">
        <f t="shared" si="38"/>
        <v>0</v>
      </c>
      <c r="BG176" s="170"/>
      <c r="BH176" s="172">
        <f t="shared" si="58"/>
        <v>0</v>
      </c>
      <c r="BI176" s="173">
        <f t="shared" si="58"/>
        <v>0</v>
      </c>
      <c r="BJ176" s="173">
        <f t="shared" si="58"/>
        <v>0</v>
      </c>
      <c r="BK176" s="173">
        <f t="shared" si="58"/>
        <v>0</v>
      </c>
      <c r="BL176" s="173">
        <f t="shared" si="58"/>
        <v>0</v>
      </c>
      <c r="BM176" s="173">
        <f t="shared" si="58"/>
        <v>0</v>
      </c>
      <c r="BN176" s="173">
        <f t="shared" si="58"/>
        <v>0</v>
      </c>
      <c r="BO176" s="173">
        <f t="shared" si="58"/>
        <v>0</v>
      </c>
      <c r="BP176" s="173">
        <f t="shared" si="58"/>
        <v>0</v>
      </c>
      <c r="BQ176" s="173">
        <f t="shared" si="58"/>
        <v>0</v>
      </c>
      <c r="BR176" s="173">
        <f t="shared" si="58"/>
        <v>0</v>
      </c>
      <c r="BS176" s="173">
        <f t="shared" si="58"/>
        <v>0</v>
      </c>
      <c r="BT176" s="173">
        <f t="shared" si="58"/>
        <v>0</v>
      </c>
      <c r="BU176" s="173">
        <f t="shared" si="58"/>
        <v>0</v>
      </c>
      <c r="BV176" s="174">
        <f t="shared" si="58"/>
        <v>0</v>
      </c>
      <c r="BW176" s="174">
        <f t="shared" si="58"/>
        <v>0</v>
      </c>
      <c r="BX176" s="263">
        <f t="shared" si="40"/>
        <v>0</v>
      </c>
      <c r="BY176" s="170"/>
      <c r="BZ176" s="172">
        <f t="shared" si="59"/>
        <v>0</v>
      </c>
      <c r="CA176" s="173">
        <f t="shared" si="59"/>
        <v>0</v>
      </c>
      <c r="CB176" s="173">
        <f t="shared" si="59"/>
        <v>0</v>
      </c>
      <c r="CC176" s="173">
        <f t="shared" si="59"/>
        <v>0</v>
      </c>
      <c r="CD176" s="173">
        <f t="shared" si="59"/>
        <v>0</v>
      </c>
      <c r="CE176" s="173">
        <f t="shared" si="59"/>
        <v>0</v>
      </c>
      <c r="CF176" s="173">
        <f t="shared" si="59"/>
        <v>0</v>
      </c>
      <c r="CG176" s="173">
        <f t="shared" si="59"/>
        <v>0</v>
      </c>
      <c r="CH176" s="173">
        <f t="shared" si="59"/>
        <v>0</v>
      </c>
      <c r="CI176" s="173">
        <f t="shared" si="59"/>
        <v>0</v>
      </c>
      <c r="CJ176" s="173">
        <f t="shared" si="59"/>
        <v>0</v>
      </c>
      <c r="CK176" s="173">
        <f t="shared" si="59"/>
        <v>0</v>
      </c>
      <c r="CL176" s="173">
        <f t="shared" si="59"/>
        <v>0</v>
      </c>
      <c r="CM176" s="173">
        <f t="shared" si="59"/>
        <v>0</v>
      </c>
      <c r="CN176" s="174">
        <f t="shared" si="59"/>
        <v>0</v>
      </c>
      <c r="CO176" s="174">
        <f t="shared" si="59"/>
        <v>0</v>
      </c>
      <c r="CP176" s="263">
        <f t="shared" si="42"/>
        <v>0</v>
      </c>
      <c r="CQ176" s="170"/>
      <c r="CR176" s="172">
        <f t="shared" si="60"/>
        <v>0</v>
      </c>
      <c r="CS176" s="173">
        <f t="shared" si="60"/>
        <v>0</v>
      </c>
      <c r="CT176" s="173">
        <f t="shared" si="60"/>
        <v>0</v>
      </c>
      <c r="CU176" s="173">
        <f t="shared" si="60"/>
        <v>0</v>
      </c>
      <c r="CV176" s="173">
        <f t="shared" si="60"/>
        <v>0</v>
      </c>
      <c r="CW176" s="173">
        <f t="shared" si="60"/>
        <v>0</v>
      </c>
      <c r="CX176" s="173">
        <f t="shared" si="60"/>
        <v>0</v>
      </c>
      <c r="CY176" s="173">
        <f t="shared" si="60"/>
        <v>0</v>
      </c>
      <c r="CZ176" s="173">
        <f t="shared" si="60"/>
        <v>0</v>
      </c>
      <c r="DA176" s="173">
        <f t="shared" si="60"/>
        <v>0</v>
      </c>
      <c r="DB176" s="173">
        <f t="shared" si="60"/>
        <v>0</v>
      </c>
      <c r="DC176" s="173">
        <f t="shared" si="60"/>
        <v>0</v>
      </c>
      <c r="DD176" s="173">
        <f t="shared" si="60"/>
        <v>0</v>
      </c>
      <c r="DE176" s="173">
        <f t="shared" si="60"/>
        <v>0</v>
      </c>
      <c r="DF176" s="174">
        <f t="shared" si="60"/>
        <v>0</v>
      </c>
      <c r="DG176" s="174">
        <f t="shared" si="60"/>
        <v>0</v>
      </c>
      <c r="DH176" s="263">
        <f t="shared" si="44"/>
        <v>0</v>
      </c>
      <c r="DI176" s="170"/>
      <c r="DJ176" s="172">
        <f t="shared" si="61"/>
        <v>0</v>
      </c>
      <c r="DK176" s="173">
        <f t="shared" si="61"/>
        <v>0</v>
      </c>
      <c r="DL176" s="173">
        <f t="shared" si="61"/>
        <v>0</v>
      </c>
      <c r="DM176" s="173">
        <f t="shared" si="61"/>
        <v>0</v>
      </c>
      <c r="DN176" s="173">
        <f t="shared" si="61"/>
        <v>0</v>
      </c>
      <c r="DO176" s="173">
        <f t="shared" si="61"/>
        <v>0</v>
      </c>
      <c r="DP176" s="173">
        <f t="shared" si="61"/>
        <v>0</v>
      </c>
      <c r="DQ176" s="173">
        <f t="shared" si="61"/>
        <v>0</v>
      </c>
      <c r="DR176" s="173">
        <f t="shared" si="61"/>
        <v>0</v>
      </c>
      <c r="DS176" s="173">
        <f t="shared" si="61"/>
        <v>0</v>
      </c>
      <c r="DT176" s="173">
        <f t="shared" si="61"/>
        <v>0</v>
      </c>
      <c r="DU176" s="173">
        <f t="shared" si="61"/>
        <v>0</v>
      </c>
      <c r="DV176" s="173">
        <f t="shared" si="61"/>
        <v>0</v>
      </c>
      <c r="DW176" s="173">
        <f t="shared" si="61"/>
        <v>0</v>
      </c>
      <c r="DX176" s="174">
        <f t="shared" si="61"/>
        <v>0</v>
      </c>
      <c r="DY176" s="174">
        <f t="shared" si="61"/>
        <v>0</v>
      </c>
      <c r="DZ176" s="263">
        <f t="shared" si="46"/>
        <v>0</v>
      </c>
      <c r="EA176" s="170"/>
      <c r="EB176" s="172">
        <f t="shared" si="62"/>
        <v>0</v>
      </c>
      <c r="EC176" s="173">
        <f t="shared" si="62"/>
        <v>0</v>
      </c>
      <c r="ED176" s="173">
        <f t="shared" si="62"/>
        <v>0</v>
      </c>
      <c r="EE176" s="173">
        <f t="shared" si="62"/>
        <v>0</v>
      </c>
      <c r="EF176" s="173">
        <f t="shared" si="62"/>
        <v>0</v>
      </c>
      <c r="EG176" s="173">
        <f t="shared" si="62"/>
        <v>0</v>
      </c>
      <c r="EH176" s="173">
        <f t="shared" si="62"/>
        <v>0</v>
      </c>
      <c r="EI176" s="173">
        <f t="shared" si="62"/>
        <v>0</v>
      </c>
      <c r="EJ176" s="173">
        <f t="shared" si="62"/>
        <v>0</v>
      </c>
      <c r="EK176" s="173">
        <f t="shared" si="62"/>
        <v>0</v>
      </c>
      <c r="EL176" s="173">
        <f t="shared" si="62"/>
        <v>0</v>
      </c>
      <c r="EM176" s="173">
        <f t="shared" si="62"/>
        <v>0</v>
      </c>
      <c r="EN176" s="173">
        <f t="shared" si="62"/>
        <v>0</v>
      </c>
      <c r="EO176" s="173">
        <f t="shared" si="62"/>
        <v>0</v>
      </c>
      <c r="EP176" s="174">
        <f t="shared" si="62"/>
        <v>0</v>
      </c>
      <c r="EQ176" s="174">
        <f t="shared" si="62"/>
        <v>0</v>
      </c>
      <c r="ER176" s="263">
        <f t="shared" si="48"/>
        <v>0</v>
      </c>
      <c r="ES176" s="170"/>
      <c r="ET176" s="172">
        <f t="shared" si="63"/>
        <v>0</v>
      </c>
      <c r="EU176" s="173">
        <f t="shared" si="63"/>
        <v>0</v>
      </c>
      <c r="EV176" s="173">
        <f t="shared" si="63"/>
        <v>0</v>
      </c>
      <c r="EW176" s="173">
        <f t="shared" si="63"/>
        <v>0</v>
      </c>
      <c r="EX176" s="173">
        <f t="shared" si="63"/>
        <v>0</v>
      </c>
      <c r="EY176" s="173">
        <f t="shared" si="63"/>
        <v>0</v>
      </c>
      <c r="EZ176" s="173">
        <f t="shared" si="63"/>
        <v>0</v>
      </c>
      <c r="FA176" s="173">
        <f t="shared" si="63"/>
        <v>0</v>
      </c>
      <c r="FB176" s="173">
        <f t="shared" si="63"/>
        <v>0</v>
      </c>
      <c r="FC176" s="173">
        <f t="shared" si="63"/>
        <v>0</v>
      </c>
      <c r="FD176" s="173">
        <f t="shared" si="63"/>
        <v>0</v>
      </c>
      <c r="FE176" s="173">
        <f t="shared" si="63"/>
        <v>0</v>
      </c>
      <c r="FF176" s="173">
        <f t="shared" si="63"/>
        <v>0</v>
      </c>
      <c r="FG176" s="173">
        <f t="shared" si="63"/>
        <v>0</v>
      </c>
      <c r="FH176" s="174">
        <f t="shared" si="63"/>
        <v>0</v>
      </c>
      <c r="FI176" s="174">
        <f t="shared" si="63"/>
        <v>0</v>
      </c>
      <c r="FJ176" s="263">
        <f t="shared" si="50"/>
        <v>0</v>
      </c>
      <c r="FK176" s="170"/>
      <c r="FL176" s="172">
        <f t="shared" si="64"/>
        <v>0</v>
      </c>
      <c r="FM176" s="173">
        <f t="shared" si="64"/>
        <v>0</v>
      </c>
      <c r="FN176" s="173">
        <f t="shared" si="64"/>
        <v>0</v>
      </c>
      <c r="FO176" s="173">
        <f t="shared" si="64"/>
        <v>0</v>
      </c>
      <c r="FP176" s="173">
        <f t="shared" si="64"/>
        <v>0</v>
      </c>
      <c r="FQ176" s="173">
        <f t="shared" si="64"/>
        <v>0</v>
      </c>
      <c r="FR176" s="173">
        <f t="shared" si="64"/>
        <v>0</v>
      </c>
      <c r="FS176" s="173">
        <f t="shared" si="64"/>
        <v>0</v>
      </c>
      <c r="FT176" s="173">
        <f t="shared" si="64"/>
        <v>0</v>
      </c>
      <c r="FU176" s="173">
        <f t="shared" si="64"/>
        <v>0</v>
      </c>
      <c r="FV176" s="173">
        <f t="shared" si="64"/>
        <v>0</v>
      </c>
      <c r="FW176" s="173">
        <f t="shared" si="64"/>
        <v>0</v>
      </c>
      <c r="FX176" s="173">
        <f t="shared" si="64"/>
        <v>0</v>
      </c>
      <c r="FY176" s="173">
        <f t="shared" si="64"/>
        <v>0</v>
      </c>
      <c r="FZ176" s="174">
        <f t="shared" si="64"/>
        <v>0</v>
      </c>
      <c r="GA176" s="174">
        <f t="shared" si="64"/>
        <v>0</v>
      </c>
      <c r="GB176" s="263">
        <f t="shared" si="52"/>
        <v>0</v>
      </c>
      <c r="GC176" s="170"/>
      <c r="GD176" s="172">
        <f t="shared" si="65"/>
        <v>0</v>
      </c>
      <c r="GE176" s="173">
        <f t="shared" si="65"/>
        <v>0</v>
      </c>
      <c r="GF176" s="173">
        <f t="shared" si="65"/>
        <v>0</v>
      </c>
      <c r="GG176" s="173">
        <f t="shared" si="65"/>
        <v>0</v>
      </c>
      <c r="GH176" s="173">
        <f t="shared" si="65"/>
        <v>0</v>
      </c>
      <c r="GI176" s="173">
        <f t="shared" si="65"/>
        <v>0</v>
      </c>
      <c r="GJ176" s="173">
        <f t="shared" si="65"/>
        <v>0</v>
      </c>
      <c r="GK176" s="173">
        <f t="shared" si="65"/>
        <v>0</v>
      </c>
      <c r="GL176" s="173">
        <f t="shared" si="65"/>
        <v>0</v>
      </c>
      <c r="GM176" s="173">
        <f t="shared" si="65"/>
        <v>0</v>
      </c>
      <c r="GN176" s="173">
        <f t="shared" si="65"/>
        <v>0</v>
      </c>
      <c r="GO176" s="173">
        <f t="shared" si="65"/>
        <v>0</v>
      </c>
      <c r="GP176" s="173">
        <f t="shared" si="65"/>
        <v>0</v>
      </c>
      <c r="GQ176" s="173">
        <f t="shared" si="65"/>
        <v>0</v>
      </c>
      <c r="GR176" s="174">
        <f t="shared" si="65"/>
        <v>0</v>
      </c>
      <c r="GS176" s="174">
        <f t="shared" si="65"/>
        <v>0</v>
      </c>
      <c r="GT176" s="263">
        <f t="shared" si="54"/>
        <v>0</v>
      </c>
    </row>
    <row r="177" spans="1:202" ht="14.4" thickBot="1" x14ac:dyDescent="0.3">
      <c r="A177" s="113" t="s">
        <v>99</v>
      </c>
      <c r="B177" s="90"/>
      <c r="C177" s="91"/>
      <c r="D177" s="90"/>
      <c r="E177" s="91"/>
      <c r="F177" s="175">
        <f t="shared" ref="F177:V177" si="66">SUM(F148:F176)</f>
        <v>0</v>
      </c>
      <c r="G177" s="176">
        <f t="shared" si="66"/>
        <v>0</v>
      </c>
      <c r="H177" s="176">
        <f t="shared" si="66"/>
        <v>0</v>
      </c>
      <c r="I177" s="176">
        <f t="shared" si="66"/>
        <v>0</v>
      </c>
      <c r="J177" s="176">
        <f t="shared" si="66"/>
        <v>0</v>
      </c>
      <c r="K177" s="176">
        <f t="shared" si="66"/>
        <v>0</v>
      </c>
      <c r="L177" s="176">
        <f t="shared" si="66"/>
        <v>0</v>
      </c>
      <c r="M177" s="176">
        <f t="shared" si="66"/>
        <v>0</v>
      </c>
      <c r="N177" s="176">
        <f t="shared" si="66"/>
        <v>0</v>
      </c>
      <c r="O177" s="176">
        <f t="shared" si="66"/>
        <v>0</v>
      </c>
      <c r="P177" s="176">
        <f t="shared" si="66"/>
        <v>0</v>
      </c>
      <c r="Q177" s="176">
        <f t="shared" si="66"/>
        <v>0</v>
      </c>
      <c r="R177" s="176">
        <f t="shared" si="66"/>
        <v>0</v>
      </c>
      <c r="S177" s="176">
        <f t="shared" si="66"/>
        <v>0</v>
      </c>
      <c r="T177" s="176">
        <f t="shared" si="66"/>
        <v>0</v>
      </c>
      <c r="U177" s="176">
        <f t="shared" si="66"/>
        <v>0</v>
      </c>
      <c r="V177" s="177">
        <f t="shared" si="66"/>
        <v>0</v>
      </c>
      <c r="W177" s="134"/>
      <c r="X177" s="175">
        <f t="shared" ref="X177:AN177" si="67">SUM(X148:X176)</f>
        <v>0</v>
      </c>
      <c r="Y177" s="176">
        <f t="shared" si="67"/>
        <v>0</v>
      </c>
      <c r="Z177" s="176">
        <f t="shared" si="67"/>
        <v>0</v>
      </c>
      <c r="AA177" s="176">
        <f t="shared" si="67"/>
        <v>0</v>
      </c>
      <c r="AB177" s="176">
        <f t="shared" si="67"/>
        <v>0</v>
      </c>
      <c r="AC177" s="176">
        <f t="shared" si="67"/>
        <v>0</v>
      </c>
      <c r="AD177" s="176">
        <f t="shared" si="67"/>
        <v>0</v>
      </c>
      <c r="AE177" s="176">
        <f t="shared" si="67"/>
        <v>0</v>
      </c>
      <c r="AF177" s="176">
        <f t="shared" si="67"/>
        <v>0</v>
      </c>
      <c r="AG177" s="176">
        <f t="shared" si="67"/>
        <v>0</v>
      </c>
      <c r="AH177" s="176">
        <f t="shared" si="67"/>
        <v>0</v>
      </c>
      <c r="AI177" s="176">
        <f t="shared" si="67"/>
        <v>0</v>
      </c>
      <c r="AJ177" s="176">
        <f t="shared" si="67"/>
        <v>0</v>
      </c>
      <c r="AK177" s="176">
        <f t="shared" si="67"/>
        <v>0</v>
      </c>
      <c r="AL177" s="176">
        <f t="shared" si="67"/>
        <v>0</v>
      </c>
      <c r="AM177" s="176">
        <f t="shared" si="67"/>
        <v>0</v>
      </c>
      <c r="AN177" s="177">
        <f t="shared" si="67"/>
        <v>0</v>
      </c>
      <c r="AO177" s="178"/>
      <c r="AP177" s="175">
        <f t="shared" ref="AP177:BF177" si="68">SUM(AP148:AP176)</f>
        <v>0</v>
      </c>
      <c r="AQ177" s="176">
        <f t="shared" si="68"/>
        <v>0</v>
      </c>
      <c r="AR177" s="176">
        <f t="shared" si="68"/>
        <v>0</v>
      </c>
      <c r="AS177" s="176">
        <f t="shared" si="68"/>
        <v>0</v>
      </c>
      <c r="AT177" s="176">
        <f t="shared" si="68"/>
        <v>0</v>
      </c>
      <c r="AU177" s="176">
        <f t="shared" si="68"/>
        <v>0</v>
      </c>
      <c r="AV177" s="176">
        <f t="shared" si="68"/>
        <v>0</v>
      </c>
      <c r="AW177" s="176">
        <f t="shared" si="68"/>
        <v>0</v>
      </c>
      <c r="AX177" s="176">
        <f t="shared" si="68"/>
        <v>0</v>
      </c>
      <c r="AY177" s="176">
        <f t="shared" si="68"/>
        <v>0</v>
      </c>
      <c r="AZ177" s="176">
        <f t="shared" si="68"/>
        <v>0</v>
      </c>
      <c r="BA177" s="176">
        <f t="shared" si="68"/>
        <v>0</v>
      </c>
      <c r="BB177" s="176">
        <f t="shared" si="68"/>
        <v>0</v>
      </c>
      <c r="BC177" s="176">
        <f t="shared" si="68"/>
        <v>0</v>
      </c>
      <c r="BD177" s="176">
        <f t="shared" si="68"/>
        <v>0</v>
      </c>
      <c r="BE177" s="176">
        <f t="shared" si="68"/>
        <v>0</v>
      </c>
      <c r="BF177" s="177">
        <f t="shared" si="68"/>
        <v>0</v>
      </c>
      <c r="BG177" s="178"/>
      <c r="BH177" s="175">
        <f t="shared" ref="BH177:BX177" si="69">SUM(BH148:BH176)</f>
        <v>0</v>
      </c>
      <c r="BI177" s="176">
        <f t="shared" si="69"/>
        <v>0</v>
      </c>
      <c r="BJ177" s="176">
        <f t="shared" si="69"/>
        <v>0</v>
      </c>
      <c r="BK177" s="176">
        <f t="shared" si="69"/>
        <v>0</v>
      </c>
      <c r="BL177" s="176">
        <f t="shared" si="69"/>
        <v>0</v>
      </c>
      <c r="BM177" s="176">
        <f t="shared" si="69"/>
        <v>0</v>
      </c>
      <c r="BN177" s="176">
        <f t="shared" si="69"/>
        <v>0</v>
      </c>
      <c r="BO177" s="176">
        <f t="shared" si="69"/>
        <v>0</v>
      </c>
      <c r="BP177" s="176">
        <f t="shared" si="69"/>
        <v>0</v>
      </c>
      <c r="BQ177" s="176">
        <f t="shared" si="69"/>
        <v>0</v>
      </c>
      <c r="BR177" s="176">
        <f t="shared" si="69"/>
        <v>0</v>
      </c>
      <c r="BS177" s="176">
        <f t="shared" si="69"/>
        <v>0</v>
      </c>
      <c r="BT177" s="176">
        <f t="shared" si="69"/>
        <v>0</v>
      </c>
      <c r="BU177" s="176">
        <f t="shared" si="69"/>
        <v>0</v>
      </c>
      <c r="BV177" s="176">
        <f t="shared" si="69"/>
        <v>0</v>
      </c>
      <c r="BW177" s="176">
        <f t="shared" si="69"/>
        <v>0</v>
      </c>
      <c r="BX177" s="177">
        <f t="shared" si="69"/>
        <v>0</v>
      </c>
      <c r="BY177" s="178"/>
      <c r="BZ177" s="175">
        <f t="shared" ref="BZ177:CP177" si="70">SUM(BZ148:BZ176)</f>
        <v>0</v>
      </c>
      <c r="CA177" s="176">
        <f t="shared" si="70"/>
        <v>0</v>
      </c>
      <c r="CB177" s="176">
        <f t="shared" si="70"/>
        <v>0</v>
      </c>
      <c r="CC177" s="176">
        <f t="shared" si="70"/>
        <v>0</v>
      </c>
      <c r="CD177" s="176">
        <f t="shared" si="70"/>
        <v>0</v>
      </c>
      <c r="CE177" s="176">
        <f t="shared" si="70"/>
        <v>0</v>
      </c>
      <c r="CF177" s="176">
        <f t="shared" si="70"/>
        <v>0</v>
      </c>
      <c r="CG177" s="176">
        <f t="shared" si="70"/>
        <v>0</v>
      </c>
      <c r="CH177" s="176">
        <f t="shared" si="70"/>
        <v>0</v>
      </c>
      <c r="CI177" s="176">
        <f t="shared" si="70"/>
        <v>0</v>
      </c>
      <c r="CJ177" s="176">
        <f t="shared" si="70"/>
        <v>0</v>
      </c>
      <c r="CK177" s="176">
        <f t="shared" si="70"/>
        <v>0</v>
      </c>
      <c r="CL177" s="176">
        <f t="shared" si="70"/>
        <v>0</v>
      </c>
      <c r="CM177" s="176">
        <f t="shared" si="70"/>
        <v>0</v>
      </c>
      <c r="CN177" s="176">
        <f t="shared" si="70"/>
        <v>0</v>
      </c>
      <c r="CO177" s="176">
        <f t="shared" si="70"/>
        <v>0</v>
      </c>
      <c r="CP177" s="177">
        <f t="shared" si="70"/>
        <v>0</v>
      </c>
      <c r="CQ177" s="178"/>
      <c r="CR177" s="175">
        <f t="shared" ref="CR177:DH177" si="71">SUM(CR148:CR176)</f>
        <v>0</v>
      </c>
      <c r="CS177" s="176">
        <f t="shared" si="71"/>
        <v>0</v>
      </c>
      <c r="CT177" s="176">
        <f t="shared" si="71"/>
        <v>0</v>
      </c>
      <c r="CU177" s="176">
        <f t="shared" si="71"/>
        <v>0</v>
      </c>
      <c r="CV177" s="176">
        <f t="shared" si="71"/>
        <v>0</v>
      </c>
      <c r="CW177" s="176">
        <f t="shared" si="71"/>
        <v>0</v>
      </c>
      <c r="CX177" s="176">
        <f t="shared" si="71"/>
        <v>0</v>
      </c>
      <c r="CY177" s="176">
        <f t="shared" si="71"/>
        <v>0</v>
      </c>
      <c r="CZ177" s="176">
        <f t="shared" si="71"/>
        <v>0</v>
      </c>
      <c r="DA177" s="176">
        <f t="shared" si="71"/>
        <v>0</v>
      </c>
      <c r="DB177" s="176">
        <f t="shared" si="71"/>
        <v>0</v>
      </c>
      <c r="DC177" s="176">
        <f t="shared" si="71"/>
        <v>0</v>
      </c>
      <c r="DD177" s="176">
        <f t="shared" si="71"/>
        <v>0</v>
      </c>
      <c r="DE177" s="176">
        <f t="shared" si="71"/>
        <v>0</v>
      </c>
      <c r="DF177" s="176">
        <f t="shared" si="71"/>
        <v>0</v>
      </c>
      <c r="DG177" s="176">
        <f t="shared" si="71"/>
        <v>0</v>
      </c>
      <c r="DH177" s="177">
        <f t="shared" si="71"/>
        <v>0</v>
      </c>
      <c r="DI177" s="178"/>
      <c r="DJ177" s="175">
        <f t="shared" ref="DJ177:DZ177" si="72">SUM(DJ148:DJ176)</f>
        <v>0</v>
      </c>
      <c r="DK177" s="176">
        <f t="shared" si="72"/>
        <v>0</v>
      </c>
      <c r="DL177" s="176">
        <f t="shared" si="72"/>
        <v>0</v>
      </c>
      <c r="DM177" s="176">
        <f t="shared" si="72"/>
        <v>0</v>
      </c>
      <c r="DN177" s="176">
        <f t="shared" si="72"/>
        <v>0</v>
      </c>
      <c r="DO177" s="176">
        <f t="shared" si="72"/>
        <v>0</v>
      </c>
      <c r="DP177" s="176">
        <f t="shared" si="72"/>
        <v>0</v>
      </c>
      <c r="DQ177" s="176">
        <f t="shared" si="72"/>
        <v>0</v>
      </c>
      <c r="DR177" s="176">
        <f t="shared" si="72"/>
        <v>0</v>
      </c>
      <c r="DS177" s="176">
        <f t="shared" si="72"/>
        <v>0</v>
      </c>
      <c r="DT177" s="176">
        <f t="shared" si="72"/>
        <v>0</v>
      </c>
      <c r="DU177" s="176">
        <f t="shared" si="72"/>
        <v>0</v>
      </c>
      <c r="DV177" s="176">
        <f t="shared" si="72"/>
        <v>0</v>
      </c>
      <c r="DW177" s="176">
        <f t="shared" si="72"/>
        <v>0</v>
      </c>
      <c r="DX177" s="176">
        <f t="shared" si="72"/>
        <v>0</v>
      </c>
      <c r="DY177" s="176">
        <f t="shared" si="72"/>
        <v>0</v>
      </c>
      <c r="DZ177" s="177">
        <f t="shared" si="72"/>
        <v>0</v>
      </c>
      <c r="EA177" s="178"/>
      <c r="EB177" s="175">
        <f t="shared" ref="EB177:ER177" si="73">SUM(EB148:EB176)</f>
        <v>0</v>
      </c>
      <c r="EC177" s="176">
        <f t="shared" si="73"/>
        <v>0</v>
      </c>
      <c r="ED177" s="176">
        <f t="shared" si="73"/>
        <v>0</v>
      </c>
      <c r="EE177" s="176">
        <f t="shared" si="73"/>
        <v>0</v>
      </c>
      <c r="EF177" s="176">
        <f t="shared" si="73"/>
        <v>0</v>
      </c>
      <c r="EG177" s="176">
        <f t="shared" si="73"/>
        <v>0</v>
      </c>
      <c r="EH177" s="176">
        <f t="shared" si="73"/>
        <v>0</v>
      </c>
      <c r="EI177" s="176">
        <f t="shared" si="73"/>
        <v>0</v>
      </c>
      <c r="EJ177" s="176">
        <f t="shared" si="73"/>
        <v>0</v>
      </c>
      <c r="EK177" s="176">
        <f t="shared" si="73"/>
        <v>0</v>
      </c>
      <c r="EL177" s="176">
        <f t="shared" si="73"/>
        <v>0</v>
      </c>
      <c r="EM177" s="176">
        <f t="shared" si="73"/>
        <v>0</v>
      </c>
      <c r="EN177" s="176">
        <f t="shared" si="73"/>
        <v>0</v>
      </c>
      <c r="EO177" s="176">
        <f t="shared" si="73"/>
        <v>0</v>
      </c>
      <c r="EP177" s="176">
        <f t="shared" si="73"/>
        <v>0</v>
      </c>
      <c r="EQ177" s="176">
        <f t="shared" si="73"/>
        <v>0</v>
      </c>
      <c r="ER177" s="177">
        <f t="shared" si="73"/>
        <v>0</v>
      </c>
      <c r="ES177" s="178"/>
      <c r="ET177" s="175">
        <f t="shared" ref="ET177:FJ177" si="74">SUM(ET148:ET176)</f>
        <v>0</v>
      </c>
      <c r="EU177" s="176">
        <f t="shared" si="74"/>
        <v>0</v>
      </c>
      <c r="EV177" s="176">
        <f t="shared" si="74"/>
        <v>0</v>
      </c>
      <c r="EW177" s="176">
        <f t="shared" si="74"/>
        <v>0</v>
      </c>
      <c r="EX177" s="176">
        <f t="shared" si="74"/>
        <v>0</v>
      </c>
      <c r="EY177" s="176">
        <f t="shared" si="74"/>
        <v>0</v>
      </c>
      <c r="EZ177" s="176">
        <f t="shared" si="74"/>
        <v>0</v>
      </c>
      <c r="FA177" s="176">
        <f t="shared" si="74"/>
        <v>0</v>
      </c>
      <c r="FB177" s="176">
        <f t="shared" si="74"/>
        <v>0</v>
      </c>
      <c r="FC177" s="176">
        <f t="shared" si="74"/>
        <v>0</v>
      </c>
      <c r="FD177" s="176">
        <f t="shared" si="74"/>
        <v>0</v>
      </c>
      <c r="FE177" s="176">
        <f t="shared" si="74"/>
        <v>0</v>
      </c>
      <c r="FF177" s="176">
        <f t="shared" si="74"/>
        <v>0</v>
      </c>
      <c r="FG177" s="176">
        <f t="shared" si="74"/>
        <v>0</v>
      </c>
      <c r="FH177" s="176">
        <f t="shared" si="74"/>
        <v>0</v>
      </c>
      <c r="FI177" s="176">
        <f t="shared" si="74"/>
        <v>0</v>
      </c>
      <c r="FJ177" s="177">
        <f t="shared" si="74"/>
        <v>0</v>
      </c>
      <c r="FK177" s="178"/>
      <c r="FL177" s="175">
        <f t="shared" ref="FL177:GB177" si="75">SUM(FL148:FL176)</f>
        <v>0</v>
      </c>
      <c r="FM177" s="176">
        <f t="shared" si="75"/>
        <v>0</v>
      </c>
      <c r="FN177" s="176">
        <f t="shared" si="75"/>
        <v>0</v>
      </c>
      <c r="FO177" s="176">
        <f t="shared" si="75"/>
        <v>0</v>
      </c>
      <c r="FP177" s="176">
        <f t="shared" si="75"/>
        <v>0</v>
      </c>
      <c r="FQ177" s="176">
        <f t="shared" si="75"/>
        <v>0</v>
      </c>
      <c r="FR177" s="176">
        <f t="shared" si="75"/>
        <v>0</v>
      </c>
      <c r="FS177" s="176">
        <f t="shared" si="75"/>
        <v>0</v>
      </c>
      <c r="FT177" s="176">
        <f t="shared" si="75"/>
        <v>0</v>
      </c>
      <c r="FU177" s="176">
        <f t="shared" si="75"/>
        <v>0</v>
      </c>
      <c r="FV177" s="176">
        <f t="shared" si="75"/>
        <v>0</v>
      </c>
      <c r="FW177" s="176">
        <f t="shared" si="75"/>
        <v>0</v>
      </c>
      <c r="FX177" s="176">
        <f t="shared" si="75"/>
        <v>0</v>
      </c>
      <c r="FY177" s="176">
        <f t="shared" si="75"/>
        <v>0</v>
      </c>
      <c r="FZ177" s="176">
        <f t="shared" si="75"/>
        <v>0</v>
      </c>
      <c r="GA177" s="176">
        <f t="shared" si="75"/>
        <v>0</v>
      </c>
      <c r="GB177" s="177">
        <f t="shared" si="75"/>
        <v>0</v>
      </c>
      <c r="GC177" s="178"/>
      <c r="GD177" s="175">
        <f t="shared" ref="GD177:GT177" si="76">SUM(GD148:GD176)</f>
        <v>0</v>
      </c>
      <c r="GE177" s="176">
        <f t="shared" si="76"/>
        <v>0</v>
      </c>
      <c r="GF177" s="176">
        <f t="shared" si="76"/>
        <v>0</v>
      </c>
      <c r="GG177" s="176">
        <f t="shared" si="76"/>
        <v>0</v>
      </c>
      <c r="GH177" s="176">
        <f t="shared" si="76"/>
        <v>0</v>
      </c>
      <c r="GI177" s="176">
        <f t="shared" si="76"/>
        <v>0</v>
      </c>
      <c r="GJ177" s="176">
        <f t="shared" si="76"/>
        <v>0</v>
      </c>
      <c r="GK177" s="176">
        <f t="shared" si="76"/>
        <v>0</v>
      </c>
      <c r="GL177" s="176">
        <f t="shared" si="76"/>
        <v>0</v>
      </c>
      <c r="GM177" s="176">
        <f t="shared" si="76"/>
        <v>0</v>
      </c>
      <c r="GN177" s="176">
        <f t="shared" si="76"/>
        <v>0</v>
      </c>
      <c r="GO177" s="176">
        <f t="shared" si="76"/>
        <v>0</v>
      </c>
      <c r="GP177" s="176">
        <f t="shared" si="76"/>
        <v>0</v>
      </c>
      <c r="GQ177" s="176">
        <f t="shared" si="76"/>
        <v>0</v>
      </c>
      <c r="GR177" s="176">
        <f t="shared" si="76"/>
        <v>0</v>
      </c>
      <c r="GS177" s="176">
        <f t="shared" si="76"/>
        <v>0</v>
      </c>
      <c r="GT177" s="177">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EF54-5D97-4BDC-8EEA-FDF2BBA8F5F4}">
  <sheetPr codeName="Sheet20">
    <tabColor rgb="FF00B050"/>
    <pageSetUpPr fitToPage="1"/>
  </sheetPr>
  <dimension ref="A1:GR109"/>
  <sheetViews>
    <sheetView showGridLines="0" zoomScale="70" zoomScaleNormal="70" workbookViewId="0">
      <selection activeCell="C4" sqref="C4"/>
    </sheetView>
  </sheetViews>
  <sheetFormatPr defaultColWidth="10.5546875" defaultRowHeight="13.8" x14ac:dyDescent="0.25"/>
  <cols>
    <col min="1" max="1" width="52.109375" style="56" customWidth="1"/>
    <col min="2" max="3" width="10" style="56" customWidth="1"/>
    <col min="4" max="5" width="11.44140625" style="56" bestFit="1" customWidth="1"/>
    <col min="6" max="7" width="10.33203125" style="56" bestFit="1" customWidth="1"/>
    <col min="8" max="8" width="10" style="56" bestFit="1" customWidth="1"/>
    <col min="9" max="9" width="10.44140625" style="56" customWidth="1"/>
    <col min="10" max="11" width="9.5546875" style="56" bestFit="1" customWidth="1"/>
    <col min="12" max="12" width="11.33203125" style="56" bestFit="1" customWidth="1"/>
    <col min="13" max="13" width="9.88671875" style="56" customWidth="1"/>
    <col min="14" max="14" width="11.6640625" style="56" customWidth="1"/>
    <col min="15" max="15" width="9.88671875" style="56" customWidth="1"/>
    <col min="16" max="16" width="12.88671875" style="56" customWidth="1"/>
    <col min="17" max="17" width="14.44140625" style="56" customWidth="1"/>
    <col min="18" max="18" width="10.88671875" style="56" hidden="1" customWidth="1"/>
    <col min="19" max="19" width="11.6640625" style="56" hidden="1" customWidth="1"/>
    <col min="20" max="20" width="8.44140625" style="56" bestFit="1" customWidth="1"/>
    <col min="21" max="21" width="8.44140625" style="56" customWidth="1"/>
    <col min="22" max="22" width="9.5546875" style="56" customWidth="1"/>
    <col min="23" max="23" width="9.44140625" style="56" customWidth="1"/>
    <col min="24" max="24" width="8.33203125" style="56" customWidth="1"/>
    <col min="25" max="25" width="8.5546875" style="56" bestFit="1" customWidth="1"/>
    <col min="26" max="27" width="8.33203125" style="56" customWidth="1"/>
    <col min="28" max="29" width="7.6640625" style="56" bestFit="1" customWidth="1"/>
    <col min="30" max="31" width="9.44140625" style="56" bestFit="1" customWidth="1"/>
    <col min="32" max="35" width="10.44140625" style="56" customWidth="1"/>
    <col min="36" max="36" width="8.33203125" style="56" hidden="1" customWidth="1"/>
    <col min="37" max="37" width="8.44140625" style="56" hidden="1" customWidth="1"/>
    <col min="38" max="38" width="8.44140625" style="56" bestFit="1" customWidth="1"/>
    <col min="39" max="39" width="8.44140625" style="56" customWidth="1"/>
    <col min="40" max="40" width="9.5546875" style="56" customWidth="1"/>
    <col min="41" max="41" width="9.44140625" style="56" customWidth="1"/>
    <col min="42" max="42" width="8.33203125" style="56" customWidth="1"/>
    <col min="43" max="43" width="8.5546875" style="56" bestFit="1" customWidth="1"/>
    <col min="44" max="45" width="8.33203125" style="56" customWidth="1"/>
    <col min="46" max="47" width="7.6640625" style="56" bestFit="1" customWidth="1"/>
    <col min="48" max="49" width="9.44140625" style="56" bestFit="1" customWidth="1"/>
    <col min="50" max="53" width="10.44140625" style="56" customWidth="1"/>
    <col min="54" max="54" width="8.33203125" style="56" hidden="1" customWidth="1"/>
    <col min="55" max="55" width="8.44140625" style="56" hidden="1" customWidth="1"/>
    <col min="56" max="56" width="8.44140625" style="56" bestFit="1" customWidth="1"/>
    <col min="57" max="57" width="8.44140625" style="56" customWidth="1"/>
    <col min="58" max="58" width="9.5546875" style="56" customWidth="1"/>
    <col min="59" max="59" width="9.44140625" style="56" customWidth="1"/>
    <col min="60" max="60" width="8.33203125" style="56" customWidth="1"/>
    <col min="61" max="61" width="8.5546875" style="56" bestFit="1" customWidth="1"/>
    <col min="62" max="63" width="8.33203125" style="56" customWidth="1"/>
    <col min="64" max="65" width="7.6640625" style="56" bestFit="1" customWidth="1"/>
    <col min="66" max="67" width="9.44140625" style="56" bestFit="1" customWidth="1"/>
    <col min="68" max="71" width="10.44140625" style="56" customWidth="1"/>
    <col min="72" max="72" width="8.33203125" style="56" hidden="1" customWidth="1"/>
    <col min="73" max="73" width="8.44140625" style="56" hidden="1" customWidth="1"/>
    <col min="74" max="74" width="8.44140625" style="56" bestFit="1" customWidth="1"/>
    <col min="75" max="75" width="8.44140625" style="56" customWidth="1"/>
    <col min="76" max="76" width="9.5546875" style="56" customWidth="1"/>
    <col min="77" max="77" width="9.44140625" style="56" customWidth="1"/>
    <col min="78" max="78" width="8.33203125" style="56" customWidth="1"/>
    <col min="79" max="79" width="8.5546875" style="56" bestFit="1" customWidth="1"/>
    <col min="80" max="81" width="8.33203125" style="56" customWidth="1"/>
    <col min="82" max="83" width="7.6640625" style="56" bestFit="1" customWidth="1"/>
    <col min="84" max="85" width="9.44140625" style="56" bestFit="1" customWidth="1"/>
    <col min="86" max="89" width="10.44140625" style="56" customWidth="1"/>
    <col min="90" max="90" width="8.33203125" style="56" hidden="1" customWidth="1"/>
    <col min="91" max="91" width="8.44140625" style="56" hidden="1" customWidth="1"/>
    <col min="92" max="92" width="8.44140625" style="56" bestFit="1" customWidth="1"/>
    <col min="93" max="93" width="8.44140625" style="56" customWidth="1"/>
    <col min="94" max="94" width="9.5546875" style="56" customWidth="1"/>
    <col min="95" max="95" width="9.44140625" style="56" customWidth="1"/>
    <col min="96" max="96" width="8.33203125" style="56" customWidth="1"/>
    <col min="97" max="97" width="8.5546875" style="56" bestFit="1" customWidth="1"/>
    <col min="98" max="99" width="8.33203125" style="56" customWidth="1"/>
    <col min="100" max="101" width="7.6640625" style="56" bestFit="1" customWidth="1"/>
    <col min="102" max="103" width="9.44140625" style="56" bestFit="1" customWidth="1"/>
    <col min="104" max="107" width="10.44140625" style="56" customWidth="1"/>
    <col min="108" max="108" width="8.33203125" style="56" hidden="1" customWidth="1"/>
    <col min="109" max="109" width="8.44140625" style="56" hidden="1" customWidth="1"/>
    <col min="110" max="110" width="8.44140625" style="56" bestFit="1" customWidth="1"/>
    <col min="111" max="111" width="8.44140625" style="56" customWidth="1"/>
    <col min="112" max="112" width="9.5546875" style="56" customWidth="1"/>
    <col min="113" max="113" width="9.44140625" style="56" customWidth="1"/>
    <col min="114" max="114" width="8.33203125" style="56" customWidth="1"/>
    <col min="115" max="115" width="8.5546875" style="56" bestFit="1" customWidth="1"/>
    <col min="116" max="117" width="8.33203125" style="56" customWidth="1"/>
    <col min="118" max="119" width="7.6640625" style="56" bestFit="1" customWidth="1"/>
    <col min="120" max="121" width="9.44140625" style="56" bestFit="1" customWidth="1"/>
    <col min="122" max="125" width="10.44140625" style="56" customWidth="1"/>
    <col min="126" max="126" width="8.33203125" style="56" hidden="1" customWidth="1"/>
    <col min="127" max="127" width="8.44140625" style="56" hidden="1" customWidth="1"/>
    <col min="128" max="128" width="8.44140625" style="56" bestFit="1" customWidth="1"/>
    <col min="129" max="129" width="8.44140625" style="56" customWidth="1"/>
    <col min="130" max="130" width="9.5546875" style="56" customWidth="1"/>
    <col min="131" max="131" width="9.44140625" style="56" customWidth="1"/>
    <col min="132" max="132" width="8.33203125" style="56" customWidth="1"/>
    <col min="133" max="133" width="8.5546875" style="56" bestFit="1" customWidth="1"/>
    <col min="134" max="135" width="8.33203125" style="56" customWidth="1"/>
    <col min="136" max="137" width="7.6640625" style="56" bestFit="1" customWidth="1"/>
    <col min="138" max="139" width="9.44140625" style="56" bestFit="1" customWidth="1"/>
    <col min="140" max="143" width="10.44140625" style="56" customWidth="1"/>
    <col min="144" max="144" width="8.33203125" style="56" hidden="1" customWidth="1"/>
    <col min="145" max="145" width="8.44140625" style="56" hidden="1" customWidth="1"/>
    <col min="146" max="146" width="8.44140625" style="56" bestFit="1" customWidth="1"/>
    <col min="147" max="147" width="8.44140625" style="56" customWidth="1"/>
    <col min="148" max="148" width="9.5546875" style="56" customWidth="1"/>
    <col min="149" max="149" width="9.44140625" style="56" customWidth="1"/>
    <col min="150" max="150" width="8.33203125" style="56" customWidth="1"/>
    <col min="151" max="151" width="8.5546875" style="56" bestFit="1" customWidth="1"/>
    <col min="152" max="153" width="8.33203125" style="56" customWidth="1"/>
    <col min="154" max="155" width="7.6640625" style="56" bestFit="1" customWidth="1"/>
    <col min="156" max="157" width="9.44140625" style="56" bestFit="1" customWidth="1"/>
    <col min="158" max="161" width="10.44140625" style="56" customWidth="1"/>
    <col min="162" max="162" width="8.33203125" style="56" hidden="1" customWidth="1"/>
    <col min="163" max="163" width="8.44140625" style="56" hidden="1" customWidth="1"/>
    <col min="164" max="164" width="8.44140625" style="56" bestFit="1" customWidth="1"/>
    <col min="165" max="165" width="8.44140625" style="56" customWidth="1"/>
    <col min="166" max="166" width="9.5546875" style="56" customWidth="1"/>
    <col min="167" max="167" width="9.44140625" style="56" customWidth="1"/>
    <col min="168" max="168" width="8.33203125" style="56" customWidth="1"/>
    <col min="169" max="169" width="8.5546875" style="56" bestFit="1" customWidth="1"/>
    <col min="170" max="171" width="8.33203125" style="56" customWidth="1"/>
    <col min="172" max="173" width="7.6640625" style="56" bestFit="1" customWidth="1"/>
    <col min="174" max="175" width="9.44140625" style="56" bestFit="1" customWidth="1"/>
    <col min="176" max="179" width="10.44140625" style="56" customWidth="1"/>
    <col min="180" max="180" width="8.33203125" style="56" hidden="1" customWidth="1"/>
    <col min="181" max="181" width="8.44140625" style="56" hidden="1" customWidth="1"/>
    <col min="182" max="182" width="8.44140625" style="56" bestFit="1" customWidth="1"/>
    <col min="183" max="183" width="8.44140625" style="56" customWidth="1"/>
    <col min="184" max="184" width="9.5546875" style="56" customWidth="1"/>
    <col min="185" max="185" width="9.44140625" style="56" customWidth="1"/>
    <col min="186" max="186" width="8.33203125" style="56" customWidth="1"/>
    <col min="187" max="187" width="8.5546875" style="56" bestFit="1" customWidth="1"/>
    <col min="188" max="189" width="8.33203125" style="56" customWidth="1"/>
    <col min="190" max="191" width="7.6640625" style="56" bestFit="1" customWidth="1"/>
    <col min="192" max="193" width="9.44140625" style="56" bestFit="1" customWidth="1"/>
    <col min="194" max="197" width="10.44140625" style="56" customWidth="1"/>
    <col min="198" max="198" width="8.33203125" style="56" hidden="1" customWidth="1"/>
    <col min="199" max="199" width="8.44140625" style="56" hidden="1" customWidth="1"/>
    <col min="200" max="200" width="8.44140625" style="56" bestFit="1" customWidth="1"/>
    <col min="201" max="16384" width="10.5546875" style="56"/>
  </cols>
  <sheetData>
    <row r="1" spans="1:200" s="839" customFormat="1" ht="15.6" x14ac:dyDescent="0.3">
      <c r="A1" s="420" t="s">
        <v>364</v>
      </c>
      <c r="B1" s="845"/>
      <c r="C1" s="843"/>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c r="BS1" s="846"/>
      <c r="BT1" s="846"/>
      <c r="BU1" s="846"/>
      <c r="BV1" s="846"/>
      <c r="BW1" s="846"/>
      <c r="BX1" s="846"/>
      <c r="BY1" s="846"/>
      <c r="BZ1" s="846"/>
      <c r="CA1" s="846"/>
      <c r="CB1" s="846"/>
      <c r="CC1" s="846"/>
      <c r="CD1" s="846"/>
      <c r="CE1" s="846"/>
      <c r="CF1" s="846"/>
      <c r="CG1" s="846"/>
      <c r="CH1" s="846"/>
      <c r="CI1" s="846"/>
      <c r="CJ1" s="846"/>
      <c r="CK1" s="846"/>
      <c r="CL1" s="846"/>
      <c r="CM1" s="846"/>
      <c r="CN1" s="846"/>
      <c r="CO1" s="846"/>
      <c r="CP1" s="846"/>
      <c r="CQ1" s="846"/>
      <c r="CR1" s="846"/>
      <c r="CS1" s="846"/>
      <c r="CT1" s="846"/>
      <c r="CU1" s="846"/>
      <c r="CV1" s="846"/>
      <c r="CW1" s="846"/>
      <c r="CX1" s="846"/>
      <c r="CY1" s="846"/>
      <c r="CZ1" s="846"/>
      <c r="DA1" s="846"/>
      <c r="DB1" s="846"/>
      <c r="DC1" s="846"/>
      <c r="DD1" s="846"/>
      <c r="DE1" s="846"/>
      <c r="DF1" s="846"/>
      <c r="DG1" s="846"/>
      <c r="DH1" s="846"/>
      <c r="DI1" s="846"/>
      <c r="DJ1" s="846"/>
      <c r="DK1" s="846"/>
      <c r="DL1" s="846"/>
      <c r="DM1" s="846"/>
      <c r="DN1" s="846"/>
      <c r="DO1" s="846"/>
      <c r="DP1" s="846"/>
      <c r="DQ1" s="846"/>
      <c r="DR1" s="846"/>
      <c r="DS1" s="846"/>
      <c r="DT1" s="846"/>
      <c r="DU1" s="846"/>
      <c r="DV1" s="846"/>
      <c r="DW1" s="846"/>
      <c r="DX1" s="846"/>
      <c r="DY1" s="846"/>
      <c r="DZ1" s="846"/>
      <c r="EA1" s="846"/>
      <c r="EB1" s="846"/>
      <c r="EC1" s="846"/>
      <c r="ED1" s="846"/>
      <c r="EE1" s="846"/>
      <c r="EF1" s="846"/>
      <c r="EG1" s="846"/>
      <c r="EH1" s="846"/>
      <c r="EI1" s="846"/>
      <c r="EJ1" s="846"/>
      <c r="EK1" s="846"/>
      <c r="EL1" s="846"/>
      <c r="EM1" s="846"/>
      <c r="EN1" s="846"/>
      <c r="EO1" s="846"/>
      <c r="EP1" s="846"/>
      <c r="EQ1" s="846"/>
      <c r="ER1" s="846"/>
      <c r="ES1" s="846"/>
      <c r="ET1" s="846"/>
      <c r="EU1" s="846"/>
      <c r="EV1" s="846"/>
      <c r="EW1" s="846"/>
      <c r="EX1" s="846"/>
      <c r="EY1" s="846"/>
      <c r="EZ1" s="846"/>
      <c r="FA1" s="846"/>
      <c r="FB1" s="846"/>
      <c r="FC1" s="846"/>
      <c r="FD1" s="846"/>
      <c r="FE1" s="846"/>
      <c r="FF1" s="846"/>
      <c r="FG1" s="846"/>
      <c r="FH1" s="846"/>
      <c r="FI1" s="846"/>
      <c r="FJ1" s="846"/>
      <c r="FK1" s="846"/>
      <c r="FL1" s="846"/>
      <c r="FM1" s="846"/>
      <c r="FN1" s="846"/>
      <c r="FO1" s="846"/>
      <c r="FP1" s="846"/>
      <c r="FQ1" s="846"/>
      <c r="FR1" s="846"/>
      <c r="FS1" s="846"/>
      <c r="FT1" s="846"/>
      <c r="FU1" s="846"/>
      <c r="FV1" s="846"/>
      <c r="FW1" s="846"/>
      <c r="FX1" s="846"/>
      <c r="FY1" s="846"/>
      <c r="FZ1" s="846"/>
      <c r="GA1" s="846"/>
      <c r="GB1" s="846"/>
      <c r="GC1" s="846"/>
      <c r="GD1" s="846"/>
      <c r="GE1" s="846"/>
      <c r="GF1" s="846"/>
      <c r="GG1" s="846"/>
      <c r="GH1" s="846"/>
      <c r="GI1" s="846"/>
      <c r="GJ1" s="846"/>
      <c r="GK1" s="846"/>
      <c r="GL1" s="846"/>
      <c r="GM1" s="846"/>
      <c r="GN1" s="846"/>
      <c r="GO1" s="846"/>
      <c r="GP1" s="846"/>
      <c r="GQ1" s="846"/>
      <c r="GR1" s="846"/>
    </row>
    <row r="2" spans="1:200" s="839" customFormat="1" ht="15" x14ac:dyDescent="0.25">
      <c r="A2" s="842" t="str">
        <f>'Template Instructions'!A2</f>
        <v>Solicitation No.:</v>
      </c>
      <c r="B2" s="842" t="str">
        <f>'Template Instructions'!B2</f>
        <v xml:space="preserve"> Insert Solicitation Number</v>
      </c>
      <c r="C2" s="35"/>
      <c r="D2" s="846"/>
      <c r="E2" s="846"/>
      <c r="F2" s="846"/>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46"/>
      <c r="BM2" s="846"/>
      <c r="BN2" s="846"/>
      <c r="BO2" s="846"/>
      <c r="BP2" s="846"/>
      <c r="BQ2" s="846"/>
      <c r="BR2" s="846"/>
      <c r="BS2" s="846"/>
      <c r="BT2" s="846"/>
      <c r="BU2" s="846"/>
      <c r="BV2" s="846"/>
      <c r="BW2" s="846"/>
      <c r="BX2" s="846"/>
      <c r="BY2" s="846"/>
      <c r="BZ2" s="846"/>
      <c r="CA2" s="846"/>
      <c r="CB2" s="846"/>
      <c r="CC2" s="846"/>
      <c r="CD2" s="846"/>
      <c r="CE2" s="846"/>
      <c r="CF2" s="846"/>
      <c r="CG2" s="846"/>
      <c r="CH2" s="846"/>
      <c r="CI2" s="846"/>
      <c r="CJ2" s="846"/>
      <c r="CK2" s="846"/>
      <c r="CL2" s="846"/>
      <c r="CM2" s="846"/>
      <c r="CN2" s="846"/>
      <c r="CO2" s="846"/>
      <c r="CP2" s="846"/>
      <c r="CQ2" s="846"/>
      <c r="CR2" s="846"/>
      <c r="CS2" s="846"/>
      <c r="CT2" s="846"/>
      <c r="CU2" s="846"/>
      <c r="CV2" s="846"/>
      <c r="CW2" s="846"/>
      <c r="CX2" s="846"/>
      <c r="CY2" s="846"/>
      <c r="CZ2" s="846"/>
      <c r="DA2" s="846"/>
      <c r="DB2" s="846"/>
      <c r="DC2" s="846"/>
      <c r="DD2" s="846"/>
      <c r="DE2" s="846"/>
      <c r="DF2" s="846"/>
      <c r="DG2" s="846"/>
      <c r="DH2" s="846"/>
      <c r="DI2" s="846"/>
      <c r="DJ2" s="846"/>
      <c r="DK2" s="846"/>
      <c r="DL2" s="846"/>
      <c r="DM2" s="846"/>
      <c r="DN2" s="846"/>
      <c r="DO2" s="846"/>
      <c r="DP2" s="846"/>
      <c r="DQ2" s="846"/>
      <c r="DR2" s="846"/>
      <c r="DS2" s="846"/>
      <c r="DT2" s="846"/>
      <c r="DU2" s="846"/>
      <c r="DV2" s="846"/>
      <c r="DW2" s="846"/>
      <c r="DX2" s="846"/>
      <c r="DY2" s="846"/>
      <c r="DZ2" s="846"/>
      <c r="EA2" s="846"/>
      <c r="EB2" s="846"/>
      <c r="EC2" s="846"/>
      <c r="ED2" s="846"/>
      <c r="EE2" s="846"/>
      <c r="EF2" s="846"/>
      <c r="EG2" s="846"/>
      <c r="EH2" s="846"/>
      <c r="EI2" s="846"/>
      <c r="EJ2" s="846"/>
      <c r="EK2" s="846"/>
      <c r="EL2" s="846"/>
      <c r="EM2" s="846"/>
      <c r="EN2" s="846"/>
      <c r="EO2" s="846"/>
      <c r="EP2" s="846"/>
      <c r="EQ2" s="846"/>
      <c r="ER2" s="846"/>
      <c r="ES2" s="846"/>
      <c r="ET2" s="846"/>
      <c r="EU2" s="846"/>
      <c r="EV2" s="846"/>
      <c r="EW2" s="846"/>
      <c r="EX2" s="846"/>
      <c r="EY2" s="846"/>
      <c r="EZ2" s="846"/>
      <c r="FA2" s="846"/>
      <c r="FB2" s="846"/>
      <c r="FC2" s="846"/>
      <c r="FD2" s="846"/>
      <c r="FE2" s="846"/>
      <c r="FF2" s="846"/>
      <c r="FG2" s="846"/>
      <c r="FH2" s="846"/>
      <c r="FI2" s="846"/>
      <c r="FJ2" s="846"/>
      <c r="FK2" s="846"/>
      <c r="FL2" s="846"/>
      <c r="FM2" s="846"/>
      <c r="FN2" s="846"/>
      <c r="FO2" s="846"/>
      <c r="FP2" s="846"/>
      <c r="FQ2" s="846"/>
      <c r="FR2" s="846"/>
      <c r="FS2" s="846"/>
      <c r="FT2" s="846"/>
      <c r="FU2" s="846"/>
      <c r="FV2" s="846"/>
      <c r="FW2" s="846"/>
      <c r="FX2" s="846"/>
      <c r="FY2" s="846"/>
      <c r="FZ2" s="846"/>
      <c r="GA2" s="846"/>
      <c r="GB2" s="846"/>
      <c r="GC2" s="846"/>
      <c r="GD2" s="846"/>
      <c r="GE2" s="846"/>
      <c r="GF2" s="846"/>
      <c r="GG2" s="846"/>
      <c r="GH2" s="846"/>
      <c r="GI2" s="846"/>
      <c r="GJ2" s="846"/>
      <c r="GK2" s="846"/>
      <c r="GL2" s="846"/>
      <c r="GM2" s="846"/>
      <c r="GN2" s="846"/>
      <c r="GO2" s="846"/>
      <c r="GP2" s="846"/>
      <c r="GQ2" s="846"/>
      <c r="GR2" s="846"/>
    </row>
    <row r="3" spans="1:200" s="839" customFormat="1" ht="15" x14ac:dyDescent="0.25">
      <c r="A3" s="842" t="str">
        <f>'Template Instructions'!A3</f>
        <v>Prime Offeror Name:</v>
      </c>
      <c r="B3" s="842" t="str">
        <f>'Template Instructions'!B3</f>
        <v>Insert Prime Offeror Company name</v>
      </c>
      <c r="C3" s="35"/>
      <c r="D3" s="846"/>
      <c r="E3" s="846"/>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c r="DA3" s="846"/>
      <c r="DB3" s="846"/>
      <c r="DC3" s="846"/>
      <c r="DD3" s="846"/>
      <c r="DE3" s="846"/>
      <c r="DF3" s="846"/>
      <c r="DG3" s="846"/>
      <c r="DH3" s="846"/>
      <c r="DI3" s="846"/>
      <c r="DJ3" s="846"/>
      <c r="DK3" s="846"/>
      <c r="DL3" s="846"/>
      <c r="DM3" s="846"/>
      <c r="DN3" s="846"/>
      <c r="DO3" s="846"/>
      <c r="DP3" s="846"/>
      <c r="DQ3" s="846"/>
      <c r="DR3" s="846"/>
      <c r="DS3" s="846"/>
      <c r="DT3" s="846"/>
      <c r="DU3" s="846"/>
      <c r="DV3" s="846"/>
      <c r="DW3" s="846"/>
      <c r="DX3" s="846"/>
      <c r="DY3" s="846"/>
      <c r="DZ3" s="846"/>
      <c r="EA3" s="846"/>
      <c r="EB3" s="846"/>
      <c r="EC3" s="846"/>
      <c r="ED3" s="846"/>
      <c r="EE3" s="846"/>
      <c r="EF3" s="846"/>
      <c r="EG3" s="846"/>
      <c r="EH3" s="846"/>
      <c r="EI3" s="846"/>
      <c r="EJ3" s="846"/>
      <c r="EK3" s="846"/>
      <c r="EL3" s="846"/>
      <c r="EM3" s="846"/>
      <c r="EN3" s="846"/>
      <c r="EO3" s="846"/>
      <c r="EP3" s="846"/>
      <c r="EQ3" s="846"/>
      <c r="ER3" s="846"/>
      <c r="ES3" s="846"/>
      <c r="ET3" s="846"/>
      <c r="EU3" s="846"/>
      <c r="EV3" s="846"/>
      <c r="EW3" s="846"/>
      <c r="EX3" s="846"/>
      <c r="EY3" s="846"/>
      <c r="EZ3" s="846"/>
      <c r="FA3" s="846"/>
      <c r="FB3" s="846"/>
      <c r="FC3" s="846"/>
      <c r="FD3" s="846"/>
      <c r="FE3" s="846"/>
      <c r="FF3" s="846"/>
      <c r="FG3" s="846"/>
      <c r="FH3" s="846"/>
      <c r="FI3" s="846"/>
      <c r="FJ3" s="846"/>
      <c r="FK3" s="846"/>
      <c r="FL3" s="846"/>
      <c r="FM3" s="846"/>
      <c r="FN3" s="846"/>
      <c r="FO3" s="846"/>
      <c r="FP3" s="846"/>
      <c r="FQ3" s="846"/>
      <c r="FR3" s="846"/>
      <c r="FS3" s="846"/>
      <c r="FT3" s="846"/>
      <c r="FU3" s="846"/>
      <c r="FV3" s="846"/>
      <c r="FW3" s="846"/>
      <c r="FX3" s="846"/>
      <c r="FY3" s="846"/>
      <c r="FZ3" s="846"/>
      <c r="GA3" s="846"/>
      <c r="GB3" s="846"/>
      <c r="GC3" s="846"/>
      <c r="GD3" s="846"/>
      <c r="GE3" s="846"/>
      <c r="GF3" s="846"/>
      <c r="GG3" s="846"/>
      <c r="GH3" s="846"/>
      <c r="GI3" s="846"/>
      <c r="GJ3" s="846"/>
      <c r="GK3" s="846"/>
      <c r="GL3" s="846"/>
      <c r="GM3" s="846"/>
      <c r="GN3" s="846"/>
      <c r="GO3" s="846"/>
      <c r="GP3" s="846"/>
      <c r="GQ3" s="846"/>
      <c r="GR3" s="846"/>
    </row>
    <row r="4" spans="1:200" s="839" customFormat="1" ht="15" x14ac:dyDescent="0.25">
      <c r="A4" s="842" t="str">
        <f>'Template Instructions'!A4</f>
        <v>CAGE Code:</v>
      </c>
      <c r="B4" s="842" t="str">
        <f>'Template Instructions'!B4</f>
        <v>Insert Prime Offeror Cage Code</v>
      </c>
      <c r="C4" s="35"/>
    </row>
    <row r="5" spans="1:200" s="839" customFormat="1" ht="15" x14ac:dyDescent="0.25">
      <c r="A5" s="35" t="s">
        <v>368</v>
      </c>
      <c r="B5" s="842" t="str">
        <f>'Template Instructions'!B5</f>
        <v>Insert Sub Name (if applicable)</v>
      </c>
      <c r="C5" s="35"/>
    </row>
    <row r="6" spans="1:200" x14ac:dyDescent="0.25">
      <c r="A6" s="57"/>
      <c r="B6" s="57"/>
      <c r="C6" s="57"/>
    </row>
    <row r="7" spans="1:200" ht="17.399999999999999" x14ac:dyDescent="0.3">
      <c r="A7" s="730" t="s">
        <v>322</v>
      </c>
      <c r="B7" s="57"/>
      <c r="C7" s="57"/>
    </row>
    <row r="8" spans="1:200" ht="14.4" thickBot="1" x14ac:dyDescent="0.3">
      <c r="C8" s="106"/>
      <c r="D8" s="107"/>
      <c r="E8" s="107"/>
      <c r="F8" s="107"/>
      <c r="G8" s="107"/>
      <c r="H8" s="107"/>
      <c r="I8" s="107"/>
      <c r="J8" s="107"/>
      <c r="K8" s="107"/>
      <c r="L8" s="107"/>
      <c r="M8" s="107"/>
      <c r="N8" s="107"/>
      <c r="O8" s="107"/>
      <c r="P8" s="107"/>
      <c r="Q8" s="107"/>
      <c r="T8" s="108"/>
      <c r="U8" s="108"/>
      <c r="V8" s="107"/>
      <c r="W8" s="107"/>
      <c r="X8" s="107"/>
      <c r="Y8" s="107"/>
      <c r="Z8" s="107"/>
      <c r="AA8" s="107"/>
      <c r="AB8" s="107"/>
      <c r="AC8" s="107"/>
      <c r="AD8" s="107"/>
      <c r="AE8" s="107"/>
      <c r="AF8" s="107"/>
      <c r="AG8" s="107"/>
      <c r="AH8" s="107"/>
      <c r="AI8" s="107"/>
      <c r="AN8" s="107"/>
      <c r="AO8" s="107"/>
      <c r="AP8" s="107"/>
      <c r="AQ8" s="107"/>
      <c r="AR8" s="107"/>
      <c r="AS8" s="107"/>
      <c r="AT8" s="107"/>
      <c r="AU8" s="107"/>
      <c r="AV8" s="107"/>
      <c r="AW8" s="107"/>
      <c r="AX8" s="107"/>
      <c r="AY8" s="107"/>
      <c r="AZ8" s="107"/>
      <c r="BA8" s="107"/>
      <c r="BF8" s="107"/>
      <c r="BG8" s="107"/>
      <c r="BH8" s="107"/>
      <c r="BI8" s="107"/>
      <c r="BJ8" s="107"/>
      <c r="BK8" s="107"/>
      <c r="BL8" s="107"/>
      <c r="BM8" s="107"/>
      <c r="BN8" s="107"/>
      <c r="BO8" s="107"/>
      <c r="BP8" s="107"/>
      <c r="BQ8" s="107"/>
      <c r="BR8" s="107"/>
      <c r="BS8" s="107"/>
      <c r="BX8" s="107"/>
      <c r="BY8" s="107"/>
      <c r="BZ8" s="107"/>
      <c r="CA8" s="107"/>
      <c r="CB8" s="107"/>
      <c r="CC8" s="107"/>
      <c r="CD8" s="107"/>
      <c r="CE8" s="107"/>
      <c r="CF8" s="107"/>
      <c r="CG8" s="107"/>
      <c r="CH8" s="107"/>
      <c r="CI8" s="107"/>
      <c r="CJ8" s="107"/>
      <c r="CK8" s="107"/>
      <c r="CP8" s="107"/>
      <c r="CQ8" s="107"/>
      <c r="CR8" s="107"/>
      <c r="CS8" s="107"/>
      <c r="CT8" s="107"/>
      <c r="CU8" s="107"/>
      <c r="CV8" s="107"/>
      <c r="CW8" s="107"/>
      <c r="CX8" s="107"/>
      <c r="CY8" s="107"/>
      <c r="CZ8" s="107"/>
      <c r="DA8" s="107"/>
      <c r="DB8" s="107"/>
      <c r="DC8" s="107"/>
      <c r="DH8" s="107"/>
      <c r="DI8" s="107"/>
      <c r="DJ8" s="107"/>
      <c r="DK8" s="107"/>
      <c r="DL8" s="107"/>
      <c r="DM8" s="107"/>
      <c r="DN8" s="107"/>
      <c r="DO8" s="107"/>
      <c r="DP8" s="107"/>
      <c r="DQ8" s="107"/>
      <c r="DR8" s="107"/>
      <c r="DS8" s="107"/>
      <c r="DT8" s="107"/>
      <c r="DU8" s="107"/>
      <c r="DZ8" s="107"/>
      <c r="EA8" s="107"/>
      <c r="EB8" s="107"/>
      <c r="EC8" s="107"/>
      <c r="ED8" s="107"/>
      <c r="EE8" s="107"/>
      <c r="EF8" s="107"/>
      <c r="EG8" s="107"/>
      <c r="EH8" s="107"/>
      <c r="EI8" s="107"/>
      <c r="EJ8" s="107"/>
      <c r="EK8" s="107"/>
      <c r="EL8" s="107"/>
      <c r="EM8" s="107"/>
      <c r="ER8" s="107"/>
      <c r="ES8" s="107"/>
      <c r="ET8" s="107"/>
      <c r="EU8" s="107"/>
      <c r="EV8" s="107"/>
      <c r="EW8" s="107"/>
      <c r="EX8" s="107"/>
      <c r="EY8" s="107"/>
      <c r="EZ8" s="107"/>
      <c r="FA8" s="107"/>
      <c r="FB8" s="107"/>
      <c r="FC8" s="107"/>
      <c r="FD8" s="107"/>
      <c r="FE8" s="107"/>
      <c r="FJ8" s="107"/>
      <c r="FK8" s="107"/>
      <c r="FL8" s="107"/>
      <c r="FM8" s="107"/>
      <c r="FN8" s="107"/>
      <c r="FO8" s="107"/>
      <c r="FP8" s="107"/>
      <c r="FQ8" s="107"/>
      <c r="FR8" s="107"/>
      <c r="FS8" s="107"/>
      <c r="FT8" s="107"/>
      <c r="FU8" s="107"/>
      <c r="FV8" s="107"/>
      <c r="FW8" s="107"/>
      <c r="GB8" s="107"/>
      <c r="GC8" s="107"/>
      <c r="GD8" s="107"/>
      <c r="GE8" s="107"/>
      <c r="GF8" s="107"/>
      <c r="GG8" s="107"/>
      <c r="GH8" s="107"/>
      <c r="GI8" s="107"/>
      <c r="GJ8" s="107"/>
      <c r="GK8" s="107"/>
      <c r="GL8" s="107"/>
      <c r="GM8" s="107"/>
      <c r="GN8" s="107"/>
      <c r="GO8" s="107"/>
    </row>
    <row r="9" spans="1:200" ht="14.4" thickBot="1" x14ac:dyDescent="0.3">
      <c r="A9" s="108" t="s">
        <v>85</v>
      </c>
      <c r="B9" s="67"/>
      <c r="C9" s="55"/>
      <c r="D9" s="68" t="s">
        <v>61</v>
      </c>
      <c r="E9" s="69"/>
      <c r="F9" s="69"/>
      <c r="G9" s="69"/>
      <c r="H9" s="70"/>
      <c r="I9" s="70"/>
      <c r="J9" s="71"/>
      <c r="K9" s="71"/>
      <c r="L9" s="69"/>
      <c r="M9" s="69"/>
      <c r="N9" s="69"/>
      <c r="O9" s="69"/>
      <c r="P9" s="69"/>
      <c r="Q9" s="69"/>
      <c r="R9" s="68"/>
      <c r="S9" s="69"/>
      <c r="T9" s="238"/>
      <c r="U9" s="130" t="s">
        <v>5</v>
      </c>
      <c r="V9" s="68" t="s">
        <v>100</v>
      </c>
      <c r="W9" s="69"/>
      <c r="X9" s="69"/>
      <c r="Y9" s="69"/>
      <c r="Z9" s="70"/>
      <c r="AA9" s="70"/>
      <c r="AB9" s="71"/>
      <c r="AC9" s="71"/>
      <c r="AD9" s="69"/>
      <c r="AE9" s="69"/>
      <c r="AF9" s="69"/>
      <c r="AG9" s="69"/>
      <c r="AH9" s="69"/>
      <c r="AI9" s="69"/>
      <c r="AJ9" s="68"/>
      <c r="AK9" s="100"/>
      <c r="AL9" s="71"/>
      <c r="AM9" s="130" t="s">
        <v>5</v>
      </c>
      <c r="AN9" s="68" t="s">
        <v>101</v>
      </c>
      <c r="AO9" s="69"/>
      <c r="AP9" s="69"/>
      <c r="AQ9" s="69"/>
      <c r="AR9" s="70"/>
      <c r="AS9" s="70"/>
      <c r="AT9" s="71"/>
      <c r="AU9" s="71"/>
      <c r="AV9" s="69"/>
      <c r="AW9" s="69"/>
      <c r="AX9" s="69"/>
      <c r="AY9" s="69"/>
      <c r="AZ9" s="69"/>
      <c r="BA9" s="69"/>
      <c r="BB9" s="68"/>
      <c r="BC9" s="100"/>
      <c r="BD9" s="71"/>
      <c r="BE9" s="130" t="s">
        <v>5</v>
      </c>
      <c r="BF9" s="68" t="s">
        <v>102</v>
      </c>
      <c r="BG9" s="69"/>
      <c r="BH9" s="69"/>
      <c r="BI9" s="69"/>
      <c r="BJ9" s="70"/>
      <c r="BK9" s="70"/>
      <c r="BL9" s="71"/>
      <c r="BM9" s="71"/>
      <c r="BN9" s="69"/>
      <c r="BO9" s="69"/>
      <c r="BP9" s="69"/>
      <c r="BQ9" s="69"/>
      <c r="BR9" s="69"/>
      <c r="BS9" s="69"/>
      <c r="BT9" s="68"/>
      <c r="BU9" s="100"/>
      <c r="BV9" s="71"/>
      <c r="BW9" s="130" t="s">
        <v>5</v>
      </c>
      <c r="BX9" s="68" t="s">
        <v>103</v>
      </c>
      <c r="BY9" s="69"/>
      <c r="BZ9" s="69"/>
      <c r="CA9" s="69"/>
      <c r="CB9" s="70"/>
      <c r="CC9" s="70"/>
      <c r="CD9" s="71"/>
      <c r="CE9" s="71"/>
      <c r="CF9" s="69"/>
      <c r="CG9" s="69"/>
      <c r="CH9" s="69"/>
      <c r="CI9" s="69"/>
      <c r="CJ9" s="69"/>
      <c r="CK9" s="69"/>
      <c r="CL9" s="68"/>
      <c r="CM9" s="100"/>
      <c r="CN9" s="71"/>
      <c r="CO9" s="130" t="s">
        <v>5</v>
      </c>
      <c r="CP9" s="68" t="s">
        <v>104</v>
      </c>
      <c r="CQ9" s="69"/>
      <c r="CR9" s="69"/>
      <c r="CS9" s="69"/>
      <c r="CT9" s="70"/>
      <c r="CU9" s="70"/>
      <c r="CV9" s="71"/>
      <c r="CW9" s="71"/>
      <c r="CX9" s="69"/>
      <c r="CY9" s="69"/>
      <c r="CZ9" s="69"/>
      <c r="DA9" s="69"/>
      <c r="DB9" s="69"/>
      <c r="DC9" s="69"/>
      <c r="DD9" s="68"/>
      <c r="DE9" s="100"/>
      <c r="DF9" s="71"/>
      <c r="DG9" s="130" t="s">
        <v>5</v>
      </c>
      <c r="DH9" s="68" t="s">
        <v>105</v>
      </c>
      <c r="DI9" s="69"/>
      <c r="DJ9" s="69"/>
      <c r="DK9" s="69"/>
      <c r="DL9" s="70"/>
      <c r="DM9" s="70"/>
      <c r="DN9" s="71"/>
      <c r="DO9" s="71"/>
      <c r="DP9" s="69"/>
      <c r="DQ9" s="69"/>
      <c r="DR9" s="69"/>
      <c r="DS9" s="69"/>
      <c r="DT9" s="69"/>
      <c r="DU9" s="69"/>
      <c r="DV9" s="68"/>
      <c r="DW9" s="100"/>
      <c r="DX9" s="71"/>
      <c r="DY9" s="130" t="s">
        <v>5</v>
      </c>
      <c r="DZ9" s="68" t="s">
        <v>106</v>
      </c>
      <c r="EA9" s="69"/>
      <c r="EB9" s="69"/>
      <c r="EC9" s="69"/>
      <c r="ED9" s="70"/>
      <c r="EE9" s="70"/>
      <c r="EF9" s="71"/>
      <c r="EG9" s="71"/>
      <c r="EH9" s="69"/>
      <c r="EI9" s="69"/>
      <c r="EJ9" s="69"/>
      <c r="EK9" s="69"/>
      <c r="EL9" s="69"/>
      <c r="EM9" s="69"/>
      <c r="EN9" s="68"/>
      <c r="EO9" s="100"/>
      <c r="EP9" s="71"/>
      <c r="EQ9" s="130" t="s">
        <v>5</v>
      </c>
      <c r="ER9" s="68" t="s">
        <v>107</v>
      </c>
      <c r="ES9" s="69"/>
      <c r="ET9" s="69"/>
      <c r="EU9" s="69"/>
      <c r="EV9" s="70"/>
      <c r="EW9" s="70"/>
      <c r="EX9" s="71"/>
      <c r="EY9" s="71"/>
      <c r="EZ9" s="69"/>
      <c r="FA9" s="69"/>
      <c r="FB9" s="69"/>
      <c r="FC9" s="69"/>
      <c r="FD9" s="69"/>
      <c r="FE9" s="69"/>
      <c r="FF9" s="68"/>
      <c r="FG9" s="100"/>
      <c r="FH9" s="71"/>
      <c r="FI9" s="130" t="s">
        <v>5</v>
      </c>
      <c r="FJ9" s="68" t="s">
        <v>108</v>
      </c>
      <c r="FK9" s="69"/>
      <c r="FL9" s="69"/>
      <c r="FM9" s="69"/>
      <c r="FN9" s="70"/>
      <c r="FO9" s="70"/>
      <c r="FP9" s="71"/>
      <c r="FQ9" s="71"/>
      <c r="FR9" s="69"/>
      <c r="FS9" s="69"/>
      <c r="FT9" s="69"/>
      <c r="FU9" s="69"/>
      <c r="FV9" s="69"/>
      <c r="FW9" s="69"/>
      <c r="FX9" s="68"/>
      <c r="FY9" s="100"/>
      <c r="FZ9" s="71"/>
      <c r="GA9" s="130" t="s">
        <v>5</v>
      </c>
      <c r="GB9" s="68" t="s">
        <v>110</v>
      </c>
      <c r="GC9" s="69"/>
      <c r="GD9" s="69"/>
      <c r="GE9" s="69"/>
      <c r="GF9" s="70"/>
      <c r="GG9" s="70"/>
      <c r="GH9" s="71"/>
      <c r="GI9" s="71"/>
      <c r="GJ9" s="69"/>
      <c r="GK9" s="69"/>
      <c r="GL9" s="69"/>
      <c r="GM9" s="69"/>
      <c r="GN9" s="69"/>
      <c r="GO9" s="69"/>
      <c r="GP9" s="68"/>
      <c r="GQ9" s="100"/>
      <c r="GR9" s="71"/>
    </row>
    <row r="10" spans="1:200" ht="14.4" thickBot="1" x14ac:dyDescent="0.3">
      <c r="A10" s="109"/>
      <c r="B10" s="110"/>
      <c r="C10" s="111"/>
      <c r="D10" s="68" t="s">
        <v>76</v>
      </c>
      <c r="E10" s="69"/>
      <c r="F10" s="69"/>
      <c r="G10" s="69"/>
      <c r="H10" s="70"/>
      <c r="I10" s="70"/>
      <c r="J10" s="69"/>
      <c r="K10" s="69"/>
      <c r="L10" s="69"/>
      <c r="M10" s="69"/>
      <c r="N10" s="69"/>
      <c r="O10" s="71"/>
      <c r="P10" s="69"/>
      <c r="Q10" s="71"/>
      <c r="R10" s="68"/>
      <c r="S10" s="69"/>
      <c r="T10" s="238"/>
      <c r="U10" s="130" t="s">
        <v>5</v>
      </c>
      <c r="V10" s="68" t="s">
        <v>76</v>
      </c>
      <c r="W10" s="69"/>
      <c r="X10" s="69"/>
      <c r="Y10" s="69"/>
      <c r="Z10" s="70"/>
      <c r="AA10" s="70"/>
      <c r="AB10" s="69"/>
      <c r="AC10" s="69"/>
      <c r="AD10" s="69"/>
      <c r="AE10" s="69"/>
      <c r="AF10" s="69"/>
      <c r="AG10" s="71"/>
      <c r="AH10" s="69"/>
      <c r="AI10" s="71"/>
      <c r="AJ10" s="68"/>
      <c r="AK10" s="69"/>
      <c r="AL10" s="71"/>
      <c r="AM10" s="130" t="s">
        <v>5</v>
      </c>
      <c r="AN10" s="68" t="s">
        <v>76</v>
      </c>
      <c r="AO10" s="69"/>
      <c r="AP10" s="69"/>
      <c r="AQ10" s="69"/>
      <c r="AR10" s="70"/>
      <c r="AS10" s="70"/>
      <c r="AT10" s="69"/>
      <c r="AU10" s="69"/>
      <c r="AV10" s="69"/>
      <c r="AW10" s="69"/>
      <c r="AX10" s="69"/>
      <c r="AY10" s="71"/>
      <c r="AZ10" s="69"/>
      <c r="BA10" s="71"/>
      <c r="BB10" s="68"/>
      <c r="BC10" s="69"/>
      <c r="BD10" s="71"/>
      <c r="BE10" s="130" t="s">
        <v>5</v>
      </c>
      <c r="BF10" s="68" t="s">
        <v>76</v>
      </c>
      <c r="BG10" s="69"/>
      <c r="BH10" s="69"/>
      <c r="BI10" s="69"/>
      <c r="BJ10" s="70"/>
      <c r="BK10" s="70"/>
      <c r="BL10" s="69"/>
      <c r="BM10" s="69"/>
      <c r="BN10" s="69"/>
      <c r="BO10" s="69"/>
      <c r="BP10" s="69"/>
      <c r="BQ10" s="71"/>
      <c r="BR10" s="69"/>
      <c r="BS10" s="71"/>
      <c r="BT10" s="68"/>
      <c r="BU10" s="69"/>
      <c r="BV10" s="71"/>
      <c r="BW10" s="130" t="s">
        <v>5</v>
      </c>
      <c r="BX10" s="68" t="s">
        <v>76</v>
      </c>
      <c r="BY10" s="69"/>
      <c r="BZ10" s="69"/>
      <c r="CA10" s="69"/>
      <c r="CB10" s="70"/>
      <c r="CC10" s="70"/>
      <c r="CD10" s="69"/>
      <c r="CE10" s="69"/>
      <c r="CF10" s="69"/>
      <c r="CG10" s="69"/>
      <c r="CH10" s="69"/>
      <c r="CI10" s="71"/>
      <c r="CJ10" s="69"/>
      <c r="CK10" s="71"/>
      <c r="CL10" s="68"/>
      <c r="CM10" s="69"/>
      <c r="CN10" s="71"/>
      <c r="CO10" s="130" t="s">
        <v>5</v>
      </c>
      <c r="CP10" s="68" t="s">
        <v>76</v>
      </c>
      <c r="CQ10" s="69"/>
      <c r="CR10" s="69"/>
      <c r="CS10" s="69"/>
      <c r="CT10" s="70"/>
      <c r="CU10" s="70"/>
      <c r="CV10" s="69"/>
      <c r="CW10" s="69"/>
      <c r="CX10" s="69"/>
      <c r="CY10" s="69"/>
      <c r="CZ10" s="69"/>
      <c r="DA10" s="71"/>
      <c r="DB10" s="69"/>
      <c r="DC10" s="71"/>
      <c r="DD10" s="68"/>
      <c r="DE10" s="69"/>
      <c r="DF10" s="71"/>
      <c r="DG10" s="130" t="s">
        <v>5</v>
      </c>
      <c r="DH10" s="68" t="s">
        <v>76</v>
      </c>
      <c r="DI10" s="69"/>
      <c r="DJ10" s="69"/>
      <c r="DK10" s="69"/>
      <c r="DL10" s="70"/>
      <c r="DM10" s="70"/>
      <c r="DN10" s="69"/>
      <c r="DO10" s="69"/>
      <c r="DP10" s="69"/>
      <c r="DQ10" s="69"/>
      <c r="DR10" s="69"/>
      <c r="DS10" s="71"/>
      <c r="DT10" s="69"/>
      <c r="DU10" s="71"/>
      <c r="DV10" s="68"/>
      <c r="DW10" s="69"/>
      <c r="DX10" s="71"/>
      <c r="DY10" s="130" t="s">
        <v>5</v>
      </c>
      <c r="DZ10" s="68" t="s">
        <v>76</v>
      </c>
      <c r="EA10" s="69"/>
      <c r="EB10" s="69"/>
      <c r="EC10" s="69"/>
      <c r="ED10" s="70"/>
      <c r="EE10" s="70"/>
      <c r="EF10" s="69"/>
      <c r="EG10" s="69"/>
      <c r="EH10" s="69"/>
      <c r="EI10" s="69"/>
      <c r="EJ10" s="69"/>
      <c r="EK10" s="71"/>
      <c r="EL10" s="69"/>
      <c r="EM10" s="71"/>
      <c r="EN10" s="68"/>
      <c r="EO10" s="69"/>
      <c r="EP10" s="71"/>
      <c r="EQ10" s="130" t="s">
        <v>5</v>
      </c>
      <c r="ER10" s="68" t="s">
        <v>76</v>
      </c>
      <c r="ES10" s="69"/>
      <c r="ET10" s="69"/>
      <c r="EU10" s="69"/>
      <c r="EV10" s="70"/>
      <c r="EW10" s="70"/>
      <c r="EX10" s="69"/>
      <c r="EY10" s="69"/>
      <c r="EZ10" s="69"/>
      <c r="FA10" s="69"/>
      <c r="FB10" s="69"/>
      <c r="FC10" s="71"/>
      <c r="FD10" s="69"/>
      <c r="FE10" s="71"/>
      <c r="FF10" s="68"/>
      <c r="FG10" s="69"/>
      <c r="FH10" s="71"/>
      <c r="FI10" s="130" t="s">
        <v>5</v>
      </c>
      <c r="FJ10" s="68" t="s">
        <v>76</v>
      </c>
      <c r="FK10" s="69"/>
      <c r="FL10" s="69"/>
      <c r="FM10" s="69"/>
      <c r="FN10" s="70"/>
      <c r="FO10" s="70"/>
      <c r="FP10" s="69"/>
      <c r="FQ10" s="69"/>
      <c r="FR10" s="69"/>
      <c r="FS10" s="69"/>
      <c r="FT10" s="69"/>
      <c r="FU10" s="71"/>
      <c r="FV10" s="69"/>
      <c r="FW10" s="71"/>
      <c r="FX10" s="68"/>
      <c r="FY10" s="69"/>
      <c r="FZ10" s="71"/>
      <c r="GA10" s="130" t="s">
        <v>5</v>
      </c>
      <c r="GB10" s="68" t="s">
        <v>76</v>
      </c>
      <c r="GC10" s="69"/>
      <c r="GD10" s="69"/>
      <c r="GE10" s="69"/>
      <c r="GF10" s="70"/>
      <c r="GG10" s="70"/>
      <c r="GH10" s="69"/>
      <c r="GI10" s="69"/>
      <c r="GJ10" s="69"/>
      <c r="GK10" s="69"/>
      <c r="GL10" s="69"/>
      <c r="GM10" s="71"/>
      <c r="GN10" s="69"/>
      <c r="GO10" s="71"/>
      <c r="GP10" s="68"/>
      <c r="GQ10" s="69"/>
      <c r="GR10" s="71"/>
    </row>
    <row r="11" spans="1:200" ht="42" thickBot="1" x14ac:dyDescent="0.3">
      <c r="A11" s="74" t="s">
        <v>32</v>
      </c>
      <c r="B11" s="132"/>
      <c r="C11" s="231"/>
      <c r="D11" s="75" t="s">
        <v>111</v>
      </c>
      <c r="E11" s="74" t="s">
        <v>112</v>
      </c>
      <c r="F11" s="74" t="s">
        <v>113</v>
      </c>
      <c r="G11" s="74" t="s">
        <v>114</v>
      </c>
      <c r="H11" s="74" t="s">
        <v>115</v>
      </c>
      <c r="I11" s="74" t="s">
        <v>116</v>
      </c>
      <c r="J11" s="74" t="s">
        <v>117</v>
      </c>
      <c r="K11" s="74" t="s">
        <v>118</v>
      </c>
      <c r="L11" s="74" t="s">
        <v>119</v>
      </c>
      <c r="M11" s="74" t="s">
        <v>120</v>
      </c>
      <c r="N11" s="74" t="s">
        <v>121</v>
      </c>
      <c r="O11" s="74" t="s">
        <v>122</v>
      </c>
      <c r="P11" s="74" t="s">
        <v>123</v>
      </c>
      <c r="Q11" s="74" t="s">
        <v>124</v>
      </c>
      <c r="R11" s="74"/>
      <c r="S11" s="76"/>
      <c r="T11" s="239"/>
      <c r="U11" s="131"/>
      <c r="V11" s="75" t="s">
        <v>111</v>
      </c>
      <c r="W11" s="74" t="s">
        <v>112</v>
      </c>
      <c r="X11" s="74" t="s">
        <v>113</v>
      </c>
      <c r="Y11" s="74" t="s">
        <v>114</v>
      </c>
      <c r="Z11" s="74" t="s">
        <v>115</v>
      </c>
      <c r="AA11" s="74" t="s">
        <v>116</v>
      </c>
      <c r="AB11" s="74" t="s">
        <v>117</v>
      </c>
      <c r="AC11" s="74" t="s">
        <v>118</v>
      </c>
      <c r="AD11" s="74" t="s">
        <v>119</v>
      </c>
      <c r="AE11" s="74" t="s">
        <v>120</v>
      </c>
      <c r="AF11" s="74" t="s">
        <v>121</v>
      </c>
      <c r="AG11" s="74" t="s">
        <v>122</v>
      </c>
      <c r="AH11" s="74" t="s">
        <v>123</v>
      </c>
      <c r="AI11" s="74" t="s">
        <v>124</v>
      </c>
      <c r="AJ11" s="74"/>
      <c r="AK11" s="76"/>
      <c r="AL11" s="205"/>
      <c r="AM11" s="131"/>
      <c r="AN11" s="75" t="s">
        <v>111</v>
      </c>
      <c r="AO11" s="74" t="s">
        <v>112</v>
      </c>
      <c r="AP11" s="74" t="s">
        <v>113</v>
      </c>
      <c r="AQ11" s="74" t="s">
        <v>114</v>
      </c>
      <c r="AR11" s="74" t="s">
        <v>115</v>
      </c>
      <c r="AS11" s="74" t="s">
        <v>116</v>
      </c>
      <c r="AT11" s="74" t="s">
        <v>117</v>
      </c>
      <c r="AU11" s="74" t="s">
        <v>118</v>
      </c>
      <c r="AV11" s="74" t="s">
        <v>119</v>
      </c>
      <c r="AW11" s="74" t="s">
        <v>120</v>
      </c>
      <c r="AX11" s="74" t="s">
        <v>121</v>
      </c>
      <c r="AY11" s="74" t="s">
        <v>122</v>
      </c>
      <c r="AZ11" s="74" t="s">
        <v>123</v>
      </c>
      <c r="BA11" s="74" t="s">
        <v>124</v>
      </c>
      <c r="BB11" s="74"/>
      <c r="BC11" s="76"/>
      <c r="BD11" s="205"/>
      <c r="BE11" s="131"/>
      <c r="BF11" s="75" t="s">
        <v>111</v>
      </c>
      <c r="BG11" s="74" t="s">
        <v>112</v>
      </c>
      <c r="BH11" s="74" t="s">
        <v>113</v>
      </c>
      <c r="BI11" s="74" t="s">
        <v>114</v>
      </c>
      <c r="BJ11" s="74" t="s">
        <v>115</v>
      </c>
      <c r="BK11" s="74" t="s">
        <v>116</v>
      </c>
      <c r="BL11" s="74" t="s">
        <v>117</v>
      </c>
      <c r="BM11" s="74" t="s">
        <v>118</v>
      </c>
      <c r="BN11" s="74" t="s">
        <v>119</v>
      </c>
      <c r="BO11" s="74" t="s">
        <v>120</v>
      </c>
      <c r="BP11" s="74" t="s">
        <v>121</v>
      </c>
      <c r="BQ11" s="74" t="s">
        <v>122</v>
      </c>
      <c r="BR11" s="74" t="s">
        <v>123</v>
      </c>
      <c r="BS11" s="74" t="s">
        <v>124</v>
      </c>
      <c r="BT11" s="74"/>
      <c r="BU11" s="76"/>
      <c r="BV11" s="205"/>
      <c r="BW11" s="131"/>
      <c r="BX11" s="75" t="s">
        <v>111</v>
      </c>
      <c r="BY11" s="74" t="s">
        <v>112</v>
      </c>
      <c r="BZ11" s="74" t="s">
        <v>113</v>
      </c>
      <c r="CA11" s="74" t="s">
        <v>114</v>
      </c>
      <c r="CB11" s="74" t="s">
        <v>115</v>
      </c>
      <c r="CC11" s="74" t="s">
        <v>116</v>
      </c>
      <c r="CD11" s="74" t="s">
        <v>117</v>
      </c>
      <c r="CE11" s="74" t="s">
        <v>118</v>
      </c>
      <c r="CF11" s="74" t="s">
        <v>119</v>
      </c>
      <c r="CG11" s="74" t="s">
        <v>120</v>
      </c>
      <c r="CH11" s="74" t="s">
        <v>121</v>
      </c>
      <c r="CI11" s="74" t="s">
        <v>122</v>
      </c>
      <c r="CJ11" s="74" t="s">
        <v>123</v>
      </c>
      <c r="CK11" s="74" t="s">
        <v>124</v>
      </c>
      <c r="CL11" s="74"/>
      <c r="CM11" s="76"/>
      <c r="CN11" s="205"/>
      <c r="CO11" s="131"/>
      <c r="CP11" s="75" t="s">
        <v>111</v>
      </c>
      <c r="CQ11" s="74" t="s">
        <v>112</v>
      </c>
      <c r="CR11" s="74" t="s">
        <v>113</v>
      </c>
      <c r="CS11" s="74" t="s">
        <v>114</v>
      </c>
      <c r="CT11" s="74" t="s">
        <v>115</v>
      </c>
      <c r="CU11" s="74" t="s">
        <v>116</v>
      </c>
      <c r="CV11" s="74" t="s">
        <v>117</v>
      </c>
      <c r="CW11" s="74" t="s">
        <v>118</v>
      </c>
      <c r="CX11" s="74" t="s">
        <v>119</v>
      </c>
      <c r="CY11" s="74" t="s">
        <v>120</v>
      </c>
      <c r="CZ11" s="74" t="s">
        <v>121</v>
      </c>
      <c r="DA11" s="74" t="s">
        <v>122</v>
      </c>
      <c r="DB11" s="74" t="s">
        <v>123</v>
      </c>
      <c r="DC11" s="74" t="s">
        <v>124</v>
      </c>
      <c r="DD11" s="74"/>
      <c r="DE11" s="76"/>
      <c r="DF11" s="205"/>
      <c r="DG11" s="131"/>
      <c r="DH11" s="75" t="s">
        <v>111</v>
      </c>
      <c r="DI11" s="74" t="s">
        <v>112</v>
      </c>
      <c r="DJ11" s="74" t="s">
        <v>113</v>
      </c>
      <c r="DK11" s="74" t="s">
        <v>114</v>
      </c>
      <c r="DL11" s="74" t="s">
        <v>115</v>
      </c>
      <c r="DM11" s="74" t="s">
        <v>116</v>
      </c>
      <c r="DN11" s="74" t="s">
        <v>117</v>
      </c>
      <c r="DO11" s="74" t="s">
        <v>118</v>
      </c>
      <c r="DP11" s="74" t="s">
        <v>119</v>
      </c>
      <c r="DQ11" s="74" t="s">
        <v>120</v>
      </c>
      <c r="DR11" s="74" t="s">
        <v>121</v>
      </c>
      <c r="DS11" s="74" t="s">
        <v>122</v>
      </c>
      <c r="DT11" s="74" t="s">
        <v>123</v>
      </c>
      <c r="DU11" s="74" t="s">
        <v>124</v>
      </c>
      <c r="DV11" s="74"/>
      <c r="DW11" s="76"/>
      <c r="DX11" s="205"/>
      <c r="DY11" s="244" t="s">
        <v>5</v>
      </c>
      <c r="DZ11" s="75" t="s">
        <v>111</v>
      </c>
      <c r="EA11" s="74" t="s">
        <v>112</v>
      </c>
      <c r="EB11" s="74" t="s">
        <v>113</v>
      </c>
      <c r="EC11" s="74" t="s">
        <v>114</v>
      </c>
      <c r="ED11" s="74" t="s">
        <v>115</v>
      </c>
      <c r="EE11" s="74" t="s">
        <v>116</v>
      </c>
      <c r="EF11" s="74" t="s">
        <v>117</v>
      </c>
      <c r="EG11" s="74" t="s">
        <v>118</v>
      </c>
      <c r="EH11" s="74" t="s">
        <v>119</v>
      </c>
      <c r="EI11" s="74" t="s">
        <v>120</v>
      </c>
      <c r="EJ11" s="74" t="s">
        <v>121</v>
      </c>
      <c r="EK11" s="74" t="s">
        <v>122</v>
      </c>
      <c r="EL11" s="74" t="s">
        <v>123</v>
      </c>
      <c r="EM11" s="74" t="s">
        <v>124</v>
      </c>
      <c r="EN11" s="74"/>
      <c r="EO11" s="76"/>
      <c r="EP11" s="205"/>
      <c r="EQ11" s="131"/>
      <c r="ER11" s="75" t="s">
        <v>111</v>
      </c>
      <c r="ES11" s="74" t="s">
        <v>112</v>
      </c>
      <c r="ET11" s="74" t="s">
        <v>113</v>
      </c>
      <c r="EU11" s="74" t="s">
        <v>114</v>
      </c>
      <c r="EV11" s="74" t="s">
        <v>115</v>
      </c>
      <c r="EW11" s="74" t="s">
        <v>116</v>
      </c>
      <c r="EX11" s="74" t="s">
        <v>117</v>
      </c>
      <c r="EY11" s="74" t="s">
        <v>118</v>
      </c>
      <c r="EZ11" s="74" t="s">
        <v>119</v>
      </c>
      <c r="FA11" s="74" t="s">
        <v>120</v>
      </c>
      <c r="FB11" s="74" t="s">
        <v>121</v>
      </c>
      <c r="FC11" s="74" t="s">
        <v>122</v>
      </c>
      <c r="FD11" s="74" t="s">
        <v>123</v>
      </c>
      <c r="FE11" s="74" t="s">
        <v>124</v>
      </c>
      <c r="FF11" s="74"/>
      <c r="FG11" s="76"/>
      <c r="FH11" s="205"/>
      <c r="FI11" s="131"/>
      <c r="FJ11" s="75" t="s">
        <v>111</v>
      </c>
      <c r="FK11" s="74" t="s">
        <v>112</v>
      </c>
      <c r="FL11" s="74" t="s">
        <v>113</v>
      </c>
      <c r="FM11" s="74" t="s">
        <v>114</v>
      </c>
      <c r="FN11" s="74" t="s">
        <v>115</v>
      </c>
      <c r="FO11" s="74" t="s">
        <v>116</v>
      </c>
      <c r="FP11" s="74" t="s">
        <v>117</v>
      </c>
      <c r="FQ11" s="74" t="s">
        <v>118</v>
      </c>
      <c r="FR11" s="74" t="s">
        <v>119</v>
      </c>
      <c r="FS11" s="74" t="s">
        <v>120</v>
      </c>
      <c r="FT11" s="74" t="s">
        <v>121</v>
      </c>
      <c r="FU11" s="74" t="s">
        <v>122</v>
      </c>
      <c r="FV11" s="74" t="s">
        <v>123</v>
      </c>
      <c r="FW11" s="74" t="s">
        <v>124</v>
      </c>
      <c r="FX11" s="74"/>
      <c r="FY11" s="76"/>
      <c r="FZ11" s="205"/>
      <c r="GA11" s="131"/>
      <c r="GB11" s="75" t="s">
        <v>111</v>
      </c>
      <c r="GC11" s="74" t="s">
        <v>112</v>
      </c>
      <c r="GD11" s="74" t="s">
        <v>113</v>
      </c>
      <c r="GE11" s="74" t="s">
        <v>114</v>
      </c>
      <c r="GF11" s="74" t="s">
        <v>115</v>
      </c>
      <c r="GG11" s="74" t="s">
        <v>116</v>
      </c>
      <c r="GH11" s="74" t="s">
        <v>117</v>
      </c>
      <c r="GI11" s="74" t="s">
        <v>118</v>
      </c>
      <c r="GJ11" s="74" t="s">
        <v>119</v>
      </c>
      <c r="GK11" s="74" t="s">
        <v>120</v>
      </c>
      <c r="GL11" s="74" t="s">
        <v>121</v>
      </c>
      <c r="GM11" s="74" t="s">
        <v>122</v>
      </c>
      <c r="GN11" s="74" t="s">
        <v>123</v>
      </c>
      <c r="GO11" s="74" t="s">
        <v>124</v>
      </c>
      <c r="GP11" s="74"/>
      <c r="GQ11" s="76"/>
      <c r="GR11" s="205"/>
    </row>
    <row r="12" spans="1:200" s="83" customFormat="1" x14ac:dyDescent="0.25">
      <c r="A12" s="112" t="s">
        <v>35</v>
      </c>
      <c r="B12" s="222"/>
      <c r="C12" s="232"/>
      <c r="D12" s="206"/>
      <c r="E12" s="81"/>
      <c r="F12" s="81"/>
      <c r="G12" s="81"/>
      <c r="H12" s="81"/>
      <c r="I12" s="81"/>
      <c r="J12" s="81"/>
      <c r="K12" s="81"/>
      <c r="L12" s="81"/>
      <c r="M12" s="81"/>
      <c r="N12" s="81"/>
      <c r="O12" s="81"/>
      <c r="P12" s="81"/>
      <c r="Q12" s="81"/>
      <c r="R12" s="82"/>
      <c r="S12" s="154"/>
      <c r="T12" s="240"/>
      <c r="U12" s="237"/>
      <c r="V12" s="206"/>
      <c r="W12" s="81"/>
      <c r="X12" s="81"/>
      <c r="Y12" s="81"/>
      <c r="Z12" s="81"/>
      <c r="AA12" s="81"/>
      <c r="AB12" s="81"/>
      <c r="AC12" s="81"/>
      <c r="AD12" s="81"/>
      <c r="AE12" s="81"/>
      <c r="AF12" s="81"/>
      <c r="AG12" s="81"/>
      <c r="AH12" s="81"/>
      <c r="AI12" s="81"/>
      <c r="AJ12" s="82"/>
      <c r="AK12" s="82"/>
      <c r="AL12" s="207"/>
      <c r="AM12" s="165"/>
      <c r="AN12" s="206"/>
      <c r="AO12" s="81"/>
      <c r="AP12" s="81"/>
      <c r="AQ12" s="81"/>
      <c r="AR12" s="81"/>
      <c r="AS12" s="81"/>
      <c r="AT12" s="81"/>
      <c r="AU12" s="81"/>
      <c r="AV12" s="81"/>
      <c r="AW12" s="81"/>
      <c r="AX12" s="81"/>
      <c r="AY12" s="81"/>
      <c r="AZ12" s="81"/>
      <c r="BA12" s="81"/>
      <c r="BB12" s="82"/>
      <c r="BC12" s="82"/>
      <c r="BD12" s="207"/>
      <c r="BE12" s="165"/>
      <c r="BF12" s="206"/>
      <c r="BG12" s="81"/>
      <c r="BH12" s="81"/>
      <c r="BI12" s="81"/>
      <c r="BJ12" s="81"/>
      <c r="BK12" s="81"/>
      <c r="BL12" s="81"/>
      <c r="BM12" s="81"/>
      <c r="BN12" s="81"/>
      <c r="BO12" s="81"/>
      <c r="BP12" s="81"/>
      <c r="BQ12" s="81"/>
      <c r="BR12" s="81"/>
      <c r="BS12" s="81"/>
      <c r="BT12" s="82"/>
      <c r="BU12" s="82"/>
      <c r="BV12" s="207"/>
      <c r="BW12" s="165"/>
      <c r="BX12" s="206"/>
      <c r="BY12" s="81"/>
      <c r="BZ12" s="81"/>
      <c r="CA12" s="81"/>
      <c r="CB12" s="81"/>
      <c r="CC12" s="81"/>
      <c r="CD12" s="81"/>
      <c r="CE12" s="81"/>
      <c r="CF12" s="81"/>
      <c r="CG12" s="81"/>
      <c r="CH12" s="81"/>
      <c r="CI12" s="81"/>
      <c r="CJ12" s="81"/>
      <c r="CK12" s="81"/>
      <c r="CL12" s="82"/>
      <c r="CM12" s="82"/>
      <c r="CN12" s="207"/>
      <c r="CO12" s="165"/>
      <c r="CP12" s="206"/>
      <c r="CQ12" s="81"/>
      <c r="CR12" s="81"/>
      <c r="CS12" s="81"/>
      <c r="CT12" s="81"/>
      <c r="CU12" s="81"/>
      <c r="CV12" s="81"/>
      <c r="CW12" s="81"/>
      <c r="CX12" s="81"/>
      <c r="CY12" s="81"/>
      <c r="CZ12" s="81"/>
      <c r="DA12" s="81"/>
      <c r="DB12" s="81"/>
      <c r="DC12" s="81"/>
      <c r="DD12" s="82"/>
      <c r="DE12" s="82"/>
      <c r="DF12" s="207"/>
      <c r="DG12" s="165"/>
      <c r="DH12" s="206"/>
      <c r="DI12" s="81"/>
      <c r="DJ12" s="81"/>
      <c r="DK12" s="81"/>
      <c r="DL12" s="81"/>
      <c r="DM12" s="81"/>
      <c r="DN12" s="81"/>
      <c r="DO12" s="81"/>
      <c r="DP12" s="81"/>
      <c r="DQ12" s="81"/>
      <c r="DR12" s="81"/>
      <c r="DS12" s="81"/>
      <c r="DT12" s="81"/>
      <c r="DU12" s="81"/>
      <c r="DV12" s="82"/>
      <c r="DW12" s="82"/>
      <c r="DX12" s="207"/>
      <c r="DY12" s="165"/>
      <c r="DZ12" s="206"/>
      <c r="EA12" s="81"/>
      <c r="EB12" s="81"/>
      <c r="EC12" s="81"/>
      <c r="ED12" s="81"/>
      <c r="EE12" s="81"/>
      <c r="EF12" s="81"/>
      <c r="EG12" s="81"/>
      <c r="EH12" s="81"/>
      <c r="EI12" s="81"/>
      <c r="EJ12" s="81"/>
      <c r="EK12" s="81"/>
      <c r="EL12" s="81"/>
      <c r="EM12" s="81"/>
      <c r="EN12" s="82"/>
      <c r="EO12" s="82"/>
      <c r="EP12" s="207"/>
      <c r="EQ12" s="165"/>
      <c r="ER12" s="206"/>
      <c r="ES12" s="81"/>
      <c r="ET12" s="81"/>
      <c r="EU12" s="81"/>
      <c r="EV12" s="81"/>
      <c r="EW12" s="81"/>
      <c r="EX12" s="81"/>
      <c r="EY12" s="81"/>
      <c r="EZ12" s="81"/>
      <c r="FA12" s="81"/>
      <c r="FB12" s="81"/>
      <c r="FC12" s="81"/>
      <c r="FD12" s="81"/>
      <c r="FE12" s="81"/>
      <c r="FF12" s="82"/>
      <c r="FG12" s="82"/>
      <c r="FH12" s="207"/>
      <c r="FI12" s="165"/>
      <c r="FJ12" s="206"/>
      <c r="FK12" s="81"/>
      <c r="FL12" s="81"/>
      <c r="FM12" s="81"/>
      <c r="FN12" s="81"/>
      <c r="FO12" s="81"/>
      <c r="FP12" s="81"/>
      <c r="FQ12" s="81"/>
      <c r="FR12" s="81"/>
      <c r="FS12" s="81"/>
      <c r="FT12" s="81"/>
      <c r="FU12" s="81"/>
      <c r="FV12" s="81"/>
      <c r="FW12" s="81"/>
      <c r="FX12" s="82"/>
      <c r="FY12" s="82"/>
      <c r="FZ12" s="207"/>
      <c r="GA12" s="167"/>
      <c r="GB12" s="206"/>
      <c r="GC12" s="81"/>
      <c r="GD12" s="81"/>
      <c r="GE12" s="81"/>
      <c r="GF12" s="81"/>
      <c r="GG12" s="81"/>
      <c r="GH12" s="81"/>
      <c r="GI12" s="81"/>
      <c r="GJ12" s="81"/>
      <c r="GK12" s="81"/>
      <c r="GL12" s="81"/>
      <c r="GM12" s="81"/>
      <c r="GN12" s="81"/>
      <c r="GO12" s="81"/>
      <c r="GP12" s="82"/>
      <c r="GQ12" s="82"/>
      <c r="GR12" s="207"/>
    </row>
    <row r="13" spans="1:200" x14ac:dyDescent="0.25">
      <c r="A13" s="112" t="s">
        <v>36</v>
      </c>
      <c r="B13" s="222"/>
      <c r="C13" s="222"/>
      <c r="D13" s="206"/>
      <c r="E13" s="81"/>
      <c r="F13" s="81"/>
      <c r="G13" s="81"/>
      <c r="H13" s="81"/>
      <c r="I13" s="81"/>
      <c r="J13" s="81"/>
      <c r="K13" s="81"/>
      <c r="L13" s="81"/>
      <c r="M13" s="81"/>
      <c r="N13" s="81"/>
      <c r="O13" s="81"/>
      <c r="P13" s="81"/>
      <c r="Q13" s="81"/>
      <c r="R13" s="82"/>
      <c r="S13" s="154"/>
      <c r="T13" s="240"/>
      <c r="U13" s="237"/>
      <c r="V13" s="206"/>
      <c r="W13" s="81"/>
      <c r="X13" s="81"/>
      <c r="Y13" s="81"/>
      <c r="Z13" s="81"/>
      <c r="AA13" s="81"/>
      <c r="AB13" s="81"/>
      <c r="AC13" s="81"/>
      <c r="AD13" s="81"/>
      <c r="AE13" s="81"/>
      <c r="AF13" s="81"/>
      <c r="AG13" s="81"/>
      <c r="AH13" s="81"/>
      <c r="AI13" s="81"/>
      <c r="AJ13" s="82"/>
      <c r="AK13" s="82"/>
      <c r="AL13" s="207"/>
      <c r="AM13" s="165"/>
      <c r="AN13" s="206"/>
      <c r="AO13" s="81"/>
      <c r="AP13" s="81"/>
      <c r="AQ13" s="81"/>
      <c r="AR13" s="81"/>
      <c r="AS13" s="81"/>
      <c r="AT13" s="81"/>
      <c r="AU13" s="81"/>
      <c r="AV13" s="81"/>
      <c r="AW13" s="81"/>
      <c r="AX13" s="81"/>
      <c r="AY13" s="81"/>
      <c r="AZ13" s="81"/>
      <c r="BA13" s="81"/>
      <c r="BB13" s="82"/>
      <c r="BC13" s="82"/>
      <c r="BD13" s="207"/>
      <c r="BE13" s="165"/>
      <c r="BF13" s="206"/>
      <c r="BG13" s="81"/>
      <c r="BH13" s="81"/>
      <c r="BI13" s="81"/>
      <c r="BJ13" s="81"/>
      <c r="BK13" s="81"/>
      <c r="BL13" s="81"/>
      <c r="BM13" s="81"/>
      <c r="BN13" s="81"/>
      <c r="BO13" s="81"/>
      <c r="BP13" s="81"/>
      <c r="BQ13" s="81"/>
      <c r="BR13" s="81"/>
      <c r="BS13" s="81"/>
      <c r="BT13" s="82"/>
      <c r="BU13" s="82"/>
      <c r="BV13" s="207"/>
      <c r="BW13" s="165"/>
      <c r="BX13" s="206"/>
      <c r="BY13" s="81"/>
      <c r="BZ13" s="81"/>
      <c r="CA13" s="81"/>
      <c r="CB13" s="81"/>
      <c r="CC13" s="81"/>
      <c r="CD13" s="81"/>
      <c r="CE13" s="81"/>
      <c r="CF13" s="81"/>
      <c r="CG13" s="81"/>
      <c r="CH13" s="81"/>
      <c r="CI13" s="81"/>
      <c r="CJ13" s="81"/>
      <c r="CK13" s="81"/>
      <c r="CL13" s="82"/>
      <c r="CM13" s="82"/>
      <c r="CN13" s="207"/>
      <c r="CO13" s="165"/>
      <c r="CP13" s="206"/>
      <c r="CQ13" s="81"/>
      <c r="CR13" s="81"/>
      <c r="CS13" s="81"/>
      <c r="CT13" s="81"/>
      <c r="CU13" s="81"/>
      <c r="CV13" s="81"/>
      <c r="CW13" s="81"/>
      <c r="CX13" s="81"/>
      <c r="CY13" s="81"/>
      <c r="CZ13" s="81"/>
      <c r="DA13" s="81"/>
      <c r="DB13" s="81"/>
      <c r="DC13" s="81"/>
      <c r="DD13" s="82"/>
      <c r="DE13" s="82"/>
      <c r="DF13" s="207"/>
      <c r="DG13" s="165"/>
      <c r="DH13" s="206"/>
      <c r="DI13" s="81"/>
      <c r="DJ13" s="81"/>
      <c r="DK13" s="81"/>
      <c r="DL13" s="81"/>
      <c r="DM13" s="81"/>
      <c r="DN13" s="81"/>
      <c r="DO13" s="81"/>
      <c r="DP13" s="81"/>
      <c r="DQ13" s="81"/>
      <c r="DR13" s="81"/>
      <c r="DS13" s="81"/>
      <c r="DT13" s="81"/>
      <c r="DU13" s="81"/>
      <c r="DV13" s="82"/>
      <c r="DW13" s="82"/>
      <c r="DX13" s="207"/>
      <c r="DY13" s="165"/>
      <c r="DZ13" s="206"/>
      <c r="EA13" s="81"/>
      <c r="EB13" s="81"/>
      <c r="EC13" s="81"/>
      <c r="ED13" s="81"/>
      <c r="EE13" s="81"/>
      <c r="EF13" s="81"/>
      <c r="EG13" s="81"/>
      <c r="EH13" s="81"/>
      <c r="EI13" s="81"/>
      <c r="EJ13" s="81"/>
      <c r="EK13" s="81"/>
      <c r="EL13" s="81"/>
      <c r="EM13" s="81"/>
      <c r="EN13" s="82"/>
      <c r="EO13" s="82"/>
      <c r="EP13" s="207"/>
      <c r="EQ13" s="165"/>
      <c r="ER13" s="206"/>
      <c r="ES13" s="81"/>
      <c r="ET13" s="81"/>
      <c r="EU13" s="81"/>
      <c r="EV13" s="81"/>
      <c r="EW13" s="81"/>
      <c r="EX13" s="81"/>
      <c r="EY13" s="81"/>
      <c r="EZ13" s="81"/>
      <c r="FA13" s="81"/>
      <c r="FB13" s="81"/>
      <c r="FC13" s="81"/>
      <c r="FD13" s="81"/>
      <c r="FE13" s="81"/>
      <c r="FF13" s="82"/>
      <c r="FG13" s="82"/>
      <c r="FH13" s="207"/>
      <c r="FI13" s="165"/>
      <c r="FJ13" s="206"/>
      <c r="FK13" s="81"/>
      <c r="FL13" s="81"/>
      <c r="FM13" s="81"/>
      <c r="FN13" s="81"/>
      <c r="FO13" s="81"/>
      <c r="FP13" s="81"/>
      <c r="FQ13" s="81"/>
      <c r="FR13" s="81"/>
      <c r="FS13" s="81"/>
      <c r="FT13" s="81"/>
      <c r="FU13" s="81"/>
      <c r="FV13" s="81"/>
      <c r="FW13" s="81"/>
      <c r="FX13" s="82"/>
      <c r="FY13" s="82"/>
      <c r="FZ13" s="207"/>
      <c r="GA13" s="167"/>
      <c r="GB13" s="206"/>
      <c r="GC13" s="81"/>
      <c r="GD13" s="81"/>
      <c r="GE13" s="81"/>
      <c r="GF13" s="81"/>
      <c r="GG13" s="81"/>
      <c r="GH13" s="81"/>
      <c r="GI13" s="81"/>
      <c r="GJ13" s="81"/>
      <c r="GK13" s="81"/>
      <c r="GL13" s="81"/>
      <c r="GM13" s="81"/>
      <c r="GN13" s="81"/>
      <c r="GO13" s="81"/>
      <c r="GP13" s="82"/>
      <c r="GQ13" s="82"/>
      <c r="GR13" s="207"/>
    </row>
    <row r="14" spans="1:200" x14ac:dyDescent="0.25">
      <c r="A14" s="112" t="s">
        <v>37</v>
      </c>
      <c r="B14" s="225"/>
      <c r="C14" s="233"/>
      <c r="D14" s="208"/>
      <c r="E14" s="85"/>
      <c r="F14" s="85"/>
      <c r="G14" s="85"/>
      <c r="H14" s="85"/>
      <c r="I14" s="85"/>
      <c r="J14" s="85"/>
      <c r="K14" s="85"/>
      <c r="L14" s="85"/>
      <c r="M14" s="85"/>
      <c r="N14" s="85"/>
      <c r="O14" s="85"/>
      <c r="P14" s="85"/>
      <c r="Q14" s="85"/>
      <c r="R14" s="86"/>
      <c r="S14" s="155"/>
      <c r="T14" s="241"/>
      <c r="U14" s="237"/>
      <c r="V14" s="208"/>
      <c r="W14" s="85"/>
      <c r="X14" s="85"/>
      <c r="Y14" s="85"/>
      <c r="Z14" s="85"/>
      <c r="AA14" s="85"/>
      <c r="AB14" s="85"/>
      <c r="AC14" s="85"/>
      <c r="AD14" s="85"/>
      <c r="AE14" s="85"/>
      <c r="AF14" s="85"/>
      <c r="AG14" s="85"/>
      <c r="AH14" s="85"/>
      <c r="AI14" s="85"/>
      <c r="AJ14" s="86"/>
      <c r="AK14" s="86"/>
      <c r="AL14" s="209"/>
      <c r="AM14" s="165"/>
      <c r="AN14" s="208"/>
      <c r="AO14" s="85"/>
      <c r="AP14" s="85"/>
      <c r="AQ14" s="85"/>
      <c r="AR14" s="85"/>
      <c r="AS14" s="85"/>
      <c r="AT14" s="85"/>
      <c r="AU14" s="85"/>
      <c r="AV14" s="85"/>
      <c r="AW14" s="85"/>
      <c r="AX14" s="85"/>
      <c r="AY14" s="85"/>
      <c r="AZ14" s="85"/>
      <c r="BA14" s="85"/>
      <c r="BB14" s="86"/>
      <c r="BC14" s="86"/>
      <c r="BD14" s="209"/>
      <c r="BE14" s="165"/>
      <c r="BF14" s="208"/>
      <c r="BG14" s="85"/>
      <c r="BH14" s="85"/>
      <c r="BI14" s="85"/>
      <c r="BJ14" s="85"/>
      <c r="BK14" s="85"/>
      <c r="BL14" s="85"/>
      <c r="BM14" s="85"/>
      <c r="BN14" s="85"/>
      <c r="BO14" s="85"/>
      <c r="BP14" s="85"/>
      <c r="BQ14" s="85"/>
      <c r="BR14" s="85"/>
      <c r="BS14" s="85"/>
      <c r="BT14" s="86"/>
      <c r="BU14" s="86"/>
      <c r="BV14" s="209"/>
      <c r="BW14" s="165"/>
      <c r="BX14" s="208"/>
      <c r="BY14" s="85"/>
      <c r="BZ14" s="85"/>
      <c r="CA14" s="85"/>
      <c r="CB14" s="85"/>
      <c r="CC14" s="85"/>
      <c r="CD14" s="85"/>
      <c r="CE14" s="85"/>
      <c r="CF14" s="85"/>
      <c r="CG14" s="85"/>
      <c r="CH14" s="85"/>
      <c r="CI14" s="85"/>
      <c r="CJ14" s="85"/>
      <c r="CK14" s="85"/>
      <c r="CL14" s="86"/>
      <c r="CM14" s="86"/>
      <c r="CN14" s="209"/>
      <c r="CO14" s="165"/>
      <c r="CP14" s="208"/>
      <c r="CQ14" s="85"/>
      <c r="CR14" s="85"/>
      <c r="CS14" s="85"/>
      <c r="CT14" s="85"/>
      <c r="CU14" s="85"/>
      <c r="CV14" s="85"/>
      <c r="CW14" s="85"/>
      <c r="CX14" s="85"/>
      <c r="CY14" s="85"/>
      <c r="CZ14" s="85"/>
      <c r="DA14" s="85"/>
      <c r="DB14" s="85"/>
      <c r="DC14" s="85"/>
      <c r="DD14" s="86"/>
      <c r="DE14" s="86"/>
      <c r="DF14" s="209"/>
      <c r="DG14" s="165"/>
      <c r="DH14" s="208"/>
      <c r="DI14" s="85"/>
      <c r="DJ14" s="85"/>
      <c r="DK14" s="85"/>
      <c r="DL14" s="85"/>
      <c r="DM14" s="85"/>
      <c r="DN14" s="85"/>
      <c r="DO14" s="85"/>
      <c r="DP14" s="85"/>
      <c r="DQ14" s="85"/>
      <c r="DR14" s="85"/>
      <c r="DS14" s="85"/>
      <c r="DT14" s="85"/>
      <c r="DU14" s="85"/>
      <c r="DV14" s="86"/>
      <c r="DW14" s="86"/>
      <c r="DX14" s="209"/>
      <c r="DY14" s="165"/>
      <c r="DZ14" s="208"/>
      <c r="EA14" s="85"/>
      <c r="EB14" s="85"/>
      <c r="EC14" s="85"/>
      <c r="ED14" s="85"/>
      <c r="EE14" s="85"/>
      <c r="EF14" s="85"/>
      <c r="EG14" s="85"/>
      <c r="EH14" s="85"/>
      <c r="EI14" s="85"/>
      <c r="EJ14" s="85"/>
      <c r="EK14" s="85"/>
      <c r="EL14" s="85"/>
      <c r="EM14" s="85"/>
      <c r="EN14" s="86"/>
      <c r="EO14" s="86"/>
      <c r="EP14" s="209"/>
      <c r="EQ14" s="165"/>
      <c r="ER14" s="208"/>
      <c r="ES14" s="85"/>
      <c r="ET14" s="85"/>
      <c r="EU14" s="85"/>
      <c r="EV14" s="85"/>
      <c r="EW14" s="85"/>
      <c r="EX14" s="85"/>
      <c r="EY14" s="85"/>
      <c r="EZ14" s="85"/>
      <c r="FA14" s="85"/>
      <c r="FB14" s="85"/>
      <c r="FC14" s="85"/>
      <c r="FD14" s="85"/>
      <c r="FE14" s="85"/>
      <c r="FF14" s="86"/>
      <c r="FG14" s="86"/>
      <c r="FH14" s="209"/>
      <c r="FI14" s="165"/>
      <c r="FJ14" s="208"/>
      <c r="FK14" s="85"/>
      <c r="FL14" s="85"/>
      <c r="FM14" s="85"/>
      <c r="FN14" s="85"/>
      <c r="FO14" s="85"/>
      <c r="FP14" s="85"/>
      <c r="FQ14" s="85"/>
      <c r="FR14" s="85"/>
      <c r="FS14" s="85"/>
      <c r="FT14" s="85"/>
      <c r="FU14" s="85"/>
      <c r="FV14" s="85"/>
      <c r="FW14" s="85"/>
      <c r="FX14" s="86"/>
      <c r="FY14" s="86"/>
      <c r="FZ14" s="209"/>
      <c r="GA14" s="167"/>
      <c r="GB14" s="208"/>
      <c r="GC14" s="85"/>
      <c r="GD14" s="85"/>
      <c r="GE14" s="85"/>
      <c r="GF14" s="85"/>
      <c r="GG14" s="85"/>
      <c r="GH14" s="85"/>
      <c r="GI14" s="85"/>
      <c r="GJ14" s="85"/>
      <c r="GK14" s="85"/>
      <c r="GL14" s="85"/>
      <c r="GM14" s="85"/>
      <c r="GN14" s="85"/>
      <c r="GO14" s="85"/>
      <c r="GP14" s="86"/>
      <c r="GQ14" s="86"/>
      <c r="GR14" s="209"/>
    </row>
    <row r="15" spans="1:200" x14ac:dyDescent="0.25">
      <c r="A15" s="112" t="s">
        <v>38</v>
      </c>
      <c r="B15" s="222"/>
      <c r="C15" s="222"/>
      <c r="D15" s="206"/>
      <c r="E15" s="81"/>
      <c r="F15" s="81"/>
      <c r="G15" s="81"/>
      <c r="H15" s="81"/>
      <c r="I15" s="81"/>
      <c r="J15" s="81"/>
      <c r="K15" s="81"/>
      <c r="L15" s="81"/>
      <c r="M15" s="81"/>
      <c r="N15" s="81"/>
      <c r="O15" s="81"/>
      <c r="P15" s="81"/>
      <c r="Q15" s="81"/>
      <c r="R15" s="82"/>
      <c r="S15" s="154"/>
      <c r="T15" s="240"/>
      <c r="U15" s="237"/>
      <c r="V15" s="206"/>
      <c r="W15" s="81"/>
      <c r="X15" s="81"/>
      <c r="Y15" s="81"/>
      <c r="Z15" s="81"/>
      <c r="AA15" s="81"/>
      <c r="AB15" s="81"/>
      <c r="AC15" s="81"/>
      <c r="AD15" s="81"/>
      <c r="AE15" s="81"/>
      <c r="AF15" s="81"/>
      <c r="AG15" s="81"/>
      <c r="AH15" s="81"/>
      <c r="AI15" s="81"/>
      <c r="AJ15" s="82"/>
      <c r="AK15" s="82"/>
      <c r="AL15" s="207"/>
      <c r="AM15" s="165"/>
      <c r="AN15" s="206"/>
      <c r="AO15" s="81"/>
      <c r="AP15" s="81"/>
      <c r="AQ15" s="81"/>
      <c r="AR15" s="81"/>
      <c r="AS15" s="81"/>
      <c r="AT15" s="81"/>
      <c r="AU15" s="81"/>
      <c r="AV15" s="81"/>
      <c r="AW15" s="81"/>
      <c r="AX15" s="81"/>
      <c r="AY15" s="81"/>
      <c r="AZ15" s="81"/>
      <c r="BA15" s="81"/>
      <c r="BB15" s="82"/>
      <c r="BC15" s="82"/>
      <c r="BD15" s="207"/>
      <c r="BE15" s="165"/>
      <c r="BF15" s="206"/>
      <c r="BG15" s="81"/>
      <c r="BH15" s="81"/>
      <c r="BI15" s="81"/>
      <c r="BJ15" s="81"/>
      <c r="BK15" s="81"/>
      <c r="BL15" s="81"/>
      <c r="BM15" s="81"/>
      <c r="BN15" s="81"/>
      <c r="BO15" s="81"/>
      <c r="BP15" s="81"/>
      <c r="BQ15" s="81"/>
      <c r="BR15" s="81"/>
      <c r="BS15" s="81"/>
      <c r="BT15" s="82"/>
      <c r="BU15" s="82"/>
      <c r="BV15" s="207"/>
      <c r="BW15" s="165"/>
      <c r="BX15" s="206"/>
      <c r="BY15" s="81"/>
      <c r="BZ15" s="81"/>
      <c r="CA15" s="81"/>
      <c r="CB15" s="81"/>
      <c r="CC15" s="81"/>
      <c r="CD15" s="81"/>
      <c r="CE15" s="81"/>
      <c r="CF15" s="81"/>
      <c r="CG15" s="81"/>
      <c r="CH15" s="81"/>
      <c r="CI15" s="81"/>
      <c r="CJ15" s="81"/>
      <c r="CK15" s="81"/>
      <c r="CL15" s="82"/>
      <c r="CM15" s="82"/>
      <c r="CN15" s="207"/>
      <c r="CO15" s="165"/>
      <c r="CP15" s="206"/>
      <c r="CQ15" s="81"/>
      <c r="CR15" s="81"/>
      <c r="CS15" s="81"/>
      <c r="CT15" s="81"/>
      <c r="CU15" s="81"/>
      <c r="CV15" s="81"/>
      <c r="CW15" s="81"/>
      <c r="CX15" s="81"/>
      <c r="CY15" s="81"/>
      <c r="CZ15" s="81"/>
      <c r="DA15" s="81"/>
      <c r="DB15" s="81"/>
      <c r="DC15" s="81"/>
      <c r="DD15" s="82"/>
      <c r="DE15" s="82"/>
      <c r="DF15" s="207"/>
      <c r="DG15" s="165"/>
      <c r="DH15" s="206"/>
      <c r="DI15" s="81"/>
      <c r="DJ15" s="81"/>
      <c r="DK15" s="81"/>
      <c r="DL15" s="81"/>
      <c r="DM15" s="81"/>
      <c r="DN15" s="81"/>
      <c r="DO15" s="81"/>
      <c r="DP15" s="81"/>
      <c r="DQ15" s="81"/>
      <c r="DR15" s="81"/>
      <c r="DS15" s="81"/>
      <c r="DT15" s="81"/>
      <c r="DU15" s="81"/>
      <c r="DV15" s="82"/>
      <c r="DW15" s="82"/>
      <c r="DX15" s="207"/>
      <c r="DY15" s="165"/>
      <c r="DZ15" s="206"/>
      <c r="EA15" s="81"/>
      <c r="EB15" s="81"/>
      <c r="EC15" s="81"/>
      <c r="ED15" s="81"/>
      <c r="EE15" s="81"/>
      <c r="EF15" s="81"/>
      <c r="EG15" s="81"/>
      <c r="EH15" s="81"/>
      <c r="EI15" s="81"/>
      <c r="EJ15" s="81"/>
      <c r="EK15" s="81"/>
      <c r="EL15" s="81"/>
      <c r="EM15" s="81"/>
      <c r="EN15" s="82"/>
      <c r="EO15" s="82"/>
      <c r="EP15" s="207"/>
      <c r="EQ15" s="165"/>
      <c r="ER15" s="206"/>
      <c r="ES15" s="81"/>
      <c r="ET15" s="81"/>
      <c r="EU15" s="81"/>
      <c r="EV15" s="81"/>
      <c r="EW15" s="81"/>
      <c r="EX15" s="81"/>
      <c r="EY15" s="81"/>
      <c r="EZ15" s="81"/>
      <c r="FA15" s="81"/>
      <c r="FB15" s="81"/>
      <c r="FC15" s="81"/>
      <c r="FD15" s="81"/>
      <c r="FE15" s="81"/>
      <c r="FF15" s="82"/>
      <c r="FG15" s="82"/>
      <c r="FH15" s="207"/>
      <c r="FI15" s="165"/>
      <c r="FJ15" s="206"/>
      <c r="FK15" s="81"/>
      <c r="FL15" s="81"/>
      <c r="FM15" s="81"/>
      <c r="FN15" s="81"/>
      <c r="FO15" s="81"/>
      <c r="FP15" s="81"/>
      <c r="FQ15" s="81"/>
      <c r="FR15" s="81"/>
      <c r="FS15" s="81"/>
      <c r="FT15" s="81"/>
      <c r="FU15" s="81"/>
      <c r="FV15" s="81"/>
      <c r="FW15" s="81"/>
      <c r="FX15" s="82"/>
      <c r="FY15" s="82"/>
      <c r="FZ15" s="207"/>
      <c r="GA15" s="167"/>
      <c r="GB15" s="206"/>
      <c r="GC15" s="81"/>
      <c r="GD15" s="81"/>
      <c r="GE15" s="81"/>
      <c r="GF15" s="81"/>
      <c r="GG15" s="81"/>
      <c r="GH15" s="81"/>
      <c r="GI15" s="81"/>
      <c r="GJ15" s="81"/>
      <c r="GK15" s="81"/>
      <c r="GL15" s="81"/>
      <c r="GM15" s="81"/>
      <c r="GN15" s="81"/>
      <c r="GO15" s="81"/>
      <c r="GP15" s="82"/>
      <c r="GQ15" s="82"/>
      <c r="GR15" s="207"/>
    </row>
    <row r="16" spans="1:200" x14ac:dyDescent="0.25">
      <c r="A16" s="112" t="s">
        <v>39</v>
      </c>
      <c r="B16" s="222"/>
      <c r="C16" s="232"/>
      <c r="D16" s="206"/>
      <c r="E16" s="81"/>
      <c r="F16" s="81"/>
      <c r="G16" s="81"/>
      <c r="H16" s="81"/>
      <c r="I16" s="81"/>
      <c r="J16" s="81"/>
      <c r="K16" s="81"/>
      <c r="L16" s="81"/>
      <c r="M16" s="81"/>
      <c r="N16" s="81"/>
      <c r="O16" s="81"/>
      <c r="P16" s="81"/>
      <c r="Q16" s="81"/>
      <c r="R16" s="82"/>
      <c r="S16" s="154"/>
      <c r="T16" s="240"/>
      <c r="U16" s="237"/>
      <c r="V16" s="206"/>
      <c r="W16" s="81"/>
      <c r="X16" s="81"/>
      <c r="Y16" s="81"/>
      <c r="Z16" s="81"/>
      <c r="AA16" s="81"/>
      <c r="AB16" s="81"/>
      <c r="AC16" s="81"/>
      <c r="AD16" s="81"/>
      <c r="AE16" s="81"/>
      <c r="AF16" s="81"/>
      <c r="AG16" s="81"/>
      <c r="AH16" s="81"/>
      <c r="AI16" s="81"/>
      <c r="AJ16" s="82"/>
      <c r="AK16" s="82"/>
      <c r="AL16" s="207"/>
      <c r="AM16" s="165"/>
      <c r="AN16" s="206"/>
      <c r="AO16" s="81"/>
      <c r="AP16" s="81"/>
      <c r="AQ16" s="81"/>
      <c r="AR16" s="81"/>
      <c r="AS16" s="81"/>
      <c r="AT16" s="81"/>
      <c r="AU16" s="81"/>
      <c r="AV16" s="81"/>
      <c r="AW16" s="81"/>
      <c r="AX16" s="81"/>
      <c r="AY16" s="81"/>
      <c r="AZ16" s="81"/>
      <c r="BA16" s="81"/>
      <c r="BB16" s="82"/>
      <c r="BC16" s="82"/>
      <c r="BD16" s="207"/>
      <c r="BE16" s="165"/>
      <c r="BF16" s="206"/>
      <c r="BG16" s="81"/>
      <c r="BH16" s="81"/>
      <c r="BI16" s="81"/>
      <c r="BJ16" s="81"/>
      <c r="BK16" s="81"/>
      <c r="BL16" s="81"/>
      <c r="BM16" s="81"/>
      <c r="BN16" s="81"/>
      <c r="BO16" s="81"/>
      <c r="BP16" s="81"/>
      <c r="BQ16" s="81"/>
      <c r="BR16" s="81"/>
      <c r="BS16" s="81"/>
      <c r="BT16" s="82"/>
      <c r="BU16" s="82"/>
      <c r="BV16" s="207"/>
      <c r="BW16" s="165"/>
      <c r="BX16" s="206"/>
      <c r="BY16" s="81"/>
      <c r="BZ16" s="81"/>
      <c r="CA16" s="81"/>
      <c r="CB16" s="81"/>
      <c r="CC16" s="81"/>
      <c r="CD16" s="81"/>
      <c r="CE16" s="81"/>
      <c r="CF16" s="81"/>
      <c r="CG16" s="81"/>
      <c r="CH16" s="81"/>
      <c r="CI16" s="81"/>
      <c r="CJ16" s="81"/>
      <c r="CK16" s="81"/>
      <c r="CL16" s="82"/>
      <c r="CM16" s="82"/>
      <c r="CN16" s="207"/>
      <c r="CO16" s="165"/>
      <c r="CP16" s="206"/>
      <c r="CQ16" s="81"/>
      <c r="CR16" s="81"/>
      <c r="CS16" s="81"/>
      <c r="CT16" s="81"/>
      <c r="CU16" s="81"/>
      <c r="CV16" s="81"/>
      <c r="CW16" s="81"/>
      <c r="CX16" s="81"/>
      <c r="CY16" s="81"/>
      <c r="CZ16" s="81"/>
      <c r="DA16" s="81"/>
      <c r="DB16" s="81"/>
      <c r="DC16" s="81"/>
      <c r="DD16" s="82"/>
      <c r="DE16" s="82"/>
      <c r="DF16" s="207"/>
      <c r="DG16" s="165"/>
      <c r="DH16" s="206"/>
      <c r="DI16" s="81"/>
      <c r="DJ16" s="81"/>
      <c r="DK16" s="81"/>
      <c r="DL16" s="81"/>
      <c r="DM16" s="81"/>
      <c r="DN16" s="81"/>
      <c r="DO16" s="81"/>
      <c r="DP16" s="81"/>
      <c r="DQ16" s="81"/>
      <c r="DR16" s="81"/>
      <c r="DS16" s="81"/>
      <c r="DT16" s="81"/>
      <c r="DU16" s="81"/>
      <c r="DV16" s="82"/>
      <c r="DW16" s="82"/>
      <c r="DX16" s="207"/>
      <c r="DY16" s="165"/>
      <c r="DZ16" s="206"/>
      <c r="EA16" s="81"/>
      <c r="EB16" s="81"/>
      <c r="EC16" s="81"/>
      <c r="ED16" s="81"/>
      <c r="EE16" s="81"/>
      <c r="EF16" s="81"/>
      <c r="EG16" s="81"/>
      <c r="EH16" s="81"/>
      <c r="EI16" s="81"/>
      <c r="EJ16" s="81"/>
      <c r="EK16" s="81"/>
      <c r="EL16" s="81"/>
      <c r="EM16" s="81"/>
      <c r="EN16" s="82"/>
      <c r="EO16" s="82"/>
      <c r="EP16" s="207"/>
      <c r="EQ16" s="165"/>
      <c r="ER16" s="206"/>
      <c r="ES16" s="81"/>
      <c r="ET16" s="81"/>
      <c r="EU16" s="81"/>
      <c r="EV16" s="81"/>
      <c r="EW16" s="81"/>
      <c r="EX16" s="81"/>
      <c r="EY16" s="81"/>
      <c r="EZ16" s="81"/>
      <c r="FA16" s="81"/>
      <c r="FB16" s="81"/>
      <c r="FC16" s="81"/>
      <c r="FD16" s="81"/>
      <c r="FE16" s="81"/>
      <c r="FF16" s="82"/>
      <c r="FG16" s="82"/>
      <c r="FH16" s="207"/>
      <c r="FI16" s="165"/>
      <c r="FJ16" s="206"/>
      <c r="FK16" s="81"/>
      <c r="FL16" s="81"/>
      <c r="FM16" s="81"/>
      <c r="FN16" s="81"/>
      <c r="FO16" s="81"/>
      <c r="FP16" s="81"/>
      <c r="FQ16" s="81"/>
      <c r="FR16" s="81"/>
      <c r="FS16" s="81"/>
      <c r="FT16" s="81"/>
      <c r="FU16" s="81"/>
      <c r="FV16" s="81"/>
      <c r="FW16" s="81"/>
      <c r="FX16" s="82"/>
      <c r="FY16" s="82"/>
      <c r="FZ16" s="207"/>
      <c r="GA16" s="167"/>
      <c r="GB16" s="206"/>
      <c r="GC16" s="81"/>
      <c r="GD16" s="81"/>
      <c r="GE16" s="81"/>
      <c r="GF16" s="81"/>
      <c r="GG16" s="81"/>
      <c r="GH16" s="81"/>
      <c r="GI16" s="81"/>
      <c r="GJ16" s="81"/>
      <c r="GK16" s="81"/>
      <c r="GL16" s="81"/>
      <c r="GM16" s="81"/>
      <c r="GN16" s="81"/>
      <c r="GO16" s="81"/>
      <c r="GP16" s="82"/>
      <c r="GQ16" s="82"/>
      <c r="GR16" s="207"/>
    </row>
    <row r="17" spans="1:200" x14ac:dyDescent="0.25">
      <c r="A17" s="112" t="s">
        <v>40</v>
      </c>
      <c r="B17" s="222"/>
      <c r="C17" s="232"/>
      <c r="D17" s="206"/>
      <c r="E17" s="81"/>
      <c r="F17" s="81"/>
      <c r="G17" s="81"/>
      <c r="H17" s="81"/>
      <c r="I17" s="81"/>
      <c r="J17" s="81"/>
      <c r="K17" s="81"/>
      <c r="L17" s="81"/>
      <c r="M17" s="81"/>
      <c r="N17" s="81"/>
      <c r="O17" s="81"/>
      <c r="P17" s="81"/>
      <c r="Q17" s="81"/>
      <c r="R17" s="82"/>
      <c r="S17" s="154"/>
      <c r="T17" s="240"/>
      <c r="U17" s="237"/>
      <c r="V17" s="206"/>
      <c r="W17" s="81"/>
      <c r="X17" s="81"/>
      <c r="Y17" s="81"/>
      <c r="Z17" s="81"/>
      <c r="AA17" s="81"/>
      <c r="AB17" s="81"/>
      <c r="AC17" s="81"/>
      <c r="AD17" s="81"/>
      <c r="AE17" s="81"/>
      <c r="AF17" s="81"/>
      <c r="AG17" s="81"/>
      <c r="AH17" s="81"/>
      <c r="AI17" s="81"/>
      <c r="AJ17" s="82"/>
      <c r="AK17" s="82"/>
      <c r="AL17" s="207"/>
      <c r="AM17" s="165"/>
      <c r="AN17" s="206"/>
      <c r="AO17" s="81"/>
      <c r="AP17" s="81"/>
      <c r="AQ17" s="81"/>
      <c r="AR17" s="81"/>
      <c r="AS17" s="81"/>
      <c r="AT17" s="81"/>
      <c r="AU17" s="81"/>
      <c r="AV17" s="81"/>
      <c r="AW17" s="81"/>
      <c r="AX17" s="81"/>
      <c r="AY17" s="81"/>
      <c r="AZ17" s="81"/>
      <c r="BA17" s="81"/>
      <c r="BB17" s="82"/>
      <c r="BC17" s="82"/>
      <c r="BD17" s="207"/>
      <c r="BE17" s="165"/>
      <c r="BF17" s="206"/>
      <c r="BG17" s="81"/>
      <c r="BH17" s="81"/>
      <c r="BI17" s="81"/>
      <c r="BJ17" s="81"/>
      <c r="BK17" s="81"/>
      <c r="BL17" s="81"/>
      <c r="BM17" s="81"/>
      <c r="BN17" s="81"/>
      <c r="BO17" s="81"/>
      <c r="BP17" s="81"/>
      <c r="BQ17" s="81"/>
      <c r="BR17" s="81"/>
      <c r="BS17" s="81"/>
      <c r="BT17" s="82"/>
      <c r="BU17" s="82"/>
      <c r="BV17" s="207"/>
      <c r="BW17" s="165"/>
      <c r="BX17" s="206"/>
      <c r="BY17" s="81"/>
      <c r="BZ17" s="81"/>
      <c r="CA17" s="81"/>
      <c r="CB17" s="81"/>
      <c r="CC17" s="81"/>
      <c r="CD17" s="81"/>
      <c r="CE17" s="81"/>
      <c r="CF17" s="81"/>
      <c r="CG17" s="81"/>
      <c r="CH17" s="81"/>
      <c r="CI17" s="81"/>
      <c r="CJ17" s="81"/>
      <c r="CK17" s="81"/>
      <c r="CL17" s="82"/>
      <c r="CM17" s="82"/>
      <c r="CN17" s="207"/>
      <c r="CO17" s="165"/>
      <c r="CP17" s="206"/>
      <c r="CQ17" s="81"/>
      <c r="CR17" s="81"/>
      <c r="CS17" s="81"/>
      <c r="CT17" s="81"/>
      <c r="CU17" s="81"/>
      <c r="CV17" s="81"/>
      <c r="CW17" s="81"/>
      <c r="CX17" s="81"/>
      <c r="CY17" s="81"/>
      <c r="CZ17" s="81"/>
      <c r="DA17" s="81"/>
      <c r="DB17" s="81"/>
      <c r="DC17" s="81"/>
      <c r="DD17" s="82"/>
      <c r="DE17" s="82"/>
      <c r="DF17" s="207"/>
      <c r="DG17" s="165"/>
      <c r="DH17" s="206"/>
      <c r="DI17" s="81"/>
      <c r="DJ17" s="81"/>
      <c r="DK17" s="81"/>
      <c r="DL17" s="81"/>
      <c r="DM17" s="81"/>
      <c r="DN17" s="81"/>
      <c r="DO17" s="81"/>
      <c r="DP17" s="81"/>
      <c r="DQ17" s="81"/>
      <c r="DR17" s="81"/>
      <c r="DS17" s="81"/>
      <c r="DT17" s="81"/>
      <c r="DU17" s="81"/>
      <c r="DV17" s="82"/>
      <c r="DW17" s="82"/>
      <c r="DX17" s="207"/>
      <c r="DY17" s="165"/>
      <c r="DZ17" s="206"/>
      <c r="EA17" s="81"/>
      <c r="EB17" s="81"/>
      <c r="EC17" s="81"/>
      <c r="ED17" s="81"/>
      <c r="EE17" s="81"/>
      <c r="EF17" s="81"/>
      <c r="EG17" s="81"/>
      <c r="EH17" s="81"/>
      <c r="EI17" s="81"/>
      <c r="EJ17" s="81"/>
      <c r="EK17" s="81"/>
      <c r="EL17" s="81"/>
      <c r="EM17" s="81"/>
      <c r="EN17" s="82"/>
      <c r="EO17" s="82"/>
      <c r="EP17" s="207"/>
      <c r="EQ17" s="165"/>
      <c r="ER17" s="206"/>
      <c r="ES17" s="81"/>
      <c r="ET17" s="81"/>
      <c r="EU17" s="81"/>
      <c r="EV17" s="81"/>
      <c r="EW17" s="81"/>
      <c r="EX17" s="81"/>
      <c r="EY17" s="81"/>
      <c r="EZ17" s="81"/>
      <c r="FA17" s="81"/>
      <c r="FB17" s="81"/>
      <c r="FC17" s="81"/>
      <c r="FD17" s="81"/>
      <c r="FE17" s="81"/>
      <c r="FF17" s="82"/>
      <c r="FG17" s="82"/>
      <c r="FH17" s="207"/>
      <c r="FI17" s="165"/>
      <c r="FJ17" s="206"/>
      <c r="FK17" s="81"/>
      <c r="FL17" s="81"/>
      <c r="FM17" s="81"/>
      <c r="FN17" s="81"/>
      <c r="FO17" s="81"/>
      <c r="FP17" s="81"/>
      <c r="FQ17" s="81"/>
      <c r="FR17" s="81"/>
      <c r="FS17" s="81"/>
      <c r="FT17" s="81"/>
      <c r="FU17" s="81"/>
      <c r="FV17" s="81"/>
      <c r="FW17" s="81"/>
      <c r="FX17" s="82"/>
      <c r="FY17" s="82"/>
      <c r="FZ17" s="207"/>
      <c r="GA17" s="167"/>
      <c r="GB17" s="206"/>
      <c r="GC17" s="81"/>
      <c r="GD17" s="81"/>
      <c r="GE17" s="81"/>
      <c r="GF17" s="81"/>
      <c r="GG17" s="81"/>
      <c r="GH17" s="81"/>
      <c r="GI17" s="81"/>
      <c r="GJ17" s="81"/>
      <c r="GK17" s="81"/>
      <c r="GL17" s="81"/>
      <c r="GM17" s="81"/>
      <c r="GN17" s="81"/>
      <c r="GO17" s="81"/>
      <c r="GP17" s="82"/>
      <c r="GQ17" s="82"/>
      <c r="GR17" s="207"/>
    </row>
    <row r="18" spans="1:200" x14ac:dyDescent="0.25">
      <c r="A18" s="112" t="s">
        <v>41</v>
      </c>
      <c r="B18" s="222"/>
      <c r="C18" s="232"/>
      <c r="D18" s="206"/>
      <c r="E18" s="81"/>
      <c r="F18" s="81"/>
      <c r="G18" s="81"/>
      <c r="H18" s="81"/>
      <c r="I18" s="81"/>
      <c r="J18" s="81"/>
      <c r="K18" s="81"/>
      <c r="L18" s="81"/>
      <c r="M18" s="81"/>
      <c r="N18" s="81"/>
      <c r="O18" s="81"/>
      <c r="P18" s="81"/>
      <c r="Q18" s="81"/>
      <c r="R18" s="82"/>
      <c r="S18" s="154"/>
      <c r="T18" s="240"/>
      <c r="U18" s="237"/>
      <c r="V18" s="206"/>
      <c r="W18" s="81"/>
      <c r="X18" s="81"/>
      <c r="Y18" s="81"/>
      <c r="Z18" s="81"/>
      <c r="AA18" s="81"/>
      <c r="AB18" s="81"/>
      <c r="AC18" s="81"/>
      <c r="AD18" s="81"/>
      <c r="AE18" s="81"/>
      <c r="AF18" s="81"/>
      <c r="AG18" s="81"/>
      <c r="AH18" s="81"/>
      <c r="AI18" s="81"/>
      <c r="AJ18" s="82"/>
      <c r="AK18" s="82"/>
      <c r="AL18" s="207"/>
      <c r="AM18" s="165"/>
      <c r="AN18" s="206"/>
      <c r="AO18" s="81"/>
      <c r="AP18" s="81"/>
      <c r="AQ18" s="81"/>
      <c r="AR18" s="81"/>
      <c r="AS18" s="81"/>
      <c r="AT18" s="81"/>
      <c r="AU18" s="81"/>
      <c r="AV18" s="81"/>
      <c r="AW18" s="81"/>
      <c r="AX18" s="81"/>
      <c r="AY18" s="81"/>
      <c r="AZ18" s="81"/>
      <c r="BA18" s="81"/>
      <c r="BB18" s="82"/>
      <c r="BC18" s="82"/>
      <c r="BD18" s="207"/>
      <c r="BE18" s="165"/>
      <c r="BF18" s="206"/>
      <c r="BG18" s="81"/>
      <c r="BH18" s="81"/>
      <c r="BI18" s="81"/>
      <c r="BJ18" s="81"/>
      <c r="BK18" s="81"/>
      <c r="BL18" s="81"/>
      <c r="BM18" s="81"/>
      <c r="BN18" s="81"/>
      <c r="BO18" s="81"/>
      <c r="BP18" s="81"/>
      <c r="BQ18" s="81"/>
      <c r="BR18" s="81"/>
      <c r="BS18" s="81"/>
      <c r="BT18" s="82"/>
      <c r="BU18" s="82"/>
      <c r="BV18" s="207"/>
      <c r="BW18" s="165"/>
      <c r="BX18" s="206"/>
      <c r="BY18" s="81"/>
      <c r="BZ18" s="81"/>
      <c r="CA18" s="81"/>
      <c r="CB18" s="81"/>
      <c r="CC18" s="81"/>
      <c r="CD18" s="81"/>
      <c r="CE18" s="81"/>
      <c r="CF18" s="81"/>
      <c r="CG18" s="81"/>
      <c r="CH18" s="81"/>
      <c r="CI18" s="81"/>
      <c r="CJ18" s="81"/>
      <c r="CK18" s="81"/>
      <c r="CL18" s="82"/>
      <c r="CM18" s="82"/>
      <c r="CN18" s="207"/>
      <c r="CO18" s="165"/>
      <c r="CP18" s="206"/>
      <c r="CQ18" s="81"/>
      <c r="CR18" s="81"/>
      <c r="CS18" s="81"/>
      <c r="CT18" s="81"/>
      <c r="CU18" s="81"/>
      <c r="CV18" s="81"/>
      <c r="CW18" s="81"/>
      <c r="CX18" s="81"/>
      <c r="CY18" s="81"/>
      <c r="CZ18" s="81"/>
      <c r="DA18" s="81"/>
      <c r="DB18" s="81"/>
      <c r="DC18" s="81"/>
      <c r="DD18" s="82"/>
      <c r="DE18" s="82"/>
      <c r="DF18" s="207"/>
      <c r="DG18" s="165"/>
      <c r="DH18" s="206"/>
      <c r="DI18" s="81"/>
      <c r="DJ18" s="81"/>
      <c r="DK18" s="81"/>
      <c r="DL18" s="81"/>
      <c r="DM18" s="81"/>
      <c r="DN18" s="81"/>
      <c r="DO18" s="81"/>
      <c r="DP18" s="81"/>
      <c r="DQ18" s="81"/>
      <c r="DR18" s="81"/>
      <c r="DS18" s="81"/>
      <c r="DT18" s="81"/>
      <c r="DU18" s="81"/>
      <c r="DV18" s="82"/>
      <c r="DW18" s="82"/>
      <c r="DX18" s="207"/>
      <c r="DY18" s="165"/>
      <c r="DZ18" s="206"/>
      <c r="EA18" s="81"/>
      <c r="EB18" s="81"/>
      <c r="EC18" s="81"/>
      <c r="ED18" s="81"/>
      <c r="EE18" s="81"/>
      <c r="EF18" s="81"/>
      <c r="EG18" s="81"/>
      <c r="EH18" s="81"/>
      <c r="EI18" s="81"/>
      <c r="EJ18" s="81"/>
      <c r="EK18" s="81"/>
      <c r="EL18" s="81"/>
      <c r="EM18" s="81"/>
      <c r="EN18" s="82"/>
      <c r="EO18" s="82"/>
      <c r="EP18" s="207"/>
      <c r="EQ18" s="165"/>
      <c r="ER18" s="206"/>
      <c r="ES18" s="81"/>
      <c r="ET18" s="81"/>
      <c r="EU18" s="81"/>
      <c r="EV18" s="81"/>
      <c r="EW18" s="81"/>
      <c r="EX18" s="81"/>
      <c r="EY18" s="81"/>
      <c r="EZ18" s="81"/>
      <c r="FA18" s="81"/>
      <c r="FB18" s="81"/>
      <c r="FC18" s="81"/>
      <c r="FD18" s="81"/>
      <c r="FE18" s="81"/>
      <c r="FF18" s="82"/>
      <c r="FG18" s="82"/>
      <c r="FH18" s="207"/>
      <c r="FI18" s="165"/>
      <c r="FJ18" s="206"/>
      <c r="FK18" s="81"/>
      <c r="FL18" s="81"/>
      <c r="FM18" s="81"/>
      <c r="FN18" s="81"/>
      <c r="FO18" s="81"/>
      <c r="FP18" s="81"/>
      <c r="FQ18" s="81"/>
      <c r="FR18" s="81"/>
      <c r="FS18" s="81"/>
      <c r="FT18" s="81"/>
      <c r="FU18" s="81"/>
      <c r="FV18" s="81"/>
      <c r="FW18" s="81"/>
      <c r="FX18" s="82"/>
      <c r="FY18" s="82"/>
      <c r="FZ18" s="207"/>
      <c r="GA18" s="167"/>
      <c r="GB18" s="206"/>
      <c r="GC18" s="81"/>
      <c r="GD18" s="81"/>
      <c r="GE18" s="81"/>
      <c r="GF18" s="81"/>
      <c r="GG18" s="81"/>
      <c r="GH18" s="81"/>
      <c r="GI18" s="81"/>
      <c r="GJ18" s="81"/>
      <c r="GK18" s="81"/>
      <c r="GL18" s="81"/>
      <c r="GM18" s="81"/>
      <c r="GN18" s="81"/>
      <c r="GO18" s="81"/>
      <c r="GP18" s="82"/>
      <c r="GQ18" s="82"/>
      <c r="GR18" s="207"/>
    </row>
    <row r="19" spans="1:200" x14ac:dyDescent="0.25">
      <c r="A19" s="112" t="s">
        <v>42</v>
      </c>
      <c r="B19" s="222"/>
      <c r="C19" s="232"/>
      <c r="D19" s="206"/>
      <c r="E19" s="81"/>
      <c r="F19" s="81"/>
      <c r="G19" s="81"/>
      <c r="H19" s="81"/>
      <c r="I19" s="81"/>
      <c r="J19" s="81"/>
      <c r="K19" s="81"/>
      <c r="L19" s="81"/>
      <c r="M19" s="81"/>
      <c r="N19" s="81"/>
      <c r="O19" s="81"/>
      <c r="P19" s="81"/>
      <c r="Q19" s="81"/>
      <c r="R19" s="82"/>
      <c r="S19" s="154"/>
      <c r="T19" s="240"/>
      <c r="U19" s="237"/>
      <c r="V19" s="206"/>
      <c r="W19" s="81"/>
      <c r="X19" s="81"/>
      <c r="Y19" s="81"/>
      <c r="Z19" s="81"/>
      <c r="AA19" s="81"/>
      <c r="AB19" s="81"/>
      <c r="AC19" s="81"/>
      <c r="AD19" s="81"/>
      <c r="AE19" s="81"/>
      <c r="AF19" s="81"/>
      <c r="AG19" s="81"/>
      <c r="AH19" s="81"/>
      <c r="AI19" s="81"/>
      <c r="AJ19" s="82"/>
      <c r="AK19" s="82"/>
      <c r="AL19" s="207"/>
      <c r="AM19" s="165"/>
      <c r="AN19" s="206"/>
      <c r="AO19" s="81"/>
      <c r="AP19" s="81"/>
      <c r="AQ19" s="81"/>
      <c r="AR19" s="81"/>
      <c r="AS19" s="81"/>
      <c r="AT19" s="81"/>
      <c r="AU19" s="81"/>
      <c r="AV19" s="81"/>
      <c r="AW19" s="81"/>
      <c r="AX19" s="81"/>
      <c r="AY19" s="81"/>
      <c r="AZ19" s="81"/>
      <c r="BA19" s="81"/>
      <c r="BB19" s="82"/>
      <c r="BC19" s="82"/>
      <c r="BD19" s="207"/>
      <c r="BE19" s="165"/>
      <c r="BF19" s="206"/>
      <c r="BG19" s="81"/>
      <c r="BH19" s="81"/>
      <c r="BI19" s="81"/>
      <c r="BJ19" s="81"/>
      <c r="BK19" s="81"/>
      <c r="BL19" s="81"/>
      <c r="BM19" s="81"/>
      <c r="BN19" s="81"/>
      <c r="BO19" s="81"/>
      <c r="BP19" s="81"/>
      <c r="BQ19" s="81"/>
      <c r="BR19" s="81"/>
      <c r="BS19" s="81"/>
      <c r="BT19" s="82"/>
      <c r="BU19" s="82"/>
      <c r="BV19" s="207"/>
      <c r="BW19" s="165"/>
      <c r="BX19" s="206"/>
      <c r="BY19" s="81"/>
      <c r="BZ19" s="81"/>
      <c r="CA19" s="81"/>
      <c r="CB19" s="81"/>
      <c r="CC19" s="81"/>
      <c r="CD19" s="81"/>
      <c r="CE19" s="81"/>
      <c r="CF19" s="81"/>
      <c r="CG19" s="81"/>
      <c r="CH19" s="81"/>
      <c r="CI19" s="81"/>
      <c r="CJ19" s="81"/>
      <c r="CK19" s="81"/>
      <c r="CL19" s="82"/>
      <c r="CM19" s="82"/>
      <c r="CN19" s="207"/>
      <c r="CO19" s="165"/>
      <c r="CP19" s="206"/>
      <c r="CQ19" s="81"/>
      <c r="CR19" s="81"/>
      <c r="CS19" s="81"/>
      <c r="CT19" s="81"/>
      <c r="CU19" s="81"/>
      <c r="CV19" s="81"/>
      <c r="CW19" s="81"/>
      <c r="CX19" s="81"/>
      <c r="CY19" s="81"/>
      <c r="CZ19" s="81"/>
      <c r="DA19" s="81"/>
      <c r="DB19" s="81"/>
      <c r="DC19" s="81"/>
      <c r="DD19" s="82"/>
      <c r="DE19" s="82"/>
      <c r="DF19" s="207"/>
      <c r="DG19" s="165"/>
      <c r="DH19" s="206"/>
      <c r="DI19" s="81"/>
      <c r="DJ19" s="81"/>
      <c r="DK19" s="81"/>
      <c r="DL19" s="81"/>
      <c r="DM19" s="81"/>
      <c r="DN19" s="81"/>
      <c r="DO19" s="81"/>
      <c r="DP19" s="81"/>
      <c r="DQ19" s="81"/>
      <c r="DR19" s="81"/>
      <c r="DS19" s="81"/>
      <c r="DT19" s="81"/>
      <c r="DU19" s="81"/>
      <c r="DV19" s="82"/>
      <c r="DW19" s="82"/>
      <c r="DX19" s="207"/>
      <c r="DY19" s="165"/>
      <c r="DZ19" s="206"/>
      <c r="EA19" s="81"/>
      <c r="EB19" s="81"/>
      <c r="EC19" s="81"/>
      <c r="ED19" s="81"/>
      <c r="EE19" s="81"/>
      <c r="EF19" s="81"/>
      <c r="EG19" s="81"/>
      <c r="EH19" s="81"/>
      <c r="EI19" s="81"/>
      <c r="EJ19" s="81"/>
      <c r="EK19" s="81"/>
      <c r="EL19" s="81"/>
      <c r="EM19" s="81"/>
      <c r="EN19" s="82"/>
      <c r="EO19" s="82"/>
      <c r="EP19" s="207"/>
      <c r="EQ19" s="165"/>
      <c r="ER19" s="206"/>
      <c r="ES19" s="81"/>
      <c r="ET19" s="81"/>
      <c r="EU19" s="81"/>
      <c r="EV19" s="81"/>
      <c r="EW19" s="81"/>
      <c r="EX19" s="81"/>
      <c r="EY19" s="81"/>
      <c r="EZ19" s="81"/>
      <c r="FA19" s="81"/>
      <c r="FB19" s="81"/>
      <c r="FC19" s="81"/>
      <c r="FD19" s="81"/>
      <c r="FE19" s="81"/>
      <c r="FF19" s="82"/>
      <c r="FG19" s="82"/>
      <c r="FH19" s="207"/>
      <c r="FI19" s="165"/>
      <c r="FJ19" s="206"/>
      <c r="FK19" s="81"/>
      <c r="FL19" s="81"/>
      <c r="FM19" s="81"/>
      <c r="FN19" s="81"/>
      <c r="FO19" s="81"/>
      <c r="FP19" s="81"/>
      <c r="FQ19" s="81"/>
      <c r="FR19" s="81"/>
      <c r="FS19" s="81"/>
      <c r="FT19" s="81"/>
      <c r="FU19" s="81"/>
      <c r="FV19" s="81"/>
      <c r="FW19" s="81"/>
      <c r="FX19" s="82"/>
      <c r="FY19" s="82"/>
      <c r="FZ19" s="207"/>
      <c r="GA19" s="167"/>
      <c r="GB19" s="206"/>
      <c r="GC19" s="81"/>
      <c r="GD19" s="81"/>
      <c r="GE19" s="81"/>
      <c r="GF19" s="81"/>
      <c r="GG19" s="81"/>
      <c r="GH19" s="81"/>
      <c r="GI19" s="81"/>
      <c r="GJ19" s="81"/>
      <c r="GK19" s="81"/>
      <c r="GL19" s="81"/>
      <c r="GM19" s="81"/>
      <c r="GN19" s="81"/>
      <c r="GO19" s="81"/>
      <c r="GP19" s="82"/>
      <c r="GQ19" s="82"/>
      <c r="GR19" s="207"/>
    </row>
    <row r="20" spans="1:200" x14ac:dyDescent="0.25">
      <c r="A20" s="112" t="s">
        <v>43</v>
      </c>
      <c r="B20" s="222"/>
      <c r="C20" s="222"/>
      <c r="D20" s="206"/>
      <c r="E20" s="81"/>
      <c r="F20" s="81"/>
      <c r="G20" s="81"/>
      <c r="H20" s="81"/>
      <c r="I20" s="81"/>
      <c r="J20" s="81"/>
      <c r="K20" s="81"/>
      <c r="L20" s="81"/>
      <c r="M20" s="81"/>
      <c r="N20" s="81"/>
      <c r="O20" s="81"/>
      <c r="P20" s="81"/>
      <c r="Q20" s="81"/>
      <c r="R20" s="82"/>
      <c r="S20" s="154"/>
      <c r="T20" s="240"/>
      <c r="U20" s="237"/>
      <c r="V20" s="206"/>
      <c r="W20" s="81"/>
      <c r="X20" s="81"/>
      <c r="Y20" s="81"/>
      <c r="Z20" s="81"/>
      <c r="AA20" s="81"/>
      <c r="AB20" s="81"/>
      <c r="AC20" s="81"/>
      <c r="AD20" s="81"/>
      <c r="AE20" s="81"/>
      <c r="AF20" s="81"/>
      <c r="AG20" s="81"/>
      <c r="AH20" s="81"/>
      <c r="AI20" s="81"/>
      <c r="AJ20" s="82"/>
      <c r="AK20" s="82"/>
      <c r="AL20" s="207"/>
      <c r="AM20" s="165"/>
      <c r="AN20" s="206"/>
      <c r="AO20" s="81"/>
      <c r="AP20" s="81"/>
      <c r="AQ20" s="81"/>
      <c r="AR20" s="81"/>
      <c r="AS20" s="81"/>
      <c r="AT20" s="81"/>
      <c r="AU20" s="81"/>
      <c r="AV20" s="81"/>
      <c r="AW20" s="81"/>
      <c r="AX20" s="81"/>
      <c r="AY20" s="81"/>
      <c r="AZ20" s="81"/>
      <c r="BA20" s="81"/>
      <c r="BB20" s="82"/>
      <c r="BC20" s="82"/>
      <c r="BD20" s="207"/>
      <c r="BE20" s="165"/>
      <c r="BF20" s="206"/>
      <c r="BG20" s="81"/>
      <c r="BH20" s="81"/>
      <c r="BI20" s="81"/>
      <c r="BJ20" s="81"/>
      <c r="BK20" s="81"/>
      <c r="BL20" s="81"/>
      <c r="BM20" s="81"/>
      <c r="BN20" s="81"/>
      <c r="BO20" s="81"/>
      <c r="BP20" s="81"/>
      <c r="BQ20" s="81"/>
      <c r="BR20" s="81"/>
      <c r="BS20" s="81"/>
      <c r="BT20" s="82"/>
      <c r="BU20" s="82"/>
      <c r="BV20" s="207"/>
      <c r="BW20" s="165"/>
      <c r="BX20" s="206"/>
      <c r="BY20" s="81"/>
      <c r="BZ20" s="81"/>
      <c r="CA20" s="81"/>
      <c r="CB20" s="81"/>
      <c r="CC20" s="81"/>
      <c r="CD20" s="81"/>
      <c r="CE20" s="81"/>
      <c r="CF20" s="81"/>
      <c r="CG20" s="81"/>
      <c r="CH20" s="81"/>
      <c r="CI20" s="81"/>
      <c r="CJ20" s="81"/>
      <c r="CK20" s="81"/>
      <c r="CL20" s="82"/>
      <c r="CM20" s="82"/>
      <c r="CN20" s="207"/>
      <c r="CO20" s="165"/>
      <c r="CP20" s="206"/>
      <c r="CQ20" s="81"/>
      <c r="CR20" s="81"/>
      <c r="CS20" s="81"/>
      <c r="CT20" s="81"/>
      <c r="CU20" s="81"/>
      <c r="CV20" s="81"/>
      <c r="CW20" s="81"/>
      <c r="CX20" s="81"/>
      <c r="CY20" s="81"/>
      <c r="CZ20" s="81"/>
      <c r="DA20" s="81"/>
      <c r="DB20" s="81"/>
      <c r="DC20" s="81"/>
      <c r="DD20" s="82"/>
      <c r="DE20" s="82"/>
      <c r="DF20" s="207"/>
      <c r="DG20" s="165"/>
      <c r="DH20" s="206"/>
      <c r="DI20" s="81"/>
      <c r="DJ20" s="81"/>
      <c r="DK20" s="81"/>
      <c r="DL20" s="81"/>
      <c r="DM20" s="81"/>
      <c r="DN20" s="81"/>
      <c r="DO20" s="81"/>
      <c r="DP20" s="81"/>
      <c r="DQ20" s="81"/>
      <c r="DR20" s="81"/>
      <c r="DS20" s="81"/>
      <c r="DT20" s="81"/>
      <c r="DU20" s="81"/>
      <c r="DV20" s="82"/>
      <c r="DW20" s="82"/>
      <c r="DX20" s="207"/>
      <c r="DY20" s="165"/>
      <c r="DZ20" s="206"/>
      <c r="EA20" s="81"/>
      <c r="EB20" s="81"/>
      <c r="EC20" s="81"/>
      <c r="ED20" s="81"/>
      <c r="EE20" s="81"/>
      <c r="EF20" s="81"/>
      <c r="EG20" s="81"/>
      <c r="EH20" s="81"/>
      <c r="EI20" s="81"/>
      <c r="EJ20" s="81"/>
      <c r="EK20" s="81"/>
      <c r="EL20" s="81"/>
      <c r="EM20" s="81"/>
      <c r="EN20" s="82"/>
      <c r="EO20" s="82"/>
      <c r="EP20" s="207"/>
      <c r="EQ20" s="165"/>
      <c r="ER20" s="206"/>
      <c r="ES20" s="81"/>
      <c r="ET20" s="81"/>
      <c r="EU20" s="81"/>
      <c r="EV20" s="81"/>
      <c r="EW20" s="81"/>
      <c r="EX20" s="81"/>
      <c r="EY20" s="81"/>
      <c r="EZ20" s="81"/>
      <c r="FA20" s="81"/>
      <c r="FB20" s="81"/>
      <c r="FC20" s="81"/>
      <c r="FD20" s="81"/>
      <c r="FE20" s="81"/>
      <c r="FF20" s="82"/>
      <c r="FG20" s="82"/>
      <c r="FH20" s="207"/>
      <c r="FI20" s="165"/>
      <c r="FJ20" s="206"/>
      <c r="FK20" s="81"/>
      <c r="FL20" s="81"/>
      <c r="FM20" s="81"/>
      <c r="FN20" s="81"/>
      <c r="FO20" s="81"/>
      <c r="FP20" s="81"/>
      <c r="FQ20" s="81"/>
      <c r="FR20" s="81"/>
      <c r="FS20" s="81"/>
      <c r="FT20" s="81"/>
      <c r="FU20" s="81"/>
      <c r="FV20" s="81"/>
      <c r="FW20" s="81"/>
      <c r="FX20" s="82"/>
      <c r="FY20" s="82"/>
      <c r="FZ20" s="207"/>
      <c r="GA20" s="167"/>
      <c r="GB20" s="206"/>
      <c r="GC20" s="81"/>
      <c r="GD20" s="81"/>
      <c r="GE20" s="81"/>
      <c r="GF20" s="81"/>
      <c r="GG20" s="81"/>
      <c r="GH20" s="81"/>
      <c r="GI20" s="81"/>
      <c r="GJ20" s="81"/>
      <c r="GK20" s="81"/>
      <c r="GL20" s="81"/>
      <c r="GM20" s="81"/>
      <c r="GN20" s="81"/>
      <c r="GO20" s="81"/>
      <c r="GP20" s="82"/>
      <c r="GQ20" s="82"/>
      <c r="GR20" s="207"/>
    </row>
    <row r="21" spans="1:200" ht="27.6" x14ac:dyDescent="0.25">
      <c r="A21" s="112" t="s">
        <v>44</v>
      </c>
      <c r="B21" s="222"/>
      <c r="C21" s="232"/>
      <c r="D21" s="206"/>
      <c r="E21" s="81"/>
      <c r="F21" s="81"/>
      <c r="G21" s="81"/>
      <c r="H21" s="81"/>
      <c r="I21" s="81"/>
      <c r="J21" s="81"/>
      <c r="K21" s="81"/>
      <c r="L21" s="81"/>
      <c r="M21" s="81"/>
      <c r="N21" s="81"/>
      <c r="O21" s="81"/>
      <c r="P21" s="81"/>
      <c r="Q21" s="81"/>
      <c r="R21" s="82"/>
      <c r="S21" s="154"/>
      <c r="T21" s="240"/>
      <c r="U21" s="237"/>
      <c r="V21" s="206"/>
      <c r="W21" s="81"/>
      <c r="X21" s="81"/>
      <c r="Y21" s="81"/>
      <c r="Z21" s="81"/>
      <c r="AA21" s="81"/>
      <c r="AB21" s="81"/>
      <c r="AC21" s="81"/>
      <c r="AD21" s="81"/>
      <c r="AE21" s="81"/>
      <c r="AF21" s="81"/>
      <c r="AG21" s="81"/>
      <c r="AH21" s="81"/>
      <c r="AI21" s="81"/>
      <c r="AJ21" s="82"/>
      <c r="AK21" s="82"/>
      <c r="AL21" s="207"/>
      <c r="AM21" s="165"/>
      <c r="AN21" s="206"/>
      <c r="AO21" s="81"/>
      <c r="AP21" s="81"/>
      <c r="AQ21" s="81"/>
      <c r="AR21" s="81"/>
      <c r="AS21" s="81"/>
      <c r="AT21" s="81"/>
      <c r="AU21" s="81"/>
      <c r="AV21" s="81"/>
      <c r="AW21" s="81"/>
      <c r="AX21" s="81"/>
      <c r="AY21" s="81"/>
      <c r="AZ21" s="81"/>
      <c r="BA21" s="81"/>
      <c r="BB21" s="82"/>
      <c r="BC21" s="82"/>
      <c r="BD21" s="207"/>
      <c r="BE21" s="165"/>
      <c r="BF21" s="206"/>
      <c r="BG21" s="81"/>
      <c r="BH21" s="81"/>
      <c r="BI21" s="81"/>
      <c r="BJ21" s="81"/>
      <c r="BK21" s="81"/>
      <c r="BL21" s="81"/>
      <c r="BM21" s="81"/>
      <c r="BN21" s="81"/>
      <c r="BO21" s="81"/>
      <c r="BP21" s="81"/>
      <c r="BQ21" s="81"/>
      <c r="BR21" s="81"/>
      <c r="BS21" s="81"/>
      <c r="BT21" s="82"/>
      <c r="BU21" s="82"/>
      <c r="BV21" s="207"/>
      <c r="BW21" s="165"/>
      <c r="BX21" s="206"/>
      <c r="BY21" s="81"/>
      <c r="BZ21" s="81"/>
      <c r="CA21" s="81"/>
      <c r="CB21" s="81"/>
      <c r="CC21" s="81"/>
      <c r="CD21" s="81"/>
      <c r="CE21" s="81"/>
      <c r="CF21" s="81"/>
      <c r="CG21" s="81"/>
      <c r="CH21" s="81"/>
      <c r="CI21" s="81"/>
      <c r="CJ21" s="81"/>
      <c r="CK21" s="81"/>
      <c r="CL21" s="82"/>
      <c r="CM21" s="82"/>
      <c r="CN21" s="207"/>
      <c r="CO21" s="165"/>
      <c r="CP21" s="206"/>
      <c r="CQ21" s="81"/>
      <c r="CR21" s="81"/>
      <c r="CS21" s="81"/>
      <c r="CT21" s="81"/>
      <c r="CU21" s="81"/>
      <c r="CV21" s="81"/>
      <c r="CW21" s="81"/>
      <c r="CX21" s="81"/>
      <c r="CY21" s="81"/>
      <c r="CZ21" s="81"/>
      <c r="DA21" s="81"/>
      <c r="DB21" s="81"/>
      <c r="DC21" s="81"/>
      <c r="DD21" s="82"/>
      <c r="DE21" s="82"/>
      <c r="DF21" s="207"/>
      <c r="DG21" s="165"/>
      <c r="DH21" s="206"/>
      <c r="DI21" s="81"/>
      <c r="DJ21" s="81"/>
      <c r="DK21" s="81"/>
      <c r="DL21" s="81"/>
      <c r="DM21" s="81"/>
      <c r="DN21" s="81"/>
      <c r="DO21" s="81"/>
      <c r="DP21" s="81"/>
      <c r="DQ21" s="81"/>
      <c r="DR21" s="81"/>
      <c r="DS21" s="81"/>
      <c r="DT21" s="81"/>
      <c r="DU21" s="81"/>
      <c r="DV21" s="82"/>
      <c r="DW21" s="82"/>
      <c r="DX21" s="207"/>
      <c r="DY21" s="165"/>
      <c r="DZ21" s="206"/>
      <c r="EA21" s="81"/>
      <c r="EB21" s="81"/>
      <c r="EC21" s="81"/>
      <c r="ED21" s="81"/>
      <c r="EE21" s="81"/>
      <c r="EF21" s="81"/>
      <c r="EG21" s="81"/>
      <c r="EH21" s="81"/>
      <c r="EI21" s="81"/>
      <c r="EJ21" s="81"/>
      <c r="EK21" s="81"/>
      <c r="EL21" s="81"/>
      <c r="EM21" s="81"/>
      <c r="EN21" s="82"/>
      <c r="EO21" s="82"/>
      <c r="EP21" s="207"/>
      <c r="EQ21" s="165"/>
      <c r="ER21" s="206"/>
      <c r="ES21" s="81"/>
      <c r="ET21" s="81"/>
      <c r="EU21" s="81"/>
      <c r="EV21" s="81"/>
      <c r="EW21" s="81"/>
      <c r="EX21" s="81"/>
      <c r="EY21" s="81"/>
      <c r="EZ21" s="81"/>
      <c r="FA21" s="81"/>
      <c r="FB21" s="81"/>
      <c r="FC21" s="81"/>
      <c r="FD21" s="81"/>
      <c r="FE21" s="81"/>
      <c r="FF21" s="82"/>
      <c r="FG21" s="82"/>
      <c r="FH21" s="207"/>
      <c r="FI21" s="165"/>
      <c r="FJ21" s="206"/>
      <c r="FK21" s="81"/>
      <c r="FL21" s="81"/>
      <c r="FM21" s="81"/>
      <c r="FN21" s="81"/>
      <c r="FO21" s="81"/>
      <c r="FP21" s="81"/>
      <c r="FQ21" s="81"/>
      <c r="FR21" s="81"/>
      <c r="FS21" s="81"/>
      <c r="FT21" s="81"/>
      <c r="FU21" s="81"/>
      <c r="FV21" s="81"/>
      <c r="FW21" s="81"/>
      <c r="FX21" s="82"/>
      <c r="FY21" s="82"/>
      <c r="FZ21" s="207"/>
      <c r="GA21" s="167"/>
      <c r="GB21" s="206"/>
      <c r="GC21" s="81"/>
      <c r="GD21" s="81"/>
      <c r="GE21" s="81"/>
      <c r="GF21" s="81"/>
      <c r="GG21" s="81"/>
      <c r="GH21" s="81"/>
      <c r="GI21" s="81"/>
      <c r="GJ21" s="81"/>
      <c r="GK21" s="81"/>
      <c r="GL21" s="81"/>
      <c r="GM21" s="81"/>
      <c r="GN21" s="81"/>
      <c r="GO21" s="81"/>
      <c r="GP21" s="82"/>
      <c r="GQ21" s="82"/>
      <c r="GR21" s="207"/>
    </row>
    <row r="22" spans="1:200" x14ac:dyDescent="0.25">
      <c r="A22" s="112" t="s">
        <v>45</v>
      </c>
      <c r="B22" s="222"/>
      <c r="C22" s="232"/>
      <c r="D22" s="206"/>
      <c r="E22" s="81"/>
      <c r="F22" s="81"/>
      <c r="G22" s="81"/>
      <c r="H22" s="81"/>
      <c r="I22" s="81"/>
      <c r="J22" s="81"/>
      <c r="K22" s="81"/>
      <c r="L22" s="81"/>
      <c r="M22" s="81"/>
      <c r="N22" s="81"/>
      <c r="O22" s="81"/>
      <c r="P22" s="81"/>
      <c r="Q22" s="81"/>
      <c r="R22" s="82"/>
      <c r="S22" s="154"/>
      <c r="T22" s="240"/>
      <c r="U22" s="237"/>
      <c r="V22" s="206"/>
      <c r="W22" s="81"/>
      <c r="X22" s="81"/>
      <c r="Y22" s="81"/>
      <c r="Z22" s="81"/>
      <c r="AA22" s="81"/>
      <c r="AB22" s="81"/>
      <c r="AC22" s="81"/>
      <c r="AD22" s="81"/>
      <c r="AE22" s="81"/>
      <c r="AF22" s="81"/>
      <c r="AG22" s="81"/>
      <c r="AH22" s="81"/>
      <c r="AI22" s="81"/>
      <c r="AJ22" s="82"/>
      <c r="AK22" s="82"/>
      <c r="AL22" s="207"/>
      <c r="AM22" s="165"/>
      <c r="AN22" s="206"/>
      <c r="AO22" s="81"/>
      <c r="AP22" s="81"/>
      <c r="AQ22" s="81"/>
      <c r="AR22" s="81"/>
      <c r="AS22" s="81"/>
      <c r="AT22" s="81"/>
      <c r="AU22" s="81"/>
      <c r="AV22" s="81"/>
      <c r="AW22" s="81"/>
      <c r="AX22" s="81"/>
      <c r="AY22" s="81"/>
      <c r="AZ22" s="81"/>
      <c r="BA22" s="81"/>
      <c r="BB22" s="82"/>
      <c r="BC22" s="82"/>
      <c r="BD22" s="207"/>
      <c r="BE22" s="165"/>
      <c r="BF22" s="206"/>
      <c r="BG22" s="81"/>
      <c r="BH22" s="81"/>
      <c r="BI22" s="81"/>
      <c r="BJ22" s="81"/>
      <c r="BK22" s="81"/>
      <c r="BL22" s="81"/>
      <c r="BM22" s="81"/>
      <c r="BN22" s="81"/>
      <c r="BO22" s="81"/>
      <c r="BP22" s="81"/>
      <c r="BQ22" s="81"/>
      <c r="BR22" s="81"/>
      <c r="BS22" s="81"/>
      <c r="BT22" s="82"/>
      <c r="BU22" s="82"/>
      <c r="BV22" s="207"/>
      <c r="BW22" s="165"/>
      <c r="BX22" s="206"/>
      <c r="BY22" s="81"/>
      <c r="BZ22" s="81"/>
      <c r="CA22" s="81"/>
      <c r="CB22" s="81"/>
      <c r="CC22" s="81"/>
      <c r="CD22" s="81"/>
      <c r="CE22" s="81"/>
      <c r="CF22" s="81"/>
      <c r="CG22" s="81"/>
      <c r="CH22" s="81"/>
      <c r="CI22" s="81"/>
      <c r="CJ22" s="81"/>
      <c r="CK22" s="81"/>
      <c r="CL22" s="82"/>
      <c r="CM22" s="82"/>
      <c r="CN22" s="207"/>
      <c r="CO22" s="165"/>
      <c r="CP22" s="206"/>
      <c r="CQ22" s="81"/>
      <c r="CR22" s="81"/>
      <c r="CS22" s="81"/>
      <c r="CT22" s="81"/>
      <c r="CU22" s="81"/>
      <c r="CV22" s="81"/>
      <c r="CW22" s="81"/>
      <c r="CX22" s="81"/>
      <c r="CY22" s="81"/>
      <c r="CZ22" s="81"/>
      <c r="DA22" s="81"/>
      <c r="DB22" s="81"/>
      <c r="DC22" s="81"/>
      <c r="DD22" s="82"/>
      <c r="DE22" s="82"/>
      <c r="DF22" s="207"/>
      <c r="DG22" s="165"/>
      <c r="DH22" s="206"/>
      <c r="DI22" s="81"/>
      <c r="DJ22" s="81"/>
      <c r="DK22" s="81"/>
      <c r="DL22" s="81"/>
      <c r="DM22" s="81"/>
      <c r="DN22" s="81"/>
      <c r="DO22" s="81"/>
      <c r="DP22" s="81"/>
      <c r="DQ22" s="81"/>
      <c r="DR22" s="81"/>
      <c r="DS22" s="81"/>
      <c r="DT22" s="81"/>
      <c r="DU22" s="81"/>
      <c r="DV22" s="82"/>
      <c r="DW22" s="82"/>
      <c r="DX22" s="207"/>
      <c r="DY22" s="165"/>
      <c r="DZ22" s="206"/>
      <c r="EA22" s="81"/>
      <c r="EB22" s="81"/>
      <c r="EC22" s="81"/>
      <c r="ED22" s="81"/>
      <c r="EE22" s="81"/>
      <c r="EF22" s="81"/>
      <c r="EG22" s="81"/>
      <c r="EH22" s="81"/>
      <c r="EI22" s="81"/>
      <c r="EJ22" s="81"/>
      <c r="EK22" s="81"/>
      <c r="EL22" s="81"/>
      <c r="EM22" s="81"/>
      <c r="EN22" s="82"/>
      <c r="EO22" s="82"/>
      <c r="EP22" s="207"/>
      <c r="EQ22" s="165"/>
      <c r="ER22" s="206"/>
      <c r="ES22" s="81"/>
      <c r="ET22" s="81"/>
      <c r="EU22" s="81"/>
      <c r="EV22" s="81"/>
      <c r="EW22" s="81"/>
      <c r="EX22" s="81"/>
      <c r="EY22" s="81"/>
      <c r="EZ22" s="81"/>
      <c r="FA22" s="81"/>
      <c r="FB22" s="81"/>
      <c r="FC22" s="81"/>
      <c r="FD22" s="81"/>
      <c r="FE22" s="81"/>
      <c r="FF22" s="82"/>
      <c r="FG22" s="82"/>
      <c r="FH22" s="207"/>
      <c r="FI22" s="165"/>
      <c r="FJ22" s="206"/>
      <c r="FK22" s="81"/>
      <c r="FL22" s="81"/>
      <c r="FM22" s="81"/>
      <c r="FN22" s="81"/>
      <c r="FO22" s="81"/>
      <c r="FP22" s="81"/>
      <c r="FQ22" s="81"/>
      <c r="FR22" s="81"/>
      <c r="FS22" s="81"/>
      <c r="FT22" s="81"/>
      <c r="FU22" s="81"/>
      <c r="FV22" s="81"/>
      <c r="FW22" s="81"/>
      <c r="FX22" s="82"/>
      <c r="FY22" s="82"/>
      <c r="FZ22" s="207"/>
      <c r="GA22" s="167"/>
      <c r="GB22" s="206"/>
      <c r="GC22" s="81"/>
      <c r="GD22" s="81"/>
      <c r="GE22" s="81"/>
      <c r="GF22" s="81"/>
      <c r="GG22" s="81"/>
      <c r="GH22" s="81"/>
      <c r="GI22" s="81"/>
      <c r="GJ22" s="81"/>
      <c r="GK22" s="81"/>
      <c r="GL22" s="81"/>
      <c r="GM22" s="81"/>
      <c r="GN22" s="81"/>
      <c r="GO22" s="81"/>
      <c r="GP22" s="82"/>
      <c r="GQ22" s="82"/>
      <c r="GR22" s="207"/>
    </row>
    <row r="23" spans="1:200" x14ac:dyDescent="0.25">
      <c r="A23" s="112" t="s">
        <v>46</v>
      </c>
      <c r="B23" s="227"/>
      <c r="C23" s="227"/>
      <c r="D23" s="206"/>
      <c r="E23" s="81"/>
      <c r="F23" s="81"/>
      <c r="G23" s="81"/>
      <c r="H23" s="81"/>
      <c r="I23" s="81"/>
      <c r="J23" s="81"/>
      <c r="K23" s="81"/>
      <c r="L23" s="81"/>
      <c r="M23" s="81"/>
      <c r="N23" s="81"/>
      <c r="O23" s="81"/>
      <c r="P23" s="81"/>
      <c r="Q23" s="81"/>
      <c r="R23" s="82"/>
      <c r="S23" s="154"/>
      <c r="T23" s="240"/>
      <c r="U23" s="237"/>
      <c r="V23" s="206"/>
      <c r="W23" s="81"/>
      <c r="X23" s="81"/>
      <c r="Y23" s="81"/>
      <c r="Z23" s="81"/>
      <c r="AA23" s="81"/>
      <c r="AB23" s="81"/>
      <c r="AC23" s="81"/>
      <c r="AD23" s="81"/>
      <c r="AE23" s="81"/>
      <c r="AF23" s="81"/>
      <c r="AG23" s="81"/>
      <c r="AH23" s="81"/>
      <c r="AI23" s="81"/>
      <c r="AJ23" s="82"/>
      <c r="AK23" s="82"/>
      <c r="AL23" s="207"/>
      <c r="AM23" s="165"/>
      <c r="AN23" s="206"/>
      <c r="AO23" s="81"/>
      <c r="AP23" s="81"/>
      <c r="AQ23" s="81"/>
      <c r="AR23" s="81"/>
      <c r="AS23" s="81"/>
      <c r="AT23" s="81"/>
      <c r="AU23" s="81"/>
      <c r="AV23" s="81"/>
      <c r="AW23" s="81"/>
      <c r="AX23" s="81"/>
      <c r="AY23" s="81"/>
      <c r="AZ23" s="81"/>
      <c r="BA23" s="81"/>
      <c r="BB23" s="82"/>
      <c r="BC23" s="82"/>
      <c r="BD23" s="207"/>
      <c r="BE23" s="165"/>
      <c r="BF23" s="206"/>
      <c r="BG23" s="81"/>
      <c r="BH23" s="81"/>
      <c r="BI23" s="81"/>
      <c r="BJ23" s="81"/>
      <c r="BK23" s="81"/>
      <c r="BL23" s="81"/>
      <c r="BM23" s="81"/>
      <c r="BN23" s="81"/>
      <c r="BO23" s="81"/>
      <c r="BP23" s="81"/>
      <c r="BQ23" s="81"/>
      <c r="BR23" s="81"/>
      <c r="BS23" s="81"/>
      <c r="BT23" s="82"/>
      <c r="BU23" s="82"/>
      <c r="BV23" s="207"/>
      <c r="BW23" s="165"/>
      <c r="BX23" s="206"/>
      <c r="BY23" s="81"/>
      <c r="BZ23" s="81"/>
      <c r="CA23" s="81"/>
      <c r="CB23" s="81"/>
      <c r="CC23" s="81"/>
      <c r="CD23" s="81"/>
      <c r="CE23" s="81"/>
      <c r="CF23" s="81"/>
      <c r="CG23" s="81"/>
      <c r="CH23" s="81"/>
      <c r="CI23" s="81"/>
      <c r="CJ23" s="81"/>
      <c r="CK23" s="81"/>
      <c r="CL23" s="82"/>
      <c r="CM23" s="82"/>
      <c r="CN23" s="207"/>
      <c r="CO23" s="165"/>
      <c r="CP23" s="206"/>
      <c r="CQ23" s="81"/>
      <c r="CR23" s="81"/>
      <c r="CS23" s="81"/>
      <c r="CT23" s="81"/>
      <c r="CU23" s="81"/>
      <c r="CV23" s="81"/>
      <c r="CW23" s="81"/>
      <c r="CX23" s="81"/>
      <c r="CY23" s="81"/>
      <c r="CZ23" s="81"/>
      <c r="DA23" s="81"/>
      <c r="DB23" s="81"/>
      <c r="DC23" s="81"/>
      <c r="DD23" s="82"/>
      <c r="DE23" s="82"/>
      <c r="DF23" s="207"/>
      <c r="DG23" s="165"/>
      <c r="DH23" s="206"/>
      <c r="DI23" s="81"/>
      <c r="DJ23" s="81"/>
      <c r="DK23" s="81"/>
      <c r="DL23" s="81"/>
      <c r="DM23" s="81"/>
      <c r="DN23" s="81"/>
      <c r="DO23" s="81"/>
      <c r="DP23" s="81"/>
      <c r="DQ23" s="81"/>
      <c r="DR23" s="81"/>
      <c r="DS23" s="81"/>
      <c r="DT23" s="81"/>
      <c r="DU23" s="81"/>
      <c r="DV23" s="82"/>
      <c r="DW23" s="82"/>
      <c r="DX23" s="207"/>
      <c r="DY23" s="165"/>
      <c r="DZ23" s="206"/>
      <c r="EA23" s="81"/>
      <c r="EB23" s="81"/>
      <c r="EC23" s="81"/>
      <c r="ED23" s="81"/>
      <c r="EE23" s="81"/>
      <c r="EF23" s="81"/>
      <c r="EG23" s="81"/>
      <c r="EH23" s="81"/>
      <c r="EI23" s="81"/>
      <c r="EJ23" s="81"/>
      <c r="EK23" s="81"/>
      <c r="EL23" s="81"/>
      <c r="EM23" s="81"/>
      <c r="EN23" s="82"/>
      <c r="EO23" s="82"/>
      <c r="EP23" s="207"/>
      <c r="EQ23" s="165"/>
      <c r="ER23" s="206"/>
      <c r="ES23" s="81"/>
      <c r="ET23" s="81"/>
      <c r="EU23" s="81"/>
      <c r="EV23" s="81"/>
      <c r="EW23" s="81"/>
      <c r="EX23" s="81"/>
      <c r="EY23" s="81"/>
      <c r="EZ23" s="81"/>
      <c r="FA23" s="81"/>
      <c r="FB23" s="81"/>
      <c r="FC23" s="81"/>
      <c r="FD23" s="81"/>
      <c r="FE23" s="81"/>
      <c r="FF23" s="82"/>
      <c r="FG23" s="82"/>
      <c r="FH23" s="207"/>
      <c r="FI23" s="165"/>
      <c r="FJ23" s="206"/>
      <c r="FK23" s="81"/>
      <c r="FL23" s="81"/>
      <c r="FM23" s="81"/>
      <c r="FN23" s="81"/>
      <c r="FO23" s="81"/>
      <c r="FP23" s="81"/>
      <c r="FQ23" s="81"/>
      <c r="FR23" s="81"/>
      <c r="FS23" s="81"/>
      <c r="FT23" s="81"/>
      <c r="FU23" s="81"/>
      <c r="FV23" s="81"/>
      <c r="FW23" s="81"/>
      <c r="FX23" s="82"/>
      <c r="FY23" s="82"/>
      <c r="FZ23" s="207"/>
      <c r="GA23" s="167"/>
      <c r="GB23" s="206"/>
      <c r="GC23" s="81"/>
      <c r="GD23" s="81"/>
      <c r="GE23" s="81"/>
      <c r="GF23" s="81"/>
      <c r="GG23" s="81"/>
      <c r="GH23" s="81"/>
      <c r="GI23" s="81"/>
      <c r="GJ23" s="81"/>
      <c r="GK23" s="81"/>
      <c r="GL23" s="81"/>
      <c r="GM23" s="81"/>
      <c r="GN23" s="81"/>
      <c r="GO23" s="81"/>
      <c r="GP23" s="82"/>
      <c r="GQ23" s="82"/>
      <c r="GR23" s="207"/>
    </row>
    <row r="24" spans="1:200" x14ac:dyDescent="0.25">
      <c r="A24" s="112" t="s">
        <v>47</v>
      </c>
      <c r="B24" s="222"/>
      <c r="C24" s="232"/>
      <c r="D24" s="206"/>
      <c r="E24" s="81"/>
      <c r="F24" s="81"/>
      <c r="G24" s="81"/>
      <c r="H24" s="81"/>
      <c r="I24" s="81"/>
      <c r="J24" s="81"/>
      <c r="K24" s="81"/>
      <c r="L24" s="81"/>
      <c r="M24" s="81"/>
      <c r="N24" s="81"/>
      <c r="O24" s="81"/>
      <c r="P24" s="81"/>
      <c r="Q24" s="81"/>
      <c r="R24" s="82"/>
      <c r="S24" s="154"/>
      <c r="T24" s="240"/>
      <c r="U24" s="237"/>
      <c r="V24" s="206"/>
      <c r="W24" s="81"/>
      <c r="X24" s="81"/>
      <c r="Y24" s="81"/>
      <c r="Z24" s="81"/>
      <c r="AA24" s="81"/>
      <c r="AB24" s="81"/>
      <c r="AC24" s="81"/>
      <c r="AD24" s="81"/>
      <c r="AE24" s="81"/>
      <c r="AF24" s="81"/>
      <c r="AG24" s="81"/>
      <c r="AH24" s="81"/>
      <c r="AI24" s="81"/>
      <c r="AJ24" s="82"/>
      <c r="AK24" s="82"/>
      <c r="AL24" s="207"/>
      <c r="AM24" s="165"/>
      <c r="AN24" s="206"/>
      <c r="AO24" s="81"/>
      <c r="AP24" s="81"/>
      <c r="AQ24" s="81"/>
      <c r="AR24" s="81"/>
      <c r="AS24" s="81"/>
      <c r="AT24" s="81"/>
      <c r="AU24" s="81"/>
      <c r="AV24" s="81"/>
      <c r="AW24" s="81"/>
      <c r="AX24" s="81"/>
      <c r="AY24" s="81"/>
      <c r="AZ24" s="81"/>
      <c r="BA24" s="81"/>
      <c r="BB24" s="82"/>
      <c r="BC24" s="82"/>
      <c r="BD24" s="207"/>
      <c r="BE24" s="165"/>
      <c r="BF24" s="206"/>
      <c r="BG24" s="81"/>
      <c r="BH24" s="81"/>
      <c r="BI24" s="81"/>
      <c r="BJ24" s="81"/>
      <c r="BK24" s="81"/>
      <c r="BL24" s="81"/>
      <c r="BM24" s="81"/>
      <c r="BN24" s="81"/>
      <c r="BO24" s="81"/>
      <c r="BP24" s="81"/>
      <c r="BQ24" s="81"/>
      <c r="BR24" s="81"/>
      <c r="BS24" s="81"/>
      <c r="BT24" s="82"/>
      <c r="BU24" s="82"/>
      <c r="BV24" s="207"/>
      <c r="BW24" s="165"/>
      <c r="BX24" s="206"/>
      <c r="BY24" s="81"/>
      <c r="BZ24" s="81"/>
      <c r="CA24" s="81"/>
      <c r="CB24" s="81"/>
      <c r="CC24" s="81"/>
      <c r="CD24" s="81"/>
      <c r="CE24" s="81"/>
      <c r="CF24" s="81"/>
      <c r="CG24" s="81"/>
      <c r="CH24" s="81"/>
      <c r="CI24" s="81"/>
      <c r="CJ24" s="81"/>
      <c r="CK24" s="81"/>
      <c r="CL24" s="82"/>
      <c r="CM24" s="82"/>
      <c r="CN24" s="207"/>
      <c r="CO24" s="165"/>
      <c r="CP24" s="206"/>
      <c r="CQ24" s="81"/>
      <c r="CR24" s="81"/>
      <c r="CS24" s="81"/>
      <c r="CT24" s="81"/>
      <c r="CU24" s="81"/>
      <c r="CV24" s="81"/>
      <c r="CW24" s="81"/>
      <c r="CX24" s="81"/>
      <c r="CY24" s="81"/>
      <c r="CZ24" s="81"/>
      <c r="DA24" s="81"/>
      <c r="DB24" s="81"/>
      <c r="DC24" s="81"/>
      <c r="DD24" s="82"/>
      <c r="DE24" s="82"/>
      <c r="DF24" s="207"/>
      <c r="DG24" s="165"/>
      <c r="DH24" s="206"/>
      <c r="DI24" s="81"/>
      <c r="DJ24" s="81"/>
      <c r="DK24" s="81"/>
      <c r="DL24" s="81"/>
      <c r="DM24" s="81"/>
      <c r="DN24" s="81"/>
      <c r="DO24" s="81"/>
      <c r="DP24" s="81"/>
      <c r="DQ24" s="81"/>
      <c r="DR24" s="81"/>
      <c r="DS24" s="81"/>
      <c r="DT24" s="81"/>
      <c r="DU24" s="81"/>
      <c r="DV24" s="82"/>
      <c r="DW24" s="82"/>
      <c r="DX24" s="207"/>
      <c r="DY24" s="165"/>
      <c r="DZ24" s="206"/>
      <c r="EA24" s="81"/>
      <c r="EB24" s="81"/>
      <c r="EC24" s="81"/>
      <c r="ED24" s="81"/>
      <c r="EE24" s="81"/>
      <c r="EF24" s="81"/>
      <c r="EG24" s="81"/>
      <c r="EH24" s="81"/>
      <c r="EI24" s="81"/>
      <c r="EJ24" s="81"/>
      <c r="EK24" s="81"/>
      <c r="EL24" s="81"/>
      <c r="EM24" s="81"/>
      <c r="EN24" s="82"/>
      <c r="EO24" s="82"/>
      <c r="EP24" s="207"/>
      <c r="EQ24" s="165"/>
      <c r="ER24" s="206"/>
      <c r="ES24" s="81"/>
      <c r="ET24" s="81"/>
      <c r="EU24" s="81"/>
      <c r="EV24" s="81"/>
      <c r="EW24" s="81"/>
      <c r="EX24" s="81"/>
      <c r="EY24" s="81"/>
      <c r="EZ24" s="81"/>
      <c r="FA24" s="81"/>
      <c r="FB24" s="81"/>
      <c r="FC24" s="81"/>
      <c r="FD24" s="81"/>
      <c r="FE24" s="81"/>
      <c r="FF24" s="82"/>
      <c r="FG24" s="82"/>
      <c r="FH24" s="207"/>
      <c r="FI24" s="165"/>
      <c r="FJ24" s="206"/>
      <c r="FK24" s="81"/>
      <c r="FL24" s="81"/>
      <c r="FM24" s="81"/>
      <c r="FN24" s="81"/>
      <c r="FO24" s="81"/>
      <c r="FP24" s="81"/>
      <c r="FQ24" s="81"/>
      <c r="FR24" s="81"/>
      <c r="FS24" s="81"/>
      <c r="FT24" s="81"/>
      <c r="FU24" s="81"/>
      <c r="FV24" s="81"/>
      <c r="FW24" s="81"/>
      <c r="FX24" s="82"/>
      <c r="FY24" s="82"/>
      <c r="FZ24" s="207"/>
      <c r="GA24" s="167"/>
      <c r="GB24" s="206"/>
      <c r="GC24" s="81"/>
      <c r="GD24" s="81"/>
      <c r="GE24" s="81"/>
      <c r="GF24" s="81"/>
      <c r="GG24" s="81"/>
      <c r="GH24" s="81"/>
      <c r="GI24" s="81"/>
      <c r="GJ24" s="81"/>
      <c r="GK24" s="81"/>
      <c r="GL24" s="81"/>
      <c r="GM24" s="81"/>
      <c r="GN24" s="81"/>
      <c r="GO24" s="81"/>
      <c r="GP24" s="82"/>
      <c r="GQ24" s="82"/>
      <c r="GR24" s="207"/>
    </row>
    <row r="25" spans="1:200" x14ac:dyDescent="0.25">
      <c r="A25" s="112" t="s">
        <v>48</v>
      </c>
      <c r="B25" s="230"/>
      <c r="C25" s="234"/>
      <c r="D25" s="206"/>
      <c r="E25" s="81"/>
      <c r="F25" s="81"/>
      <c r="G25" s="81"/>
      <c r="H25" s="81"/>
      <c r="I25" s="81"/>
      <c r="J25" s="81"/>
      <c r="K25" s="81"/>
      <c r="L25" s="81"/>
      <c r="M25" s="81"/>
      <c r="N25" s="81"/>
      <c r="O25" s="81"/>
      <c r="P25" s="81"/>
      <c r="Q25" s="81"/>
      <c r="R25" s="82"/>
      <c r="S25" s="154"/>
      <c r="T25" s="240"/>
      <c r="U25" s="237"/>
      <c r="V25" s="206"/>
      <c r="W25" s="81"/>
      <c r="X25" s="81"/>
      <c r="Y25" s="81"/>
      <c r="Z25" s="81"/>
      <c r="AA25" s="81"/>
      <c r="AB25" s="81"/>
      <c r="AC25" s="81"/>
      <c r="AD25" s="81"/>
      <c r="AE25" s="81"/>
      <c r="AF25" s="81"/>
      <c r="AG25" s="81"/>
      <c r="AH25" s="81"/>
      <c r="AI25" s="81"/>
      <c r="AJ25" s="82"/>
      <c r="AK25" s="82"/>
      <c r="AL25" s="207"/>
      <c r="AM25" s="165"/>
      <c r="AN25" s="206"/>
      <c r="AO25" s="81"/>
      <c r="AP25" s="81"/>
      <c r="AQ25" s="81"/>
      <c r="AR25" s="81"/>
      <c r="AS25" s="81"/>
      <c r="AT25" s="81"/>
      <c r="AU25" s="81"/>
      <c r="AV25" s="81"/>
      <c r="AW25" s="81"/>
      <c r="AX25" s="81"/>
      <c r="AY25" s="81"/>
      <c r="AZ25" s="81"/>
      <c r="BA25" s="81"/>
      <c r="BB25" s="82"/>
      <c r="BC25" s="82"/>
      <c r="BD25" s="207"/>
      <c r="BE25" s="165"/>
      <c r="BF25" s="206"/>
      <c r="BG25" s="81"/>
      <c r="BH25" s="81"/>
      <c r="BI25" s="81"/>
      <c r="BJ25" s="81"/>
      <c r="BK25" s="81"/>
      <c r="BL25" s="81"/>
      <c r="BM25" s="81"/>
      <c r="BN25" s="81"/>
      <c r="BO25" s="81"/>
      <c r="BP25" s="81"/>
      <c r="BQ25" s="81"/>
      <c r="BR25" s="81"/>
      <c r="BS25" s="81"/>
      <c r="BT25" s="82"/>
      <c r="BU25" s="82"/>
      <c r="BV25" s="207"/>
      <c r="BW25" s="165"/>
      <c r="BX25" s="206"/>
      <c r="BY25" s="81"/>
      <c r="BZ25" s="81"/>
      <c r="CA25" s="81"/>
      <c r="CB25" s="81"/>
      <c r="CC25" s="81"/>
      <c r="CD25" s="81"/>
      <c r="CE25" s="81"/>
      <c r="CF25" s="81"/>
      <c r="CG25" s="81"/>
      <c r="CH25" s="81"/>
      <c r="CI25" s="81"/>
      <c r="CJ25" s="81"/>
      <c r="CK25" s="81"/>
      <c r="CL25" s="82"/>
      <c r="CM25" s="82"/>
      <c r="CN25" s="207"/>
      <c r="CO25" s="165"/>
      <c r="CP25" s="206"/>
      <c r="CQ25" s="81"/>
      <c r="CR25" s="81"/>
      <c r="CS25" s="81"/>
      <c r="CT25" s="81"/>
      <c r="CU25" s="81"/>
      <c r="CV25" s="81"/>
      <c r="CW25" s="81"/>
      <c r="CX25" s="81"/>
      <c r="CY25" s="81"/>
      <c r="CZ25" s="81"/>
      <c r="DA25" s="81"/>
      <c r="DB25" s="81"/>
      <c r="DC25" s="81"/>
      <c r="DD25" s="82"/>
      <c r="DE25" s="82"/>
      <c r="DF25" s="207"/>
      <c r="DG25" s="165"/>
      <c r="DH25" s="206"/>
      <c r="DI25" s="81"/>
      <c r="DJ25" s="81"/>
      <c r="DK25" s="81"/>
      <c r="DL25" s="81"/>
      <c r="DM25" s="81"/>
      <c r="DN25" s="81"/>
      <c r="DO25" s="81"/>
      <c r="DP25" s="81"/>
      <c r="DQ25" s="81"/>
      <c r="DR25" s="81"/>
      <c r="DS25" s="81"/>
      <c r="DT25" s="81"/>
      <c r="DU25" s="81"/>
      <c r="DV25" s="82"/>
      <c r="DW25" s="82"/>
      <c r="DX25" s="207"/>
      <c r="DY25" s="165"/>
      <c r="DZ25" s="206"/>
      <c r="EA25" s="81"/>
      <c r="EB25" s="81"/>
      <c r="EC25" s="81"/>
      <c r="ED25" s="81"/>
      <c r="EE25" s="81"/>
      <c r="EF25" s="81"/>
      <c r="EG25" s="81"/>
      <c r="EH25" s="81"/>
      <c r="EI25" s="81"/>
      <c r="EJ25" s="81"/>
      <c r="EK25" s="81"/>
      <c r="EL25" s="81"/>
      <c r="EM25" s="81"/>
      <c r="EN25" s="82"/>
      <c r="EO25" s="82"/>
      <c r="EP25" s="207"/>
      <c r="EQ25" s="165"/>
      <c r="ER25" s="206"/>
      <c r="ES25" s="81"/>
      <c r="ET25" s="81"/>
      <c r="EU25" s="81"/>
      <c r="EV25" s="81"/>
      <c r="EW25" s="81"/>
      <c r="EX25" s="81"/>
      <c r="EY25" s="81"/>
      <c r="EZ25" s="81"/>
      <c r="FA25" s="81"/>
      <c r="FB25" s="81"/>
      <c r="FC25" s="81"/>
      <c r="FD25" s="81"/>
      <c r="FE25" s="81"/>
      <c r="FF25" s="82"/>
      <c r="FG25" s="82"/>
      <c r="FH25" s="207"/>
      <c r="FI25" s="165"/>
      <c r="FJ25" s="206"/>
      <c r="FK25" s="81"/>
      <c r="FL25" s="81"/>
      <c r="FM25" s="81"/>
      <c r="FN25" s="81"/>
      <c r="FO25" s="81"/>
      <c r="FP25" s="81"/>
      <c r="FQ25" s="81"/>
      <c r="FR25" s="81"/>
      <c r="FS25" s="81"/>
      <c r="FT25" s="81"/>
      <c r="FU25" s="81"/>
      <c r="FV25" s="81"/>
      <c r="FW25" s="81"/>
      <c r="FX25" s="82"/>
      <c r="FY25" s="82"/>
      <c r="FZ25" s="207"/>
      <c r="GA25" s="167"/>
      <c r="GB25" s="206"/>
      <c r="GC25" s="81"/>
      <c r="GD25" s="81"/>
      <c r="GE25" s="81"/>
      <c r="GF25" s="81"/>
      <c r="GG25" s="81"/>
      <c r="GH25" s="81"/>
      <c r="GI25" s="81"/>
      <c r="GJ25" s="81"/>
      <c r="GK25" s="81"/>
      <c r="GL25" s="81"/>
      <c r="GM25" s="81"/>
      <c r="GN25" s="81"/>
      <c r="GO25" s="81"/>
      <c r="GP25" s="82"/>
      <c r="GQ25" s="82"/>
      <c r="GR25" s="207"/>
    </row>
    <row r="26" spans="1:200" x14ac:dyDescent="0.25">
      <c r="A26" s="112" t="s">
        <v>49</v>
      </c>
      <c r="B26" s="222"/>
      <c r="C26" s="232"/>
      <c r="D26" s="206"/>
      <c r="E26" s="81"/>
      <c r="F26" s="81"/>
      <c r="G26" s="81"/>
      <c r="H26" s="81"/>
      <c r="I26" s="81"/>
      <c r="J26" s="81"/>
      <c r="K26" s="81"/>
      <c r="L26" s="81"/>
      <c r="M26" s="81"/>
      <c r="N26" s="81"/>
      <c r="O26" s="81"/>
      <c r="P26" s="81"/>
      <c r="Q26" s="81"/>
      <c r="R26" s="82"/>
      <c r="S26" s="154"/>
      <c r="T26" s="240"/>
      <c r="U26" s="237"/>
      <c r="V26" s="206"/>
      <c r="W26" s="81"/>
      <c r="X26" s="81"/>
      <c r="Y26" s="81"/>
      <c r="Z26" s="81"/>
      <c r="AA26" s="81"/>
      <c r="AB26" s="81"/>
      <c r="AC26" s="81"/>
      <c r="AD26" s="81"/>
      <c r="AE26" s="81"/>
      <c r="AF26" s="81"/>
      <c r="AG26" s="81"/>
      <c r="AH26" s="81"/>
      <c r="AI26" s="81"/>
      <c r="AJ26" s="82"/>
      <c r="AK26" s="82"/>
      <c r="AL26" s="207"/>
      <c r="AM26" s="165"/>
      <c r="AN26" s="206"/>
      <c r="AO26" s="81"/>
      <c r="AP26" s="81"/>
      <c r="AQ26" s="81"/>
      <c r="AR26" s="81"/>
      <c r="AS26" s="81"/>
      <c r="AT26" s="81"/>
      <c r="AU26" s="81"/>
      <c r="AV26" s="81"/>
      <c r="AW26" s="81"/>
      <c r="AX26" s="81"/>
      <c r="AY26" s="81"/>
      <c r="AZ26" s="81"/>
      <c r="BA26" s="81"/>
      <c r="BB26" s="82"/>
      <c r="BC26" s="82"/>
      <c r="BD26" s="207"/>
      <c r="BE26" s="165"/>
      <c r="BF26" s="206"/>
      <c r="BG26" s="81"/>
      <c r="BH26" s="81"/>
      <c r="BI26" s="81"/>
      <c r="BJ26" s="81"/>
      <c r="BK26" s="81"/>
      <c r="BL26" s="81"/>
      <c r="BM26" s="81"/>
      <c r="BN26" s="81"/>
      <c r="BO26" s="81"/>
      <c r="BP26" s="81"/>
      <c r="BQ26" s="81"/>
      <c r="BR26" s="81"/>
      <c r="BS26" s="81"/>
      <c r="BT26" s="82"/>
      <c r="BU26" s="82"/>
      <c r="BV26" s="207"/>
      <c r="BW26" s="165"/>
      <c r="BX26" s="206"/>
      <c r="BY26" s="81"/>
      <c r="BZ26" s="81"/>
      <c r="CA26" s="81"/>
      <c r="CB26" s="81"/>
      <c r="CC26" s="81"/>
      <c r="CD26" s="81"/>
      <c r="CE26" s="81"/>
      <c r="CF26" s="81"/>
      <c r="CG26" s="81"/>
      <c r="CH26" s="81"/>
      <c r="CI26" s="81"/>
      <c r="CJ26" s="81"/>
      <c r="CK26" s="81"/>
      <c r="CL26" s="82"/>
      <c r="CM26" s="82"/>
      <c r="CN26" s="207"/>
      <c r="CO26" s="165"/>
      <c r="CP26" s="206"/>
      <c r="CQ26" s="81"/>
      <c r="CR26" s="81"/>
      <c r="CS26" s="81"/>
      <c r="CT26" s="81"/>
      <c r="CU26" s="81"/>
      <c r="CV26" s="81"/>
      <c r="CW26" s="81"/>
      <c r="CX26" s="81"/>
      <c r="CY26" s="81"/>
      <c r="CZ26" s="81"/>
      <c r="DA26" s="81"/>
      <c r="DB26" s="81"/>
      <c r="DC26" s="81"/>
      <c r="DD26" s="82"/>
      <c r="DE26" s="82"/>
      <c r="DF26" s="207"/>
      <c r="DG26" s="165"/>
      <c r="DH26" s="206"/>
      <c r="DI26" s="81"/>
      <c r="DJ26" s="81"/>
      <c r="DK26" s="81"/>
      <c r="DL26" s="81"/>
      <c r="DM26" s="81"/>
      <c r="DN26" s="81"/>
      <c r="DO26" s="81"/>
      <c r="DP26" s="81"/>
      <c r="DQ26" s="81"/>
      <c r="DR26" s="81"/>
      <c r="DS26" s="81"/>
      <c r="DT26" s="81"/>
      <c r="DU26" s="81"/>
      <c r="DV26" s="82"/>
      <c r="DW26" s="82"/>
      <c r="DX26" s="207"/>
      <c r="DY26" s="165"/>
      <c r="DZ26" s="206"/>
      <c r="EA26" s="81"/>
      <c r="EB26" s="81"/>
      <c r="EC26" s="81"/>
      <c r="ED26" s="81"/>
      <c r="EE26" s="81"/>
      <c r="EF26" s="81"/>
      <c r="EG26" s="81"/>
      <c r="EH26" s="81"/>
      <c r="EI26" s="81"/>
      <c r="EJ26" s="81"/>
      <c r="EK26" s="81"/>
      <c r="EL26" s="81"/>
      <c r="EM26" s="81"/>
      <c r="EN26" s="82"/>
      <c r="EO26" s="82"/>
      <c r="EP26" s="207"/>
      <c r="EQ26" s="165"/>
      <c r="ER26" s="206"/>
      <c r="ES26" s="81"/>
      <c r="ET26" s="81"/>
      <c r="EU26" s="81"/>
      <c r="EV26" s="81"/>
      <c r="EW26" s="81"/>
      <c r="EX26" s="81"/>
      <c r="EY26" s="81"/>
      <c r="EZ26" s="81"/>
      <c r="FA26" s="81"/>
      <c r="FB26" s="81"/>
      <c r="FC26" s="81"/>
      <c r="FD26" s="81"/>
      <c r="FE26" s="81"/>
      <c r="FF26" s="82"/>
      <c r="FG26" s="82"/>
      <c r="FH26" s="207"/>
      <c r="FI26" s="165"/>
      <c r="FJ26" s="206"/>
      <c r="FK26" s="81"/>
      <c r="FL26" s="81"/>
      <c r="FM26" s="81"/>
      <c r="FN26" s="81"/>
      <c r="FO26" s="81"/>
      <c r="FP26" s="81"/>
      <c r="FQ26" s="81"/>
      <c r="FR26" s="81"/>
      <c r="FS26" s="81"/>
      <c r="FT26" s="81"/>
      <c r="FU26" s="81"/>
      <c r="FV26" s="81"/>
      <c r="FW26" s="81"/>
      <c r="FX26" s="82"/>
      <c r="FY26" s="82"/>
      <c r="FZ26" s="207"/>
      <c r="GA26" s="167"/>
      <c r="GB26" s="206"/>
      <c r="GC26" s="81"/>
      <c r="GD26" s="81"/>
      <c r="GE26" s="81"/>
      <c r="GF26" s="81"/>
      <c r="GG26" s="81"/>
      <c r="GH26" s="81"/>
      <c r="GI26" s="81"/>
      <c r="GJ26" s="81"/>
      <c r="GK26" s="81"/>
      <c r="GL26" s="81"/>
      <c r="GM26" s="81"/>
      <c r="GN26" s="81"/>
      <c r="GO26" s="81"/>
      <c r="GP26" s="82"/>
      <c r="GQ26" s="82"/>
      <c r="GR26" s="207"/>
    </row>
    <row r="27" spans="1:200" x14ac:dyDescent="0.25">
      <c r="A27" s="112" t="s">
        <v>50</v>
      </c>
      <c r="B27" s="227"/>
      <c r="C27" s="235"/>
      <c r="D27" s="206"/>
      <c r="E27" s="81"/>
      <c r="F27" s="81"/>
      <c r="G27" s="81"/>
      <c r="H27" s="81"/>
      <c r="I27" s="81"/>
      <c r="J27" s="81"/>
      <c r="K27" s="81"/>
      <c r="L27" s="81"/>
      <c r="M27" s="81"/>
      <c r="N27" s="81"/>
      <c r="O27" s="81"/>
      <c r="P27" s="81"/>
      <c r="Q27" s="81"/>
      <c r="R27" s="82"/>
      <c r="S27" s="154"/>
      <c r="T27" s="240"/>
      <c r="U27" s="237"/>
      <c r="V27" s="206"/>
      <c r="W27" s="81"/>
      <c r="X27" s="81"/>
      <c r="Y27" s="81"/>
      <c r="Z27" s="81"/>
      <c r="AA27" s="81"/>
      <c r="AB27" s="81"/>
      <c r="AC27" s="81"/>
      <c r="AD27" s="81"/>
      <c r="AE27" s="81"/>
      <c r="AF27" s="81"/>
      <c r="AG27" s="81"/>
      <c r="AH27" s="81"/>
      <c r="AI27" s="81"/>
      <c r="AJ27" s="82"/>
      <c r="AK27" s="82"/>
      <c r="AL27" s="207"/>
      <c r="AM27" s="165"/>
      <c r="AN27" s="206"/>
      <c r="AO27" s="81"/>
      <c r="AP27" s="81"/>
      <c r="AQ27" s="81"/>
      <c r="AR27" s="81"/>
      <c r="AS27" s="81"/>
      <c r="AT27" s="81"/>
      <c r="AU27" s="81"/>
      <c r="AV27" s="81"/>
      <c r="AW27" s="81"/>
      <c r="AX27" s="81"/>
      <c r="AY27" s="81"/>
      <c r="AZ27" s="81"/>
      <c r="BA27" s="81"/>
      <c r="BB27" s="82"/>
      <c r="BC27" s="82"/>
      <c r="BD27" s="207"/>
      <c r="BE27" s="165"/>
      <c r="BF27" s="206"/>
      <c r="BG27" s="81"/>
      <c r="BH27" s="81"/>
      <c r="BI27" s="81"/>
      <c r="BJ27" s="81"/>
      <c r="BK27" s="81"/>
      <c r="BL27" s="81"/>
      <c r="BM27" s="81"/>
      <c r="BN27" s="81"/>
      <c r="BO27" s="81"/>
      <c r="BP27" s="81"/>
      <c r="BQ27" s="81"/>
      <c r="BR27" s="81"/>
      <c r="BS27" s="81"/>
      <c r="BT27" s="82"/>
      <c r="BU27" s="82"/>
      <c r="BV27" s="207"/>
      <c r="BW27" s="165"/>
      <c r="BX27" s="206"/>
      <c r="BY27" s="81"/>
      <c r="BZ27" s="81"/>
      <c r="CA27" s="81"/>
      <c r="CB27" s="81"/>
      <c r="CC27" s="81"/>
      <c r="CD27" s="81"/>
      <c r="CE27" s="81"/>
      <c r="CF27" s="81"/>
      <c r="CG27" s="81"/>
      <c r="CH27" s="81"/>
      <c r="CI27" s="81"/>
      <c r="CJ27" s="81"/>
      <c r="CK27" s="81"/>
      <c r="CL27" s="82"/>
      <c r="CM27" s="82"/>
      <c r="CN27" s="207"/>
      <c r="CO27" s="165"/>
      <c r="CP27" s="206"/>
      <c r="CQ27" s="81"/>
      <c r="CR27" s="81"/>
      <c r="CS27" s="81"/>
      <c r="CT27" s="81"/>
      <c r="CU27" s="81"/>
      <c r="CV27" s="81"/>
      <c r="CW27" s="81"/>
      <c r="CX27" s="81"/>
      <c r="CY27" s="81"/>
      <c r="CZ27" s="81"/>
      <c r="DA27" s="81"/>
      <c r="DB27" s="81"/>
      <c r="DC27" s="81"/>
      <c r="DD27" s="82"/>
      <c r="DE27" s="82"/>
      <c r="DF27" s="207"/>
      <c r="DG27" s="165"/>
      <c r="DH27" s="206"/>
      <c r="DI27" s="81"/>
      <c r="DJ27" s="81"/>
      <c r="DK27" s="81"/>
      <c r="DL27" s="81"/>
      <c r="DM27" s="81"/>
      <c r="DN27" s="81"/>
      <c r="DO27" s="81"/>
      <c r="DP27" s="81"/>
      <c r="DQ27" s="81"/>
      <c r="DR27" s="81"/>
      <c r="DS27" s="81"/>
      <c r="DT27" s="81"/>
      <c r="DU27" s="81"/>
      <c r="DV27" s="82"/>
      <c r="DW27" s="82"/>
      <c r="DX27" s="207"/>
      <c r="DY27" s="165"/>
      <c r="DZ27" s="206"/>
      <c r="EA27" s="81"/>
      <c r="EB27" s="81"/>
      <c r="EC27" s="81"/>
      <c r="ED27" s="81"/>
      <c r="EE27" s="81"/>
      <c r="EF27" s="81"/>
      <c r="EG27" s="81"/>
      <c r="EH27" s="81"/>
      <c r="EI27" s="81"/>
      <c r="EJ27" s="81"/>
      <c r="EK27" s="81"/>
      <c r="EL27" s="81"/>
      <c r="EM27" s="81"/>
      <c r="EN27" s="82"/>
      <c r="EO27" s="82"/>
      <c r="EP27" s="207"/>
      <c r="EQ27" s="165"/>
      <c r="ER27" s="206"/>
      <c r="ES27" s="81"/>
      <c r="ET27" s="81"/>
      <c r="EU27" s="81"/>
      <c r="EV27" s="81"/>
      <c r="EW27" s="81"/>
      <c r="EX27" s="81"/>
      <c r="EY27" s="81"/>
      <c r="EZ27" s="81"/>
      <c r="FA27" s="81"/>
      <c r="FB27" s="81"/>
      <c r="FC27" s="81"/>
      <c r="FD27" s="81"/>
      <c r="FE27" s="81"/>
      <c r="FF27" s="82"/>
      <c r="FG27" s="82"/>
      <c r="FH27" s="207"/>
      <c r="FI27" s="165"/>
      <c r="FJ27" s="206"/>
      <c r="FK27" s="81"/>
      <c r="FL27" s="81"/>
      <c r="FM27" s="81"/>
      <c r="FN27" s="81"/>
      <c r="FO27" s="81"/>
      <c r="FP27" s="81"/>
      <c r="FQ27" s="81"/>
      <c r="FR27" s="81"/>
      <c r="FS27" s="81"/>
      <c r="FT27" s="81"/>
      <c r="FU27" s="81"/>
      <c r="FV27" s="81"/>
      <c r="FW27" s="81"/>
      <c r="FX27" s="82"/>
      <c r="FY27" s="82"/>
      <c r="FZ27" s="207"/>
      <c r="GA27" s="167"/>
      <c r="GB27" s="206"/>
      <c r="GC27" s="81"/>
      <c r="GD27" s="81"/>
      <c r="GE27" s="81"/>
      <c r="GF27" s="81"/>
      <c r="GG27" s="81"/>
      <c r="GH27" s="81"/>
      <c r="GI27" s="81"/>
      <c r="GJ27" s="81"/>
      <c r="GK27" s="81"/>
      <c r="GL27" s="81"/>
      <c r="GM27" s="81"/>
      <c r="GN27" s="81"/>
      <c r="GO27" s="81"/>
      <c r="GP27" s="82"/>
      <c r="GQ27" s="82"/>
      <c r="GR27" s="207"/>
    </row>
    <row r="28" spans="1:200" x14ac:dyDescent="0.25">
      <c r="A28" s="112" t="s">
        <v>51</v>
      </c>
      <c r="B28" s="222"/>
      <c r="C28" s="222"/>
      <c r="D28" s="206"/>
      <c r="E28" s="81"/>
      <c r="F28" s="81"/>
      <c r="G28" s="81"/>
      <c r="H28" s="81"/>
      <c r="I28" s="81"/>
      <c r="J28" s="81"/>
      <c r="K28" s="81"/>
      <c r="L28" s="81"/>
      <c r="M28" s="81"/>
      <c r="N28" s="81"/>
      <c r="O28" s="81"/>
      <c r="P28" s="81"/>
      <c r="Q28" s="81"/>
      <c r="R28" s="82"/>
      <c r="S28" s="154"/>
      <c r="T28" s="240"/>
      <c r="U28" s="237"/>
      <c r="V28" s="206"/>
      <c r="W28" s="81"/>
      <c r="X28" s="81"/>
      <c r="Y28" s="81"/>
      <c r="Z28" s="81"/>
      <c r="AA28" s="81"/>
      <c r="AB28" s="81"/>
      <c r="AC28" s="81"/>
      <c r="AD28" s="81"/>
      <c r="AE28" s="81"/>
      <c r="AF28" s="81"/>
      <c r="AG28" s="81"/>
      <c r="AH28" s="81"/>
      <c r="AI28" s="81"/>
      <c r="AJ28" s="82"/>
      <c r="AK28" s="82"/>
      <c r="AL28" s="207"/>
      <c r="AM28" s="165"/>
      <c r="AN28" s="206"/>
      <c r="AO28" s="81"/>
      <c r="AP28" s="81"/>
      <c r="AQ28" s="81"/>
      <c r="AR28" s="81"/>
      <c r="AS28" s="81"/>
      <c r="AT28" s="81"/>
      <c r="AU28" s="81"/>
      <c r="AV28" s="81"/>
      <c r="AW28" s="81"/>
      <c r="AX28" s="81"/>
      <c r="AY28" s="81"/>
      <c r="AZ28" s="81"/>
      <c r="BA28" s="81"/>
      <c r="BB28" s="82"/>
      <c r="BC28" s="82"/>
      <c r="BD28" s="207"/>
      <c r="BE28" s="165"/>
      <c r="BF28" s="206"/>
      <c r="BG28" s="81"/>
      <c r="BH28" s="81"/>
      <c r="BI28" s="81"/>
      <c r="BJ28" s="81"/>
      <c r="BK28" s="81"/>
      <c r="BL28" s="81"/>
      <c r="BM28" s="81"/>
      <c r="BN28" s="81"/>
      <c r="BO28" s="81"/>
      <c r="BP28" s="81"/>
      <c r="BQ28" s="81"/>
      <c r="BR28" s="81"/>
      <c r="BS28" s="81"/>
      <c r="BT28" s="82"/>
      <c r="BU28" s="82"/>
      <c r="BV28" s="207"/>
      <c r="BW28" s="165"/>
      <c r="BX28" s="206"/>
      <c r="BY28" s="81"/>
      <c r="BZ28" s="81"/>
      <c r="CA28" s="81"/>
      <c r="CB28" s="81"/>
      <c r="CC28" s="81"/>
      <c r="CD28" s="81"/>
      <c r="CE28" s="81"/>
      <c r="CF28" s="81"/>
      <c r="CG28" s="81"/>
      <c r="CH28" s="81"/>
      <c r="CI28" s="81"/>
      <c r="CJ28" s="81"/>
      <c r="CK28" s="81"/>
      <c r="CL28" s="82"/>
      <c r="CM28" s="82"/>
      <c r="CN28" s="207"/>
      <c r="CO28" s="165"/>
      <c r="CP28" s="206"/>
      <c r="CQ28" s="81"/>
      <c r="CR28" s="81"/>
      <c r="CS28" s="81"/>
      <c r="CT28" s="81"/>
      <c r="CU28" s="81"/>
      <c r="CV28" s="81"/>
      <c r="CW28" s="81"/>
      <c r="CX28" s="81"/>
      <c r="CY28" s="81"/>
      <c r="CZ28" s="81"/>
      <c r="DA28" s="81"/>
      <c r="DB28" s="81"/>
      <c r="DC28" s="81"/>
      <c r="DD28" s="82"/>
      <c r="DE28" s="82"/>
      <c r="DF28" s="207"/>
      <c r="DG28" s="165"/>
      <c r="DH28" s="206"/>
      <c r="DI28" s="81"/>
      <c r="DJ28" s="81"/>
      <c r="DK28" s="81"/>
      <c r="DL28" s="81"/>
      <c r="DM28" s="81"/>
      <c r="DN28" s="81"/>
      <c r="DO28" s="81"/>
      <c r="DP28" s="81"/>
      <c r="DQ28" s="81"/>
      <c r="DR28" s="81"/>
      <c r="DS28" s="81"/>
      <c r="DT28" s="81"/>
      <c r="DU28" s="81"/>
      <c r="DV28" s="82"/>
      <c r="DW28" s="82"/>
      <c r="DX28" s="207"/>
      <c r="DY28" s="165"/>
      <c r="DZ28" s="206"/>
      <c r="EA28" s="81"/>
      <c r="EB28" s="81"/>
      <c r="EC28" s="81"/>
      <c r="ED28" s="81"/>
      <c r="EE28" s="81"/>
      <c r="EF28" s="81"/>
      <c r="EG28" s="81"/>
      <c r="EH28" s="81"/>
      <c r="EI28" s="81"/>
      <c r="EJ28" s="81"/>
      <c r="EK28" s="81"/>
      <c r="EL28" s="81"/>
      <c r="EM28" s="81"/>
      <c r="EN28" s="82"/>
      <c r="EO28" s="82"/>
      <c r="EP28" s="207"/>
      <c r="EQ28" s="165"/>
      <c r="ER28" s="206"/>
      <c r="ES28" s="81"/>
      <c r="ET28" s="81"/>
      <c r="EU28" s="81"/>
      <c r="EV28" s="81"/>
      <c r="EW28" s="81"/>
      <c r="EX28" s="81"/>
      <c r="EY28" s="81"/>
      <c r="EZ28" s="81"/>
      <c r="FA28" s="81"/>
      <c r="FB28" s="81"/>
      <c r="FC28" s="81"/>
      <c r="FD28" s="81"/>
      <c r="FE28" s="81"/>
      <c r="FF28" s="82"/>
      <c r="FG28" s="82"/>
      <c r="FH28" s="207"/>
      <c r="FI28" s="165"/>
      <c r="FJ28" s="206"/>
      <c r="FK28" s="81"/>
      <c r="FL28" s="81"/>
      <c r="FM28" s="81"/>
      <c r="FN28" s="81"/>
      <c r="FO28" s="81"/>
      <c r="FP28" s="81"/>
      <c r="FQ28" s="81"/>
      <c r="FR28" s="81"/>
      <c r="FS28" s="81"/>
      <c r="FT28" s="81"/>
      <c r="FU28" s="81"/>
      <c r="FV28" s="81"/>
      <c r="FW28" s="81"/>
      <c r="FX28" s="82"/>
      <c r="FY28" s="82"/>
      <c r="FZ28" s="207"/>
      <c r="GA28" s="167"/>
      <c r="GB28" s="206"/>
      <c r="GC28" s="81"/>
      <c r="GD28" s="81"/>
      <c r="GE28" s="81"/>
      <c r="GF28" s="81"/>
      <c r="GG28" s="81"/>
      <c r="GH28" s="81"/>
      <c r="GI28" s="81"/>
      <c r="GJ28" s="81"/>
      <c r="GK28" s="81"/>
      <c r="GL28" s="81"/>
      <c r="GM28" s="81"/>
      <c r="GN28" s="81"/>
      <c r="GO28" s="81"/>
      <c r="GP28" s="82"/>
      <c r="GQ28" s="82"/>
      <c r="GR28" s="207"/>
    </row>
    <row r="29" spans="1:200" x14ac:dyDescent="0.25">
      <c r="A29" s="112" t="s">
        <v>52</v>
      </c>
      <c r="B29" s="222"/>
      <c r="C29" s="232"/>
      <c r="D29" s="206"/>
      <c r="E29" s="81"/>
      <c r="F29" s="81"/>
      <c r="G29" s="81"/>
      <c r="H29" s="81"/>
      <c r="I29" s="81"/>
      <c r="J29" s="81"/>
      <c r="K29" s="81"/>
      <c r="L29" s="81"/>
      <c r="M29" s="81"/>
      <c r="N29" s="81"/>
      <c r="O29" s="81"/>
      <c r="P29" s="81"/>
      <c r="Q29" s="81"/>
      <c r="R29" s="82"/>
      <c r="S29" s="154"/>
      <c r="T29" s="240"/>
      <c r="U29" s="237"/>
      <c r="V29" s="206"/>
      <c r="W29" s="81"/>
      <c r="X29" s="81"/>
      <c r="Y29" s="81"/>
      <c r="Z29" s="81"/>
      <c r="AA29" s="81"/>
      <c r="AB29" s="81"/>
      <c r="AC29" s="81"/>
      <c r="AD29" s="81"/>
      <c r="AE29" s="81"/>
      <c r="AF29" s="81"/>
      <c r="AG29" s="81"/>
      <c r="AH29" s="81"/>
      <c r="AI29" s="81"/>
      <c r="AJ29" s="82"/>
      <c r="AK29" s="82"/>
      <c r="AL29" s="207"/>
      <c r="AM29" s="165"/>
      <c r="AN29" s="206"/>
      <c r="AO29" s="81"/>
      <c r="AP29" s="81"/>
      <c r="AQ29" s="81"/>
      <c r="AR29" s="81"/>
      <c r="AS29" s="81"/>
      <c r="AT29" s="81"/>
      <c r="AU29" s="81"/>
      <c r="AV29" s="81"/>
      <c r="AW29" s="81"/>
      <c r="AX29" s="81"/>
      <c r="AY29" s="81"/>
      <c r="AZ29" s="81"/>
      <c r="BA29" s="81"/>
      <c r="BB29" s="82"/>
      <c r="BC29" s="82"/>
      <c r="BD29" s="207"/>
      <c r="BE29" s="165"/>
      <c r="BF29" s="206"/>
      <c r="BG29" s="81"/>
      <c r="BH29" s="81"/>
      <c r="BI29" s="81"/>
      <c r="BJ29" s="81"/>
      <c r="BK29" s="81"/>
      <c r="BL29" s="81"/>
      <c r="BM29" s="81"/>
      <c r="BN29" s="81"/>
      <c r="BO29" s="81"/>
      <c r="BP29" s="81"/>
      <c r="BQ29" s="81"/>
      <c r="BR29" s="81"/>
      <c r="BS29" s="81"/>
      <c r="BT29" s="82"/>
      <c r="BU29" s="82"/>
      <c r="BV29" s="207"/>
      <c r="BW29" s="165"/>
      <c r="BX29" s="206"/>
      <c r="BY29" s="81"/>
      <c r="BZ29" s="81"/>
      <c r="CA29" s="81"/>
      <c r="CB29" s="81"/>
      <c r="CC29" s="81"/>
      <c r="CD29" s="81"/>
      <c r="CE29" s="81"/>
      <c r="CF29" s="81"/>
      <c r="CG29" s="81"/>
      <c r="CH29" s="81"/>
      <c r="CI29" s="81"/>
      <c r="CJ29" s="81"/>
      <c r="CK29" s="81"/>
      <c r="CL29" s="82"/>
      <c r="CM29" s="82"/>
      <c r="CN29" s="207"/>
      <c r="CO29" s="165"/>
      <c r="CP29" s="206"/>
      <c r="CQ29" s="81"/>
      <c r="CR29" s="81"/>
      <c r="CS29" s="81"/>
      <c r="CT29" s="81"/>
      <c r="CU29" s="81"/>
      <c r="CV29" s="81"/>
      <c r="CW29" s="81"/>
      <c r="CX29" s="81"/>
      <c r="CY29" s="81"/>
      <c r="CZ29" s="81"/>
      <c r="DA29" s="81"/>
      <c r="DB29" s="81"/>
      <c r="DC29" s="81"/>
      <c r="DD29" s="82"/>
      <c r="DE29" s="82"/>
      <c r="DF29" s="207"/>
      <c r="DG29" s="165"/>
      <c r="DH29" s="206"/>
      <c r="DI29" s="81"/>
      <c r="DJ29" s="81"/>
      <c r="DK29" s="81"/>
      <c r="DL29" s="81"/>
      <c r="DM29" s="81"/>
      <c r="DN29" s="81"/>
      <c r="DO29" s="81"/>
      <c r="DP29" s="81"/>
      <c r="DQ29" s="81"/>
      <c r="DR29" s="81"/>
      <c r="DS29" s="81"/>
      <c r="DT29" s="81"/>
      <c r="DU29" s="81"/>
      <c r="DV29" s="82"/>
      <c r="DW29" s="82"/>
      <c r="DX29" s="207"/>
      <c r="DY29" s="165"/>
      <c r="DZ29" s="206"/>
      <c r="EA29" s="81"/>
      <c r="EB29" s="81"/>
      <c r="EC29" s="81"/>
      <c r="ED29" s="81"/>
      <c r="EE29" s="81"/>
      <c r="EF29" s="81"/>
      <c r="EG29" s="81"/>
      <c r="EH29" s="81"/>
      <c r="EI29" s="81"/>
      <c r="EJ29" s="81"/>
      <c r="EK29" s="81"/>
      <c r="EL29" s="81"/>
      <c r="EM29" s="81"/>
      <c r="EN29" s="82"/>
      <c r="EO29" s="82"/>
      <c r="EP29" s="207"/>
      <c r="EQ29" s="165"/>
      <c r="ER29" s="206"/>
      <c r="ES29" s="81"/>
      <c r="ET29" s="81"/>
      <c r="EU29" s="81"/>
      <c r="EV29" s="81"/>
      <c r="EW29" s="81"/>
      <c r="EX29" s="81"/>
      <c r="EY29" s="81"/>
      <c r="EZ29" s="81"/>
      <c r="FA29" s="81"/>
      <c r="FB29" s="81"/>
      <c r="FC29" s="81"/>
      <c r="FD29" s="81"/>
      <c r="FE29" s="81"/>
      <c r="FF29" s="82"/>
      <c r="FG29" s="82"/>
      <c r="FH29" s="207"/>
      <c r="FI29" s="165"/>
      <c r="FJ29" s="206"/>
      <c r="FK29" s="81"/>
      <c r="FL29" s="81"/>
      <c r="FM29" s="81"/>
      <c r="FN29" s="81"/>
      <c r="FO29" s="81"/>
      <c r="FP29" s="81"/>
      <c r="FQ29" s="81"/>
      <c r="FR29" s="81"/>
      <c r="FS29" s="81"/>
      <c r="FT29" s="81"/>
      <c r="FU29" s="81"/>
      <c r="FV29" s="81"/>
      <c r="FW29" s="81"/>
      <c r="FX29" s="82"/>
      <c r="FY29" s="82"/>
      <c r="FZ29" s="207"/>
      <c r="GA29" s="167"/>
      <c r="GB29" s="206"/>
      <c r="GC29" s="81"/>
      <c r="GD29" s="81"/>
      <c r="GE29" s="81"/>
      <c r="GF29" s="81"/>
      <c r="GG29" s="81"/>
      <c r="GH29" s="81"/>
      <c r="GI29" s="81"/>
      <c r="GJ29" s="81"/>
      <c r="GK29" s="81"/>
      <c r="GL29" s="81"/>
      <c r="GM29" s="81"/>
      <c r="GN29" s="81"/>
      <c r="GO29" s="81"/>
      <c r="GP29" s="82"/>
      <c r="GQ29" s="82"/>
      <c r="GR29" s="207"/>
    </row>
    <row r="30" spans="1:200" x14ac:dyDescent="0.25">
      <c r="A30" s="112" t="s">
        <v>53</v>
      </c>
      <c r="B30" s="222"/>
      <c r="C30" s="222"/>
      <c r="D30" s="206"/>
      <c r="E30" s="81"/>
      <c r="F30" s="81"/>
      <c r="G30" s="81"/>
      <c r="H30" s="81"/>
      <c r="I30" s="81"/>
      <c r="J30" s="81"/>
      <c r="K30" s="81"/>
      <c r="L30" s="81"/>
      <c r="M30" s="81"/>
      <c r="N30" s="81"/>
      <c r="O30" s="81"/>
      <c r="P30" s="81"/>
      <c r="Q30" s="81"/>
      <c r="R30" s="82"/>
      <c r="S30" s="154"/>
      <c r="T30" s="240"/>
      <c r="U30" s="237"/>
      <c r="V30" s="206"/>
      <c r="W30" s="81"/>
      <c r="X30" s="81"/>
      <c r="Y30" s="81"/>
      <c r="Z30" s="81"/>
      <c r="AA30" s="81"/>
      <c r="AB30" s="81"/>
      <c r="AC30" s="81"/>
      <c r="AD30" s="81"/>
      <c r="AE30" s="81"/>
      <c r="AF30" s="81"/>
      <c r="AG30" s="81"/>
      <c r="AH30" s="81"/>
      <c r="AI30" s="81"/>
      <c r="AJ30" s="82"/>
      <c r="AK30" s="82"/>
      <c r="AL30" s="207"/>
      <c r="AM30" s="165"/>
      <c r="AN30" s="206"/>
      <c r="AO30" s="81"/>
      <c r="AP30" s="81"/>
      <c r="AQ30" s="81"/>
      <c r="AR30" s="81"/>
      <c r="AS30" s="81"/>
      <c r="AT30" s="81"/>
      <c r="AU30" s="81"/>
      <c r="AV30" s="81"/>
      <c r="AW30" s="81"/>
      <c r="AX30" s="81"/>
      <c r="AY30" s="81"/>
      <c r="AZ30" s="81"/>
      <c r="BA30" s="81"/>
      <c r="BB30" s="82"/>
      <c r="BC30" s="82"/>
      <c r="BD30" s="207"/>
      <c r="BE30" s="165"/>
      <c r="BF30" s="206"/>
      <c r="BG30" s="81"/>
      <c r="BH30" s="81"/>
      <c r="BI30" s="81"/>
      <c r="BJ30" s="81"/>
      <c r="BK30" s="81"/>
      <c r="BL30" s="81"/>
      <c r="BM30" s="81"/>
      <c r="BN30" s="81"/>
      <c r="BO30" s="81"/>
      <c r="BP30" s="81"/>
      <c r="BQ30" s="81"/>
      <c r="BR30" s="81"/>
      <c r="BS30" s="81"/>
      <c r="BT30" s="82"/>
      <c r="BU30" s="82"/>
      <c r="BV30" s="207"/>
      <c r="BW30" s="165"/>
      <c r="BX30" s="206"/>
      <c r="BY30" s="81"/>
      <c r="BZ30" s="81"/>
      <c r="CA30" s="81"/>
      <c r="CB30" s="81"/>
      <c r="CC30" s="81"/>
      <c r="CD30" s="81"/>
      <c r="CE30" s="81"/>
      <c r="CF30" s="81"/>
      <c r="CG30" s="81"/>
      <c r="CH30" s="81"/>
      <c r="CI30" s="81"/>
      <c r="CJ30" s="81"/>
      <c r="CK30" s="81"/>
      <c r="CL30" s="82"/>
      <c r="CM30" s="82"/>
      <c r="CN30" s="207"/>
      <c r="CO30" s="165"/>
      <c r="CP30" s="206"/>
      <c r="CQ30" s="81"/>
      <c r="CR30" s="81"/>
      <c r="CS30" s="81"/>
      <c r="CT30" s="81"/>
      <c r="CU30" s="81"/>
      <c r="CV30" s="81"/>
      <c r="CW30" s="81"/>
      <c r="CX30" s="81"/>
      <c r="CY30" s="81"/>
      <c r="CZ30" s="81"/>
      <c r="DA30" s="81"/>
      <c r="DB30" s="81"/>
      <c r="DC30" s="81"/>
      <c r="DD30" s="82"/>
      <c r="DE30" s="82"/>
      <c r="DF30" s="207"/>
      <c r="DG30" s="165"/>
      <c r="DH30" s="206"/>
      <c r="DI30" s="81"/>
      <c r="DJ30" s="81"/>
      <c r="DK30" s="81"/>
      <c r="DL30" s="81"/>
      <c r="DM30" s="81"/>
      <c r="DN30" s="81"/>
      <c r="DO30" s="81"/>
      <c r="DP30" s="81"/>
      <c r="DQ30" s="81"/>
      <c r="DR30" s="81"/>
      <c r="DS30" s="81"/>
      <c r="DT30" s="81"/>
      <c r="DU30" s="81"/>
      <c r="DV30" s="82"/>
      <c r="DW30" s="82"/>
      <c r="DX30" s="207"/>
      <c r="DY30" s="165"/>
      <c r="DZ30" s="206"/>
      <c r="EA30" s="81"/>
      <c r="EB30" s="81"/>
      <c r="EC30" s="81"/>
      <c r="ED30" s="81"/>
      <c r="EE30" s="81"/>
      <c r="EF30" s="81"/>
      <c r="EG30" s="81"/>
      <c r="EH30" s="81"/>
      <c r="EI30" s="81"/>
      <c r="EJ30" s="81"/>
      <c r="EK30" s="81"/>
      <c r="EL30" s="81"/>
      <c r="EM30" s="81"/>
      <c r="EN30" s="82"/>
      <c r="EO30" s="82"/>
      <c r="EP30" s="207"/>
      <c r="EQ30" s="165"/>
      <c r="ER30" s="206"/>
      <c r="ES30" s="81"/>
      <c r="ET30" s="81"/>
      <c r="EU30" s="81"/>
      <c r="EV30" s="81"/>
      <c r="EW30" s="81"/>
      <c r="EX30" s="81"/>
      <c r="EY30" s="81"/>
      <c r="EZ30" s="81"/>
      <c r="FA30" s="81"/>
      <c r="FB30" s="81"/>
      <c r="FC30" s="81"/>
      <c r="FD30" s="81"/>
      <c r="FE30" s="81"/>
      <c r="FF30" s="82"/>
      <c r="FG30" s="82"/>
      <c r="FH30" s="207"/>
      <c r="FI30" s="165"/>
      <c r="FJ30" s="206"/>
      <c r="FK30" s="81"/>
      <c r="FL30" s="81"/>
      <c r="FM30" s="81"/>
      <c r="FN30" s="81"/>
      <c r="FO30" s="81"/>
      <c r="FP30" s="81"/>
      <c r="FQ30" s="81"/>
      <c r="FR30" s="81"/>
      <c r="FS30" s="81"/>
      <c r="FT30" s="81"/>
      <c r="FU30" s="81"/>
      <c r="FV30" s="81"/>
      <c r="FW30" s="81"/>
      <c r="FX30" s="82"/>
      <c r="FY30" s="82"/>
      <c r="FZ30" s="207"/>
      <c r="GA30" s="167"/>
      <c r="GB30" s="206"/>
      <c r="GC30" s="81"/>
      <c r="GD30" s="81"/>
      <c r="GE30" s="81"/>
      <c r="GF30" s="81"/>
      <c r="GG30" s="81"/>
      <c r="GH30" s="81"/>
      <c r="GI30" s="81"/>
      <c r="GJ30" s="81"/>
      <c r="GK30" s="81"/>
      <c r="GL30" s="81"/>
      <c r="GM30" s="81"/>
      <c r="GN30" s="81"/>
      <c r="GO30" s="81"/>
      <c r="GP30" s="82"/>
      <c r="GQ30" s="82"/>
      <c r="GR30" s="207"/>
    </row>
    <row r="31" spans="1:200" x14ac:dyDescent="0.25">
      <c r="A31" s="112" t="s">
        <v>54</v>
      </c>
      <c r="B31" s="222"/>
      <c r="C31" s="232"/>
      <c r="D31" s="206"/>
      <c r="E31" s="81"/>
      <c r="F31" s="81"/>
      <c r="G31" s="81"/>
      <c r="H31" s="81"/>
      <c r="I31" s="81"/>
      <c r="J31" s="81"/>
      <c r="K31" s="81"/>
      <c r="L31" s="81"/>
      <c r="M31" s="81"/>
      <c r="N31" s="81"/>
      <c r="O31" s="81"/>
      <c r="P31" s="81"/>
      <c r="Q31" s="81"/>
      <c r="R31" s="82"/>
      <c r="S31" s="154"/>
      <c r="T31" s="240"/>
      <c r="U31" s="237"/>
      <c r="V31" s="206"/>
      <c r="W31" s="81"/>
      <c r="X31" s="81"/>
      <c r="Y31" s="81"/>
      <c r="Z31" s="81"/>
      <c r="AA31" s="81"/>
      <c r="AB31" s="81"/>
      <c r="AC31" s="81"/>
      <c r="AD31" s="81"/>
      <c r="AE31" s="81"/>
      <c r="AF31" s="81"/>
      <c r="AG31" s="81"/>
      <c r="AH31" s="81"/>
      <c r="AI31" s="81"/>
      <c r="AJ31" s="82"/>
      <c r="AK31" s="82"/>
      <c r="AL31" s="207"/>
      <c r="AM31" s="165"/>
      <c r="AN31" s="206"/>
      <c r="AO31" s="81"/>
      <c r="AP31" s="81"/>
      <c r="AQ31" s="81"/>
      <c r="AR31" s="81"/>
      <c r="AS31" s="81"/>
      <c r="AT31" s="81"/>
      <c r="AU31" s="81"/>
      <c r="AV31" s="81"/>
      <c r="AW31" s="81"/>
      <c r="AX31" s="81"/>
      <c r="AY31" s="81"/>
      <c r="AZ31" s="81"/>
      <c r="BA31" s="81"/>
      <c r="BB31" s="82"/>
      <c r="BC31" s="82"/>
      <c r="BD31" s="207"/>
      <c r="BE31" s="165"/>
      <c r="BF31" s="206"/>
      <c r="BG31" s="81"/>
      <c r="BH31" s="81"/>
      <c r="BI31" s="81"/>
      <c r="BJ31" s="81"/>
      <c r="BK31" s="81"/>
      <c r="BL31" s="81"/>
      <c r="BM31" s="81"/>
      <c r="BN31" s="81"/>
      <c r="BO31" s="81"/>
      <c r="BP31" s="81"/>
      <c r="BQ31" s="81"/>
      <c r="BR31" s="81"/>
      <c r="BS31" s="81"/>
      <c r="BT31" s="82"/>
      <c r="BU31" s="82"/>
      <c r="BV31" s="207"/>
      <c r="BW31" s="165"/>
      <c r="BX31" s="206"/>
      <c r="BY31" s="81"/>
      <c r="BZ31" s="81"/>
      <c r="CA31" s="81"/>
      <c r="CB31" s="81"/>
      <c r="CC31" s="81"/>
      <c r="CD31" s="81"/>
      <c r="CE31" s="81"/>
      <c r="CF31" s="81"/>
      <c r="CG31" s="81"/>
      <c r="CH31" s="81"/>
      <c r="CI31" s="81"/>
      <c r="CJ31" s="81"/>
      <c r="CK31" s="81"/>
      <c r="CL31" s="82"/>
      <c r="CM31" s="82"/>
      <c r="CN31" s="207"/>
      <c r="CO31" s="165"/>
      <c r="CP31" s="206"/>
      <c r="CQ31" s="81"/>
      <c r="CR31" s="81"/>
      <c r="CS31" s="81"/>
      <c r="CT31" s="81"/>
      <c r="CU31" s="81"/>
      <c r="CV31" s="81"/>
      <c r="CW31" s="81"/>
      <c r="CX31" s="81"/>
      <c r="CY31" s="81"/>
      <c r="CZ31" s="81"/>
      <c r="DA31" s="81"/>
      <c r="DB31" s="81"/>
      <c r="DC31" s="81"/>
      <c r="DD31" s="82"/>
      <c r="DE31" s="82"/>
      <c r="DF31" s="207"/>
      <c r="DG31" s="165"/>
      <c r="DH31" s="206"/>
      <c r="DI31" s="81"/>
      <c r="DJ31" s="81"/>
      <c r="DK31" s="81"/>
      <c r="DL31" s="81"/>
      <c r="DM31" s="81"/>
      <c r="DN31" s="81"/>
      <c r="DO31" s="81"/>
      <c r="DP31" s="81"/>
      <c r="DQ31" s="81"/>
      <c r="DR31" s="81"/>
      <c r="DS31" s="81"/>
      <c r="DT31" s="81"/>
      <c r="DU31" s="81"/>
      <c r="DV31" s="82"/>
      <c r="DW31" s="82"/>
      <c r="DX31" s="207"/>
      <c r="DY31" s="165"/>
      <c r="DZ31" s="206"/>
      <c r="EA31" s="81"/>
      <c r="EB31" s="81"/>
      <c r="EC31" s="81"/>
      <c r="ED31" s="81"/>
      <c r="EE31" s="81"/>
      <c r="EF31" s="81"/>
      <c r="EG31" s="81"/>
      <c r="EH31" s="81"/>
      <c r="EI31" s="81"/>
      <c r="EJ31" s="81"/>
      <c r="EK31" s="81"/>
      <c r="EL31" s="81"/>
      <c r="EM31" s="81"/>
      <c r="EN31" s="82"/>
      <c r="EO31" s="82"/>
      <c r="EP31" s="207"/>
      <c r="EQ31" s="165"/>
      <c r="ER31" s="206"/>
      <c r="ES31" s="81"/>
      <c r="ET31" s="81"/>
      <c r="EU31" s="81"/>
      <c r="EV31" s="81"/>
      <c r="EW31" s="81"/>
      <c r="EX31" s="81"/>
      <c r="EY31" s="81"/>
      <c r="EZ31" s="81"/>
      <c r="FA31" s="81"/>
      <c r="FB31" s="81"/>
      <c r="FC31" s="81"/>
      <c r="FD31" s="81"/>
      <c r="FE31" s="81"/>
      <c r="FF31" s="82"/>
      <c r="FG31" s="82"/>
      <c r="FH31" s="207"/>
      <c r="FI31" s="165"/>
      <c r="FJ31" s="206"/>
      <c r="FK31" s="81"/>
      <c r="FL31" s="81"/>
      <c r="FM31" s="81"/>
      <c r="FN31" s="81"/>
      <c r="FO31" s="81"/>
      <c r="FP31" s="81"/>
      <c r="FQ31" s="81"/>
      <c r="FR31" s="81"/>
      <c r="FS31" s="81"/>
      <c r="FT31" s="81"/>
      <c r="FU31" s="81"/>
      <c r="FV31" s="81"/>
      <c r="FW31" s="81"/>
      <c r="FX31" s="82"/>
      <c r="FY31" s="82"/>
      <c r="FZ31" s="207"/>
      <c r="GA31" s="167"/>
      <c r="GB31" s="206"/>
      <c r="GC31" s="81"/>
      <c r="GD31" s="81"/>
      <c r="GE31" s="81"/>
      <c r="GF31" s="81"/>
      <c r="GG31" s="81"/>
      <c r="GH31" s="81"/>
      <c r="GI31" s="81"/>
      <c r="GJ31" s="81"/>
      <c r="GK31" s="81"/>
      <c r="GL31" s="81"/>
      <c r="GM31" s="81"/>
      <c r="GN31" s="81"/>
      <c r="GO31" s="81"/>
      <c r="GP31" s="82"/>
      <c r="GQ31" s="82"/>
      <c r="GR31" s="207"/>
    </row>
    <row r="32" spans="1:200" x14ac:dyDescent="0.25">
      <c r="A32" s="112" t="s">
        <v>80</v>
      </c>
      <c r="B32" s="222"/>
      <c r="C32" s="232"/>
      <c r="D32" s="206"/>
      <c r="E32" s="81"/>
      <c r="F32" s="81"/>
      <c r="G32" s="81"/>
      <c r="H32" s="81"/>
      <c r="I32" s="81"/>
      <c r="J32" s="81"/>
      <c r="K32" s="81"/>
      <c r="L32" s="81"/>
      <c r="M32" s="81"/>
      <c r="N32" s="81"/>
      <c r="O32" s="81"/>
      <c r="P32" s="81"/>
      <c r="Q32" s="81"/>
      <c r="R32" s="82"/>
      <c r="S32" s="154"/>
      <c r="T32" s="240"/>
      <c r="U32" s="237"/>
      <c r="V32" s="206"/>
      <c r="W32" s="81"/>
      <c r="X32" s="81"/>
      <c r="Y32" s="81"/>
      <c r="Z32" s="81"/>
      <c r="AA32" s="81"/>
      <c r="AB32" s="81"/>
      <c r="AC32" s="81"/>
      <c r="AD32" s="81"/>
      <c r="AE32" s="81"/>
      <c r="AF32" s="81"/>
      <c r="AG32" s="81"/>
      <c r="AH32" s="81"/>
      <c r="AI32" s="81"/>
      <c r="AJ32" s="82"/>
      <c r="AK32" s="82"/>
      <c r="AL32" s="207"/>
      <c r="AM32" s="165"/>
      <c r="AN32" s="206"/>
      <c r="AO32" s="81"/>
      <c r="AP32" s="81"/>
      <c r="AQ32" s="81"/>
      <c r="AR32" s="81"/>
      <c r="AS32" s="81"/>
      <c r="AT32" s="81"/>
      <c r="AU32" s="81"/>
      <c r="AV32" s="81"/>
      <c r="AW32" s="81"/>
      <c r="AX32" s="81"/>
      <c r="AY32" s="81"/>
      <c r="AZ32" s="81"/>
      <c r="BA32" s="81"/>
      <c r="BB32" s="82"/>
      <c r="BC32" s="82"/>
      <c r="BD32" s="207"/>
      <c r="BE32" s="165"/>
      <c r="BF32" s="206"/>
      <c r="BG32" s="81"/>
      <c r="BH32" s="81"/>
      <c r="BI32" s="81"/>
      <c r="BJ32" s="81"/>
      <c r="BK32" s="81"/>
      <c r="BL32" s="81"/>
      <c r="BM32" s="81"/>
      <c r="BN32" s="81"/>
      <c r="BO32" s="81"/>
      <c r="BP32" s="81"/>
      <c r="BQ32" s="81"/>
      <c r="BR32" s="81"/>
      <c r="BS32" s="81"/>
      <c r="BT32" s="82"/>
      <c r="BU32" s="82"/>
      <c r="BV32" s="207"/>
      <c r="BW32" s="165"/>
      <c r="BX32" s="206"/>
      <c r="BY32" s="81"/>
      <c r="BZ32" s="81"/>
      <c r="CA32" s="81"/>
      <c r="CB32" s="81"/>
      <c r="CC32" s="81"/>
      <c r="CD32" s="81"/>
      <c r="CE32" s="81"/>
      <c r="CF32" s="81"/>
      <c r="CG32" s="81"/>
      <c r="CH32" s="81"/>
      <c r="CI32" s="81"/>
      <c r="CJ32" s="81"/>
      <c r="CK32" s="81"/>
      <c r="CL32" s="82"/>
      <c r="CM32" s="82"/>
      <c r="CN32" s="207"/>
      <c r="CO32" s="165"/>
      <c r="CP32" s="206"/>
      <c r="CQ32" s="81"/>
      <c r="CR32" s="81"/>
      <c r="CS32" s="81"/>
      <c r="CT32" s="81"/>
      <c r="CU32" s="81"/>
      <c r="CV32" s="81"/>
      <c r="CW32" s="81"/>
      <c r="CX32" s="81"/>
      <c r="CY32" s="81"/>
      <c r="CZ32" s="81"/>
      <c r="DA32" s="81"/>
      <c r="DB32" s="81"/>
      <c r="DC32" s="81"/>
      <c r="DD32" s="82"/>
      <c r="DE32" s="82"/>
      <c r="DF32" s="207"/>
      <c r="DG32" s="165"/>
      <c r="DH32" s="206"/>
      <c r="DI32" s="81"/>
      <c r="DJ32" s="81"/>
      <c r="DK32" s="81"/>
      <c r="DL32" s="81"/>
      <c r="DM32" s="81"/>
      <c r="DN32" s="81"/>
      <c r="DO32" s="81"/>
      <c r="DP32" s="81"/>
      <c r="DQ32" s="81"/>
      <c r="DR32" s="81"/>
      <c r="DS32" s="81"/>
      <c r="DT32" s="81"/>
      <c r="DU32" s="81"/>
      <c r="DV32" s="82"/>
      <c r="DW32" s="82"/>
      <c r="DX32" s="207"/>
      <c r="DY32" s="165"/>
      <c r="DZ32" s="206"/>
      <c r="EA32" s="81"/>
      <c r="EB32" s="81"/>
      <c r="EC32" s="81"/>
      <c r="ED32" s="81"/>
      <c r="EE32" s="81"/>
      <c r="EF32" s="81"/>
      <c r="EG32" s="81"/>
      <c r="EH32" s="81"/>
      <c r="EI32" s="81"/>
      <c r="EJ32" s="81"/>
      <c r="EK32" s="81"/>
      <c r="EL32" s="81"/>
      <c r="EM32" s="81"/>
      <c r="EN32" s="82"/>
      <c r="EO32" s="82"/>
      <c r="EP32" s="207"/>
      <c r="EQ32" s="165"/>
      <c r="ER32" s="206"/>
      <c r="ES32" s="81"/>
      <c r="ET32" s="81"/>
      <c r="EU32" s="81"/>
      <c r="EV32" s="81"/>
      <c r="EW32" s="81"/>
      <c r="EX32" s="81"/>
      <c r="EY32" s="81"/>
      <c r="EZ32" s="81"/>
      <c r="FA32" s="81"/>
      <c r="FB32" s="81"/>
      <c r="FC32" s="81"/>
      <c r="FD32" s="81"/>
      <c r="FE32" s="81"/>
      <c r="FF32" s="82"/>
      <c r="FG32" s="82"/>
      <c r="FH32" s="207"/>
      <c r="FI32" s="165"/>
      <c r="FJ32" s="206"/>
      <c r="FK32" s="81"/>
      <c r="FL32" s="81"/>
      <c r="FM32" s="81"/>
      <c r="FN32" s="81"/>
      <c r="FO32" s="81"/>
      <c r="FP32" s="81"/>
      <c r="FQ32" s="81"/>
      <c r="FR32" s="81"/>
      <c r="FS32" s="81"/>
      <c r="FT32" s="81"/>
      <c r="FU32" s="81"/>
      <c r="FV32" s="81"/>
      <c r="FW32" s="81"/>
      <c r="FX32" s="82"/>
      <c r="FY32" s="82"/>
      <c r="FZ32" s="207"/>
      <c r="GA32" s="167"/>
      <c r="GB32" s="206"/>
      <c r="GC32" s="81"/>
      <c r="GD32" s="81"/>
      <c r="GE32" s="81"/>
      <c r="GF32" s="81"/>
      <c r="GG32" s="81"/>
      <c r="GH32" s="81"/>
      <c r="GI32" s="81"/>
      <c r="GJ32" s="81"/>
      <c r="GK32" s="81"/>
      <c r="GL32" s="81"/>
      <c r="GM32" s="81"/>
      <c r="GN32" s="81"/>
      <c r="GO32" s="81"/>
      <c r="GP32" s="82"/>
      <c r="GQ32" s="82"/>
      <c r="GR32" s="207"/>
    </row>
    <row r="33" spans="1:200" x14ac:dyDescent="0.25">
      <c r="A33" s="112" t="s">
        <v>55</v>
      </c>
      <c r="B33" s="222"/>
      <c r="C33" s="232"/>
      <c r="D33" s="206"/>
      <c r="E33" s="81"/>
      <c r="F33" s="81"/>
      <c r="G33" s="81"/>
      <c r="H33" s="81"/>
      <c r="I33" s="81"/>
      <c r="J33" s="81"/>
      <c r="K33" s="81"/>
      <c r="L33" s="81"/>
      <c r="M33" s="81"/>
      <c r="N33" s="81"/>
      <c r="O33" s="81"/>
      <c r="P33" s="81"/>
      <c r="Q33" s="81"/>
      <c r="R33" s="82"/>
      <c r="S33" s="154"/>
      <c r="T33" s="240"/>
      <c r="U33" s="237"/>
      <c r="V33" s="206"/>
      <c r="W33" s="81"/>
      <c r="X33" s="81"/>
      <c r="Y33" s="81"/>
      <c r="Z33" s="81"/>
      <c r="AA33" s="81"/>
      <c r="AB33" s="81"/>
      <c r="AC33" s="81"/>
      <c r="AD33" s="81"/>
      <c r="AE33" s="81"/>
      <c r="AF33" s="81"/>
      <c r="AG33" s="81"/>
      <c r="AH33" s="81"/>
      <c r="AI33" s="81"/>
      <c r="AJ33" s="82"/>
      <c r="AK33" s="82"/>
      <c r="AL33" s="207"/>
      <c r="AM33" s="165"/>
      <c r="AN33" s="206"/>
      <c r="AO33" s="81"/>
      <c r="AP33" s="81"/>
      <c r="AQ33" s="81"/>
      <c r="AR33" s="81"/>
      <c r="AS33" s="81"/>
      <c r="AT33" s="81"/>
      <c r="AU33" s="81"/>
      <c r="AV33" s="81"/>
      <c r="AW33" s="81"/>
      <c r="AX33" s="81"/>
      <c r="AY33" s="81"/>
      <c r="AZ33" s="81"/>
      <c r="BA33" s="81"/>
      <c r="BB33" s="82"/>
      <c r="BC33" s="82"/>
      <c r="BD33" s="207"/>
      <c r="BE33" s="165"/>
      <c r="BF33" s="206"/>
      <c r="BG33" s="81"/>
      <c r="BH33" s="81"/>
      <c r="BI33" s="81"/>
      <c r="BJ33" s="81"/>
      <c r="BK33" s="81"/>
      <c r="BL33" s="81"/>
      <c r="BM33" s="81"/>
      <c r="BN33" s="81"/>
      <c r="BO33" s="81"/>
      <c r="BP33" s="81"/>
      <c r="BQ33" s="81"/>
      <c r="BR33" s="81"/>
      <c r="BS33" s="81"/>
      <c r="BT33" s="82"/>
      <c r="BU33" s="82"/>
      <c r="BV33" s="207"/>
      <c r="BW33" s="165"/>
      <c r="BX33" s="206"/>
      <c r="BY33" s="81"/>
      <c r="BZ33" s="81"/>
      <c r="CA33" s="81"/>
      <c r="CB33" s="81"/>
      <c r="CC33" s="81"/>
      <c r="CD33" s="81"/>
      <c r="CE33" s="81"/>
      <c r="CF33" s="81"/>
      <c r="CG33" s="81"/>
      <c r="CH33" s="81"/>
      <c r="CI33" s="81"/>
      <c r="CJ33" s="81"/>
      <c r="CK33" s="81"/>
      <c r="CL33" s="82"/>
      <c r="CM33" s="82"/>
      <c r="CN33" s="207"/>
      <c r="CO33" s="165"/>
      <c r="CP33" s="206"/>
      <c r="CQ33" s="81"/>
      <c r="CR33" s="81"/>
      <c r="CS33" s="81"/>
      <c r="CT33" s="81"/>
      <c r="CU33" s="81"/>
      <c r="CV33" s="81"/>
      <c r="CW33" s="81"/>
      <c r="CX33" s="81"/>
      <c r="CY33" s="81"/>
      <c r="CZ33" s="81"/>
      <c r="DA33" s="81"/>
      <c r="DB33" s="81"/>
      <c r="DC33" s="81"/>
      <c r="DD33" s="82"/>
      <c r="DE33" s="82"/>
      <c r="DF33" s="207"/>
      <c r="DG33" s="165"/>
      <c r="DH33" s="206"/>
      <c r="DI33" s="81"/>
      <c r="DJ33" s="81"/>
      <c r="DK33" s="81"/>
      <c r="DL33" s="81"/>
      <c r="DM33" s="81"/>
      <c r="DN33" s="81"/>
      <c r="DO33" s="81"/>
      <c r="DP33" s="81"/>
      <c r="DQ33" s="81"/>
      <c r="DR33" s="81"/>
      <c r="DS33" s="81"/>
      <c r="DT33" s="81"/>
      <c r="DU33" s="81"/>
      <c r="DV33" s="82"/>
      <c r="DW33" s="82"/>
      <c r="DX33" s="207"/>
      <c r="DY33" s="165"/>
      <c r="DZ33" s="206"/>
      <c r="EA33" s="81"/>
      <c r="EB33" s="81"/>
      <c r="EC33" s="81"/>
      <c r="ED33" s="81"/>
      <c r="EE33" s="81"/>
      <c r="EF33" s="81"/>
      <c r="EG33" s="81"/>
      <c r="EH33" s="81"/>
      <c r="EI33" s="81"/>
      <c r="EJ33" s="81"/>
      <c r="EK33" s="81"/>
      <c r="EL33" s="81"/>
      <c r="EM33" s="81"/>
      <c r="EN33" s="82"/>
      <c r="EO33" s="82"/>
      <c r="EP33" s="207"/>
      <c r="EQ33" s="165"/>
      <c r="ER33" s="206"/>
      <c r="ES33" s="81"/>
      <c r="ET33" s="81"/>
      <c r="EU33" s="81"/>
      <c r="EV33" s="81"/>
      <c r="EW33" s="81"/>
      <c r="EX33" s="81"/>
      <c r="EY33" s="81"/>
      <c r="EZ33" s="81"/>
      <c r="FA33" s="81"/>
      <c r="FB33" s="81"/>
      <c r="FC33" s="81"/>
      <c r="FD33" s="81"/>
      <c r="FE33" s="81"/>
      <c r="FF33" s="82"/>
      <c r="FG33" s="82"/>
      <c r="FH33" s="207"/>
      <c r="FI33" s="165"/>
      <c r="FJ33" s="206"/>
      <c r="FK33" s="81"/>
      <c r="FL33" s="81"/>
      <c r="FM33" s="81"/>
      <c r="FN33" s="81"/>
      <c r="FO33" s="81"/>
      <c r="FP33" s="81"/>
      <c r="FQ33" s="81"/>
      <c r="FR33" s="81"/>
      <c r="FS33" s="81"/>
      <c r="FT33" s="81"/>
      <c r="FU33" s="81"/>
      <c r="FV33" s="81"/>
      <c r="FW33" s="81"/>
      <c r="FX33" s="82"/>
      <c r="FY33" s="82"/>
      <c r="FZ33" s="207"/>
      <c r="GA33" s="167"/>
      <c r="GB33" s="206"/>
      <c r="GC33" s="81"/>
      <c r="GD33" s="81"/>
      <c r="GE33" s="81"/>
      <c r="GF33" s="81"/>
      <c r="GG33" s="81"/>
      <c r="GH33" s="81"/>
      <c r="GI33" s="81"/>
      <c r="GJ33" s="81"/>
      <c r="GK33" s="81"/>
      <c r="GL33" s="81"/>
      <c r="GM33" s="81"/>
      <c r="GN33" s="81"/>
      <c r="GO33" s="81"/>
      <c r="GP33" s="82"/>
      <c r="GQ33" s="82"/>
      <c r="GR33" s="207"/>
    </row>
    <row r="34" spans="1:200" x14ac:dyDescent="0.25">
      <c r="A34" s="112" t="s">
        <v>56</v>
      </c>
      <c r="B34" s="222"/>
      <c r="C34" s="232"/>
      <c r="D34" s="206"/>
      <c r="E34" s="81"/>
      <c r="F34" s="81"/>
      <c r="G34" s="81"/>
      <c r="H34" s="81"/>
      <c r="I34" s="81"/>
      <c r="J34" s="81"/>
      <c r="K34" s="81"/>
      <c r="L34" s="81"/>
      <c r="M34" s="81"/>
      <c r="N34" s="81"/>
      <c r="O34" s="81"/>
      <c r="P34" s="81"/>
      <c r="Q34" s="81"/>
      <c r="R34" s="82"/>
      <c r="S34" s="154"/>
      <c r="T34" s="240"/>
      <c r="U34" s="237"/>
      <c r="V34" s="206"/>
      <c r="W34" s="81"/>
      <c r="X34" s="81"/>
      <c r="Y34" s="81"/>
      <c r="Z34" s="81"/>
      <c r="AA34" s="81"/>
      <c r="AB34" s="81"/>
      <c r="AC34" s="81"/>
      <c r="AD34" s="81"/>
      <c r="AE34" s="81"/>
      <c r="AF34" s="81"/>
      <c r="AG34" s="81"/>
      <c r="AH34" s="81"/>
      <c r="AI34" s="81"/>
      <c r="AJ34" s="82"/>
      <c r="AK34" s="82"/>
      <c r="AL34" s="207"/>
      <c r="AM34" s="165"/>
      <c r="AN34" s="206"/>
      <c r="AO34" s="81"/>
      <c r="AP34" s="81"/>
      <c r="AQ34" s="81"/>
      <c r="AR34" s="81"/>
      <c r="AS34" s="81"/>
      <c r="AT34" s="81"/>
      <c r="AU34" s="81"/>
      <c r="AV34" s="81"/>
      <c r="AW34" s="81"/>
      <c r="AX34" s="81"/>
      <c r="AY34" s="81"/>
      <c r="AZ34" s="81"/>
      <c r="BA34" s="81"/>
      <c r="BB34" s="82"/>
      <c r="BC34" s="82"/>
      <c r="BD34" s="207"/>
      <c r="BE34" s="165"/>
      <c r="BF34" s="206"/>
      <c r="BG34" s="81"/>
      <c r="BH34" s="81"/>
      <c r="BI34" s="81"/>
      <c r="BJ34" s="81"/>
      <c r="BK34" s="81"/>
      <c r="BL34" s="81"/>
      <c r="BM34" s="81"/>
      <c r="BN34" s="81"/>
      <c r="BO34" s="81"/>
      <c r="BP34" s="81"/>
      <c r="BQ34" s="81"/>
      <c r="BR34" s="81"/>
      <c r="BS34" s="81"/>
      <c r="BT34" s="82"/>
      <c r="BU34" s="82"/>
      <c r="BV34" s="207"/>
      <c r="BW34" s="165"/>
      <c r="BX34" s="206"/>
      <c r="BY34" s="81"/>
      <c r="BZ34" s="81"/>
      <c r="CA34" s="81"/>
      <c r="CB34" s="81"/>
      <c r="CC34" s="81"/>
      <c r="CD34" s="81"/>
      <c r="CE34" s="81"/>
      <c r="CF34" s="81"/>
      <c r="CG34" s="81"/>
      <c r="CH34" s="81"/>
      <c r="CI34" s="81"/>
      <c r="CJ34" s="81"/>
      <c r="CK34" s="81"/>
      <c r="CL34" s="82"/>
      <c r="CM34" s="82"/>
      <c r="CN34" s="207"/>
      <c r="CO34" s="165"/>
      <c r="CP34" s="206"/>
      <c r="CQ34" s="81"/>
      <c r="CR34" s="81"/>
      <c r="CS34" s="81"/>
      <c r="CT34" s="81"/>
      <c r="CU34" s="81"/>
      <c r="CV34" s="81"/>
      <c r="CW34" s="81"/>
      <c r="CX34" s="81"/>
      <c r="CY34" s="81"/>
      <c r="CZ34" s="81"/>
      <c r="DA34" s="81"/>
      <c r="DB34" s="81"/>
      <c r="DC34" s="81"/>
      <c r="DD34" s="82"/>
      <c r="DE34" s="82"/>
      <c r="DF34" s="207"/>
      <c r="DG34" s="165"/>
      <c r="DH34" s="206"/>
      <c r="DI34" s="81"/>
      <c r="DJ34" s="81"/>
      <c r="DK34" s="81"/>
      <c r="DL34" s="81"/>
      <c r="DM34" s="81"/>
      <c r="DN34" s="81"/>
      <c r="DO34" s="81"/>
      <c r="DP34" s="81"/>
      <c r="DQ34" s="81"/>
      <c r="DR34" s="81"/>
      <c r="DS34" s="81"/>
      <c r="DT34" s="81"/>
      <c r="DU34" s="81"/>
      <c r="DV34" s="82"/>
      <c r="DW34" s="82"/>
      <c r="DX34" s="207"/>
      <c r="DY34" s="165"/>
      <c r="DZ34" s="206"/>
      <c r="EA34" s="81"/>
      <c r="EB34" s="81"/>
      <c r="EC34" s="81"/>
      <c r="ED34" s="81"/>
      <c r="EE34" s="81"/>
      <c r="EF34" s="81"/>
      <c r="EG34" s="81"/>
      <c r="EH34" s="81"/>
      <c r="EI34" s="81"/>
      <c r="EJ34" s="81"/>
      <c r="EK34" s="81"/>
      <c r="EL34" s="81"/>
      <c r="EM34" s="81"/>
      <c r="EN34" s="82"/>
      <c r="EO34" s="82"/>
      <c r="EP34" s="207"/>
      <c r="EQ34" s="165"/>
      <c r="ER34" s="206"/>
      <c r="ES34" s="81"/>
      <c r="ET34" s="81"/>
      <c r="EU34" s="81"/>
      <c r="EV34" s="81"/>
      <c r="EW34" s="81"/>
      <c r="EX34" s="81"/>
      <c r="EY34" s="81"/>
      <c r="EZ34" s="81"/>
      <c r="FA34" s="81"/>
      <c r="FB34" s="81"/>
      <c r="FC34" s="81"/>
      <c r="FD34" s="81"/>
      <c r="FE34" s="81"/>
      <c r="FF34" s="82"/>
      <c r="FG34" s="82"/>
      <c r="FH34" s="207"/>
      <c r="FI34" s="165"/>
      <c r="FJ34" s="206"/>
      <c r="FK34" s="81"/>
      <c r="FL34" s="81"/>
      <c r="FM34" s="81"/>
      <c r="FN34" s="81"/>
      <c r="FO34" s="81"/>
      <c r="FP34" s="81"/>
      <c r="FQ34" s="81"/>
      <c r="FR34" s="81"/>
      <c r="FS34" s="81"/>
      <c r="FT34" s="81"/>
      <c r="FU34" s="81"/>
      <c r="FV34" s="81"/>
      <c r="FW34" s="81"/>
      <c r="FX34" s="82"/>
      <c r="FY34" s="82"/>
      <c r="FZ34" s="207"/>
      <c r="GA34" s="167"/>
      <c r="GB34" s="206"/>
      <c r="GC34" s="81"/>
      <c r="GD34" s="81"/>
      <c r="GE34" s="81"/>
      <c r="GF34" s="81"/>
      <c r="GG34" s="81"/>
      <c r="GH34" s="81"/>
      <c r="GI34" s="81"/>
      <c r="GJ34" s="81"/>
      <c r="GK34" s="81"/>
      <c r="GL34" s="81"/>
      <c r="GM34" s="81"/>
      <c r="GN34" s="81"/>
      <c r="GO34" s="81"/>
      <c r="GP34" s="82"/>
      <c r="GQ34" s="82"/>
      <c r="GR34" s="207"/>
    </row>
    <row r="35" spans="1:200" x14ac:dyDescent="0.25">
      <c r="A35" s="112" t="s">
        <v>57</v>
      </c>
      <c r="B35" s="227"/>
      <c r="C35" s="235"/>
      <c r="D35" s="206"/>
      <c r="E35" s="81"/>
      <c r="F35" s="81"/>
      <c r="G35" s="81"/>
      <c r="H35" s="81"/>
      <c r="I35" s="81"/>
      <c r="J35" s="81"/>
      <c r="K35" s="81"/>
      <c r="L35" s="81"/>
      <c r="M35" s="81"/>
      <c r="N35" s="81"/>
      <c r="O35" s="81"/>
      <c r="P35" s="81"/>
      <c r="Q35" s="81"/>
      <c r="R35" s="82"/>
      <c r="S35" s="154"/>
      <c r="T35" s="240"/>
      <c r="U35" s="237"/>
      <c r="V35" s="206"/>
      <c r="W35" s="81"/>
      <c r="X35" s="81"/>
      <c r="Y35" s="81"/>
      <c r="Z35" s="81"/>
      <c r="AA35" s="81"/>
      <c r="AB35" s="81"/>
      <c r="AC35" s="81"/>
      <c r="AD35" s="81"/>
      <c r="AE35" s="81"/>
      <c r="AF35" s="81"/>
      <c r="AG35" s="81"/>
      <c r="AH35" s="81"/>
      <c r="AI35" s="81"/>
      <c r="AJ35" s="82"/>
      <c r="AK35" s="82"/>
      <c r="AL35" s="207"/>
      <c r="AM35" s="165"/>
      <c r="AN35" s="206"/>
      <c r="AO35" s="81"/>
      <c r="AP35" s="81"/>
      <c r="AQ35" s="81"/>
      <c r="AR35" s="81"/>
      <c r="AS35" s="81"/>
      <c r="AT35" s="81"/>
      <c r="AU35" s="81"/>
      <c r="AV35" s="81"/>
      <c r="AW35" s="81"/>
      <c r="AX35" s="81"/>
      <c r="AY35" s="81"/>
      <c r="AZ35" s="81"/>
      <c r="BA35" s="81"/>
      <c r="BB35" s="82"/>
      <c r="BC35" s="82"/>
      <c r="BD35" s="207"/>
      <c r="BE35" s="165"/>
      <c r="BF35" s="206"/>
      <c r="BG35" s="81"/>
      <c r="BH35" s="81"/>
      <c r="BI35" s="81"/>
      <c r="BJ35" s="81"/>
      <c r="BK35" s="81"/>
      <c r="BL35" s="81"/>
      <c r="BM35" s="81"/>
      <c r="BN35" s="81"/>
      <c r="BO35" s="81"/>
      <c r="BP35" s="81"/>
      <c r="BQ35" s="81"/>
      <c r="BR35" s="81"/>
      <c r="BS35" s="81"/>
      <c r="BT35" s="82"/>
      <c r="BU35" s="82"/>
      <c r="BV35" s="207"/>
      <c r="BW35" s="165"/>
      <c r="BX35" s="206"/>
      <c r="BY35" s="81"/>
      <c r="BZ35" s="81"/>
      <c r="CA35" s="81"/>
      <c r="CB35" s="81"/>
      <c r="CC35" s="81"/>
      <c r="CD35" s="81"/>
      <c r="CE35" s="81"/>
      <c r="CF35" s="81"/>
      <c r="CG35" s="81"/>
      <c r="CH35" s="81"/>
      <c r="CI35" s="81"/>
      <c r="CJ35" s="81"/>
      <c r="CK35" s="81"/>
      <c r="CL35" s="82"/>
      <c r="CM35" s="82"/>
      <c r="CN35" s="207"/>
      <c r="CO35" s="165"/>
      <c r="CP35" s="206"/>
      <c r="CQ35" s="81"/>
      <c r="CR35" s="81"/>
      <c r="CS35" s="81"/>
      <c r="CT35" s="81"/>
      <c r="CU35" s="81"/>
      <c r="CV35" s="81"/>
      <c r="CW35" s="81"/>
      <c r="CX35" s="81"/>
      <c r="CY35" s="81"/>
      <c r="CZ35" s="81"/>
      <c r="DA35" s="81"/>
      <c r="DB35" s="81"/>
      <c r="DC35" s="81"/>
      <c r="DD35" s="82"/>
      <c r="DE35" s="82"/>
      <c r="DF35" s="207"/>
      <c r="DG35" s="165"/>
      <c r="DH35" s="206"/>
      <c r="DI35" s="81"/>
      <c r="DJ35" s="81"/>
      <c r="DK35" s="81"/>
      <c r="DL35" s="81"/>
      <c r="DM35" s="81"/>
      <c r="DN35" s="81"/>
      <c r="DO35" s="81"/>
      <c r="DP35" s="81"/>
      <c r="DQ35" s="81"/>
      <c r="DR35" s="81"/>
      <c r="DS35" s="81"/>
      <c r="DT35" s="81"/>
      <c r="DU35" s="81"/>
      <c r="DV35" s="82"/>
      <c r="DW35" s="82"/>
      <c r="DX35" s="207"/>
      <c r="DY35" s="165"/>
      <c r="DZ35" s="206"/>
      <c r="EA35" s="81"/>
      <c r="EB35" s="81"/>
      <c r="EC35" s="81"/>
      <c r="ED35" s="81"/>
      <c r="EE35" s="81"/>
      <c r="EF35" s="81"/>
      <c r="EG35" s="81"/>
      <c r="EH35" s="81"/>
      <c r="EI35" s="81"/>
      <c r="EJ35" s="81"/>
      <c r="EK35" s="81"/>
      <c r="EL35" s="81"/>
      <c r="EM35" s="81"/>
      <c r="EN35" s="82"/>
      <c r="EO35" s="82"/>
      <c r="EP35" s="207"/>
      <c r="EQ35" s="165"/>
      <c r="ER35" s="206"/>
      <c r="ES35" s="81"/>
      <c r="ET35" s="81"/>
      <c r="EU35" s="81"/>
      <c r="EV35" s="81"/>
      <c r="EW35" s="81"/>
      <c r="EX35" s="81"/>
      <c r="EY35" s="81"/>
      <c r="EZ35" s="81"/>
      <c r="FA35" s="81"/>
      <c r="FB35" s="81"/>
      <c r="FC35" s="81"/>
      <c r="FD35" s="81"/>
      <c r="FE35" s="81"/>
      <c r="FF35" s="82"/>
      <c r="FG35" s="82"/>
      <c r="FH35" s="207"/>
      <c r="FI35" s="165"/>
      <c r="FJ35" s="206"/>
      <c r="FK35" s="81"/>
      <c r="FL35" s="81"/>
      <c r="FM35" s="81"/>
      <c r="FN35" s="81"/>
      <c r="FO35" s="81"/>
      <c r="FP35" s="81"/>
      <c r="FQ35" s="81"/>
      <c r="FR35" s="81"/>
      <c r="FS35" s="81"/>
      <c r="FT35" s="81"/>
      <c r="FU35" s="81"/>
      <c r="FV35" s="81"/>
      <c r="FW35" s="81"/>
      <c r="FX35" s="82"/>
      <c r="FY35" s="82"/>
      <c r="FZ35" s="207"/>
      <c r="GA35" s="167"/>
      <c r="GB35" s="206"/>
      <c r="GC35" s="81"/>
      <c r="GD35" s="81"/>
      <c r="GE35" s="81"/>
      <c r="GF35" s="81"/>
      <c r="GG35" s="81"/>
      <c r="GH35" s="81"/>
      <c r="GI35" s="81"/>
      <c r="GJ35" s="81"/>
      <c r="GK35" s="81"/>
      <c r="GL35" s="81"/>
      <c r="GM35" s="81"/>
      <c r="GN35" s="81"/>
      <c r="GO35" s="81"/>
      <c r="GP35" s="82"/>
      <c r="GQ35" s="82"/>
      <c r="GR35" s="207"/>
    </row>
    <row r="36" spans="1:200" x14ac:dyDescent="0.25">
      <c r="A36" s="112" t="s">
        <v>58</v>
      </c>
      <c r="B36" s="222"/>
      <c r="C36" s="232"/>
      <c r="D36" s="206"/>
      <c r="E36" s="81"/>
      <c r="F36" s="81"/>
      <c r="G36" s="81"/>
      <c r="H36" s="81"/>
      <c r="I36" s="81"/>
      <c r="J36" s="81"/>
      <c r="K36" s="81"/>
      <c r="L36" s="81"/>
      <c r="M36" s="81"/>
      <c r="N36" s="81"/>
      <c r="O36" s="81"/>
      <c r="P36" s="81"/>
      <c r="Q36" s="81"/>
      <c r="R36" s="82"/>
      <c r="S36" s="154"/>
      <c r="T36" s="240"/>
      <c r="U36" s="237"/>
      <c r="V36" s="206"/>
      <c r="W36" s="81"/>
      <c r="X36" s="81"/>
      <c r="Y36" s="81"/>
      <c r="Z36" s="81"/>
      <c r="AA36" s="81"/>
      <c r="AB36" s="81"/>
      <c r="AC36" s="81"/>
      <c r="AD36" s="81"/>
      <c r="AE36" s="81"/>
      <c r="AF36" s="81"/>
      <c r="AG36" s="81"/>
      <c r="AH36" s="81"/>
      <c r="AI36" s="81"/>
      <c r="AJ36" s="82"/>
      <c r="AK36" s="82"/>
      <c r="AL36" s="207"/>
      <c r="AM36" s="165"/>
      <c r="AN36" s="206"/>
      <c r="AO36" s="81"/>
      <c r="AP36" s="81"/>
      <c r="AQ36" s="81"/>
      <c r="AR36" s="81"/>
      <c r="AS36" s="81"/>
      <c r="AT36" s="81"/>
      <c r="AU36" s="81"/>
      <c r="AV36" s="81"/>
      <c r="AW36" s="81"/>
      <c r="AX36" s="81"/>
      <c r="AY36" s="81"/>
      <c r="AZ36" s="81"/>
      <c r="BA36" s="81"/>
      <c r="BB36" s="82"/>
      <c r="BC36" s="82"/>
      <c r="BD36" s="207"/>
      <c r="BE36" s="165"/>
      <c r="BF36" s="206"/>
      <c r="BG36" s="81"/>
      <c r="BH36" s="81"/>
      <c r="BI36" s="81"/>
      <c r="BJ36" s="81"/>
      <c r="BK36" s="81"/>
      <c r="BL36" s="81"/>
      <c r="BM36" s="81"/>
      <c r="BN36" s="81"/>
      <c r="BO36" s="81"/>
      <c r="BP36" s="81"/>
      <c r="BQ36" s="81"/>
      <c r="BR36" s="81"/>
      <c r="BS36" s="81"/>
      <c r="BT36" s="82"/>
      <c r="BU36" s="82"/>
      <c r="BV36" s="207"/>
      <c r="BW36" s="165"/>
      <c r="BX36" s="206"/>
      <c r="BY36" s="81"/>
      <c r="BZ36" s="81"/>
      <c r="CA36" s="81"/>
      <c r="CB36" s="81"/>
      <c r="CC36" s="81"/>
      <c r="CD36" s="81"/>
      <c r="CE36" s="81"/>
      <c r="CF36" s="81"/>
      <c r="CG36" s="81"/>
      <c r="CH36" s="81"/>
      <c r="CI36" s="81"/>
      <c r="CJ36" s="81"/>
      <c r="CK36" s="81"/>
      <c r="CL36" s="82"/>
      <c r="CM36" s="82"/>
      <c r="CN36" s="207"/>
      <c r="CO36" s="165"/>
      <c r="CP36" s="206"/>
      <c r="CQ36" s="81"/>
      <c r="CR36" s="81"/>
      <c r="CS36" s="81"/>
      <c r="CT36" s="81"/>
      <c r="CU36" s="81"/>
      <c r="CV36" s="81"/>
      <c r="CW36" s="81"/>
      <c r="CX36" s="81"/>
      <c r="CY36" s="81"/>
      <c r="CZ36" s="81"/>
      <c r="DA36" s="81"/>
      <c r="DB36" s="81"/>
      <c r="DC36" s="81"/>
      <c r="DD36" s="82"/>
      <c r="DE36" s="82"/>
      <c r="DF36" s="207"/>
      <c r="DG36" s="165"/>
      <c r="DH36" s="206"/>
      <c r="DI36" s="81"/>
      <c r="DJ36" s="81"/>
      <c r="DK36" s="81"/>
      <c r="DL36" s="81"/>
      <c r="DM36" s="81"/>
      <c r="DN36" s="81"/>
      <c r="DO36" s="81"/>
      <c r="DP36" s="81"/>
      <c r="DQ36" s="81"/>
      <c r="DR36" s="81"/>
      <c r="DS36" s="81"/>
      <c r="DT36" s="81"/>
      <c r="DU36" s="81"/>
      <c r="DV36" s="82"/>
      <c r="DW36" s="82"/>
      <c r="DX36" s="207"/>
      <c r="DY36" s="165"/>
      <c r="DZ36" s="206"/>
      <c r="EA36" s="81"/>
      <c r="EB36" s="81"/>
      <c r="EC36" s="81"/>
      <c r="ED36" s="81"/>
      <c r="EE36" s="81"/>
      <c r="EF36" s="81"/>
      <c r="EG36" s="81"/>
      <c r="EH36" s="81"/>
      <c r="EI36" s="81"/>
      <c r="EJ36" s="81"/>
      <c r="EK36" s="81"/>
      <c r="EL36" s="81"/>
      <c r="EM36" s="81"/>
      <c r="EN36" s="82"/>
      <c r="EO36" s="82"/>
      <c r="EP36" s="207"/>
      <c r="EQ36" s="165"/>
      <c r="ER36" s="206"/>
      <c r="ES36" s="81"/>
      <c r="ET36" s="81"/>
      <c r="EU36" s="81"/>
      <c r="EV36" s="81"/>
      <c r="EW36" s="81"/>
      <c r="EX36" s="81"/>
      <c r="EY36" s="81"/>
      <c r="EZ36" s="81"/>
      <c r="FA36" s="81"/>
      <c r="FB36" s="81"/>
      <c r="FC36" s="81"/>
      <c r="FD36" s="81"/>
      <c r="FE36" s="81"/>
      <c r="FF36" s="82"/>
      <c r="FG36" s="82"/>
      <c r="FH36" s="207"/>
      <c r="FI36" s="165"/>
      <c r="FJ36" s="206"/>
      <c r="FK36" s="81"/>
      <c r="FL36" s="81"/>
      <c r="FM36" s="81"/>
      <c r="FN36" s="81"/>
      <c r="FO36" s="81"/>
      <c r="FP36" s="81"/>
      <c r="FQ36" s="81"/>
      <c r="FR36" s="81"/>
      <c r="FS36" s="81"/>
      <c r="FT36" s="81"/>
      <c r="FU36" s="81"/>
      <c r="FV36" s="81"/>
      <c r="FW36" s="81"/>
      <c r="FX36" s="82"/>
      <c r="FY36" s="82"/>
      <c r="FZ36" s="207"/>
      <c r="GA36" s="167"/>
      <c r="GB36" s="206"/>
      <c r="GC36" s="81"/>
      <c r="GD36" s="81"/>
      <c r="GE36" s="81"/>
      <c r="GF36" s="81"/>
      <c r="GG36" s="81"/>
      <c r="GH36" s="81"/>
      <c r="GI36" s="81"/>
      <c r="GJ36" s="81"/>
      <c r="GK36" s="81"/>
      <c r="GL36" s="81"/>
      <c r="GM36" s="81"/>
      <c r="GN36" s="81"/>
      <c r="GO36" s="81"/>
      <c r="GP36" s="82"/>
      <c r="GQ36" s="82"/>
      <c r="GR36" s="207"/>
    </row>
    <row r="37" spans="1:200" x14ac:dyDescent="0.25">
      <c r="A37" s="112" t="s">
        <v>59</v>
      </c>
      <c r="B37" s="222"/>
      <c r="C37" s="232"/>
      <c r="D37" s="206"/>
      <c r="E37" s="81"/>
      <c r="F37" s="81"/>
      <c r="G37" s="81"/>
      <c r="H37" s="81"/>
      <c r="I37" s="81"/>
      <c r="J37" s="81"/>
      <c r="K37" s="81"/>
      <c r="L37" s="81"/>
      <c r="M37" s="81"/>
      <c r="N37" s="81"/>
      <c r="O37" s="81"/>
      <c r="P37" s="81"/>
      <c r="Q37" s="81"/>
      <c r="R37" s="82"/>
      <c r="S37" s="154"/>
      <c r="T37" s="240"/>
      <c r="U37" s="237"/>
      <c r="V37" s="206"/>
      <c r="W37" s="81"/>
      <c r="X37" s="81"/>
      <c r="Y37" s="81"/>
      <c r="Z37" s="81"/>
      <c r="AA37" s="81"/>
      <c r="AB37" s="81"/>
      <c r="AC37" s="81"/>
      <c r="AD37" s="81"/>
      <c r="AE37" s="81"/>
      <c r="AF37" s="81"/>
      <c r="AG37" s="81"/>
      <c r="AH37" s="81"/>
      <c r="AI37" s="81"/>
      <c r="AJ37" s="82"/>
      <c r="AK37" s="82"/>
      <c r="AL37" s="207"/>
      <c r="AM37" s="165"/>
      <c r="AN37" s="206"/>
      <c r="AO37" s="81"/>
      <c r="AP37" s="81"/>
      <c r="AQ37" s="81"/>
      <c r="AR37" s="81"/>
      <c r="AS37" s="81"/>
      <c r="AT37" s="81"/>
      <c r="AU37" s="81"/>
      <c r="AV37" s="81"/>
      <c r="AW37" s="81"/>
      <c r="AX37" s="81"/>
      <c r="AY37" s="81"/>
      <c r="AZ37" s="81"/>
      <c r="BA37" s="81"/>
      <c r="BB37" s="82"/>
      <c r="BC37" s="82"/>
      <c r="BD37" s="207"/>
      <c r="BE37" s="165"/>
      <c r="BF37" s="206"/>
      <c r="BG37" s="81"/>
      <c r="BH37" s="81"/>
      <c r="BI37" s="81"/>
      <c r="BJ37" s="81"/>
      <c r="BK37" s="81"/>
      <c r="BL37" s="81"/>
      <c r="BM37" s="81"/>
      <c r="BN37" s="81"/>
      <c r="BO37" s="81"/>
      <c r="BP37" s="81"/>
      <c r="BQ37" s="81"/>
      <c r="BR37" s="81"/>
      <c r="BS37" s="81"/>
      <c r="BT37" s="82"/>
      <c r="BU37" s="82"/>
      <c r="BV37" s="207"/>
      <c r="BW37" s="165"/>
      <c r="BX37" s="206"/>
      <c r="BY37" s="81"/>
      <c r="BZ37" s="81"/>
      <c r="CA37" s="81"/>
      <c r="CB37" s="81"/>
      <c r="CC37" s="81"/>
      <c r="CD37" s="81"/>
      <c r="CE37" s="81"/>
      <c r="CF37" s="81"/>
      <c r="CG37" s="81"/>
      <c r="CH37" s="81"/>
      <c r="CI37" s="81"/>
      <c r="CJ37" s="81"/>
      <c r="CK37" s="81"/>
      <c r="CL37" s="82"/>
      <c r="CM37" s="82"/>
      <c r="CN37" s="207"/>
      <c r="CO37" s="165"/>
      <c r="CP37" s="206"/>
      <c r="CQ37" s="81"/>
      <c r="CR37" s="81"/>
      <c r="CS37" s="81"/>
      <c r="CT37" s="81"/>
      <c r="CU37" s="81"/>
      <c r="CV37" s="81"/>
      <c r="CW37" s="81"/>
      <c r="CX37" s="81"/>
      <c r="CY37" s="81"/>
      <c r="CZ37" s="81"/>
      <c r="DA37" s="81"/>
      <c r="DB37" s="81"/>
      <c r="DC37" s="81"/>
      <c r="DD37" s="82"/>
      <c r="DE37" s="82"/>
      <c r="DF37" s="207"/>
      <c r="DG37" s="165"/>
      <c r="DH37" s="206"/>
      <c r="DI37" s="81"/>
      <c r="DJ37" s="81"/>
      <c r="DK37" s="81"/>
      <c r="DL37" s="81"/>
      <c r="DM37" s="81"/>
      <c r="DN37" s="81"/>
      <c r="DO37" s="81"/>
      <c r="DP37" s="81"/>
      <c r="DQ37" s="81"/>
      <c r="DR37" s="81"/>
      <c r="DS37" s="81"/>
      <c r="DT37" s="81"/>
      <c r="DU37" s="81"/>
      <c r="DV37" s="82"/>
      <c r="DW37" s="82"/>
      <c r="DX37" s="207"/>
      <c r="DY37" s="165"/>
      <c r="DZ37" s="206"/>
      <c r="EA37" s="81"/>
      <c r="EB37" s="81"/>
      <c r="EC37" s="81"/>
      <c r="ED37" s="81"/>
      <c r="EE37" s="81"/>
      <c r="EF37" s="81"/>
      <c r="EG37" s="81"/>
      <c r="EH37" s="81"/>
      <c r="EI37" s="81"/>
      <c r="EJ37" s="81"/>
      <c r="EK37" s="81"/>
      <c r="EL37" s="81"/>
      <c r="EM37" s="81"/>
      <c r="EN37" s="82"/>
      <c r="EO37" s="82"/>
      <c r="EP37" s="207"/>
      <c r="EQ37" s="165"/>
      <c r="ER37" s="206"/>
      <c r="ES37" s="81"/>
      <c r="ET37" s="81"/>
      <c r="EU37" s="81"/>
      <c r="EV37" s="81"/>
      <c r="EW37" s="81"/>
      <c r="EX37" s="81"/>
      <c r="EY37" s="81"/>
      <c r="EZ37" s="81"/>
      <c r="FA37" s="81"/>
      <c r="FB37" s="81"/>
      <c r="FC37" s="81"/>
      <c r="FD37" s="81"/>
      <c r="FE37" s="81"/>
      <c r="FF37" s="82"/>
      <c r="FG37" s="82"/>
      <c r="FH37" s="207"/>
      <c r="FI37" s="165"/>
      <c r="FJ37" s="206"/>
      <c r="FK37" s="81"/>
      <c r="FL37" s="81"/>
      <c r="FM37" s="81"/>
      <c r="FN37" s="81"/>
      <c r="FO37" s="81"/>
      <c r="FP37" s="81"/>
      <c r="FQ37" s="81"/>
      <c r="FR37" s="81"/>
      <c r="FS37" s="81"/>
      <c r="FT37" s="81"/>
      <c r="FU37" s="81"/>
      <c r="FV37" s="81"/>
      <c r="FW37" s="81"/>
      <c r="FX37" s="82"/>
      <c r="FY37" s="82"/>
      <c r="FZ37" s="207"/>
      <c r="GA37" s="167"/>
      <c r="GB37" s="206"/>
      <c r="GC37" s="81"/>
      <c r="GD37" s="81"/>
      <c r="GE37" s="81"/>
      <c r="GF37" s="81"/>
      <c r="GG37" s="81"/>
      <c r="GH37" s="81"/>
      <c r="GI37" s="81"/>
      <c r="GJ37" s="81"/>
      <c r="GK37" s="81"/>
      <c r="GL37" s="81"/>
      <c r="GM37" s="81"/>
      <c r="GN37" s="81"/>
      <c r="GO37" s="81"/>
      <c r="GP37" s="82"/>
      <c r="GQ37" s="82"/>
      <c r="GR37" s="207"/>
    </row>
    <row r="38" spans="1:200" x14ac:dyDescent="0.25">
      <c r="A38" s="112" t="s">
        <v>60</v>
      </c>
      <c r="B38" s="222"/>
      <c r="C38" s="232"/>
      <c r="D38" s="206"/>
      <c r="E38" s="81"/>
      <c r="F38" s="81"/>
      <c r="G38" s="81"/>
      <c r="H38" s="81"/>
      <c r="I38" s="81"/>
      <c r="J38" s="81"/>
      <c r="K38" s="81"/>
      <c r="L38" s="81"/>
      <c r="M38" s="81"/>
      <c r="N38" s="81"/>
      <c r="O38" s="81"/>
      <c r="P38" s="81"/>
      <c r="Q38" s="81"/>
      <c r="R38" s="82"/>
      <c r="S38" s="154"/>
      <c r="T38" s="240"/>
      <c r="U38" s="237"/>
      <c r="V38" s="206"/>
      <c r="W38" s="81"/>
      <c r="X38" s="81"/>
      <c r="Y38" s="81"/>
      <c r="Z38" s="81"/>
      <c r="AA38" s="81"/>
      <c r="AB38" s="81"/>
      <c r="AC38" s="81"/>
      <c r="AD38" s="81"/>
      <c r="AE38" s="81"/>
      <c r="AF38" s="81"/>
      <c r="AG38" s="81"/>
      <c r="AH38" s="81"/>
      <c r="AI38" s="81"/>
      <c r="AJ38" s="82"/>
      <c r="AK38" s="82"/>
      <c r="AL38" s="207"/>
      <c r="AM38" s="165"/>
      <c r="AN38" s="206"/>
      <c r="AO38" s="81"/>
      <c r="AP38" s="81"/>
      <c r="AQ38" s="81"/>
      <c r="AR38" s="81"/>
      <c r="AS38" s="81"/>
      <c r="AT38" s="81"/>
      <c r="AU38" s="81"/>
      <c r="AV38" s="81"/>
      <c r="AW38" s="81"/>
      <c r="AX38" s="81"/>
      <c r="AY38" s="81"/>
      <c r="AZ38" s="81"/>
      <c r="BA38" s="81"/>
      <c r="BB38" s="82"/>
      <c r="BC38" s="82"/>
      <c r="BD38" s="207"/>
      <c r="BE38" s="165"/>
      <c r="BF38" s="206"/>
      <c r="BG38" s="81"/>
      <c r="BH38" s="81"/>
      <c r="BI38" s="81"/>
      <c r="BJ38" s="81"/>
      <c r="BK38" s="81"/>
      <c r="BL38" s="81"/>
      <c r="BM38" s="81"/>
      <c r="BN38" s="81"/>
      <c r="BO38" s="81"/>
      <c r="BP38" s="81"/>
      <c r="BQ38" s="81"/>
      <c r="BR38" s="81"/>
      <c r="BS38" s="81"/>
      <c r="BT38" s="82"/>
      <c r="BU38" s="82"/>
      <c r="BV38" s="207"/>
      <c r="BW38" s="165"/>
      <c r="BX38" s="206"/>
      <c r="BY38" s="81"/>
      <c r="BZ38" s="81"/>
      <c r="CA38" s="81"/>
      <c r="CB38" s="81"/>
      <c r="CC38" s="81"/>
      <c r="CD38" s="81"/>
      <c r="CE38" s="81"/>
      <c r="CF38" s="81"/>
      <c r="CG38" s="81"/>
      <c r="CH38" s="81"/>
      <c r="CI38" s="81"/>
      <c r="CJ38" s="81"/>
      <c r="CK38" s="81"/>
      <c r="CL38" s="82"/>
      <c r="CM38" s="82"/>
      <c r="CN38" s="207"/>
      <c r="CO38" s="165"/>
      <c r="CP38" s="206"/>
      <c r="CQ38" s="81"/>
      <c r="CR38" s="81"/>
      <c r="CS38" s="81"/>
      <c r="CT38" s="81"/>
      <c r="CU38" s="81"/>
      <c r="CV38" s="81"/>
      <c r="CW38" s="81"/>
      <c r="CX38" s="81"/>
      <c r="CY38" s="81"/>
      <c r="CZ38" s="81"/>
      <c r="DA38" s="81"/>
      <c r="DB38" s="81"/>
      <c r="DC38" s="81"/>
      <c r="DD38" s="82"/>
      <c r="DE38" s="82"/>
      <c r="DF38" s="207"/>
      <c r="DG38" s="165"/>
      <c r="DH38" s="206"/>
      <c r="DI38" s="81"/>
      <c r="DJ38" s="81"/>
      <c r="DK38" s="81"/>
      <c r="DL38" s="81"/>
      <c r="DM38" s="81"/>
      <c r="DN38" s="81"/>
      <c r="DO38" s="81"/>
      <c r="DP38" s="81"/>
      <c r="DQ38" s="81"/>
      <c r="DR38" s="81"/>
      <c r="DS38" s="81"/>
      <c r="DT38" s="81"/>
      <c r="DU38" s="81"/>
      <c r="DV38" s="82"/>
      <c r="DW38" s="82"/>
      <c r="DX38" s="207"/>
      <c r="DY38" s="165"/>
      <c r="DZ38" s="206"/>
      <c r="EA38" s="81"/>
      <c r="EB38" s="81"/>
      <c r="EC38" s="81"/>
      <c r="ED38" s="81"/>
      <c r="EE38" s="81"/>
      <c r="EF38" s="81"/>
      <c r="EG38" s="81"/>
      <c r="EH38" s="81"/>
      <c r="EI38" s="81"/>
      <c r="EJ38" s="81"/>
      <c r="EK38" s="81"/>
      <c r="EL38" s="81"/>
      <c r="EM38" s="81"/>
      <c r="EN38" s="82"/>
      <c r="EO38" s="82"/>
      <c r="EP38" s="207"/>
      <c r="EQ38" s="165"/>
      <c r="ER38" s="206"/>
      <c r="ES38" s="81"/>
      <c r="ET38" s="81"/>
      <c r="EU38" s="81"/>
      <c r="EV38" s="81"/>
      <c r="EW38" s="81"/>
      <c r="EX38" s="81"/>
      <c r="EY38" s="81"/>
      <c r="EZ38" s="81"/>
      <c r="FA38" s="81"/>
      <c r="FB38" s="81"/>
      <c r="FC38" s="81"/>
      <c r="FD38" s="81"/>
      <c r="FE38" s="81"/>
      <c r="FF38" s="82"/>
      <c r="FG38" s="82"/>
      <c r="FH38" s="207"/>
      <c r="FI38" s="165"/>
      <c r="FJ38" s="206"/>
      <c r="FK38" s="81"/>
      <c r="FL38" s="81"/>
      <c r="FM38" s="81"/>
      <c r="FN38" s="81"/>
      <c r="FO38" s="81"/>
      <c r="FP38" s="81"/>
      <c r="FQ38" s="81"/>
      <c r="FR38" s="81"/>
      <c r="FS38" s="81"/>
      <c r="FT38" s="81"/>
      <c r="FU38" s="81"/>
      <c r="FV38" s="81"/>
      <c r="FW38" s="81"/>
      <c r="FX38" s="82"/>
      <c r="FY38" s="82"/>
      <c r="FZ38" s="207"/>
      <c r="GA38" s="167"/>
      <c r="GB38" s="206"/>
      <c r="GC38" s="81"/>
      <c r="GD38" s="81"/>
      <c r="GE38" s="81"/>
      <c r="GF38" s="81"/>
      <c r="GG38" s="81"/>
      <c r="GH38" s="81"/>
      <c r="GI38" s="81"/>
      <c r="GJ38" s="81"/>
      <c r="GK38" s="81"/>
      <c r="GL38" s="81"/>
      <c r="GM38" s="81"/>
      <c r="GN38" s="81"/>
      <c r="GO38" s="81"/>
      <c r="GP38" s="82"/>
      <c r="GQ38" s="82"/>
      <c r="GR38" s="207"/>
    </row>
    <row r="39" spans="1:200" x14ac:dyDescent="0.25">
      <c r="A39" s="112"/>
      <c r="B39" s="222"/>
      <c r="C39" s="232"/>
      <c r="D39" s="206"/>
      <c r="E39" s="81"/>
      <c r="F39" s="81"/>
      <c r="G39" s="81"/>
      <c r="H39" s="81"/>
      <c r="I39" s="81"/>
      <c r="J39" s="81"/>
      <c r="K39" s="81"/>
      <c r="L39" s="81"/>
      <c r="M39" s="81"/>
      <c r="N39" s="81"/>
      <c r="O39" s="81"/>
      <c r="P39" s="81"/>
      <c r="Q39" s="81"/>
      <c r="R39" s="82"/>
      <c r="S39" s="154"/>
      <c r="T39" s="240"/>
      <c r="U39" s="237"/>
      <c r="V39" s="206"/>
      <c r="W39" s="81"/>
      <c r="X39" s="81"/>
      <c r="Y39" s="81"/>
      <c r="Z39" s="81"/>
      <c r="AA39" s="81"/>
      <c r="AB39" s="81"/>
      <c r="AC39" s="81"/>
      <c r="AD39" s="81"/>
      <c r="AE39" s="81"/>
      <c r="AF39" s="81"/>
      <c r="AG39" s="81"/>
      <c r="AH39" s="81"/>
      <c r="AI39" s="81"/>
      <c r="AJ39" s="82"/>
      <c r="AK39" s="82"/>
      <c r="AL39" s="207"/>
      <c r="AM39" s="165"/>
      <c r="AN39" s="206"/>
      <c r="AO39" s="81"/>
      <c r="AP39" s="81"/>
      <c r="AQ39" s="81"/>
      <c r="AR39" s="81"/>
      <c r="AS39" s="81"/>
      <c r="AT39" s="81"/>
      <c r="AU39" s="81"/>
      <c r="AV39" s="81"/>
      <c r="AW39" s="81"/>
      <c r="AX39" s="81"/>
      <c r="AY39" s="81"/>
      <c r="AZ39" s="81"/>
      <c r="BA39" s="81"/>
      <c r="BB39" s="82"/>
      <c r="BC39" s="82"/>
      <c r="BD39" s="207"/>
      <c r="BE39" s="165"/>
      <c r="BF39" s="206"/>
      <c r="BG39" s="81"/>
      <c r="BH39" s="81"/>
      <c r="BI39" s="81"/>
      <c r="BJ39" s="81"/>
      <c r="BK39" s="81"/>
      <c r="BL39" s="81"/>
      <c r="BM39" s="81"/>
      <c r="BN39" s="81"/>
      <c r="BO39" s="81"/>
      <c r="BP39" s="81"/>
      <c r="BQ39" s="81"/>
      <c r="BR39" s="81"/>
      <c r="BS39" s="81"/>
      <c r="BT39" s="82"/>
      <c r="BU39" s="82"/>
      <c r="BV39" s="207"/>
      <c r="BW39" s="165"/>
      <c r="BX39" s="206"/>
      <c r="BY39" s="81"/>
      <c r="BZ39" s="81"/>
      <c r="CA39" s="81"/>
      <c r="CB39" s="81"/>
      <c r="CC39" s="81"/>
      <c r="CD39" s="81"/>
      <c r="CE39" s="81"/>
      <c r="CF39" s="81"/>
      <c r="CG39" s="81"/>
      <c r="CH39" s="81"/>
      <c r="CI39" s="81"/>
      <c r="CJ39" s="81"/>
      <c r="CK39" s="81"/>
      <c r="CL39" s="82"/>
      <c r="CM39" s="82"/>
      <c r="CN39" s="207"/>
      <c r="CO39" s="165"/>
      <c r="CP39" s="206"/>
      <c r="CQ39" s="81"/>
      <c r="CR39" s="81"/>
      <c r="CS39" s="81"/>
      <c r="CT39" s="81"/>
      <c r="CU39" s="81"/>
      <c r="CV39" s="81"/>
      <c r="CW39" s="81"/>
      <c r="CX39" s="81"/>
      <c r="CY39" s="81"/>
      <c r="CZ39" s="81"/>
      <c r="DA39" s="81"/>
      <c r="DB39" s="81"/>
      <c r="DC39" s="81"/>
      <c r="DD39" s="82"/>
      <c r="DE39" s="82"/>
      <c r="DF39" s="207"/>
      <c r="DG39" s="165"/>
      <c r="DH39" s="206"/>
      <c r="DI39" s="81"/>
      <c r="DJ39" s="81"/>
      <c r="DK39" s="81"/>
      <c r="DL39" s="81"/>
      <c r="DM39" s="81"/>
      <c r="DN39" s="81"/>
      <c r="DO39" s="81"/>
      <c r="DP39" s="81"/>
      <c r="DQ39" s="81"/>
      <c r="DR39" s="81"/>
      <c r="DS39" s="81"/>
      <c r="DT39" s="81"/>
      <c r="DU39" s="81"/>
      <c r="DV39" s="82"/>
      <c r="DW39" s="82"/>
      <c r="DX39" s="207"/>
      <c r="DY39" s="165"/>
      <c r="DZ39" s="206"/>
      <c r="EA39" s="81"/>
      <c r="EB39" s="81"/>
      <c r="EC39" s="81"/>
      <c r="ED39" s="81"/>
      <c r="EE39" s="81"/>
      <c r="EF39" s="81"/>
      <c r="EG39" s="81"/>
      <c r="EH39" s="81"/>
      <c r="EI39" s="81"/>
      <c r="EJ39" s="81"/>
      <c r="EK39" s="81"/>
      <c r="EL39" s="81"/>
      <c r="EM39" s="81"/>
      <c r="EN39" s="82"/>
      <c r="EO39" s="82"/>
      <c r="EP39" s="207"/>
      <c r="EQ39" s="165"/>
      <c r="ER39" s="206"/>
      <c r="ES39" s="81"/>
      <c r="ET39" s="81"/>
      <c r="EU39" s="81"/>
      <c r="EV39" s="81"/>
      <c r="EW39" s="81"/>
      <c r="EX39" s="81"/>
      <c r="EY39" s="81"/>
      <c r="EZ39" s="81"/>
      <c r="FA39" s="81"/>
      <c r="FB39" s="81"/>
      <c r="FC39" s="81"/>
      <c r="FD39" s="81"/>
      <c r="FE39" s="81"/>
      <c r="FF39" s="82"/>
      <c r="FG39" s="82"/>
      <c r="FH39" s="207"/>
      <c r="FI39" s="165"/>
      <c r="FJ39" s="206"/>
      <c r="FK39" s="81"/>
      <c r="FL39" s="81"/>
      <c r="FM39" s="81"/>
      <c r="FN39" s="81"/>
      <c r="FO39" s="81"/>
      <c r="FP39" s="81"/>
      <c r="FQ39" s="81"/>
      <c r="FR39" s="81"/>
      <c r="FS39" s="81"/>
      <c r="FT39" s="81"/>
      <c r="FU39" s="81"/>
      <c r="FV39" s="81"/>
      <c r="FW39" s="81"/>
      <c r="FX39" s="82"/>
      <c r="FY39" s="82"/>
      <c r="FZ39" s="207"/>
      <c r="GA39" s="167"/>
      <c r="GB39" s="206"/>
      <c r="GC39" s="81"/>
      <c r="GD39" s="81"/>
      <c r="GE39" s="81"/>
      <c r="GF39" s="81"/>
      <c r="GG39" s="81"/>
      <c r="GH39" s="81"/>
      <c r="GI39" s="81"/>
      <c r="GJ39" s="81"/>
      <c r="GK39" s="81"/>
      <c r="GL39" s="81"/>
      <c r="GM39" s="81"/>
      <c r="GN39" s="81"/>
      <c r="GO39" s="81"/>
      <c r="GP39" s="82"/>
      <c r="GQ39" s="82"/>
      <c r="GR39" s="207"/>
    </row>
    <row r="40" spans="1:200" ht="14.4" thickBot="1" x14ac:dyDescent="0.3">
      <c r="A40" s="112"/>
      <c r="B40" s="222"/>
      <c r="C40" s="222"/>
      <c r="D40" s="210"/>
      <c r="E40" s="87"/>
      <c r="F40" s="87"/>
      <c r="G40" s="87"/>
      <c r="H40" s="87"/>
      <c r="I40" s="87"/>
      <c r="J40" s="87"/>
      <c r="K40" s="87"/>
      <c r="L40" s="87"/>
      <c r="M40" s="87"/>
      <c r="N40" s="87"/>
      <c r="O40" s="87"/>
      <c r="P40" s="87"/>
      <c r="Q40" s="87"/>
      <c r="R40" s="88"/>
      <c r="S40" s="156"/>
      <c r="T40" s="242"/>
      <c r="U40" s="237"/>
      <c r="V40" s="210"/>
      <c r="W40" s="87"/>
      <c r="X40" s="87"/>
      <c r="Y40" s="87"/>
      <c r="Z40" s="87"/>
      <c r="AA40" s="87"/>
      <c r="AB40" s="87"/>
      <c r="AC40" s="87"/>
      <c r="AD40" s="87"/>
      <c r="AE40" s="87"/>
      <c r="AF40" s="87"/>
      <c r="AG40" s="87"/>
      <c r="AH40" s="87"/>
      <c r="AI40" s="87"/>
      <c r="AJ40" s="88"/>
      <c r="AK40" s="88"/>
      <c r="AL40" s="211"/>
      <c r="AM40" s="165"/>
      <c r="AN40" s="210"/>
      <c r="AO40" s="87"/>
      <c r="AP40" s="87"/>
      <c r="AQ40" s="87"/>
      <c r="AR40" s="87"/>
      <c r="AS40" s="87"/>
      <c r="AT40" s="87"/>
      <c r="AU40" s="87"/>
      <c r="AV40" s="87"/>
      <c r="AW40" s="87"/>
      <c r="AX40" s="87"/>
      <c r="AY40" s="87"/>
      <c r="AZ40" s="87"/>
      <c r="BA40" s="87"/>
      <c r="BB40" s="88"/>
      <c r="BC40" s="88"/>
      <c r="BD40" s="211"/>
      <c r="BE40" s="165"/>
      <c r="BF40" s="210"/>
      <c r="BG40" s="87"/>
      <c r="BH40" s="87"/>
      <c r="BI40" s="87"/>
      <c r="BJ40" s="87"/>
      <c r="BK40" s="87"/>
      <c r="BL40" s="87"/>
      <c r="BM40" s="87"/>
      <c r="BN40" s="87"/>
      <c r="BO40" s="87"/>
      <c r="BP40" s="87"/>
      <c r="BQ40" s="87"/>
      <c r="BR40" s="87"/>
      <c r="BS40" s="87"/>
      <c r="BT40" s="88"/>
      <c r="BU40" s="88"/>
      <c r="BV40" s="211"/>
      <c r="BW40" s="165"/>
      <c r="BX40" s="210"/>
      <c r="BY40" s="87"/>
      <c r="BZ40" s="87"/>
      <c r="CA40" s="87"/>
      <c r="CB40" s="87"/>
      <c r="CC40" s="87"/>
      <c r="CD40" s="87"/>
      <c r="CE40" s="87"/>
      <c r="CF40" s="87"/>
      <c r="CG40" s="87"/>
      <c r="CH40" s="87"/>
      <c r="CI40" s="87"/>
      <c r="CJ40" s="87"/>
      <c r="CK40" s="87"/>
      <c r="CL40" s="88"/>
      <c r="CM40" s="88"/>
      <c r="CN40" s="211"/>
      <c r="CO40" s="165"/>
      <c r="CP40" s="210"/>
      <c r="CQ40" s="87"/>
      <c r="CR40" s="87"/>
      <c r="CS40" s="87"/>
      <c r="CT40" s="87"/>
      <c r="CU40" s="87"/>
      <c r="CV40" s="87"/>
      <c r="CW40" s="87"/>
      <c r="CX40" s="87"/>
      <c r="CY40" s="87"/>
      <c r="CZ40" s="87"/>
      <c r="DA40" s="87"/>
      <c r="DB40" s="87"/>
      <c r="DC40" s="87"/>
      <c r="DD40" s="88"/>
      <c r="DE40" s="88"/>
      <c r="DF40" s="211"/>
      <c r="DG40" s="165"/>
      <c r="DH40" s="210"/>
      <c r="DI40" s="87"/>
      <c r="DJ40" s="87"/>
      <c r="DK40" s="87"/>
      <c r="DL40" s="87"/>
      <c r="DM40" s="87"/>
      <c r="DN40" s="87"/>
      <c r="DO40" s="87"/>
      <c r="DP40" s="87"/>
      <c r="DQ40" s="87"/>
      <c r="DR40" s="87"/>
      <c r="DS40" s="87"/>
      <c r="DT40" s="87"/>
      <c r="DU40" s="87"/>
      <c r="DV40" s="88"/>
      <c r="DW40" s="88"/>
      <c r="DX40" s="211"/>
      <c r="DY40" s="165"/>
      <c r="DZ40" s="210"/>
      <c r="EA40" s="87"/>
      <c r="EB40" s="87"/>
      <c r="EC40" s="87"/>
      <c r="ED40" s="87"/>
      <c r="EE40" s="87"/>
      <c r="EF40" s="87"/>
      <c r="EG40" s="87"/>
      <c r="EH40" s="87"/>
      <c r="EI40" s="87"/>
      <c r="EJ40" s="87"/>
      <c r="EK40" s="87"/>
      <c r="EL40" s="87"/>
      <c r="EM40" s="87"/>
      <c r="EN40" s="88"/>
      <c r="EO40" s="88"/>
      <c r="EP40" s="211"/>
      <c r="EQ40" s="165"/>
      <c r="ER40" s="210"/>
      <c r="ES40" s="87"/>
      <c r="ET40" s="87"/>
      <c r="EU40" s="87"/>
      <c r="EV40" s="87"/>
      <c r="EW40" s="87"/>
      <c r="EX40" s="87"/>
      <c r="EY40" s="87"/>
      <c r="EZ40" s="87"/>
      <c r="FA40" s="87"/>
      <c r="FB40" s="87"/>
      <c r="FC40" s="87"/>
      <c r="FD40" s="87"/>
      <c r="FE40" s="87"/>
      <c r="FF40" s="88"/>
      <c r="FG40" s="88"/>
      <c r="FH40" s="211"/>
      <c r="FI40" s="165"/>
      <c r="FJ40" s="210"/>
      <c r="FK40" s="87"/>
      <c r="FL40" s="87"/>
      <c r="FM40" s="87"/>
      <c r="FN40" s="87"/>
      <c r="FO40" s="87"/>
      <c r="FP40" s="87"/>
      <c r="FQ40" s="87"/>
      <c r="FR40" s="87"/>
      <c r="FS40" s="87"/>
      <c r="FT40" s="87"/>
      <c r="FU40" s="87"/>
      <c r="FV40" s="87"/>
      <c r="FW40" s="87"/>
      <c r="FX40" s="88"/>
      <c r="FY40" s="88"/>
      <c r="FZ40" s="211"/>
      <c r="GA40" s="167"/>
      <c r="GB40" s="210"/>
      <c r="GC40" s="87"/>
      <c r="GD40" s="87"/>
      <c r="GE40" s="87"/>
      <c r="GF40" s="87"/>
      <c r="GG40" s="87"/>
      <c r="GH40" s="87"/>
      <c r="GI40" s="87"/>
      <c r="GJ40" s="87"/>
      <c r="GK40" s="87"/>
      <c r="GL40" s="87"/>
      <c r="GM40" s="87"/>
      <c r="GN40" s="87"/>
      <c r="GO40" s="87"/>
      <c r="GP40" s="88"/>
      <c r="GQ40" s="88"/>
      <c r="GR40" s="211"/>
    </row>
    <row r="41" spans="1:200" ht="14.4" thickBot="1" x14ac:dyDescent="0.3">
      <c r="A41" s="113"/>
      <c r="B41" s="229"/>
      <c r="C41" s="236"/>
      <c r="D41" s="212"/>
      <c r="E41" s="92"/>
      <c r="F41" s="92"/>
      <c r="G41" s="92"/>
      <c r="H41" s="93"/>
      <c r="I41" s="93"/>
      <c r="J41" s="92"/>
      <c r="K41" s="92"/>
      <c r="L41" s="92"/>
      <c r="M41" s="92"/>
      <c r="N41" s="92"/>
      <c r="O41" s="92"/>
      <c r="P41" s="92"/>
      <c r="Q41" s="92"/>
      <c r="R41" s="94"/>
      <c r="S41" s="157"/>
      <c r="T41" s="243"/>
      <c r="U41" s="134"/>
      <c r="V41" s="212"/>
      <c r="W41" s="92"/>
      <c r="X41" s="92"/>
      <c r="Y41" s="92"/>
      <c r="Z41" s="93"/>
      <c r="AA41" s="93"/>
      <c r="AB41" s="92"/>
      <c r="AC41" s="92"/>
      <c r="AD41" s="92"/>
      <c r="AE41" s="92"/>
      <c r="AF41" s="92"/>
      <c r="AG41" s="92"/>
      <c r="AH41" s="92"/>
      <c r="AI41" s="92"/>
      <c r="AJ41" s="94"/>
      <c r="AK41" s="94"/>
      <c r="AL41" s="213"/>
      <c r="AM41" s="166"/>
      <c r="AN41" s="212"/>
      <c r="AO41" s="92"/>
      <c r="AP41" s="92"/>
      <c r="AQ41" s="92"/>
      <c r="AR41" s="93"/>
      <c r="AS41" s="93"/>
      <c r="AT41" s="92"/>
      <c r="AU41" s="92"/>
      <c r="AV41" s="92"/>
      <c r="AW41" s="92"/>
      <c r="AX41" s="92"/>
      <c r="AY41" s="92"/>
      <c r="AZ41" s="92"/>
      <c r="BA41" s="92"/>
      <c r="BB41" s="94"/>
      <c r="BC41" s="94"/>
      <c r="BD41" s="213"/>
      <c r="BE41" s="166"/>
      <c r="BF41" s="212"/>
      <c r="BG41" s="92"/>
      <c r="BH41" s="92"/>
      <c r="BI41" s="92"/>
      <c r="BJ41" s="93"/>
      <c r="BK41" s="93"/>
      <c r="BL41" s="92"/>
      <c r="BM41" s="92"/>
      <c r="BN41" s="92"/>
      <c r="BO41" s="92"/>
      <c r="BP41" s="92"/>
      <c r="BQ41" s="92"/>
      <c r="BR41" s="92"/>
      <c r="BS41" s="92"/>
      <c r="BT41" s="94"/>
      <c r="BU41" s="94"/>
      <c r="BV41" s="213"/>
      <c r="BW41" s="166"/>
      <c r="BX41" s="212"/>
      <c r="BY41" s="92"/>
      <c r="BZ41" s="92"/>
      <c r="CA41" s="92"/>
      <c r="CB41" s="93"/>
      <c r="CC41" s="93"/>
      <c r="CD41" s="92"/>
      <c r="CE41" s="92"/>
      <c r="CF41" s="92"/>
      <c r="CG41" s="92"/>
      <c r="CH41" s="92"/>
      <c r="CI41" s="92"/>
      <c r="CJ41" s="92"/>
      <c r="CK41" s="92"/>
      <c r="CL41" s="94"/>
      <c r="CM41" s="94"/>
      <c r="CN41" s="213"/>
      <c r="CO41" s="166"/>
      <c r="CP41" s="212"/>
      <c r="CQ41" s="92"/>
      <c r="CR41" s="92"/>
      <c r="CS41" s="92"/>
      <c r="CT41" s="93"/>
      <c r="CU41" s="93"/>
      <c r="CV41" s="92"/>
      <c r="CW41" s="92"/>
      <c r="CX41" s="92"/>
      <c r="CY41" s="92"/>
      <c r="CZ41" s="92"/>
      <c r="DA41" s="92"/>
      <c r="DB41" s="92"/>
      <c r="DC41" s="92"/>
      <c r="DD41" s="94"/>
      <c r="DE41" s="94"/>
      <c r="DF41" s="213"/>
      <c r="DG41" s="166"/>
      <c r="DH41" s="212"/>
      <c r="DI41" s="92"/>
      <c r="DJ41" s="92"/>
      <c r="DK41" s="92"/>
      <c r="DL41" s="93"/>
      <c r="DM41" s="93"/>
      <c r="DN41" s="92"/>
      <c r="DO41" s="92"/>
      <c r="DP41" s="92"/>
      <c r="DQ41" s="92"/>
      <c r="DR41" s="92"/>
      <c r="DS41" s="92"/>
      <c r="DT41" s="92"/>
      <c r="DU41" s="92"/>
      <c r="DV41" s="94"/>
      <c r="DW41" s="94"/>
      <c r="DX41" s="213"/>
      <c r="DY41" s="166"/>
      <c r="DZ41" s="212"/>
      <c r="EA41" s="92"/>
      <c r="EB41" s="92"/>
      <c r="EC41" s="92"/>
      <c r="ED41" s="93"/>
      <c r="EE41" s="93"/>
      <c r="EF41" s="92"/>
      <c r="EG41" s="92"/>
      <c r="EH41" s="92"/>
      <c r="EI41" s="92"/>
      <c r="EJ41" s="92"/>
      <c r="EK41" s="92"/>
      <c r="EL41" s="92"/>
      <c r="EM41" s="92"/>
      <c r="EN41" s="94"/>
      <c r="EO41" s="94"/>
      <c r="EP41" s="213"/>
      <c r="EQ41" s="166"/>
      <c r="ER41" s="212"/>
      <c r="ES41" s="92"/>
      <c r="ET41" s="92"/>
      <c r="EU41" s="92"/>
      <c r="EV41" s="93"/>
      <c r="EW41" s="93"/>
      <c r="EX41" s="92"/>
      <c r="EY41" s="92"/>
      <c r="EZ41" s="92"/>
      <c r="FA41" s="92"/>
      <c r="FB41" s="92"/>
      <c r="FC41" s="92"/>
      <c r="FD41" s="92"/>
      <c r="FE41" s="92"/>
      <c r="FF41" s="94"/>
      <c r="FG41" s="94"/>
      <c r="FH41" s="213"/>
      <c r="FI41" s="166"/>
      <c r="FJ41" s="212"/>
      <c r="FK41" s="92"/>
      <c r="FL41" s="92"/>
      <c r="FM41" s="92"/>
      <c r="FN41" s="93"/>
      <c r="FO41" s="93"/>
      <c r="FP41" s="92"/>
      <c r="FQ41" s="92"/>
      <c r="FR41" s="92"/>
      <c r="FS41" s="92"/>
      <c r="FT41" s="92"/>
      <c r="FU41" s="92"/>
      <c r="FV41" s="92"/>
      <c r="FW41" s="92"/>
      <c r="FX41" s="94"/>
      <c r="FY41" s="94"/>
      <c r="FZ41" s="213"/>
      <c r="GA41" s="134"/>
      <c r="GB41" s="212"/>
      <c r="GC41" s="92"/>
      <c r="GD41" s="92"/>
      <c r="GE41" s="92"/>
      <c r="GF41" s="93"/>
      <c r="GG41" s="93"/>
      <c r="GH41" s="92"/>
      <c r="GI41" s="92"/>
      <c r="GJ41" s="92"/>
      <c r="GK41" s="92"/>
      <c r="GL41" s="92"/>
      <c r="GM41" s="92"/>
      <c r="GN41" s="92"/>
      <c r="GO41" s="92"/>
      <c r="GP41" s="94"/>
      <c r="GQ41" s="94"/>
      <c r="GR41" s="213"/>
    </row>
    <row r="42" spans="1:200" ht="14.4" thickBot="1" x14ac:dyDescent="0.3">
      <c r="T42" s="108"/>
      <c r="U42" s="108"/>
    </row>
    <row r="43" spans="1:200" ht="14.4" thickBot="1" x14ac:dyDescent="0.3">
      <c r="A43" s="56" t="s">
        <v>86</v>
      </c>
      <c r="B43" s="67"/>
      <c r="C43" s="55"/>
      <c r="D43" s="68" t="s">
        <v>61</v>
      </c>
      <c r="E43" s="69"/>
      <c r="F43" s="69"/>
      <c r="G43" s="69"/>
      <c r="H43" s="70"/>
      <c r="I43" s="70"/>
      <c r="J43" s="71"/>
      <c r="K43" s="71"/>
      <c r="L43" s="69"/>
      <c r="M43" s="69"/>
      <c r="N43" s="69"/>
      <c r="O43" s="69"/>
      <c r="P43" s="69"/>
      <c r="Q43" s="69"/>
      <c r="R43" s="68"/>
      <c r="S43" s="69"/>
      <c r="T43" s="238"/>
      <c r="U43" s="130" t="s">
        <v>5</v>
      </c>
      <c r="V43" s="68" t="s">
        <v>100</v>
      </c>
      <c r="W43" s="69"/>
      <c r="X43" s="69"/>
      <c r="Y43" s="69"/>
      <c r="Z43" s="70"/>
      <c r="AA43" s="70"/>
      <c r="AB43" s="71"/>
      <c r="AC43" s="71"/>
      <c r="AD43" s="69"/>
      <c r="AE43" s="69"/>
      <c r="AF43" s="69"/>
      <c r="AG43" s="69"/>
      <c r="AH43" s="69"/>
      <c r="AI43" s="69"/>
      <c r="AJ43" s="68"/>
      <c r="AK43" s="100"/>
      <c r="AL43" s="71"/>
      <c r="AM43" s="130" t="s">
        <v>5</v>
      </c>
      <c r="AN43" s="68" t="s">
        <v>101</v>
      </c>
      <c r="AO43" s="69"/>
      <c r="AP43" s="69"/>
      <c r="AQ43" s="69"/>
      <c r="AR43" s="70"/>
      <c r="AS43" s="70"/>
      <c r="AT43" s="71"/>
      <c r="AU43" s="71"/>
      <c r="AV43" s="69"/>
      <c r="AW43" s="69"/>
      <c r="AX43" s="69"/>
      <c r="AY43" s="69"/>
      <c r="AZ43" s="69"/>
      <c r="BA43" s="69"/>
      <c r="BB43" s="68"/>
      <c r="BC43" s="100"/>
      <c r="BD43" s="71"/>
      <c r="BE43" s="130" t="s">
        <v>5</v>
      </c>
      <c r="BF43" s="68" t="s">
        <v>102</v>
      </c>
      <c r="BG43" s="69"/>
      <c r="BH43" s="69"/>
      <c r="BI43" s="69"/>
      <c r="BJ43" s="70"/>
      <c r="BK43" s="70"/>
      <c r="BL43" s="71"/>
      <c r="BM43" s="71"/>
      <c r="BN43" s="69"/>
      <c r="BO43" s="69"/>
      <c r="BP43" s="69"/>
      <c r="BQ43" s="69"/>
      <c r="BR43" s="69"/>
      <c r="BS43" s="69"/>
      <c r="BT43" s="68"/>
      <c r="BU43" s="100"/>
      <c r="BV43" s="71"/>
      <c r="BW43" s="130" t="s">
        <v>5</v>
      </c>
      <c r="BX43" s="68" t="s">
        <v>103</v>
      </c>
      <c r="BY43" s="69"/>
      <c r="BZ43" s="69"/>
      <c r="CA43" s="69"/>
      <c r="CB43" s="70"/>
      <c r="CC43" s="70"/>
      <c r="CD43" s="71"/>
      <c r="CE43" s="71"/>
      <c r="CF43" s="69"/>
      <c r="CG43" s="69"/>
      <c r="CH43" s="69"/>
      <c r="CI43" s="69"/>
      <c r="CJ43" s="69"/>
      <c r="CK43" s="69"/>
      <c r="CL43" s="68"/>
      <c r="CM43" s="100"/>
      <c r="CN43" s="71"/>
      <c r="CO43" s="130" t="s">
        <v>5</v>
      </c>
      <c r="CP43" s="68" t="s">
        <v>104</v>
      </c>
      <c r="CQ43" s="69"/>
      <c r="CR43" s="69"/>
      <c r="CS43" s="69"/>
      <c r="CT43" s="70"/>
      <c r="CU43" s="70"/>
      <c r="CV43" s="71"/>
      <c r="CW43" s="71"/>
      <c r="CX43" s="69"/>
      <c r="CY43" s="69"/>
      <c r="CZ43" s="69"/>
      <c r="DA43" s="69"/>
      <c r="DB43" s="69"/>
      <c r="DC43" s="69"/>
      <c r="DD43" s="68"/>
      <c r="DE43" s="100"/>
      <c r="DF43" s="71"/>
      <c r="DG43" s="130" t="s">
        <v>5</v>
      </c>
      <c r="DH43" s="68" t="s">
        <v>105</v>
      </c>
      <c r="DI43" s="69"/>
      <c r="DJ43" s="69"/>
      <c r="DK43" s="69"/>
      <c r="DL43" s="70"/>
      <c r="DM43" s="70"/>
      <c r="DN43" s="71"/>
      <c r="DO43" s="71"/>
      <c r="DP43" s="69"/>
      <c r="DQ43" s="69"/>
      <c r="DR43" s="69"/>
      <c r="DS43" s="69"/>
      <c r="DT43" s="69"/>
      <c r="DU43" s="69"/>
      <c r="DV43" s="68"/>
      <c r="DW43" s="100"/>
      <c r="DX43" s="71"/>
      <c r="DY43" s="130" t="s">
        <v>5</v>
      </c>
      <c r="DZ43" s="68" t="s">
        <v>106</v>
      </c>
      <c r="EA43" s="69"/>
      <c r="EB43" s="69"/>
      <c r="EC43" s="69"/>
      <c r="ED43" s="70"/>
      <c r="EE43" s="70"/>
      <c r="EF43" s="71"/>
      <c r="EG43" s="71"/>
      <c r="EH43" s="69"/>
      <c r="EI43" s="69"/>
      <c r="EJ43" s="69"/>
      <c r="EK43" s="69"/>
      <c r="EL43" s="69"/>
      <c r="EM43" s="69"/>
      <c r="EN43" s="68"/>
      <c r="EO43" s="100"/>
      <c r="EP43" s="71"/>
      <c r="EQ43" s="130" t="s">
        <v>5</v>
      </c>
      <c r="ER43" s="68" t="s">
        <v>107</v>
      </c>
      <c r="ES43" s="69"/>
      <c r="ET43" s="69"/>
      <c r="EU43" s="69"/>
      <c r="EV43" s="70"/>
      <c r="EW43" s="70"/>
      <c r="EX43" s="71"/>
      <c r="EY43" s="71"/>
      <c r="EZ43" s="69"/>
      <c r="FA43" s="69"/>
      <c r="FB43" s="69"/>
      <c r="FC43" s="69"/>
      <c r="FD43" s="69"/>
      <c r="FE43" s="69"/>
      <c r="FF43" s="68"/>
      <c r="FG43" s="100"/>
      <c r="FH43" s="71"/>
      <c r="FI43" s="130" t="s">
        <v>5</v>
      </c>
      <c r="FJ43" s="68" t="s">
        <v>108</v>
      </c>
      <c r="FK43" s="69"/>
      <c r="FL43" s="69"/>
      <c r="FM43" s="69"/>
      <c r="FN43" s="70"/>
      <c r="FO43" s="70"/>
      <c r="FP43" s="71"/>
      <c r="FQ43" s="71"/>
      <c r="FR43" s="69"/>
      <c r="FS43" s="69"/>
      <c r="FT43" s="69"/>
      <c r="FU43" s="69"/>
      <c r="FV43" s="69"/>
      <c r="FW43" s="69"/>
      <c r="FX43" s="68"/>
      <c r="FY43" s="100"/>
      <c r="FZ43" s="71"/>
      <c r="GA43" s="130" t="s">
        <v>5</v>
      </c>
      <c r="GB43" s="68" t="s">
        <v>110</v>
      </c>
      <c r="GC43" s="69"/>
      <c r="GD43" s="69"/>
      <c r="GE43" s="69"/>
      <c r="GF43" s="70"/>
      <c r="GG43" s="70"/>
      <c r="GH43" s="71"/>
      <c r="GI43" s="71"/>
      <c r="GJ43" s="69"/>
      <c r="GK43" s="69"/>
      <c r="GL43" s="69"/>
      <c r="GM43" s="69"/>
      <c r="GN43" s="69"/>
      <c r="GO43" s="69"/>
      <c r="GP43" s="68"/>
      <c r="GQ43" s="100"/>
      <c r="GR43" s="71"/>
    </row>
    <row r="44" spans="1:200" ht="14.4" thickBot="1" x14ac:dyDescent="0.3">
      <c r="A44" s="109"/>
      <c r="B44" s="110"/>
      <c r="C44" s="111"/>
      <c r="D44" s="68" t="s">
        <v>77</v>
      </c>
      <c r="E44" s="69"/>
      <c r="F44" s="69"/>
      <c r="G44" s="69"/>
      <c r="H44" s="70"/>
      <c r="I44" s="70"/>
      <c r="J44" s="69"/>
      <c r="K44" s="69"/>
      <c r="L44" s="69"/>
      <c r="M44" s="69"/>
      <c r="N44" s="69"/>
      <c r="O44" s="71"/>
      <c r="P44" s="69"/>
      <c r="Q44" s="71"/>
      <c r="R44" s="68"/>
      <c r="S44" s="69"/>
      <c r="T44" s="238"/>
      <c r="U44" s="130" t="s">
        <v>5</v>
      </c>
      <c r="V44" s="68" t="s">
        <v>77</v>
      </c>
      <c r="W44" s="69"/>
      <c r="X44" s="69"/>
      <c r="Y44" s="69"/>
      <c r="Z44" s="70"/>
      <c r="AA44" s="70"/>
      <c r="AB44" s="69"/>
      <c r="AC44" s="69"/>
      <c r="AD44" s="69"/>
      <c r="AE44" s="69"/>
      <c r="AF44" s="69"/>
      <c r="AG44" s="71"/>
      <c r="AH44" s="69"/>
      <c r="AI44" s="71"/>
      <c r="AJ44" s="68"/>
      <c r="AK44" s="69"/>
      <c r="AL44" s="71"/>
      <c r="AM44" s="130" t="s">
        <v>5</v>
      </c>
      <c r="AN44" s="68" t="s">
        <v>77</v>
      </c>
      <c r="AO44" s="69"/>
      <c r="AP44" s="69"/>
      <c r="AQ44" s="69"/>
      <c r="AR44" s="70"/>
      <c r="AS44" s="70"/>
      <c r="AT44" s="69"/>
      <c r="AU44" s="69"/>
      <c r="AV44" s="69"/>
      <c r="AW44" s="69"/>
      <c r="AX44" s="69"/>
      <c r="AY44" s="71"/>
      <c r="AZ44" s="69"/>
      <c r="BA44" s="71"/>
      <c r="BB44" s="68"/>
      <c r="BC44" s="69"/>
      <c r="BD44" s="71"/>
      <c r="BE44" s="130" t="s">
        <v>5</v>
      </c>
      <c r="BF44" s="68" t="s">
        <v>77</v>
      </c>
      <c r="BG44" s="69"/>
      <c r="BH44" s="69"/>
      <c r="BI44" s="69"/>
      <c r="BJ44" s="70"/>
      <c r="BK44" s="70"/>
      <c r="BL44" s="69"/>
      <c r="BM44" s="69"/>
      <c r="BN44" s="69"/>
      <c r="BO44" s="69"/>
      <c r="BP44" s="69"/>
      <c r="BQ44" s="71"/>
      <c r="BR44" s="69"/>
      <c r="BS44" s="71"/>
      <c r="BT44" s="68"/>
      <c r="BU44" s="69"/>
      <c r="BV44" s="71"/>
      <c r="BW44" s="130" t="s">
        <v>5</v>
      </c>
      <c r="BX44" s="68" t="s">
        <v>77</v>
      </c>
      <c r="BY44" s="69"/>
      <c r="BZ44" s="69"/>
      <c r="CA44" s="69"/>
      <c r="CB44" s="70"/>
      <c r="CC44" s="70"/>
      <c r="CD44" s="69"/>
      <c r="CE44" s="69"/>
      <c r="CF44" s="69"/>
      <c r="CG44" s="69"/>
      <c r="CH44" s="69"/>
      <c r="CI44" s="71"/>
      <c r="CJ44" s="69"/>
      <c r="CK44" s="71"/>
      <c r="CL44" s="68"/>
      <c r="CM44" s="69"/>
      <c r="CN44" s="71"/>
      <c r="CO44" s="130" t="s">
        <v>5</v>
      </c>
      <c r="CP44" s="68" t="s">
        <v>77</v>
      </c>
      <c r="CQ44" s="69"/>
      <c r="CR44" s="69"/>
      <c r="CS44" s="69"/>
      <c r="CT44" s="70"/>
      <c r="CU44" s="70"/>
      <c r="CV44" s="69"/>
      <c r="CW44" s="69"/>
      <c r="CX44" s="69"/>
      <c r="CY44" s="69"/>
      <c r="CZ44" s="69"/>
      <c r="DA44" s="71"/>
      <c r="DB44" s="69"/>
      <c r="DC44" s="71"/>
      <c r="DD44" s="68"/>
      <c r="DE44" s="69"/>
      <c r="DF44" s="71"/>
      <c r="DG44" s="130" t="s">
        <v>5</v>
      </c>
      <c r="DH44" s="68" t="s">
        <v>77</v>
      </c>
      <c r="DI44" s="69"/>
      <c r="DJ44" s="69"/>
      <c r="DK44" s="69"/>
      <c r="DL44" s="70"/>
      <c r="DM44" s="70"/>
      <c r="DN44" s="69"/>
      <c r="DO44" s="69"/>
      <c r="DP44" s="69"/>
      <c r="DQ44" s="69"/>
      <c r="DR44" s="69"/>
      <c r="DS44" s="71"/>
      <c r="DT44" s="69"/>
      <c r="DU44" s="71"/>
      <c r="DV44" s="68"/>
      <c r="DW44" s="69"/>
      <c r="DX44" s="71"/>
      <c r="DY44" s="130" t="s">
        <v>5</v>
      </c>
      <c r="DZ44" s="68" t="s">
        <v>77</v>
      </c>
      <c r="EA44" s="69"/>
      <c r="EB44" s="69"/>
      <c r="EC44" s="69"/>
      <c r="ED44" s="70"/>
      <c r="EE44" s="70"/>
      <c r="EF44" s="69"/>
      <c r="EG44" s="69"/>
      <c r="EH44" s="69"/>
      <c r="EI44" s="69"/>
      <c r="EJ44" s="69"/>
      <c r="EK44" s="71"/>
      <c r="EL44" s="69"/>
      <c r="EM44" s="71"/>
      <c r="EN44" s="68"/>
      <c r="EO44" s="69"/>
      <c r="EP44" s="71"/>
      <c r="EQ44" s="130" t="s">
        <v>5</v>
      </c>
      <c r="ER44" s="68" t="s">
        <v>77</v>
      </c>
      <c r="ES44" s="69"/>
      <c r="ET44" s="69"/>
      <c r="EU44" s="69"/>
      <c r="EV44" s="70"/>
      <c r="EW44" s="70"/>
      <c r="EX44" s="69"/>
      <c r="EY44" s="69"/>
      <c r="EZ44" s="69"/>
      <c r="FA44" s="69"/>
      <c r="FB44" s="69"/>
      <c r="FC44" s="71"/>
      <c r="FD44" s="69"/>
      <c r="FE44" s="71"/>
      <c r="FF44" s="68"/>
      <c r="FG44" s="69"/>
      <c r="FH44" s="71"/>
      <c r="FI44" s="130" t="s">
        <v>5</v>
      </c>
      <c r="FJ44" s="68" t="s">
        <v>77</v>
      </c>
      <c r="FK44" s="69"/>
      <c r="FL44" s="69"/>
      <c r="FM44" s="69"/>
      <c r="FN44" s="70"/>
      <c r="FO44" s="70"/>
      <c r="FP44" s="69"/>
      <c r="FQ44" s="69"/>
      <c r="FR44" s="69"/>
      <c r="FS44" s="69"/>
      <c r="FT44" s="69"/>
      <c r="FU44" s="71"/>
      <c r="FV44" s="69"/>
      <c r="FW44" s="71"/>
      <c r="FX44" s="68"/>
      <c r="FY44" s="69"/>
      <c r="FZ44" s="71"/>
      <c r="GA44" s="130" t="s">
        <v>5</v>
      </c>
      <c r="GB44" s="68" t="s">
        <v>77</v>
      </c>
      <c r="GC44" s="69"/>
      <c r="GD44" s="69"/>
      <c r="GE44" s="69"/>
      <c r="GF44" s="70"/>
      <c r="GG44" s="70"/>
      <c r="GH44" s="69"/>
      <c r="GI44" s="69"/>
      <c r="GJ44" s="69"/>
      <c r="GK44" s="69"/>
      <c r="GL44" s="69"/>
      <c r="GM44" s="71"/>
      <c r="GN44" s="69"/>
      <c r="GO44" s="71"/>
      <c r="GP44" s="68"/>
      <c r="GQ44" s="69"/>
      <c r="GR44" s="71"/>
    </row>
    <row r="45" spans="1:200" ht="42" thickBot="1" x14ac:dyDescent="0.3">
      <c r="A45" s="74" t="s">
        <v>32</v>
      </c>
      <c r="B45" s="132"/>
      <c r="C45" s="132"/>
      <c r="D45" s="75" t="s">
        <v>111</v>
      </c>
      <c r="E45" s="74" t="s">
        <v>112</v>
      </c>
      <c r="F45" s="74" t="s">
        <v>113</v>
      </c>
      <c r="G45" s="74" t="s">
        <v>114</v>
      </c>
      <c r="H45" s="74" t="s">
        <v>115</v>
      </c>
      <c r="I45" s="74" t="s">
        <v>116</v>
      </c>
      <c r="J45" s="74" t="s">
        <v>117</v>
      </c>
      <c r="K45" s="74" t="s">
        <v>118</v>
      </c>
      <c r="L45" s="74" t="s">
        <v>119</v>
      </c>
      <c r="M45" s="74" t="s">
        <v>120</v>
      </c>
      <c r="N45" s="74" t="s">
        <v>121</v>
      </c>
      <c r="O45" s="74" t="s">
        <v>122</v>
      </c>
      <c r="P45" s="74" t="s">
        <v>123</v>
      </c>
      <c r="Q45" s="74" t="s">
        <v>124</v>
      </c>
      <c r="R45" s="74"/>
      <c r="S45" s="76"/>
      <c r="T45" s="249" t="s">
        <v>79</v>
      </c>
      <c r="U45" s="131"/>
      <c r="V45" s="75" t="s">
        <v>111</v>
      </c>
      <c r="W45" s="74" t="s">
        <v>112</v>
      </c>
      <c r="X45" s="74" t="s">
        <v>113</v>
      </c>
      <c r="Y45" s="74" t="s">
        <v>114</v>
      </c>
      <c r="Z45" s="74" t="s">
        <v>115</v>
      </c>
      <c r="AA45" s="74" t="s">
        <v>116</v>
      </c>
      <c r="AB45" s="74" t="s">
        <v>117</v>
      </c>
      <c r="AC45" s="74" t="s">
        <v>118</v>
      </c>
      <c r="AD45" s="74" t="s">
        <v>119</v>
      </c>
      <c r="AE45" s="74" t="s">
        <v>120</v>
      </c>
      <c r="AF45" s="74" t="s">
        <v>121</v>
      </c>
      <c r="AG45" s="74" t="s">
        <v>122</v>
      </c>
      <c r="AH45" s="74" t="s">
        <v>123</v>
      </c>
      <c r="AI45" s="74" t="s">
        <v>124</v>
      </c>
      <c r="AJ45" s="74"/>
      <c r="AK45" s="76"/>
      <c r="AL45" s="249" t="s">
        <v>79</v>
      </c>
      <c r="AM45" s="131"/>
      <c r="AN45" s="75" t="s">
        <v>111</v>
      </c>
      <c r="AO45" s="74" t="s">
        <v>112</v>
      </c>
      <c r="AP45" s="74" t="s">
        <v>113</v>
      </c>
      <c r="AQ45" s="74" t="s">
        <v>114</v>
      </c>
      <c r="AR45" s="74" t="s">
        <v>115</v>
      </c>
      <c r="AS45" s="74" t="s">
        <v>116</v>
      </c>
      <c r="AT45" s="74" t="s">
        <v>117</v>
      </c>
      <c r="AU45" s="74" t="s">
        <v>118</v>
      </c>
      <c r="AV45" s="74" t="s">
        <v>119</v>
      </c>
      <c r="AW45" s="74" t="s">
        <v>120</v>
      </c>
      <c r="AX45" s="74" t="s">
        <v>121</v>
      </c>
      <c r="AY45" s="74" t="s">
        <v>122</v>
      </c>
      <c r="AZ45" s="74" t="s">
        <v>123</v>
      </c>
      <c r="BA45" s="74" t="s">
        <v>124</v>
      </c>
      <c r="BB45" s="74"/>
      <c r="BC45" s="76"/>
      <c r="BD45" s="249" t="s">
        <v>79</v>
      </c>
      <c r="BE45" s="131"/>
      <c r="BF45" s="75" t="s">
        <v>111</v>
      </c>
      <c r="BG45" s="74" t="s">
        <v>112</v>
      </c>
      <c r="BH45" s="74" t="s">
        <v>113</v>
      </c>
      <c r="BI45" s="74" t="s">
        <v>114</v>
      </c>
      <c r="BJ45" s="74" t="s">
        <v>115</v>
      </c>
      <c r="BK45" s="74" t="s">
        <v>116</v>
      </c>
      <c r="BL45" s="74" t="s">
        <v>117</v>
      </c>
      <c r="BM45" s="74" t="s">
        <v>118</v>
      </c>
      <c r="BN45" s="74" t="s">
        <v>119</v>
      </c>
      <c r="BO45" s="74" t="s">
        <v>120</v>
      </c>
      <c r="BP45" s="74" t="s">
        <v>121</v>
      </c>
      <c r="BQ45" s="74" t="s">
        <v>122</v>
      </c>
      <c r="BR45" s="74" t="s">
        <v>123</v>
      </c>
      <c r="BS45" s="74" t="s">
        <v>124</v>
      </c>
      <c r="BT45" s="74"/>
      <c r="BU45" s="76"/>
      <c r="BV45" s="249" t="s">
        <v>79</v>
      </c>
      <c r="BW45" s="131"/>
      <c r="BX45" s="75" t="s">
        <v>111</v>
      </c>
      <c r="BY45" s="74" t="s">
        <v>112</v>
      </c>
      <c r="BZ45" s="74" t="s">
        <v>113</v>
      </c>
      <c r="CA45" s="74" t="s">
        <v>114</v>
      </c>
      <c r="CB45" s="74" t="s">
        <v>115</v>
      </c>
      <c r="CC45" s="74" t="s">
        <v>116</v>
      </c>
      <c r="CD45" s="74" t="s">
        <v>117</v>
      </c>
      <c r="CE45" s="74" t="s">
        <v>118</v>
      </c>
      <c r="CF45" s="74" t="s">
        <v>119</v>
      </c>
      <c r="CG45" s="74" t="s">
        <v>120</v>
      </c>
      <c r="CH45" s="74" t="s">
        <v>121</v>
      </c>
      <c r="CI45" s="74" t="s">
        <v>122</v>
      </c>
      <c r="CJ45" s="74" t="s">
        <v>123</v>
      </c>
      <c r="CK45" s="74" t="s">
        <v>124</v>
      </c>
      <c r="CL45" s="74"/>
      <c r="CM45" s="76"/>
      <c r="CN45" s="249" t="s">
        <v>79</v>
      </c>
      <c r="CO45" s="131"/>
      <c r="CP45" s="75" t="s">
        <v>111</v>
      </c>
      <c r="CQ45" s="74" t="s">
        <v>112</v>
      </c>
      <c r="CR45" s="74" t="s">
        <v>113</v>
      </c>
      <c r="CS45" s="74" t="s">
        <v>114</v>
      </c>
      <c r="CT45" s="74" t="s">
        <v>115</v>
      </c>
      <c r="CU45" s="74" t="s">
        <v>116</v>
      </c>
      <c r="CV45" s="74" t="s">
        <v>117</v>
      </c>
      <c r="CW45" s="74" t="s">
        <v>118</v>
      </c>
      <c r="CX45" s="74" t="s">
        <v>119</v>
      </c>
      <c r="CY45" s="74" t="s">
        <v>120</v>
      </c>
      <c r="CZ45" s="74" t="s">
        <v>121</v>
      </c>
      <c r="DA45" s="74" t="s">
        <v>122</v>
      </c>
      <c r="DB45" s="74" t="s">
        <v>123</v>
      </c>
      <c r="DC45" s="74" t="s">
        <v>124</v>
      </c>
      <c r="DD45" s="74"/>
      <c r="DE45" s="76"/>
      <c r="DF45" s="249" t="s">
        <v>79</v>
      </c>
      <c r="DG45" s="131"/>
      <c r="DH45" s="75" t="s">
        <v>111</v>
      </c>
      <c r="DI45" s="74" t="s">
        <v>112</v>
      </c>
      <c r="DJ45" s="74" t="s">
        <v>113</v>
      </c>
      <c r="DK45" s="74" t="s">
        <v>114</v>
      </c>
      <c r="DL45" s="74" t="s">
        <v>115</v>
      </c>
      <c r="DM45" s="74" t="s">
        <v>116</v>
      </c>
      <c r="DN45" s="74" t="s">
        <v>117</v>
      </c>
      <c r="DO45" s="74" t="s">
        <v>118</v>
      </c>
      <c r="DP45" s="74" t="s">
        <v>119</v>
      </c>
      <c r="DQ45" s="74" t="s">
        <v>120</v>
      </c>
      <c r="DR45" s="74" t="s">
        <v>121</v>
      </c>
      <c r="DS45" s="74" t="s">
        <v>122</v>
      </c>
      <c r="DT45" s="74" t="s">
        <v>123</v>
      </c>
      <c r="DU45" s="74" t="s">
        <v>124</v>
      </c>
      <c r="DV45" s="74"/>
      <c r="DW45" s="76"/>
      <c r="DX45" s="249" t="s">
        <v>79</v>
      </c>
      <c r="DY45" s="244"/>
      <c r="DZ45" s="75" t="s">
        <v>111</v>
      </c>
      <c r="EA45" s="74" t="s">
        <v>112</v>
      </c>
      <c r="EB45" s="74" t="s">
        <v>113</v>
      </c>
      <c r="EC45" s="74" t="s">
        <v>114</v>
      </c>
      <c r="ED45" s="74" t="s">
        <v>115</v>
      </c>
      <c r="EE45" s="74" t="s">
        <v>116</v>
      </c>
      <c r="EF45" s="74" t="s">
        <v>117</v>
      </c>
      <c r="EG45" s="74" t="s">
        <v>118</v>
      </c>
      <c r="EH45" s="74" t="s">
        <v>119</v>
      </c>
      <c r="EI45" s="74" t="s">
        <v>120</v>
      </c>
      <c r="EJ45" s="74" t="s">
        <v>121</v>
      </c>
      <c r="EK45" s="74" t="s">
        <v>122</v>
      </c>
      <c r="EL45" s="74" t="s">
        <v>123</v>
      </c>
      <c r="EM45" s="74" t="s">
        <v>124</v>
      </c>
      <c r="EN45" s="74"/>
      <c r="EO45" s="76"/>
      <c r="EP45" s="249" t="s">
        <v>79</v>
      </c>
      <c r="EQ45" s="131"/>
      <c r="ER45" s="75" t="s">
        <v>111</v>
      </c>
      <c r="ES45" s="74" t="s">
        <v>112</v>
      </c>
      <c r="ET45" s="74" t="s">
        <v>113</v>
      </c>
      <c r="EU45" s="74" t="s">
        <v>114</v>
      </c>
      <c r="EV45" s="74" t="s">
        <v>115</v>
      </c>
      <c r="EW45" s="74" t="s">
        <v>116</v>
      </c>
      <c r="EX45" s="74" t="s">
        <v>117</v>
      </c>
      <c r="EY45" s="74" t="s">
        <v>118</v>
      </c>
      <c r="EZ45" s="74" t="s">
        <v>119</v>
      </c>
      <c r="FA45" s="74" t="s">
        <v>120</v>
      </c>
      <c r="FB45" s="74" t="s">
        <v>121</v>
      </c>
      <c r="FC45" s="74" t="s">
        <v>122</v>
      </c>
      <c r="FD45" s="74" t="s">
        <v>123</v>
      </c>
      <c r="FE45" s="74" t="s">
        <v>124</v>
      </c>
      <c r="FF45" s="74"/>
      <c r="FG45" s="76"/>
      <c r="FH45" s="249" t="s">
        <v>79</v>
      </c>
      <c r="FI45" s="131"/>
      <c r="FJ45" s="75" t="s">
        <v>111</v>
      </c>
      <c r="FK45" s="74" t="s">
        <v>112</v>
      </c>
      <c r="FL45" s="74" t="s">
        <v>113</v>
      </c>
      <c r="FM45" s="74" t="s">
        <v>114</v>
      </c>
      <c r="FN45" s="74" t="s">
        <v>115</v>
      </c>
      <c r="FO45" s="74" t="s">
        <v>116</v>
      </c>
      <c r="FP45" s="74" t="s">
        <v>117</v>
      </c>
      <c r="FQ45" s="74" t="s">
        <v>118</v>
      </c>
      <c r="FR45" s="74" t="s">
        <v>119</v>
      </c>
      <c r="FS45" s="74" t="s">
        <v>120</v>
      </c>
      <c r="FT45" s="74" t="s">
        <v>121</v>
      </c>
      <c r="FU45" s="74" t="s">
        <v>122</v>
      </c>
      <c r="FV45" s="74" t="s">
        <v>123</v>
      </c>
      <c r="FW45" s="74" t="s">
        <v>124</v>
      </c>
      <c r="FX45" s="74"/>
      <c r="FY45" s="76"/>
      <c r="FZ45" s="249" t="s">
        <v>79</v>
      </c>
      <c r="GA45" s="131"/>
      <c r="GB45" s="75" t="s">
        <v>111</v>
      </c>
      <c r="GC45" s="74" t="s">
        <v>112</v>
      </c>
      <c r="GD45" s="74" t="s">
        <v>113</v>
      </c>
      <c r="GE45" s="74" t="s">
        <v>114</v>
      </c>
      <c r="GF45" s="74" t="s">
        <v>115</v>
      </c>
      <c r="GG45" s="74" t="s">
        <v>116</v>
      </c>
      <c r="GH45" s="74" t="s">
        <v>117</v>
      </c>
      <c r="GI45" s="74" t="s">
        <v>118</v>
      </c>
      <c r="GJ45" s="74" t="s">
        <v>119</v>
      </c>
      <c r="GK45" s="74" t="s">
        <v>120</v>
      </c>
      <c r="GL45" s="74" t="s">
        <v>121</v>
      </c>
      <c r="GM45" s="74" t="s">
        <v>122</v>
      </c>
      <c r="GN45" s="74" t="s">
        <v>123</v>
      </c>
      <c r="GO45" s="74" t="s">
        <v>124</v>
      </c>
      <c r="GP45" s="74"/>
      <c r="GQ45" s="76"/>
      <c r="GR45" s="249" t="s">
        <v>79</v>
      </c>
    </row>
    <row r="46" spans="1:200" s="83" customFormat="1" x14ac:dyDescent="0.25">
      <c r="A46" s="112" t="s">
        <v>35</v>
      </c>
      <c r="B46" s="222"/>
      <c r="C46" s="223"/>
      <c r="D46" s="206"/>
      <c r="E46" s="81"/>
      <c r="F46" s="81"/>
      <c r="G46" s="81"/>
      <c r="H46" s="81"/>
      <c r="I46" s="81"/>
      <c r="J46" s="81"/>
      <c r="K46" s="81"/>
      <c r="L46" s="81"/>
      <c r="M46" s="81"/>
      <c r="N46" s="81"/>
      <c r="O46" s="81"/>
      <c r="P46" s="81"/>
      <c r="Q46" s="81"/>
      <c r="R46" s="82"/>
      <c r="S46" s="154"/>
      <c r="T46" s="250">
        <f>SUM(D46:S46)</f>
        <v>0</v>
      </c>
      <c r="U46" s="237"/>
      <c r="V46" s="206"/>
      <c r="W46" s="81"/>
      <c r="X46" s="81"/>
      <c r="Y46" s="81"/>
      <c r="Z46" s="81"/>
      <c r="AA46" s="81"/>
      <c r="AB46" s="81"/>
      <c r="AC46" s="81"/>
      <c r="AD46" s="81"/>
      <c r="AE46" s="81"/>
      <c r="AF46" s="81"/>
      <c r="AG46" s="81"/>
      <c r="AH46" s="81"/>
      <c r="AI46" s="81"/>
      <c r="AJ46" s="82"/>
      <c r="AK46" s="82"/>
      <c r="AL46" s="250">
        <f>SUM(V46:AK46)</f>
        <v>0</v>
      </c>
      <c r="AM46" s="165"/>
      <c r="AN46" s="206"/>
      <c r="AO46" s="81"/>
      <c r="AP46" s="81"/>
      <c r="AQ46" s="81"/>
      <c r="AR46" s="81"/>
      <c r="AS46" s="81"/>
      <c r="AT46" s="81"/>
      <c r="AU46" s="81"/>
      <c r="AV46" s="81"/>
      <c r="AW46" s="81"/>
      <c r="AX46" s="81"/>
      <c r="AY46" s="81"/>
      <c r="AZ46" s="81"/>
      <c r="BA46" s="81"/>
      <c r="BB46" s="82"/>
      <c r="BC46" s="82"/>
      <c r="BD46" s="250">
        <f>SUM(AN46:BC46)</f>
        <v>0</v>
      </c>
      <c r="BE46" s="165"/>
      <c r="BF46" s="206"/>
      <c r="BG46" s="81"/>
      <c r="BH46" s="81"/>
      <c r="BI46" s="81"/>
      <c r="BJ46" s="81"/>
      <c r="BK46" s="81"/>
      <c r="BL46" s="81"/>
      <c r="BM46" s="81"/>
      <c r="BN46" s="81"/>
      <c r="BO46" s="81"/>
      <c r="BP46" s="81"/>
      <c r="BQ46" s="81"/>
      <c r="BR46" s="81"/>
      <c r="BS46" s="81"/>
      <c r="BT46" s="82"/>
      <c r="BU46" s="82"/>
      <c r="BV46" s="250">
        <f>SUM(BF46:BU46)</f>
        <v>0</v>
      </c>
      <c r="BW46" s="165"/>
      <c r="BX46" s="206"/>
      <c r="BY46" s="81"/>
      <c r="BZ46" s="81"/>
      <c r="CA46" s="81"/>
      <c r="CB46" s="81"/>
      <c r="CC46" s="81"/>
      <c r="CD46" s="81"/>
      <c r="CE46" s="81"/>
      <c r="CF46" s="81"/>
      <c r="CG46" s="81"/>
      <c r="CH46" s="81"/>
      <c r="CI46" s="81"/>
      <c r="CJ46" s="81"/>
      <c r="CK46" s="81"/>
      <c r="CL46" s="82"/>
      <c r="CM46" s="82"/>
      <c r="CN46" s="250">
        <f>SUM(BX46:CM46)</f>
        <v>0</v>
      </c>
      <c r="CO46" s="165"/>
      <c r="CP46" s="206"/>
      <c r="CQ46" s="81"/>
      <c r="CR46" s="81"/>
      <c r="CS46" s="81"/>
      <c r="CT46" s="81"/>
      <c r="CU46" s="81"/>
      <c r="CV46" s="81"/>
      <c r="CW46" s="81"/>
      <c r="CX46" s="81"/>
      <c r="CY46" s="81"/>
      <c r="CZ46" s="81"/>
      <c r="DA46" s="81"/>
      <c r="DB46" s="81"/>
      <c r="DC46" s="81"/>
      <c r="DD46" s="82"/>
      <c r="DE46" s="82"/>
      <c r="DF46" s="250">
        <f>SUM(CP46:DE46)</f>
        <v>0</v>
      </c>
      <c r="DG46" s="165"/>
      <c r="DH46" s="206"/>
      <c r="DI46" s="81"/>
      <c r="DJ46" s="81"/>
      <c r="DK46" s="81"/>
      <c r="DL46" s="81"/>
      <c r="DM46" s="81"/>
      <c r="DN46" s="81"/>
      <c r="DO46" s="81"/>
      <c r="DP46" s="81"/>
      <c r="DQ46" s="81"/>
      <c r="DR46" s="81"/>
      <c r="DS46" s="81"/>
      <c r="DT46" s="81"/>
      <c r="DU46" s="81"/>
      <c r="DV46" s="82"/>
      <c r="DW46" s="82"/>
      <c r="DX46" s="250">
        <f>SUM(DH46:DW46)</f>
        <v>0</v>
      </c>
      <c r="DY46" s="165"/>
      <c r="DZ46" s="206"/>
      <c r="EA46" s="81"/>
      <c r="EB46" s="81"/>
      <c r="EC46" s="81"/>
      <c r="ED46" s="81"/>
      <c r="EE46" s="81"/>
      <c r="EF46" s="81"/>
      <c r="EG46" s="81"/>
      <c r="EH46" s="81"/>
      <c r="EI46" s="81"/>
      <c r="EJ46" s="81"/>
      <c r="EK46" s="81"/>
      <c r="EL46" s="81"/>
      <c r="EM46" s="81"/>
      <c r="EN46" s="82"/>
      <c r="EO46" s="82"/>
      <c r="EP46" s="250">
        <f>SUM(DZ46:EO46)</f>
        <v>0</v>
      </c>
      <c r="EQ46" s="165"/>
      <c r="ER46" s="206"/>
      <c r="ES46" s="81"/>
      <c r="ET46" s="81"/>
      <c r="EU46" s="81"/>
      <c r="EV46" s="81"/>
      <c r="EW46" s="81"/>
      <c r="EX46" s="81"/>
      <c r="EY46" s="81"/>
      <c r="EZ46" s="81"/>
      <c r="FA46" s="81"/>
      <c r="FB46" s="81"/>
      <c r="FC46" s="81"/>
      <c r="FD46" s="81"/>
      <c r="FE46" s="81"/>
      <c r="FF46" s="82"/>
      <c r="FG46" s="82"/>
      <c r="FH46" s="250">
        <f>SUM(ER46:FG46)</f>
        <v>0</v>
      </c>
      <c r="FI46" s="165"/>
      <c r="FJ46" s="206"/>
      <c r="FK46" s="81"/>
      <c r="FL46" s="81"/>
      <c r="FM46" s="81"/>
      <c r="FN46" s="81"/>
      <c r="FO46" s="81"/>
      <c r="FP46" s="81"/>
      <c r="FQ46" s="81"/>
      <c r="FR46" s="81"/>
      <c r="FS46" s="81"/>
      <c r="FT46" s="81"/>
      <c r="FU46" s="81"/>
      <c r="FV46" s="81"/>
      <c r="FW46" s="81"/>
      <c r="FX46" s="82"/>
      <c r="FY46" s="82"/>
      <c r="FZ46" s="250">
        <f>SUM(FJ46:FY46)</f>
        <v>0</v>
      </c>
      <c r="GA46" s="167"/>
      <c r="GB46" s="206"/>
      <c r="GC46" s="81"/>
      <c r="GD46" s="81"/>
      <c r="GE46" s="81"/>
      <c r="GF46" s="81"/>
      <c r="GG46" s="81"/>
      <c r="GH46" s="81"/>
      <c r="GI46" s="81"/>
      <c r="GJ46" s="81"/>
      <c r="GK46" s="81"/>
      <c r="GL46" s="81"/>
      <c r="GM46" s="81"/>
      <c r="GN46" s="81"/>
      <c r="GO46" s="81"/>
      <c r="GP46" s="82"/>
      <c r="GQ46" s="82"/>
      <c r="GR46" s="250">
        <f>SUM(GB46:GQ46)</f>
        <v>0</v>
      </c>
    </row>
    <row r="47" spans="1:200" x14ac:dyDescent="0.25">
      <c r="A47" s="112" t="s">
        <v>36</v>
      </c>
      <c r="B47" s="222"/>
      <c r="C47" s="224"/>
      <c r="D47" s="206"/>
      <c r="E47" s="81"/>
      <c r="F47" s="81"/>
      <c r="G47" s="81"/>
      <c r="H47" s="81"/>
      <c r="I47" s="81"/>
      <c r="J47" s="81"/>
      <c r="K47" s="81"/>
      <c r="L47" s="81"/>
      <c r="M47" s="81"/>
      <c r="N47" s="81"/>
      <c r="O47" s="81"/>
      <c r="P47" s="81"/>
      <c r="Q47" s="81"/>
      <c r="R47" s="82"/>
      <c r="S47" s="154"/>
      <c r="T47" s="251">
        <f t="shared" ref="T47:T74" si="0">SUM(D47:S47)</f>
        <v>0</v>
      </c>
      <c r="U47" s="237"/>
      <c r="V47" s="206"/>
      <c r="W47" s="81"/>
      <c r="X47" s="81"/>
      <c r="Y47" s="81"/>
      <c r="Z47" s="81"/>
      <c r="AA47" s="81"/>
      <c r="AB47" s="81"/>
      <c r="AC47" s="81"/>
      <c r="AD47" s="81"/>
      <c r="AE47" s="81"/>
      <c r="AF47" s="81"/>
      <c r="AG47" s="81"/>
      <c r="AH47" s="81"/>
      <c r="AI47" s="81"/>
      <c r="AJ47" s="82"/>
      <c r="AK47" s="82"/>
      <c r="AL47" s="251">
        <f t="shared" ref="AL47:AL74" si="1">SUM(V47:AK47)</f>
        <v>0</v>
      </c>
      <c r="AM47" s="165"/>
      <c r="AN47" s="206"/>
      <c r="AO47" s="81"/>
      <c r="AP47" s="81"/>
      <c r="AQ47" s="81"/>
      <c r="AR47" s="81"/>
      <c r="AS47" s="81"/>
      <c r="AT47" s="81"/>
      <c r="AU47" s="81"/>
      <c r="AV47" s="81"/>
      <c r="AW47" s="81"/>
      <c r="AX47" s="81"/>
      <c r="AY47" s="81"/>
      <c r="AZ47" s="81"/>
      <c r="BA47" s="81"/>
      <c r="BB47" s="82"/>
      <c r="BC47" s="82"/>
      <c r="BD47" s="251">
        <f t="shared" ref="BD47:BD74" si="2">SUM(AN47:BC47)</f>
        <v>0</v>
      </c>
      <c r="BE47" s="165"/>
      <c r="BF47" s="206"/>
      <c r="BG47" s="81"/>
      <c r="BH47" s="81"/>
      <c r="BI47" s="81"/>
      <c r="BJ47" s="81"/>
      <c r="BK47" s="81"/>
      <c r="BL47" s="81"/>
      <c r="BM47" s="81"/>
      <c r="BN47" s="81"/>
      <c r="BO47" s="81"/>
      <c r="BP47" s="81"/>
      <c r="BQ47" s="81"/>
      <c r="BR47" s="81"/>
      <c r="BS47" s="81"/>
      <c r="BT47" s="82"/>
      <c r="BU47" s="82"/>
      <c r="BV47" s="251">
        <f t="shared" ref="BV47:BV74" si="3">SUM(BF47:BU47)</f>
        <v>0</v>
      </c>
      <c r="BW47" s="165"/>
      <c r="BX47" s="206"/>
      <c r="BY47" s="81"/>
      <c r="BZ47" s="81"/>
      <c r="CA47" s="81"/>
      <c r="CB47" s="81"/>
      <c r="CC47" s="81"/>
      <c r="CD47" s="81"/>
      <c r="CE47" s="81"/>
      <c r="CF47" s="81"/>
      <c r="CG47" s="81"/>
      <c r="CH47" s="81"/>
      <c r="CI47" s="81"/>
      <c r="CJ47" s="81"/>
      <c r="CK47" s="81"/>
      <c r="CL47" s="82"/>
      <c r="CM47" s="82"/>
      <c r="CN47" s="251">
        <f t="shared" ref="CN47:CN74" si="4">SUM(BX47:CM47)</f>
        <v>0</v>
      </c>
      <c r="CO47" s="165"/>
      <c r="CP47" s="206"/>
      <c r="CQ47" s="81"/>
      <c r="CR47" s="81"/>
      <c r="CS47" s="81"/>
      <c r="CT47" s="81"/>
      <c r="CU47" s="81"/>
      <c r="CV47" s="81"/>
      <c r="CW47" s="81"/>
      <c r="CX47" s="81"/>
      <c r="CY47" s="81"/>
      <c r="CZ47" s="81"/>
      <c r="DA47" s="81"/>
      <c r="DB47" s="81"/>
      <c r="DC47" s="81"/>
      <c r="DD47" s="82"/>
      <c r="DE47" s="82"/>
      <c r="DF47" s="251">
        <f t="shared" ref="DF47:DF74" si="5">SUM(CP47:DE47)</f>
        <v>0</v>
      </c>
      <c r="DG47" s="165"/>
      <c r="DH47" s="206"/>
      <c r="DI47" s="81"/>
      <c r="DJ47" s="81"/>
      <c r="DK47" s="81"/>
      <c r="DL47" s="81"/>
      <c r="DM47" s="81"/>
      <c r="DN47" s="81"/>
      <c r="DO47" s="81"/>
      <c r="DP47" s="81"/>
      <c r="DQ47" s="81"/>
      <c r="DR47" s="81"/>
      <c r="DS47" s="81"/>
      <c r="DT47" s="81"/>
      <c r="DU47" s="81"/>
      <c r="DV47" s="82"/>
      <c r="DW47" s="82"/>
      <c r="DX47" s="251">
        <f t="shared" ref="DX47:DX74" si="6">SUM(DH47:DW47)</f>
        <v>0</v>
      </c>
      <c r="DY47" s="165"/>
      <c r="DZ47" s="206"/>
      <c r="EA47" s="81"/>
      <c r="EB47" s="81"/>
      <c r="EC47" s="81"/>
      <c r="ED47" s="81"/>
      <c r="EE47" s="81"/>
      <c r="EF47" s="81"/>
      <c r="EG47" s="81"/>
      <c r="EH47" s="81"/>
      <c r="EI47" s="81"/>
      <c r="EJ47" s="81"/>
      <c r="EK47" s="81"/>
      <c r="EL47" s="81"/>
      <c r="EM47" s="81"/>
      <c r="EN47" s="82"/>
      <c r="EO47" s="82"/>
      <c r="EP47" s="251">
        <f t="shared" ref="EP47:EP74" si="7">SUM(DZ47:EO47)</f>
        <v>0</v>
      </c>
      <c r="EQ47" s="165"/>
      <c r="ER47" s="206"/>
      <c r="ES47" s="81"/>
      <c r="ET47" s="81"/>
      <c r="EU47" s="81"/>
      <c r="EV47" s="81"/>
      <c r="EW47" s="81"/>
      <c r="EX47" s="81"/>
      <c r="EY47" s="81"/>
      <c r="EZ47" s="81"/>
      <c r="FA47" s="81"/>
      <c r="FB47" s="81"/>
      <c r="FC47" s="81"/>
      <c r="FD47" s="81"/>
      <c r="FE47" s="81"/>
      <c r="FF47" s="82"/>
      <c r="FG47" s="82"/>
      <c r="FH47" s="251">
        <f t="shared" ref="FH47:FH74" si="8">SUM(ER47:FG47)</f>
        <v>0</v>
      </c>
      <c r="FI47" s="165"/>
      <c r="FJ47" s="206"/>
      <c r="FK47" s="81"/>
      <c r="FL47" s="81"/>
      <c r="FM47" s="81"/>
      <c r="FN47" s="81"/>
      <c r="FO47" s="81"/>
      <c r="FP47" s="81"/>
      <c r="FQ47" s="81"/>
      <c r="FR47" s="81"/>
      <c r="FS47" s="81"/>
      <c r="FT47" s="81"/>
      <c r="FU47" s="81"/>
      <c r="FV47" s="81"/>
      <c r="FW47" s="81"/>
      <c r="FX47" s="82"/>
      <c r="FY47" s="82"/>
      <c r="FZ47" s="251">
        <f t="shared" ref="FZ47:FZ74" si="9">SUM(FJ47:FY47)</f>
        <v>0</v>
      </c>
      <c r="GA47" s="167"/>
      <c r="GB47" s="206"/>
      <c r="GC47" s="81"/>
      <c r="GD47" s="81"/>
      <c r="GE47" s="81"/>
      <c r="GF47" s="81"/>
      <c r="GG47" s="81"/>
      <c r="GH47" s="81"/>
      <c r="GI47" s="81"/>
      <c r="GJ47" s="81"/>
      <c r="GK47" s="81"/>
      <c r="GL47" s="81"/>
      <c r="GM47" s="81"/>
      <c r="GN47" s="81"/>
      <c r="GO47" s="81"/>
      <c r="GP47" s="82"/>
      <c r="GQ47" s="82"/>
      <c r="GR47" s="251">
        <f t="shared" ref="GR47:GR74" si="10">SUM(GB47:GQ47)</f>
        <v>0</v>
      </c>
    </row>
    <row r="48" spans="1:200" x14ac:dyDescent="0.25">
      <c r="A48" s="112" t="s">
        <v>37</v>
      </c>
      <c r="B48" s="225"/>
      <c r="C48" s="226"/>
      <c r="D48" s="208"/>
      <c r="E48" s="85"/>
      <c r="F48" s="85"/>
      <c r="G48" s="85"/>
      <c r="H48" s="85"/>
      <c r="I48" s="85"/>
      <c r="J48" s="85"/>
      <c r="K48" s="85"/>
      <c r="L48" s="85"/>
      <c r="M48" s="85"/>
      <c r="N48" s="85"/>
      <c r="O48" s="85"/>
      <c r="P48" s="85"/>
      <c r="Q48" s="85"/>
      <c r="R48" s="86"/>
      <c r="S48" s="155"/>
      <c r="T48" s="252">
        <f t="shared" si="0"/>
        <v>0</v>
      </c>
      <c r="U48" s="237"/>
      <c r="V48" s="208"/>
      <c r="W48" s="85"/>
      <c r="X48" s="85"/>
      <c r="Y48" s="85"/>
      <c r="Z48" s="85"/>
      <c r="AA48" s="85"/>
      <c r="AB48" s="85"/>
      <c r="AC48" s="85"/>
      <c r="AD48" s="85"/>
      <c r="AE48" s="85"/>
      <c r="AF48" s="85"/>
      <c r="AG48" s="85"/>
      <c r="AH48" s="85"/>
      <c r="AI48" s="85"/>
      <c r="AJ48" s="86"/>
      <c r="AK48" s="86"/>
      <c r="AL48" s="252">
        <f t="shared" si="1"/>
        <v>0</v>
      </c>
      <c r="AM48" s="165"/>
      <c r="AN48" s="208"/>
      <c r="AO48" s="85"/>
      <c r="AP48" s="85"/>
      <c r="AQ48" s="85"/>
      <c r="AR48" s="85"/>
      <c r="AS48" s="85"/>
      <c r="AT48" s="85"/>
      <c r="AU48" s="85"/>
      <c r="AV48" s="85"/>
      <c r="AW48" s="85"/>
      <c r="AX48" s="85"/>
      <c r="AY48" s="85"/>
      <c r="AZ48" s="85"/>
      <c r="BA48" s="85"/>
      <c r="BB48" s="86"/>
      <c r="BC48" s="86"/>
      <c r="BD48" s="252">
        <f t="shared" si="2"/>
        <v>0</v>
      </c>
      <c r="BE48" s="165"/>
      <c r="BF48" s="208"/>
      <c r="BG48" s="85"/>
      <c r="BH48" s="85"/>
      <c r="BI48" s="85"/>
      <c r="BJ48" s="85"/>
      <c r="BK48" s="85"/>
      <c r="BL48" s="85"/>
      <c r="BM48" s="85"/>
      <c r="BN48" s="85"/>
      <c r="BO48" s="85"/>
      <c r="BP48" s="85"/>
      <c r="BQ48" s="85"/>
      <c r="BR48" s="85"/>
      <c r="BS48" s="85"/>
      <c r="BT48" s="86"/>
      <c r="BU48" s="86"/>
      <c r="BV48" s="252">
        <f t="shared" si="3"/>
        <v>0</v>
      </c>
      <c r="BW48" s="165"/>
      <c r="BX48" s="208"/>
      <c r="BY48" s="85"/>
      <c r="BZ48" s="85"/>
      <c r="CA48" s="85"/>
      <c r="CB48" s="85"/>
      <c r="CC48" s="85"/>
      <c r="CD48" s="85"/>
      <c r="CE48" s="85"/>
      <c r="CF48" s="85"/>
      <c r="CG48" s="85"/>
      <c r="CH48" s="85"/>
      <c r="CI48" s="85"/>
      <c r="CJ48" s="85"/>
      <c r="CK48" s="85"/>
      <c r="CL48" s="86"/>
      <c r="CM48" s="86"/>
      <c r="CN48" s="252">
        <f t="shared" si="4"/>
        <v>0</v>
      </c>
      <c r="CO48" s="165"/>
      <c r="CP48" s="208"/>
      <c r="CQ48" s="85"/>
      <c r="CR48" s="85"/>
      <c r="CS48" s="85"/>
      <c r="CT48" s="85"/>
      <c r="CU48" s="85"/>
      <c r="CV48" s="85"/>
      <c r="CW48" s="85"/>
      <c r="CX48" s="85"/>
      <c r="CY48" s="85"/>
      <c r="CZ48" s="85"/>
      <c r="DA48" s="85"/>
      <c r="DB48" s="85"/>
      <c r="DC48" s="85"/>
      <c r="DD48" s="86"/>
      <c r="DE48" s="86"/>
      <c r="DF48" s="252">
        <f t="shared" si="5"/>
        <v>0</v>
      </c>
      <c r="DG48" s="165"/>
      <c r="DH48" s="208"/>
      <c r="DI48" s="85"/>
      <c r="DJ48" s="85"/>
      <c r="DK48" s="85"/>
      <c r="DL48" s="85"/>
      <c r="DM48" s="85"/>
      <c r="DN48" s="85"/>
      <c r="DO48" s="85"/>
      <c r="DP48" s="85"/>
      <c r="DQ48" s="85"/>
      <c r="DR48" s="85"/>
      <c r="DS48" s="85"/>
      <c r="DT48" s="85"/>
      <c r="DU48" s="85"/>
      <c r="DV48" s="86"/>
      <c r="DW48" s="86"/>
      <c r="DX48" s="252">
        <f t="shared" si="6"/>
        <v>0</v>
      </c>
      <c r="DY48" s="165"/>
      <c r="DZ48" s="208"/>
      <c r="EA48" s="85"/>
      <c r="EB48" s="85"/>
      <c r="EC48" s="85"/>
      <c r="ED48" s="85"/>
      <c r="EE48" s="85"/>
      <c r="EF48" s="85"/>
      <c r="EG48" s="85"/>
      <c r="EH48" s="85"/>
      <c r="EI48" s="85"/>
      <c r="EJ48" s="85"/>
      <c r="EK48" s="85"/>
      <c r="EL48" s="85"/>
      <c r="EM48" s="85"/>
      <c r="EN48" s="86"/>
      <c r="EO48" s="86"/>
      <c r="EP48" s="252">
        <f t="shared" si="7"/>
        <v>0</v>
      </c>
      <c r="EQ48" s="165"/>
      <c r="ER48" s="208"/>
      <c r="ES48" s="85"/>
      <c r="ET48" s="85"/>
      <c r="EU48" s="85"/>
      <c r="EV48" s="85"/>
      <c r="EW48" s="85"/>
      <c r="EX48" s="85"/>
      <c r="EY48" s="85"/>
      <c r="EZ48" s="85"/>
      <c r="FA48" s="85"/>
      <c r="FB48" s="85"/>
      <c r="FC48" s="85"/>
      <c r="FD48" s="85"/>
      <c r="FE48" s="85"/>
      <c r="FF48" s="86"/>
      <c r="FG48" s="86"/>
      <c r="FH48" s="252">
        <f t="shared" si="8"/>
        <v>0</v>
      </c>
      <c r="FI48" s="165"/>
      <c r="FJ48" s="208"/>
      <c r="FK48" s="85"/>
      <c r="FL48" s="85"/>
      <c r="FM48" s="85"/>
      <c r="FN48" s="85"/>
      <c r="FO48" s="85"/>
      <c r="FP48" s="85"/>
      <c r="FQ48" s="85"/>
      <c r="FR48" s="85"/>
      <c r="FS48" s="85"/>
      <c r="FT48" s="85"/>
      <c r="FU48" s="85"/>
      <c r="FV48" s="85"/>
      <c r="FW48" s="85"/>
      <c r="FX48" s="86"/>
      <c r="FY48" s="86"/>
      <c r="FZ48" s="252">
        <f t="shared" si="9"/>
        <v>0</v>
      </c>
      <c r="GA48" s="167"/>
      <c r="GB48" s="208"/>
      <c r="GC48" s="85"/>
      <c r="GD48" s="85"/>
      <c r="GE48" s="85"/>
      <c r="GF48" s="85"/>
      <c r="GG48" s="85"/>
      <c r="GH48" s="85"/>
      <c r="GI48" s="85"/>
      <c r="GJ48" s="85"/>
      <c r="GK48" s="85"/>
      <c r="GL48" s="85"/>
      <c r="GM48" s="85"/>
      <c r="GN48" s="85"/>
      <c r="GO48" s="85"/>
      <c r="GP48" s="86"/>
      <c r="GQ48" s="86"/>
      <c r="GR48" s="252">
        <f t="shared" si="10"/>
        <v>0</v>
      </c>
    </row>
    <row r="49" spans="1:200" x14ac:dyDescent="0.25">
      <c r="A49" s="112" t="s">
        <v>38</v>
      </c>
      <c r="B49" s="222"/>
      <c r="C49" s="224"/>
      <c r="D49" s="206"/>
      <c r="E49" s="81"/>
      <c r="F49" s="81"/>
      <c r="G49" s="81"/>
      <c r="H49" s="81"/>
      <c r="I49" s="81"/>
      <c r="J49" s="81"/>
      <c r="K49" s="81"/>
      <c r="L49" s="81"/>
      <c r="M49" s="81"/>
      <c r="N49" s="81"/>
      <c r="O49" s="81"/>
      <c r="P49" s="81"/>
      <c r="Q49" s="81"/>
      <c r="R49" s="82"/>
      <c r="S49" s="154"/>
      <c r="T49" s="251">
        <f t="shared" si="0"/>
        <v>0</v>
      </c>
      <c r="U49" s="237"/>
      <c r="V49" s="206"/>
      <c r="W49" s="81"/>
      <c r="X49" s="81"/>
      <c r="Y49" s="81"/>
      <c r="Z49" s="81"/>
      <c r="AA49" s="81"/>
      <c r="AB49" s="81"/>
      <c r="AC49" s="81"/>
      <c r="AD49" s="81"/>
      <c r="AE49" s="81"/>
      <c r="AF49" s="81"/>
      <c r="AG49" s="81"/>
      <c r="AH49" s="81"/>
      <c r="AI49" s="81"/>
      <c r="AJ49" s="82"/>
      <c r="AK49" s="82"/>
      <c r="AL49" s="251">
        <f t="shared" si="1"/>
        <v>0</v>
      </c>
      <c r="AM49" s="165"/>
      <c r="AN49" s="206"/>
      <c r="AO49" s="81"/>
      <c r="AP49" s="81"/>
      <c r="AQ49" s="81"/>
      <c r="AR49" s="81"/>
      <c r="AS49" s="81"/>
      <c r="AT49" s="81"/>
      <c r="AU49" s="81"/>
      <c r="AV49" s="81"/>
      <c r="AW49" s="81"/>
      <c r="AX49" s="81"/>
      <c r="AY49" s="81"/>
      <c r="AZ49" s="81"/>
      <c r="BA49" s="81"/>
      <c r="BB49" s="82"/>
      <c r="BC49" s="82"/>
      <c r="BD49" s="251">
        <f t="shared" si="2"/>
        <v>0</v>
      </c>
      <c r="BE49" s="165"/>
      <c r="BF49" s="206"/>
      <c r="BG49" s="81"/>
      <c r="BH49" s="81"/>
      <c r="BI49" s="81"/>
      <c r="BJ49" s="81"/>
      <c r="BK49" s="81"/>
      <c r="BL49" s="81"/>
      <c r="BM49" s="81"/>
      <c r="BN49" s="81"/>
      <c r="BO49" s="81"/>
      <c r="BP49" s="81"/>
      <c r="BQ49" s="81"/>
      <c r="BR49" s="81"/>
      <c r="BS49" s="81"/>
      <c r="BT49" s="82"/>
      <c r="BU49" s="82"/>
      <c r="BV49" s="251">
        <f t="shared" si="3"/>
        <v>0</v>
      </c>
      <c r="BW49" s="165"/>
      <c r="BX49" s="206"/>
      <c r="BY49" s="81"/>
      <c r="BZ49" s="81"/>
      <c r="CA49" s="81"/>
      <c r="CB49" s="81"/>
      <c r="CC49" s="81"/>
      <c r="CD49" s="81"/>
      <c r="CE49" s="81"/>
      <c r="CF49" s="81"/>
      <c r="CG49" s="81"/>
      <c r="CH49" s="81"/>
      <c r="CI49" s="81"/>
      <c r="CJ49" s="81"/>
      <c r="CK49" s="81"/>
      <c r="CL49" s="82"/>
      <c r="CM49" s="82"/>
      <c r="CN49" s="251">
        <f t="shared" si="4"/>
        <v>0</v>
      </c>
      <c r="CO49" s="165"/>
      <c r="CP49" s="206"/>
      <c r="CQ49" s="81"/>
      <c r="CR49" s="81"/>
      <c r="CS49" s="81"/>
      <c r="CT49" s="81"/>
      <c r="CU49" s="81"/>
      <c r="CV49" s="81"/>
      <c r="CW49" s="81"/>
      <c r="CX49" s="81"/>
      <c r="CY49" s="81"/>
      <c r="CZ49" s="81"/>
      <c r="DA49" s="81"/>
      <c r="DB49" s="81"/>
      <c r="DC49" s="81"/>
      <c r="DD49" s="82"/>
      <c r="DE49" s="82"/>
      <c r="DF49" s="251">
        <f t="shared" si="5"/>
        <v>0</v>
      </c>
      <c r="DG49" s="165"/>
      <c r="DH49" s="206"/>
      <c r="DI49" s="81"/>
      <c r="DJ49" s="81"/>
      <c r="DK49" s="81"/>
      <c r="DL49" s="81"/>
      <c r="DM49" s="81"/>
      <c r="DN49" s="81"/>
      <c r="DO49" s="81"/>
      <c r="DP49" s="81"/>
      <c r="DQ49" s="81"/>
      <c r="DR49" s="81"/>
      <c r="DS49" s="81"/>
      <c r="DT49" s="81"/>
      <c r="DU49" s="81"/>
      <c r="DV49" s="82"/>
      <c r="DW49" s="82"/>
      <c r="DX49" s="251">
        <f t="shared" si="6"/>
        <v>0</v>
      </c>
      <c r="DY49" s="165"/>
      <c r="DZ49" s="206"/>
      <c r="EA49" s="81"/>
      <c r="EB49" s="81"/>
      <c r="EC49" s="81"/>
      <c r="ED49" s="81"/>
      <c r="EE49" s="81"/>
      <c r="EF49" s="81"/>
      <c r="EG49" s="81"/>
      <c r="EH49" s="81"/>
      <c r="EI49" s="81"/>
      <c r="EJ49" s="81"/>
      <c r="EK49" s="81"/>
      <c r="EL49" s="81"/>
      <c r="EM49" s="81"/>
      <c r="EN49" s="82"/>
      <c r="EO49" s="82"/>
      <c r="EP49" s="251">
        <f t="shared" si="7"/>
        <v>0</v>
      </c>
      <c r="EQ49" s="165"/>
      <c r="ER49" s="206"/>
      <c r="ES49" s="81"/>
      <c r="ET49" s="81"/>
      <c r="EU49" s="81"/>
      <c r="EV49" s="81"/>
      <c r="EW49" s="81"/>
      <c r="EX49" s="81"/>
      <c r="EY49" s="81"/>
      <c r="EZ49" s="81"/>
      <c r="FA49" s="81"/>
      <c r="FB49" s="81"/>
      <c r="FC49" s="81"/>
      <c r="FD49" s="81"/>
      <c r="FE49" s="81"/>
      <c r="FF49" s="82"/>
      <c r="FG49" s="82"/>
      <c r="FH49" s="251">
        <f t="shared" si="8"/>
        <v>0</v>
      </c>
      <c r="FI49" s="165"/>
      <c r="FJ49" s="206"/>
      <c r="FK49" s="81"/>
      <c r="FL49" s="81"/>
      <c r="FM49" s="81"/>
      <c r="FN49" s="81"/>
      <c r="FO49" s="81"/>
      <c r="FP49" s="81"/>
      <c r="FQ49" s="81"/>
      <c r="FR49" s="81"/>
      <c r="FS49" s="81"/>
      <c r="FT49" s="81"/>
      <c r="FU49" s="81"/>
      <c r="FV49" s="81"/>
      <c r="FW49" s="81"/>
      <c r="FX49" s="82"/>
      <c r="FY49" s="82"/>
      <c r="FZ49" s="251">
        <f t="shared" si="9"/>
        <v>0</v>
      </c>
      <c r="GA49" s="167"/>
      <c r="GB49" s="206"/>
      <c r="GC49" s="81"/>
      <c r="GD49" s="81"/>
      <c r="GE49" s="81"/>
      <c r="GF49" s="81"/>
      <c r="GG49" s="81"/>
      <c r="GH49" s="81"/>
      <c r="GI49" s="81"/>
      <c r="GJ49" s="81"/>
      <c r="GK49" s="81"/>
      <c r="GL49" s="81"/>
      <c r="GM49" s="81"/>
      <c r="GN49" s="81"/>
      <c r="GO49" s="81"/>
      <c r="GP49" s="82"/>
      <c r="GQ49" s="82"/>
      <c r="GR49" s="251">
        <f t="shared" si="10"/>
        <v>0</v>
      </c>
    </row>
    <row r="50" spans="1:200" x14ac:dyDescent="0.25">
      <c r="A50" s="112" t="s">
        <v>39</v>
      </c>
      <c r="B50" s="222"/>
      <c r="C50" s="223"/>
      <c r="D50" s="206"/>
      <c r="E50" s="81"/>
      <c r="F50" s="81"/>
      <c r="G50" s="81"/>
      <c r="H50" s="81"/>
      <c r="I50" s="81"/>
      <c r="J50" s="81"/>
      <c r="K50" s="81"/>
      <c r="L50" s="81"/>
      <c r="M50" s="81"/>
      <c r="N50" s="81"/>
      <c r="O50" s="81"/>
      <c r="P50" s="81"/>
      <c r="Q50" s="81"/>
      <c r="R50" s="82"/>
      <c r="S50" s="154"/>
      <c r="T50" s="251">
        <f t="shared" si="0"/>
        <v>0</v>
      </c>
      <c r="U50" s="237"/>
      <c r="V50" s="206"/>
      <c r="W50" s="81"/>
      <c r="X50" s="81"/>
      <c r="Y50" s="81"/>
      <c r="Z50" s="81"/>
      <c r="AA50" s="81"/>
      <c r="AB50" s="81"/>
      <c r="AC50" s="81"/>
      <c r="AD50" s="81"/>
      <c r="AE50" s="81"/>
      <c r="AF50" s="81"/>
      <c r="AG50" s="81"/>
      <c r="AH50" s="81"/>
      <c r="AI50" s="81"/>
      <c r="AJ50" s="82"/>
      <c r="AK50" s="82"/>
      <c r="AL50" s="251">
        <f t="shared" si="1"/>
        <v>0</v>
      </c>
      <c r="AM50" s="165"/>
      <c r="AN50" s="206"/>
      <c r="AO50" s="81"/>
      <c r="AP50" s="81"/>
      <c r="AQ50" s="81"/>
      <c r="AR50" s="81"/>
      <c r="AS50" s="81"/>
      <c r="AT50" s="81"/>
      <c r="AU50" s="81"/>
      <c r="AV50" s="81"/>
      <c r="AW50" s="81"/>
      <c r="AX50" s="81"/>
      <c r="AY50" s="81"/>
      <c r="AZ50" s="81"/>
      <c r="BA50" s="81"/>
      <c r="BB50" s="82"/>
      <c r="BC50" s="82"/>
      <c r="BD50" s="251">
        <f t="shared" si="2"/>
        <v>0</v>
      </c>
      <c r="BE50" s="165"/>
      <c r="BF50" s="206"/>
      <c r="BG50" s="81"/>
      <c r="BH50" s="81"/>
      <c r="BI50" s="81"/>
      <c r="BJ50" s="81"/>
      <c r="BK50" s="81"/>
      <c r="BL50" s="81"/>
      <c r="BM50" s="81"/>
      <c r="BN50" s="81"/>
      <c r="BO50" s="81"/>
      <c r="BP50" s="81"/>
      <c r="BQ50" s="81"/>
      <c r="BR50" s="81"/>
      <c r="BS50" s="81"/>
      <c r="BT50" s="82"/>
      <c r="BU50" s="82"/>
      <c r="BV50" s="251">
        <f t="shared" si="3"/>
        <v>0</v>
      </c>
      <c r="BW50" s="165"/>
      <c r="BX50" s="206"/>
      <c r="BY50" s="81"/>
      <c r="BZ50" s="81"/>
      <c r="CA50" s="81"/>
      <c r="CB50" s="81"/>
      <c r="CC50" s="81"/>
      <c r="CD50" s="81"/>
      <c r="CE50" s="81"/>
      <c r="CF50" s="81"/>
      <c r="CG50" s="81"/>
      <c r="CH50" s="81"/>
      <c r="CI50" s="81"/>
      <c r="CJ50" s="81"/>
      <c r="CK50" s="81"/>
      <c r="CL50" s="82"/>
      <c r="CM50" s="82"/>
      <c r="CN50" s="251">
        <f t="shared" si="4"/>
        <v>0</v>
      </c>
      <c r="CO50" s="165"/>
      <c r="CP50" s="206"/>
      <c r="CQ50" s="81"/>
      <c r="CR50" s="81"/>
      <c r="CS50" s="81"/>
      <c r="CT50" s="81"/>
      <c r="CU50" s="81"/>
      <c r="CV50" s="81"/>
      <c r="CW50" s="81"/>
      <c r="CX50" s="81"/>
      <c r="CY50" s="81"/>
      <c r="CZ50" s="81"/>
      <c r="DA50" s="81"/>
      <c r="DB50" s="81"/>
      <c r="DC50" s="81"/>
      <c r="DD50" s="82"/>
      <c r="DE50" s="82"/>
      <c r="DF50" s="251">
        <f t="shared" si="5"/>
        <v>0</v>
      </c>
      <c r="DG50" s="165"/>
      <c r="DH50" s="206"/>
      <c r="DI50" s="81"/>
      <c r="DJ50" s="81"/>
      <c r="DK50" s="81"/>
      <c r="DL50" s="81"/>
      <c r="DM50" s="81"/>
      <c r="DN50" s="81"/>
      <c r="DO50" s="81"/>
      <c r="DP50" s="81"/>
      <c r="DQ50" s="81"/>
      <c r="DR50" s="81"/>
      <c r="DS50" s="81"/>
      <c r="DT50" s="81"/>
      <c r="DU50" s="81"/>
      <c r="DV50" s="82"/>
      <c r="DW50" s="82"/>
      <c r="DX50" s="251">
        <f t="shared" si="6"/>
        <v>0</v>
      </c>
      <c r="DY50" s="165"/>
      <c r="DZ50" s="206"/>
      <c r="EA50" s="81"/>
      <c r="EB50" s="81"/>
      <c r="EC50" s="81"/>
      <c r="ED50" s="81"/>
      <c r="EE50" s="81"/>
      <c r="EF50" s="81"/>
      <c r="EG50" s="81"/>
      <c r="EH50" s="81"/>
      <c r="EI50" s="81"/>
      <c r="EJ50" s="81"/>
      <c r="EK50" s="81"/>
      <c r="EL50" s="81"/>
      <c r="EM50" s="81"/>
      <c r="EN50" s="82"/>
      <c r="EO50" s="82"/>
      <c r="EP50" s="251">
        <f t="shared" si="7"/>
        <v>0</v>
      </c>
      <c r="EQ50" s="165"/>
      <c r="ER50" s="206"/>
      <c r="ES50" s="81"/>
      <c r="ET50" s="81"/>
      <c r="EU50" s="81"/>
      <c r="EV50" s="81"/>
      <c r="EW50" s="81"/>
      <c r="EX50" s="81"/>
      <c r="EY50" s="81"/>
      <c r="EZ50" s="81"/>
      <c r="FA50" s="81"/>
      <c r="FB50" s="81"/>
      <c r="FC50" s="81"/>
      <c r="FD50" s="81"/>
      <c r="FE50" s="81"/>
      <c r="FF50" s="82"/>
      <c r="FG50" s="82"/>
      <c r="FH50" s="251">
        <f t="shared" si="8"/>
        <v>0</v>
      </c>
      <c r="FI50" s="165"/>
      <c r="FJ50" s="206"/>
      <c r="FK50" s="81"/>
      <c r="FL50" s="81"/>
      <c r="FM50" s="81"/>
      <c r="FN50" s="81"/>
      <c r="FO50" s="81"/>
      <c r="FP50" s="81"/>
      <c r="FQ50" s="81"/>
      <c r="FR50" s="81"/>
      <c r="FS50" s="81"/>
      <c r="FT50" s="81"/>
      <c r="FU50" s="81"/>
      <c r="FV50" s="81"/>
      <c r="FW50" s="81"/>
      <c r="FX50" s="82"/>
      <c r="FY50" s="82"/>
      <c r="FZ50" s="251">
        <f t="shared" si="9"/>
        <v>0</v>
      </c>
      <c r="GA50" s="167"/>
      <c r="GB50" s="206"/>
      <c r="GC50" s="81"/>
      <c r="GD50" s="81"/>
      <c r="GE50" s="81"/>
      <c r="GF50" s="81"/>
      <c r="GG50" s="81"/>
      <c r="GH50" s="81"/>
      <c r="GI50" s="81"/>
      <c r="GJ50" s="81"/>
      <c r="GK50" s="81"/>
      <c r="GL50" s="81"/>
      <c r="GM50" s="81"/>
      <c r="GN50" s="81"/>
      <c r="GO50" s="81"/>
      <c r="GP50" s="82"/>
      <c r="GQ50" s="82"/>
      <c r="GR50" s="251">
        <f t="shared" si="10"/>
        <v>0</v>
      </c>
    </row>
    <row r="51" spans="1:200" x14ac:dyDescent="0.25">
      <c r="A51" s="112" t="s">
        <v>40</v>
      </c>
      <c r="B51" s="222"/>
      <c r="C51" s="224"/>
      <c r="D51" s="206"/>
      <c r="E51" s="81"/>
      <c r="F51" s="81"/>
      <c r="G51" s="81"/>
      <c r="H51" s="81"/>
      <c r="I51" s="81"/>
      <c r="J51" s="81"/>
      <c r="K51" s="81"/>
      <c r="L51" s="81"/>
      <c r="M51" s="81"/>
      <c r="N51" s="81"/>
      <c r="O51" s="81"/>
      <c r="P51" s="81"/>
      <c r="Q51" s="81"/>
      <c r="R51" s="82"/>
      <c r="S51" s="154"/>
      <c r="T51" s="251">
        <f t="shared" si="0"/>
        <v>0</v>
      </c>
      <c r="U51" s="237"/>
      <c r="V51" s="206"/>
      <c r="W51" s="81"/>
      <c r="X51" s="81"/>
      <c r="Y51" s="81"/>
      <c r="Z51" s="81"/>
      <c r="AA51" s="81"/>
      <c r="AB51" s="81"/>
      <c r="AC51" s="81"/>
      <c r="AD51" s="81"/>
      <c r="AE51" s="81"/>
      <c r="AF51" s="81"/>
      <c r="AG51" s="81"/>
      <c r="AH51" s="81"/>
      <c r="AI51" s="81"/>
      <c r="AJ51" s="82"/>
      <c r="AK51" s="82"/>
      <c r="AL51" s="251">
        <f t="shared" si="1"/>
        <v>0</v>
      </c>
      <c r="AM51" s="165"/>
      <c r="AN51" s="206"/>
      <c r="AO51" s="81"/>
      <c r="AP51" s="81"/>
      <c r="AQ51" s="81"/>
      <c r="AR51" s="81"/>
      <c r="AS51" s="81"/>
      <c r="AT51" s="81"/>
      <c r="AU51" s="81"/>
      <c r="AV51" s="81"/>
      <c r="AW51" s="81"/>
      <c r="AX51" s="81"/>
      <c r="AY51" s="81"/>
      <c r="AZ51" s="81"/>
      <c r="BA51" s="81"/>
      <c r="BB51" s="82"/>
      <c r="BC51" s="82"/>
      <c r="BD51" s="251">
        <f t="shared" si="2"/>
        <v>0</v>
      </c>
      <c r="BE51" s="165"/>
      <c r="BF51" s="206"/>
      <c r="BG51" s="81"/>
      <c r="BH51" s="81"/>
      <c r="BI51" s="81"/>
      <c r="BJ51" s="81"/>
      <c r="BK51" s="81"/>
      <c r="BL51" s="81"/>
      <c r="BM51" s="81"/>
      <c r="BN51" s="81"/>
      <c r="BO51" s="81"/>
      <c r="BP51" s="81"/>
      <c r="BQ51" s="81"/>
      <c r="BR51" s="81"/>
      <c r="BS51" s="81"/>
      <c r="BT51" s="82"/>
      <c r="BU51" s="82"/>
      <c r="BV51" s="251">
        <f t="shared" si="3"/>
        <v>0</v>
      </c>
      <c r="BW51" s="165"/>
      <c r="BX51" s="206"/>
      <c r="BY51" s="81"/>
      <c r="BZ51" s="81"/>
      <c r="CA51" s="81"/>
      <c r="CB51" s="81"/>
      <c r="CC51" s="81"/>
      <c r="CD51" s="81"/>
      <c r="CE51" s="81"/>
      <c r="CF51" s="81"/>
      <c r="CG51" s="81"/>
      <c r="CH51" s="81"/>
      <c r="CI51" s="81"/>
      <c r="CJ51" s="81"/>
      <c r="CK51" s="81"/>
      <c r="CL51" s="82"/>
      <c r="CM51" s="82"/>
      <c r="CN51" s="251">
        <f t="shared" si="4"/>
        <v>0</v>
      </c>
      <c r="CO51" s="165"/>
      <c r="CP51" s="206"/>
      <c r="CQ51" s="81"/>
      <c r="CR51" s="81"/>
      <c r="CS51" s="81"/>
      <c r="CT51" s="81"/>
      <c r="CU51" s="81"/>
      <c r="CV51" s="81"/>
      <c r="CW51" s="81"/>
      <c r="CX51" s="81"/>
      <c r="CY51" s="81"/>
      <c r="CZ51" s="81"/>
      <c r="DA51" s="81"/>
      <c r="DB51" s="81"/>
      <c r="DC51" s="81"/>
      <c r="DD51" s="82"/>
      <c r="DE51" s="82"/>
      <c r="DF51" s="251">
        <f t="shared" si="5"/>
        <v>0</v>
      </c>
      <c r="DG51" s="165"/>
      <c r="DH51" s="206"/>
      <c r="DI51" s="81"/>
      <c r="DJ51" s="81"/>
      <c r="DK51" s="81"/>
      <c r="DL51" s="81"/>
      <c r="DM51" s="81"/>
      <c r="DN51" s="81"/>
      <c r="DO51" s="81"/>
      <c r="DP51" s="81"/>
      <c r="DQ51" s="81"/>
      <c r="DR51" s="81"/>
      <c r="DS51" s="81"/>
      <c r="DT51" s="81"/>
      <c r="DU51" s="81"/>
      <c r="DV51" s="82"/>
      <c r="DW51" s="82"/>
      <c r="DX51" s="251">
        <f t="shared" si="6"/>
        <v>0</v>
      </c>
      <c r="DY51" s="165"/>
      <c r="DZ51" s="206"/>
      <c r="EA51" s="81"/>
      <c r="EB51" s="81"/>
      <c r="EC51" s="81"/>
      <c r="ED51" s="81"/>
      <c r="EE51" s="81"/>
      <c r="EF51" s="81"/>
      <c r="EG51" s="81"/>
      <c r="EH51" s="81"/>
      <c r="EI51" s="81"/>
      <c r="EJ51" s="81"/>
      <c r="EK51" s="81"/>
      <c r="EL51" s="81"/>
      <c r="EM51" s="81"/>
      <c r="EN51" s="82"/>
      <c r="EO51" s="82"/>
      <c r="EP51" s="251">
        <f t="shared" si="7"/>
        <v>0</v>
      </c>
      <c r="EQ51" s="165"/>
      <c r="ER51" s="206"/>
      <c r="ES51" s="81"/>
      <c r="ET51" s="81"/>
      <c r="EU51" s="81"/>
      <c r="EV51" s="81"/>
      <c r="EW51" s="81"/>
      <c r="EX51" s="81"/>
      <c r="EY51" s="81"/>
      <c r="EZ51" s="81"/>
      <c r="FA51" s="81"/>
      <c r="FB51" s="81"/>
      <c r="FC51" s="81"/>
      <c r="FD51" s="81"/>
      <c r="FE51" s="81"/>
      <c r="FF51" s="82"/>
      <c r="FG51" s="82"/>
      <c r="FH51" s="251">
        <f t="shared" si="8"/>
        <v>0</v>
      </c>
      <c r="FI51" s="165"/>
      <c r="FJ51" s="206"/>
      <c r="FK51" s="81"/>
      <c r="FL51" s="81"/>
      <c r="FM51" s="81"/>
      <c r="FN51" s="81"/>
      <c r="FO51" s="81"/>
      <c r="FP51" s="81"/>
      <c r="FQ51" s="81"/>
      <c r="FR51" s="81"/>
      <c r="FS51" s="81"/>
      <c r="FT51" s="81"/>
      <c r="FU51" s="81"/>
      <c r="FV51" s="81"/>
      <c r="FW51" s="81"/>
      <c r="FX51" s="82"/>
      <c r="FY51" s="82"/>
      <c r="FZ51" s="251">
        <f t="shared" si="9"/>
        <v>0</v>
      </c>
      <c r="GA51" s="167"/>
      <c r="GB51" s="206"/>
      <c r="GC51" s="81"/>
      <c r="GD51" s="81"/>
      <c r="GE51" s="81"/>
      <c r="GF51" s="81"/>
      <c r="GG51" s="81"/>
      <c r="GH51" s="81"/>
      <c r="GI51" s="81"/>
      <c r="GJ51" s="81"/>
      <c r="GK51" s="81"/>
      <c r="GL51" s="81"/>
      <c r="GM51" s="81"/>
      <c r="GN51" s="81"/>
      <c r="GO51" s="81"/>
      <c r="GP51" s="82"/>
      <c r="GQ51" s="82"/>
      <c r="GR51" s="251">
        <f t="shared" si="10"/>
        <v>0</v>
      </c>
    </row>
    <row r="52" spans="1:200" x14ac:dyDescent="0.25">
      <c r="A52" s="112" t="s">
        <v>41</v>
      </c>
      <c r="B52" s="222"/>
      <c r="C52" s="223"/>
      <c r="D52" s="206"/>
      <c r="E52" s="81"/>
      <c r="F52" s="81"/>
      <c r="G52" s="81"/>
      <c r="H52" s="81"/>
      <c r="I52" s="81"/>
      <c r="J52" s="81"/>
      <c r="K52" s="81"/>
      <c r="L52" s="81"/>
      <c r="M52" s="81"/>
      <c r="N52" s="81"/>
      <c r="O52" s="81"/>
      <c r="P52" s="81"/>
      <c r="Q52" s="81"/>
      <c r="R52" s="82"/>
      <c r="S52" s="154"/>
      <c r="T52" s="251">
        <f t="shared" si="0"/>
        <v>0</v>
      </c>
      <c r="U52" s="237"/>
      <c r="V52" s="206"/>
      <c r="W52" s="81"/>
      <c r="X52" s="81"/>
      <c r="Y52" s="81"/>
      <c r="Z52" s="81"/>
      <c r="AA52" s="81"/>
      <c r="AB52" s="81"/>
      <c r="AC52" s="81"/>
      <c r="AD52" s="81"/>
      <c r="AE52" s="81"/>
      <c r="AF52" s="81"/>
      <c r="AG52" s="81"/>
      <c r="AH52" s="81"/>
      <c r="AI52" s="81"/>
      <c r="AJ52" s="82"/>
      <c r="AK52" s="82"/>
      <c r="AL52" s="251">
        <f t="shared" si="1"/>
        <v>0</v>
      </c>
      <c r="AM52" s="165"/>
      <c r="AN52" s="206"/>
      <c r="AO52" s="81"/>
      <c r="AP52" s="81"/>
      <c r="AQ52" s="81"/>
      <c r="AR52" s="81"/>
      <c r="AS52" s="81"/>
      <c r="AT52" s="81"/>
      <c r="AU52" s="81"/>
      <c r="AV52" s="81"/>
      <c r="AW52" s="81"/>
      <c r="AX52" s="81"/>
      <c r="AY52" s="81"/>
      <c r="AZ52" s="81"/>
      <c r="BA52" s="81"/>
      <c r="BB52" s="82"/>
      <c r="BC52" s="82"/>
      <c r="BD52" s="251">
        <f t="shared" si="2"/>
        <v>0</v>
      </c>
      <c r="BE52" s="165"/>
      <c r="BF52" s="206"/>
      <c r="BG52" s="81"/>
      <c r="BH52" s="81"/>
      <c r="BI52" s="81"/>
      <c r="BJ52" s="81"/>
      <c r="BK52" s="81"/>
      <c r="BL52" s="81"/>
      <c r="BM52" s="81"/>
      <c r="BN52" s="81"/>
      <c r="BO52" s="81"/>
      <c r="BP52" s="81"/>
      <c r="BQ52" s="81"/>
      <c r="BR52" s="81"/>
      <c r="BS52" s="81"/>
      <c r="BT52" s="82"/>
      <c r="BU52" s="82"/>
      <c r="BV52" s="251">
        <f t="shared" si="3"/>
        <v>0</v>
      </c>
      <c r="BW52" s="165"/>
      <c r="BX52" s="206"/>
      <c r="BY52" s="81"/>
      <c r="BZ52" s="81"/>
      <c r="CA52" s="81"/>
      <c r="CB52" s="81"/>
      <c r="CC52" s="81"/>
      <c r="CD52" s="81"/>
      <c r="CE52" s="81"/>
      <c r="CF52" s="81"/>
      <c r="CG52" s="81"/>
      <c r="CH52" s="81"/>
      <c r="CI52" s="81"/>
      <c r="CJ52" s="81"/>
      <c r="CK52" s="81"/>
      <c r="CL52" s="82"/>
      <c r="CM52" s="82"/>
      <c r="CN52" s="251">
        <f t="shared" si="4"/>
        <v>0</v>
      </c>
      <c r="CO52" s="165"/>
      <c r="CP52" s="206"/>
      <c r="CQ52" s="81"/>
      <c r="CR52" s="81"/>
      <c r="CS52" s="81"/>
      <c r="CT52" s="81"/>
      <c r="CU52" s="81"/>
      <c r="CV52" s="81"/>
      <c r="CW52" s="81"/>
      <c r="CX52" s="81"/>
      <c r="CY52" s="81"/>
      <c r="CZ52" s="81"/>
      <c r="DA52" s="81"/>
      <c r="DB52" s="81"/>
      <c r="DC52" s="81"/>
      <c r="DD52" s="82"/>
      <c r="DE52" s="82"/>
      <c r="DF52" s="251">
        <f t="shared" si="5"/>
        <v>0</v>
      </c>
      <c r="DG52" s="165"/>
      <c r="DH52" s="206"/>
      <c r="DI52" s="81"/>
      <c r="DJ52" s="81"/>
      <c r="DK52" s="81"/>
      <c r="DL52" s="81"/>
      <c r="DM52" s="81"/>
      <c r="DN52" s="81"/>
      <c r="DO52" s="81"/>
      <c r="DP52" s="81"/>
      <c r="DQ52" s="81"/>
      <c r="DR52" s="81"/>
      <c r="DS52" s="81"/>
      <c r="DT52" s="81"/>
      <c r="DU52" s="81"/>
      <c r="DV52" s="82"/>
      <c r="DW52" s="82"/>
      <c r="DX52" s="251">
        <f t="shared" si="6"/>
        <v>0</v>
      </c>
      <c r="DY52" s="165"/>
      <c r="DZ52" s="206"/>
      <c r="EA52" s="81"/>
      <c r="EB52" s="81"/>
      <c r="EC52" s="81"/>
      <c r="ED52" s="81"/>
      <c r="EE52" s="81"/>
      <c r="EF52" s="81"/>
      <c r="EG52" s="81"/>
      <c r="EH52" s="81"/>
      <c r="EI52" s="81"/>
      <c r="EJ52" s="81"/>
      <c r="EK52" s="81"/>
      <c r="EL52" s="81"/>
      <c r="EM52" s="81"/>
      <c r="EN52" s="82"/>
      <c r="EO52" s="82"/>
      <c r="EP52" s="251">
        <f t="shared" si="7"/>
        <v>0</v>
      </c>
      <c r="EQ52" s="165"/>
      <c r="ER52" s="206"/>
      <c r="ES52" s="81"/>
      <c r="ET52" s="81"/>
      <c r="EU52" s="81"/>
      <c r="EV52" s="81"/>
      <c r="EW52" s="81"/>
      <c r="EX52" s="81"/>
      <c r="EY52" s="81"/>
      <c r="EZ52" s="81"/>
      <c r="FA52" s="81"/>
      <c r="FB52" s="81"/>
      <c r="FC52" s="81"/>
      <c r="FD52" s="81"/>
      <c r="FE52" s="81"/>
      <c r="FF52" s="82"/>
      <c r="FG52" s="82"/>
      <c r="FH52" s="251">
        <f t="shared" si="8"/>
        <v>0</v>
      </c>
      <c r="FI52" s="165"/>
      <c r="FJ52" s="206"/>
      <c r="FK52" s="81"/>
      <c r="FL52" s="81"/>
      <c r="FM52" s="81"/>
      <c r="FN52" s="81"/>
      <c r="FO52" s="81"/>
      <c r="FP52" s="81"/>
      <c r="FQ52" s="81"/>
      <c r="FR52" s="81"/>
      <c r="FS52" s="81"/>
      <c r="FT52" s="81"/>
      <c r="FU52" s="81"/>
      <c r="FV52" s="81"/>
      <c r="FW52" s="81"/>
      <c r="FX52" s="82"/>
      <c r="FY52" s="82"/>
      <c r="FZ52" s="251">
        <f t="shared" si="9"/>
        <v>0</v>
      </c>
      <c r="GA52" s="167"/>
      <c r="GB52" s="206"/>
      <c r="GC52" s="81"/>
      <c r="GD52" s="81"/>
      <c r="GE52" s="81"/>
      <c r="GF52" s="81"/>
      <c r="GG52" s="81"/>
      <c r="GH52" s="81"/>
      <c r="GI52" s="81"/>
      <c r="GJ52" s="81"/>
      <c r="GK52" s="81"/>
      <c r="GL52" s="81"/>
      <c r="GM52" s="81"/>
      <c r="GN52" s="81"/>
      <c r="GO52" s="81"/>
      <c r="GP52" s="82"/>
      <c r="GQ52" s="82"/>
      <c r="GR52" s="251">
        <f t="shared" si="10"/>
        <v>0</v>
      </c>
    </row>
    <row r="53" spans="1:200" x14ac:dyDescent="0.25">
      <c r="A53" s="112" t="s">
        <v>42</v>
      </c>
      <c r="B53" s="222"/>
      <c r="C53" s="223"/>
      <c r="D53" s="206"/>
      <c r="E53" s="81"/>
      <c r="F53" s="81"/>
      <c r="G53" s="81"/>
      <c r="H53" s="81"/>
      <c r="I53" s="81"/>
      <c r="J53" s="81"/>
      <c r="K53" s="81"/>
      <c r="L53" s="81"/>
      <c r="M53" s="81"/>
      <c r="N53" s="81"/>
      <c r="O53" s="81"/>
      <c r="P53" s="81"/>
      <c r="Q53" s="81"/>
      <c r="R53" s="82"/>
      <c r="S53" s="154"/>
      <c r="T53" s="251">
        <f t="shared" si="0"/>
        <v>0</v>
      </c>
      <c r="U53" s="237"/>
      <c r="V53" s="206"/>
      <c r="W53" s="81"/>
      <c r="X53" s="81"/>
      <c r="Y53" s="81"/>
      <c r="Z53" s="81"/>
      <c r="AA53" s="81"/>
      <c r="AB53" s="81"/>
      <c r="AC53" s="81"/>
      <c r="AD53" s="81"/>
      <c r="AE53" s="81"/>
      <c r="AF53" s="81"/>
      <c r="AG53" s="81"/>
      <c r="AH53" s="81"/>
      <c r="AI53" s="81"/>
      <c r="AJ53" s="82"/>
      <c r="AK53" s="82"/>
      <c r="AL53" s="251">
        <f t="shared" si="1"/>
        <v>0</v>
      </c>
      <c r="AM53" s="165"/>
      <c r="AN53" s="206"/>
      <c r="AO53" s="81"/>
      <c r="AP53" s="81"/>
      <c r="AQ53" s="81"/>
      <c r="AR53" s="81"/>
      <c r="AS53" s="81"/>
      <c r="AT53" s="81"/>
      <c r="AU53" s="81"/>
      <c r="AV53" s="81"/>
      <c r="AW53" s="81"/>
      <c r="AX53" s="81"/>
      <c r="AY53" s="81"/>
      <c r="AZ53" s="81"/>
      <c r="BA53" s="81"/>
      <c r="BB53" s="82"/>
      <c r="BC53" s="82"/>
      <c r="BD53" s="251">
        <f t="shared" si="2"/>
        <v>0</v>
      </c>
      <c r="BE53" s="165"/>
      <c r="BF53" s="206"/>
      <c r="BG53" s="81"/>
      <c r="BH53" s="81"/>
      <c r="BI53" s="81"/>
      <c r="BJ53" s="81"/>
      <c r="BK53" s="81"/>
      <c r="BL53" s="81"/>
      <c r="BM53" s="81"/>
      <c r="BN53" s="81"/>
      <c r="BO53" s="81"/>
      <c r="BP53" s="81"/>
      <c r="BQ53" s="81"/>
      <c r="BR53" s="81"/>
      <c r="BS53" s="81"/>
      <c r="BT53" s="82"/>
      <c r="BU53" s="82"/>
      <c r="BV53" s="251">
        <f t="shared" si="3"/>
        <v>0</v>
      </c>
      <c r="BW53" s="165"/>
      <c r="BX53" s="206"/>
      <c r="BY53" s="81"/>
      <c r="BZ53" s="81"/>
      <c r="CA53" s="81"/>
      <c r="CB53" s="81"/>
      <c r="CC53" s="81"/>
      <c r="CD53" s="81"/>
      <c r="CE53" s="81"/>
      <c r="CF53" s="81"/>
      <c r="CG53" s="81"/>
      <c r="CH53" s="81"/>
      <c r="CI53" s="81"/>
      <c r="CJ53" s="81"/>
      <c r="CK53" s="81"/>
      <c r="CL53" s="82"/>
      <c r="CM53" s="82"/>
      <c r="CN53" s="251">
        <f t="shared" si="4"/>
        <v>0</v>
      </c>
      <c r="CO53" s="165"/>
      <c r="CP53" s="206"/>
      <c r="CQ53" s="81"/>
      <c r="CR53" s="81"/>
      <c r="CS53" s="81"/>
      <c r="CT53" s="81"/>
      <c r="CU53" s="81"/>
      <c r="CV53" s="81"/>
      <c r="CW53" s="81"/>
      <c r="CX53" s="81"/>
      <c r="CY53" s="81"/>
      <c r="CZ53" s="81"/>
      <c r="DA53" s="81"/>
      <c r="DB53" s="81"/>
      <c r="DC53" s="81"/>
      <c r="DD53" s="82"/>
      <c r="DE53" s="82"/>
      <c r="DF53" s="251">
        <f t="shared" si="5"/>
        <v>0</v>
      </c>
      <c r="DG53" s="165"/>
      <c r="DH53" s="206"/>
      <c r="DI53" s="81"/>
      <c r="DJ53" s="81"/>
      <c r="DK53" s="81"/>
      <c r="DL53" s="81"/>
      <c r="DM53" s="81"/>
      <c r="DN53" s="81"/>
      <c r="DO53" s="81"/>
      <c r="DP53" s="81"/>
      <c r="DQ53" s="81"/>
      <c r="DR53" s="81"/>
      <c r="DS53" s="81"/>
      <c r="DT53" s="81"/>
      <c r="DU53" s="81"/>
      <c r="DV53" s="82"/>
      <c r="DW53" s="82"/>
      <c r="DX53" s="251">
        <f t="shared" si="6"/>
        <v>0</v>
      </c>
      <c r="DY53" s="165"/>
      <c r="DZ53" s="206"/>
      <c r="EA53" s="81"/>
      <c r="EB53" s="81"/>
      <c r="EC53" s="81"/>
      <c r="ED53" s="81"/>
      <c r="EE53" s="81"/>
      <c r="EF53" s="81"/>
      <c r="EG53" s="81"/>
      <c r="EH53" s="81"/>
      <c r="EI53" s="81"/>
      <c r="EJ53" s="81"/>
      <c r="EK53" s="81"/>
      <c r="EL53" s="81"/>
      <c r="EM53" s="81"/>
      <c r="EN53" s="82"/>
      <c r="EO53" s="82"/>
      <c r="EP53" s="251">
        <f t="shared" si="7"/>
        <v>0</v>
      </c>
      <c r="EQ53" s="165"/>
      <c r="ER53" s="206"/>
      <c r="ES53" s="81"/>
      <c r="ET53" s="81"/>
      <c r="EU53" s="81"/>
      <c r="EV53" s="81"/>
      <c r="EW53" s="81"/>
      <c r="EX53" s="81"/>
      <c r="EY53" s="81"/>
      <c r="EZ53" s="81"/>
      <c r="FA53" s="81"/>
      <c r="FB53" s="81"/>
      <c r="FC53" s="81"/>
      <c r="FD53" s="81"/>
      <c r="FE53" s="81"/>
      <c r="FF53" s="82"/>
      <c r="FG53" s="82"/>
      <c r="FH53" s="251">
        <f t="shared" si="8"/>
        <v>0</v>
      </c>
      <c r="FI53" s="165"/>
      <c r="FJ53" s="206"/>
      <c r="FK53" s="81"/>
      <c r="FL53" s="81"/>
      <c r="FM53" s="81"/>
      <c r="FN53" s="81"/>
      <c r="FO53" s="81"/>
      <c r="FP53" s="81"/>
      <c r="FQ53" s="81"/>
      <c r="FR53" s="81"/>
      <c r="FS53" s="81"/>
      <c r="FT53" s="81"/>
      <c r="FU53" s="81"/>
      <c r="FV53" s="81"/>
      <c r="FW53" s="81"/>
      <c r="FX53" s="82"/>
      <c r="FY53" s="82"/>
      <c r="FZ53" s="251">
        <f t="shared" si="9"/>
        <v>0</v>
      </c>
      <c r="GA53" s="167"/>
      <c r="GB53" s="206"/>
      <c r="GC53" s="81"/>
      <c r="GD53" s="81"/>
      <c r="GE53" s="81"/>
      <c r="GF53" s="81"/>
      <c r="GG53" s="81"/>
      <c r="GH53" s="81"/>
      <c r="GI53" s="81"/>
      <c r="GJ53" s="81"/>
      <c r="GK53" s="81"/>
      <c r="GL53" s="81"/>
      <c r="GM53" s="81"/>
      <c r="GN53" s="81"/>
      <c r="GO53" s="81"/>
      <c r="GP53" s="82"/>
      <c r="GQ53" s="82"/>
      <c r="GR53" s="251">
        <f t="shared" si="10"/>
        <v>0</v>
      </c>
    </row>
    <row r="54" spans="1:200" x14ac:dyDescent="0.25">
      <c r="A54" s="112" t="s">
        <v>43</v>
      </c>
      <c r="B54" s="222"/>
      <c r="C54" s="223"/>
      <c r="D54" s="206"/>
      <c r="E54" s="81"/>
      <c r="F54" s="81"/>
      <c r="G54" s="81"/>
      <c r="H54" s="81"/>
      <c r="I54" s="81"/>
      <c r="J54" s="81"/>
      <c r="K54" s="81"/>
      <c r="L54" s="81"/>
      <c r="M54" s="81"/>
      <c r="N54" s="81"/>
      <c r="O54" s="81"/>
      <c r="P54" s="81"/>
      <c r="Q54" s="81"/>
      <c r="R54" s="82"/>
      <c r="S54" s="154"/>
      <c r="T54" s="251">
        <f t="shared" si="0"/>
        <v>0</v>
      </c>
      <c r="U54" s="237"/>
      <c r="V54" s="206"/>
      <c r="W54" s="81"/>
      <c r="X54" s="81"/>
      <c r="Y54" s="81"/>
      <c r="Z54" s="81"/>
      <c r="AA54" s="81"/>
      <c r="AB54" s="81"/>
      <c r="AC54" s="81"/>
      <c r="AD54" s="81"/>
      <c r="AE54" s="81"/>
      <c r="AF54" s="81"/>
      <c r="AG54" s="81"/>
      <c r="AH54" s="81"/>
      <c r="AI54" s="81"/>
      <c r="AJ54" s="82"/>
      <c r="AK54" s="82"/>
      <c r="AL54" s="251">
        <f t="shared" si="1"/>
        <v>0</v>
      </c>
      <c r="AM54" s="165"/>
      <c r="AN54" s="206"/>
      <c r="AO54" s="81"/>
      <c r="AP54" s="81"/>
      <c r="AQ54" s="81"/>
      <c r="AR54" s="81"/>
      <c r="AS54" s="81"/>
      <c r="AT54" s="81"/>
      <c r="AU54" s="81"/>
      <c r="AV54" s="81"/>
      <c r="AW54" s="81"/>
      <c r="AX54" s="81"/>
      <c r="AY54" s="81"/>
      <c r="AZ54" s="81"/>
      <c r="BA54" s="81"/>
      <c r="BB54" s="82"/>
      <c r="BC54" s="82"/>
      <c r="BD54" s="251">
        <f t="shared" si="2"/>
        <v>0</v>
      </c>
      <c r="BE54" s="165"/>
      <c r="BF54" s="206"/>
      <c r="BG54" s="81"/>
      <c r="BH54" s="81"/>
      <c r="BI54" s="81"/>
      <c r="BJ54" s="81"/>
      <c r="BK54" s="81"/>
      <c r="BL54" s="81"/>
      <c r="BM54" s="81"/>
      <c r="BN54" s="81"/>
      <c r="BO54" s="81"/>
      <c r="BP54" s="81"/>
      <c r="BQ54" s="81"/>
      <c r="BR54" s="81"/>
      <c r="BS54" s="81"/>
      <c r="BT54" s="82"/>
      <c r="BU54" s="82"/>
      <c r="BV54" s="251">
        <f t="shared" si="3"/>
        <v>0</v>
      </c>
      <c r="BW54" s="165"/>
      <c r="BX54" s="206"/>
      <c r="BY54" s="81"/>
      <c r="BZ54" s="81"/>
      <c r="CA54" s="81"/>
      <c r="CB54" s="81"/>
      <c r="CC54" s="81"/>
      <c r="CD54" s="81"/>
      <c r="CE54" s="81"/>
      <c r="CF54" s="81"/>
      <c r="CG54" s="81"/>
      <c r="CH54" s="81"/>
      <c r="CI54" s="81"/>
      <c r="CJ54" s="81"/>
      <c r="CK54" s="81"/>
      <c r="CL54" s="82"/>
      <c r="CM54" s="82"/>
      <c r="CN54" s="251">
        <f t="shared" si="4"/>
        <v>0</v>
      </c>
      <c r="CO54" s="165"/>
      <c r="CP54" s="206"/>
      <c r="CQ54" s="81"/>
      <c r="CR54" s="81"/>
      <c r="CS54" s="81"/>
      <c r="CT54" s="81"/>
      <c r="CU54" s="81"/>
      <c r="CV54" s="81"/>
      <c r="CW54" s="81"/>
      <c r="CX54" s="81"/>
      <c r="CY54" s="81"/>
      <c r="CZ54" s="81"/>
      <c r="DA54" s="81"/>
      <c r="DB54" s="81"/>
      <c r="DC54" s="81"/>
      <c r="DD54" s="82"/>
      <c r="DE54" s="82"/>
      <c r="DF54" s="251">
        <f t="shared" si="5"/>
        <v>0</v>
      </c>
      <c r="DG54" s="165"/>
      <c r="DH54" s="206"/>
      <c r="DI54" s="81"/>
      <c r="DJ54" s="81"/>
      <c r="DK54" s="81"/>
      <c r="DL54" s="81"/>
      <c r="DM54" s="81"/>
      <c r="DN54" s="81"/>
      <c r="DO54" s="81"/>
      <c r="DP54" s="81"/>
      <c r="DQ54" s="81"/>
      <c r="DR54" s="81"/>
      <c r="DS54" s="81"/>
      <c r="DT54" s="81"/>
      <c r="DU54" s="81"/>
      <c r="DV54" s="82"/>
      <c r="DW54" s="82"/>
      <c r="DX54" s="251">
        <f t="shared" si="6"/>
        <v>0</v>
      </c>
      <c r="DY54" s="165"/>
      <c r="DZ54" s="206"/>
      <c r="EA54" s="81"/>
      <c r="EB54" s="81"/>
      <c r="EC54" s="81"/>
      <c r="ED54" s="81"/>
      <c r="EE54" s="81"/>
      <c r="EF54" s="81"/>
      <c r="EG54" s="81"/>
      <c r="EH54" s="81"/>
      <c r="EI54" s="81"/>
      <c r="EJ54" s="81"/>
      <c r="EK54" s="81"/>
      <c r="EL54" s="81"/>
      <c r="EM54" s="81"/>
      <c r="EN54" s="82"/>
      <c r="EO54" s="82"/>
      <c r="EP54" s="251">
        <f t="shared" si="7"/>
        <v>0</v>
      </c>
      <c r="EQ54" s="165"/>
      <c r="ER54" s="206"/>
      <c r="ES54" s="81"/>
      <c r="ET54" s="81"/>
      <c r="EU54" s="81"/>
      <c r="EV54" s="81"/>
      <c r="EW54" s="81"/>
      <c r="EX54" s="81"/>
      <c r="EY54" s="81"/>
      <c r="EZ54" s="81"/>
      <c r="FA54" s="81"/>
      <c r="FB54" s="81"/>
      <c r="FC54" s="81"/>
      <c r="FD54" s="81"/>
      <c r="FE54" s="81"/>
      <c r="FF54" s="82"/>
      <c r="FG54" s="82"/>
      <c r="FH54" s="251">
        <f t="shared" si="8"/>
        <v>0</v>
      </c>
      <c r="FI54" s="165"/>
      <c r="FJ54" s="206"/>
      <c r="FK54" s="81"/>
      <c r="FL54" s="81"/>
      <c r="FM54" s="81"/>
      <c r="FN54" s="81"/>
      <c r="FO54" s="81"/>
      <c r="FP54" s="81"/>
      <c r="FQ54" s="81"/>
      <c r="FR54" s="81"/>
      <c r="FS54" s="81"/>
      <c r="FT54" s="81"/>
      <c r="FU54" s="81"/>
      <c r="FV54" s="81"/>
      <c r="FW54" s="81"/>
      <c r="FX54" s="82"/>
      <c r="FY54" s="82"/>
      <c r="FZ54" s="251">
        <f t="shared" si="9"/>
        <v>0</v>
      </c>
      <c r="GA54" s="167"/>
      <c r="GB54" s="206"/>
      <c r="GC54" s="81"/>
      <c r="GD54" s="81"/>
      <c r="GE54" s="81"/>
      <c r="GF54" s="81"/>
      <c r="GG54" s="81"/>
      <c r="GH54" s="81"/>
      <c r="GI54" s="81"/>
      <c r="GJ54" s="81"/>
      <c r="GK54" s="81"/>
      <c r="GL54" s="81"/>
      <c r="GM54" s="81"/>
      <c r="GN54" s="81"/>
      <c r="GO54" s="81"/>
      <c r="GP54" s="82"/>
      <c r="GQ54" s="82"/>
      <c r="GR54" s="251">
        <f t="shared" si="10"/>
        <v>0</v>
      </c>
    </row>
    <row r="55" spans="1:200" ht="27.6" x14ac:dyDescent="0.25">
      <c r="A55" s="112" t="s">
        <v>44</v>
      </c>
      <c r="B55" s="222"/>
      <c r="C55" s="224"/>
      <c r="D55" s="206"/>
      <c r="E55" s="81"/>
      <c r="F55" s="81"/>
      <c r="G55" s="81"/>
      <c r="H55" s="81"/>
      <c r="I55" s="81"/>
      <c r="J55" s="81"/>
      <c r="K55" s="81"/>
      <c r="L55" s="81"/>
      <c r="M55" s="81"/>
      <c r="N55" s="81"/>
      <c r="O55" s="81"/>
      <c r="P55" s="81"/>
      <c r="Q55" s="81"/>
      <c r="R55" s="82"/>
      <c r="S55" s="154"/>
      <c r="T55" s="251">
        <f t="shared" si="0"/>
        <v>0</v>
      </c>
      <c r="U55" s="237"/>
      <c r="V55" s="206"/>
      <c r="W55" s="81"/>
      <c r="X55" s="81"/>
      <c r="Y55" s="81"/>
      <c r="Z55" s="81"/>
      <c r="AA55" s="81"/>
      <c r="AB55" s="81"/>
      <c r="AC55" s="81"/>
      <c r="AD55" s="81"/>
      <c r="AE55" s="81"/>
      <c r="AF55" s="81"/>
      <c r="AG55" s="81"/>
      <c r="AH55" s="81"/>
      <c r="AI55" s="81"/>
      <c r="AJ55" s="82"/>
      <c r="AK55" s="82"/>
      <c r="AL55" s="251">
        <f t="shared" si="1"/>
        <v>0</v>
      </c>
      <c r="AM55" s="165"/>
      <c r="AN55" s="206"/>
      <c r="AO55" s="81"/>
      <c r="AP55" s="81"/>
      <c r="AQ55" s="81"/>
      <c r="AR55" s="81"/>
      <c r="AS55" s="81"/>
      <c r="AT55" s="81"/>
      <c r="AU55" s="81"/>
      <c r="AV55" s="81"/>
      <c r="AW55" s="81"/>
      <c r="AX55" s="81"/>
      <c r="AY55" s="81"/>
      <c r="AZ55" s="81"/>
      <c r="BA55" s="81"/>
      <c r="BB55" s="82"/>
      <c r="BC55" s="82"/>
      <c r="BD55" s="251">
        <f t="shared" si="2"/>
        <v>0</v>
      </c>
      <c r="BE55" s="165"/>
      <c r="BF55" s="206"/>
      <c r="BG55" s="81"/>
      <c r="BH55" s="81"/>
      <c r="BI55" s="81"/>
      <c r="BJ55" s="81"/>
      <c r="BK55" s="81"/>
      <c r="BL55" s="81"/>
      <c r="BM55" s="81"/>
      <c r="BN55" s="81"/>
      <c r="BO55" s="81"/>
      <c r="BP55" s="81"/>
      <c r="BQ55" s="81"/>
      <c r="BR55" s="81"/>
      <c r="BS55" s="81"/>
      <c r="BT55" s="82"/>
      <c r="BU55" s="82"/>
      <c r="BV55" s="251">
        <f t="shared" si="3"/>
        <v>0</v>
      </c>
      <c r="BW55" s="165"/>
      <c r="BX55" s="206"/>
      <c r="BY55" s="81"/>
      <c r="BZ55" s="81"/>
      <c r="CA55" s="81"/>
      <c r="CB55" s="81"/>
      <c r="CC55" s="81"/>
      <c r="CD55" s="81"/>
      <c r="CE55" s="81"/>
      <c r="CF55" s="81"/>
      <c r="CG55" s="81"/>
      <c r="CH55" s="81"/>
      <c r="CI55" s="81"/>
      <c r="CJ55" s="81"/>
      <c r="CK55" s="81"/>
      <c r="CL55" s="82"/>
      <c r="CM55" s="82"/>
      <c r="CN55" s="251">
        <f t="shared" si="4"/>
        <v>0</v>
      </c>
      <c r="CO55" s="165"/>
      <c r="CP55" s="206"/>
      <c r="CQ55" s="81"/>
      <c r="CR55" s="81"/>
      <c r="CS55" s="81"/>
      <c r="CT55" s="81"/>
      <c r="CU55" s="81"/>
      <c r="CV55" s="81"/>
      <c r="CW55" s="81"/>
      <c r="CX55" s="81"/>
      <c r="CY55" s="81"/>
      <c r="CZ55" s="81"/>
      <c r="DA55" s="81"/>
      <c r="DB55" s="81"/>
      <c r="DC55" s="81"/>
      <c r="DD55" s="82"/>
      <c r="DE55" s="82"/>
      <c r="DF55" s="251">
        <f t="shared" si="5"/>
        <v>0</v>
      </c>
      <c r="DG55" s="165"/>
      <c r="DH55" s="206"/>
      <c r="DI55" s="81"/>
      <c r="DJ55" s="81"/>
      <c r="DK55" s="81"/>
      <c r="DL55" s="81"/>
      <c r="DM55" s="81"/>
      <c r="DN55" s="81"/>
      <c r="DO55" s="81"/>
      <c r="DP55" s="81"/>
      <c r="DQ55" s="81"/>
      <c r="DR55" s="81"/>
      <c r="DS55" s="81"/>
      <c r="DT55" s="81"/>
      <c r="DU55" s="81"/>
      <c r="DV55" s="82"/>
      <c r="DW55" s="82"/>
      <c r="DX55" s="251">
        <f t="shared" si="6"/>
        <v>0</v>
      </c>
      <c r="DY55" s="165"/>
      <c r="DZ55" s="206"/>
      <c r="EA55" s="81"/>
      <c r="EB55" s="81"/>
      <c r="EC55" s="81"/>
      <c r="ED55" s="81"/>
      <c r="EE55" s="81"/>
      <c r="EF55" s="81"/>
      <c r="EG55" s="81"/>
      <c r="EH55" s="81"/>
      <c r="EI55" s="81"/>
      <c r="EJ55" s="81"/>
      <c r="EK55" s="81"/>
      <c r="EL55" s="81"/>
      <c r="EM55" s="81"/>
      <c r="EN55" s="82"/>
      <c r="EO55" s="82"/>
      <c r="EP55" s="251">
        <f t="shared" si="7"/>
        <v>0</v>
      </c>
      <c r="EQ55" s="165"/>
      <c r="ER55" s="206"/>
      <c r="ES55" s="81"/>
      <c r="ET55" s="81"/>
      <c r="EU55" s="81"/>
      <c r="EV55" s="81"/>
      <c r="EW55" s="81"/>
      <c r="EX55" s="81"/>
      <c r="EY55" s="81"/>
      <c r="EZ55" s="81"/>
      <c r="FA55" s="81"/>
      <c r="FB55" s="81"/>
      <c r="FC55" s="81"/>
      <c r="FD55" s="81"/>
      <c r="FE55" s="81"/>
      <c r="FF55" s="82"/>
      <c r="FG55" s="82"/>
      <c r="FH55" s="251">
        <f t="shared" si="8"/>
        <v>0</v>
      </c>
      <c r="FI55" s="165"/>
      <c r="FJ55" s="206"/>
      <c r="FK55" s="81"/>
      <c r="FL55" s="81"/>
      <c r="FM55" s="81"/>
      <c r="FN55" s="81"/>
      <c r="FO55" s="81"/>
      <c r="FP55" s="81"/>
      <c r="FQ55" s="81"/>
      <c r="FR55" s="81"/>
      <c r="FS55" s="81"/>
      <c r="FT55" s="81"/>
      <c r="FU55" s="81"/>
      <c r="FV55" s="81"/>
      <c r="FW55" s="81"/>
      <c r="FX55" s="82"/>
      <c r="FY55" s="82"/>
      <c r="FZ55" s="251">
        <f t="shared" si="9"/>
        <v>0</v>
      </c>
      <c r="GA55" s="167"/>
      <c r="GB55" s="206"/>
      <c r="GC55" s="81"/>
      <c r="GD55" s="81"/>
      <c r="GE55" s="81"/>
      <c r="GF55" s="81"/>
      <c r="GG55" s="81"/>
      <c r="GH55" s="81"/>
      <c r="GI55" s="81"/>
      <c r="GJ55" s="81"/>
      <c r="GK55" s="81"/>
      <c r="GL55" s="81"/>
      <c r="GM55" s="81"/>
      <c r="GN55" s="81"/>
      <c r="GO55" s="81"/>
      <c r="GP55" s="82"/>
      <c r="GQ55" s="82"/>
      <c r="GR55" s="251">
        <f t="shared" si="10"/>
        <v>0</v>
      </c>
    </row>
    <row r="56" spans="1:200" x14ac:dyDescent="0.25">
      <c r="A56" s="112" t="s">
        <v>45</v>
      </c>
      <c r="B56" s="222"/>
      <c r="C56" s="223"/>
      <c r="D56" s="206"/>
      <c r="E56" s="81"/>
      <c r="F56" s="81"/>
      <c r="G56" s="81"/>
      <c r="H56" s="81"/>
      <c r="I56" s="81"/>
      <c r="J56" s="81"/>
      <c r="K56" s="81"/>
      <c r="L56" s="81"/>
      <c r="M56" s="81"/>
      <c r="N56" s="81"/>
      <c r="O56" s="81"/>
      <c r="P56" s="81"/>
      <c r="Q56" s="81"/>
      <c r="R56" s="82"/>
      <c r="S56" s="154"/>
      <c r="T56" s="251">
        <f t="shared" si="0"/>
        <v>0</v>
      </c>
      <c r="U56" s="237"/>
      <c r="V56" s="206"/>
      <c r="W56" s="81"/>
      <c r="X56" s="81"/>
      <c r="Y56" s="81"/>
      <c r="Z56" s="81"/>
      <c r="AA56" s="81"/>
      <c r="AB56" s="81"/>
      <c r="AC56" s="81"/>
      <c r="AD56" s="81"/>
      <c r="AE56" s="81"/>
      <c r="AF56" s="81"/>
      <c r="AG56" s="81"/>
      <c r="AH56" s="81"/>
      <c r="AI56" s="81"/>
      <c r="AJ56" s="82"/>
      <c r="AK56" s="82"/>
      <c r="AL56" s="251">
        <f t="shared" si="1"/>
        <v>0</v>
      </c>
      <c r="AM56" s="165"/>
      <c r="AN56" s="206"/>
      <c r="AO56" s="81"/>
      <c r="AP56" s="81"/>
      <c r="AQ56" s="81"/>
      <c r="AR56" s="81"/>
      <c r="AS56" s="81"/>
      <c r="AT56" s="81"/>
      <c r="AU56" s="81"/>
      <c r="AV56" s="81"/>
      <c r="AW56" s="81"/>
      <c r="AX56" s="81"/>
      <c r="AY56" s="81"/>
      <c r="AZ56" s="81"/>
      <c r="BA56" s="81"/>
      <c r="BB56" s="82"/>
      <c r="BC56" s="82"/>
      <c r="BD56" s="251">
        <f t="shared" si="2"/>
        <v>0</v>
      </c>
      <c r="BE56" s="165"/>
      <c r="BF56" s="206"/>
      <c r="BG56" s="81"/>
      <c r="BH56" s="81"/>
      <c r="BI56" s="81"/>
      <c r="BJ56" s="81"/>
      <c r="BK56" s="81"/>
      <c r="BL56" s="81"/>
      <c r="BM56" s="81"/>
      <c r="BN56" s="81"/>
      <c r="BO56" s="81"/>
      <c r="BP56" s="81"/>
      <c r="BQ56" s="81"/>
      <c r="BR56" s="81"/>
      <c r="BS56" s="81"/>
      <c r="BT56" s="82"/>
      <c r="BU56" s="82"/>
      <c r="BV56" s="251">
        <f t="shared" si="3"/>
        <v>0</v>
      </c>
      <c r="BW56" s="165"/>
      <c r="BX56" s="206"/>
      <c r="BY56" s="81"/>
      <c r="BZ56" s="81"/>
      <c r="CA56" s="81"/>
      <c r="CB56" s="81"/>
      <c r="CC56" s="81"/>
      <c r="CD56" s="81"/>
      <c r="CE56" s="81"/>
      <c r="CF56" s="81"/>
      <c r="CG56" s="81"/>
      <c r="CH56" s="81"/>
      <c r="CI56" s="81"/>
      <c r="CJ56" s="81"/>
      <c r="CK56" s="81"/>
      <c r="CL56" s="82"/>
      <c r="CM56" s="82"/>
      <c r="CN56" s="251">
        <f t="shared" si="4"/>
        <v>0</v>
      </c>
      <c r="CO56" s="165"/>
      <c r="CP56" s="206"/>
      <c r="CQ56" s="81"/>
      <c r="CR56" s="81"/>
      <c r="CS56" s="81"/>
      <c r="CT56" s="81"/>
      <c r="CU56" s="81"/>
      <c r="CV56" s="81"/>
      <c r="CW56" s="81"/>
      <c r="CX56" s="81"/>
      <c r="CY56" s="81"/>
      <c r="CZ56" s="81"/>
      <c r="DA56" s="81"/>
      <c r="DB56" s="81"/>
      <c r="DC56" s="81"/>
      <c r="DD56" s="82"/>
      <c r="DE56" s="82"/>
      <c r="DF56" s="251">
        <f t="shared" si="5"/>
        <v>0</v>
      </c>
      <c r="DG56" s="165"/>
      <c r="DH56" s="206"/>
      <c r="DI56" s="81"/>
      <c r="DJ56" s="81"/>
      <c r="DK56" s="81"/>
      <c r="DL56" s="81"/>
      <c r="DM56" s="81"/>
      <c r="DN56" s="81"/>
      <c r="DO56" s="81"/>
      <c r="DP56" s="81"/>
      <c r="DQ56" s="81"/>
      <c r="DR56" s="81"/>
      <c r="DS56" s="81"/>
      <c r="DT56" s="81"/>
      <c r="DU56" s="81"/>
      <c r="DV56" s="82"/>
      <c r="DW56" s="82"/>
      <c r="DX56" s="251">
        <f t="shared" si="6"/>
        <v>0</v>
      </c>
      <c r="DY56" s="165"/>
      <c r="DZ56" s="206"/>
      <c r="EA56" s="81"/>
      <c r="EB56" s="81"/>
      <c r="EC56" s="81"/>
      <c r="ED56" s="81"/>
      <c r="EE56" s="81"/>
      <c r="EF56" s="81"/>
      <c r="EG56" s="81"/>
      <c r="EH56" s="81"/>
      <c r="EI56" s="81"/>
      <c r="EJ56" s="81"/>
      <c r="EK56" s="81"/>
      <c r="EL56" s="81"/>
      <c r="EM56" s="81"/>
      <c r="EN56" s="82"/>
      <c r="EO56" s="82"/>
      <c r="EP56" s="251">
        <f t="shared" si="7"/>
        <v>0</v>
      </c>
      <c r="EQ56" s="165"/>
      <c r="ER56" s="206"/>
      <c r="ES56" s="81"/>
      <c r="ET56" s="81"/>
      <c r="EU56" s="81"/>
      <c r="EV56" s="81"/>
      <c r="EW56" s="81"/>
      <c r="EX56" s="81"/>
      <c r="EY56" s="81"/>
      <c r="EZ56" s="81"/>
      <c r="FA56" s="81"/>
      <c r="FB56" s="81"/>
      <c r="FC56" s="81"/>
      <c r="FD56" s="81"/>
      <c r="FE56" s="81"/>
      <c r="FF56" s="82"/>
      <c r="FG56" s="82"/>
      <c r="FH56" s="251">
        <f t="shared" si="8"/>
        <v>0</v>
      </c>
      <c r="FI56" s="165"/>
      <c r="FJ56" s="206"/>
      <c r="FK56" s="81"/>
      <c r="FL56" s="81"/>
      <c r="FM56" s="81"/>
      <c r="FN56" s="81"/>
      <c r="FO56" s="81"/>
      <c r="FP56" s="81"/>
      <c r="FQ56" s="81"/>
      <c r="FR56" s="81"/>
      <c r="FS56" s="81"/>
      <c r="FT56" s="81"/>
      <c r="FU56" s="81"/>
      <c r="FV56" s="81"/>
      <c r="FW56" s="81"/>
      <c r="FX56" s="82"/>
      <c r="FY56" s="82"/>
      <c r="FZ56" s="251">
        <f t="shared" si="9"/>
        <v>0</v>
      </c>
      <c r="GA56" s="167"/>
      <c r="GB56" s="206"/>
      <c r="GC56" s="81"/>
      <c r="GD56" s="81"/>
      <c r="GE56" s="81"/>
      <c r="GF56" s="81"/>
      <c r="GG56" s="81"/>
      <c r="GH56" s="81"/>
      <c r="GI56" s="81"/>
      <c r="GJ56" s="81"/>
      <c r="GK56" s="81"/>
      <c r="GL56" s="81"/>
      <c r="GM56" s="81"/>
      <c r="GN56" s="81"/>
      <c r="GO56" s="81"/>
      <c r="GP56" s="82"/>
      <c r="GQ56" s="82"/>
      <c r="GR56" s="251">
        <f t="shared" si="10"/>
        <v>0</v>
      </c>
    </row>
    <row r="57" spans="1:200" x14ac:dyDescent="0.25">
      <c r="A57" s="112" t="s">
        <v>46</v>
      </c>
      <c r="B57" s="222"/>
      <c r="C57" s="224"/>
      <c r="D57" s="206"/>
      <c r="E57" s="81"/>
      <c r="F57" s="81"/>
      <c r="G57" s="81"/>
      <c r="H57" s="81"/>
      <c r="I57" s="81"/>
      <c r="J57" s="81"/>
      <c r="K57" s="81"/>
      <c r="L57" s="81"/>
      <c r="M57" s="81"/>
      <c r="N57" s="81"/>
      <c r="O57" s="81"/>
      <c r="P57" s="81"/>
      <c r="Q57" s="81"/>
      <c r="R57" s="82"/>
      <c r="S57" s="154"/>
      <c r="T57" s="251">
        <f t="shared" si="0"/>
        <v>0</v>
      </c>
      <c r="U57" s="237"/>
      <c r="V57" s="206"/>
      <c r="W57" s="81"/>
      <c r="X57" s="81"/>
      <c r="Y57" s="81"/>
      <c r="Z57" s="81"/>
      <c r="AA57" s="81"/>
      <c r="AB57" s="81"/>
      <c r="AC57" s="81"/>
      <c r="AD57" s="81"/>
      <c r="AE57" s="81"/>
      <c r="AF57" s="81"/>
      <c r="AG57" s="81"/>
      <c r="AH57" s="81"/>
      <c r="AI57" s="81"/>
      <c r="AJ57" s="82"/>
      <c r="AK57" s="82"/>
      <c r="AL57" s="251">
        <f t="shared" si="1"/>
        <v>0</v>
      </c>
      <c r="AM57" s="165"/>
      <c r="AN57" s="206"/>
      <c r="AO57" s="81"/>
      <c r="AP57" s="81"/>
      <c r="AQ57" s="81"/>
      <c r="AR57" s="81"/>
      <c r="AS57" s="81"/>
      <c r="AT57" s="81"/>
      <c r="AU57" s="81"/>
      <c r="AV57" s="81"/>
      <c r="AW57" s="81"/>
      <c r="AX57" s="81"/>
      <c r="AY57" s="81"/>
      <c r="AZ57" s="81"/>
      <c r="BA57" s="81"/>
      <c r="BB57" s="82"/>
      <c r="BC57" s="82"/>
      <c r="BD57" s="251">
        <f t="shared" si="2"/>
        <v>0</v>
      </c>
      <c r="BE57" s="165"/>
      <c r="BF57" s="206"/>
      <c r="BG57" s="81"/>
      <c r="BH57" s="81"/>
      <c r="BI57" s="81"/>
      <c r="BJ57" s="81"/>
      <c r="BK57" s="81"/>
      <c r="BL57" s="81"/>
      <c r="BM57" s="81"/>
      <c r="BN57" s="81"/>
      <c r="BO57" s="81"/>
      <c r="BP57" s="81"/>
      <c r="BQ57" s="81"/>
      <c r="BR57" s="81"/>
      <c r="BS57" s="81"/>
      <c r="BT57" s="82"/>
      <c r="BU57" s="82"/>
      <c r="BV57" s="251">
        <f t="shared" si="3"/>
        <v>0</v>
      </c>
      <c r="BW57" s="165"/>
      <c r="BX57" s="206"/>
      <c r="BY57" s="81"/>
      <c r="BZ57" s="81"/>
      <c r="CA57" s="81"/>
      <c r="CB57" s="81"/>
      <c r="CC57" s="81"/>
      <c r="CD57" s="81"/>
      <c r="CE57" s="81"/>
      <c r="CF57" s="81"/>
      <c r="CG57" s="81"/>
      <c r="CH57" s="81"/>
      <c r="CI57" s="81"/>
      <c r="CJ57" s="81"/>
      <c r="CK57" s="81"/>
      <c r="CL57" s="82"/>
      <c r="CM57" s="82"/>
      <c r="CN57" s="251">
        <f t="shared" si="4"/>
        <v>0</v>
      </c>
      <c r="CO57" s="165"/>
      <c r="CP57" s="206"/>
      <c r="CQ57" s="81"/>
      <c r="CR57" s="81"/>
      <c r="CS57" s="81"/>
      <c r="CT57" s="81"/>
      <c r="CU57" s="81"/>
      <c r="CV57" s="81"/>
      <c r="CW57" s="81"/>
      <c r="CX57" s="81"/>
      <c r="CY57" s="81"/>
      <c r="CZ57" s="81"/>
      <c r="DA57" s="81"/>
      <c r="DB57" s="81"/>
      <c r="DC57" s="81"/>
      <c r="DD57" s="82"/>
      <c r="DE57" s="82"/>
      <c r="DF57" s="251">
        <f t="shared" si="5"/>
        <v>0</v>
      </c>
      <c r="DG57" s="165"/>
      <c r="DH57" s="206"/>
      <c r="DI57" s="81"/>
      <c r="DJ57" s="81"/>
      <c r="DK57" s="81"/>
      <c r="DL57" s="81"/>
      <c r="DM57" s="81"/>
      <c r="DN57" s="81"/>
      <c r="DO57" s="81"/>
      <c r="DP57" s="81"/>
      <c r="DQ57" s="81"/>
      <c r="DR57" s="81"/>
      <c r="DS57" s="81"/>
      <c r="DT57" s="81"/>
      <c r="DU57" s="81"/>
      <c r="DV57" s="82"/>
      <c r="DW57" s="82"/>
      <c r="DX57" s="251">
        <f t="shared" si="6"/>
        <v>0</v>
      </c>
      <c r="DY57" s="165"/>
      <c r="DZ57" s="206"/>
      <c r="EA57" s="81"/>
      <c r="EB57" s="81"/>
      <c r="EC57" s="81"/>
      <c r="ED57" s="81"/>
      <c r="EE57" s="81"/>
      <c r="EF57" s="81"/>
      <c r="EG57" s="81"/>
      <c r="EH57" s="81"/>
      <c r="EI57" s="81"/>
      <c r="EJ57" s="81"/>
      <c r="EK57" s="81"/>
      <c r="EL57" s="81"/>
      <c r="EM57" s="81"/>
      <c r="EN57" s="82"/>
      <c r="EO57" s="82"/>
      <c r="EP57" s="251">
        <f t="shared" si="7"/>
        <v>0</v>
      </c>
      <c r="EQ57" s="165"/>
      <c r="ER57" s="206"/>
      <c r="ES57" s="81"/>
      <c r="ET57" s="81"/>
      <c r="EU57" s="81"/>
      <c r="EV57" s="81"/>
      <c r="EW57" s="81"/>
      <c r="EX57" s="81"/>
      <c r="EY57" s="81"/>
      <c r="EZ57" s="81"/>
      <c r="FA57" s="81"/>
      <c r="FB57" s="81"/>
      <c r="FC57" s="81"/>
      <c r="FD57" s="81"/>
      <c r="FE57" s="81"/>
      <c r="FF57" s="82"/>
      <c r="FG57" s="82"/>
      <c r="FH57" s="251">
        <f t="shared" si="8"/>
        <v>0</v>
      </c>
      <c r="FI57" s="165"/>
      <c r="FJ57" s="206"/>
      <c r="FK57" s="81"/>
      <c r="FL57" s="81"/>
      <c r="FM57" s="81"/>
      <c r="FN57" s="81"/>
      <c r="FO57" s="81"/>
      <c r="FP57" s="81"/>
      <c r="FQ57" s="81"/>
      <c r="FR57" s="81"/>
      <c r="FS57" s="81"/>
      <c r="FT57" s="81"/>
      <c r="FU57" s="81"/>
      <c r="FV57" s="81"/>
      <c r="FW57" s="81"/>
      <c r="FX57" s="82"/>
      <c r="FY57" s="82"/>
      <c r="FZ57" s="251">
        <f t="shared" si="9"/>
        <v>0</v>
      </c>
      <c r="GA57" s="167"/>
      <c r="GB57" s="206"/>
      <c r="GC57" s="81"/>
      <c r="GD57" s="81"/>
      <c r="GE57" s="81"/>
      <c r="GF57" s="81"/>
      <c r="GG57" s="81"/>
      <c r="GH57" s="81"/>
      <c r="GI57" s="81"/>
      <c r="GJ57" s="81"/>
      <c r="GK57" s="81"/>
      <c r="GL57" s="81"/>
      <c r="GM57" s="81"/>
      <c r="GN57" s="81"/>
      <c r="GO57" s="81"/>
      <c r="GP57" s="82"/>
      <c r="GQ57" s="82"/>
      <c r="GR57" s="251">
        <f t="shared" si="10"/>
        <v>0</v>
      </c>
    </row>
    <row r="58" spans="1:200" x14ac:dyDescent="0.25">
      <c r="A58" s="112" t="s">
        <v>47</v>
      </c>
      <c r="B58" s="222"/>
      <c r="C58" s="223"/>
      <c r="D58" s="206"/>
      <c r="E58" s="81"/>
      <c r="F58" s="81"/>
      <c r="G58" s="81"/>
      <c r="H58" s="81"/>
      <c r="I58" s="81"/>
      <c r="J58" s="81"/>
      <c r="K58" s="81"/>
      <c r="L58" s="81"/>
      <c r="M58" s="81"/>
      <c r="N58" s="81"/>
      <c r="O58" s="81"/>
      <c r="P58" s="81"/>
      <c r="Q58" s="81"/>
      <c r="R58" s="82"/>
      <c r="S58" s="154"/>
      <c r="T58" s="251">
        <f t="shared" si="0"/>
        <v>0</v>
      </c>
      <c r="U58" s="237"/>
      <c r="V58" s="206"/>
      <c r="W58" s="81"/>
      <c r="X58" s="81"/>
      <c r="Y58" s="81"/>
      <c r="Z58" s="81"/>
      <c r="AA58" s="81"/>
      <c r="AB58" s="81"/>
      <c r="AC58" s="81"/>
      <c r="AD58" s="81"/>
      <c r="AE58" s="81"/>
      <c r="AF58" s="81"/>
      <c r="AG58" s="81"/>
      <c r="AH58" s="81"/>
      <c r="AI58" s="81"/>
      <c r="AJ58" s="82"/>
      <c r="AK58" s="82"/>
      <c r="AL58" s="251">
        <f t="shared" si="1"/>
        <v>0</v>
      </c>
      <c r="AM58" s="165"/>
      <c r="AN58" s="206"/>
      <c r="AO58" s="81"/>
      <c r="AP58" s="81"/>
      <c r="AQ58" s="81"/>
      <c r="AR58" s="81"/>
      <c r="AS58" s="81"/>
      <c r="AT58" s="81"/>
      <c r="AU58" s="81"/>
      <c r="AV58" s="81"/>
      <c r="AW58" s="81"/>
      <c r="AX58" s="81"/>
      <c r="AY58" s="81"/>
      <c r="AZ58" s="81"/>
      <c r="BA58" s="81"/>
      <c r="BB58" s="82"/>
      <c r="BC58" s="82"/>
      <c r="BD58" s="251">
        <f t="shared" si="2"/>
        <v>0</v>
      </c>
      <c r="BE58" s="165"/>
      <c r="BF58" s="206"/>
      <c r="BG58" s="81"/>
      <c r="BH58" s="81"/>
      <c r="BI58" s="81"/>
      <c r="BJ58" s="81"/>
      <c r="BK58" s="81"/>
      <c r="BL58" s="81"/>
      <c r="BM58" s="81"/>
      <c r="BN58" s="81"/>
      <c r="BO58" s="81"/>
      <c r="BP58" s="81"/>
      <c r="BQ58" s="81"/>
      <c r="BR58" s="81"/>
      <c r="BS58" s="81"/>
      <c r="BT58" s="82"/>
      <c r="BU58" s="82"/>
      <c r="BV58" s="251">
        <f t="shared" si="3"/>
        <v>0</v>
      </c>
      <c r="BW58" s="165"/>
      <c r="BX58" s="206"/>
      <c r="BY58" s="81"/>
      <c r="BZ58" s="81"/>
      <c r="CA58" s="81"/>
      <c r="CB58" s="81"/>
      <c r="CC58" s="81"/>
      <c r="CD58" s="81"/>
      <c r="CE58" s="81"/>
      <c r="CF58" s="81"/>
      <c r="CG58" s="81"/>
      <c r="CH58" s="81"/>
      <c r="CI58" s="81"/>
      <c r="CJ58" s="81"/>
      <c r="CK58" s="81"/>
      <c r="CL58" s="82"/>
      <c r="CM58" s="82"/>
      <c r="CN58" s="251">
        <f t="shared" si="4"/>
        <v>0</v>
      </c>
      <c r="CO58" s="165"/>
      <c r="CP58" s="206"/>
      <c r="CQ58" s="81"/>
      <c r="CR58" s="81"/>
      <c r="CS58" s="81"/>
      <c r="CT58" s="81"/>
      <c r="CU58" s="81"/>
      <c r="CV58" s="81"/>
      <c r="CW58" s="81"/>
      <c r="CX58" s="81"/>
      <c r="CY58" s="81"/>
      <c r="CZ58" s="81"/>
      <c r="DA58" s="81"/>
      <c r="DB58" s="81"/>
      <c r="DC58" s="81"/>
      <c r="DD58" s="82"/>
      <c r="DE58" s="82"/>
      <c r="DF58" s="251">
        <f t="shared" si="5"/>
        <v>0</v>
      </c>
      <c r="DG58" s="165"/>
      <c r="DH58" s="206"/>
      <c r="DI58" s="81"/>
      <c r="DJ58" s="81"/>
      <c r="DK58" s="81"/>
      <c r="DL58" s="81"/>
      <c r="DM58" s="81"/>
      <c r="DN58" s="81"/>
      <c r="DO58" s="81"/>
      <c r="DP58" s="81"/>
      <c r="DQ58" s="81"/>
      <c r="DR58" s="81"/>
      <c r="DS58" s="81"/>
      <c r="DT58" s="81"/>
      <c r="DU58" s="81"/>
      <c r="DV58" s="82"/>
      <c r="DW58" s="82"/>
      <c r="DX58" s="251">
        <f t="shared" si="6"/>
        <v>0</v>
      </c>
      <c r="DY58" s="165"/>
      <c r="DZ58" s="206"/>
      <c r="EA58" s="81"/>
      <c r="EB58" s="81"/>
      <c r="EC58" s="81"/>
      <c r="ED58" s="81"/>
      <c r="EE58" s="81"/>
      <c r="EF58" s="81"/>
      <c r="EG58" s="81"/>
      <c r="EH58" s="81"/>
      <c r="EI58" s="81"/>
      <c r="EJ58" s="81"/>
      <c r="EK58" s="81"/>
      <c r="EL58" s="81"/>
      <c r="EM58" s="81"/>
      <c r="EN58" s="82"/>
      <c r="EO58" s="82"/>
      <c r="EP58" s="251">
        <f t="shared" si="7"/>
        <v>0</v>
      </c>
      <c r="EQ58" s="165"/>
      <c r="ER58" s="206"/>
      <c r="ES58" s="81"/>
      <c r="ET58" s="81"/>
      <c r="EU58" s="81"/>
      <c r="EV58" s="81"/>
      <c r="EW58" s="81"/>
      <c r="EX58" s="81"/>
      <c r="EY58" s="81"/>
      <c r="EZ58" s="81"/>
      <c r="FA58" s="81"/>
      <c r="FB58" s="81"/>
      <c r="FC58" s="81"/>
      <c r="FD58" s="81"/>
      <c r="FE58" s="81"/>
      <c r="FF58" s="82"/>
      <c r="FG58" s="82"/>
      <c r="FH58" s="251">
        <f t="shared" si="8"/>
        <v>0</v>
      </c>
      <c r="FI58" s="165"/>
      <c r="FJ58" s="206"/>
      <c r="FK58" s="81"/>
      <c r="FL58" s="81"/>
      <c r="FM58" s="81"/>
      <c r="FN58" s="81"/>
      <c r="FO58" s="81"/>
      <c r="FP58" s="81"/>
      <c r="FQ58" s="81"/>
      <c r="FR58" s="81"/>
      <c r="FS58" s="81"/>
      <c r="FT58" s="81"/>
      <c r="FU58" s="81"/>
      <c r="FV58" s="81"/>
      <c r="FW58" s="81"/>
      <c r="FX58" s="82"/>
      <c r="FY58" s="82"/>
      <c r="FZ58" s="251">
        <f t="shared" si="9"/>
        <v>0</v>
      </c>
      <c r="GA58" s="167"/>
      <c r="GB58" s="206"/>
      <c r="GC58" s="81"/>
      <c r="GD58" s="81"/>
      <c r="GE58" s="81"/>
      <c r="GF58" s="81"/>
      <c r="GG58" s="81"/>
      <c r="GH58" s="81"/>
      <c r="GI58" s="81"/>
      <c r="GJ58" s="81"/>
      <c r="GK58" s="81"/>
      <c r="GL58" s="81"/>
      <c r="GM58" s="81"/>
      <c r="GN58" s="81"/>
      <c r="GO58" s="81"/>
      <c r="GP58" s="82"/>
      <c r="GQ58" s="82"/>
      <c r="GR58" s="251">
        <f t="shared" si="10"/>
        <v>0</v>
      </c>
    </row>
    <row r="59" spans="1:200" x14ac:dyDescent="0.25">
      <c r="A59" s="112" t="s">
        <v>48</v>
      </c>
      <c r="B59" s="222"/>
      <c r="C59" s="223"/>
      <c r="D59" s="206"/>
      <c r="E59" s="81"/>
      <c r="F59" s="81"/>
      <c r="G59" s="81"/>
      <c r="H59" s="81"/>
      <c r="I59" s="81"/>
      <c r="J59" s="81"/>
      <c r="K59" s="81"/>
      <c r="L59" s="81"/>
      <c r="M59" s="81"/>
      <c r="N59" s="81"/>
      <c r="O59" s="81"/>
      <c r="P59" s="81"/>
      <c r="Q59" s="81"/>
      <c r="R59" s="82"/>
      <c r="S59" s="154"/>
      <c r="T59" s="251">
        <f t="shared" si="0"/>
        <v>0</v>
      </c>
      <c r="U59" s="237"/>
      <c r="V59" s="206"/>
      <c r="W59" s="81"/>
      <c r="X59" s="81"/>
      <c r="Y59" s="81"/>
      <c r="Z59" s="81"/>
      <c r="AA59" s="81"/>
      <c r="AB59" s="81"/>
      <c r="AC59" s="81"/>
      <c r="AD59" s="81"/>
      <c r="AE59" s="81"/>
      <c r="AF59" s="81"/>
      <c r="AG59" s="81"/>
      <c r="AH59" s="81"/>
      <c r="AI59" s="81"/>
      <c r="AJ59" s="82"/>
      <c r="AK59" s="82"/>
      <c r="AL59" s="251">
        <f t="shared" si="1"/>
        <v>0</v>
      </c>
      <c r="AM59" s="165"/>
      <c r="AN59" s="206"/>
      <c r="AO59" s="81"/>
      <c r="AP59" s="81"/>
      <c r="AQ59" s="81"/>
      <c r="AR59" s="81"/>
      <c r="AS59" s="81"/>
      <c r="AT59" s="81"/>
      <c r="AU59" s="81"/>
      <c r="AV59" s="81"/>
      <c r="AW59" s="81"/>
      <c r="AX59" s="81"/>
      <c r="AY59" s="81"/>
      <c r="AZ59" s="81"/>
      <c r="BA59" s="81"/>
      <c r="BB59" s="82"/>
      <c r="BC59" s="82"/>
      <c r="BD59" s="251">
        <f t="shared" si="2"/>
        <v>0</v>
      </c>
      <c r="BE59" s="165"/>
      <c r="BF59" s="206"/>
      <c r="BG59" s="81"/>
      <c r="BH59" s="81"/>
      <c r="BI59" s="81"/>
      <c r="BJ59" s="81"/>
      <c r="BK59" s="81"/>
      <c r="BL59" s="81"/>
      <c r="BM59" s="81"/>
      <c r="BN59" s="81"/>
      <c r="BO59" s="81"/>
      <c r="BP59" s="81"/>
      <c r="BQ59" s="81"/>
      <c r="BR59" s="81"/>
      <c r="BS59" s="81"/>
      <c r="BT59" s="82"/>
      <c r="BU59" s="82"/>
      <c r="BV59" s="251">
        <f t="shared" si="3"/>
        <v>0</v>
      </c>
      <c r="BW59" s="165"/>
      <c r="BX59" s="206"/>
      <c r="BY59" s="81"/>
      <c r="BZ59" s="81"/>
      <c r="CA59" s="81"/>
      <c r="CB59" s="81"/>
      <c r="CC59" s="81"/>
      <c r="CD59" s="81"/>
      <c r="CE59" s="81"/>
      <c r="CF59" s="81"/>
      <c r="CG59" s="81"/>
      <c r="CH59" s="81"/>
      <c r="CI59" s="81"/>
      <c r="CJ59" s="81"/>
      <c r="CK59" s="81"/>
      <c r="CL59" s="82"/>
      <c r="CM59" s="82"/>
      <c r="CN59" s="251">
        <f t="shared" si="4"/>
        <v>0</v>
      </c>
      <c r="CO59" s="165"/>
      <c r="CP59" s="206"/>
      <c r="CQ59" s="81"/>
      <c r="CR59" s="81"/>
      <c r="CS59" s="81"/>
      <c r="CT59" s="81"/>
      <c r="CU59" s="81"/>
      <c r="CV59" s="81"/>
      <c r="CW59" s="81"/>
      <c r="CX59" s="81"/>
      <c r="CY59" s="81"/>
      <c r="CZ59" s="81"/>
      <c r="DA59" s="81"/>
      <c r="DB59" s="81"/>
      <c r="DC59" s="81"/>
      <c r="DD59" s="82"/>
      <c r="DE59" s="82"/>
      <c r="DF59" s="251">
        <f t="shared" si="5"/>
        <v>0</v>
      </c>
      <c r="DG59" s="165"/>
      <c r="DH59" s="206"/>
      <c r="DI59" s="81"/>
      <c r="DJ59" s="81"/>
      <c r="DK59" s="81"/>
      <c r="DL59" s="81"/>
      <c r="DM59" s="81"/>
      <c r="DN59" s="81"/>
      <c r="DO59" s="81"/>
      <c r="DP59" s="81"/>
      <c r="DQ59" s="81"/>
      <c r="DR59" s="81"/>
      <c r="DS59" s="81"/>
      <c r="DT59" s="81"/>
      <c r="DU59" s="81"/>
      <c r="DV59" s="82"/>
      <c r="DW59" s="82"/>
      <c r="DX59" s="251">
        <f t="shared" si="6"/>
        <v>0</v>
      </c>
      <c r="DY59" s="165"/>
      <c r="DZ59" s="206"/>
      <c r="EA59" s="81"/>
      <c r="EB59" s="81"/>
      <c r="EC59" s="81"/>
      <c r="ED59" s="81"/>
      <c r="EE59" s="81"/>
      <c r="EF59" s="81"/>
      <c r="EG59" s="81"/>
      <c r="EH59" s="81"/>
      <c r="EI59" s="81"/>
      <c r="EJ59" s="81"/>
      <c r="EK59" s="81"/>
      <c r="EL59" s="81"/>
      <c r="EM59" s="81"/>
      <c r="EN59" s="82"/>
      <c r="EO59" s="82"/>
      <c r="EP59" s="251">
        <f t="shared" si="7"/>
        <v>0</v>
      </c>
      <c r="EQ59" s="165"/>
      <c r="ER59" s="206"/>
      <c r="ES59" s="81"/>
      <c r="ET59" s="81"/>
      <c r="EU59" s="81"/>
      <c r="EV59" s="81"/>
      <c r="EW59" s="81"/>
      <c r="EX59" s="81"/>
      <c r="EY59" s="81"/>
      <c r="EZ59" s="81"/>
      <c r="FA59" s="81"/>
      <c r="FB59" s="81"/>
      <c r="FC59" s="81"/>
      <c r="FD59" s="81"/>
      <c r="FE59" s="81"/>
      <c r="FF59" s="82"/>
      <c r="FG59" s="82"/>
      <c r="FH59" s="251">
        <f t="shared" si="8"/>
        <v>0</v>
      </c>
      <c r="FI59" s="165"/>
      <c r="FJ59" s="206"/>
      <c r="FK59" s="81"/>
      <c r="FL59" s="81"/>
      <c r="FM59" s="81"/>
      <c r="FN59" s="81"/>
      <c r="FO59" s="81"/>
      <c r="FP59" s="81"/>
      <c r="FQ59" s="81"/>
      <c r="FR59" s="81"/>
      <c r="FS59" s="81"/>
      <c r="FT59" s="81"/>
      <c r="FU59" s="81"/>
      <c r="FV59" s="81"/>
      <c r="FW59" s="81"/>
      <c r="FX59" s="82"/>
      <c r="FY59" s="82"/>
      <c r="FZ59" s="251">
        <f t="shared" si="9"/>
        <v>0</v>
      </c>
      <c r="GA59" s="167"/>
      <c r="GB59" s="206"/>
      <c r="GC59" s="81"/>
      <c r="GD59" s="81"/>
      <c r="GE59" s="81"/>
      <c r="GF59" s="81"/>
      <c r="GG59" s="81"/>
      <c r="GH59" s="81"/>
      <c r="GI59" s="81"/>
      <c r="GJ59" s="81"/>
      <c r="GK59" s="81"/>
      <c r="GL59" s="81"/>
      <c r="GM59" s="81"/>
      <c r="GN59" s="81"/>
      <c r="GO59" s="81"/>
      <c r="GP59" s="82"/>
      <c r="GQ59" s="82"/>
      <c r="GR59" s="251">
        <f t="shared" si="10"/>
        <v>0</v>
      </c>
    </row>
    <row r="60" spans="1:200" x14ac:dyDescent="0.25">
      <c r="A60" s="112" t="s">
        <v>49</v>
      </c>
      <c r="B60" s="222"/>
      <c r="C60" s="223"/>
      <c r="D60" s="206"/>
      <c r="E60" s="81"/>
      <c r="F60" s="81"/>
      <c r="G60" s="81"/>
      <c r="H60" s="81"/>
      <c r="I60" s="81"/>
      <c r="J60" s="81"/>
      <c r="K60" s="81"/>
      <c r="L60" s="81"/>
      <c r="M60" s="81"/>
      <c r="N60" s="81"/>
      <c r="O60" s="81"/>
      <c r="P60" s="81"/>
      <c r="Q60" s="81"/>
      <c r="R60" s="82"/>
      <c r="S60" s="154"/>
      <c r="T60" s="251">
        <f t="shared" si="0"/>
        <v>0</v>
      </c>
      <c r="U60" s="237"/>
      <c r="V60" s="206"/>
      <c r="W60" s="81"/>
      <c r="X60" s="81"/>
      <c r="Y60" s="81"/>
      <c r="Z60" s="81"/>
      <c r="AA60" s="81"/>
      <c r="AB60" s="81"/>
      <c r="AC60" s="81"/>
      <c r="AD60" s="81"/>
      <c r="AE60" s="81"/>
      <c r="AF60" s="81"/>
      <c r="AG60" s="81"/>
      <c r="AH60" s="81"/>
      <c r="AI60" s="81"/>
      <c r="AJ60" s="82"/>
      <c r="AK60" s="82"/>
      <c r="AL60" s="251">
        <f t="shared" si="1"/>
        <v>0</v>
      </c>
      <c r="AM60" s="165"/>
      <c r="AN60" s="206"/>
      <c r="AO60" s="81"/>
      <c r="AP60" s="81"/>
      <c r="AQ60" s="81"/>
      <c r="AR60" s="81"/>
      <c r="AS60" s="81"/>
      <c r="AT60" s="81"/>
      <c r="AU60" s="81"/>
      <c r="AV60" s="81"/>
      <c r="AW60" s="81"/>
      <c r="AX60" s="81"/>
      <c r="AY60" s="81"/>
      <c r="AZ60" s="81"/>
      <c r="BA60" s="81"/>
      <c r="BB60" s="82"/>
      <c r="BC60" s="82"/>
      <c r="BD60" s="251">
        <f t="shared" si="2"/>
        <v>0</v>
      </c>
      <c r="BE60" s="165"/>
      <c r="BF60" s="206"/>
      <c r="BG60" s="81"/>
      <c r="BH60" s="81"/>
      <c r="BI60" s="81"/>
      <c r="BJ60" s="81"/>
      <c r="BK60" s="81"/>
      <c r="BL60" s="81"/>
      <c r="BM60" s="81"/>
      <c r="BN60" s="81"/>
      <c r="BO60" s="81"/>
      <c r="BP60" s="81"/>
      <c r="BQ60" s="81"/>
      <c r="BR60" s="81"/>
      <c r="BS60" s="81"/>
      <c r="BT60" s="82"/>
      <c r="BU60" s="82"/>
      <c r="BV60" s="251">
        <f t="shared" si="3"/>
        <v>0</v>
      </c>
      <c r="BW60" s="165"/>
      <c r="BX60" s="206"/>
      <c r="BY60" s="81"/>
      <c r="BZ60" s="81"/>
      <c r="CA60" s="81"/>
      <c r="CB60" s="81"/>
      <c r="CC60" s="81"/>
      <c r="CD60" s="81"/>
      <c r="CE60" s="81"/>
      <c r="CF60" s="81"/>
      <c r="CG60" s="81"/>
      <c r="CH60" s="81"/>
      <c r="CI60" s="81"/>
      <c r="CJ60" s="81"/>
      <c r="CK60" s="81"/>
      <c r="CL60" s="82"/>
      <c r="CM60" s="82"/>
      <c r="CN60" s="251">
        <f t="shared" si="4"/>
        <v>0</v>
      </c>
      <c r="CO60" s="165"/>
      <c r="CP60" s="206"/>
      <c r="CQ60" s="81"/>
      <c r="CR60" s="81"/>
      <c r="CS60" s="81"/>
      <c r="CT60" s="81"/>
      <c r="CU60" s="81"/>
      <c r="CV60" s="81"/>
      <c r="CW60" s="81"/>
      <c r="CX60" s="81"/>
      <c r="CY60" s="81"/>
      <c r="CZ60" s="81"/>
      <c r="DA60" s="81"/>
      <c r="DB60" s="81"/>
      <c r="DC60" s="81"/>
      <c r="DD60" s="82"/>
      <c r="DE60" s="82"/>
      <c r="DF60" s="251">
        <f t="shared" si="5"/>
        <v>0</v>
      </c>
      <c r="DG60" s="165"/>
      <c r="DH60" s="206"/>
      <c r="DI60" s="81"/>
      <c r="DJ60" s="81"/>
      <c r="DK60" s="81"/>
      <c r="DL60" s="81"/>
      <c r="DM60" s="81"/>
      <c r="DN60" s="81"/>
      <c r="DO60" s="81"/>
      <c r="DP60" s="81"/>
      <c r="DQ60" s="81"/>
      <c r="DR60" s="81"/>
      <c r="DS60" s="81"/>
      <c r="DT60" s="81"/>
      <c r="DU60" s="81"/>
      <c r="DV60" s="82"/>
      <c r="DW60" s="82"/>
      <c r="DX60" s="251">
        <f t="shared" si="6"/>
        <v>0</v>
      </c>
      <c r="DY60" s="165"/>
      <c r="DZ60" s="206"/>
      <c r="EA60" s="81"/>
      <c r="EB60" s="81"/>
      <c r="EC60" s="81"/>
      <c r="ED60" s="81"/>
      <c r="EE60" s="81"/>
      <c r="EF60" s="81"/>
      <c r="EG60" s="81"/>
      <c r="EH60" s="81"/>
      <c r="EI60" s="81"/>
      <c r="EJ60" s="81"/>
      <c r="EK60" s="81"/>
      <c r="EL60" s="81"/>
      <c r="EM60" s="81"/>
      <c r="EN60" s="82"/>
      <c r="EO60" s="82"/>
      <c r="EP60" s="251">
        <f t="shared" si="7"/>
        <v>0</v>
      </c>
      <c r="EQ60" s="165"/>
      <c r="ER60" s="206"/>
      <c r="ES60" s="81"/>
      <c r="ET60" s="81"/>
      <c r="EU60" s="81"/>
      <c r="EV60" s="81"/>
      <c r="EW60" s="81"/>
      <c r="EX60" s="81"/>
      <c r="EY60" s="81"/>
      <c r="EZ60" s="81"/>
      <c r="FA60" s="81"/>
      <c r="FB60" s="81"/>
      <c r="FC60" s="81"/>
      <c r="FD60" s="81"/>
      <c r="FE60" s="81"/>
      <c r="FF60" s="82"/>
      <c r="FG60" s="82"/>
      <c r="FH60" s="251">
        <f t="shared" si="8"/>
        <v>0</v>
      </c>
      <c r="FI60" s="165"/>
      <c r="FJ60" s="206"/>
      <c r="FK60" s="81"/>
      <c r="FL60" s="81"/>
      <c r="FM60" s="81"/>
      <c r="FN60" s="81"/>
      <c r="FO60" s="81"/>
      <c r="FP60" s="81"/>
      <c r="FQ60" s="81"/>
      <c r="FR60" s="81"/>
      <c r="FS60" s="81"/>
      <c r="FT60" s="81"/>
      <c r="FU60" s="81"/>
      <c r="FV60" s="81"/>
      <c r="FW60" s="81"/>
      <c r="FX60" s="82"/>
      <c r="FY60" s="82"/>
      <c r="FZ60" s="251">
        <f t="shared" si="9"/>
        <v>0</v>
      </c>
      <c r="GA60" s="167"/>
      <c r="GB60" s="206"/>
      <c r="GC60" s="81"/>
      <c r="GD60" s="81"/>
      <c r="GE60" s="81"/>
      <c r="GF60" s="81"/>
      <c r="GG60" s="81"/>
      <c r="GH60" s="81"/>
      <c r="GI60" s="81"/>
      <c r="GJ60" s="81"/>
      <c r="GK60" s="81"/>
      <c r="GL60" s="81"/>
      <c r="GM60" s="81"/>
      <c r="GN60" s="81"/>
      <c r="GO60" s="81"/>
      <c r="GP60" s="82"/>
      <c r="GQ60" s="82"/>
      <c r="GR60" s="251">
        <f t="shared" si="10"/>
        <v>0</v>
      </c>
    </row>
    <row r="61" spans="1:200" x14ac:dyDescent="0.25">
      <c r="A61" s="112" t="s">
        <v>50</v>
      </c>
      <c r="B61" s="222"/>
      <c r="C61" s="224"/>
      <c r="D61" s="206"/>
      <c r="E61" s="81"/>
      <c r="F61" s="81"/>
      <c r="G61" s="81"/>
      <c r="H61" s="81"/>
      <c r="I61" s="81"/>
      <c r="J61" s="81"/>
      <c r="K61" s="81"/>
      <c r="L61" s="81"/>
      <c r="M61" s="81"/>
      <c r="N61" s="81"/>
      <c r="O61" s="81"/>
      <c r="P61" s="81"/>
      <c r="Q61" s="81"/>
      <c r="R61" s="82"/>
      <c r="S61" s="154"/>
      <c r="T61" s="251">
        <f t="shared" si="0"/>
        <v>0</v>
      </c>
      <c r="U61" s="237"/>
      <c r="V61" s="206"/>
      <c r="W61" s="81"/>
      <c r="X61" s="81"/>
      <c r="Y61" s="81"/>
      <c r="Z61" s="81"/>
      <c r="AA61" s="81"/>
      <c r="AB61" s="81"/>
      <c r="AC61" s="81"/>
      <c r="AD61" s="81"/>
      <c r="AE61" s="81"/>
      <c r="AF61" s="81"/>
      <c r="AG61" s="81"/>
      <c r="AH61" s="81"/>
      <c r="AI61" s="81"/>
      <c r="AJ61" s="82"/>
      <c r="AK61" s="82"/>
      <c r="AL61" s="251">
        <f t="shared" si="1"/>
        <v>0</v>
      </c>
      <c r="AM61" s="165"/>
      <c r="AN61" s="206"/>
      <c r="AO61" s="81"/>
      <c r="AP61" s="81"/>
      <c r="AQ61" s="81"/>
      <c r="AR61" s="81"/>
      <c r="AS61" s="81"/>
      <c r="AT61" s="81"/>
      <c r="AU61" s="81"/>
      <c r="AV61" s="81"/>
      <c r="AW61" s="81"/>
      <c r="AX61" s="81"/>
      <c r="AY61" s="81"/>
      <c r="AZ61" s="81"/>
      <c r="BA61" s="81"/>
      <c r="BB61" s="82"/>
      <c r="BC61" s="82"/>
      <c r="BD61" s="251">
        <f t="shared" si="2"/>
        <v>0</v>
      </c>
      <c r="BE61" s="165"/>
      <c r="BF61" s="206"/>
      <c r="BG61" s="81"/>
      <c r="BH61" s="81"/>
      <c r="BI61" s="81"/>
      <c r="BJ61" s="81"/>
      <c r="BK61" s="81"/>
      <c r="BL61" s="81"/>
      <c r="BM61" s="81"/>
      <c r="BN61" s="81"/>
      <c r="BO61" s="81"/>
      <c r="BP61" s="81"/>
      <c r="BQ61" s="81"/>
      <c r="BR61" s="81"/>
      <c r="BS61" s="81"/>
      <c r="BT61" s="82"/>
      <c r="BU61" s="82"/>
      <c r="BV61" s="251">
        <f t="shared" si="3"/>
        <v>0</v>
      </c>
      <c r="BW61" s="165"/>
      <c r="BX61" s="206"/>
      <c r="BY61" s="81"/>
      <c r="BZ61" s="81"/>
      <c r="CA61" s="81"/>
      <c r="CB61" s="81"/>
      <c r="CC61" s="81"/>
      <c r="CD61" s="81"/>
      <c r="CE61" s="81"/>
      <c r="CF61" s="81"/>
      <c r="CG61" s="81"/>
      <c r="CH61" s="81"/>
      <c r="CI61" s="81"/>
      <c r="CJ61" s="81"/>
      <c r="CK61" s="81"/>
      <c r="CL61" s="82"/>
      <c r="CM61" s="82"/>
      <c r="CN61" s="251">
        <f t="shared" si="4"/>
        <v>0</v>
      </c>
      <c r="CO61" s="165"/>
      <c r="CP61" s="206"/>
      <c r="CQ61" s="81"/>
      <c r="CR61" s="81"/>
      <c r="CS61" s="81"/>
      <c r="CT61" s="81"/>
      <c r="CU61" s="81"/>
      <c r="CV61" s="81"/>
      <c r="CW61" s="81"/>
      <c r="CX61" s="81"/>
      <c r="CY61" s="81"/>
      <c r="CZ61" s="81"/>
      <c r="DA61" s="81"/>
      <c r="DB61" s="81"/>
      <c r="DC61" s="81"/>
      <c r="DD61" s="82"/>
      <c r="DE61" s="82"/>
      <c r="DF61" s="251">
        <f t="shared" si="5"/>
        <v>0</v>
      </c>
      <c r="DG61" s="165"/>
      <c r="DH61" s="206"/>
      <c r="DI61" s="81"/>
      <c r="DJ61" s="81"/>
      <c r="DK61" s="81"/>
      <c r="DL61" s="81"/>
      <c r="DM61" s="81"/>
      <c r="DN61" s="81"/>
      <c r="DO61" s="81"/>
      <c r="DP61" s="81"/>
      <c r="DQ61" s="81"/>
      <c r="DR61" s="81"/>
      <c r="DS61" s="81"/>
      <c r="DT61" s="81"/>
      <c r="DU61" s="81"/>
      <c r="DV61" s="82"/>
      <c r="DW61" s="82"/>
      <c r="DX61" s="251">
        <f t="shared" si="6"/>
        <v>0</v>
      </c>
      <c r="DY61" s="165"/>
      <c r="DZ61" s="206"/>
      <c r="EA61" s="81"/>
      <c r="EB61" s="81"/>
      <c r="EC61" s="81"/>
      <c r="ED61" s="81"/>
      <c r="EE61" s="81"/>
      <c r="EF61" s="81"/>
      <c r="EG61" s="81"/>
      <c r="EH61" s="81"/>
      <c r="EI61" s="81"/>
      <c r="EJ61" s="81"/>
      <c r="EK61" s="81"/>
      <c r="EL61" s="81"/>
      <c r="EM61" s="81"/>
      <c r="EN61" s="82"/>
      <c r="EO61" s="82"/>
      <c r="EP61" s="251">
        <f t="shared" si="7"/>
        <v>0</v>
      </c>
      <c r="EQ61" s="165"/>
      <c r="ER61" s="206"/>
      <c r="ES61" s="81"/>
      <c r="ET61" s="81"/>
      <c r="EU61" s="81"/>
      <c r="EV61" s="81"/>
      <c r="EW61" s="81"/>
      <c r="EX61" s="81"/>
      <c r="EY61" s="81"/>
      <c r="EZ61" s="81"/>
      <c r="FA61" s="81"/>
      <c r="FB61" s="81"/>
      <c r="FC61" s="81"/>
      <c r="FD61" s="81"/>
      <c r="FE61" s="81"/>
      <c r="FF61" s="82"/>
      <c r="FG61" s="82"/>
      <c r="FH61" s="251">
        <f t="shared" si="8"/>
        <v>0</v>
      </c>
      <c r="FI61" s="165"/>
      <c r="FJ61" s="206"/>
      <c r="FK61" s="81"/>
      <c r="FL61" s="81"/>
      <c r="FM61" s="81"/>
      <c r="FN61" s="81"/>
      <c r="FO61" s="81"/>
      <c r="FP61" s="81"/>
      <c r="FQ61" s="81"/>
      <c r="FR61" s="81"/>
      <c r="FS61" s="81"/>
      <c r="FT61" s="81"/>
      <c r="FU61" s="81"/>
      <c r="FV61" s="81"/>
      <c r="FW61" s="81"/>
      <c r="FX61" s="82"/>
      <c r="FY61" s="82"/>
      <c r="FZ61" s="251">
        <f t="shared" si="9"/>
        <v>0</v>
      </c>
      <c r="GA61" s="167"/>
      <c r="GB61" s="206"/>
      <c r="GC61" s="81"/>
      <c r="GD61" s="81"/>
      <c r="GE61" s="81"/>
      <c r="GF61" s="81"/>
      <c r="GG61" s="81"/>
      <c r="GH61" s="81"/>
      <c r="GI61" s="81"/>
      <c r="GJ61" s="81"/>
      <c r="GK61" s="81"/>
      <c r="GL61" s="81"/>
      <c r="GM61" s="81"/>
      <c r="GN61" s="81"/>
      <c r="GO61" s="81"/>
      <c r="GP61" s="82"/>
      <c r="GQ61" s="82"/>
      <c r="GR61" s="251">
        <f t="shared" si="10"/>
        <v>0</v>
      </c>
    </row>
    <row r="62" spans="1:200" x14ac:dyDescent="0.25">
      <c r="A62" s="112" t="s">
        <v>51</v>
      </c>
      <c r="B62" s="222"/>
      <c r="C62" s="223"/>
      <c r="D62" s="206"/>
      <c r="E62" s="81"/>
      <c r="F62" s="81"/>
      <c r="G62" s="81"/>
      <c r="H62" s="81"/>
      <c r="I62" s="81"/>
      <c r="J62" s="81"/>
      <c r="K62" s="81"/>
      <c r="L62" s="81"/>
      <c r="M62" s="81"/>
      <c r="N62" s="81"/>
      <c r="O62" s="81"/>
      <c r="P62" s="81"/>
      <c r="Q62" s="81"/>
      <c r="R62" s="82"/>
      <c r="S62" s="154"/>
      <c r="T62" s="251">
        <f t="shared" si="0"/>
        <v>0</v>
      </c>
      <c r="U62" s="237"/>
      <c r="V62" s="206"/>
      <c r="W62" s="81"/>
      <c r="X62" s="81"/>
      <c r="Y62" s="81"/>
      <c r="Z62" s="81"/>
      <c r="AA62" s="81"/>
      <c r="AB62" s="81"/>
      <c r="AC62" s="81"/>
      <c r="AD62" s="81"/>
      <c r="AE62" s="81"/>
      <c r="AF62" s="81"/>
      <c r="AG62" s="81"/>
      <c r="AH62" s="81"/>
      <c r="AI62" s="81"/>
      <c r="AJ62" s="82"/>
      <c r="AK62" s="82"/>
      <c r="AL62" s="251">
        <f t="shared" si="1"/>
        <v>0</v>
      </c>
      <c r="AM62" s="165"/>
      <c r="AN62" s="206"/>
      <c r="AO62" s="81"/>
      <c r="AP62" s="81"/>
      <c r="AQ62" s="81"/>
      <c r="AR62" s="81"/>
      <c r="AS62" s="81"/>
      <c r="AT62" s="81"/>
      <c r="AU62" s="81"/>
      <c r="AV62" s="81"/>
      <c r="AW62" s="81"/>
      <c r="AX62" s="81"/>
      <c r="AY62" s="81"/>
      <c r="AZ62" s="81"/>
      <c r="BA62" s="81"/>
      <c r="BB62" s="82"/>
      <c r="BC62" s="82"/>
      <c r="BD62" s="251">
        <f t="shared" si="2"/>
        <v>0</v>
      </c>
      <c r="BE62" s="165"/>
      <c r="BF62" s="206"/>
      <c r="BG62" s="81"/>
      <c r="BH62" s="81"/>
      <c r="BI62" s="81"/>
      <c r="BJ62" s="81"/>
      <c r="BK62" s="81"/>
      <c r="BL62" s="81"/>
      <c r="BM62" s="81"/>
      <c r="BN62" s="81"/>
      <c r="BO62" s="81"/>
      <c r="BP62" s="81"/>
      <c r="BQ62" s="81"/>
      <c r="BR62" s="81"/>
      <c r="BS62" s="81"/>
      <c r="BT62" s="82"/>
      <c r="BU62" s="82"/>
      <c r="BV62" s="251">
        <f t="shared" si="3"/>
        <v>0</v>
      </c>
      <c r="BW62" s="165"/>
      <c r="BX62" s="206"/>
      <c r="BY62" s="81"/>
      <c r="BZ62" s="81"/>
      <c r="CA62" s="81"/>
      <c r="CB62" s="81"/>
      <c r="CC62" s="81"/>
      <c r="CD62" s="81"/>
      <c r="CE62" s="81"/>
      <c r="CF62" s="81"/>
      <c r="CG62" s="81"/>
      <c r="CH62" s="81"/>
      <c r="CI62" s="81"/>
      <c r="CJ62" s="81"/>
      <c r="CK62" s="81"/>
      <c r="CL62" s="82"/>
      <c r="CM62" s="82"/>
      <c r="CN62" s="251">
        <f t="shared" si="4"/>
        <v>0</v>
      </c>
      <c r="CO62" s="165"/>
      <c r="CP62" s="206"/>
      <c r="CQ62" s="81"/>
      <c r="CR62" s="81"/>
      <c r="CS62" s="81"/>
      <c r="CT62" s="81"/>
      <c r="CU62" s="81"/>
      <c r="CV62" s="81"/>
      <c r="CW62" s="81"/>
      <c r="CX62" s="81"/>
      <c r="CY62" s="81"/>
      <c r="CZ62" s="81"/>
      <c r="DA62" s="81"/>
      <c r="DB62" s="81"/>
      <c r="DC62" s="81"/>
      <c r="DD62" s="82"/>
      <c r="DE62" s="82"/>
      <c r="DF62" s="251">
        <f t="shared" si="5"/>
        <v>0</v>
      </c>
      <c r="DG62" s="165"/>
      <c r="DH62" s="206"/>
      <c r="DI62" s="81"/>
      <c r="DJ62" s="81"/>
      <c r="DK62" s="81"/>
      <c r="DL62" s="81"/>
      <c r="DM62" s="81"/>
      <c r="DN62" s="81"/>
      <c r="DO62" s="81"/>
      <c r="DP62" s="81"/>
      <c r="DQ62" s="81"/>
      <c r="DR62" s="81"/>
      <c r="DS62" s="81"/>
      <c r="DT62" s="81"/>
      <c r="DU62" s="81"/>
      <c r="DV62" s="82"/>
      <c r="DW62" s="82"/>
      <c r="DX62" s="251">
        <f t="shared" si="6"/>
        <v>0</v>
      </c>
      <c r="DY62" s="165"/>
      <c r="DZ62" s="206"/>
      <c r="EA62" s="81"/>
      <c r="EB62" s="81"/>
      <c r="EC62" s="81"/>
      <c r="ED62" s="81"/>
      <c r="EE62" s="81"/>
      <c r="EF62" s="81"/>
      <c r="EG62" s="81"/>
      <c r="EH62" s="81"/>
      <c r="EI62" s="81"/>
      <c r="EJ62" s="81"/>
      <c r="EK62" s="81"/>
      <c r="EL62" s="81"/>
      <c r="EM62" s="81"/>
      <c r="EN62" s="82"/>
      <c r="EO62" s="82"/>
      <c r="EP62" s="251">
        <f t="shared" si="7"/>
        <v>0</v>
      </c>
      <c r="EQ62" s="165"/>
      <c r="ER62" s="206"/>
      <c r="ES62" s="81"/>
      <c r="ET62" s="81"/>
      <c r="EU62" s="81"/>
      <c r="EV62" s="81"/>
      <c r="EW62" s="81"/>
      <c r="EX62" s="81"/>
      <c r="EY62" s="81"/>
      <c r="EZ62" s="81"/>
      <c r="FA62" s="81"/>
      <c r="FB62" s="81"/>
      <c r="FC62" s="81"/>
      <c r="FD62" s="81"/>
      <c r="FE62" s="81"/>
      <c r="FF62" s="82"/>
      <c r="FG62" s="82"/>
      <c r="FH62" s="251">
        <f t="shared" si="8"/>
        <v>0</v>
      </c>
      <c r="FI62" s="165"/>
      <c r="FJ62" s="206"/>
      <c r="FK62" s="81"/>
      <c r="FL62" s="81"/>
      <c r="FM62" s="81"/>
      <c r="FN62" s="81"/>
      <c r="FO62" s="81"/>
      <c r="FP62" s="81"/>
      <c r="FQ62" s="81"/>
      <c r="FR62" s="81"/>
      <c r="FS62" s="81"/>
      <c r="FT62" s="81"/>
      <c r="FU62" s="81"/>
      <c r="FV62" s="81"/>
      <c r="FW62" s="81"/>
      <c r="FX62" s="82"/>
      <c r="FY62" s="82"/>
      <c r="FZ62" s="251">
        <f t="shared" si="9"/>
        <v>0</v>
      </c>
      <c r="GA62" s="167"/>
      <c r="GB62" s="206"/>
      <c r="GC62" s="81"/>
      <c r="GD62" s="81"/>
      <c r="GE62" s="81"/>
      <c r="GF62" s="81"/>
      <c r="GG62" s="81"/>
      <c r="GH62" s="81"/>
      <c r="GI62" s="81"/>
      <c r="GJ62" s="81"/>
      <c r="GK62" s="81"/>
      <c r="GL62" s="81"/>
      <c r="GM62" s="81"/>
      <c r="GN62" s="81"/>
      <c r="GO62" s="81"/>
      <c r="GP62" s="82"/>
      <c r="GQ62" s="82"/>
      <c r="GR62" s="251">
        <f t="shared" si="10"/>
        <v>0</v>
      </c>
    </row>
    <row r="63" spans="1:200" x14ac:dyDescent="0.25">
      <c r="A63" s="112" t="s">
        <v>52</v>
      </c>
      <c r="B63" s="222"/>
      <c r="C63" s="224"/>
      <c r="D63" s="206"/>
      <c r="E63" s="81"/>
      <c r="F63" s="81"/>
      <c r="G63" s="81"/>
      <c r="H63" s="81"/>
      <c r="I63" s="81"/>
      <c r="J63" s="81"/>
      <c r="K63" s="81"/>
      <c r="L63" s="81"/>
      <c r="M63" s="81"/>
      <c r="N63" s="81"/>
      <c r="O63" s="81"/>
      <c r="P63" s="81"/>
      <c r="Q63" s="81"/>
      <c r="R63" s="82"/>
      <c r="S63" s="154"/>
      <c r="T63" s="251">
        <f t="shared" si="0"/>
        <v>0</v>
      </c>
      <c r="U63" s="237"/>
      <c r="V63" s="206"/>
      <c r="W63" s="81"/>
      <c r="X63" s="81"/>
      <c r="Y63" s="81"/>
      <c r="Z63" s="81"/>
      <c r="AA63" s="81"/>
      <c r="AB63" s="81"/>
      <c r="AC63" s="81"/>
      <c r="AD63" s="81"/>
      <c r="AE63" s="81"/>
      <c r="AF63" s="81"/>
      <c r="AG63" s="81"/>
      <c r="AH63" s="81"/>
      <c r="AI63" s="81"/>
      <c r="AJ63" s="82"/>
      <c r="AK63" s="82"/>
      <c r="AL63" s="251">
        <f t="shared" si="1"/>
        <v>0</v>
      </c>
      <c r="AM63" s="165"/>
      <c r="AN63" s="206"/>
      <c r="AO63" s="81"/>
      <c r="AP63" s="81"/>
      <c r="AQ63" s="81"/>
      <c r="AR63" s="81"/>
      <c r="AS63" s="81"/>
      <c r="AT63" s="81"/>
      <c r="AU63" s="81"/>
      <c r="AV63" s="81"/>
      <c r="AW63" s="81"/>
      <c r="AX63" s="81"/>
      <c r="AY63" s="81"/>
      <c r="AZ63" s="81"/>
      <c r="BA63" s="81"/>
      <c r="BB63" s="82"/>
      <c r="BC63" s="82"/>
      <c r="BD63" s="251">
        <f t="shared" si="2"/>
        <v>0</v>
      </c>
      <c r="BE63" s="165"/>
      <c r="BF63" s="206"/>
      <c r="BG63" s="81"/>
      <c r="BH63" s="81"/>
      <c r="BI63" s="81"/>
      <c r="BJ63" s="81"/>
      <c r="BK63" s="81"/>
      <c r="BL63" s="81"/>
      <c r="BM63" s="81"/>
      <c r="BN63" s="81"/>
      <c r="BO63" s="81"/>
      <c r="BP63" s="81"/>
      <c r="BQ63" s="81"/>
      <c r="BR63" s="81"/>
      <c r="BS63" s="81"/>
      <c r="BT63" s="82"/>
      <c r="BU63" s="82"/>
      <c r="BV63" s="251">
        <f t="shared" si="3"/>
        <v>0</v>
      </c>
      <c r="BW63" s="165"/>
      <c r="BX63" s="206"/>
      <c r="BY63" s="81"/>
      <c r="BZ63" s="81"/>
      <c r="CA63" s="81"/>
      <c r="CB63" s="81"/>
      <c r="CC63" s="81"/>
      <c r="CD63" s="81"/>
      <c r="CE63" s="81"/>
      <c r="CF63" s="81"/>
      <c r="CG63" s="81"/>
      <c r="CH63" s="81"/>
      <c r="CI63" s="81"/>
      <c r="CJ63" s="81"/>
      <c r="CK63" s="81"/>
      <c r="CL63" s="82"/>
      <c r="CM63" s="82"/>
      <c r="CN63" s="251">
        <f t="shared" si="4"/>
        <v>0</v>
      </c>
      <c r="CO63" s="165"/>
      <c r="CP63" s="206"/>
      <c r="CQ63" s="81"/>
      <c r="CR63" s="81"/>
      <c r="CS63" s="81"/>
      <c r="CT63" s="81"/>
      <c r="CU63" s="81"/>
      <c r="CV63" s="81"/>
      <c r="CW63" s="81"/>
      <c r="CX63" s="81"/>
      <c r="CY63" s="81"/>
      <c r="CZ63" s="81"/>
      <c r="DA63" s="81"/>
      <c r="DB63" s="81"/>
      <c r="DC63" s="81"/>
      <c r="DD63" s="82"/>
      <c r="DE63" s="82"/>
      <c r="DF63" s="251">
        <f t="shared" si="5"/>
        <v>0</v>
      </c>
      <c r="DG63" s="165"/>
      <c r="DH63" s="206"/>
      <c r="DI63" s="81"/>
      <c r="DJ63" s="81"/>
      <c r="DK63" s="81"/>
      <c r="DL63" s="81"/>
      <c r="DM63" s="81"/>
      <c r="DN63" s="81"/>
      <c r="DO63" s="81"/>
      <c r="DP63" s="81"/>
      <c r="DQ63" s="81"/>
      <c r="DR63" s="81"/>
      <c r="DS63" s="81"/>
      <c r="DT63" s="81"/>
      <c r="DU63" s="81"/>
      <c r="DV63" s="82"/>
      <c r="DW63" s="82"/>
      <c r="DX63" s="251">
        <f t="shared" si="6"/>
        <v>0</v>
      </c>
      <c r="DY63" s="165"/>
      <c r="DZ63" s="206"/>
      <c r="EA63" s="81"/>
      <c r="EB63" s="81"/>
      <c r="EC63" s="81"/>
      <c r="ED63" s="81"/>
      <c r="EE63" s="81"/>
      <c r="EF63" s="81"/>
      <c r="EG63" s="81"/>
      <c r="EH63" s="81"/>
      <c r="EI63" s="81"/>
      <c r="EJ63" s="81"/>
      <c r="EK63" s="81"/>
      <c r="EL63" s="81"/>
      <c r="EM63" s="81"/>
      <c r="EN63" s="82"/>
      <c r="EO63" s="82"/>
      <c r="EP63" s="251">
        <f t="shared" si="7"/>
        <v>0</v>
      </c>
      <c r="EQ63" s="165"/>
      <c r="ER63" s="206"/>
      <c r="ES63" s="81"/>
      <c r="ET63" s="81"/>
      <c r="EU63" s="81"/>
      <c r="EV63" s="81"/>
      <c r="EW63" s="81"/>
      <c r="EX63" s="81"/>
      <c r="EY63" s="81"/>
      <c r="EZ63" s="81"/>
      <c r="FA63" s="81"/>
      <c r="FB63" s="81"/>
      <c r="FC63" s="81"/>
      <c r="FD63" s="81"/>
      <c r="FE63" s="81"/>
      <c r="FF63" s="82"/>
      <c r="FG63" s="82"/>
      <c r="FH63" s="251">
        <f t="shared" si="8"/>
        <v>0</v>
      </c>
      <c r="FI63" s="165"/>
      <c r="FJ63" s="206"/>
      <c r="FK63" s="81"/>
      <c r="FL63" s="81"/>
      <c r="FM63" s="81"/>
      <c r="FN63" s="81"/>
      <c r="FO63" s="81"/>
      <c r="FP63" s="81"/>
      <c r="FQ63" s="81"/>
      <c r="FR63" s="81"/>
      <c r="FS63" s="81"/>
      <c r="FT63" s="81"/>
      <c r="FU63" s="81"/>
      <c r="FV63" s="81"/>
      <c r="FW63" s="81"/>
      <c r="FX63" s="82"/>
      <c r="FY63" s="82"/>
      <c r="FZ63" s="251">
        <f t="shared" si="9"/>
        <v>0</v>
      </c>
      <c r="GA63" s="167"/>
      <c r="GB63" s="206"/>
      <c r="GC63" s="81"/>
      <c r="GD63" s="81"/>
      <c r="GE63" s="81"/>
      <c r="GF63" s="81"/>
      <c r="GG63" s="81"/>
      <c r="GH63" s="81"/>
      <c r="GI63" s="81"/>
      <c r="GJ63" s="81"/>
      <c r="GK63" s="81"/>
      <c r="GL63" s="81"/>
      <c r="GM63" s="81"/>
      <c r="GN63" s="81"/>
      <c r="GO63" s="81"/>
      <c r="GP63" s="82"/>
      <c r="GQ63" s="82"/>
      <c r="GR63" s="251">
        <f t="shared" si="10"/>
        <v>0</v>
      </c>
    </row>
    <row r="64" spans="1:200" x14ac:dyDescent="0.25">
      <c r="A64" s="112" t="s">
        <v>53</v>
      </c>
      <c r="B64" s="222"/>
      <c r="C64" s="223"/>
      <c r="D64" s="206"/>
      <c r="E64" s="81"/>
      <c r="F64" s="81"/>
      <c r="G64" s="81"/>
      <c r="H64" s="81"/>
      <c r="I64" s="81"/>
      <c r="J64" s="81"/>
      <c r="K64" s="81"/>
      <c r="L64" s="81"/>
      <c r="M64" s="81"/>
      <c r="N64" s="81"/>
      <c r="O64" s="81"/>
      <c r="P64" s="81"/>
      <c r="Q64" s="81"/>
      <c r="R64" s="82"/>
      <c r="S64" s="154"/>
      <c r="T64" s="251">
        <f t="shared" si="0"/>
        <v>0</v>
      </c>
      <c r="U64" s="237"/>
      <c r="V64" s="206"/>
      <c r="W64" s="81"/>
      <c r="X64" s="81"/>
      <c r="Y64" s="81"/>
      <c r="Z64" s="81"/>
      <c r="AA64" s="81"/>
      <c r="AB64" s="81"/>
      <c r="AC64" s="81"/>
      <c r="AD64" s="81"/>
      <c r="AE64" s="81"/>
      <c r="AF64" s="81"/>
      <c r="AG64" s="81"/>
      <c r="AH64" s="81"/>
      <c r="AI64" s="81"/>
      <c r="AJ64" s="82"/>
      <c r="AK64" s="82"/>
      <c r="AL64" s="251">
        <f t="shared" si="1"/>
        <v>0</v>
      </c>
      <c r="AM64" s="165"/>
      <c r="AN64" s="206"/>
      <c r="AO64" s="81"/>
      <c r="AP64" s="81"/>
      <c r="AQ64" s="81"/>
      <c r="AR64" s="81"/>
      <c r="AS64" s="81"/>
      <c r="AT64" s="81"/>
      <c r="AU64" s="81"/>
      <c r="AV64" s="81"/>
      <c r="AW64" s="81"/>
      <c r="AX64" s="81"/>
      <c r="AY64" s="81"/>
      <c r="AZ64" s="81"/>
      <c r="BA64" s="81"/>
      <c r="BB64" s="82"/>
      <c r="BC64" s="82"/>
      <c r="BD64" s="251">
        <f t="shared" si="2"/>
        <v>0</v>
      </c>
      <c r="BE64" s="165"/>
      <c r="BF64" s="206"/>
      <c r="BG64" s="81"/>
      <c r="BH64" s="81"/>
      <c r="BI64" s="81"/>
      <c r="BJ64" s="81"/>
      <c r="BK64" s="81"/>
      <c r="BL64" s="81"/>
      <c r="BM64" s="81"/>
      <c r="BN64" s="81"/>
      <c r="BO64" s="81"/>
      <c r="BP64" s="81"/>
      <c r="BQ64" s="81"/>
      <c r="BR64" s="81"/>
      <c r="BS64" s="81"/>
      <c r="BT64" s="82"/>
      <c r="BU64" s="82"/>
      <c r="BV64" s="251">
        <f t="shared" si="3"/>
        <v>0</v>
      </c>
      <c r="BW64" s="165"/>
      <c r="BX64" s="206"/>
      <c r="BY64" s="81"/>
      <c r="BZ64" s="81"/>
      <c r="CA64" s="81"/>
      <c r="CB64" s="81"/>
      <c r="CC64" s="81"/>
      <c r="CD64" s="81"/>
      <c r="CE64" s="81"/>
      <c r="CF64" s="81"/>
      <c r="CG64" s="81"/>
      <c r="CH64" s="81"/>
      <c r="CI64" s="81"/>
      <c r="CJ64" s="81"/>
      <c r="CK64" s="81"/>
      <c r="CL64" s="82"/>
      <c r="CM64" s="82"/>
      <c r="CN64" s="251">
        <f t="shared" si="4"/>
        <v>0</v>
      </c>
      <c r="CO64" s="165"/>
      <c r="CP64" s="206"/>
      <c r="CQ64" s="81"/>
      <c r="CR64" s="81"/>
      <c r="CS64" s="81"/>
      <c r="CT64" s="81"/>
      <c r="CU64" s="81"/>
      <c r="CV64" s="81"/>
      <c r="CW64" s="81"/>
      <c r="CX64" s="81"/>
      <c r="CY64" s="81"/>
      <c r="CZ64" s="81"/>
      <c r="DA64" s="81"/>
      <c r="DB64" s="81"/>
      <c r="DC64" s="81"/>
      <c r="DD64" s="82"/>
      <c r="DE64" s="82"/>
      <c r="DF64" s="251">
        <f t="shared" si="5"/>
        <v>0</v>
      </c>
      <c r="DG64" s="165"/>
      <c r="DH64" s="206"/>
      <c r="DI64" s="81"/>
      <c r="DJ64" s="81"/>
      <c r="DK64" s="81"/>
      <c r="DL64" s="81"/>
      <c r="DM64" s="81"/>
      <c r="DN64" s="81"/>
      <c r="DO64" s="81"/>
      <c r="DP64" s="81"/>
      <c r="DQ64" s="81"/>
      <c r="DR64" s="81"/>
      <c r="DS64" s="81"/>
      <c r="DT64" s="81"/>
      <c r="DU64" s="81"/>
      <c r="DV64" s="82"/>
      <c r="DW64" s="82"/>
      <c r="DX64" s="251">
        <f t="shared" si="6"/>
        <v>0</v>
      </c>
      <c r="DY64" s="165"/>
      <c r="DZ64" s="206"/>
      <c r="EA64" s="81"/>
      <c r="EB64" s="81"/>
      <c r="EC64" s="81"/>
      <c r="ED64" s="81"/>
      <c r="EE64" s="81"/>
      <c r="EF64" s="81"/>
      <c r="EG64" s="81"/>
      <c r="EH64" s="81"/>
      <c r="EI64" s="81"/>
      <c r="EJ64" s="81"/>
      <c r="EK64" s="81"/>
      <c r="EL64" s="81"/>
      <c r="EM64" s="81"/>
      <c r="EN64" s="82"/>
      <c r="EO64" s="82"/>
      <c r="EP64" s="251">
        <f t="shared" si="7"/>
        <v>0</v>
      </c>
      <c r="EQ64" s="165"/>
      <c r="ER64" s="206"/>
      <c r="ES64" s="81"/>
      <c r="ET64" s="81"/>
      <c r="EU64" s="81"/>
      <c r="EV64" s="81"/>
      <c r="EW64" s="81"/>
      <c r="EX64" s="81"/>
      <c r="EY64" s="81"/>
      <c r="EZ64" s="81"/>
      <c r="FA64" s="81"/>
      <c r="FB64" s="81"/>
      <c r="FC64" s="81"/>
      <c r="FD64" s="81"/>
      <c r="FE64" s="81"/>
      <c r="FF64" s="82"/>
      <c r="FG64" s="82"/>
      <c r="FH64" s="251">
        <f t="shared" si="8"/>
        <v>0</v>
      </c>
      <c r="FI64" s="165"/>
      <c r="FJ64" s="206"/>
      <c r="FK64" s="81"/>
      <c r="FL64" s="81"/>
      <c r="FM64" s="81"/>
      <c r="FN64" s="81"/>
      <c r="FO64" s="81"/>
      <c r="FP64" s="81"/>
      <c r="FQ64" s="81"/>
      <c r="FR64" s="81"/>
      <c r="FS64" s="81"/>
      <c r="FT64" s="81"/>
      <c r="FU64" s="81"/>
      <c r="FV64" s="81"/>
      <c r="FW64" s="81"/>
      <c r="FX64" s="82"/>
      <c r="FY64" s="82"/>
      <c r="FZ64" s="251">
        <f t="shared" si="9"/>
        <v>0</v>
      </c>
      <c r="GA64" s="167"/>
      <c r="GB64" s="206"/>
      <c r="GC64" s="81"/>
      <c r="GD64" s="81"/>
      <c r="GE64" s="81"/>
      <c r="GF64" s="81"/>
      <c r="GG64" s="81"/>
      <c r="GH64" s="81"/>
      <c r="GI64" s="81"/>
      <c r="GJ64" s="81"/>
      <c r="GK64" s="81"/>
      <c r="GL64" s="81"/>
      <c r="GM64" s="81"/>
      <c r="GN64" s="81"/>
      <c r="GO64" s="81"/>
      <c r="GP64" s="82"/>
      <c r="GQ64" s="82"/>
      <c r="GR64" s="251">
        <f t="shared" si="10"/>
        <v>0</v>
      </c>
    </row>
    <row r="65" spans="1:200" x14ac:dyDescent="0.25">
      <c r="A65" s="112" t="s">
        <v>54</v>
      </c>
      <c r="B65" s="222"/>
      <c r="C65" s="223"/>
      <c r="D65" s="206"/>
      <c r="E65" s="81"/>
      <c r="F65" s="81"/>
      <c r="G65" s="81"/>
      <c r="H65" s="81"/>
      <c r="I65" s="81"/>
      <c r="J65" s="81"/>
      <c r="K65" s="81"/>
      <c r="L65" s="81"/>
      <c r="M65" s="81"/>
      <c r="N65" s="81"/>
      <c r="O65" s="81"/>
      <c r="P65" s="81"/>
      <c r="Q65" s="81"/>
      <c r="R65" s="82"/>
      <c r="S65" s="154"/>
      <c r="T65" s="251">
        <f t="shared" si="0"/>
        <v>0</v>
      </c>
      <c r="U65" s="237"/>
      <c r="V65" s="206"/>
      <c r="W65" s="81"/>
      <c r="X65" s="81"/>
      <c r="Y65" s="81"/>
      <c r="Z65" s="81"/>
      <c r="AA65" s="81"/>
      <c r="AB65" s="81"/>
      <c r="AC65" s="81"/>
      <c r="AD65" s="81"/>
      <c r="AE65" s="81"/>
      <c r="AF65" s="81"/>
      <c r="AG65" s="81"/>
      <c r="AH65" s="81"/>
      <c r="AI65" s="81"/>
      <c r="AJ65" s="82"/>
      <c r="AK65" s="82"/>
      <c r="AL65" s="251">
        <f t="shared" si="1"/>
        <v>0</v>
      </c>
      <c r="AM65" s="165"/>
      <c r="AN65" s="206"/>
      <c r="AO65" s="81"/>
      <c r="AP65" s="81"/>
      <c r="AQ65" s="81"/>
      <c r="AR65" s="81"/>
      <c r="AS65" s="81"/>
      <c r="AT65" s="81"/>
      <c r="AU65" s="81"/>
      <c r="AV65" s="81"/>
      <c r="AW65" s="81"/>
      <c r="AX65" s="81"/>
      <c r="AY65" s="81"/>
      <c r="AZ65" s="81"/>
      <c r="BA65" s="81"/>
      <c r="BB65" s="82"/>
      <c r="BC65" s="82"/>
      <c r="BD65" s="251">
        <f t="shared" si="2"/>
        <v>0</v>
      </c>
      <c r="BE65" s="165"/>
      <c r="BF65" s="206"/>
      <c r="BG65" s="81"/>
      <c r="BH65" s="81"/>
      <c r="BI65" s="81"/>
      <c r="BJ65" s="81"/>
      <c r="BK65" s="81"/>
      <c r="BL65" s="81"/>
      <c r="BM65" s="81"/>
      <c r="BN65" s="81"/>
      <c r="BO65" s="81"/>
      <c r="BP65" s="81"/>
      <c r="BQ65" s="81"/>
      <c r="BR65" s="81"/>
      <c r="BS65" s="81"/>
      <c r="BT65" s="82"/>
      <c r="BU65" s="82"/>
      <c r="BV65" s="251">
        <f t="shared" si="3"/>
        <v>0</v>
      </c>
      <c r="BW65" s="165"/>
      <c r="BX65" s="206"/>
      <c r="BY65" s="81"/>
      <c r="BZ65" s="81"/>
      <c r="CA65" s="81"/>
      <c r="CB65" s="81"/>
      <c r="CC65" s="81"/>
      <c r="CD65" s="81"/>
      <c r="CE65" s="81"/>
      <c r="CF65" s="81"/>
      <c r="CG65" s="81"/>
      <c r="CH65" s="81"/>
      <c r="CI65" s="81"/>
      <c r="CJ65" s="81"/>
      <c r="CK65" s="81"/>
      <c r="CL65" s="82"/>
      <c r="CM65" s="82"/>
      <c r="CN65" s="251">
        <f t="shared" si="4"/>
        <v>0</v>
      </c>
      <c r="CO65" s="165"/>
      <c r="CP65" s="206"/>
      <c r="CQ65" s="81"/>
      <c r="CR65" s="81"/>
      <c r="CS65" s="81"/>
      <c r="CT65" s="81"/>
      <c r="CU65" s="81"/>
      <c r="CV65" s="81"/>
      <c r="CW65" s="81"/>
      <c r="CX65" s="81"/>
      <c r="CY65" s="81"/>
      <c r="CZ65" s="81"/>
      <c r="DA65" s="81"/>
      <c r="DB65" s="81"/>
      <c r="DC65" s="81"/>
      <c r="DD65" s="82"/>
      <c r="DE65" s="82"/>
      <c r="DF65" s="251">
        <f t="shared" si="5"/>
        <v>0</v>
      </c>
      <c r="DG65" s="165"/>
      <c r="DH65" s="206"/>
      <c r="DI65" s="81"/>
      <c r="DJ65" s="81"/>
      <c r="DK65" s="81"/>
      <c r="DL65" s="81"/>
      <c r="DM65" s="81"/>
      <c r="DN65" s="81"/>
      <c r="DO65" s="81"/>
      <c r="DP65" s="81"/>
      <c r="DQ65" s="81"/>
      <c r="DR65" s="81"/>
      <c r="DS65" s="81"/>
      <c r="DT65" s="81"/>
      <c r="DU65" s="81"/>
      <c r="DV65" s="82"/>
      <c r="DW65" s="82"/>
      <c r="DX65" s="251">
        <f t="shared" si="6"/>
        <v>0</v>
      </c>
      <c r="DY65" s="165"/>
      <c r="DZ65" s="206"/>
      <c r="EA65" s="81"/>
      <c r="EB65" s="81"/>
      <c r="EC65" s="81"/>
      <c r="ED65" s="81"/>
      <c r="EE65" s="81"/>
      <c r="EF65" s="81"/>
      <c r="EG65" s="81"/>
      <c r="EH65" s="81"/>
      <c r="EI65" s="81"/>
      <c r="EJ65" s="81"/>
      <c r="EK65" s="81"/>
      <c r="EL65" s="81"/>
      <c r="EM65" s="81"/>
      <c r="EN65" s="82"/>
      <c r="EO65" s="82"/>
      <c r="EP65" s="251">
        <f t="shared" si="7"/>
        <v>0</v>
      </c>
      <c r="EQ65" s="165"/>
      <c r="ER65" s="206"/>
      <c r="ES65" s="81"/>
      <c r="ET65" s="81"/>
      <c r="EU65" s="81"/>
      <c r="EV65" s="81"/>
      <c r="EW65" s="81"/>
      <c r="EX65" s="81"/>
      <c r="EY65" s="81"/>
      <c r="EZ65" s="81"/>
      <c r="FA65" s="81"/>
      <c r="FB65" s="81"/>
      <c r="FC65" s="81"/>
      <c r="FD65" s="81"/>
      <c r="FE65" s="81"/>
      <c r="FF65" s="82"/>
      <c r="FG65" s="82"/>
      <c r="FH65" s="251">
        <f t="shared" si="8"/>
        <v>0</v>
      </c>
      <c r="FI65" s="165"/>
      <c r="FJ65" s="206"/>
      <c r="FK65" s="81"/>
      <c r="FL65" s="81"/>
      <c r="FM65" s="81"/>
      <c r="FN65" s="81"/>
      <c r="FO65" s="81"/>
      <c r="FP65" s="81"/>
      <c r="FQ65" s="81"/>
      <c r="FR65" s="81"/>
      <c r="FS65" s="81"/>
      <c r="FT65" s="81"/>
      <c r="FU65" s="81"/>
      <c r="FV65" s="81"/>
      <c r="FW65" s="81"/>
      <c r="FX65" s="82"/>
      <c r="FY65" s="82"/>
      <c r="FZ65" s="251">
        <f t="shared" si="9"/>
        <v>0</v>
      </c>
      <c r="GA65" s="167"/>
      <c r="GB65" s="206"/>
      <c r="GC65" s="81"/>
      <c r="GD65" s="81"/>
      <c r="GE65" s="81"/>
      <c r="GF65" s="81"/>
      <c r="GG65" s="81"/>
      <c r="GH65" s="81"/>
      <c r="GI65" s="81"/>
      <c r="GJ65" s="81"/>
      <c r="GK65" s="81"/>
      <c r="GL65" s="81"/>
      <c r="GM65" s="81"/>
      <c r="GN65" s="81"/>
      <c r="GO65" s="81"/>
      <c r="GP65" s="82"/>
      <c r="GQ65" s="82"/>
      <c r="GR65" s="251">
        <f t="shared" si="10"/>
        <v>0</v>
      </c>
    </row>
    <row r="66" spans="1:200" x14ac:dyDescent="0.25">
      <c r="A66" s="112" t="s">
        <v>80</v>
      </c>
      <c r="B66" s="222"/>
      <c r="C66" s="224"/>
      <c r="D66" s="206"/>
      <c r="E66" s="81"/>
      <c r="F66" s="81"/>
      <c r="G66" s="81"/>
      <c r="H66" s="81"/>
      <c r="I66" s="81"/>
      <c r="J66" s="81"/>
      <c r="K66" s="81"/>
      <c r="L66" s="81"/>
      <c r="M66" s="81"/>
      <c r="N66" s="81"/>
      <c r="O66" s="81"/>
      <c r="P66" s="81"/>
      <c r="Q66" s="81"/>
      <c r="R66" s="82"/>
      <c r="S66" s="154"/>
      <c r="T66" s="251">
        <f t="shared" si="0"/>
        <v>0</v>
      </c>
      <c r="U66" s="237"/>
      <c r="V66" s="206"/>
      <c r="W66" s="81"/>
      <c r="X66" s="81"/>
      <c r="Y66" s="81"/>
      <c r="Z66" s="81"/>
      <c r="AA66" s="81"/>
      <c r="AB66" s="81"/>
      <c r="AC66" s="81"/>
      <c r="AD66" s="81"/>
      <c r="AE66" s="81"/>
      <c r="AF66" s="81"/>
      <c r="AG66" s="81"/>
      <c r="AH66" s="81"/>
      <c r="AI66" s="81"/>
      <c r="AJ66" s="82"/>
      <c r="AK66" s="82"/>
      <c r="AL66" s="251">
        <f t="shared" si="1"/>
        <v>0</v>
      </c>
      <c r="AM66" s="165"/>
      <c r="AN66" s="206"/>
      <c r="AO66" s="81"/>
      <c r="AP66" s="81"/>
      <c r="AQ66" s="81"/>
      <c r="AR66" s="81"/>
      <c r="AS66" s="81"/>
      <c r="AT66" s="81"/>
      <c r="AU66" s="81"/>
      <c r="AV66" s="81"/>
      <c r="AW66" s="81"/>
      <c r="AX66" s="81"/>
      <c r="AY66" s="81"/>
      <c r="AZ66" s="81"/>
      <c r="BA66" s="81"/>
      <c r="BB66" s="82"/>
      <c r="BC66" s="82"/>
      <c r="BD66" s="251">
        <f t="shared" si="2"/>
        <v>0</v>
      </c>
      <c r="BE66" s="165"/>
      <c r="BF66" s="206"/>
      <c r="BG66" s="81"/>
      <c r="BH66" s="81"/>
      <c r="BI66" s="81"/>
      <c r="BJ66" s="81"/>
      <c r="BK66" s="81"/>
      <c r="BL66" s="81"/>
      <c r="BM66" s="81"/>
      <c r="BN66" s="81"/>
      <c r="BO66" s="81"/>
      <c r="BP66" s="81"/>
      <c r="BQ66" s="81"/>
      <c r="BR66" s="81"/>
      <c r="BS66" s="81"/>
      <c r="BT66" s="82"/>
      <c r="BU66" s="82"/>
      <c r="BV66" s="251">
        <f t="shared" si="3"/>
        <v>0</v>
      </c>
      <c r="BW66" s="165"/>
      <c r="BX66" s="206"/>
      <c r="BY66" s="81"/>
      <c r="BZ66" s="81"/>
      <c r="CA66" s="81"/>
      <c r="CB66" s="81"/>
      <c r="CC66" s="81"/>
      <c r="CD66" s="81"/>
      <c r="CE66" s="81"/>
      <c r="CF66" s="81"/>
      <c r="CG66" s="81"/>
      <c r="CH66" s="81"/>
      <c r="CI66" s="81"/>
      <c r="CJ66" s="81"/>
      <c r="CK66" s="81"/>
      <c r="CL66" s="82"/>
      <c r="CM66" s="82"/>
      <c r="CN66" s="251">
        <f t="shared" si="4"/>
        <v>0</v>
      </c>
      <c r="CO66" s="165"/>
      <c r="CP66" s="206"/>
      <c r="CQ66" s="81"/>
      <c r="CR66" s="81"/>
      <c r="CS66" s="81"/>
      <c r="CT66" s="81"/>
      <c r="CU66" s="81"/>
      <c r="CV66" s="81"/>
      <c r="CW66" s="81"/>
      <c r="CX66" s="81"/>
      <c r="CY66" s="81"/>
      <c r="CZ66" s="81"/>
      <c r="DA66" s="81"/>
      <c r="DB66" s="81"/>
      <c r="DC66" s="81"/>
      <c r="DD66" s="82"/>
      <c r="DE66" s="82"/>
      <c r="DF66" s="251">
        <f t="shared" si="5"/>
        <v>0</v>
      </c>
      <c r="DG66" s="165"/>
      <c r="DH66" s="206"/>
      <c r="DI66" s="81"/>
      <c r="DJ66" s="81"/>
      <c r="DK66" s="81"/>
      <c r="DL66" s="81"/>
      <c r="DM66" s="81"/>
      <c r="DN66" s="81"/>
      <c r="DO66" s="81"/>
      <c r="DP66" s="81"/>
      <c r="DQ66" s="81"/>
      <c r="DR66" s="81"/>
      <c r="DS66" s="81"/>
      <c r="DT66" s="81"/>
      <c r="DU66" s="81"/>
      <c r="DV66" s="82"/>
      <c r="DW66" s="82"/>
      <c r="DX66" s="251">
        <f t="shared" si="6"/>
        <v>0</v>
      </c>
      <c r="DY66" s="165"/>
      <c r="DZ66" s="206"/>
      <c r="EA66" s="81"/>
      <c r="EB66" s="81"/>
      <c r="EC66" s="81"/>
      <c r="ED66" s="81"/>
      <c r="EE66" s="81"/>
      <c r="EF66" s="81"/>
      <c r="EG66" s="81"/>
      <c r="EH66" s="81"/>
      <c r="EI66" s="81"/>
      <c r="EJ66" s="81"/>
      <c r="EK66" s="81"/>
      <c r="EL66" s="81"/>
      <c r="EM66" s="81"/>
      <c r="EN66" s="82"/>
      <c r="EO66" s="82"/>
      <c r="EP66" s="251">
        <f t="shared" si="7"/>
        <v>0</v>
      </c>
      <c r="EQ66" s="165"/>
      <c r="ER66" s="206"/>
      <c r="ES66" s="81"/>
      <c r="ET66" s="81"/>
      <c r="EU66" s="81"/>
      <c r="EV66" s="81"/>
      <c r="EW66" s="81"/>
      <c r="EX66" s="81"/>
      <c r="EY66" s="81"/>
      <c r="EZ66" s="81"/>
      <c r="FA66" s="81"/>
      <c r="FB66" s="81"/>
      <c r="FC66" s="81"/>
      <c r="FD66" s="81"/>
      <c r="FE66" s="81"/>
      <c r="FF66" s="82"/>
      <c r="FG66" s="82"/>
      <c r="FH66" s="251">
        <f t="shared" si="8"/>
        <v>0</v>
      </c>
      <c r="FI66" s="165"/>
      <c r="FJ66" s="206"/>
      <c r="FK66" s="81"/>
      <c r="FL66" s="81"/>
      <c r="FM66" s="81"/>
      <c r="FN66" s="81"/>
      <c r="FO66" s="81"/>
      <c r="FP66" s="81"/>
      <c r="FQ66" s="81"/>
      <c r="FR66" s="81"/>
      <c r="FS66" s="81"/>
      <c r="FT66" s="81"/>
      <c r="FU66" s="81"/>
      <c r="FV66" s="81"/>
      <c r="FW66" s="81"/>
      <c r="FX66" s="82"/>
      <c r="FY66" s="82"/>
      <c r="FZ66" s="251">
        <f t="shared" si="9"/>
        <v>0</v>
      </c>
      <c r="GA66" s="167"/>
      <c r="GB66" s="206"/>
      <c r="GC66" s="81"/>
      <c r="GD66" s="81"/>
      <c r="GE66" s="81"/>
      <c r="GF66" s="81"/>
      <c r="GG66" s="81"/>
      <c r="GH66" s="81"/>
      <c r="GI66" s="81"/>
      <c r="GJ66" s="81"/>
      <c r="GK66" s="81"/>
      <c r="GL66" s="81"/>
      <c r="GM66" s="81"/>
      <c r="GN66" s="81"/>
      <c r="GO66" s="81"/>
      <c r="GP66" s="82"/>
      <c r="GQ66" s="82"/>
      <c r="GR66" s="251">
        <f t="shared" si="10"/>
        <v>0</v>
      </c>
    </row>
    <row r="67" spans="1:200" x14ac:dyDescent="0.25">
      <c r="A67" s="112" t="s">
        <v>55</v>
      </c>
      <c r="B67" s="222"/>
      <c r="C67" s="223"/>
      <c r="D67" s="206"/>
      <c r="E67" s="81"/>
      <c r="F67" s="81"/>
      <c r="G67" s="81"/>
      <c r="H67" s="81"/>
      <c r="I67" s="81"/>
      <c r="J67" s="81"/>
      <c r="K67" s="81"/>
      <c r="L67" s="81"/>
      <c r="M67" s="81"/>
      <c r="N67" s="81"/>
      <c r="O67" s="81"/>
      <c r="P67" s="81"/>
      <c r="Q67" s="81"/>
      <c r="R67" s="82"/>
      <c r="S67" s="154"/>
      <c r="T67" s="251">
        <f t="shared" si="0"/>
        <v>0</v>
      </c>
      <c r="U67" s="237"/>
      <c r="V67" s="206"/>
      <c r="W67" s="81"/>
      <c r="X67" s="81"/>
      <c r="Y67" s="81"/>
      <c r="Z67" s="81"/>
      <c r="AA67" s="81"/>
      <c r="AB67" s="81"/>
      <c r="AC67" s="81"/>
      <c r="AD67" s="81"/>
      <c r="AE67" s="81"/>
      <c r="AF67" s="81"/>
      <c r="AG67" s="81"/>
      <c r="AH67" s="81"/>
      <c r="AI67" s="81"/>
      <c r="AJ67" s="82"/>
      <c r="AK67" s="82"/>
      <c r="AL67" s="251">
        <f t="shared" si="1"/>
        <v>0</v>
      </c>
      <c r="AM67" s="165"/>
      <c r="AN67" s="206"/>
      <c r="AO67" s="81"/>
      <c r="AP67" s="81"/>
      <c r="AQ67" s="81"/>
      <c r="AR67" s="81"/>
      <c r="AS67" s="81"/>
      <c r="AT67" s="81"/>
      <c r="AU67" s="81"/>
      <c r="AV67" s="81"/>
      <c r="AW67" s="81"/>
      <c r="AX67" s="81"/>
      <c r="AY67" s="81"/>
      <c r="AZ67" s="81"/>
      <c r="BA67" s="81"/>
      <c r="BB67" s="82"/>
      <c r="BC67" s="82"/>
      <c r="BD67" s="251">
        <f t="shared" si="2"/>
        <v>0</v>
      </c>
      <c r="BE67" s="165"/>
      <c r="BF67" s="206"/>
      <c r="BG67" s="81"/>
      <c r="BH67" s="81"/>
      <c r="BI67" s="81"/>
      <c r="BJ67" s="81"/>
      <c r="BK67" s="81"/>
      <c r="BL67" s="81"/>
      <c r="BM67" s="81"/>
      <c r="BN67" s="81"/>
      <c r="BO67" s="81"/>
      <c r="BP67" s="81"/>
      <c r="BQ67" s="81"/>
      <c r="BR67" s="81"/>
      <c r="BS67" s="81"/>
      <c r="BT67" s="82"/>
      <c r="BU67" s="82"/>
      <c r="BV67" s="251">
        <f t="shared" si="3"/>
        <v>0</v>
      </c>
      <c r="BW67" s="165"/>
      <c r="BX67" s="206"/>
      <c r="BY67" s="81"/>
      <c r="BZ67" s="81"/>
      <c r="CA67" s="81"/>
      <c r="CB67" s="81"/>
      <c r="CC67" s="81"/>
      <c r="CD67" s="81"/>
      <c r="CE67" s="81"/>
      <c r="CF67" s="81"/>
      <c r="CG67" s="81"/>
      <c r="CH67" s="81"/>
      <c r="CI67" s="81"/>
      <c r="CJ67" s="81"/>
      <c r="CK67" s="81"/>
      <c r="CL67" s="82"/>
      <c r="CM67" s="82"/>
      <c r="CN67" s="251">
        <f t="shared" si="4"/>
        <v>0</v>
      </c>
      <c r="CO67" s="165"/>
      <c r="CP67" s="206"/>
      <c r="CQ67" s="81"/>
      <c r="CR67" s="81"/>
      <c r="CS67" s="81"/>
      <c r="CT67" s="81"/>
      <c r="CU67" s="81"/>
      <c r="CV67" s="81"/>
      <c r="CW67" s="81"/>
      <c r="CX67" s="81"/>
      <c r="CY67" s="81"/>
      <c r="CZ67" s="81"/>
      <c r="DA67" s="81"/>
      <c r="DB67" s="81"/>
      <c r="DC67" s="81"/>
      <c r="DD67" s="82"/>
      <c r="DE67" s="82"/>
      <c r="DF67" s="251">
        <f t="shared" si="5"/>
        <v>0</v>
      </c>
      <c r="DG67" s="165"/>
      <c r="DH67" s="206"/>
      <c r="DI67" s="81"/>
      <c r="DJ67" s="81"/>
      <c r="DK67" s="81"/>
      <c r="DL67" s="81"/>
      <c r="DM67" s="81"/>
      <c r="DN67" s="81"/>
      <c r="DO67" s="81"/>
      <c r="DP67" s="81"/>
      <c r="DQ67" s="81"/>
      <c r="DR67" s="81"/>
      <c r="DS67" s="81"/>
      <c r="DT67" s="81"/>
      <c r="DU67" s="81"/>
      <c r="DV67" s="82"/>
      <c r="DW67" s="82"/>
      <c r="DX67" s="251">
        <f t="shared" si="6"/>
        <v>0</v>
      </c>
      <c r="DY67" s="165"/>
      <c r="DZ67" s="206"/>
      <c r="EA67" s="81"/>
      <c r="EB67" s="81"/>
      <c r="EC67" s="81"/>
      <c r="ED67" s="81"/>
      <c r="EE67" s="81"/>
      <c r="EF67" s="81"/>
      <c r="EG67" s="81"/>
      <c r="EH67" s="81"/>
      <c r="EI67" s="81"/>
      <c r="EJ67" s="81"/>
      <c r="EK67" s="81"/>
      <c r="EL67" s="81"/>
      <c r="EM67" s="81"/>
      <c r="EN67" s="82"/>
      <c r="EO67" s="82"/>
      <c r="EP67" s="251">
        <f t="shared" si="7"/>
        <v>0</v>
      </c>
      <c r="EQ67" s="165"/>
      <c r="ER67" s="206"/>
      <c r="ES67" s="81"/>
      <c r="ET67" s="81"/>
      <c r="EU67" s="81"/>
      <c r="EV67" s="81"/>
      <c r="EW67" s="81"/>
      <c r="EX67" s="81"/>
      <c r="EY67" s="81"/>
      <c r="EZ67" s="81"/>
      <c r="FA67" s="81"/>
      <c r="FB67" s="81"/>
      <c r="FC67" s="81"/>
      <c r="FD67" s="81"/>
      <c r="FE67" s="81"/>
      <c r="FF67" s="82"/>
      <c r="FG67" s="82"/>
      <c r="FH67" s="251">
        <f t="shared" si="8"/>
        <v>0</v>
      </c>
      <c r="FI67" s="165"/>
      <c r="FJ67" s="206"/>
      <c r="FK67" s="81"/>
      <c r="FL67" s="81"/>
      <c r="FM67" s="81"/>
      <c r="FN67" s="81"/>
      <c r="FO67" s="81"/>
      <c r="FP67" s="81"/>
      <c r="FQ67" s="81"/>
      <c r="FR67" s="81"/>
      <c r="FS67" s="81"/>
      <c r="FT67" s="81"/>
      <c r="FU67" s="81"/>
      <c r="FV67" s="81"/>
      <c r="FW67" s="81"/>
      <c r="FX67" s="82"/>
      <c r="FY67" s="82"/>
      <c r="FZ67" s="251">
        <f t="shared" si="9"/>
        <v>0</v>
      </c>
      <c r="GA67" s="167"/>
      <c r="GB67" s="206"/>
      <c r="GC67" s="81"/>
      <c r="GD67" s="81"/>
      <c r="GE67" s="81"/>
      <c r="GF67" s="81"/>
      <c r="GG67" s="81"/>
      <c r="GH67" s="81"/>
      <c r="GI67" s="81"/>
      <c r="GJ67" s="81"/>
      <c r="GK67" s="81"/>
      <c r="GL67" s="81"/>
      <c r="GM67" s="81"/>
      <c r="GN67" s="81"/>
      <c r="GO67" s="81"/>
      <c r="GP67" s="82"/>
      <c r="GQ67" s="82"/>
      <c r="GR67" s="251">
        <f t="shared" si="10"/>
        <v>0</v>
      </c>
    </row>
    <row r="68" spans="1:200" x14ac:dyDescent="0.25">
      <c r="A68" s="112" t="s">
        <v>56</v>
      </c>
      <c r="B68" s="222"/>
      <c r="C68" s="224"/>
      <c r="D68" s="206"/>
      <c r="E68" s="81"/>
      <c r="F68" s="81"/>
      <c r="G68" s="81"/>
      <c r="H68" s="81"/>
      <c r="I68" s="81"/>
      <c r="J68" s="81"/>
      <c r="K68" s="81"/>
      <c r="L68" s="81"/>
      <c r="M68" s="81"/>
      <c r="N68" s="81"/>
      <c r="O68" s="81"/>
      <c r="P68" s="81"/>
      <c r="Q68" s="81"/>
      <c r="R68" s="82"/>
      <c r="S68" s="154"/>
      <c r="T68" s="251">
        <f t="shared" si="0"/>
        <v>0</v>
      </c>
      <c r="U68" s="237"/>
      <c r="V68" s="206"/>
      <c r="W68" s="81"/>
      <c r="X68" s="81"/>
      <c r="Y68" s="81"/>
      <c r="Z68" s="81"/>
      <c r="AA68" s="81"/>
      <c r="AB68" s="81"/>
      <c r="AC68" s="81"/>
      <c r="AD68" s="81"/>
      <c r="AE68" s="81"/>
      <c r="AF68" s="81"/>
      <c r="AG68" s="81"/>
      <c r="AH68" s="81"/>
      <c r="AI68" s="81"/>
      <c r="AJ68" s="82"/>
      <c r="AK68" s="82"/>
      <c r="AL68" s="251">
        <f t="shared" si="1"/>
        <v>0</v>
      </c>
      <c r="AM68" s="165"/>
      <c r="AN68" s="206"/>
      <c r="AO68" s="81"/>
      <c r="AP68" s="81"/>
      <c r="AQ68" s="81"/>
      <c r="AR68" s="81"/>
      <c r="AS68" s="81"/>
      <c r="AT68" s="81"/>
      <c r="AU68" s="81"/>
      <c r="AV68" s="81"/>
      <c r="AW68" s="81"/>
      <c r="AX68" s="81"/>
      <c r="AY68" s="81"/>
      <c r="AZ68" s="81"/>
      <c r="BA68" s="81"/>
      <c r="BB68" s="82"/>
      <c r="BC68" s="82"/>
      <c r="BD68" s="251">
        <f t="shared" si="2"/>
        <v>0</v>
      </c>
      <c r="BE68" s="165"/>
      <c r="BF68" s="206"/>
      <c r="BG68" s="81"/>
      <c r="BH68" s="81"/>
      <c r="BI68" s="81"/>
      <c r="BJ68" s="81"/>
      <c r="BK68" s="81"/>
      <c r="BL68" s="81"/>
      <c r="BM68" s="81"/>
      <c r="BN68" s="81"/>
      <c r="BO68" s="81"/>
      <c r="BP68" s="81"/>
      <c r="BQ68" s="81"/>
      <c r="BR68" s="81"/>
      <c r="BS68" s="81"/>
      <c r="BT68" s="82"/>
      <c r="BU68" s="82"/>
      <c r="BV68" s="251">
        <f t="shared" si="3"/>
        <v>0</v>
      </c>
      <c r="BW68" s="165"/>
      <c r="BX68" s="206"/>
      <c r="BY68" s="81"/>
      <c r="BZ68" s="81"/>
      <c r="CA68" s="81"/>
      <c r="CB68" s="81"/>
      <c r="CC68" s="81"/>
      <c r="CD68" s="81"/>
      <c r="CE68" s="81"/>
      <c r="CF68" s="81"/>
      <c r="CG68" s="81"/>
      <c r="CH68" s="81"/>
      <c r="CI68" s="81"/>
      <c r="CJ68" s="81"/>
      <c r="CK68" s="81"/>
      <c r="CL68" s="82"/>
      <c r="CM68" s="82"/>
      <c r="CN68" s="251">
        <f t="shared" si="4"/>
        <v>0</v>
      </c>
      <c r="CO68" s="165"/>
      <c r="CP68" s="206"/>
      <c r="CQ68" s="81"/>
      <c r="CR68" s="81"/>
      <c r="CS68" s="81"/>
      <c r="CT68" s="81"/>
      <c r="CU68" s="81"/>
      <c r="CV68" s="81"/>
      <c r="CW68" s="81"/>
      <c r="CX68" s="81"/>
      <c r="CY68" s="81"/>
      <c r="CZ68" s="81"/>
      <c r="DA68" s="81"/>
      <c r="DB68" s="81"/>
      <c r="DC68" s="81"/>
      <c r="DD68" s="82"/>
      <c r="DE68" s="82"/>
      <c r="DF68" s="251">
        <f t="shared" si="5"/>
        <v>0</v>
      </c>
      <c r="DG68" s="165"/>
      <c r="DH68" s="206"/>
      <c r="DI68" s="81"/>
      <c r="DJ68" s="81"/>
      <c r="DK68" s="81"/>
      <c r="DL68" s="81"/>
      <c r="DM68" s="81"/>
      <c r="DN68" s="81"/>
      <c r="DO68" s="81"/>
      <c r="DP68" s="81"/>
      <c r="DQ68" s="81"/>
      <c r="DR68" s="81"/>
      <c r="DS68" s="81"/>
      <c r="DT68" s="81"/>
      <c r="DU68" s="81"/>
      <c r="DV68" s="82"/>
      <c r="DW68" s="82"/>
      <c r="DX68" s="251">
        <f t="shared" si="6"/>
        <v>0</v>
      </c>
      <c r="DY68" s="165"/>
      <c r="DZ68" s="206"/>
      <c r="EA68" s="81"/>
      <c r="EB68" s="81"/>
      <c r="EC68" s="81"/>
      <c r="ED68" s="81"/>
      <c r="EE68" s="81"/>
      <c r="EF68" s="81"/>
      <c r="EG68" s="81"/>
      <c r="EH68" s="81"/>
      <c r="EI68" s="81"/>
      <c r="EJ68" s="81"/>
      <c r="EK68" s="81"/>
      <c r="EL68" s="81"/>
      <c r="EM68" s="81"/>
      <c r="EN68" s="82"/>
      <c r="EO68" s="82"/>
      <c r="EP68" s="251">
        <f t="shared" si="7"/>
        <v>0</v>
      </c>
      <c r="EQ68" s="165"/>
      <c r="ER68" s="206"/>
      <c r="ES68" s="81"/>
      <c r="ET68" s="81"/>
      <c r="EU68" s="81"/>
      <c r="EV68" s="81"/>
      <c r="EW68" s="81"/>
      <c r="EX68" s="81"/>
      <c r="EY68" s="81"/>
      <c r="EZ68" s="81"/>
      <c r="FA68" s="81"/>
      <c r="FB68" s="81"/>
      <c r="FC68" s="81"/>
      <c r="FD68" s="81"/>
      <c r="FE68" s="81"/>
      <c r="FF68" s="82"/>
      <c r="FG68" s="82"/>
      <c r="FH68" s="251">
        <f t="shared" si="8"/>
        <v>0</v>
      </c>
      <c r="FI68" s="165"/>
      <c r="FJ68" s="206"/>
      <c r="FK68" s="81"/>
      <c r="FL68" s="81"/>
      <c r="FM68" s="81"/>
      <c r="FN68" s="81"/>
      <c r="FO68" s="81"/>
      <c r="FP68" s="81"/>
      <c r="FQ68" s="81"/>
      <c r="FR68" s="81"/>
      <c r="FS68" s="81"/>
      <c r="FT68" s="81"/>
      <c r="FU68" s="81"/>
      <c r="FV68" s="81"/>
      <c r="FW68" s="81"/>
      <c r="FX68" s="82"/>
      <c r="FY68" s="82"/>
      <c r="FZ68" s="251">
        <f t="shared" si="9"/>
        <v>0</v>
      </c>
      <c r="GA68" s="167"/>
      <c r="GB68" s="206"/>
      <c r="GC68" s="81"/>
      <c r="GD68" s="81"/>
      <c r="GE68" s="81"/>
      <c r="GF68" s="81"/>
      <c r="GG68" s="81"/>
      <c r="GH68" s="81"/>
      <c r="GI68" s="81"/>
      <c r="GJ68" s="81"/>
      <c r="GK68" s="81"/>
      <c r="GL68" s="81"/>
      <c r="GM68" s="81"/>
      <c r="GN68" s="81"/>
      <c r="GO68" s="81"/>
      <c r="GP68" s="82"/>
      <c r="GQ68" s="82"/>
      <c r="GR68" s="251">
        <f t="shared" si="10"/>
        <v>0</v>
      </c>
    </row>
    <row r="69" spans="1:200" x14ac:dyDescent="0.25">
      <c r="A69" s="112" t="s">
        <v>57</v>
      </c>
      <c r="B69" s="222"/>
      <c r="C69" s="223"/>
      <c r="D69" s="206"/>
      <c r="E69" s="81"/>
      <c r="F69" s="81"/>
      <c r="G69" s="81"/>
      <c r="H69" s="81"/>
      <c r="I69" s="81"/>
      <c r="J69" s="81"/>
      <c r="K69" s="81"/>
      <c r="L69" s="81"/>
      <c r="M69" s="81"/>
      <c r="N69" s="81"/>
      <c r="O69" s="81"/>
      <c r="P69" s="81"/>
      <c r="Q69" s="81"/>
      <c r="R69" s="82"/>
      <c r="S69" s="154"/>
      <c r="T69" s="251">
        <f t="shared" si="0"/>
        <v>0</v>
      </c>
      <c r="U69" s="237"/>
      <c r="V69" s="206"/>
      <c r="W69" s="81"/>
      <c r="X69" s="81"/>
      <c r="Y69" s="81"/>
      <c r="Z69" s="81"/>
      <c r="AA69" s="81"/>
      <c r="AB69" s="81"/>
      <c r="AC69" s="81"/>
      <c r="AD69" s="81"/>
      <c r="AE69" s="81"/>
      <c r="AF69" s="81"/>
      <c r="AG69" s="81"/>
      <c r="AH69" s="81"/>
      <c r="AI69" s="81"/>
      <c r="AJ69" s="82"/>
      <c r="AK69" s="82"/>
      <c r="AL69" s="251">
        <f t="shared" si="1"/>
        <v>0</v>
      </c>
      <c r="AM69" s="165"/>
      <c r="AN69" s="206"/>
      <c r="AO69" s="81"/>
      <c r="AP69" s="81"/>
      <c r="AQ69" s="81"/>
      <c r="AR69" s="81"/>
      <c r="AS69" s="81"/>
      <c r="AT69" s="81"/>
      <c r="AU69" s="81"/>
      <c r="AV69" s="81"/>
      <c r="AW69" s="81"/>
      <c r="AX69" s="81"/>
      <c r="AY69" s="81"/>
      <c r="AZ69" s="81"/>
      <c r="BA69" s="81"/>
      <c r="BB69" s="82"/>
      <c r="BC69" s="82"/>
      <c r="BD69" s="251">
        <f t="shared" si="2"/>
        <v>0</v>
      </c>
      <c r="BE69" s="165"/>
      <c r="BF69" s="206"/>
      <c r="BG69" s="81"/>
      <c r="BH69" s="81"/>
      <c r="BI69" s="81"/>
      <c r="BJ69" s="81"/>
      <c r="BK69" s="81"/>
      <c r="BL69" s="81"/>
      <c r="BM69" s="81"/>
      <c r="BN69" s="81"/>
      <c r="BO69" s="81"/>
      <c r="BP69" s="81"/>
      <c r="BQ69" s="81"/>
      <c r="BR69" s="81"/>
      <c r="BS69" s="81"/>
      <c r="BT69" s="82"/>
      <c r="BU69" s="82"/>
      <c r="BV69" s="251">
        <f t="shared" si="3"/>
        <v>0</v>
      </c>
      <c r="BW69" s="165"/>
      <c r="BX69" s="206"/>
      <c r="BY69" s="81"/>
      <c r="BZ69" s="81"/>
      <c r="CA69" s="81"/>
      <c r="CB69" s="81"/>
      <c r="CC69" s="81"/>
      <c r="CD69" s="81"/>
      <c r="CE69" s="81"/>
      <c r="CF69" s="81"/>
      <c r="CG69" s="81"/>
      <c r="CH69" s="81"/>
      <c r="CI69" s="81"/>
      <c r="CJ69" s="81"/>
      <c r="CK69" s="81"/>
      <c r="CL69" s="82"/>
      <c r="CM69" s="82"/>
      <c r="CN69" s="251">
        <f t="shared" si="4"/>
        <v>0</v>
      </c>
      <c r="CO69" s="165"/>
      <c r="CP69" s="206"/>
      <c r="CQ69" s="81"/>
      <c r="CR69" s="81"/>
      <c r="CS69" s="81"/>
      <c r="CT69" s="81"/>
      <c r="CU69" s="81"/>
      <c r="CV69" s="81"/>
      <c r="CW69" s="81"/>
      <c r="CX69" s="81"/>
      <c r="CY69" s="81"/>
      <c r="CZ69" s="81"/>
      <c r="DA69" s="81"/>
      <c r="DB69" s="81"/>
      <c r="DC69" s="81"/>
      <c r="DD69" s="82"/>
      <c r="DE69" s="82"/>
      <c r="DF69" s="251">
        <f t="shared" si="5"/>
        <v>0</v>
      </c>
      <c r="DG69" s="165"/>
      <c r="DH69" s="206"/>
      <c r="DI69" s="81"/>
      <c r="DJ69" s="81"/>
      <c r="DK69" s="81"/>
      <c r="DL69" s="81"/>
      <c r="DM69" s="81"/>
      <c r="DN69" s="81"/>
      <c r="DO69" s="81"/>
      <c r="DP69" s="81"/>
      <c r="DQ69" s="81"/>
      <c r="DR69" s="81"/>
      <c r="DS69" s="81"/>
      <c r="DT69" s="81"/>
      <c r="DU69" s="81"/>
      <c r="DV69" s="82"/>
      <c r="DW69" s="82"/>
      <c r="DX69" s="251">
        <f t="shared" si="6"/>
        <v>0</v>
      </c>
      <c r="DY69" s="165"/>
      <c r="DZ69" s="206"/>
      <c r="EA69" s="81"/>
      <c r="EB69" s="81"/>
      <c r="EC69" s="81"/>
      <c r="ED69" s="81"/>
      <c r="EE69" s="81"/>
      <c r="EF69" s="81"/>
      <c r="EG69" s="81"/>
      <c r="EH69" s="81"/>
      <c r="EI69" s="81"/>
      <c r="EJ69" s="81"/>
      <c r="EK69" s="81"/>
      <c r="EL69" s="81"/>
      <c r="EM69" s="81"/>
      <c r="EN69" s="82"/>
      <c r="EO69" s="82"/>
      <c r="EP69" s="251">
        <f t="shared" si="7"/>
        <v>0</v>
      </c>
      <c r="EQ69" s="165"/>
      <c r="ER69" s="206"/>
      <c r="ES69" s="81"/>
      <c r="ET69" s="81"/>
      <c r="EU69" s="81"/>
      <c r="EV69" s="81"/>
      <c r="EW69" s="81"/>
      <c r="EX69" s="81"/>
      <c r="EY69" s="81"/>
      <c r="EZ69" s="81"/>
      <c r="FA69" s="81"/>
      <c r="FB69" s="81"/>
      <c r="FC69" s="81"/>
      <c r="FD69" s="81"/>
      <c r="FE69" s="81"/>
      <c r="FF69" s="82"/>
      <c r="FG69" s="82"/>
      <c r="FH69" s="251">
        <f t="shared" si="8"/>
        <v>0</v>
      </c>
      <c r="FI69" s="165"/>
      <c r="FJ69" s="206"/>
      <c r="FK69" s="81"/>
      <c r="FL69" s="81"/>
      <c r="FM69" s="81"/>
      <c r="FN69" s="81"/>
      <c r="FO69" s="81"/>
      <c r="FP69" s="81"/>
      <c r="FQ69" s="81"/>
      <c r="FR69" s="81"/>
      <c r="FS69" s="81"/>
      <c r="FT69" s="81"/>
      <c r="FU69" s="81"/>
      <c r="FV69" s="81"/>
      <c r="FW69" s="81"/>
      <c r="FX69" s="82"/>
      <c r="FY69" s="82"/>
      <c r="FZ69" s="251">
        <f t="shared" si="9"/>
        <v>0</v>
      </c>
      <c r="GA69" s="167"/>
      <c r="GB69" s="206"/>
      <c r="GC69" s="81"/>
      <c r="GD69" s="81"/>
      <c r="GE69" s="81"/>
      <c r="GF69" s="81"/>
      <c r="GG69" s="81"/>
      <c r="GH69" s="81"/>
      <c r="GI69" s="81"/>
      <c r="GJ69" s="81"/>
      <c r="GK69" s="81"/>
      <c r="GL69" s="81"/>
      <c r="GM69" s="81"/>
      <c r="GN69" s="81"/>
      <c r="GO69" s="81"/>
      <c r="GP69" s="82"/>
      <c r="GQ69" s="82"/>
      <c r="GR69" s="251">
        <f t="shared" si="10"/>
        <v>0</v>
      </c>
    </row>
    <row r="70" spans="1:200" x14ac:dyDescent="0.25">
      <c r="A70" s="112" t="s">
        <v>58</v>
      </c>
      <c r="B70" s="222"/>
      <c r="C70" s="224"/>
      <c r="D70" s="206"/>
      <c r="E70" s="81"/>
      <c r="F70" s="81"/>
      <c r="G70" s="81"/>
      <c r="H70" s="81"/>
      <c r="I70" s="81"/>
      <c r="J70" s="81"/>
      <c r="K70" s="81"/>
      <c r="L70" s="81"/>
      <c r="M70" s="81"/>
      <c r="N70" s="81"/>
      <c r="O70" s="81"/>
      <c r="P70" s="81"/>
      <c r="Q70" s="81"/>
      <c r="R70" s="82"/>
      <c r="S70" s="154"/>
      <c r="T70" s="251">
        <f t="shared" si="0"/>
        <v>0</v>
      </c>
      <c r="U70" s="237"/>
      <c r="V70" s="206"/>
      <c r="W70" s="81"/>
      <c r="X70" s="81"/>
      <c r="Y70" s="81"/>
      <c r="Z70" s="81"/>
      <c r="AA70" s="81"/>
      <c r="AB70" s="81"/>
      <c r="AC70" s="81"/>
      <c r="AD70" s="81"/>
      <c r="AE70" s="81"/>
      <c r="AF70" s="81"/>
      <c r="AG70" s="81"/>
      <c r="AH70" s="81"/>
      <c r="AI70" s="81"/>
      <c r="AJ70" s="82"/>
      <c r="AK70" s="82"/>
      <c r="AL70" s="251">
        <f t="shared" si="1"/>
        <v>0</v>
      </c>
      <c r="AM70" s="165"/>
      <c r="AN70" s="206"/>
      <c r="AO70" s="81"/>
      <c r="AP70" s="81"/>
      <c r="AQ70" s="81"/>
      <c r="AR70" s="81"/>
      <c r="AS70" s="81"/>
      <c r="AT70" s="81"/>
      <c r="AU70" s="81"/>
      <c r="AV70" s="81"/>
      <c r="AW70" s="81"/>
      <c r="AX70" s="81"/>
      <c r="AY70" s="81"/>
      <c r="AZ70" s="81"/>
      <c r="BA70" s="81"/>
      <c r="BB70" s="82"/>
      <c r="BC70" s="82"/>
      <c r="BD70" s="251">
        <f t="shared" si="2"/>
        <v>0</v>
      </c>
      <c r="BE70" s="165"/>
      <c r="BF70" s="206"/>
      <c r="BG70" s="81"/>
      <c r="BH70" s="81"/>
      <c r="BI70" s="81"/>
      <c r="BJ70" s="81"/>
      <c r="BK70" s="81"/>
      <c r="BL70" s="81"/>
      <c r="BM70" s="81"/>
      <c r="BN70" s="81"/>
      <c r="BO70" s="81"/>
      <c r="BP70" s="81"/>
      <c r="BQ70" s="81"/>
      <c r="BR70" s="81"/>
      <c r="BS70" s="81"/>
      <c r="BT70" s="82"/>
      <c r="BU70" s="82"/>
      <c r="BV70" s="251">
        <f t="shared" si="3"/>
        <v>0</v>
      </c>
      <c r="BW70" s="165"/>
      <c r="BX70" s="206"/>
      <c r="BY70" s="81"/>
      <c r="BZ70" s="81"/>
      <c r="CA70" s="81"/>
      <c r="CB70" s="81"/>
      <c r="CC70" s="81"/>
      <c r="CD70" s="81"/>
      <c r="CE70" s="81"/>
      <c r="CF70" s="81"/>
      <c r="CG70" s="81"/>
      <c r="CH70" s="81"/>
      <c r="CI70" s="81"/>
      <c r="CJ70" s="81"/>
      <c r="CK70" s="81"/>
      <c r="CL70" s="82"/>
      <c r="CM70" s="82"/>
      <c r="CN70" s="251">
        <f t="shared" si="4"/>
        <v>0</v>
      </c>
      <c r="CO70" s="165"/>
      <c r="CP70" s="206"/>
      <c r="CQ70" s="81"/>
      <c r="CR70" s="81"/>
      <c r="CS70" s="81"/>
      <c r="CT70" s="81"/>
      <c r="CU70" s="81"/>
      <c r="CV70" s="81"/>
      <c r="CW70" s="81"/>
      <c r="CX70" s="81"/>
      <c r="CY70" s="81"/>
      <c r="CZ70" s="81"/>
      <c r="DA70" s="81"/>
      <c r="DB70" s="81"/>
      <c r="DC70" s="81"/>
      <c r="DD70" s="82"/>
      <c r="DE70" s="82"/>
      <c r="DF70" s="251">
        <f t="shared" si="5"/>
        <v>0</v>
      </c>
      <c r="DG70" s="165"/>
      <c r="DH70" s="206"/>
      <c r="DI70" s="81"/>
      <c r="DJ70" s="81"/>
      <c r="DK70" s="81"/>
      <c r="DL70" s="81"/>
      <c r="DM70" s="81"/>
      <c r="DN70" s="81"/>
      <c r="DO70" s="81"/>
      <c r="DP70" s="81"/>
      <c r="DQ70" s="81"/>
      <c r="DR70" s="81"/>
      <c r="DS70" s="81"/>
      <c r="DT70" s="81"/>
      <c r="DU70" s="81"/>
      <c r="DV70" s="82"/>
      <c r="DW70" s="82"/>
      <c r="DX70" s="251">
        <f t="shared" si="6"/>
        <v>0</v>
      </c>
      <c r="DY70" s="165"/>
      <c r="DZ70" s="206"/>
      <c r="EA70" s="81"/>
      <c r="EB70" s="81"/>
      <c r="EC70" s="81"/>
      <c r="ED70" s="81"/>
      <c r="EE70" s="81"/>
      <c r="EF70" s="81"/>
      <c r="EG70" s="81"/>
      <c r="EH70" s="81"/>
      <c r="EI70" s="81"/>
      <c r="EJ70" s="81"/>
      <c r="EK70" s="81"/>
      <c r="EL70" s="81"/>
      <c r="EM70" s="81"/>
      <c r="EN70" s="82"/>
      <c r="EO70" s="82"/>
      <c r="EP70" s="251">
        <f t="shared" si="7"/>
        <v>0</v>
      </c>
      <c r="EQ70" s="165"/>
      <c r="ER70" s="206"/>
      <c r="ES70" s="81"/>
      <c r="ET70" s="81"/>
      <c r="EU70" s="81"/>
      <c r="EV70" s="81"/>
      <c r="EW70" s="81"/>
      <c r="EX70" s="81"/>
      <c r="EY70" s="81"/>
      <c r="EZ70" s="81"/>
      <c r="FA70" s="81"/>
      <c r="FB70" s="81"/>
      <c r="FC70" s="81"/>
      <c r="FD70" s="81"/>
      <c r="FE70" s="81"/>
      <c r="FF70" s="82"/>
      <c r="FG70" s="82"/>
      <c r="FH70" s="251">
        <f t="shared" si="8"/>
        <v>0</v>
      </c>
      <c r="FI70" s="165"/>
      <c r="FJ70" s="206"/>
      <c r="FK70" s="81"/>
      <c r="FL70" s="81"/>
      <c r="FM70" s="81"/>
      <c r="FN70" s="81"/>
      <c r="FO70" s="81"/>
      <c r="FP70" s="81"/>
      <c r="FQ70" s="81"/>
      <c r="FR70" s="81"/>
      <c r="FS70" s="81"/>
      <c r="FT70" s="81"/>
      <c r="FU70" s="81"/>
      <c r="FV70" s="81"/>
      <c r="FW70" s="81"/>
      <c r="FX70" s="82"/>
      <c r="FY70" s="82"/>
      <c r="FZ70" s="251">
        <f t="shared" si="9"/>
        <v>0</v>
      </c>
      <c r="GA70" s="167"/>
      <c r="GB70" s="206"/>
      <c r="GC70" s="81"/>
      <c r="GD70" s="81"/>
      <c r="GE70" s="81"/>
      <c r="GF70" s="81"/>
      <c r="GG70" s="81"/>
      <c r="GH70" s="81"/>
      <c r="GI70" s="81"/>
      <c r="GJ70" s="81"/>
      <c r="GK70" s="81"/>
      <c r="GL70" s="81"/>
      <c r="GM70" s="81"/>
      <c r="GN70" s="81"/>
      <c r="GO70" s="81"/>
      <c r="GP70" s="82"/>
      <c r="GQ70" s="82"/>
      <c r="GR70" s="251">
        <f t="shared" si="10"/>
        <v>0</v>
      </c>
    </row>
    <row r="71" spans="1:200" x14ac:dyDescent="0.25">
      <c r="A71" s="112" t="s">
        <v>59</v>
      </c>
      <c r="B71" s="222"/>
      <c r="C71" s="223"/>
      <c r="D71" s="206"/>
      <c r="E71" s="81"/>
      <c r="F71" s="81"/>
      <c r="G71" s="81"/>
      <c r="H71" s="81"/>
      <c r="I71" s="81"/>
      <c r="J71" s="81"/>
      <c r="K71" s="81"/>
      <c r="L71" s="81"/>
      <c r="M71" s="81"/>
      <c r="N71" s="81"/>
      <c r="O71" s="81"/>
      <c r="P71" s="81"/>
      <c r="Q71" s="81"/>
      <c r="R71" s="82"/>
      <c r="S71" s="154"/>
      <c r="T71" s="251">
        <f t="shared" si="0"/>
        <v>0</v>
      </c>
      <c r="U71" s="237"/>
      <c r="V71" s="206"/>
      <c r="W71" s="81"/>
      <c r="X71" s="81"/>
      <c r="Y71" s="81"/>
      <c r="Z71" s="81"/>
      <c r="AA71" s="81"/>
      <c r="AB71" s="81"/>
      <c r="AC71" s="81"/>
      <c r="AD71" s="81"/>
      <c r="AE71" s="81"/>
      <c r="AF71" s="81"/>
      <c r="AG71" s="81"/>
      <c r="AH71" s="81"/>
      <c r="AI71" s="81"/>
      <c r="AJ71" s="82"/>
      <c r="AK71" s="82"/>
      <c r="AL71" s="251">
        <f t="shared" si="1"/>
        <v>0</v>
      </c>
      <c r="AM71" s="165"/>
      <c r="AN71" s="206"/>
      <c r="AO71" s="81"/>
      <c r="AP71" s="81"/>
      <c r="AQ71" s="81"/>
      <c r="AR71" s="81"/>
      <c r="AS71" s="81"/>
      <c r="AT71" s="81"/>
      <c r="AU71" s="81"/>
      <c r="AV71" s="81"/>
      <c r="AW71" s="81"/>
      <c r="AX71" s="81"/>
      <c r="AY71" s="81"/>
      <c r="AZ71" s="81"/>
      <c r="BA71" s="81"/>
      <c r="BB71" s="82"/>
      <c r="BC71" s="82"/>
      <c r="BD71" s="251">
        <f t="shared" si="2"/>
        <v>0</v>
      </c>
      <c r="BE71" s="165"/>
      <c r="BF71" s="206"/>
      <c r="BG71" s="81"/>
      <c r="BH71" s="81"/>
      <c r="BI71" s="81"/>
      <c r="BJ71" s="81"/>
      <c r="BK71" s="81"/>
      <c r="BL71" s="81"/>
      <c r="BM71" s="81"/>
      <c r="BN71" s="81"/>
      <c r="BO71" s="81"/>
      <c r="BP71" s="81"/>
      <c r="BQ71" s="81"/>
      <c r="BR71" s="81"/>
      <c r="BS71" s="81"/>
      <c r="BT71" s="82"/>
      <c r="BU71" s="82"/>
      <c r="BV71" s="251">
        <f t="shared" si="3"/>
        <v>0</v>
      </c>
      <c r="BW71" s="165"/>
      <c r="BX71" s="206"/>
      <c r="BY71" s="81"/>
      <c r="BZ71" s="81"/>
      <c r="CA71" s="81"/>
      <c r="CB71" s="81"/>
      <c r="CC71" s="81"/>
      <c r="CD71" s="81"/>
      <c r="CE71" s="81"/>
      <c r="CF71" s="81"/>
      <c r="CG71" s="81"/>
      <c r="CH71" s="81"/>
      <c r="CI71" s="81"/>
      <c r="CJ71" s="81"/>
      <c r="CK71" s="81"/>
      <c r="CL71" s="82"/>
      <c r="CM71" s="82"/>
      <c r="CN71" s="251">
        <f t="shared" si="4"/>
        <v>0</v>
      </c>
      <c r="CO71" s="165"/>
      <c r="CP71" s="206"/>
      <c r="CQ71" s="81"/>
      <c r="CR71" s="81"/>
      <c r="CS71" s="81"/>
      <c r="CT71" s="81"/>
      <c r="CU71" s="81"/>
      <c r="CV71" s="81"/>
      <c r="CW71" s="81"/>
      <c r="CX71" s="81"/>
      <c r="CY71" s="81"/>
      <c r="CZ71" s="81"/>
      <c r="DA71" s="81"/>
      <c r="DB71" s="81"/>
      <c r="DC71" s="81"/>
      <c r="DD71" s="82"/>
      <c r="DE71" s="82"/>
      <c r="DF71" s="251">
        <f t="shared" si="5"/>
        <v>0</v>
      </c>
      <c r="DG71" s="165"/>
      <c r="DH71" s="206"/>
      <c r="DI71" s="81"/>
      <c r="DJ71" s="81"/>
      <c r="DK71" s="81"/>
      <c r="DL71" s="81"/>
      <c r="DM71" s="81"/>
      <c r="DN71" s="81"/>
      <c r="DO71" s="81"/>
      <c r="DP71" s="81"/>
      <c r="DQ71" s="81"/>
      <c r="DR71" s="81"/>
      <c r="DS71" s="81"/>
      <c r="DT71" s="81"/>
      <c r="DU71" s="81"/>
      <c r="DV71" s="82"/>
      <c r="DW71" s="82"/>
      <c r="DX71" s="251">
        <f t="shared" si="6"/>
        <v>0</v>
      </c>
      <c r="DY71" s="165"/>
      <c r="DZ71" s="206"/>
      <c r="EA71" s="81"/>
      <c r="EB71" s="81"/>
      <c r="EC71" s="81"/>
      <c r="ED71" s="81"/>
      <c r="EE71" s="81"/>
      <c r="EF71" s="81"/>
      <c r="EG71" s="81"/>
      <c r="EH71" s="81"/>
      <c r="EI71" s="81"/>
      <c r="EJ71" s="81"/>
      <c r="EK71" s="81"/>
      <c r="EL71" s="81"/>
      <c r="EM71" s="81"/>
      <c r="EN71" s="82"/>
      <c r="EO71" s="82"/>
      <c r="EP71" s="251">
        <f t="shared" si="7"/>
        <v>0</v>
      </c>
      <c r="EQ71" s="165"/>
      <c r="ER71" s="206"/>
      <c r="ES71" s="81"/>
      <c r="ET71" s="81"/>
      <c r="EU71" s="81"/>
      <c r="EV71" s="81"/>
      <c r="EW71" s="81"/>
      <c r="EX71" s="81"/>
      <c r="EY71" s="81"/>
      <c r="EZ71" s="81"/>
      <c r="FA71" s="81"/>
      <c r="FB71" s="81"/>
      <c r="FC71" s="81"/>
      <c r="FD71" s="81"/>
      <c r="FE71" s="81"/>
      <c r="FF71" s="82"/>
      <c r="FG71" s="82"/>
      <c r="FH71" s="251">
        <f t="shared" si="8"/>
        <v>0</v>
      </c>
      <c r="FI71" s="165"/>
      <c r="FJ71" s="206"/>
      <c r="FK71" s="81"/>
      <c r="FL71" s="81"/>
      <c r="FM71" s="81"/>
      <c r="FN71" s="81"/>
      <c r="FO71" s="81"/>
      <c r="FP71" s="81"/>
      <c r="FQ71" s="81"/>
      <c r="FR71" s="81"/>
      <c r="FS71" s="81"/>
      <c r="FT71" s="81"/>
      <c r="FU71" s="81"/>
      <c r="FV71" s="81"/>
      <c r="FW71" s="81"/>
      <c r="FX71" s="82"/>
      <c r="FY71" s="82"/>
      <c r="FZ71" s="251">
        <f t="shared" si="9"/>
        <v>0</v>
      </c>
      <c r="GA71" s="167"/>
      <c r="GB71" s="206"/>
      <c r="GC71" s="81"/>
      <c r="GD71" s="81"/>
      <c r="GE71" s="81"/>
      <c r="GF71" s="81"/>
      <c r="GG71" s="81"/>
      <c r="GH71" s="81"/>
      <c r="GI71" s="81"/>
      <c r="GJ71" s="81"/>
      <c r="GK71" s="81"/>
      <c r="GL71" s="81"/>
      <c r="GM71" s="81"/>
      <c r="GN71" s="81"/>
      <c r="GO71" s="81"/>
      <c r="GP71" s="82"/>
      <c r="GQ71" s="82"/>
      <c r="GR71" s="251">
        <f t="shared" si="10"/>
        <v>0</v>
      </c>
    </row>
    <row r="72" spans="1:200" x14ac:dyDescent="0.25">
      <c r="A72" s="112" t="s">
        <v>60</v>
      </c>
      <c r="B72" s="227"/>
      <c r="C72" s="228"/>
      <c r="D72" s="206"/>
      <c r="E72" s="81"/>
      <c r="F72" s="81"/>
      <c r="G72" s="81"/>
      <c r="H72" s="81"/>
      <c r="I72" s="81"/>
      <c r="J72" s="81"/>
      <c r="K72" s="81"/>
      <c r="L72" s="81"/>
      <c r="M72" s="81"/>
      <c r="N72" s="81"/>
      <c r="O72" s="81"/>
      <c r="P72" s="81"/>
      <c r="Q72" s="81"/>
      <c r="R72" s="82"/>
      <c r="S72" s="154"/>
      <c r="T72" s="251">
        <f t="shared" si="0"/>
        <v>0</v>
      </c>
      <c r="U72" s="237"/>
      <c r="V72" s="206"/>
      <c r="W72" s="81"/>
      <c r="X72" s="81"/>
      <c r="Y72" s="81"/>
      <c r="Z72" s="81"/>
      <c r="AA72" s="81"/>
      <c r="AB72" s="81"/>
      <c r="AC72" s="81"/>
      <c r="AD72" s="81"/>
      <c r="AE72" s="81"/>
      <c r="AF72" s="81"/>
      <c r="AG72" s="81"/>
      <c r="AH72" s="81"/>
      <c r="AI72" s="81"/>
      <c r="AJ72" s="82"/>
      <c r="AK72" s="82"/>
      <c r="AL72" s="251">
        <f t="shared" si="1"/>
        <v>0</v>
      </c>
      <c r="AM72" s="165"/>
      <c r="AN72" s="206"/>
      <c r="AO72" s="81"/>
      <c r="AP72" s="81"/>
      <c r="AQ72" s="81"/>
      <c r="AR72" s="81"/>
      <c r="AS72" s="81"/>
      <c r="AT72" s="81"/>
      <c r="AU72" s="81"/>
      <c r="AV72" s="81"/>
      <c r="AW72" s="81"/>
      <c r="AX72" s="81"/>
      <c r="AY72" s="81"/>
      <c r="AZ72" s="81"/>
      <c r="BA72" s="81"/>
      <c r="BB72" s="82"/>
      <c r="BC72" s="82"/>
      <c r="BD72" s="251">
        <f t="shared" si="2"/>
        <v>0</v>
      </c>
      <c r="BE72" s="165"/>
      <c r="BF72" s="206"/>
      <c r="BG72" s="81"/>
      <c r="BH72" s="81"/>
      <c r="BI72" s="81"/>
      <c r="BJ72" s="81"/>
      <c r="BK72" s="81"/>
      <c r="BL72" s="81"/>
      <c r="BM72" s="81"/>
      <c r="BN72" s="81"/>
      <c r="BO72" s="81"/>
      <c r="BP72" s="81"/>
      <c r="BQ72" s="81"/>
      <c r="BR72" s="81"/>
      <c r="BS72" s="81"/>
      <c r="BT72" s="82"/>
      <c r="BU72" s="82"/>
      <c r="BV72" s="251">
        <f t="shared" si="3"/>
        <v>0</v>
      </c>
      <c r="BW72" s="165"/>
      <c r="BX72" s="206"/>
      <c r="BY72" s="81"/>
      <c r="BZ72" s="81"/>
      <c r="CA72" s="81"/>
      <c r="CB72" s="81"/>
      <c r="CC72" s="81"/>
      <c r="CD72" s="81"/>
      <c r="CE72" s="81"/>
      <c r="CF72" s="81"/>
      <c r="CG72" s="81"/>
      <c r="CH72" s="81"/>
      <c r="CI72" s="81"/>
      <c r="CJ72" s="81"/>
      <c r="CK72" s="81"/>
      <c r="CL72" s="82"/>
      <c r="CM72" s="82"/>
      <c r="CN72" s="251">
        <f t="shared" si="4"/>
        <v>0</v>
      </c>
      <c r="CO72" s="165"/>
      <c r="CP72" s="206"/>
      <c r="CQ72" s="81"/>
      <c r="CR72" s="81"/>
      <c r="CS72" s="81"/>
      <c r="CT72" s="81"/>
      <c r="CU72" s="81"/>
      <c r="CV72" s="81"/>
      <c r="CW72" s="81"/>
      <c r="CX72" s="81"/>
      <c r="CY72" s="81"/>
      <c r="CZ72" s="81"/>
      <c r="DA72" s="81"/>
      <c r="DB72" s="81"/>
      <c r="DC72" s="81"/>
      <c r="DD72" s="82"/>
      <c r="DE72" s="82"/>
      <c r="DF72" s="251">
        <f t="shared" si="5"/>
        <v>0</v>
      </c>
      <c r="DG72" s="165"/>
      <c r="DH72" s="206"/>
      <c r="DI72" s="81"/>
      <c r="DJ72" s="81"/>
      <c r="DK72" s="81"/>
      <c r="DL72" s="81"/>
      <c r="DM72" s="81"/>
      <c r="DN72" s="81"/>
      <c r="DO72" s="81"/>
      <c r="DP72" s="81"/>
      <c r="DQ72" s="81"/>
      <c r="DR72" s="81"/>
      <c r="DS72" s="81"/>
      <c r="DT72" s="81"/>
      <c r="DU72" s="81"/>
      <c r="DV72" s="82"/>
      <c r="DW72" s="82"/>
      <c r="DX72" s="251">
        <f t="shared" si="6"/>
        <v>0</v>
      </c>
      <c r="DY72" s="165"/>
      <c r="DZ72" s="206"/>
      <c r="EA72" s="81"/>
      <c r="EB72" s="81"/>
      <c r="EC72" s="81"/>
      <c r="ED72" s="81"/>
      <c r="EE72" s="81"/>
      <c r="EF72" s="81"/>
      <c r="EG72" s="81"/>
      <c r="EH72" s="81"/>
      <c r="EI72" s="81"/>
      <c r="EJ72" s="81"/>
      <c r="EK72" s="81"/>
      <c r="EL72" s="81"/>
      <c r="EM72" s="81"/>
      <c r="EN72" s="82"/>
      <c r="EO72" s="82"/>
      <c r="EP72" s="251">
        <f t="shared" si="7"/>
        <v>0</v>
      </c>
      <c r="EQ72" s="165"/>
      <c r="ER72" s="206"/>
      <c r="ES72" s="81"/>
      <c r="ET72" s="81"/>
      <c r="EU72" s="81"/>
      <c r="EV72" s="81"/>
      <c r="EW72" s="81"/>
      <c r="EX72" s="81"/>
      <c r="EY72" s="81"/>
      <c r="EZ72" s="81"/>
      <c r="FA72" s="81"/>
      <c r="FB72" s="81"/>
      <c r="FC72" s="81"/>
      <c r="FD72" s="81"/>
      <c r="FE72" s="81"/>
      <c r="FF72" s="82"/>
      <c r="FG72" s="82"/>
      <c r="FH72" s="251">
        <f t="shared" si="8"/>
        <v>0</v>
      </c>
      <c r="FI72" s="165"/>
      <c r="FJ72" s="206"/>
      <c r="FK72" s="81"/>
      <c r="FL72" s="81"/>
      <c r="FM72" s="81"/>
      <c r="FN72" s="81"/>
      <c r="FO72" s="81"/>
      <c r="FP72" s="81"/>
      <c r="FQ72" s="81"/>
      <c r="FR72" s="81"/>
      <c r="FS72" s="81"/>
      <c r="FT72" s="81"/>
      <c r="FU72" s="81"/>
      <c r="FV72" s="81"/>
      <c r="FW72" s="81"/>
      <c r="FX72" s="82"/>
      <c r="FY72" s="82"/>
      <c r="FZ72" s="251">
        <f t="shared" si="9"/>
        <v>0</v>
      </c>
      <c r="GA72" s="167"/>
      <c r="GB72" s="206"/>
      <c r="GC72" s="81"/>
      <c r="GD72" s="81"/>
      <c r="GE72" s="81"/>
      <c r="GF72" s="81"/>
      <c r="GG72" s="81"/>
      <c r="GH72" s="81"/>
      <c r="GI72" s="81"/>
      <c r="GJ72" s="81"/>
      <c r="GK72" s="81"/>
      <c r="GL72" s="81"/>
      <c r="GM72" s="81"/>
      <c r="GN72" s="81"/>
      <c r="GO72" s="81"/>
      <c r="GP72" s="82"/>
      <c r="GQ72" s="82"/>
      <c r="GR72" s="251">
        <f t="shared" si="10"/>
        <v>0</v>
      </c>
    </row>
    <row r="73" spans="1:200" x14ac:dyDescent="0.25">
      <c r="A73" s="112"/>
      <c r="B73" s="222"/>
      <c r="C73" s="223"/>
      <c r="D73" s="206"/>
      <c r="E73" s="81"/>
      <c r="F73" s="81"/>
      <c r="G73" s="81"/>
      <c r="H73" s="81"/>
      <c r="I73" s="81"/>
      <c r="J73" s="81"/>
      <c r="K73" s="81"/>
      <c r="L73" s="81"/>
      <c r="M73" s="81"/>
      <c r="N73" s="81"/>
      <c r="O73" s="81"/>
      <c r="P73" s="81"/>
      <c r="Q73" s="81"/>
      <c r="R73" s="82"/>
      <c r="S73" s="154"/>
      <c r="T73" s="251">
        <f t="shared" si="0"/>
        <v>0</v>
      </c>
      <c r="U73" s="237"/>
      <c r="V73" s="206"/>
      <c r="W73" s="81"/>
      <c r="X73" s="81"/>
      <c r="Y73" s="81"/>
      <c r="Z73" s="81"/>
      <c r="AA73" s="81"/>
      <c r="AB73" s="81"/>
      <c r="AC73" s="81"/>
      <c r="AD73" s="81"/>
      <c r="AE73" s="81"/>
      <c r="AF73" s="81"/>
      <c r="AG73" s="81"/>
      <c r="AH73" s="81"/>
      <c r="AI73" s="81"/>
      <c r="AJ73" s="82"/>
      <c r="AK73" s="82"/>
      <c r="AL73" s="251">
        <f t="shared" si="1"/>
        <v>0</v>
      </c>
      <c r="AM73" s="165"/>
      <c r="AN73" s="206"/>
      <c r="AO73" s="81"/>
      <c r="AP73" s="81"/>
      <c r="AQ73" s="81"/>
      <c r="AR73" s="81"/>
      <c r="AS73" s="81"/>
      <c r="AT73" s="81"/>
      <c r="AU73" s="81"/>
      <c r="AV73" s="81"/>
      <c r="AW73" s="81"/>
      <c r="AX73" s="81"/>
      <c r="AY73" s="81"/>
      <c r="AZ73" s="81"/>
      <c r="BA73" s="81"/>
      <c r="BB73" s="82"/>
      <c r="BC73" s="82"/>
      <c r="BD73" s="251">
        <f t="shared" si="2"/>
        <v>0</v>
      </c>
      <c r="BE73" s="165"/>
      <c r="BF73" s="206"/>
      <c r="BG73" s="81"/>
      <c r="BH73" s="81"/>
      <c r="BI73" s="81"/>
      <c r="BJ73" s="81"/>
      <c r="BK73" s="81"/>
      <c r="BL73" s="81"/>
      <c r="BM73" s="81"/>
      <c r="BN73" s="81"/>
      <c r="BO73" s="81"/>
      <c r="BP73" s="81"/>
      <c r="BQ73" s="81"/>
      <c r="BR73" s="81"/>
      <c r="BS73" s="81"/>
      <c r="BT73" s="82"/>
      <c r="BU73" s="82"/>
      <c r="BV73" s="251">
        <f t="shared" si="3"/>
        <v>0</v>
      </c>
      <c r="BW73" s="165"/>
      <c r="BX73" s="206"/>
      <c r="BY73" s="81"/>
      <c r="BZ73" s="81"/>
      <c r="CA73" s="81"/>
      <c r="CB73" s="81"/>
      <c r="CC73" s="81"/>
      <c r="CD73" s="81"/>
      <c r="CE73" s="81"/>
      <c r="CF73" s="81"/>
      <c r="CG73" s="81"/>
      <c r="CH73" s="81"/>
      <c r="CI73" s="81"/>
      <c r="CJ73" s="81"/>
      <c r="CK73" s="81"/>
      <c r="CL73" s="82"/>
      <c r="CM73" s="82"/>
      <c r="CN73" s="251">
        <f t="shared" si="4"/>
        <v>0</v>
      </c>
      <c r="CO73" s="165"/>
      <c r="CP73" s="206"/>
      <c r="CQ73" s="81"/>
      <c r="CR73" s="81"/>
      <c r="CS73" s="81"/>
      <c r="CT73" s="81"/>
      <c r="CU73" s="81"/>
      <c r="CV73" s="81"/>
      <c r="CW73" s="81"/>
      <c r="CX73" s="81"/>
      <c r="CY73" s="81"/>
      <c r="CZ73" s="81"/>
      <c r="DA73" s="81"/>
      <c r="DB73" s="81"/>
      <c r="DC73" s="81"/>
      <c r="DD73" s="82"/>
      <c r="DE73" s="82"/>
      <c r="DF73" s="251">
        <f t="shared" si="5"/>
        <v>0</v>
      </c>
      <c r="DG73" s="165"/>
      <c r="DH73" s="206"/>
      <c r="DI73" s="81"/>
      <c r="DJ73" s="81"/>
      <c r="DK73" s="81"/>
      <c r="DL73" s="81"/>
      <c r="DM73" s="81"/>
      <c r="DN73" s="81"/>
      <c r="DO73" s="81"/>
      <c r="DP73" s="81"/>
      <c r="DQ73" s="81"/>
      <c r="DR73" s="81"/>
      <c r="DS73" s="81"/>
      <c r="DT73" s="81"/>
      <c r="DU73" s="81"/>
      <c r="DV73" s="82"/>
      <c r="DW73" s="82"/>
      <c r="DX73" s="251">
        <f t="shared" si="6"/>
        <v>0</v>
      </c>
      <c r="DY73" s="165"/>
      <c r="DZ73" s="206"/>
      <c r="EA73" s="81"/>
      <c r="EB73" s="81"/>
      <c r="EC73" s="81"/>
      <c r="ED73" s="81"/>
      <c r="EE73" s="81"/>
      <c r="EF73" s="81"/>
      <c r="EG73" s="81"/>
      <c r="EH73" s="81"/>
      <c r="EI73" s="81"/>
      <c r="EJ73" s="81"/>
      <c r="EK73" s="81"/>
      <c r="EL73" s="81"/>
      <c r="EM73" s="81"/>
      <c r="EN73" s="82"/>
      <c r="EO73" s="82"/>
      <c r="EP73" s="251">
        <f t="shared" si="7"/>
        <v>0</v>
      </c>
      <c r="EQ73" s="165"/>
      <c r="ER73" s="206"/>
      <c r="ES73" s="81"/>
      <c r="ET73" s="81"/>
      <c r="EU73" s="81"/>
      <c r="EV73" s="81"/>
      <c r="EW73" s="81"/>
      <c r="EX73" s="81"/>
      <c r="EY73" s="81"/>
      <c r="EZ73" s="81"/>
      <c r="FA73" s="81"/>
      <c r="FB73" s="81"/>
      <c r="FC73" s="81"/>
      <c r="FD73" s="81"/>
      <c r="FE73" s="81"/>
      <c r="FF73" s="82"/>
      <c r="FG73" s="82"/>
      <c r="FH73" s="251">
        <f t="shared" si="8"/>
        <v>0</v>
      </c>
      <c r="FI73" s="165"/>
      <c r="FJ73" s="206"/>
      <c r="FK73" s="81"/>
      <c r="FL73" s="81"/>
      <c r="FM73" s="81"/>
      <c r="FN73" s="81"/>
      <c r="FO73" s="81"/>
      <c r="FP73" s="81"/>
      <c r="FQ73" s="81"/>
      <c r="FR73" s="81"/>
      <c r="FS73" s="81"/>
      <c r="FT73" s="81"/>
      <c r="FU73" s="81"/>
      <c r="FV73" s="81"/>
      <c r="FW73" s="81"/>
      <c r="FX73" s="82"/>
      <c r="FY73" s="82"/>
      <c r="FZ73" s="251">
        <f t="shared" si="9"/>
        <v>0</v>
      </c>
      <c r="GA73" s="167"/>
      <c r="GB73" s="206"/>
      <c r="GC73" s="81"/>
      <c r="GD73" s="81"/>
      <c r="GE73" s="81"/>
      <c r="GF73" s="81"/>
      <c r="GG73" s="81"/>
      <c r="GH73" s="81"/>
      <c r="GI73" s="81"/>
      <c r="GJ73" s="81"/>
      <c r="GK73" s="81"/>
      <c r="GL73" s="81"/>
      <c r="GM73" s="81"/>
      <c r="GN73" s="81"/>
      <c r="GO73" s="81"/>
      <c r="GP73" s="82"/>
      <c r="GQ73" s="82"/>
      <c r="GR73" s="251">
        <f t="shared" si="10"/>
        <v>0</v>
      </c>
    </row>
    <row r="74" spans="1:200" ht="14.4" thickBot="1" x14ac:dyDescent="0.3">
      <c r="B74" s="222"/>
      <c r="C74" s="223"/>
      <c r="D74" s="210"/>
      <c r="E74" s="87"/>
      <c r="F74" s="87"/>
      <c r="G74" s="87"/>
      <c r="H74" s="87"/>
      <c r="I74" s="87"/>
      <c r="J74" s="87"/>
      <c r="K74" s="87"/>
      <c r="L74" s="87"/>
      <c r="M74" s="87"/>
      <c r="N74" s="87"/>
      <c r="O74" s="87"/>
      <c r="P74" s="87"/>
      <c r="Q74" s="87"/>
      <c r="R74" s="88"/>
      <c r="S74" s="156"/>
      <c r="T74" s="253">
        <f t="shared" si="0"/>
        <v>0</v>
      </c>
      <c r="U74" s="237"/>
      <c r="V74" s="210"/>
      <c r="W74" s="87"/>
      <c r="X74" s="87"/>
      <c r="Y74" s="87"/>
      <c r="Z74" s="87"/>
      <c r="AA74" s="87"/>
      <c r="AB74" s="87"/>
      <c r="AC74" s="87"/>
      <c r="AD74" s="87"/>
      <c r="AE74" s="87"/>
      <c r="AF74" s="87"/>
      <c r="AG74" s="87"/>
      <c r="AH74" s="87"/>
      <c r="AI74" s="87"/>
      <c r="AJ74" s="88"/>
      <c r="AK74" s="88"/>
      <c r="AL74" s="253">
        <f t="shared" si="1"/>
        <v>0</v>
      </c>
      <c r="AM74" s="165"/>
      <c r="AN74" s="210"/>
      <c r="AO74" s="87"/>
      <c r="AP74" s="87"/>
      <c r="AQ74" s="87"/>
      <c r="AR74" s="87"/>
      <c r="AS74" s="87"/>
      <c r="AT74" s="87"/>
      <c r="AU74" s="87"/>
      <c r="AV74" s="87"/>
      <c r="AW74" s="87"/>
      <c r="AX74" s="87"/>
      <c r="AY74" s="87"/>
      <c r="AZ74" s="87"/>
      <c r="BA74" s="87"/>
      <c r="BB74" s="88"/>
      <c r="BC74" s="88"/>
      <c r="BD74" s="253">
        <f t="shared" si="2"/>
        <v>0</v>
      </c>
      <c r="BE74" s="165"/>
      <c r="BF74" s="210"/>
      <c r="BG74" s="87"/>
      <c r="BH74" s="87"/>
      <c r="BI74" s="87"/>
      <c r="BJ74" s="87"/>
      <c r="BK74" s="87"/>
      <c r="BL74" s="87"/>
      <c r="BM74" s="87"/>
      <c r="BN74" s="87"/>
      <c r="BO74" s="87"/>
      <c r="BP74" s="87"/>
      <c r="BQ74" s="87"/>
      <c r="BR74" s="87"/>
      <c r="BS74" s="87"/>
      <c r="BT74" s="88"/>
      <c r="BU74" s="88"/>
      <c r="BV74" s="253">
        <f t="shared" si="3"/>
        <v>0</v>
      </c>
      <c r="BW74" s="165"/>
      <c r="BX74" s="210"/>
      <c r="BY74" s="87"/>
      <c r="BZ74" s="87"/>
      <c r="CA74" s="87"/>
      <c r="CB74" s="87"/>
      <c r="CC74" s="87"/>
      <c r="CD74" s="87"/>
      <c r="CE74" s="87"/>
      <c r="CF74" s="87"/>
      <c r="CG74" s="87"/>
      <c r="CH74" s="87"/>
      <c r="CI74" s="87"/>
      <c r="CJ74" s="87"/>
      <c r="CK74" s="87"/>
      <c r="CL74" s="88"/>
      <c r="CM74" s="88"/>
      <c r="CN74" s="253">
        <f t="shared" si="4"/>
        <v>0</v>
      </c>
      <c r="CO74" s="165"/>
      <c r="CP74" s="210"/>
      <c r="CQ74" s="87"/>
      <c r="CR74" s="87"/>
      <c r="CS74" s="87"/>
      <c r="CT74" s="87"/>
      <c r="CU74" s="87"/>
      <c r="CV74" s="87"/>
      <c r="CW74" s="87"/>
      <c r="CX74" s="87"/>
      <c r="CY74" s="87"/>
      <c r="CZ74" s="87"/>
      <c r="DA74" s="87"/>
      <c r="DB74" s="87"/>
      <c r="DC74" s="87"/>
      <c r="DD74" s="88"/>
      <c r="DE74" s="88"/>
      <c r="DF74" s="253">
        <f t="shared" si="5"/>
        <v>0</v>
      </c>
      <c r="DG74" s="165"/>
      <c r="DH74" s="210"/>
      <c r="DI74" s="87"/>
      <c r="DJ74" s="87"/>
      <c r="DK74" s="87"/>
      <c r="DL74" s="87"/>
      <c r="DM74" s="87"/>
      <c r="DN74" s="87"/>
      <c r="DO74" s="87"/>
      <c r="DP74" s="87"/>
      <c r="DQ74" s="87"/>
      <c r="DR74" s="87"/>
      <c r="DS74" s="87"/>
      <c r="DT74" s="87"/>
      <c r="DU74" s="87"/>
      <c r="DV74" s="88"/>
      <c r="DW74" s="88"/>
      <c r="DX74" s="253">
        <f t="shared" si="6"/>
        <v>0</v>
      </c>
      <c r="DY74" s="165"/>
      <c r="DZ74" s="210"/>
      <c r="EA74" s="87"/>
      <c r="EB74" s="87"/>
      <c r="EC74" s="87"/>
      <c r="ED74" s="87"/>
      <c r="EE74" s="87"/>
      <c r="EF74" s="87"/>
      <c r="EG74" s="87"/>
      <c r="EH74" s="87"/>
      <c r="EI74" s="87"/>
      <c r="EJ74" s="87"/>
      <c r="EK74" s="87"/>
      <c r="EL74" s="87"/>
      <c r="EM74" s="87"/>
      <c r="EN74" s="88"/>
      <c r="EO74" s="88"/>
      <c r="EP74" s="253">
        <f t="shared" si="7"/>
        <v>0</v>
      </c>
      <c r="EQ74" s="165"/>
      <c r="ER74" s="210"/>
      <c r="ES74" s="87"/>
      <c r="ET74" s="87"/>
      <c r="EU74" s="87"/>
      <c r="EV74" s="87"/>
      <c r="EW74" s="87"/>
      <c r="EX74" s="87"/>
      <c r="EY74" s="87"/>
      <c r="EZ74" s="87"/>
      <c r="FA74" s="87"/>
      <c r="FB74" s="87"/>
      <c r="FC74" s="87"/>
      <c r="FD74" s="87"/>
      <c r="FE74" s="87"/>
      <c r="FF74" s="88"/>
      <c r="FG74" s="88"/>
      <c r="FH74" s="253">
        <f t="shared" si="8"/>
        <v>0</v>
      </c>
      <c r="FI74" s="165"/>
      <c r="FJ74" s="210"/>
      <c r="FK74" s="87"/>
      <c r="FL74" s="87"/>
      <c r="FM74" s="87"/>
      <c r="FN74" s="87"/>
      <c r="FO74" s="87"/>
      <c r="FP74" s="87"/>
      <c r="FQ74" s="87"/>
      <c r="FR74" s="87"/>
      <c r="FS74" s="87"/>
      <c r="FT74" s="87"/>
      <c r="FU74" s="87"/>
      <c r="FV74" s="87"/>
      <c r="FW74" s="87"/>
      <c r="FX74" s="88"/>
      <c r="FY74" s="88"/>
      <c r="FZ74" s="253">
        <f t="shared" si="9"/>
        <v>0</v>
      </c>
      <c r="GA74" s="167"/>
      <c r="GB74" s="210"/>
      <c r="GC74" s="87"/>
      <c r="GD74" s="87"/>
      <c r="GE74" s="87"/>
      <c r="GF74" s="87"/>
      <c r="GG74" s="87"/>
      <c r="GH74" s="87"/>
      <c r="GI74" s="87"/>
      <c r="GJ74" s="87"/>
      <c r="GK74" s="87"/>
      <c r="GL74" s="87"/>
      <c r="GM74" s="87"/>
      <c r="GN74" s="87"/>
      <c r="GO74" s="87"/>
      <c r="GP74" s="88"/>
      <c r="GQ74" s="88"/>
      <c r="GR74" s="253">
        <f t="shared" si="10"/>
        <v>0</v>
      </c>
    </row>
    <row r="75" spans="1:200" s="108" customFormat="1" ht="14.4" thickBot="1" x14ac:dyDescent="0.3">
      <c r="A75" s="245" t="s">
        <v>129</v>
      </c>
      <c r="B75" s="246"/>
      <c r="C75" s="247"/>
      <c r="D75" s="254">
        <f>SUM(D46:D74)</f>
        <v>0</v>
      </c>
      <c r="E75" s="255">
        <f t="shared" ref="E75:Q75" si="11">SUM(E46:E74)</f>
        <v>0</v>
      </c>
      <c r="F75" s="255">
        <f t="shared" si="11"/>
        <v>0</v>
      </c>
      <c r="G75" s="255">
        <f t="shared" si="11"/>
        <v>0</v>
      </c>
      <c r="H75" s="256">
        <f t="shared" si="11"/>
        <v>0</v>
      </c>
      <c r="I75" s="256">
        <f t="shared" si="11"/>
        <v>0</v>
      </c>
      <c r="J75" s="255">
        <f t="shared" si="11"/>
        <v>0</v>
      </c>
      <c r="K75" s="255">
        <f t="shared" si="11"/>
        <v>0</v>
      </c>
      <c r="L75" s="255">
        <f t="shared" si="11"/>
        <v>0</v>
      </c>
      <c r="M75" s="255">
        <f t="shared" si="11"/>
        <v>0</v>
      </c>
      <c r="N75" s="255">
        <f t="shared" si="11"/>
        <v>0</v>
      </c>
      <c r="O75" s="255">
        <f t="shared" si="11"/>
        <v>0</v>
      </c>
      <c r="P75" s="255">
        <f t="shared" si="11"/>
        <v>0</v>
      </c>
      <c r="Q75" s="255">
        <f t="shared" si="11"/>
        <v>0</v>
      </c>
      <c r="R75" s="94"/>
      <c r="S75" s="157"/>
      <c r="T75" s="184">
        <f>SUM(T46:T74)</f>
        <v>0</v>
      </c>
      <c r="U75" s="134"/>
      <c r="V75" s="254">
        <f>SUM(V46:V74)</f>
        <v>0</v>
      </c>
      <c r="W75" s="255">
        <f t="shared" ref="W75:AI75" si="12">SUM(W46:W74)</f>
        <v>0</v>
      </c>
      <c r="X75" s="255">
        <f t="shared" si="12"/>
        <v>0</v>
      </c>
      <c r="Y75" s="255">
        <f t="shared" si="12"/>
        <v>0</v>
      </c>
      <c r="Z75" s="256">
        <f t="shared" si="12"/>
        <v>0</v>
      </c>
      <c r="AA75" s="256">
        <f t="shared" si="12"/>
        <v>0</v>
      </c>
      <c r="AB75" s="255">
        <f t="shared" si="12"/>
        <v>0</v>
      </c>
      <c r="AC75" s="255">
        <f t="shared" si="12"/>
        <v>0</v>
      </c>
      <c r="AD75" s="255">
        <f t="shared" si="12"/>
        <v>0</v>
      </c>
      <c r="AE75" s="255">
        <f t="shared" si="12"/>
        <v>0</v>
      </c>
      <c r="AF75" s="255">
        <f t="shared" si="12"/>
        <v>0</v>
      </c>
      <c r="AG75" s="255">
        <f t="shared" si="12"/>
        <v>0</v>
      </c>
      <c r="AH75" s="255">
        <f t="shared" si="12"/>
        <v>0</v>
      </c>
      <c r="AI75" s="255">
        <f t="shared" si="12"/>
        <v>0</v>
      </c>
      <c r="AJ75" s="94"/>
      <c r="AK75" s="94"/>
      <c r="AL75" s="184">
        <f>SUM(AL46:AL74)</f>
        <v>0</v>
      </c>
      <c r="AM75" s="166"/>
      <c r="AN75" s="254">
        <f>SUM(AN46:AN74)</f>
        <v>0</v>
      </c>
      <c r="AO75" s="255">
        <f t="shared" ref="AO75:BA75" si="13">SUM(AO46:AO74)</f>
        <v>0</v>
      </c>
      <c r="AP75" s="255">
        <f t="shared" si="13"/>
        <v>0</v>
      </c>
      <c r="AQ75" s="255">
        <f t="shared" si="13"/>
        <v>0</v>
      </c>
      <c r="AR75" s="256">
        <f t="shared" si="13"/>
        <v>0</v>
      </c>
      <c r="AS75" s="256">
        <f t="shared" si="13"/>
        <v>0</v>
      </c>
      <c r="AT75" s="255">
        <f t="shared" si="13"/>
        <v>0</v>
      </c>
      <c r="AU75" s="255">
        <f t="shared" si="13"/>
        <v>0</v>
      </c>
      <c r="AV75" s="255">
        <f t="shared" si="13"/>
        <v>0</v>
      </c>
      <c r="AW75" s="255">
        <f t="shared" si="13"/>
        <v>0</v>
      </c>
      <c r="AX75" s="255">
        <f t="shared" si="13"/>
        <v>0</v>
      </c>
      <c r="AY75" s="255">
        <f t="shared" si="13"/>
        <v>0</v>
      </c>
      <c r="AZ75" s="255">
        <f t="shared" si="13"/>
        <v>0</v>
      </c>
      <c r="BA75" s="255">
        <f t="shared" si="13"/>
        <v>0</v>
      </c>
      <c r="BB75" s="94"/>
      <c r="BC75" s="94"/>
      <c r="BD75" s="184">
        <f>SUM(BD46:BD74)</f>
        <v>0</v>
      </c>
      <c r="BE75" s="166"/>
      <c r="BF75" s="254">
        <f>SUM(BF46:BF74)</f>
        <v>0</v>
      </c>
      <c r="BG75" s="255">
        <f t="shared" ref="BG75:BS75" si="14">SUM(BG46:BG74)</f>
        <v>0</v>
      </c>
      <c r="BH75" s="255">
        <f t="shared" si="14"/>
        <v>0</v>
      </c>
      <c r="BI75" s="255">
        <f t="shared" si="14"/>
        <v>0</v>
      </c>
      <c r="BJ75" s="256">
        <f t="shared" si="14"/>
        <v>0</v>
      </c>
      <c r="BK75" s="256">
        <f t="shared" si="14"/>
        <v>0</v>
      </c>
      <c r="BL75" s="255">
        <f t="shared" si="14"/>
        <v>0</v>
      </c>
      <c r="BM75" s="255">
        <f t="shared" si="14"/>
        <v>0</v>
      </c>
      <c r="BN75" s="255">
        <f t="shared" si="14"/>
        <v>0</v>
      </c>
      <c r="BO75" s="255">
        <f t="shared" si="14"/>
        <v>0</v>
      </c>
      <c r="BP75" s="255">
        <f t="shared" si="14"/>
        <v>0</v>
      </c>
      <c r="BQ75" s="255">
        <f t="shared" si="14"/>
        <v>0</v>
      </c>
      <c r="BR75" s="255">
        <f t="shared" si="14"/>
        <v>0</v>
      </c>
      <c r="BS75" s="255">
        <f t="shared" si="14"/>
        <v>0</v>
      </c>
      <c r="BT75" s="94"/>
      <c r="BU75" s="94"/>
      <c r="BV75" s="184">
        <f>SUM(BV46:BV74)</f>
        <v>0</v>
      </c>
      <c r="BW75" s="166"/>
      <c r="BX75" s="254">
        <f>SUM(BX46:BX74)</f>
        <v>0</v>
      </c>
      <c r="BY75" s="255">
        <f t="shared" ref="BY75:CK75" si="15">SUM(BY46:BY74)</f>
        <v>0</v>
      </c>
      <c r="BZ75" s="255">
        <f t="shared" si="15"/>
        <v>0</v>
      </c>
      <c r="CA75" s="255">
        <f t="shared" si="15"/>
        <v>0</v>
      </c>
      <c r="CB75" s="256">
        <f t="shared" si="15"/>
        <v>0</v>
      </c>
      <c r="CC75" s="256">
        <f t="shared" si="15"/>
        <v>0</v>
      </c>
      <c r="CD75" s="255">
        <f t="shared" si="15"/>
        <v>0</v>
      </c>
      <c r="CE75" s="255">
        <f t="shared" si="15"/>
        <v>0</v>
      </c>
      <c r="CF75" s="255">
        <f t="shared" si="15"/>
        <v>0</v>
      </c>
      <c r="CG75" s="255">
        <f t="shared" si="15"/>
        <v>0</v>
      </c>
      <c r="CH75" s="255">
        <f t="shared" si="15"/>
        <v>0</v>
      </c>
      <c r="CI75" s="255">
        <f t="shared" si="15"/>
        <v>0</v>
      </c>
      <c r="CJ75" s="255">
        <f t="shared" si="15"/>
        <v>0</v>
      </c>
      <c r="CK75" s="255">
        <f t="shared" si="15"/>
        <v>0</v>
      </c>
      <c r="CL75" s="94"/>
      <c r="CM75" s="94"/>
      <c r="CN75" s="184">
        <f>SUM(CN46:CN74)</f>
        <v>0</v>
      </c>
      <c r="CO75" s="166"/>
      <c r="CP75" s="254">
        <f>SUM(CP46:CP74)</f>
        <v>0</v>
      </c>
      <c r="CQ75" s="255">
        <f t="shared" ref="CQ75:DC75" si="16">SUM(CQ46:CQ74)</f>
        <v>0</v>
      </c>
      <c r="CR75" s="255">
        <f t="shared" si="16"/>
        <v>0</v>
      </c>
      <c r="CS75" s="255">
        <f t="shared" si="16"/>
        <v>0</v>
      </c>
      <c r="CT75" s="256">
        <f t="shared" si="16"/>
        <v>0</v>
      </c>
      <c r="CU75" s="256">
        <f t="shared" si="16"/>
        <v>0</v>
      </c>
      <c r="CV75" s="255">
        <f t="shared" si="16"/>
        <v>0</v>
      </c>
      <c r="CW75" s="255">
        <f t="shared" si="16"/>
        <v>0</v>
      </c>
      <c r="CX75" s="255">
        <f t="shared" si="16"/>
        <v>0</v>
      </c>
      <c r="CY75" s="255">
        <f t="shared" si="16"/>
        <v>0</v>
      </c>
      <c r="CZ75" s="255">
        <f t="shared" si="16"/>
        <v>0</v>
      </c>
      <c r="DA75" s="255">
        <f t="shared" si="16"/>
        <v>0</v>
      </c>
      <c r="DB75" s="255">
        <f t="shared" si="16"/>
        <v>0</v>
      </c>
      <c r="DC75" s="255">
        <f t="shared" si="16"/>
        <v>0</v>
      </c>
      <c r="DD75" s="94"/>
      <c r="DE75" s="94"/>
      <c r="DF75" s="184">
        <f>SUM(DF46:DF74)</f>
        <v>0</v>
      </c>
      <c r="DG75" s="166"/>
      <c r="DH75" s="254">
        <f>SUM(DH46:DH74)</f>
        <v>0</v>
      </c>
      <c r="DI75" s="255">
        <f t="shared" ref="DI75:DU75" si="17">SUM(DI46:DI74)</f>
        <v>0</v>
      </c>
      <c r="DJ75" s="255">
        <f t="shared" si="17"/>
        <v>0</v>
      </c>
      <c r="DK75" s="255">
        <f t="shared" si="17"/>
        <v>0</v>
      </c>
      <c r="DL75" s="256">
        <f t="shared" si="17"/>
        <v>0</v>
      </c>
      <c r="DM75" s="256">
        <f t="shared" si="17"/>
        <v>0</v>
      </c>
      <c r="DN75" s="255">
        <f t="shared" si="17"/>
        <v>0</v>
      </c>
      <c r="DO75" s="255">
        <f t="shared" si="17"/>
        <v>0</v>
      </c>
      <c r="DP75" s="255">
        <f t="shared" si="17"/>
        <v>0</v>
      </c>
      <c r="DQ75" s="255">
        <f t="shared" si="17"/>
        <v>0</v>
      </c>
      <c r="DR75" s="255">
        <f t="shared" si="17"/>
        <v>0</v>
      </c>
      <c r="DS75" s="255">
        <f t="shared" si="17"/>
        <v>0</v>
      </c>
      <c r="DT75" s="255">
        <f t="shared" si="17"/>
        <v>0</v>
      </c>
      <c r="DU75" s="255">
        <f t="shared" si="17"/>
        <v>0</v>
      </c>
      <c r="DV75" s="94"/>
      <c r="DW75" s="94"/>
      <c r="DX75" s="184">
        <f>SUM(DX46:DX74)</f>
        <v>0</v>
      </c>
      <c r="DY75" s="166"/>
      <c r="DZ75" s="254">
        <f>SUM(DZ46:DZ74)</f>
        <v>0</v>
      </c>
      <c r="EA75" s="255">
        <f t="shared" ref="EA75:EM75" si="18">SUM(EA46:EA74)</f>
        <v>0</v>
      </c>
      <c r="EB75" s="255">
        <f t="shared" si="18"/>
        <v>0</v>
      </c>
      <c r="EC75" s="255">
        <f t="shared" si="18"/>
        <v>0</v>
      </c>
      <c r="ED75" s="256">
        <f t="shared" si="18"/>
        <v>0</v>
      </c>
      <c r="EE75" s="256">
        <f t="shared" si="18"/>
        <v>0</v>
      </c>
      <c r="EF75" s="255">
        <f t="shared" si="18"/>
        <v>0</v>
      </c>
      <c r="EG75" s="255">
        <f t="shared" si="18"/>
        <v>0</v>
      </c>
      <c r="EH75" s="255">
        <f t="shared" si="18"/>
        <v>0</v>
      </c>
      <c r="EI75" s="255">
        <f t="shared" si="18"/>
        <v>0</v>
      </c>
      <c r="EJ75" s="255">
        <f t="shared" si="18"/>
        <v>0</v>
      </c>
      <c r="EK75" s="255">
        <f t="shared" si="18"/>
        <v>0</v>
      </c>
      <c r="EL75" s="255">
        <f t="shared" si="18"/>
        <v>0</v>
      </c>
      <c r="EM75" s="255">
        <f t="shared" si="18"/>
        <v>0</v>
      </c>
      <c r="EN75" s="94"/>
      <c r="EO75" s="94"/>
      <c r="EP75" s="184">
        <f>SUM(EP46:EP74)</f>
        <v>0</v>
      </c>
      <c r="EQ75" s="166"/>
      <c r="ER75" s="254">
        <f>SUM(ER46:ER74)</f>
        <v>0</v>
      </c>
      <c r="ES75" s="255">
        <f t="shared" ref="ES75:FE75" si="19">SUM(ES46:ES74)</f>
        <v>0</v>
      </c>
      <c r="ET75" s="255">
        <f t="shared" si="19"/>
        <v>0</v>
      </c>
      <c r="EU75" s="255">
        <f t="shared" si="19"/>
        <v>0</v>
      </c>
      <c r="EV75" s="256">
        <f t="shared" si="19"/>
        <v>0</v>
      </c>
      <c r="EW75" s="256">
        <f t="shared" si="19"/>
        <v>0</v>
      </c>
      <c r="EX75" s="255">
        <f t="shared" si="19"/>
        <v>0</v>
      </c>
      <c r="EY75" s="255">
        <f t="shared" si="19"/>
        <v>0</v>
      </c>
      <c r="EZ75" s="255">
        <f t="shared" si="19"/>
        <v>0</v>
      </c>
      <c r="FA75" s="255">
        <f t="shared" si="19"/>
        <v>0</v>
      </c>
      <c r="FB75" s="255">
        <f t="shared" si="19"/>
        <v>0</v>
      </c>
      <c r="FC75" s="255">
        <f t="shared" si="19"/>
        <v>0</v>
      </c>
      <c r="FD75" s="255">
        <f t="shared" si="19"/>
        <v>0</v>
      </c>
      <c r="FE75" s="255">
        <f t="shared" si="19"/>
        <v>0</v>
      </c>
      <c r="FF75" s="94"/>
      <c r="FG75" s="94"/>
      <c r="FH75" s="184">
        <f>SUM(FH46:FH74)</f>
        <v>0</v>
      </c>
      <c r="FI75" s="166"/>
      <c r="FJ75" s="254">
        <f>SUM(FJ46:FJ74)</f>
        <v>0</v>
      </c>
      <c r="FK75" s="255">
        <f t="shared" ref="FK75:FW75" si="20">SUM(FK46:FK74)</f>
        <v>0</v>
      </c>
      <c r="FL75" s="255">
        <f t="shared" si="20"/>
        <v>0</v>
      </c>
      <c r="FM75" s="255">
        <f t="shared" si="20"/>
        <v>0</v>
      </c>
      <c r="FN75" s="256">
        <f t="shared" si="20"/>
        <v>0</v>
      </c>
      <c r="FO75" s="256">
        <f t="shared" si="20"/>
        <v>0</v>
      </c>
      <c r="FP75" s="255">
        <f t="shared" si="20"/>
        <v>0</v>
      </c>
      <c r="FQ75" s="255">
        <f t="shared" si="20"/>
        <v>0</v>
      </c>
      <c r="FR75" s="255">
        <f t="shared" si="20"/>
        <v>0</v>
      </c>
      <c r="FS75" s="255">
        <f t="shared" si="20"/>
        <v>0</v>
      </c>
      <c r="FT75" s="255">
        <f t="shared" si="20"/>
        <v>0</v>
      </c>
      <c r="FU75" s="255">
        <f t="shared" si="20"/>
        <v>0</v>
      </c>
      <c r="FV75" s="255">
        <f t="shared" si="20"/>
        <v>0</v>
      </c>
      <c r="FW75" s="255">
        <f t="shared" si="20"/>
        <v>0</v>
      </c>
      <c r="FX75" s="94"/>
      <c r="FY75" s="94"/>
      <c r="FZ75" s="184">
        <f>SUM(FZ46:FZ74)</f>
        <v>0</v>
      </c>
      <c r="GA75" s="134"/>
      <c r="GB75" s="254">
        <f>SUM(GB46:GB74)</f>
        <v>0</v>
      </c>
      <c r="GC75" s="255">
        <f t="shared" ref="GC75:GO75" si="21">SUM(GC46:GC74)</f>
        <v>0</v>
      </c>
      <c r="GD75" s="255">
        <f t="shared" si="21"/>
        <v>0</v>
      </c>
      <c r="GE75" s="255">
        <f t="shared" si="21"/>
        <v>0</v>
      </c>
      <c r="GF75" s="256">
        <f t="shared" si="21"/>
        <v>0</v>
      </c>
      <c r="GG75" s="256">
        <f t="shared" si="21"/>
        <v>0</v>
      </c>
      <c r="GH75" s="255">
        <f t="shared" si="21"/>
        <v>0</v>
      </c>
      <c r="GI75" s="255">
        <f t="shared" si="21"/>
        <v>0</v>
      </c>
      <c r="GJ75" s="255">
        <f t="shared" si="21"/>
        <v>0</v>
      </c>
      <c r="GK75" s="255">
        <f t="shared" si="21"/>
        <v>0</v>
      </c>
      <c r="GL75" s="255">
        <f t="shared" si="21"/>
        <v>0</v>
      </c>
      <c r="GM75" s="255">
        <f t="shared" si="21"/>
        <v>0</v>
      </c>
      <c r="GN75" s="255">
        <f t="shared" si="21"/>
        <v>0</v>
      </c>
      <c r="GO75" s="255">
        <f t="shared" si="21"/>
        <v>0</v>
      </c>
      <c r="GP75" s="94"/>
      <c r="GQ75" s="94"/>
      <c r="GR75" s="184">
        <f>SUM(GR46:GR74)</f>
        <v>0</v>
      </c>
    </row>
    <row r="76" spans="1:200" ht="14.4" thickBot="1" x14ac:dyDescent="0.3">
      <c r="T76" s="108"/>
      <c r="U76" s="108"/>
    </row>
    <row r="77" spans="1:200" ht="14.4" thickBot="1" x14ac:dyDescent="0.3">
      <c r="A77" s="56" t="s">
        <v>87</v>
      </c>
      <c r="B77" s="67"/>
      <c r="C77" s="55"/>
      <c r="D77" s="68" t="s">
        <v>61</v>
      </c>
      <c r="E77" s="69"/>
      <c r="F77" s="69"/>
      <c r="G77" s="69"/>
      <c r="H77" s="70"/>
      <c r="I77" s="70"/>
      <c r="J77" s="71"/>
      <c r="K77" s="71"/>
      <c r="L77" s="69"/>
      <c r="M77" s="69"/>
      <c r="N77" s="69"/>
      <c r="O77" s="69"/>
      <c r="P77" s="69"/>
      <c r="Q77" s="69"/>
      <c r="R77" s="68"/>
      <c r="S77" s="69"/>
      <c r="T77" s="159"/>
      <c r="U77" s="133"/>
      <c r="V77" s="68" t="s">
        <v>100</v>
      </c>
      <c r="W77" s="69"/>
      <c r="X77" s="69"/>
      <c r="Y77" s="69"/>
      <c r="Z77" s="70"/>
      <c r="AA77" s="70"/>
      <c r="AB77" s="71"/>
      <c r="AC77" s="71"/>
      <c r="AD77" s="69"/>
      <c r="AE77" s="69"/>
      <c r="AF77" s="69"/>
      <c r="AG77" s="69"/>
      <c r="AH77" s="69"/>
      <c r="AI77" s="69"/>
      <c r="AJ77" s="68"/>
      <c r="AK77" s="100"/>
      <c r="AL77" s="100"/>
      <c r="AM77" s="133"/>
      <c r="AN77" s="68" t="s">
        <v>101</v>
      </c>
      <c r="AO77" s="69"/>
      <c r="AP77" s="69"/>
      <c r="AQ77" s="69"/>
      <c r="AR77" s="70"/>
      <c r="AS77" s="70"/>
      <c r="AT77" s="71"/>
      <c r="AU77" s="71"/>
      <c r="AV77" s="69"/>
      <c r="AW77" s="69"/>
      <c r="AX77" s="69"/>
      <c r="AY77" s="69"/>
      <c r="AZ77" s="69"/>
      <c r="BA77" s="69"/>
      <c r="BB77" s="68"/>
      <c r="BC77" s="100"/>
      <c r="BD77" s="100"/>
      <c r="BE77" s="133"/>
      <c r="BF77" s="68" t="s">
        <v>102</v>
      </c>
      <c r="BG77" s="69"/>
      <c r="BH77" s="69"/>
      <c r="BI77" s="69"/>
      <c r="BJ77" s="70"/>
      <c r="BK77" s="70"/>
      <c r="BL77" s="71"/>
      <c r="BM77" s="71"/>
      <c r="BN77" s="69"/>
      <c r="BO77" s="69"/>
      <c r="BP77" s="69"/>
      <c r="BQ77" s="69"/>
      <c r="BR77" s="69"/>
      <c r="BS77" s="69"/>
      <c r="BT77" s="68"/>
      <c r="BU77" s="100"/>
      <c r="BV77" s="100"/>
      <c r="BW77" s="133"/>
      <c r="BX77" s="68" t="s">
        <v>103</v>
      </c>
      <c r="BY77" s="69"/>
      <c r="BZ77" s="69"/>
      <c r="CA77" s="69"/>
      <c r="CB77" s="70"/>
      <c r="CC77" s="70"/>
      <c r="CD77" s="71"/>
      <c r="CE77" s="71"/>
      <c r="CF77" s="69"/>
      <c r="CG77" s="69"/>
      <c r="CH77" s="69"/>
      <c r="CI77" s="69"/>
      <c r="CJ77" s="69"/>
      <c r="CK77" s="69"/>
      <c r="CL77" s="68"/>
      <c r="CM77" s="100"/>
      <c r="CN77" s="100"/>
      <c r="CO77" s="133"/>
      <c r="CP77" s="68" t="s">
        <v>104</v>
      </c>
      <c r="CQ77" s="69"/>
      <c r="CR77" s="69"/>
      <c r="CS77" s="69"/>
      <c r="CT77" s="70"/>
      <c r="CU77" s="70"/>
      <c r="CV77" s="71"/>
      <c r="CW77" s="71"/>
      <c r="CX77" s="69"/>
      <c r="CY77" s="69"/>
      <c r="CZ77" s="69"/>
      <c r="DA77" s="69"/>
      <c r="DB77" s="69"/>
      <c r="DC77" s="69"/>
      <c r="DD77" s="68"/>
      <c r="DE77" s="100"/>
      <c r="DF77" s="100"/>
      <c r="DG77" s="133"/>
      <c r="DH77" s="68" t="s">
        <v>105</v>
      </c>
      <c r="DI77" s="69"/>
      <c r="DJ77" s="69"/>
      <c r="DK77" s="69"/>
      <c r="DL77" s="70"/>
      <c r="DM77" s="70"/>
      <c r="DN77" s="71"/>
      <c r="DO77" s="71"/>
      <c r="DP77" s="69"/>
      <c r="DQ77" s="69"/>
      <c r="DR77" s="69"/>
      <c r="DS77" s="69"/>
      <c r="DT77" s="69"/>
      <c r="DU77" s="69"/>
      <c r="DV77" s="68"/>
      <c r="DW77" s="100"/>
      <c r="DX77" s="100"/>
      <c r="DY77" s="133"/>
      <c r="DZ77" s="68" t="s">
        <v>106</v>
      </c>
      <c r="EA77" s="69"/>
      <c r="EB77" s="69"/>
      <c r="EC77" s="69"/>
      <c r="ED77" s="70"/>
      <c r="EE77" s="70"/>
      <c r="EF77" s="71"/>
      <c r="EG77" s="71"/>
      <c r="EH77" s="69"/>
      <c r="EI77" s="69"/>
      <c r="EJ77" s="69"/>
      <c r="EK77" s="69"/>
      <c r="EL77" s="69"/>
      <c r="EM77" s="69"/>
      <c r="EN77" s="68"/>
      <c r="EO77" s="100"/>
      <c r="EP77" s="100"/>
      <c r="EQ77" s="133"/>
      <c r="ER77" s="68" t="s">
        <v>107</v>
      </c>
      <c r="ES77" s="69"/>
      <c r="ET77" s="69"/>
      <c r="EU77" s="69"/>
      <c r="EV77" s="70"/>
      <c r="EW77" s="70"/>
      <c r="EX77" s="71"/>
      <c r="EY77" s="71"/>
      <c r="EZ77" s="69"/>
      <c r="FA77" s="69"/>
      <c r="FB77" s="69"/>
      <c r="FC77" s="69"/>
      <c r="FD77" s="69"/>
      <c r="FE77" s="69"/>
      <c r="FF77" s="68"/>
      <c r="FG77" s="100"/>
      <c r="FH77" s="100"/>
      <c r="FI77" s="133"/>
      <c r="FJ77" s="68" t="s">
        <v>108</v>
      </c>
      <c r="FK77" s="69"/>
      <c r="FL77" s="69"/>
      <c r="FM77" s="69"/>
      <c r="FN77" s="70"/>
      <c r="FO77" s="70"/>
      <c r="FP77" s="71"/>
      <c r="FQ77" s="71"/>
      <c r="FR77" s="69"/>
      <c r="FS77" s="69"/>
      <c r="FT77" s="69"/>
      <c r="FU77" s="69"/>
      <c r="FV77" s="69"/>
      <c r="FW77" s="69"/>
      <c r="FX77" s="68"/>
      <c r="FY77" s="100"/>
      <c r="FZ77" s="100"/>
      <c r="GA77" s="133"/>
      <c r="GB77" s="68" t="s">
        <v>110</v>
      </c>
      <c r="GC77" s="69"/>
      <c r="GD77" s="69"/>
      <c r="GE77" s="69"/>
      <c r="GF77" s="70"/>
      <c r="GG77" s="70"/>
      <c r="GH77" s="71"/>
      <c r="GI77" s="71"/>
      <c r="GJ77" s="69"/>
      <c r="GK77" s="69"/>
      <c r="GL77" s="69"/>
      <c r="GM77" s="69"/>
      <c r="GN77" s="69"/>
      <c r="GO77" s="69"/>
      <c r="GP77" s="68"/>
      <c r="GQ77" s="100"/>
      <c r="GR77" s="71"/>
    </row>
    <row r="78" spans="1:200" ht="14.4" thickBot="1" x14ac:dyDescent="0.3">
      <c r="A78" s="109"/>
      <c r="B78" s="110"/>
      <c r="C78" s="111"/>
      <c r="D78" s="68" t="s">
        <v>83</v>
      </c>
      <c r="E78" s="69"/>
      <c r="F78" s="69"/>
      <c r="G78" s="69"/>
      <c r="H78" s="70"/>
      <c r="I78" s="70"/>
      <c r="J78" s="69"/>
      <c r="K78" s="69"/>
      <c r="L78" s="69"/>
      <c r="M78" s="69"/>
      <c r="N78" s="69"/>
      <c r="O78" s="71"/>
      <c r="P78" s="69"/>
      <c r="Q78" s="71"/>
      <c r="R78" s="68"/>
      <c r="S78" s="69"/>
      <c r="T78" s="158"/>
      <c r="U78" s="133"/>
      <c r="V78" s="68" t="s">
        <v>83</v>
      </c>
      <c r="W78" s="69"/>
      <c r="X78" s="69"/>
      <c r="Y78" s="69"/>
      <c r="Z78" s="70"/>
      <c r="AA78" s="70"/>
      <c r="AB78" s="69"/>
      <c r="AC78" s="69"/>
      <c r="AD78" s="69"/>
      <c r="AE78" s="69"/>
      <c r="AF78" s="69"/>
      <c r="AG78" s="71"/>
      <c r="AH78" s="69"/>
      <c r="AI78" s="71"/>
      <c r="AJ78" s="68"/>
      <c r="AK78" s="69"/>
      <c r="AL78" s="69"/>
      <c r="AM78" s="133"/>
      <c r="AN78" s="68" t="s">
        <v>83</v>
      </c>
      <c r="AO78" s="69"/>
      <c r="AP78" s="69"/>
      <c r="AQ78" s="69"/>
      <c r="AR78" s="70"/>
      <c r="AS78" s="70"/>
      <c r="AT78" s="69"/>
      <c r="AU78" s="69"/>
      <c r="AV78" s="69"/>
      <c r="AW78" s="69"/>
      <c r="AX78" s="69"/>
      <c r="AY78" s="71"/>
      <c r="AZ78" s="69"/>
      <c r="BA78" s="71"/>
      <c r="BB78" s="68"/>
      <c r="BC78" s="69"/>
      <c r="BD78" s="69"/>
      <c r="BE78" s="133"/>
      <c r="BF78" s="68" t="s">
        <v>83</v>
      </c>
      <c r="BG78" s="69"/>
      <c r="BH78" s="69"/>
      <c r="BI78" s="69"/>
      <c r="BJ78" s="70"/>
      <c r="BK78" s="70"/>
      <c r="BL78" s="69"/>
      <c r="BM78" s="69"/>
      <c r="BN78" s="69"/>
      <c r="BO78" s="69"/>
      <c r="BP78" s="69"/>
      <c r="BQ78" s="71"/>
      <c r="BR78" s="69"/>
      <c r="BS78" s="71"/>
      <c r="BT78" s="68"/>
      <c r="BU78" s="69"/>
      <c r="BV78" s="69"/>
      <c r="BW78" s="133"/>
      <c r="BX78" s="68" t="s">
        <v>83</v>
      </c>
      <c r="BY78" s="69"/>
      <c r="BZ78" s="69"/>
      <c r="CA78" s="69"/>
      <c r="CB78" s="70"/>
      <c r="CC78" s="70"/>
      <c r="CD78" s="69"/>
      <c r="CE78" s="69"/>
      <c r="CF78" s="69"/>
      <c r="CG78" s="69"/>
      <c r="CH78" s="69"/>
      <c r="CI78" s="71"/>
      <c r="CJ78" s="69"/>
      <c r="CK78" s="71"/>
      <c r="CL78" s="68"/>
      <c r="CM78" s="69"/>
      <c r="CN78" s="69"/>
      <c r="CO78" s="133"/>
      <c r="CP78" s="68" t="s">
        <v>83</v>
      </c>
      <c r="CQ78" s="69"/>
      <c r="CR78" s="69"/>
      <c r="CS78" s="69"/>
      <c r="CT78" s="70"/>
      <c r="CU78" s="70"/>
      <c r="CV78" s="69"/>
      <c r="CW78" s="69"/>
      <c r="CX78" s="69"/>
      <c r="CY78" s="69"/>
      <c r="CZ78" s="69"/>
      <c r="DA78" s="71"/>
      <c r="DB78" s="69"/>
      <c r="DC78" s="71"/>
      <c r="DD78" s="68"/>
      <c r="DE78" s="69"/>
      <c r="DF78" s="69"/>
      <c r="DG78" s="133"/>
      <c r="DH78" s="68" t="s">
        <v>83</v>
      </c>
      <c r="DI78" s="69"/>
      <c r="DJ78" s="69"/>
      <c r="DK78" s="69"/>
      <c r="DL78" s="70"/>
      <c r="DM78" s="70"/>
      <c r="DN78" s="69"/>
      <c r="DO78" s="69"/>
      <c r="DP78" s="69"/>
      <c r="DQ78" s="69"/>
      <c r="DR78" s="69"/>
      <c r="DS78" s="71"/>
      <c r="DT78" s="69"/>
      <c r="DU78" s="71"/>
      <c r="DV78" s="68"/>
      <c r="DW78" s="69"/>
      <c r="DX78" s="69"/>
      <c r="DY78" s="133"/>
      <c r="DZ78" s="68" t="s">
        <v>83</v>
      </c>
      <c r="EA78" s="69"/>
      <c r="EB78" s="69"/>
      <c r="EC78" s="69"/>
      <c r="ED78" s="70"/>
      <c r="EE78" s="70"/>
      <c r="EF78" s="69"/>
      <c r="EG78" s="69"/>
      <c r="EH78" s="69"/>
      <c r="EI78" s="69"/>
      <c r="EJ78" s="69"/>
      <c r="EK78" s="71"/>
      <c r="EL78" s="69"/>
      <c r="EM78" s="71"/>
      <c r="EN78" s="68"/>
      <c r="EO78" s="69"/>
      <c r="EP78" s="69"/>
      <c r="EQ78" s="133"/>
      <c r="ER78" s="68" t="s">
        <v>83</v>
      </c>
      <c r="ES78" s="69"/>
      <c r="ET78" s="69"/>
      <c r="EU78" s="69"/>
      <c r="EV78" s="70"/>
      <c r="EW78" s="70"/>
      <c r="EX78" s="69"/>
      <c r="EY78" s="69"/>
      <c r="EZ78" s="69"/>
      <c r="FA78" s="69"/>
      <c r="FB78" s="69"/>
      <c r="FC78" s="71"/>
      <c r="FD78" s="69"/>
      <c r="FE78" s="71"/>
      <c r="FF78" s="68"/>
      <c r="FG78" s="69"/>
      <c r="FH78" s="69"/>
      <c r="FI78" s="133"/>
      <c r="FJ78" s="68" t="s">
        <v>83</v>
      </c>
      <c r="FK78" s="69"/>
      <c r="FL78" s="69"/>
      <c r="FM78" s="69"/>
      <c r="FN78" s="70"/>
      <c r="FO78" s="70"/>
      <c r="FP78" s="69"/>
      <c r="FQ78" s="69"/>
      <c r="FR78" s="69"/>
      <c r="FS78" s="69"/>
      <c r="FT78" s="69"/>
      <c r="FU78" s="71"/>
      <c r="FV78" s="69"/>
      <c r="FW78" s="71"/>
      <c r="FX78" s="68"/>
      <c r="FY78" s="69"/>
      <c r="FZ78" s="69"/>
      <c r="GA78" s="133"/>
      <c r="GB78" s="68" t="s">
        <v>83</v>
      </c>
      <c r="GC78" s="69"/>
      <c r="GD78" s="69"/>
      <c r="GE78" s="69"/>
      <c r="GF78" s="70"/>
      <c r="GG78" s="70"/>
      <c r="GH78" s="69"/>
      <c r="GI78" s="69"/>
      <c r="GJ78" s="69"/>
      <c r="GK78" s="69"/>
      <c r="GL78" s="69"/>
      <c r="GM78" s="71"/>
      <c r="GN78" s="69"/>
      <c r="GO78" s="71"/>
      <c r="GP78" s="68"/>
      <c r="GQ78" s="69"/>
      <c r="GR78" s="71"/>
    </row>
    <row r="79" spans="1:200" ht="42" thickBot="1" x14ac:dyDescent="0.3">
      <c r="A79" s="74" t="s">
        <v>32</v>
      </c>
      <c r="B79" s="74"/>
      <c r="C79" s="74"/>
      <c r="D79" s="73" t="s">
        <v>111</v>
      </c>
      <c r="E79" s="74" t="s">
        <v>112</v>
      </c>
      <c r="F79" s="74" t="s">
        <v>113</v>
      </c>
      <c r="G79" s="74" t="s">
        <v>114</v>
      </c>
      <c r="H79" s="74" t="s">
        <v>115</v>
      </c>
      <c r="I79" s="74" t="s">
        <v>116</v>
      </c>
      <c r="J79" s="74" t="s">
        <v>117</v>
      </c>
      <c r="K79" s="74" t="s">
        <v>118</v>
      </c>
      <c r="L79" s="74" t="s">
        <v>119</v>
      </c>
      <c r="M79" s="74" t="s">
        <v>120</v>
      </c>
      <c r="N79" s="74" t="s">
        <v>121</v>
      </c>
      <c r="O79" s="74" t="s">
        <v>122</v>
      </c>
      <c r="P79" s="74" t="s">
        <v>123</v>
      </c>
      <c r="Q79" s="74" t="s">
        <v>124</v>
      </c>
      <c r="R79" s="75"/>
      <c r="S79" s="76"/>
      <c r="T79" s="160" t="s">
        <v>7</v>
      </c>
      <c r="U79" s="201"/>
      <c r="V79" s="73" t="s">
        <v>111</v>
      </c>
      <c r="W79" s="74" t="s">
        <v>112</v>
      </c>
      <c r="X79" s="74" t="s">
        <v>113</v>
      </c>
      <c r="Y79" s="74" t="s">
        <v>114</v>
      </c>
      <c r="Z79" s="74" t="s">
        <v>115</v>
      </c>
      <c r="AA79" s="74" t="s">
        <v>116</v>
      </c>
      <c r="AB79" s="74" t="s">
        <v>117</v>
      </c>
      <c r="AC79" s="74" t="s">
        <v>118</v>
      </c>
      <c r="AD79" s="74" t="s">
        <v>119</v>
      </c>
      <c r="AE79" s="74" t="s">
        <v>120</v>
      </c>
      <c r="AF79" s="74" t="s">
        <v>121</v>
      </c>
      <c r="AG79" s="74" t="s">
        <v>122</v>
      </c>
      <c r="AH79" s="74" t="s">
        <v>123</v>
      </c>
      <c r="AI79" s="74" t="s">
        <v>124</v>
      </c>
      <c r="AJ79" s="75"/>
      <c r="AK79" s="76"/>
      <c r="AL79" s="160" t="s">
        <v>7</v>
      </c>
      <c r="AM79" s="161"/>
      <c r="AN79" s="73" t="s">
        <v>111</v>
      </c>
      <c r="AO79" s="74" t="s">
        <v>112</v>
      </c>
      <c r="AP79" s="74" t="s">
        <v>113</v>
      </c>
      <c r="AQ79" s="74" t="s">
        <v>114</v>
      </c>
      <c r="AR79" s="74" t="s">
        <v>115</v>
      </c>
      <c r="AS79" s="74" t="s">
        <v>116</v>
      </c>
      <c r="AT79" s="74" t="s">
        <v>117</v>
      </c>
      <c r="AU79" s="74" t="s">
        <v>118</v>
      </c>
      <c r="AV79" s="74" t="s">
        <v>119</v>
      </c>
      <c r="AW79" s="74" t="s">
        <v>120</v>
      </c>
      <c r="AX79" s="74" t="s">
        <v>121</v>
      </c>
      <c r="AY79" s="74" t="s">
        <v>122</v>
      </c>
      <c r="AZ79" s="74" t="s">
        <v>123</v>
      </c>
      <c r="BA79" s="74" t="s">
        <v>124</v>
      </c>
      <c r="BB79" s="75"/>
      <c r="BC79" s="76"/>
      <c r="BD79" s="160" t="s">
        <v>7</v>
      </c>
      <c r="BE79" s="161"/>
      <c r="BF79" s="73" t="s">
        <v>111</v>
      </c>
      <c r="BG79" s="74" t="s">
        <v>112</v>
      </c>
      <c r="BH79" s="74" t="s">
        <v>113</v>
      </c>
      <c r="BI79" s="74" t="s">
        <v>114</v>
      </c>
      <c r="BJ79" s="74" t="s">
        <v>115</v>
      </c>
      <c r="BK79" s="74" t="s">
        <v>116</v>
      </c>
      <c r="BL79" s="74" t="s">
        <v>117</v>
      </c>
      <c r="BM79" s="74" t="s">
        <v>118</v>
      </c>
      <c r="BN79" s="74" t="s">
        <v>119</v>
      </c>
      <c r="BO79" s="74" t="s">
        <v>120</v>
      </c>
      <c r="BP79" s="74" t="s">
        <v>121</v>
      </c>
      <c r="BQ79" s="74" t="s">
        <v>122</v>
      </c>
      <c r="BR79" s="74" t="s">
        <v>123</v>
      </c>
      <c r="BS79" s="74" t="s">
        <v>124</v>
      </c>
      <c r="BT79" s="75"/>
      <c r="BU79" s="76"/>
      <c r="BV79" s="160" t="s">
        <v>7</v>
      </c>
      <c r="BW79" s="161"/>
      <c r="BX79" s="73" t="s">
        <v>111</v>
      </c>
      <c r="BY79" s="74" t="s">
        <v>112</v>
      </c>
      <c r="BZ79" s="74" t="s">
        <v>113</v>
      </c>
      <c r="CA79" s="74" t="s">
        <v>114</v>
      </c>
      <c r="CB79" s="74" t="s">
        <v>115</v>
      </c>
      <c r="CC79" s="74" t="s">
        <v>116</v>
      </c>
      <c r="CD79" s="74" t="s">
        <v>117</v>
      </c>
      <c r="CE79" s="74" t="s">
        <v>118</v>
      </c>
      <c r="CF79" s="74" t="s">
        <v>119</v>
      </c>
      <c r="CG79" s="74" t="s">
        <v>120</v>
      </c>
      <c r="CH79" s="74" t="s">
        <v>121</v>
      </c>
      <c r="CI79" s="74" t="s">
        <v>122</v>
      </c>
      <c r="CJ79" s="74" t="s">
        <v>123</v>
      </c>
      <c r="CK79" s="74" t="s">
        <v>124</v>
      </c>
      <c r="CL79" s="75"/>
      <c r="CM79" s="76"/>
      <c r="CN79" s="160" t="s">
        <v>7</v>
      </c>
      <c r="CO79" s="161"/>
      <c r="CP79" s="73" t="s">
        <v>111</v>
      </c>
      <c r="CQ79" s="74" t="s">
        <v>112</v>
      </c>
      <c r="CR79" s="74" t="s">
        <v>113</v>
      </c>
      <c r="CS79" s="74" t="s">
        <v>114</v>
      </c>
      <c r="CT79" s="74" t="s">
        <v>115</v>
      </c>
      <c r="CU79" s="74" t="s">
        <v>116</v>
      </c>
      <c r="CV79" s="74" t="s">
        <v>117</v>
      </c>
      <c r="CW79" s="74" t="s">
        <v>118</v>
      </c>
      <c r="CX79" s="74" t="s">
        <v>119</v>
      </c>
      <c r="CY79" s="74" t="s">
        <v>120</v>
      </c>
      <c r="CZ79" s="74" t="s">
        <v>121</v>
      </c>
      <c r="DA79" s="74" t="s">
        <v>122</v>
      </c>
      <c r="DB79" s="74" t="s">
        <v>123</v>
      </c>
      <c r="DC79" s="74" t="s">
        <v>124</v>
      </c>
      <c r="DD79" s="75"/>
      <c r="DE79" s="76"/>
      <c r="DF79" s="160" t="s">
        <v>7</v>
      </c>
      <c r="DG79" s="161"/>
      <c r="DH79" s="73" t="s">
        <v>111</v>
      </c>
      <c r="DI79" s="74" t="s">
        <v>112</v>
      </c>
      <c r="DJ79" s="74" t="s">
        <v>113</v>
      </c>
      <c r="DK79" s="74" t="s">
        <v>114</v>
      </c>
      <c r="DL79" s="74" t="s">
        <v>115</v>
      </c>
      <c r="DM79" s="74" t="s">
        <v>116</v>
      </c>
      <c r="DN79" s="74" t="s">
        <v>117</v>
      </c>
      <c r="DO79" s="74" t="s">
        <v>118</v>
      </c>
      <c r="DP79" s="74" t="s">
        <v>119</v>
      </c>
      <c r="DQ79" s="74" t="s">
        <v>120</v>
      </c>
      <c r="DR79" s="74" t="s">
        <v>121</v>
      </c>
      <c r="DS79" s="74" t="s">
        <v>122</v>
      </c>
      <c r="DT79" s="74" t="s">
        <v>123</v>
      </c>
      <c r="DU79" s="74" t="s">
        <v>124</v>
      </c>
      <c r="DV79" s="75"/>
      <c r="DW79" s="76"/>
      <c r="DX79" s="160" t="s">
        <v>7</v>
      </c>
      <c r="DY79" s="161"/>
      <c r="DZ79" s="73" t="s">
        <v>111</v>
      </c>
      <c r="EA79" s="74" t="s">
        <v>112</v>
      </c>
      <c r="EB79" s="74" t="s">
        <v>113</v>
      </c>
      <c r="EC79" s="74" t="s">
        <v>114</v>
      </c>
      <c r="ED79" s="74" t="s">
        <v>115</v>
      </c>
      <c r="EE79" s="74" t="s">
        <v>116</v>
      </c>
      <c r="EF79" s="74" t="s">
        <v>117</v>
      </c>
      <c r="EG79" s="74" t="s">
        <v>118</v>
      </c>
      <c r="EH79" s="74" t="s">
        <v>119</v>
      </c>
      <c r="EI79" s="74" t="s">
        <v>120</v>
      </c>
      <c r="EJ79" s="74" t="s">
        <v>121</v>
      </c>
      <c r="EK79" s="74" t="s">
        <v>122</v>
      </c>
      <c r="EL79" s="74" t="s">
        <v>123</v>
      </c>
      <c r="EM79" s="74" t="s">
        <v>124</v>
      </c>
      <c r="EN79" s="75"/>
      <c r="EO79" s="76"/>
      <c r="EP79" s="160" t="s">
        <v>7</v>
      </c>
      <c r="EQ79" s="161"/>
      <c r="ER79" s="73" t="s">
        <v>111</v>
      </c>
      <c r="ES79" s="74" t="s">
        <v>112</v>
      </c>
      <c r="ET79" s="74" t="s">
        <v>113</v>
      </c>
      <c r="EU79" s="74" t="s">
        <v>114</v>
      </c>
      <c r="EV79" s="74" t="s">
        <v>115</v>
      </c>
      <c r="EW79" s="74" t="s">
        <v>116</v>
      </c>
      <c r="EX79" s="74" t="s">
        <v>117</v>
      </c>
      <c r="EY79" s="74" t="s">
        <v>118</v>
      </c>
      <c r="EZ79" s="74" t="s">
        <v>119</v>
      </c>
      <c r="FA79" s="74" t="s">
        <v>120</v>
      </c>
      <c r="FB79" s="74" t="s">
        <v>121</v>
      </c>
      <c r="FC79" s="74" t="s">
        <v>122</v>
      </c>
      <c r="FD79" s="74" t="s">
        <v>123</v>
      </c>
      <c r="FE79" s="74" t="s">
        <v>124</v>
      </c>
      <c r="FF79" s="75"/>
      <c r="FG79" s="76"/>
      <c r="FH79" s="160" t="s">
        <v>7</v>
      </c>
      <c r="FI79" s="161"/>
      <c r="FJ79" s="73" t="s">
        <v>111</v>
      </c>
      <c r="FK79" s="74" t="s">
        <v>112</v>
      </c>
      <c r="FL79" s="74" t="s">
        <v>113</v>
      </c>
      <c r="FM79" s="74" t="s">
        <v>114</v>
      </c>
      <c r="FN79" s="74" t="s">
        <v>115</v>
      </c>
      <c r="FO79" s="74" t="s">
        <v>116</v>
      </c>
      <c r="FP79" s="74" t="s">
        <v>117</v>
      </c>
      <c r="FQ79" s="74" t="s">
        <v>118</v>
      </c>
      <c r="FR79" s="74" t="s">
        <v>119</v>
      </c>
      <c r="FS79" s="74" t="s">
        <v>120</v>
      </c>
      <c r="FT79" s="74" t="s">
        <v>121</v>
      </c>
      <c r="FU79" s="74" t="s">
        <v>122</v>
      </c>
      <c r="FV79" s="74" t="s">
        <v>123</v>
      </c>
      <c r="FW79" s="74" t="s">
        <v>124</v>
      </c>
      <c r="FX79" s="75"/>
      <c r="FY79" s="76"/>
      <c r="FZ79" s="160" t="s">
        <v>7</v>
      </c>
      <c r="GA79" s="164"/>
      <c r="GB79" s="73" t="s">
        <v>111</v>
      </c>
      <c r="GC79" s="74" t="s">
        <v>112</v>
      </c>
      <c r="GD79" s="74" t="s">
        <v>113</v>
      </c>
      <c r="GE79" s="74" t="s">
        <v>114</v>
      </c>
      <c r="GF79" s="74" t="s">
        <v>115</v>
      </c>
      <c r="GG79" s="74" t="s">
        <v>116</v>
      </c>
      <c r="GH79" s="74" t="s">
        <v>117</v>
      </c>
      <c r="GI79" s="74" t="s">
        <v>118</v>
      </c>
      <c r="GJ79" s="74" t="s">
        <v>119</v>
      </c>
      <c r="GK79" s="74" t="s">
        <v>120</v>
      </c>
      <c r="GL79" s="74" t="s">
        <v>121</v>
      </c>
      <c r="GM79" s="74" t="s">
        <v>122</v>
      </c>
      <c r="GN79" s="74" t="s">
        <v>123</v>
      </c>
      <c r="GO79" s="74" t="s">
        <v>124</v>
      </c>
      <c r="GP79" s="75"/>
      <c r="GQ79" s="76"/>
      <c r="GR79" s="160" t="s">
        <v>7</v>
      </c>
    </row>
    <row r="80" spans="1:200" s="83" customFormat="1" x14ac:dyDescent="0.25">
      <c r="A80" s="112" t="s">
        <v>35</v>
      </c>
      <c r="B80" s="222"/>
      <c r="C80" s="223"/>
      <c r="D80" s="214">
        <f>D12*D46</f>
        <v>0</v>
      </c>
      <c r="E80" s="114">
        <f t="shared" ref="E80:Q80" si="22">E12*E46</f>
        <v>0</v>
      </c>
      <c r="F80" s="114">
        <f t="shared" si="22"/>
        <v>0</v>
      </c>
      <c r="G80" s="114">
        <f t="shared" si="22"/>
        <v>0</v>
      </c>
      <c r="H80" s="114">
        <f t="shared" si="22"/>
        <v>0</v>
      </c>
      <c r="I80" s="114">
        <f t="shared" si="22"/>
        <v>0</v>
      </c>
      <c r="J80" s="114">
        <f t="shared" si="22"/>
        <v>0</v>
      </c>
      <c r="K80" s="114">
        <f t="shared" si="22"/>
        <v>0</v>
      </c>
      <c r="L80" s="114">
        <f t="shared" si="22"/>
        <v>0</v>
      </c>
      <c r="M80" s="114">
        <f t="shared" si="22"/>
        <v>0</v>
      </c>
      <c r="N80" s="114">
        <f t="shared" si="22"/>
        <v>0</v>
      </c>
      <c r="O80" s="115">
        <f t="shared" si="22"/>
        <v>0</v>
      </c>
      <c r="P80" s="114">
        <f t="shared" si="22"/>
        <v>0</v>
      </c>
      <c r="Q80" s="115">
        <f t="shared" si="22"/>
        <v>0</v>
      </c>
      <c r="R80" s="116"/>
      <c r="S80" s="117"/>
      <c r="T80" s="215">
        <f t="shared" ref="T80" si="23">T12*T46</f>
        <v>0</v>
      </c>
      <c r="U80" s="202"/>
      <c r="V80" s="214">
        <f>V12*V46</f>
        <v>0</v>
      </c>
      <c r="W80" s="114">
        <f t="shared" ref="W80:AI80" si="24">W12*W46</f>
        <v>0</v>
      </c>
      <c r="X80" s="114">
        <f t="shared" si="24"/>
        <v>0</v>
      </c>
      <c r="Y80" s="114">
        <f t="shared" si="24"/>
        <v>0</v>
      </c>
      <c r="Z80" s="114">
        <f t="shared" si="24"/>
        <v>0</v>
      </c>
      <c r="AA80" s="114">
        <f t="shared" si="24"/>
        <v>0</v>
      </c>
      <c r="AB80" s="114">
        <f t="shared" si="24"/>
        <v>0</v>
      </c>
      <c r="AC80" s="114">
        <f t="shared" si="24"/>
        <v>0</v>
      </c>
      <c r="AD80" s="114">
        <f t="shared" si="24"/>
        <v>0</v>
      </c>
      <c r="AE80" s="114">
        <f t="shared" si="24"/>
        <v>0</v>
      </c>
      <c r="AF80" s="114">
        <f t="shared" si="24"/>
        <v>0</v>
      </c>
      <c r="AG80" s="115">
        <f t="shared" si="24"/>
        <v>0</v>
      </c>
      <c r="AH80" s="114">
        <f t="shared" si="24"/>
        <v>0</v>
      </c>
      <c r="AI80" s="115">
        <f t="shared" si="24"/>
        <v>0</v>
      </c>
      <c r="AJ80" s="116"/>
      <c r="AK80" s="117"/>
      <c r="AL80" s="215">
        <f t="shared" ref="AL80" si="25">AL12*AL46</f>
        <v>0</v>
      </c>
      <c r="AM80" s="163"/>
      <c r="AN80" s="214">
        <f>AN12*AN46</f>
        <v>0</v>
      </c>
      <c r="AO80" s="114">
        <f t="shared" ref="AO80:BA80" si="26">AO12*AO46</f>
        <v>0</v>
      </c>
      <c r="AP80" s="114">
        <f t="shared" si="26"/>
        <v>0</v>
      </c>
      <c r="AQ80" s="114">
        <f t="shared" si="26"/>
        <v>0</v>
      </c>
      <c r="AR80" s="114">
        <f t="shared" si="26"/>
        <v>0</v>
      </c>
      <c r="AS80" s="114">
        <f t="shared" si="26"/>
        <v>0</v>
      </c>
      <c r="AT80" s="114">
        <f t="shared" si="26"/>
        <v>0</v>
      </c>
      <c r="AU80" s="114">
        <f t="shared" si="26"/>
        <v>0</v>
      </c>
      <c r="AV80" s="114">
        <f t="shared" si="26"/>
        <v>0</v>
      </c>
      <c r="AW80" s="114">
        <f t="shared" si="26"/>
        <v>0</v>
      </c>
      <c r="AX80" s="114">
        <f t="shared" si="26"/>
        <v>0</v>
      </c>
      <c r="AY80" s="115">
        <f t="shared" si="26"/>
        <v>0</v>
      </c>
      <c r="AZ80" s="114">
        <f t="shared" si="26"/>
        <v>0</v>
      </c>
      <c r="BA80" s="115">
        <f t="shared" si="26"/>
        <v>0</v>
      </c>
      <c r="BB80" s="116"/>
      <c r="BC80" s="117"/>
      <c r="BD80" s="215">
        <f t="shared" ref="BD80" si="27">BD12*BD46</f>
        <v>0</v>
      </c>
      <c r="BE80" s="163"/>
      <c r="BF80" s="214">
        <f>BF12*BF46</f>
        <v>0</v>
      </c>
      <c r="BG80" s="114">
        <f t="shared" ref="BG80:BS80" si="28">BG12*BG46</f>
        <v>0</v>
      </c>
      <c r="BH80" s="114">
        <f t="shared" si="28"/>
        <v>0</v>
      </c>
      <c r="BI80" s="114">
        <f t="shared" si="28"/>
        <v>0</v>
      </c>
      <c r="BJ80" s="114">
        <f t="shared" si="28"/>
        <v>0</v>
      </c>
      <c r="BK80" s="114">
        <f t="shared" si="28"/>
        <v>0</v>
      </c>
      <c r="BL80" s="114">
        <f t="shared" si="28"/>
        <v>0</v>
      </c>
      <c r="BM80" s="114">
        <f t="shared" si="28"/>
        <v>0</v>
      </c>
      <c r="BN80" s="114">
        <f t="shared" si="28"/>
        <v>0</v>
      </c>
      <c r="BO80" s="114">
        <f t="shared" si="28"/>
        <v>0</v>
      </c>
      <c r="BP80" s="114">
        <f t="shared" si="28"/>
        <v>0</v>
      </c>
      <c r="BQ80" s="115">
        <f t="shared" si="28"/>
        <v>0</v>
      </c>
      <c r="BR80" s="114">
        <f t="shared" si="28"/>
        <v>0</v>
      </c>
      <c r="BS80" s="115">
        <f t="shared" si="28"/>
        <v>0</v>
      </c>
      <c r="BT80" s="116"/>
      <c r="BU80" s="117"/>
      <c r="BV80" s="215">
        <f t="shared" ref="BV80" si="29">BV12*BV46</f>
        <v>0</v>
      </c>
      <c r="BW80" s="163"/>
      <c r="BX80" s="214">
        <f>BX12*BX46</f>
        <v>0</v>
      </c>
      <c r="BY80" s="114">
        <f t="shared" ref="BY80:CK80" si="30">BY12*BY46</f>
        <v>0</v>
      </c>
      <c r="BZ80" s="114">
        <f t="shared" si="30"/>
        <v>0</v>
      </c>
      <c r="CA80" s="114">
        <f t="shared" si="30"/>
        <v>0</v>
      </c>
      <c r="CB80" s="114">
        <f t="shared" si="30"/>
        <v>0</v>
      </c>
      <c r="CC80" s="114">
        <f t="shared" si="30"/>
        <v>0</v>
      </c>
      <c r="CD80" s="114">
        <f t="shared" si="30"/>
        <v>0</v>
      </c>
      <c r="CE80" s="114">
        <f t="shared" si="30"/>
        <v>0</v>
      </c>
      <c r="CF80" s="114">
        <f t="shared" si="30"/>
        <v>0</v>
      </c>
      <c r="CG80" s="114">
        <f t="shared" si="30"/>
        <v>0</v>
      </c>
      <c r="CH80" s="114">
        <f t="shared" si="30"/>
        <v>0</v>
      </c>
      <c r="CI80" s="115">
        <f t="shared" si="30"/>
        <v>0</v>
      </c>
      <c r="CJ80" s="114">
        <f t="shared" si="30"/>
        <v>0</v>
      </c>
      <c r="CK80" s="115">
        <f t="shared" si="30"/>
        <v>0</v>
      </c>
      <c r="CL80" s="116"/>
      <c r="CM80" s="117"/>
      <c r="CN80" s="215">
        <f t="shared" ref="CN80" si="31">CN12*CN46</f>
        <v>0</v>
      </c>
      <c r="CO80" s="163"/>
      <c r="CP80" s="114">
        <f>CP12*CP46</f>
        <v>0</v>
      </c>
      <c r="CQ80" s="114">
        <f t="shared" ref="CQ80:DF83" si="32">CQ12*CQ46</f>
        <v>0</v>
      </c>
      <c r="CR80" s="114">
        <f t="shared" si="32"/>
        <v>0</v>
      </c>
      <c r="CS80" s="114">
        <f t="shared" si="32"/>
        <v>0</v>
      </c>
      <c r="CT80" s="114">
        <f t="shared" si="32"/>
        <v>0</v>
      </c>
      <c r="CU80" s="114">
        <f t="shared" si="32"/>
        <v>0</v>
      </c>
      <c r="CV80" s="114">
        <f t="shared" si="32"/>
        <v>0</v>
      </c>
      <c r="CW80" s="114">
        <f t="shared" si="32"/>
        <v>0</v>
      </c>
      <c r="CX80" s="114">
        <f t="shared" si="32"/>
        <v>0</v>
      </c>
      <c r="CY80" s="114">
        <f t="shared" si="32"/>
        <v>0</v>
      </c>
      <c r="CZ80" s="114">
        <f t="shared" si="32"/>
        <v>0</v>
      </c>
      <c r="DA80" s="115">
        <f t="shared" si="32"/>
        <v>0</v>
      </c>
      <c r="DB80" s="114">
        <f t="shared" si="32"/>
        <v>0</v>
      </c>
      <c r="DC80" s="115">
        <f t="shared" si="32"/>
        <v>0</v>
      </c>
      <c r="DD80" s="116"/>
      <c r="DE80" s="117"/>
      <c r="DF80" s="117">
        <f t="shared" si="32"/>
        <v>0</v>
      </c>
      <c r="DG80" s="163"/>
      <c r="DH80" s="214">
        <f>DH12*DH46</f>
        <v>0</v>
      </c>
      <c r="DI80" s="114">
        <f t="shared" ref="DI80:DU80" si="33">DI12*DI46</f>
        <v>0</v>
      </c>
      <c r="DJ80" s="114">
        <f t="shared" si="33"/>
        <v>0</v>
      </c>
      <c r="DK80" s="114">
        <f t="shared" si="33"/>
        <v>0</v>
      </c>
      <c r="DL80" s="114">
        <f t="shared" si="33"/>
        <v>0</v>
      </c>
      <c r="DM80" s="114">
        <f t="shared" si="33"/>
        <v>0</v>
      </c>
      <c r="DN80" s="114">
        <f t="shared" si="33"/>
        <v>0</v>
      </c>
      <c r="DO80" s="114">
        <f t="shared" si="33"/>
        <v>0</v>
      </c>
      <c r="DP80" s="114">
        <f t="shared" si="33"/>
        <v>0</v>
      </c>
      <c r="DQ80" s="114">
        <f t="shared" si="33"/>
        <v>0</v>
      </c>
      <c r="DR80" s="114">
        <f t="shared" si="33"/>
        <v>0</v>
      </c>
      <c r="DS80" s="115">
        <f t="shared" si="33"/>
        <v>0</v>
      </c>
      <c r="DT80" s="114">
        <f t="shared" si="33"/>
        <v>0</v>
      </c>
      <c r="DU80" s="115">
        <f t="shared" si="33"/>
        <v>0</v>
      </c>
      <c r="DV80" s="116"/>
      <c r="DW80" s="117"/>
      <c r="DX80" s="215">
        <f t="shared" ref="DX80" si="34">DX12*DX46</f>
        <v>0</v>
      </c>
      <c r="DY80" s="163"/>
      <c r="DZ80" s="214">
        <f>DZ12*DZ46</f>
        <v>0</v>
      </c>
      <c r="EA80" s="114">
        <f t="shared" ref="EA80:EM80" si="35">EA12*EA46</f>
        <v>0</v>
      </c>
      <c r="EB80" s="114">
        <f t="shared" si="35"/>
        <v>0</v>
      </c>
      <c r="EC80" s="114">
        <f t="shared" si="35"/>
        <v>0</v>
      </c>
      <c r="ED80" s="114">
        <f t="shared" si="35"/>
        <v>0</v>
      </c>
      <c r="EE80" s="114">
        <f t="shared" si="35"/>
        <v>0</v>
      </c>
      <c r="EF80" s="114">
        <f t="shared" si="35"/>
        <v>0</v>
      </c>
      <c r="EG80" s="114">
        <f t="shared" si="35"/>
        <v>0</v>
      </c>
      <c r="EH80" s="114">
        <f t="shared" si="35"/>
        <v>0</v>
      </c>
      <c r="EI80" s="114">
        <f t="shared" si="35"/>
        <v>0</v>
      </c>
      <c r="EJ80" s="114">
        <f t="shared" si="35"/>
        <v>0</v>
      </c>
      <c r="EK80" s="115">
        <f t="shared" si="35"/>
        <v>0</v>
      </c>
      <c r="EL80" s="114">
        <f t="shared" si="35"/>
        <v>0</v>
      </c>
      <c r="EM80" s="115">
        <f t="shared" si="35"/>
        <v>0</v>
      </c>
      <c r="EN80" s="116"/>
      <c r="EO80" s="117"/>
      <c r="EP80" s="215">
        <f t="shared" ref="EP80" si="36">EP12*EP46</f>
        <v>0</v>
      </c>
      <c r="EQ80" s="163"/>
      <c r="ER80" s="214">
        <f>ER12*ER46</f>
        <v>0</v>
      </c>
      <c r="ES80" s="114">
        <f t="shared" ref="ES80:FE80" si="37">ES12*ES46</f>
        <v>0</v>
      </c>
      <c r="ET80" s="114">
        <f t="shared" si="37"/>
        <v>0</v>
      </c>
      <c r="EU80" s="114">
        <f t="shared" si="37"/>
        <v>0</v>
      </c>
      <c r="EV80" s="114">
        <f t="shared" si="37"/>
        <v>0</v>
      </c>
      <c r="EW80" s="114">
        <f t="shared" si="37"/>
        <v>0</v>
      </c>
      <c r="EX80" s="114">
        <f t="shared" si="37"/>
        <v>0</v>
      </c>
      <c r="EY80" s="114">
        <f t="shared" si="37"/>
        <v>0</v>
      </c>
      <c r="EZ80" s="114">
        <f t="shared" si="37"/>
        <v>0</v>
      </c>
      <c r="FA80" s="114">
        <f t="shared" si="37"/>
        <v>0</v>
      </c>
      <c r="FB80" s="114">
        <f t="shared" si="37"/>
        <v>0</v>
      </c>
      <c r="FC80" s="115">
        <f t="shared" si="37"/>
        <v>0</v>
      </c>
      <c r="FD80" s="114">
        <f t="shared" si="37"/>
        <v>0</v>
      </c>
      <c r="FE80" s="115">
        <f t="shared" si="37"/>
        <v>0</v>
      </c>
      <c r="FF80" s="116"/>
      <c r="FG80" s="117"/>
      <c r="FH80" s="215">
        <f t="shared" ref="FH80" si="38">FH12*FH46</f>
        <v>0</v>
      </c>
      <c r="FI80" s="163"/>
      <c r="FJ80" s="214">
        <f>FJ12*FJ46</f>
        <v>0</v>
      </c>
      <c r="FK80" s="114">
        <f t="shared" ref="FK80:FW80" si="39">FK12*FK46</f>
        <v>0</v>
      </c>
      <c r="FL80" s="114">
        <f t="shared" si="39"/>
        <v>0</v>
      </c>
      <c r="FM80" s="114">
        <f t="shared" si="39"/>
        <v>0</v>
      </c>
      <c r="FN80" s="114">
        <f t="shared" si="39"/>
        <v>0</v>
      </c>
      <c r="FO80" s="114">
        <f t="shared" si="39"/>
        <v>0</v>
      </c>
      <c r="FP80" s="114">
        <f t="shared" si="39"/>
        <v>0</v>
      </c>
      <c r="FQ80" s="114">
        <f t="shared" si="39"/>
        <v>0</v>
      </c>
      <c r="FR80" s="114">
        <f t="shared" si="39"/>
        <v>0</v>
      </c>
      <c r="FS80" s="114">
        <f t="shared" si="39"/>
        <v>0</v>
      </c>
      <c r="FT80" s="114">
        <f t="shared" si="39"/>
        <v>0</v>
      </c>
      <c r="FU80" s="115">
        <f t="shared" si="39"/>
        <v>0</v>
      </c>
      <c r="FV80" s="114">
        <f t="shared" si="39"/>
        <v>0</v>
      </c>
      <c r="FW80" s="115">
        <f t="shared" si="39"/>
        <v>0</v>
      </c>
      <c r="FX80" s="116"/>
      <c r="FY80" s="117"/>
      <c r="FZ80" s="215">
        <f t="shared" ref="FZ80" si="40">FZ12*FZ46</f>
        <v>0</v>
      </c>
      <c r="GA80" s="204"/>
      <c r="GB80" s="214">
        <f>GB12*GB46</f>
        <v>0</v>
      </c>
      <c r="GC80" s="114">
        <f t="shared" ref="GC80:GR80" si="41">GC12*GC46</f>
        <v>0</v>
      </c>
      <c r="GD80" s="114">
        <f t="shared" si="41"/>
        <v>0</v>
      </c>
      <c r="GE80" s="114">
        <f t="shared" si="41"/>
        <v>0</v>
      </c>
      <c r="GF80" s="114">
        <f t="shared" si="41"/>
        <v>0</v>
      </c>
      <c r="GG80" s="114">
        <f t="shared" si="41"/>
        <v>0</v>
      </c>
      <c r="GH80" s="114">
        <f t="shared" si="41"/>
        <v>0</v>
      </c>
      <c r="GI80" s="114">
        <f t="shared" si="41"/>
        <v>0</v>
      </c>
      <c r="GJ80" s="114">
        <f t="shared" si="41"/>
        <v>0</v>
      </c>
      <c r="GK80" s="114">
        <f t="shared" si="41"/>
        <v>0</v>
      </c>
      <c r="GL80" s="114">
        <f t="shared" si="41"/>
        <v>0</v>
      </c>
      <c r="GM80" s="115">
        <f t="shared" si="41"/>
        <v>0</v>
      </c>
      <c r="GN80" s="114">
        <f t="shared" si="41"/>
        <v>0</v>
      </c>
      <c r="GO80" s="115">
        <f t="shared" si="41"/>
        <v>0</v>
      </c>
      <c r="GP80" s="116"/>
      <c r="GQ80" s="117"/>
      <c r="GR80" s="215">
        <f t="shared" si="41"/>
        <v>0</v>
      </c>
    </row>
    <row r="81" spans="1:200" x14ac:dyDescent="0.25">
      <c r="A81" s="112" t="s">
        <v>36</v>
      </c>
      <c r="B81" s="222"/>
      <c r="C81" s="224"/>
      <c r="D81" s="214">
        <f t="shared" ref="D81:T96" si="42">D13*D47</f>
        <v>0</v>
      </c>
      <c r="E81" s="114">
        <f t="shared" si="42"/>
        <v>0</v>
      </c>
      <c r="F81" s="114">
        <f t="shared" si="42"/>
        <v>0</v>
      </c>
      <c r="G81" s="114">
        <f t="shared" si="42"/>
        <v>0</v>
      </c>
      <c r="H81" s="114">
        <f t="shared" si="42"/>
        <v>0</v>
      </c>
      <c r="I81" s="114">
        <f t="shared" si="42"/>
        <v>0</v>
      </c>
      <c r="J81" s="114">
        <f t="shared" si="42"/>
        <v>0</v>
      </c>
      <c r="K81" s="114">
        <f t="shared" si="42"/>
        <v>0</v>
      </c>
      <c r="L81" s="114">
        <f t="shared" si="42"/>
        <v>0</v>
      </c>
      <c r="M81" s="114">
        <f t="shared" si="42"/>
        <v>0</v>
      </c>
      <c r="N81" s="114">
        <f t="shared" si="42"/>
        <v>0</v>
      </c>
      <c r="O81" s="115">
        <f t="shared" si="42"/>
        <v>0</v>
      </c>
      <c r="P81" s="114">
        <f t="shared" si="42"/>
        <v>0</v>
      </c>
      <c r="Q81" s="115">
        <f t="shared" si="42"/>
        <v>0</v>
      </c>
      <c r="R81" s="116"/>
      <c r="S81" s="117"/>
      <c r="T81" s="215">
        <f t="shared" si="42"/>
        <v>0</v>
      </c>
      <c r="U81" s="202"/>
      <c r="V81" s="214">
        <f t="shared" ref="V81:AL96" si="43">V13*V47</f>
        <v>0</v>
      </c>
      <c r="W81" s="114">
        <f t="shared" si="43"/>
        <v>0</v>
      </c>
      <c r="X81" s="114">
        <f t="shared" si="43"/>
        <v>0</v>
      </c>
      <c r="Y81" s="114">
        <f t="shared" si="43"/>
        <v>0</v>
      </c>
      <c r="Z81" s="114">
        <f t="shared" si="43"/>
        <v>0</v>
      </c>
      <c r="AA81" s="114">
        <f t="shared" si="43"/>
        <v>0</v>
      </c>
      <c r="AB81" s="114">
        <f t="shared" si="43"/>
        <v>0</v>
      </c>
      <c r="AC81" s="114">
        <f t="shared" si="43"/>
        <v>0</v>
      </c>
      <c r="AD81" s="114">
        <f t="shared" si="43"/>
        <v>0</v>
      </c>
      <c r="AE81" s="114">
        <f t="shared" si="43"/>
        <v>0</v>
      </c>
      <c r="AF81" s="114">
        <f t="shared" si="43"/>
        <v>0</v>
      </c>
      <c r="AG81" s="115">
        <f t="shared" si="43"/>
        <v>0</v>
      </c>
      <c r="AH81" s="114">
        <f t="shared" si="43"/>
        <v>0</v>
      </c>
      <c r="AI81" s="115">
        <f t="shared" si="43"/>
        <v>0</v>
      </c>
      <c r="AJ81" s="116"/>
      <c r="AK81" s="117"/>
      <c r="AL81" s="215">
        <f t="shared" si="43"/>
        <v>0</v>
      </c>
      <c r="AM81" s="163"/>
      <c r="AN81" s="214">
        <f t="shared" ref="AN81:BD96" si="44">AN13*AN47</f>
        <v>0</v>
      </c>
      <c r="AO81" s="114">
        <f t="shared" si="44"/>
        <v>0</v>
      </c>
      <c r="AP81" s="114">
        <f t="shared" si="44"/>
        <v>0</v>
      </c>
      <c r="AQ81" s="114">
        <f t="shared" si="44"/>
        <v>0</v>
      </c>
      <c r="AR81" s="114">
        <f t="shared" si="44"/>
        <v>0</v>
      </c>
      <c r="AS81" s="114">
        <f t="shared" si="44"/>
        <v>0</v>
      </c>
      <c r="AT81" s="114">
        <f t="shared" si="44"/>
        <v>0</v>
      </c>
      <c r="AU81" s="114">
        <f t="shared" si="44"/>
        <v>0</v>
      </c>
      <c r="AV81" s="114">
        <f t="shared" si="44"/>
        <v>0</v>
      </c>
      <c r="AW81" s="114">
        <f t="shared" si="44"/>
        <v>0</v>
      </c>
      <c r="AX81" s="114">
        <f t="shared" si="44"/>
        <v>0</v>
      </c>
      <c r="AY81" s="115">
        <f t="shared" si="44"/>
        <v>0</v>
      </c>
      <c r="AZ81" s="114">
        <f t="shared" si="44"/>
        <v>0</v>
      </c>
      <c r="BA81" s="115">
        <f t="shared" si="44"/>
        <v>0</v>
      </c>
      <c r="BB81" s="116"/>
      <c r="BC81" s="117"/>
      <c r="BD81" s="215">
        <f t="shared" si="44"/>
        <v>0</v>
      </c>
      <c r="BE81" s="163"/>
      <c r="BF81" s="214">
        <f t="shared" ref="BF81:BV96" si="45">BF13*BF47</f>
        <v>0</v>
      </c>
      <c r="BG81" s="114">
        <f t="shared" si="45"/>
        <v>0</v>
      </c>
      <c r="BH81" s="114">
        <f t="shared" si="45"/>
        <v>0</v>
      </c>
      <c r="BI81" s="114">
        <f t="shared" si="45"/>
        <v>0</v>
      </c>
      <c r="BJ81" s="114">
        <f t="shared" si="45"/>
        <v>0</v>
      </c>
      <c r="BK81" s="114">
        <f t="shared" si="45"/>
        <v>0</v>
      </c>
      <c r="BL81" s="114">
        <f t="shared" si="45"/>
        <v>0</v>
      </c>
      <c r="BM81" s="114">
        <f t="shared" si="45"/>
        <v>0</v>
      </c>
      <c r="BN81" s="114">
        <f t="shared" si="45"/>
        <v>0</v>
      </c>
      <c r="BO81" s="114">
        <f t="shared" si="45"/>
        <v>0</v>
      </c>
      <c r="BP81" s="114">
        <f t="shared" si="45"/>
        <v>0</v>
      </c>
      <c r="BQ81" s="115">
        <f t="shared" si="45"/>
        <v>0</v>
      </c>
      <c r="BR81" s="114">
        <f t="shared" si="45"/>
        <v>0</v>
      </c>
      <c r="BS81" s="115">
        <f t="shared" si="45"/>
        <v>0</v>
      </c>
      <c r="BT81" s="116"/>
      <c r="BU81" s="117"/>
      <c r="BV81" s="215">
        <f t="shared" si="45"/>
        <v>0</v>
      </c>
      <c r="BW81" s="163"/>
      <c r="BX81" s="214">
        <f t="shared" ref="BX81:CN96" si="46">BX13*BX47</f>
        <v>0</v>
      </c>
      <c r="BY81" s="114">
        <f t="shared" si="46"/>
        <v>0</v>
      </c>
      <c r="BZ81" s="114">
        <f t="shared" si="46"/>
        <v>0</v>
      </c>
      <c r="CA81" s="114">
        <f t="shared" si="46"/>
        <v>0</v>
      </c>
      <c r="CB81" s="114">
        <f t="shared" si="46"/>
        <v>0</v>
      </c>
      <c r="CC81" s="114">
        <f t="shared" si="46"/>
        <v>0</v>
      </c>
      <c r="CD81" s="114">
        <f t="shared" si="46"/>
        <v>0</v>
      </c>
      <c r="CE81" s="114">
        <f t="shared" si="46"/>
        <v>0</v>
      </c>
      <c r="CF81" s="114">
        <f t="shared" si="46"/>
        <v>0</v>
      </c>
      <c r="CG81" s="114">
        <f t="shared" si="46"/>
        <v>0</v>
      </c>
      <c r="CH81" s="114">
        <f t="shared" si="46"/>
        <v>0</v>
      </c>
      <c r="CI81" s="115">
        <f t="shared" si="46"/>
        <v>0</v>
      </c>
      <c r="CJ81" s="114">
        <f t="shared" si="46"/>
        <v>0</v>
      </c>
      <c r="CK81" s="115">
        <f t="shared" si="46"/>
        <v>0</v>
      </c>
      <c r="CL81" s="116"/>
      <c r="CM81" s="117"/>
      <c r="CN81" s="215">
        <f t="shared" si="46"/>
        <v>0</v>
      </c>
      <c r="CO81" s="163"/>
      <c r="CP81" s="114">
        <f t="shared" ref="CP81:DF96" si="47">CP13*CP47</f>
        <v>0</v>
      </c>
      <c r="CQ81" s="114">
        <f t="shared" si="47"/>
        <v>0</v>
      </c>
      <c r="CR81" s="114">
        <f t="shared" si="47"/>
        <v>0</v>
      </c>
      <c r="CS81" s="114">
        <f t="shared" si="47"/>
        <v>0</v>
      </c>
      <c r="CT81" s="114">
        <f t="shared" si="47"/>
        <v>0</v>
      </c>
      <c r="CU81" s="114">
        <f t="shared" si="47"/>
        <v>0</v>
      </c>
      <c r="CV81" s="114">
        <f t="shared" si="47"/>
        <v>0</v>
      </c>
      <c r="CW81" s="114">
        <f t="shared" si="47"/>
        <v>0</v>
      </c>
      <c r="CX81" s="114">
        <f t="shared" si="47"/>
        <v>0</v>
      </c>
      <c r="CY81" s="114">
        <f t="shared" si="47"/>
        <v>0</v>
      </c>
      <c r="CZ81" s="114">
        <f t="shared" si="47"/>
        <v>0</v>
      </c>
      <c r="DA81" s="115">
        <f t="shared" si="47"/>
        <v>0</v>
      </c>
      <c r="DB81" s="114">
        <f t="shared" si="47"/>
        <v>0</v>
      </c>
      <c r="DC81" s="115">
        <f t="shared" si="32"/>
        <v>0</v>
      </c>
      <c r="DD81" s="116"/>
      <c r="DE81" s="117"/>
      <c r="DF81" s="117">
        <f t="shared" si="32"/>
        <v>0</v>
      </c>
      <c r="DG81" s="163"/>
      <c r="DH81" s="214">
        <f t="shared" ref="DH81:DX96" si="48">DH13*DH47</f>
        <v>0</v>
      </c>
      <c r="DI81" s="114">
        <f t="shared" si="48"/>
        <v>0</v>
      </c>
      <c r="DJ81" s="114">
        <f t="shared" si="48"/>
        <v>0</v>
      </c>
      <c r="DK81" s="114">
        <f t="shared" si="48"/>
        <v>0</v>
      </c>
      <c r="DL81" s="114">
        <f t="shared" si="48"/>
        <v>0</v>
      </c>
      <c r="DM81" s="114">
        <f t="shared" si="48"/>
        <v>0</v>
      </c>
      <c r="DN81" s="114">
        <f t="shared" si="48"/>
        <v>0</v>
      </c>
      <c r="DO81" s="114">
        <f t="shared" si="48"/>
        <v>0</v>
      </c>
      <c r="DP81" s="114">
        <f t="shared" si="48"/>
        <v>0</v>
      </c>
      <c r="DQ81" s="114">
        <f t="shared" si="48"/>
        <v>0</v>
      </c>
      <c r="DR81" s="114">
        <f t="shared" si="48"/>
        <v>0</v>
      </c>
      <c r="DS81" s="115">
        <f t="shared" si="48"/>
        <v>0</v>
      </c>
      <c r="DT81" s="114">
        <f t="shared" si="48"/>
        <v>0</v>
      </c>
      <c r="DU81" s="115">
        <f t="shared" si="48"/>
        <v>0</v>
      </c>
      <c r="DV81" s="116"/>
      <c r="DW81" s="117"/>
      <c r="DX81" s="215">
        <f t="shared" si="48"/>
        <v>0</v>
      </c>
      <c r="DY81" s="163"/>
      <c r="DZ81" s="214">
        <f t="shared" ref="DZ81:EP96" si="49">DZ13*DZ47</f>
        <v>0</v>
      </c>
      <c r="EA81" s="114">
        <f t="shared" si="49"/>
        <v>0</v>
      </c>
      <c r="EB81" s="114">
        <f t="shared" si="49"/>
        <v>0</v>
      </c>
      <c r="EC81" s="114">
        <f t="shared" si="49"/>
        <v>0</v>
      </c>
      <c r="ED81" s="114">
        <f t="shared" si="49"/>
        <v>0</v>
      </c>
      <c r="EE81" s="114">
        <f t="shared" si="49"/>
        <v>0</v>
      </c>
      <c r="EF81" s="114">
        <f t="shared" si="49"/>
        <v>0</v>
      </c>
      <c r="EG81" s="114">
        <f t="shared" si="49"/>
        <v>0</v>
      </c>
      <c r="EH81" s="114">
        <f t="shared" si="49"/>
        <v>0</v>
      </c>
      <c r="EI81" s="114">
        <f t="shared" si="49"/>
        <v>0</v>
      </c>
      <c r="EJ81" s="114">
        <f t="shared" si="49"/>
        <v>0</v>
      </c>
      <c r="EK81" s="115">
        <f t="shared" si="49"/>
        <v>0</v>
      </c>
      <c r="EL81" s="114">
        <f t="shared" si="49"/>
        <v>0</v>
      </c>
      <c r="EM81" s="115">
        <f t="shared" si="49"/>
        <v>0</v>
      </c>
      <c r="EN81" s="116"/>
      <c r="EO81" s="117"/>
      <c r="EP81" s="215">
        <f t="shared" si="49"/>
        <v>0</v>
      </c>
      <c r="EQ81" s="163"/>
      <c r="ER81" s="214">
        <f t="shared" ref="ER81:FH96" si="50">ER13*ER47</f>
        <v>0</v>
      </c>
      <c r="ES81" s="114">
        <f t="shared" si="50"/>
        <v>0</v>
      </c>
      <c r="ET81" s="114">
        <f t="shared" si="50"/>
        <v>0</v>
      </c>
      <c r="EU81" s="114">
        <f t="shared" si="50"/>
        <v>0</v>
      </c>
      <c r="EV81" s="114">
        <f t="shared" si="50"/>
        <v>0</v>
      </c>
      <c r="EW81" s="114">
        <f t="shared" si="50"/>
        <v>0</v>
      </c>
      <c r="EX81" s="114">
        <f t="shared" si="50"/>
        <v>0</v>
      </c>
      <c r="EY81" s="114">
        <f t="shared" si="50"/>
        <v>0</v>
      </c>
      <c r="EZ81" s="114">
        <f t="shared" si="50"/>
        <v>0</v>
      </c>
      <c r="FA81" s="114">
        <f t="shared" si="50"/>
        <v>0</v>
      </c>
      <c r="FB81" s="114">
        <f t="shared" si="50"/>
        <v>0</v>
      </c>
      <c r="FC81" s="115">
        <f t="shared" si="50"/>
        <v>0</v>
      </c>
      <c r="FD81" s="114">
        <f t="shared" si="50"/>
        <v>0</v>
      </c>
      <c r="FE81" s="115">
        <f t="shared" si="50"/>
        <v>0</v>
      </c>
      <c r="FF81" s="116"/>
      <c r="FG81" s="117"/>
      <c r="FH81" s="215">
        <f t="shared" si="50"/>
        <v>0</v>
      </c>
      <c r="FI81" s="163"/>
      <c r="FJ81" s="214">
        <f t="shared" ref="FJ81:FZ96" si="51">FJ13*FJ47</f>
        <v>0</v>
      </c>
      <c r="FK81" s="114">
        <f t="shared" si="51"/>
        <v>0</v>
      </c>
      <c r="FL81" s="114">
        <f t="shared" si="51"/>
        <v>0</v>
      </c>
      <c r="FM81" s="114">
        <f t="shared" si="51"/>
        <v>0</v>
      </c>
      <c r="FN81" s="114">
        <f t="shared" si="51"/>
        <v>0</v>
      </c>
      <c r="FO81" s="114">
        <f t="shared" si="51"/>
        <v>0</v>
      </c>
      <c r="FP81" s="114">
        <f t="shared" si="51"/>
        <v>0</v>
      </c>
      <c r="FQ81" s="114">
        <f t="shared" si="51"/>
        <v>0</v>
      </c>
      <c r="FR81" s="114">
        <f t="shared" si="51"/>
        <v>0</v>
      </c>
      <c r="FS81" s="114">
        <f t="shared" si="51"/>
        <v>0</v>
      </c>
      <c r="FT81" s="114">
        <f t="shared" si="51"/>
        <v>0</v>
      </c>
      <c r="FU81" s="115">
        <f t="shared" si="51"/>
        <v>0</v>
      </c>
      <c r="FV81" s="114">
        <f t="shared" si="51"/>
        <v>0</v>
      </c>
      <c r="FW81" s="115">
        <f t="shared" si="51"/>
        <v>0</v>
      </c>
      <c r="FX81" s="116"/>
      <c r="FY81" s="117"/>
      <c r="FZ81" s="215">
        <f t="shared" si="51"/>
        <v>0</v>
      </c>
      <c r="GA81" s="204"/>
      <c r="GB81" s="214">
        <f t="shared" ref="GB81:GR96" si="52">GB13*GB47</f>
        <v>0</v>
      </c>
      <c r="GC81" s="114">
        <f t="shared" si="52"/>
        <v>0</v>
      </c>
      <c r="GD81" s="114">
        <f t="shared" si="52"/>
        <v>0</v>
      </c>
      <c r="GE81" s="114">
        <f t="shared" si="52"/>
        <v>0</v>
      </c>
      <c r="GF81" s="114">
        <f t="shared" si="52"/>
        <v>0</v>
      </c>
      <c r="GG81" s="114">
        <f t="shared" si="52"/>
        <v>0</v>
      </c>
      <c r="GH81" s="114">
        <f t="shared" si="52"/>
        <v>0</v>
      </c>
      <c r="GI81" s="114">
        <f t="shared" si="52"/>
        <v>0</v>
      </c>
      <c r="GJ81" s="114">
        <f t="shared" si="52"/>
        <v>0</v>
      </c>
      <c r="GK81" s="114">
        <f t="shared" si="52"/>
        <v>0</v>
      </c>
      <c r="GL81" s="114">
        <f t="shared" si="52"/>
        <v>0</v>
      </c>
      <c r="GM81" s="115">
        <f t="shared" si="52"/>
        <v>0</v>
      </c>
      <c r="GN81" s="114">
        <f t="shared" si="52"/>
        <v>0</v>
      </c>
      <c r="GO81" s="115">
        <f t="shared" si="52"/>
        <v>0</v>
      </c>
      <c r="GP81" s="116"/>
      <c r="GQ81" s="117"/>
      <c r="GR81" s="215">
        <f t="shared" si="52"/>
        <v>0</v>
      </c>
    </row>
    <row r="82" spans="1:200" x14ac:dyDescent="0.25">
      <c r="A82" s="112" t="s">
        <v>37</v>
      </c>
      <c r="B82" s="225"/>
      <c r="C82" s="226"/>
      <c r="D82" s="216">
        <f t="shared" si="42"/>
        <v>0</v>
      </c>
      <c r="E82" s="118">
        <f t="shared" si="42"/>
        <v>0</v>
      </c>
      <c r="F82" s="118">
        <f t="shared" si="42"/>
        <v>0</v>
      </c>
      <c r="G82" s="118">
        <f t="shared" si="42"/>
        <v>0</v>
      </c>
      <c r="H82" s="118">
        <f t="shared" si="42"/>
        <v>0</v>
      </c>
      <c r="I82" s="118">
        <f t="shared" si="42"/>
        <v>0</v>
      </c>
      <c r="J82" s="118">
        <f t="shared" si="42"/>
        <v>0</v>
      </c>
      <c r="K82" s="118">
        <f t="shared" si="42"/>
        <v>0</v>
      </c>
      <c r="L82" s="118">
        <f t="shared" si="42"/>
        <v>0</v>
      </c>
      <c r="M82" s="118">
        <f t="shared" si="42"/>
        <v>0</v>
      </c>
      <c r="N82" s="118">
        <f t="shared" si="42"/>
        <v>0</v>
      </c>
      <c r="O82" s="119">
        <f t="shared" si="42"/>
        <v>0</v>
      </c>
      <c r="P82" s="118">
        <f t="shared" si="42"/>
        <v>0</v>
      </c>
      <c r="Q82" s="119">
        <f t="shared" si="42"/>
        <v>0</v>
      </c>
      <c r="R82" s="116"/>
      <c r="S82" s="120"/>
      <c r="T82" s="217">
        <f t="shared" si="42"/>
        <v>0</v>
      </c>
      <c r="U82" s="202"/>
      <c r="V82" s="216">
        <f t="shared" si="43"/>
        <v>0</v>
      </c>
      <c r="W82" s="118">
        <f t="shared" si="43"/>
        <v>0</v>
      </c>
      <c r="X82" s="118">
        <f t="shared" si="43"/>
        <v>0</v>
      </c>
      <c r="Y82" s="118">
        <f t="shared" si="43"/>
        <v>0</v>
      </c>
      <c r="Z82" s="118">
        <f t="shared" si="43"/>
        <v>0</v>
      </c>
      <c r="AA82" s="118">
        <f t="shared" si="43"/>
        <v>0</v>
      </c>
      <c r="AB82" s="118">
        <f t="shared" si="43"/>
        <v>0</v>
      </c>
      <c r="AC82" s="118">
        <f t="shared" si="43"/>
        <v>0</v>
      </c>
      <c r="AD82" s="118">
        <f t="shared" si="43"/>
        <v>0</v>
      </c>
      <c r="AE82" s="118">
        <f t="shared" si="43"/>
        <v>0</v>
      </c>
      <c r="AF82" s="118">
        <f t="shared" si="43"/>
        <v>0</v>
      </c>
      <c r="AG82" s="119">
        <f t="shared" si="43"/>
        <v>0</v>
      </c>
      <c r="AH82" s="118">
        <f t="shared" si="43"/>
        <v>0</v>
      </c>
      <c r="AI82" s="119">
        <f t="shared" si="43"/>
        <v>0</v>
      </c>
      <c r="AJ82" s="116"/>
      <c r="AK82" s="120"/>
      <c r="AL82" s="217">
        <f t="shared" si="43"/>
        <v>0</v>
      </c>
      <c r="AM82" s="163"/>
      <c r="AN82" s="216">
        <f t="shared" si="44"/>
        <v>0</v>
      </c>
      <c r="AO82" s="118">
        <f t="shared" si="44"/>
        <v>0</v>
      </c>
      <c r="AP82" s="118">
        <f t="shared" si="44"/>
        <v>0</v>
      </c>
      <c r="AQ82" s="118">
        <f t="shared" si="44"/>
        <v>0</v>
      </c>
      <c r="AR82" s="118">
        <f t="shared" si="44"/>
        <v>0</v>
      </c>
      <c r="AS82" s="118">
        <f t="shared" si="44"/>
        <v>0</v>
      </c>
      <c r="AT82" s="118">
        <f t="shared" si="44"/>
        <v>0</v>
      </c>
      <c r="AU82" s="118">
        <f t="shared" si="44"/>
        <v>0</v>
      </c>
      <c r="AV82" s="118">
        <f t="shared" si="44"/>
        <v>0</v>
      </c>
      <c r="AW82" s="118">
        <f t="shared" si="44"/>
        <v>0</v>
      </c>
      <c r="AX82" s="118">
        <f t="shared" si="44"/>
        <v>0</v>
      </c>
      <c r="AY82" s="119">
        <f t="shared" si="44"/>
        <v>0</v>
      </c>
      <c r="AZ82" s="118">
        <f t="shared" si="44"/>
        <v>0</v>
      </c>
      <c r="BA82" s="119">
        <f t="shared" si="44"/>
        <v>0</v>
      </c>
      <c r="BB82" s="116"/>
      <c r="BC82" s="120"/>
      <c r="BD82" s="217">
        <f t="shared" si="44"/>
        <v>0</v>
      </c>
      <c r="BE82" s="163"/>
      <c r="BF82" s="216">
        <f t="shared" si="45"/>
        <v>0</v>
      </c>
      <c r="BG82" s="118">
        <f t="shared" si="45"/>
        <v>0</v>
      </c>
      <c r="BH82" s="118">
        <f t="shared" si="45"/>
        <v>0</v>
      </c>
      <c r="BI82" s="118">
        <f t="shared" si="45"/>
        <v>0</v>
      </c>
      <c r="BJ82" s="118">
        <f t="shared" si="45"/>
        <v>0</v>
      </c>
      <c r="BK82" s="118">
        <f t="shared" si="45"/>
        <v>0</v>
      </c>
      <c r="BL82" s="118">
        <f t="shared" si="45"/>
        <v>0</v>
      </c>
      <c r="BM82" s="118">
        <f t="shared" si="45"/>
        <v>0</v>
      </c>
      <c r="BN82" s="118">
        <f t="shared" si="45"/>
        <v>0</v>
      </c>
      <c r="BO82" s="118">
        <f t="shared" si="45"/>
        <v>0</v>
      </c>
      <c r="BP82" s="118">
        <f t="shared" si="45"/>
        <v>0</v>
      </c>
      <c r="BQ82" s="119">
        <f t="shared" si="45"/>
        <v>0</v>
      </c>
      <c r="BR82" s="118">
        <f t="shared" si="45"/>
        <v>0</v>
      </c>
      <c r="BS82" s="119">
        <f t="shared" si="45"/>
        <v>0</v>
      </c>
      <c r="BT82" s="116"/>
      <c r="BU82" s="120"/>
      <c r="BV82" s="217">
        <f t="shared" si="45"/>
        <v>0</v>
      </c>
      <c r="BW82" s="163"/>
      <c r="BX82" s="216">
        <f t="shared" si="46"/>
        <v>0</v>
      </c>
      <c r="BY82" s="118">
        <f t="shared" si="46"/>
        <v>0</v>
      </c>
      <c r="BZ82" s="118">
        <f t="shared" si="46"/>
        <v>0</v>
      </c>
      <c r="CA82" s="118">
        <f t="shared" si="46"/>
        <v>0</v>
      </c>
      <c r="CB82" s="118">
        <f t="shared" si="46"/>
        <v>0</v>
      </c>
      <c r="CC82" s="118">
        <f t="shared" si="46"/>
        <v>0</v>
      </c>
      <c r="CD82" s="118">
        <f t="shared" si="46"/>
        <v>0</v>
      </c>
      <c r="CE82" s="118">
        <f t="shared" si="46"/>
        <v>0</v>
      </c>
      <c r="CF82" s="118">
        <f t="shared" si="46"/>
        <v>0</v>
      </c>
      <c r="CG82" s="118">
        <f t="shared" si="46"/>
        <v>0</v>
      </c>
      <c r="CH82" s="118">
        <f t="shared" si="46"/>
        <v>0</v>
      </c>
      <c r="CI82" s="119">
        <f t="shared" si="46"/>
        <v>0</v>
      </c>
      <c r="CJ82" s="118">
        <f t="shared" si="46"/>
        <v>0</v>
      </c>
      <c r="CK82" s="119">
        <f t="shared" si="46"/>
        <v>0</v>
      </c>
      <c r="CL82" s="116"/>
      <c r="CM82" s="120"/>
      <c r="CN82" s="217">
        <f t="shared" si="46"/>
        <v>0</v>
      </c>
      <c r="CO82" s="163"/>
      <c r="CP82" s="118">
        <f t="shared" si="47"/>
        <v>0</v>
      </c>
      <c r="CQ82" s="118">
        <f t="shared" si="47"/>
        <v>0</v>
      </c>
      <c r="CR82" s="118">
        <f t="shared" si="47"/>
        <v>0</v>
      </c>
      <c r="CS82" s="118">
        <f t="shared" si="47"/>
        <v>0</v>
      </c>
      <c r="CT82" s="118">
        <f t="shared" si="47"/>
        <v>0</v>
      </c>
      <c r="CU82" s="118">
        <f t="shared" si="47"/>
        <v>0</v>
      </c>
      <c r="CV82" s="118">
        <f t="shared" si="47"/>
        <v>0</v>
      </c>
      <c r="CW82" s="118">
        <f t="shared" si="47"/>
        <v>0</v>
      </c>
      <c r="CX82" s="118">
        <f t="shared" si="47"/>
        <v>0</v>
      </c>
      <c r="CY82" s="118">
        <f t="shared" si="47"/>
        <v>0</v>
      </c>
      <c r="CZ82" s="118">
        <f t="shared" si="47"/>
        <v>0</v>
      </c>
      <c r="DA82" s="119">
        <f t="shared" si="47"/>
        <v>0</v>
      </c>
      <c r="DB82" s="118">
        <f t="shared" si="47"/>
        <v>0</v>
      </c>
      <c r="DC82" s="119">
        <f t="shared" si="32"/>
        <v>0</v>
      </c>
      <c r="DD82" s="116"/>
      <c r="DE82" s="120"/>
      <c r="DF82" s="120">
        <f t="shared" si="32"/>
        <v>0</v>
      </c>
      <c r="DG82" s="163"/>
      <c r="DH82" s="216">
        <f t="shared" si="48"/>
        <v>0</v>
      </c>
      <c r="DI82" s="118">
        <f t="shared" si="48"/>
        <v>0</v>
      </c>
      <c r="DJ82" s="118">
        <f t="shared" si="48"/>
        <v>0</v>
      </c>
      <c r="DK82" s="118">
        <f t="shared" si="48"/>
        <v>0</v>
      </c>
      <c r="DL82" s="118">
        <f t="shared" si="48"/>
        <v>0</v>
      </c>
      <c r="DM82" s="118">
        <f t="shared" si="48"/>
        <v>0</v>
      </c>
      <c r="DN82" s="118">
        <f t="shared" si="48"/>
        <v>0</v>
      </c>
      <c r="DO82" s="118">
        <f t="shared" si="48"/>
        <v>0</v>
      </c>
      <c r="DP82" s="118">
        <f t="shared" si="48"/>
        <v>0</v>
      </c>
      <c r="DQ82" s="118">
        <f t="shared" si="48"/>
        <v>0</v>
      </c>
      <c r="DR82" s="118">
        <f t="shared" si="48"/>
        <v>0</v>
      </c>
      <c r="DS82" s="119">
        <f t="shared" si="48"/>
        <v>0</v>
      </c>
      <c r="DT82" s="118">
        <f t="shared" si="48"/>
        <v>0</v>
      </c>
      <c r="DU82" s="119">
        <f t="shared" si="48"/>
        <v>0</v>
      </c>
      <c r="DV82" s="116"/>
      <c r="DW82" s="120"/>
      <c r="DX82" s="217">
        <f t="shared" si="48"/>
        <v>0</v>
      </c>
      <c r="DY82" s="163"/>
      <c r="DZ82" s="216">
        <f t="shared" si="49"/>
        <v>0</v>
      </c>
      <c r="EA82" s="118">
        <f t="shared" si="49"/>
        <v>0</v>
      </c>
      <c r="EB82" s="118">
        <f t="shared" si="49"/>
        <v>0</v>
      </c>
      <c r="EC82" s="118">
        <f t="shared" si="49"/>
        <v>0</v>
      </c>
      <c r="ED82" s="118">
        <f t="shared" si="49"/>
        <v>0</v>
      </c>
      <c r="EE82" s="118">
        <f t="shared" si="49"/>
        <v>0</v>
      </c>
      <c r="EF82" s="118">
        <f t="shared" si="49"/>
        <v>0</v>
      </c>
      <c r="EG82" s="118">
        <f t="shared" si="49"/>
        <v>0</v>
      </c>
      <c r="EH82" s="118">
        <f t="shared" si="49"/>
        <v>0</v>
      </c>
      <c r="EI82" s="118">
        <f t="shared" si="49"/>
        <v>0</v>
      </c>
      <c r="EJ82" s="118">
        <f t="shared" si="49"/>
        <v>0</v>
      </c>
      <c r="EK82" s="119">
        <f t="shared" si="49"/>
        <v>0</v>
      </c>
      <c r="EL82" s="118">
        <f t="shared" si="49"/>
        <v>0</v>
      </c>
      <c r="EM82" s="119">
        <f t="shared" si="49"/>
        <v>0</v>
      </c>
      <c r="EN82" s="116"/>
      <c r="EO82" s="120"/>
      <c r="EP82" s="217">
        <f t="shared" si="49"/>
        <v>0</v>
      </c>
      <c r="EQ82" s="163"/>
      <c r="ER82" s="216">
        <f t="shared" si="50"/>
        <v>0</v>
      </c>
      <c r="ES82" s="118">
        <f t="shared" si="50"/>
        <v>0</v>
      </c>
      <c r="ET82" s="118">
        <f t="shared" si="50"/>
        <v>0</v>
      </c>
      <c r="EU82" s="118">
        <f t="shared" si="50"/>
        <v>0</v>
      </c>
      <c r="EV82" s="118">
        <f t="shared" si="50"/>
        <v>0</v>
      </c>
      <c r="EW82" s="118">
        <f t="shared" si="50"/>
        <v>0</v>
      </c>
      <c r="EX82" s="118">
        <f t="shared" si="50"/>
        <v>0</v>
      </c>
      <c r="EY82" s="118">
        <f t="shared" si="50"/>
        <v>0</v>
      </c>
      <c r="EZ82" s="118">
        <f t="shared" si="50"/>
        <v>0</v>
      </c>
      <c r="FA82" s="118">
        <f t="shared" si="50"/>
        <v>0</v>
      </c>
      <c r="FB82" s="118">
        <f t="shared" si="50"/>
        <v>0</v>
      </c>
      <c r="FC82" s="119">
        <f t="shared" si="50"/>
        <v>0</v>
      </c>
      <c r="FD82" s="118">
        <f t="shared" si="50"/>
        <v>0</v>
      </c>
      <c r="FE82" s="119">
        <f t="shared" si="50"/>
        <v>0</v>
      </c>
      <c r="FF82" s="116"/>
      <c r="FG82" s="120"/>
      <c r="FH82" s="217">
        <f t="shared" si="50"/>
        <v>0</v>
      </c>
      <c r="FI82" s="163"/>
      <c r="FJ82" s="216">
        <f t="shared" si="51"/>
        <v>0</v>
      </c>
      <c r="FK82" s="118">
        <f t="shared" si="51"/>
        <v>0</v>
      </c>
      <c r="FL82" s="118">
        <f t="shared" si="51"/>
        <v>0</v>
      </c>
      <c r="FM82" s="118">
        <f t="shared" si="51"/>
        <v>0</v>
      </c>
      <c r="FN82" s="118">
        <f t="shared" si="51"/>
        <v>0</v>
      </c>
      <c r="FO82" s="118">
        <f t="shared" si="51"/>
        <v>0</v>
      </c>
      <c r="FP82" s="118">
        <f t="shared" si="51"/>
        <v>0</v>
      </c>
      <c r="FQ82" s="118">
        <f t="shared" si="51"/>
        <v>0</v>
      </c>
      <c r="FR82" s="118">
        <f t="shared" si="51"/>
        <v>0</v>
      </c>
      <c r="FS82" s="118">
        <f t="shared" si="51"/>
        <v>0</v>
      </c>
      <c r="FT82" s="118">
        <f t="shared" si="51"/>
        <v>0</v>
      </c>
      <c r="FU82" s="119">
        <f t="shared" si="51"/>
        <v>0</v>
      </c>
      <c r="FV82" s="118">
        <f t="shared" si="51"/>
        <v>0</v>
      </c>
      <c r="FW82" s="119">
        <f t="shared" si="51"/>
        <v>0</v>
      </c>
      <c r="FX82" s="116"/>
      <c r="FY82" s="120"/>
      <c r="FZ82" s="217">
        <f t="shared" si="51"/>
        <v>0</v>
      </c>
      <c r="GA82" s="204"/>
      <c r="GB82" s="216">
        <f t="shared" si="52"/>
        <v>0</v>
      </c>
      <c r="GC82" s="118">
        <f t="shared" si="52"/>
        <v>0</v>
      </c>
      <c r="GD82" s="118">
        <f t="shared" si="52"/>
        <v>0</v>
      </c>
      <c r="GE82" s="118">
        <f t="shared" si="52"/>
        <v>0</v>
      </c>
      <c r="GF82" s="118">
        <f t="shared" si="52"/>
        <v>0</v>
      </c>
      <c r="GG82" s="118">
        <f t="shared" si="52"/>
        <v>0</v>
      </c>
      <c r="GH82" s="118">
        <f t="shared" si="52"/>
        <v>0</v>
      </c>
      <c r="GI82" s="118">
        <f t="shared" si="52"/>
        <v>0</v>
      </c>
      <c r="GJ82" s="118">
        <f t="shared" si="52"/>
        <v>0</v>
      </c>
      <c r="GK82" s="118">
        <f t="shared" si="52"/>
        <v>0</v>
      </c>
      <c r="GL82" s="118">
        <f t="shared" si="52"/>
        <v>0</v>
      </c>
      <c r="GM82" s="119">
        <f t="shared" si="52"/>
        <v>0</v>
      </c>
      <c r="GN82" s="118">
        <f t="shared" si="52"/>
        <v>0</v>
      </c>
      <c r="GO82" s="119">
        <f t="shared" si="52"/>
        <v>0</v>
      </c>
      <c r="GP82" s="116"/>
      <c r="GQ82" s="120"/>
      <c r="GR82" s="217">
        <f t="shared" si="52"/>
        <v>0</v>
      </c>
    </row>
    <row r="83" spans="1:200" x14ac:dyDescent="0.25">
      <c r="A83" s="112" t="s">
        <v>38</v>
      </c>
      <c r="B83" s="222"/>
      <c r="C83" s="224"/>
      <c r="D83" s="214">
        <f t="shared" si="42"/>
        <v>0</v>
      </c>
      <c r="E83" s="114">
        <f t="shared" si="42"/>
        <v>0</v>
      </c>
      <c r="F83" s="114">
        <f t="shared" si="42"/>
        <v>0</v>
      </c>
      <c r="G83" s="114">
        <f t="shared" si="42"/>
        <v>0</v>
      </c>
      <c r="H83" s="114">
        <f t="shared" si="42"/>
        <v>0</v>
      </c>
      <c r="I83" s="114">
        <f t="shared" si="42"/>
        <v>0</v>
      </c>
      <c r="J83" s="114">
        <f t="shared" si="42"/>
        <v>0</v>
      </c>
      <c r="K83" s="114">
        <f t="shared" si="42"/>
        <v>0</v>
      </c>
      <c r="L83" s="114">
        <f t="shared" si="42"/>
        <v>0</v>
      </c>
      <c r="M83" s="114">
        <f t="shared" si="42"/>
        <v>0</v>
      </c>
      <c r="N83" s="114">
        <f t="shared" si="42"/>
        <v>0</v>
      </c>
      <c r="O83" s="115">
        <f t="shared" si="42"/>
        <v>0</v>
      </c>
      <c r="P83" s="114">
        <f t="shared" si="42"/>
        <v>0</v>
      </c>
      <c r="Q83" s="115">
        <f t="shared" si="42"/>
        <v>0</v>
      </c>
      <c r="R83" s="116"/>
      <c r="S83" s="117"/>
      <c r="T83" s="215">
        <f t="shared" si="42"/>
        <v>0</v>
      </c>
      <c r="U83" s="202"/>
      <c r="V83" s="214">
        <f t="shared" si="43"/>
        <v>0</v>
      </c>
      <c r="W83" s="114">
        <f t="shared" si="43"/>
        <v>0</v>
      </c>
      <c r="X83" s="114">
        <f t="shared" si="43"/>
        <v>0</v>
      </c>
      <c r="Y83" s="114">
        <f t="shared" si="43"/>
        <v>0</v>
      </c>
      <c r="Z83" s="114">
        <f t="shared" si="43"/>
        <v>0</v>
      </c>
      <c r="AA83" s="114">
        <f t="shared" si="43"/>
        <v>0</v>
      </c>
      <c r="AB83" s="114">
        <f t="shared" si="43"/>
        <v>0</v>
      </c>
      <c r="AC83" s="114">
        <f t="shared" si="43"/>
        <v>0</v>
      </c>
      <c r="AD83" s="114">
        <f t="shared" si="43"/>
        <v>0</v>
      </c>
      <c r="AE83" s="114">
        <f t="shared" si="43"/>
        <v>0</v>
      </c>
      <c r="AF83" s="114">
        <f t="shared" si="43"/>
        <v>0</v>
      </c>
      <c r="AG83" s="115">
        <f t="shared" si="43"/>
        <v>0</v>
      </c>
      <c r="AH83" s="114">
        <f t="shared" si="43"/>
        <v>0</v>
      </c>
      <c r="AI83" s="115">
        <f t="shared" si="43"/>
        <v>0</v>
      </c>
      <c r="AJ83" s="116"/>
      <c r="AK83" s="117"/>
      <c r="AL83" s="215">
        <f t="shared" si="43"/>
        <v>0</v>
      </c>
      <c r="AM83" s="163"/>
      <c r="AN83" s="214">
        <f t="shared" si="44"/>
        <v>0</v>
      </c>
      <c r="AO83" s="114">
        <f t="shared" si="44"/>
        <v>0</v>
      </c>
      <c r="AP83" s="114">
        <f t="shared" si="44"/>
        <v>0</v>
      </c>
      <c r="AQ83" s="114">
        <f t="shared" si="44"/>
        <v>0</v>
      </c>
      <c r="AR83" s="114">
        <f t="shared" si="44"/>
        <v>0</v>
      </c>
      <c r="AS83" s="114">
        <f t="shared" si="44"/>
        <v>0</v>
      </c>
      <c r="AT83" s="114">
        <f t="shared" si="44"/>
        <v>0</v>
      </c>
      <c r="AU83" s="114">
        <f t="shared" si="44"/>
        <v>0</v>
      </c>
      <c r="AV83" s="114">
        <f t="shared" si="44"/>
        <v>0</v>
      </c>
      <c r="AW83" s="114">
        <f t="shared" si="44"/>
        <v>0</v>
      </c>
      <c r="AX83" s="114">
        <f t="shared" si="44"/>
        <v>0</v>
      </c>
      <c r="AY83" s="115">
        <f t="shared" si="44"/>
        <v>0</v>
      </c>
      <c r="AZ83" s="114">
        <f t="shared" si="44"/>
        <v>0</v>
      </c>
      <c r="BA83" s="115">
        <f t="shared" si="44"/>
        <v>0</v>
      </c>
      <c r="BB83" s="116"/>
      <c r="BC83" s="117"/>
      <c r="BD83" s="215">
        <f t="shared" si="44"/>
        <v>0</v>
      </c>
      <c r="BE83" s="163"/>
      <c r="BF83" s="214">
        <f t="shared" si="45"/>
        <v>0</v>
      </c>
      <c r="BG83" s="114">
        <f t="shared" si="45"/>
        <v>0</v>
      </c>
      <c r="BH83" s="114">
        <f t="shared" si="45"/>
        <v>0</v>
      </c>
      <c r="BI83" s="114">
        <f t="shared" si="45"/>
        <v>0</v>
      </c>
      <c r="BJ83" s="114">
        <f t="shared" si="45"/>
        <v>0</v>
      </c>
      <c r="BK83" s="114">
        <f t="shared" si="45"/>
        <v>0</v>
      </c>
      <c r="BL83" s="114">
        <f t="shared" si="45"/>
        <v>0</v>
      </c>
      <c r="BM83" s="114">
        <f t="shared" si="45"/>
        <v>0</v>
      </c>
      <c r="BN83" s="114">
        <f t="shared" si="45"/>
        <v>0</v>
      </c>
      <c r="BO83" s="114">
        <f t="shared" si="45"/>
        <v>0</v>
      </c>
      <c r="BP83" s="114">
        <f t="shared" si="45"/>
        <v>0</v>
      </c>
      <c r="BQ83" s="115">
        <f t="shared" si="45"/>
        <v>0</v>
      </c>
      <c r="BR83" s="114">
        <f t="shared" si="45"/>
        <v>0</v>
      </c>
      <c r="BS83" s="115">
        <f t="shared" si="45"/>
        <v>0</v>
      </c>
      <c r="BT83" s="116"/>
      <c r="BU83" s="117"/>
      <c r="BV83" s="215">
        <f t="shared" si="45"/>
        <v>0</v>
      </c>
      <c r="BW83" s="163"/>
      <c r="BX83" s="214">
        <f t="shared" si="46"/>
        <v>0</v>
      </c>
      <c r="BY83" s="114">
        <f t="shared" si="46"/>
        <v>0</v>
      </c>
      <c r="BZ83" s="114">
        <f t="shared" si="46"/>
        <v>0</v>
      </c>
      <c r="CA83" s="114">
        <f t="shared" si="46"/>
        <v>0</v>
      </c>
      <c r="CB83" s="114">
        <f t="shared" si="46"/>
        <v>0</v>
      </c>
      <c r="CC83" s="114">
        <f t="shared" si="46"/>
        <v>0</v>
      </c>
      <c r="CD83" s="114">
        <f t="shared" si="46"/>
        <v>0</v>
      </c>
      <c r="CE83" s="114">
        <f t="shared" si="46"/>
        <v>0</v>
      </c>
      <c r="CF83" s="114">
        <f t="shared" si="46"/>
        <v>0</v>
      </c>
      <c r="CG83" s="114">
        <f t="shared" si="46"/>
        <v>0</v>
      </c>
      <c r="CH83" s="114">
        <f t="shared" si="46"/>
        <v>0</v>
      </c>
      <c r="CI83" s="115">
        <f t="shared" si="46"/>
        <v>0</v>
      </c>
      <c r="CJ83" s="114">
        <f t="shared" si="46"/>
        <v>0</v>
      </c>
      <c r="CK83" s="115">
        <f t="shared" si="46"/>
        <v>0</v>
      </c>
      <c r="CL83" s="116"/>
      <c r="CM83" s="117"/>
      <c r="CN83" s="215">
        <f t="shared" si="46"/>
        <v>0</v>
      </c>
      <c r="CO83" s="163"/>
      <c r="CP83" s="114">
        <f t="shared" si="47"/>
        <v>0</v>
      </c>
      <c r="CQ83" s="114">
        <f t="shared" si="47"/>
        <v>0</v>
      </c>
      <c r="CR83" s="114">
        <f t="shared" si="47"/>
        <v>0</v>
      </c>
      <c r="CS83" s="114">
        <f t="shared" si="47"/>
        <v>0</v>
      </c>
      <c r="CT83" s="114">
        <f t="shared" si="47"/>
        <v>0</v>
      </c>
      <c r="CU83" s="114">
        <f t="shared" si="47"/>
        <v>0</v>
      </c>
      <c r="CV83" s="114">
        <f t="shared" si="47"/>
        <v>0</v>
      </c>
      <c r="CW83" s="114">
        <f t="shared" si="47"/>
        <v>0</v>
      </c>
      <c r="CX83" s="114">
        <f t="shared" si="47"/>
        <v>0</v>
      </c>
      <c r="CY83" s="114">
        <f t="shared" si="47"/>
        <v>0</v>
      </c>
      <c r="CZ83" s="114">
        <f t="shared" si="47"/>
        <v>0</v>
      </c>
      <c r="DA83" s="115">
        <f t="shared" si="47"/>
        <v>0</v>
      </c>
      <c r="DB83" s="114">
        <f t="shared" si="47"/>
        <v>0</v>
      </c>
      <c r="DC83" s="115">
        <f t="shared" si="32"/>
        <v>0</v>
      </c>
      <c r="DD83" s="116"/>
      <c r="DE83" s="117"/>
      <c r="DF83" s="117">
        <f t="shared" si="32"/>
        <v>0</v>
      </c>
      <c r="DG83" s="163"/>
      <c r="DH83" s="214">
        <f t="shared" si="48"/>
        <v>0</v>
      </c>
      <c r="DI83" s="114">
        <f t="shared" si="48"/>
        <v>0</v>
      </c>
      <c r="DJ83" s="114">
        <f t="shared" si="48"/>
        <v>0</v>
      </c>
      <c r="DK83" s="114">
        <f t="shared" si="48"/>
        <v>0</v>
      </c>
      <c r="DL83" s="114">
        <f t="shared" si="48"/>
        <v>0</v>
      </c>
      <c r="DM83" s="114">
        <f t="shared" si="48"/>
        <v>0</v>
      </c>
      <c r="DN83" s="114">
        <f t="shared" si="48"/>
        <v>0</v>
      </c>
      <c r="DO83" s="114">
        <f t="shared" si="48"/>
        <v>0</v>
      </c>
      <c r="DP83" s="114">
        <f t="shared" si="48"/>
        <v>0</v>
      </c>
      <c r="DQ83" s="114">
        <f t="shared" si="48"/>
        <v>0</v>
      </c>
      <c r="DR83" s="114">
        <f t="shared" si="48"/>
        <v>0</v>
      </c>
      <c r="DS83" s="115">
        <f t="shared" si="48"/>
        <v>0</v>
      </c>
      <c r="DT83" s="114">
        <f t="shared" si="48"/>
        <v>0</v>
      </c>
      <c r="DU83" s="115">
        <f t="shared" si="48"/>
        <v>0</v>
      </c>
      <c r="DV83" s="116"/>
      <c r="DW83" s="117"/>
      <c r="DX83" s="215">
        <f t="shared" si="48"/>
        <v>0</v>
      </c>
      <c r="DY83" s="163"/>
      <c r="DZ83" s="214">
        <f t="shared" si="49"/>
        <v>0</v>
      </c>
      <c r="EA83" s="114">
        <f t="shared" si="49"/>
        <v>0</v>
      </c>
      <c r="EB83" s="114">
        <f t="shared" si="49"/>
        <v>0</v>
      </c>
      <c r="EC83" s="114">
        <f t="shared" si="49"/>
        <v>0</v>
      </c>
      <c r="ED83" s="114">
        <f t="shared" si="49"/>
        <v>0</v>
      </c>
      <c r="EE83" s="114">
        <f t="shared" si="49"/>
        <v>0</v>
      </c>
      <c r="EF83" s="114">
        <f t="shared" si="49"/>
        <v>0</v>
      </c>
      <c r="EG83" s="114">
        <f t="shared" si="49"/>
        <v>0</v>
      </c>
      <c r="EH83" s="114">
        <f t="shared" si="49"/>
        <v>0</v>
      </c>
      <c r="EI83" s="114">
        <f t="shared" si="49"/>
        <v>0</v>
      </c>
      <c r="EJ83" s="114">
        <f t="shared" si="49"/>
        <v>0</v>
      </c>
      <c r="EK83" s="115">
        <f t="shared" si="49"/>
        <v>0</v>
      </c>
      <c r="EL83" s="114">
        <f t="shared" si="49"/>
        <v>0</v>
      </c>
      <c r="EM83" s="115">
        <f t="shared" si="49"/>
        <v>0</v>
      </c>
      <c r="EN83" s="116"/>
      <c r="EO83" s="117"/>
      <c r="EP83" s="215">
        <f t="shared" si="49"/>
        <v>0</v>
      </c>
      <c r="EQ83" s="163"/>
      <c r="ER83" s="214">
        <f t="shared" si="50"/>
        <v>0</v>
      </c>
      <c r="ES83" s="114">
        <f t="shared" si="50"/>
        <v>0</v>
      </c>
      <c r="ET83" s="114">
        <f t="shared" si="50"/>
        <v>0</v>
      </c>
      <c r="EU83" s="114">
        <f t="shared" si="50"/>
        <v>0</v>
      </c>
      <c r="EV83" s="114">
        <f t="shared" si="50"/>
        <v>0</v>
      </c>
      <c r="EW83" s="114">
        <f t="shared" si="50"/>
        <v>0</v>
      </c>
      <c r="EX83" s="114">
        <f t="shared" si="50"/>
        <v>0</v>
      </c>
      <c r="EY83" s="114">
        <f t="shared" si="50"/>
        <v>0</v>
      </c>
      <c r="EZ83" s="114">
        <f t="shared" si="50"/>
        <v>0</v>
      </c>
      <c r="FA83" s="114">
        <f t="shared" si="50"/>
        <v>0</v>
      </c>
      <c r="FB83" s="114">
        <f t="shared" si="50"/>
        <v>0</v>
      </c>
      <c r="FC83" s="115">
        <f t="shared" si="50"/>
        <v>0</v>
      </c>
      <c r="FD83" s="114">
        <f t="shared" si="50"/>
        <v>0</v>
      </c>
      <c r="FE83" s="115">
        <f t="shared" si="50"/>
        <v>0</v>
      </c>
      <c r="FF83" s="116"/>
      <c r="FG83" s="117"/>
      <c r="FH83" s="215">
        <f t="shared" si="50"/>
        <v>0</v>
      </c>
      <c r="FI83" s="163"/>
      <c r="FJ83" s="214">
        <f t="shared" si="51"/>
        <v>0</v>
      </c>
      <c r="FK83" s="114">
        <f t="shared" si="51"/>
        <v>0</v>
      </c>
      <c r="FL83" s="114">
        <f t="shared" si="51"/>
        <v>0</v>
      </c>
      <c r="FM83" s="114">
        <f t="shared" si="51"/>
        <v>0</v>
      </c>
      <c r="FN83" s="114">
        <f t="shared" si="51"/>
        <v>0</v>
      </c>
      <c r="FO83" s="114">
        <f t="shared" si="51"/>
        <v>0</v>
      </c>
      <c r="FP83" s="114">
        <f t="shared" si="51"/>
        <v>0</v>
      </c>
      <c r="FQ83" s="114">
        <f t="shared" si="51"/>
        <v>0</v>
      </c>
      <c r="FR83" s="114">
        <f t="shared" si="51"/>
        <v>0</v>
      </c>
      <c r="FS83" s="114">
        <f t="shared" si="51"/>
        <v>0</v>
      </c>
      <c r="FT83" s="114">
        <f t="shared" si="51"/>
        <v>0</v>
      </c>
      <c r="FU83" s="115">
        <f t="shared" si="51"/>
        <v>0</v>
      </c>
      <c r="FV83" s="114">
        <f t="shared" si="51"/>
        <v>0</v>
      </c>
      <c r="FW83" s="115">
        <f t="shared" si="51"/>
        <v>0</v>
      </c>
      <c r="FX83" s="116"/>
      <c r="FY83" s="117"/>
      <c r="FZ83" s="215">
        <f t="shared" si="51"/>
        <v>0</v>
      </c>
      <c r="GA83" s="204"/>
      <c r="GB83" s="214">
        <f t="shared" si="52"/>
        <v>0</v>
      </c>
      <c r="GC83" s="114">
        <f t="shared" si="52"/>
        <v>0</v>
      </c>
      <c r="GD83" s="114">
        <f t="shared" si="52"/>
        <v>0</v>
      </c>
      <c r="GE83" s="114">
        <f t="shared" si="52"/>
        <v>0</v>
      </c>
      <c r="GF83" s="114">
        <f t="shared" si="52"/>
        <v>0</v>
      </c>
      <c r="GG83" s="114">
        <f t="shared" si="52"/>
        <v>0</v>
      </c>
      <c r="GH83" s="114">
        <f t="shared" si="52"/>
        <v>0</v>
      </c>
      <c r="GI83" s="114">
        <f t="shared" si="52"/>
        <v>0</v>
      </c>
      <c r="GJ83" s="114">
        <f t="shared" si="52"/>
        <v>0</v>
      </c>
      <c r="GK83" s="114">
        <f t="shared" si="52"/>
        <v>0</v>
      </c>
      <c r="GL83" s="114">
        <f t="shared" si="52"/>
        <v>0</v>
      </c>
      <c r="GM83" s="115">
        <f t="shared" si="52"/>
        <v>0</v>
      </c>
      <c r="GN83" s="114">
        <f t="shared" si="52"/>
        <v>0</v>
      </c>
      <c r="GO83" s="115">
        <f t="shared" si="52"/>
        <v>0</v>
      </c>
      <c r="GP83" s="116"/>
      <c r="GQ83" s="117"/>
      <c r="GR83" s="215">
        <f t="shared" si="52"/>
        <v>0</v>
      </c>
    </row>
    <row r="84" spans="1:200" x14ac:dyDescent="0.25">
      <c r="A84" s="112" t="s">
        <v>39</v>
      </c>
      <c r="B84" s="222"/>
      <c r="C84" s="223"/>
      <c r="D84" s="214">
        <f t="shared" si="42"/>
        <v>0</v>
      </c>
      <c r="E84" s="114">
        <f t="shared" si="42"/>
        <v>0</v>
      </c>
      <c r="F84" s="114">
        <f t="shared" si="42"/>
        <v>0</v>
      </c>
      <c r="G84" s="114">
        <f t="shared" si="42"/>
        <v>0</v>
      </c>
      <c r="H84" s="114">
        <f t="shared" si="42"/>
        <v>0</v>
      </c>
      <c r="I84" s="114">
        <f t="shared" si="42"/>
        <v>0</v>
      </c>
      <c r="J84" s="114">
        <f t="shared" si="42"/>
        <v>0</v>
      </c>
      <c r="K84" s="114">
        <f t="shared" si="42"/>
        <v>0</v>
      </c>
      <c r="L84" s="114">
        <f t="shared" si="42"/>
        <v>0</v>
      </c>
      <c r="M84" s="114">
        <f t="shared" si="42"/>
        <v>0</v>
      </c>
      <c r="N84" s="114">
        <f t="shared" si="42"/>
        <v>0</v>
      </c>
      <c r="O84" s="115">
        <f t="shared" si="42"/>
        <v>0</v>
      </c>
      <c r="P84" s="114">
        <f t="shared" si="42"/>
        <v>0</v>
      </c>
      <c r="Q84" s="115">
        <f t="shared" si="42"/>
        <v>0</v>
      </c>
      <c r="R84" s="116"/>
      <c r="S84" s="117"/>
      <c r="T84" s="215">
        <f t="shared" si="42"/>
        <v>0</v>
      </c>
      <c r="U84" s="202"/>
      <c r="V84" s="214">
        <f t="shared" si="43"/>
        <v>0</v>
      </c>
      <c r="W84" s="114">
        <f t="shared" si="43"/>
        <v>0</v>
      </c>
      <c r="X84" s="114">
        <f t="shared" si="43"/>
        <v>0</v>
      </c>
      <c r="Y84" s="114">
        <f t="shared" si="43"/>
        <v>0</v>
      </c>
      <c r="Z84" s="114">
        <f t="shared" si="43"/>
        <v>0</v>
      </c>
      <c r="AA84" s="114">
        <f t="shared" si="43"/>
        <v>0</v>
      </c>
      <c r="AB84" s="114">
        <f t="shared" si="43"/>
        <v>0</v>
      </c>
      <c r="AC84" s="114">
        <f t="shared" si="43"/>
        <v>0</v>
      </c>
      <c r="AD84" s="114">
        <f t="shared" si="43"/>
        <v>0</v>
      </c>
      <c r="AE84" s="114">
        <f t="shared" si="43"/>
        <v>0</v>
      </c>
      <c r="AF84" s="114">
        <f t="shared" si="43"/>
        <v>0</v>
      </c>
      <c r="AG84" s="115">
        <f t="shared" si="43"/>
        <v>0</v>
      </c>
      <c r="AH84" s="114">
        <f t="shared" si="43"/>
        <v>0</v>
      </c>
      <c r="AI84" s="115">
        <f t="shared" si="43"/>
        <v>0</v>
      </c>
      <c r="AJ84" s="116"/>
      <c r="AK84" s="117"/>
      <c r="AL84" s="215">
        <f t="shared" si="43"/>
        <v>0</v>
      </c>
      <c r="AM84" s="163"/>
      <c r="AN84" s="214">
        <f t="shared" si="44"/>
        <v>0</v>
      </c>
      <c r="AO84" s="114">
        <f t="shared" si="44"/>
        <v>0</v>
      </c>
      <c r="AP84" s="114">
        <f t="shared" si="44"/>
        <v>0</v>
      </c>
      <c r="AQ84" s="114">
        <f t="shared" si="44"/>
        <v>0</v>
      </c>
      <c r="AR84" s="114">
        <f t="shared" si="44"/>
        <v>0</v>
      </c>
      <c r="AS84" s="114">
        <f t="shared" si="44"/>
        <v>0</v>
      </c>
      <c r="AT84" s="114">
        <f t="shared" si="44"/>
        <v>0</v>
      </c>
      <c r="AU84" s="114">
        <f t="shared" si="44"/>
        <v>0</v>
      </c>
      <c r="AV84" s="114">
        <f t="shared" si="44"/>
        <v>0</v>
      </c>
      <c r="AW84" s="114">
        <f t="shared" si="44"/>
        <v>0</v>
      </c>
      <c r="AX84" s="114">
        <f t="shared" si="44"/>
        <v>0</v>
      </c>
      <c r="AY84" s="115">
        <f t="shared" si="44"/>
        <v>0</v>
      </c>
      <c r="AZ84" s="114">
        <f t="shared" si="44"/>
        <v>0</v>
      </c>
      <c r="BA84" s="115">
        <f t="shared" si="44"/>
        <v>0</v>
      </c>
      <c r="BB84" s="116"/>
      <c r="BC84" s="117"/>
      <c r="BD84" s="215">
        <f t="shared" si="44"/>
        <v>0</v>
      </c>
      <c r="BE84" s="163"/>
      <c r="BF84" s="214">
        <f t="shared" si="45"/>
        <v>0</v>
      </c>
      <c r="BG84" s="114">
        <f t="shared" si="45"/>
        <v>0</v>
      </c>
      <c r="BH84" s="114">
        <f t="shared" si="45"/>
        <v>0</v>
      </c>
      <c r="BI84" s="114">
        <f t="shared" si="45"/>
        <v>0</v>
      </c>
      <c r="BJ84" s="114">
        <f t="shared" si="45"/>
        <v>0</v>
      </c>
      <c r="BK84" s="114">
        <f t="shared" si="45"/>
        <v>0</v>
      </c>
      <c r="BL84" s="114">
        <f t="shared" si="45"/>
        <v>0</v>
      </c>
      <c r="BM84" s="114">
        <f t="shared" si="45"/>
        <v>0</v>
      </c>
      <c r="BN84" s="114">
        <f t="shared" si="45"/>
        <v>0</v>
      </c>
      <c r="BO84" s="114">
        <f t="shared" si="45"/>
        <v>0</v>
      </c>
      <c r="BP84" s="114">
        <f t="shared" si="45"/>
        <v>0</v>
      </c>
      <c r="BQ84" s="115">
        <f t="shared" si="45"/>
        <v>0</v>
      </c>
      <c r="BR84" s="114">
        <f t="shared" si="45"/>
        <v>0</v>
      </c>
      <c r="BS84" s="115">
        <f t="shared" si="45"/>
        <v>0</v>
      </c>
      <c r="BT84" s="116"/>
      <c r="BU84" s="117"/>
      <c r="BV84" s="215">
        <f t="shared" si="45"/>
        <v>0</v>
      </c>
      <c r="BW84" s="163"/>
      <c r="BX84" s="214">
        <f t="shared" si="46"/>
        <v>0</v>
      </c>
      <c r="BY84" s="114">
        <f t="shared" si="46"/>
        <v>0</v>
      </c>
      <c r="BZ84" s="114">
        <f t="shared" si="46"/>
        <v>0</v>
      </c>
      <c r="CA84" s="114">
        <f t="shared" si="46"/>
        <v>0</v>
      </c>
      <c r="CB84" s="114">
        <f t="shared" si="46"/>
        <v>0</v>
      </c>
      <c r="CC84" s="114">
        <f t="shared" si="46"/>
        <v>0</v>
      </c>
      <c r="CD84" s="114">
        <f t="shared" si="46"/>
        <v>0</v>
      </c>
      <c r="CE84" s="114">
        <f t="shared" si="46"/>
        <v>0</v>
      </c>
      <c r="CF84" s="114">
        <f t="shared" si="46"/>
        <v>0</v>
      </c>
      <c r="CG84" s="114">
        <f t="shared" si="46"/>
        <v>0</v>
      </c>
      <c r="CH84" s="114">
        <f t="shared" si="46"/>
        <v>0</v>
      </c>
      <c r="CI84" s="115">
        <f t="shared" si="46"/>
        <v>0</v>
      </c>
      <c r="CJ84" s="114">
        <f t="shared" si="46"/>
        <v>0</v>
      </c>
      <c r="CK84" s="115">
        <f t="shared" si="46"/>
        <v>0</v>
      </c>
      <c r="CL84" s="116"/>
      <c r="CM84" s="117"/>
      <c r="CN84" s="215">
        <f t="shared" si="46"/>
        <v>0</v>
      </c>
      <c r="CO84" s="163"/>
      <c r="CP84" s="114">
        <f t="shared" si="47"/>
        <v>0</v>
      </c>
      <c r="CQ84" s="114">
        <f t="shared" si="47"/>
        <v>0</v>
      </c>
      <c r="CR84" s="114">
        <f t="shared" si="47"/>
        <v>0</v>
      </c>
      <c r="CS84" s="114">
        <f t="shared" si="47"/>
        <v>0</v>
      </c>
      <c r="CT84" s="114">
        <f t="shared" si="47"/>
        <v>0</v>
      </c>
      <c r="CU84" s="114">
        <f t="shared" si="47"/>
        <v>0</v>
      </c>
      <c r="CV84" s="114">
        <f t="shared" si="47"/>
        <v>0</v>
      </c>
      <c r="CW84" s="114">
        <f t="shared" si="47"/>
        <v>0</v>
      </c>
      <c r="CX84" s="114">
        <f t="shared" si="47"/>
        <v>0</v>
      </c>
      <c r="CY84" s="114">
        <f t="shared" si="47"/>
        <v>0</v>
      </c>
      <c r="CZ84" s="114">
        <f t="shared" si="47"/>
        <v>0</v>
      </c>
      <c r="DA84" s="115">
        <f t="shared" si="47"/>
        <v>0</v>
      </c>
      <c r="DB84" s="114">
        <f t="shared" si="47"/>
        <v>0</v>
      </c>
      <c r="DC84" s="115">
        <f t="shared" si="47"/>
        <v>0</v>
      </c>
      <c r="DD84" s="116"/>
      <c r="DE84" s="117"/>
      <c r="DF84" s="117">
        <f t="shared" si="47"/>
        <v>0</v>
      </c>
      <c r="DG84" s="163"/>
      <c r="DH84" s="214">
        <f t="shared" si="48"/>
        <v>0</v>
      </c>
      <c r="DI84" s="114">
        <f t="shared" si="48"/>
        <v>0</v>
      </c>
      <c r="DJ84" s="114">
        <f t="shared" si="48"/>
        <v>0</v>
      </c>
      <c r="DK84" s="114">
        <f t="shared" si="48"/>
        <v>0</v>
      </c>
      <c r="DL84" s="114">
        <f t="shared" si="48"/>
        <v>0</v>
      </c>
      <c r="DM84" s="114">
        <f t="shared" si="48"/>
        <v>0</v>
      </c>
      <c r="DN84" s="114">
        <f t="shared" si="48"/>
        <v>0</v>
      </c>
      <c r="DO84" s="114">
        <f t="shared" si="48"/>
        <v>0</v>
      </c>
      <c r="DP84" s="114">
        <f t="shared" si="48"/>
        <v>0</v>
      </c>
      <c r="DQ84" s="114">
        <f t="shared" si="48"/>
        <v>0</v>
      </c>
      <c r="DR84" s="114">
        <f t="shared" si="48"/>
        <v>0</v>
      </c>
      <c r="DS84" s="115">
        <f t="shared" si="48"/>
        <v>0</v>
      </c>
      <c r="DT84" s="114">
        <f t="shared" si="48"/>
        <v>0</v>
      </c>
      <c r="DU84" s="115">
        <f t="shared" si="48"/>
        <v>0</v>
      </c>
      <c r="DV84" s="116"/>
      <c r="DW84" s="117"/>
      <c r="DX84" s="215">
        <f t="shared" si="48"/>
        <v>0</v>
      </c>
      <c r="DY84" s="163"/>
      <c r="DZ84" s="214">
        <f t="shared" si="49"/>
        <v>0</v>
      </c>
      <c r="EA84" s="114">
        <f t="shared" si="49"/>
        <v>0</v>
      </c>
      <c r="EB84" s="114">
        <f t="shared" si="49"/>
        <v>0</v>
      </c>
      <c r="EC84" s="114">
        <f t="shared" si="49"/>
        <v>0</v>
      </c>
      <c r="ED84" s="114">
        <f t="shared" si="49"/>
        <v>0</v>
      </c>
      <c r="EE84" s="114">
        <f t="shared" si="49"/>
        <v>0</v>
      </c>
      <c r="EF84" s="114">
        <f t="shared" si="49"/>
        <v>0</v>
      </c>
      <c r="EG84" s="114">
        <f t="shared" si="49"/>
        <v>0</v>
      </c>
      <c r="EH84" s="114">
        <f t="shared" si="49"/>
        <v>0</v>
      </c>
      <c r="EI84" s="114">
        <f t="shared" si="49"/>
        <v>0</v>
      </c>
      <c r="EJ84" s="114">
        <f t="shared" si="49"/>
        <v>0</v>
      </c>
      <c r="EK84" s="115">
        <f t="shared" si="49"/>
        <v>0</v>
      </c>
      <c r="EL84" s="114">
        <f t="shared" si="49"/>
        <v>0</v>
      </c>
      <c r="EM84" s="115">
        <f t="shared" si="49"/>
        <v>0</v>
      </c>
      <c r="EN84" s="116"/>
      <c r="EO84" s="117"/>
      <c r="EP84" s="215">
        <f t="shared" si="49"/>
        <v>0</v>
      </c>
      <c r="EQ84" s="163"/>
      <c r="ER84" s="214">
        <f t="shared" si="50"/>
        <v>0</v>
      </c>
      <c r="ES84" s="114">
        <f t="shared" si="50"/>
        <v>0</v>
      </c>
      <c r="ET84" s="114">
        <f t="shared" si="50"/>
        <v>0</v>
      </c>
      <c r="EU84" s="114">
        <f t="shared" si="50"/>
        <v>0</v>
      </c>
      <c r="EV84" s="114">
        <f t="shared" si="50"/>
        <v>0</v>
      </c>
      <c r="EW84" s="114">
        <f t="shared" si="50"/>
        <v>0</v>
      </c>
      <c r="EX84" s="114">
        <f t="shared" si="50"/>
        <v>0</v>
      </c>
      <c r="EY84" s="114">
        <f t="shared" si="50"/>
        <v>0</v>
      </c>
      <c r="EZ84" s="114">
        <f t="shared" si="50"/>
        <v>0</v>
      </c>
      <c r="FA84" s="114">
        <f t="shared" si="50"/>
        <v>0</v>
      </c>
      <c r="FB84" s="114">
        <f t="shared" si="50"/>
        <v>0</v>
      </c>
      <c r="FC84" s="115">
        <f t="shared" si="50"/>
        <v>0</v>
      </c>
      <c r="FD84" s="114">
        <f t="shared" si="50"/>
        <v>0</v>
      </c>
      <c r="FE84" s="115">
        <f t="shared" si="50"/>
        <v>0</v>
      </c>
      <c r="FF84" s="116"/>
      <c r="FG84" s="117"/>
      <c r="FH84" s="215">
        <f t="shared" si="50"/>
        <v>0</v>
      </c>
      <c r="FI84" s="163"/>
      <c r="FJ84" s="214">
        <f t="shared" si="51"/>
        <v>0</v>
      </c>
      <c r="FK84" s="114">
        <f t="shared" si="51"/>
        <v>0</v>
      </c>
      <c r="FL84" s="114">
        <f t="shared" si="51"/>
        <v>0</v>
      </c>
      <c r="FM84" s="114">
        <f t="shared" si="51"/>
        <v>0</v>
      </c>
      <c r="FN84" s="114">
        <f t="shared" si="51"/>
        <v>0</v>
      </c>
      <c r="FO84" s="114">
        <f t="shared" si="51"/>
        <v>0</v>
      </c>
      <c r="FP84" s="114">
        <f t="shared" si="51"/>
        <v>0</v>
      </c>
      <c r="FQ84" s="114">
        <f t="shared" si="51"/>
        <v>0</v>
      </c>
      <c r="FR84" s="114">
        <f t="shared" si="51"/>
        <v>0</v>
      </c>
      <c r="FS84" s="114">
        <f t="shared" si="51"/>
        <v>0</v>
      </c>
      <c r="FT84" s="114">
        <f t="shared" si="51"/>
        <v>0</v>
      </c>
      <c r="FU84" s="115">
        <f t="shared" si="51"/>
        <v>0</v>
      </c>
      <c r="FV84" s="114">
        <f t="shared" si="51"/>
        <v>0</v>
      </c>
      <c r="FW84" s="115">
        <f t="shared" si="51"/>
        <v>0</v>
      </c>
      <c r="FX84" s="116"/>
      <c r="FY84" s="117"/>
      <c r="FZ84" s="215">
        <f t="shared" si="51"/>
        <v>0</v>
      </c>
      <c r="GA84" s="204"/>
      <c r="GB84" s="214">
        <f t="shared" si="52"/>
        <v>0</v>
      </c>
      <c r="GC84" s="114">
        <f t="shared" si="52"/>
        <v>0</v>
      </c>
      <c r="GD84" s="114">
        <f t="shared" si="52"/>
        <v>0</v>
      </c>
      <c r="GE84" s="114">
        <f t="shared" si="52"/>
        <v>0</v>
      </c>
      <c r="GF84" s="114">
        <f t="shared" si="52"/>
        <v>0</v>
      </c>
      <c r="GG84" s="114">
        <f t="shared" si="52"/>
        <v>0</v>
      </c>
      <c r="GH84" s="114">
        <f t="shared" si="52"/>
        <v>0</v>
      </c>
      <c r="GI84" s="114">
        <f t="shared" si="52"/>
        <v>0</v>
      </c>
      <c r="GJ84" s="114">
        <f t="shared" si="52"/>
        <v>0</v>
      </c>
      <c r="GK84" s="114">
        <f t="shared" si="52"/>
        <v>0</v>
      </c>
      <c r="GL84" s="114">
        <f t="shared" si="52"/>
        <v>0</v>
      </c>
      <c r="GM84" s="115">
        <f t="shared" si="52"/>
        <v>0</v>
      </c>
      <c r="GN84" s="114">
        <f t="shared" si="52"/>
        <v>0</v>
      </c>
      <c r="GO84" s="115">
        <f t="shared" si="52"/>
        <v>0</v>
      </c>
      <c r="GP84" s="116"/>
      <c r="GQ84" s="117"/>
      <c r="GR84" s="215">
        <f t="shared" si="52"/>
        <v>0</v>
      </c>
    </row>
    <row r="85" spans="1:200" x14ac:dyDescent="0.25">
      <c r="A85" s="112" t="s">
        <v>40</v>
      </c>
      <c r="B85" s="222"/>
      <c r="C85" s="224"/>
      <c r="D85" s="214">
        <f t="shared" si="42"/>
        <v>0</v>
      </c>
      <c r="E85" s="114">
        <f t="shared" si="42"/>
        <v>0</v>
      </c>
      <c r="F85" s="114">
        <f t="shared" si="42"/>
        <v>0</v>
      </c>
      <c r="G85" s="114">
        <f t="shared" si="42"/>
        <v>0</v>
      </c>
      <c r="H85" s="114">
        <f t="shared" si="42"/>
        <v>0</v>
      </c>
      <c r="I85" s="114">
        <f t="shared" si="42"/>
        <v>0</v>
      </c>
      <c r="J85" s="114">
        <f t="shared" si="42"/>
        <v>0</v>
      </c>
      <c r="K85" s="114">
        <f t="shared" si="42"/>
        <v>0</v>
      </c>
      <c r="L85" s="114">
        <f t="shared" si="42"/>
        <v>0</v>
      </c>
      <c r="M85" s="114">
        <f t="shared" si="42"/>
        <v>0</v>
      </c>
      <c r="N85" s="114">
        <f t="shared" si="42"/>
        <v>0</v>
      </c>
      <c r="O85" s="115">
        <f t="shared" si="42"/>
        <v>0</v>
      </c>
      <c r="P85" s="114">
        <f t="shared" si="42"/>
        <v>0</v>
      </c>
      <c r="Q85" s="115">
        <f t="shared" si="42"/>
        <v>0</v>
      </c>
      <c r="R85" s="116"/>
      <c r="S85" s="117"/>
      <c r="T85" s="215">
        <f t="shared" si="42"/>
        <v>0</v>
      </c>
      <c r="U85" s="202"/>
      <c r="V85" s="214">
        <f t="shared" si="43"/>
        <v>0</v>
      </c>
      <c r="W85" s="114">
        <f t="shared" si="43"/>
        <v>0</v>
      </c>
      <c r="X85" s="114">
        <f t="shared" si="43"/>
        <v>0</v>
      </c>
      <c r="Y85" s="114">
        <f t="shared" si="43"/>
        <v>0</v>
      </c>
      <c r="Z85" s="114">
        <f t="shared" si="43"/>
        <v>0</v>
      </c>
      <c r="AA85" s="114">
        <f t="shared" si="43"/>
        <v>0</v>
      </c>
      <c r="AB85" s="114">
        <f t="shared" si="43"/>
        <v>0</v>
      </c>
      <c r="AC85" s="114">
        <f t="shared" si="43"/>
        <v>0</v>
      </c>
      <c r="AD85" s="114">
        <f t="shared" si="43"/>
        <v>0</v>
      </c>
      <c r="AE85" s="114">
        <f t="shared" si="43"/>
        <v>0</v>
      </c>
      <c r="AF85" s="114">
        <f t="shared" si="43"/>
        <v>0</v>
      </c>
      <c r="AG85" s="115">
        <f t="shared" si="43"/>
        <v>0</v>
      </c>
      <c r="AH85" s="114">
        <f t="shared" si="43"/>
        <v>0</v>
      </c>
      <c r="AI85" s="115">
        <f t="shared" si="43"/>
        <v>0</v>
      </c>
      <c r="AJ85" s="116"/>
      <c r="AK85" s="117"/>
      <c r="AL85" s="215">
        <f t="shared" si="43"/>
        <v>0</v>
      </c>
      <c r="AM85" s="163"/>
      <c r="AN85" s="214">
        <f t="shared" si="44"/>
        <v>0</v>
      </c>
      <c r="AO85" s="114">
        <f t="shared" si="44"/>
        <v>0</v>
      </c>
      <c r="AP85" s="114">
        <f t="shared" si="44"/>
        <v>0</v>
      </c>
      <c r="AQ85" s="114">
        <f t="shared" si="44"/>
        <v>0</v>
      </c>
      <c r="AR85" s="114">
        <f t="shared" si="44"/>
        <v>0</v>
      </c>
      <c r="AS85" s="114">
        <f t="shared" si="44"/>
        <v>0</v>
      </c>
      <c r="AT85" s="114">
        <f t="shared" si="44"/>
        <v>0</v>
      </c>
      <c r="AU85" s="114">
        <f t="shared" si="44"/>
        <v>0</v>
      </c>
      <c r="AV85" s="114">
        <f t="shared" si="44"/>
        <v>0</v>
      </c>
      <c r="AW85" s="114">
        <f t="shared" si="44"/>
        <v>0</v>
      </c>
      <c r="AX85" s="114">
        <f t="shared" si="44"/>
        <v>0</v>
      </c>
      <c r="AY85" s="115">
        <f t="shared" si="44"/>
        <v>0</v>
      </c>
      <c r="AZ85" s="114">
        <f t="shared" si="44"/>
        <v>0</v>
      </c>
      <c r="BA85" s="115">
        <f t="shared" si="44"/>
        <v>0</v>
      </c>
      <c r="BB85" s="116"/>
      <c r="BC85" s="117"/>
      <c r="BD85" s="215">
        <f t="shared" si="44"/>
        <v>0</v>
      </c>
      <c r="BE85" s="163"/>
      <c r="BF85" s="214">
        <f t="shared" si="45"/>
        <v>0</v>
      </c>
      <c r="BG85" s="114">
        <f t="shared" si="45"/>
        <v>0</v>
      </c>
      <c r="BH85" s="114">
        <f t="shared" si="45"/>
        <v>0</v>
      </c>
      <c r="BI85" s="114">
        <f t="shared" si="45"/>
        <v>0</v>
      </c>
      <c r="BJ85" s="114">
        <f t="shared" si="45"/>
        <v>0</v>
      </c>
      <c r="BK85" s="114">
        <f t="shared" si="45"/>
        <v>0</v>
      </c>
      <c r="BL85" s="114">
        <f t="shared" si="45"/>
        <v>0</v>
      </c>
      <c r="BM85" s="114">
        <f t="shared" si="45"/>
        <v>0</v>
      </c>
      <c r="BN85" s="114">
        <f t="shared" si="45"/>
        <v>0</v>
      </c>
      <c r="BO85" s="114">
        <f t="shared" si="45"/>
        <v>0</v>
      </c>
      <c r="BP85" s="114">
        <f t="shared" si="45"/>
        <v>0</v>
      </c>
      <c r="BQ85" s="115">
        <f t="shared" si="45"/>
        <v>0</v>
      </c>
      <c r="BR85" s="114">
        <f t="shared" si="45"/>
        <v>0</v>
      </c>
      <c r="BS85" s="115">
        <f t="shared" si="45"/>
        <v>0</v>
      </c>
      <c r="BT85" s="116"/>
      <c r="BU85" s="117"/>
      <c r="BV85" s="215">
        <f t="shared" si="45"/>
        <v>0</v>
      </c>
      <c r="BW85" s="163"/>
      <c r="BX85" s="214">
        <f t="shared" si="46"/>
        <v>0</v>
      </c>
      <c r="BY85" s="114">
        <f t="shared" si="46"/>
        <v>0</v>
      </c>
      <c r="BZ85" s="114">
        <f t="shared" si="46"/>
        <v>0</v>
      </c>
      <c r="CA85" s="114">
        <f t="shared" si="46"/>
        <v>0</v>
      </c>
      <c r="CB85" s="114">
        <f t="shared" si="46"/>
        <v>0</v>
      </c>
      <c r="CC85" s="114">
        <f t="shared" si="46"/>
        <v>0</v>
      </c>
      <c r="CD85" s="114">
        <f t="shared" si="46"/>
        <v>0</v>
      </c>
      <c r="CE85" s="114">
        <f t="shared" si="46"/>
        <v>0</v>
      </c>
      <c r="CF85" s="114">
        <f t="shared" si="46"/>
        <v>0</v>
      </c>
      <c r="CG85" s="114">
        <f t="shared" si="46"/>
        <v>0</v>
      </c>
      <c r="CH85" s="114">
        <f t="shared" si="46"/>
        <v>0</v>
      </c>
      <c r="CI85" s="115">
        <f t="shared" si="46"/>
        <v>0</v>
      </c>
      <c r="CJ85" s="114">
        <f t="shared" si="46"/>
        <v>0</v>
      </c>
      <c r="CK85" s="115">
        <f t="shared" si="46"/>
        <v>0</v>
      </c>
      <c r="CL85" s="116"/>
      <c r="CM85" s="117"/>
      <c r="CN85" s="215">
        <f t="shared" si="46"/>
        <v>0</v>
      </c>
      <c r="CO85" s="163"/>
      <c r="CP85" s="114">
        <f t="shared" si="47"/>
        <v>0</v>
      </c>
      <c r="CQ85" s="114">
        <f t="shared" si="47"/>
        <v>0</v>
      </c>
      <c r="CR85" s="114">
        <f t="shared" si="47"/>
        <v>0</v>
      </c>
      <c r="CS85" s="114">
        <f t="shared" si="47"/>
        <v>0</v>
      </c>
      <c r="CT85" s="114">
        <f t="shared" si="47"/>
        <v>0</v>
      </c>
      <c r="CU85" s="114">
        <f t="shared" si="47"/>
        <v>0</v>
      </c>
      <c r="CV85" s="114">
        <f t="shared" si="47"/>
        <v>0</v>
      </c>
      <c r="CW85" s="114">
        <f t="shared" si="47"/>
        <v>0</v>
      </c>
      <c r="CX85" s="114">
        <f t="shared" si="47"/>
        <v>0</v>
      </c>
      <c r="CY85" s="114">
        <f t="shared" si="47"/>
        <v>0</v>
      </c>
      <c r="CZ85" s="114">
        <f t="shared" si="47"/>
        <v>0</v>
      </c>
      <c r="DA85" s="115">
        <f t="shared" si="47"/>
        <v>0</v>
      </c>
      <c r="DB85" s="114">
        <f t="shared" si="47"/>
        <v>0</v>
      </c>
      <c r="DC85" s="115">
        <f t="shared" si="47"/>
        <v>0</v>
      </c>
      <c r="DD85" s="116"/>
      <c r="DE85" s="117"/>
      <c r="DF85" s="117">
        <f t="shared" si="47"/>
        <v>0</v>
      </c>
      <c r="DG85" s="163"/>
      <c r="DH85" s="214">
        <f t="shared" si="48"/>
        <v>0</v>
      </c>
      <c r="DI85" s="114">
        <f t="shared" si="48"/>
        <v>0</v>
      </c>
      <c r="DJ85" s="114">
        <f t="shared" si="48"/>
        <v>0</v>
      </c>
      <c r="DK85" s="114">
        <f t="shared" si="48"/>
        <v>0</v>
      </c>
      <c r="DL85" s="114">
        <f t="shared" si="48"/>
        <v>0</v>
      </c>
      <c r="DM85" s="114">
        <f t="shared" si="48"/>
        <v>0</v>
      </c>
      <c r="DN85" s="114">
        <f t="shared" si="48"/>
        <v>0</v>
      </c>
      <c r="DO85" s="114">
        <f t="shared" si="48"/>
        <v>0</v>
      </c>
      <c r="DP85" s="114">
        <f t="shared" si="48"/>
        <v>0</v>
      </c>
      <c r="DQ85" s="114">
        <f t="shared" si="48"/>
        <v>0</v>
      </c>
      <c r="DR85" s="114">
        <f t="shared" si="48"/>
        <v>0</v>
      </c>
      <c r="DS85" s="115">
        <f t="shared" si="48"/>
        <v>0</v>
      </c>
      <c r="DT85" s="114">
        <f t="shared" si="48"/>
        <v>0</v>
      </c>
      <c r="DU85" s="115">
        <f t="shared" si="48"/>
        <v>0</v>
      </c>
      <c r="DV85" s="116"/>
      <c r="DW85" s="117"/>
      <c r="DX85" s="215">
        <f t="shared" si="48"/>
        <v>0</v>
      </c>
      <c r="DY85" s="163"/>
      <c r="DZ85" s="214">
        <f t="shared" si="49"/>
        <v>0</v>
      </c>
      <c r="EA85" s="114">
        <f t="shared" si="49"/>
        <v>0</v>
      </c>
      <c r="EB85" s="114">
        <f t="shared" si="49"/>
        <v>0</v>
      </c>
      <c r="EC85" s="114">
        <f t="shared" si="49"/>
        <v>0</v>
      </c>
      <c r="ED85" s="114">
        <f t="shared" si="49"/>
        <v>0</v>
      </c>
      <c r="EE85" s="114">
        <f t="shared" si="49"/>
        <v>0</v>
      </c>
      <c r="EF85" s="114">
        <f t="shared" si="49"/>
        <v>0</v>
      </c>
      <c r="EG85" s="114">
        <f t="shared" si="49"/>
        <v>0</v>
      </c>
      <c r="EH85" s="114">
        <f t="shared" si="49"/>
        <v>0</v>
      </c>
      <c r="EI85" s="114">
        <f t="shared" si="49"/>
        <v>0</v>
      </c>
      <c r="EJ85" s="114">
        <f t="shared" si="49"/>
        <v>0</v>
      </c>
      <c r="EK85" s="115">
        <f t="shared" si="49"/>
        <v>0</v>
      </c>
      <c r="EL85" s="114">
        <f t="shared" si="49"/>
        <v>0</v>
      </c>
      <c r="EM85" s="115">
        <f t="shared" si="49"/>
        <v>0</v>
      </c>
      <c r="EN85" s="116"/>
      <c r="EO85" s="117"/>
      <c r="EP85" s="215">
        <f t="shared" si="49"/>
        <v>0</v>
      </c>
      <c r="EQ85" s="163"/>
      <c r="ER85" s="214">
        <f t="shared" si="50"/>
        <v>0</v>
      </c>
      <c r="ES85" s="114">
        <f t="shared" si="50"/>
        <v>0</v>
      </c>
      <c r="ET85" s="114">
        <f t="shared" si="50"/>
        <v>0</v>
      </c>
      <c r="EU85" s="114">
        <f t="shared" si="50"/>
        <v>0</v>
      </c>
      <c r="EV85" s="114">
        <f t="shared" si="50"/>
        <v>0</v>
      </c>
      <c r="EW85" s="114">
        <f t="shared" si="50"/>
        <v>0</v>
      </c>
      <c r="EX85" s="114">
        <f t="shared" si="50"/>
        <v>0</v>
      </c>
      <c r="EY85" s="114">
        <f t="shared" si="50"/>
        <v>0</v>
      </c>
      <c r="EZ85" s="114">
        <f t="shared" si="50"/>
        <v>0</v>
      </c>
      <c r="FA85" s="114">
        <f t="shared" si="50"/>
        <v>0</v>
      </c>
      <c r="FB85" s="114">
        <f t="shared" si="50"/>
        <v>0</v>
      </c>
      <c r="FC85" s="115">
        <f t="shared" si="50"/>
        <v>0</v>
      </c>
      <c r="FD85" s="114">
        <f t="shared" si="50"/>
        <v>0</v>
      </c>
      <c r="FE85" s="115">
        <f t="shared" si="50"/>
        <v>0</v>
      </c>
      <c r="FF85" s="116"/>
      <c r="FG85" s="117"/>
      <c r="FH85" s="215">
        <f t="shared" si="50"/>
        <v>0</v>
      </c>
      <c r="FI85" s="163"/>
      <c r="FJ85" s="214">
        <f t="shared" si="51"/>
        <v>0</v>
      </c>
      <c r="FK85" s="114">
        <f t="shared" si="51"/>
        <v>0</v>
      </c>
      <c r="FL85" s="114">
        <f t="shared" si="51"/>
        <v>0</v>
      </c>
      <c r="FM85" s="114">
        <f t="shared" si="51"/>
        <v>0</v>
      </c>
      <c r="FN85" s="114">
        <f t="shared" si="51"/>
        <v>0</v>
      </c>
      <c r="FO85" s="114">
        <f t="shared" si="51"/>
        <v>0</v>
      </c>
      <c r="FP85" s="114">
        <f t="shared" si="51"/>
        <v>0</v>
      </c>
      <c r="FQ85" s="114">
        <f t="shared" si="51"/>
        <v>0</v>
      </c>
      <c r="FR85" s="114">
        <f t="shared" si="51"/>
        <v>0</v>
      </c>
      <c r="FS85" s="114">
        <f t="shared" si="51"/>
        <v>0</v>
      </c>
      <c r="FT85" s="114">
        <f t="shared" si="51"/>
        <v>0</v>
      </c>
      <c r="FU85" s="115">
        <f t="shared" si="51"/>
        <v>0</v>
      </c>
      <c r="FV85" s="114">
        <f t="shared" si="51"/>
        <v>0</v>
      </c>
      <c r="FW85" s="115">
        <f t="shared" si="51"/>
        <v>0</v>
      </c>
      <c r="FX85" s="116"/>
      <c r="FY85" s="117"/>
      <c r="FZ85" s="215">
        <f t="shared" si="51"/>
        <v>0</v>
      </c>
      <c r="GA85" s="204"/>
      <c r="GB85" s="214">
        <f t="shared" si="52"/>
        <v>0</v>
      </c>
      <c r="GC85" s="114">
        <f t="shared" si="52"/>
        <v>0</v>
      </c>
      <c r="GD85" s="114">
        <f t="shared" si="52"/>
        <v>0</v>
      </c>
      <c r="GE85" s="114">
        <f t="shared" si="52"/>
        <v>0</v>
      </c>
      <c r="GF85" s="114">
        <f t="shared" si="52"/>
        <v>0</v>
      </c>
      <c r="GG85" s="114">
        <f t="shared" si="52"/>
        <v>0</v>
      </c>
      <c r="GH85" s="114">
        <f t="shared" si="52"/>
        <v>0</v>
      </c>
      <c r="GI85" s="114">
        <f t="shared" si="52"/>
        <v>0</v>
      </c>
      <c r="GJ85" s="114">
        <f t="shared" si="52"/>
        <v>0</v>
      </c>
      <c r="GK85" s="114">
        <f t="shared" si="52"/>
        <v>0</v>
      </c>
      <c r="GL85" s="114">
        <f t="shared" si="52"/>
        <v>0</v>
      </c>
      <c r="GM85" s="115">
        <f t="shared" si="52"/>
        <v>0</v>
      </c>
      <c r="GN85" s="114">
        <f t="shared" si="52"/>
        <v>0</v>
      </c>
      <c r="GO85" s="115">
        <f t="shared" si="52"/>
        <v>0</v>
      </c>
      <c r="GP85" s="116"/>
      <c r="GQ85" s="117"/>
      <c r="GR85" s="215">
        <f t="shared" si="52"/>
        <v>0</v>
      </c>
    </row>
    <row r="86" spans="1:200" x14ac:dyDescent="0.25">
      <c r="A86" s="112" t="s">
        <v>41</v>
      </c>
      <c r="B86" s="222"/>
      <c r="C86" s="223"/>
      <c r="D86" s="214">
        <f t="shared" si="42"/>
        <v>0</v>
      </c>
      <c r="E86" s="114">
        <f t="shared" si="42"/>
        <v>0</v>
      </c>
      <c r="F86" s="114">
        <f t="shared" si="42"/>
        <v>0</v>
      </c>
      <c r="G86" s="114">
        <f t="shared" si="42"/>
        <v>0</v>
      </c>
      <c r="H86" s="114">
        <f t="shared" si="42"/>
        <v>0</v>
      </c>
      <c r="I86" s="114">
        <f t="shared" si="42"/>
        <v>0</v>
      </c>
      <c r="J86" s="114">
        <f t="shared" si="42"/>
        <v>0</v>
      </c>
      <c r="K86" s="114">
        <f t="shared" si="42"/>
        <v>0</v>
      </c>
      <c r="L86" s="114">
        <f t="shared" si="42"/>
        <v>0</v>
      </c>
      <c r="M86" s="114">
        <f t="shared" si="42"/>
        <v>0</v>
      </c>
      <c r="N86" s="114">
        <f t="shared" si="42"/>
        <v>0</v>
      </c>
      <c r="O86" s="115">
        <f t="shared" si="42"/>
        <v>0</v>
      </c>
      <c r="P86" s="114">
        <f t="shared" si="42"/>
        <v>0</v>
      </c>
      <c r="Q86" s="115">
        <f t="shared" si="42"/>
        <v>0</v>
      </c>
      <c r="R86" s="116"/>
      <c r="S86" s="117"/>
      <c r="T86" s="215">
        <f t="shared" si="42"/>
        <v>0</v>
      </c>
      <c r="U86" s="202"/>
      <c r="V86" s="214">
        <f t="shared" si="43"/>
        <v>0</v>
      </c>
      <c r="W86" s="114">
        <f t="shared" si="43"/>
        <v>0</v>
      </c>
      <c r="X86" s="114">
        <f t="shared" si="43"/>
        <v>0</v>
      </c>
      <c r="Y86" s="114">
        <f t="shared" si="43"/>
        <v>0</v>
      </c>
      <c r="Z86" s="114">
        <f t="shared" si="43"/>
        <v>0</v>
      </c>
      <c r="AA86" s="114">
        <f t="shared" si="43"/>
        <v>0</v>
      </c>
      <c r="AB86" s="114">
        <f t="shared" si="43"/>
        <v>0</v>
      </c>
      <c r="AC86" s="114">
        <f t="shared" si="43"/>
        <v>0</v>
      </c>
      <c r="AD86" s="114">
        <f t="shared" si="43"/>
        <v>0</v>
      </c>
      <c r="AE86" s="114">
        <f t="shared" si="43"/>
        <v>0</v>
      </c>
      <c r="AF86" s="114">
        <f t="shared" si="43"/>
        <v>0</v>
      </c>
      <c r="AG86" s="115">
        <f t="shared" si="43"/>
        <v>0</v>
      </c>
      <c r="AH86" s="114">
        <f t="shared" si="43"/>
        <v>0</v>
      </c>
      <c r="AI86" s="115">
        <f t="shared" si="43"/>
        <v>0</v>
      </c>
      <c r="AJ86" s="116"/>
      <c r="AK86" s="117"/>
      <c r="AL86" s="215">
        <f t="shared" si="43"/>
        <v>0</v>
      </c>
      <c r="AM86" s="163"/>
      <c r="AN86" s="214">
        <f t="shared" si="44"/>
        <v>0</v>
      </c>
      <c r="AO86" s="114">
        <f t="shared" si="44"/>
        <v>0</v>
      </c>
      <c r="AP86" s="114">
        <f t="shared" si="44"/>
        <v>0</v>
      </c>
      <c r="AQ86" s="114">
        <f t="shared" si="44"/>
        <v>0</v>
      </c>
      <c r="AR86" s="114">
        <f t="shared" si="44"/>
        <v>0</v>
      </c>
      <c r="AS86" s="114">
        <f t="shared" si="44"/>
        <v>0</v>
      </c>
      <c r="AT86" s="114">
        <f t="shared" si="44"/>
        <v>0</v>
      </c>
      <c r="AU86" s="114">
        <f t="shared" si="44"/>
        <v>0</v>
      </c>
      <c r="AV86" s="114">
        <f t="shared" si="44"/>
        <v>0</v>
      </c>
      <c r="AW86" s="114">
        <f t="shared" si="44"/>
        <v>0</v>
      </c>
      <c r="AX86" s="114">
        <f t="shared" si="44"/>
        <v>0</v>
      </c>
      <c r="AY86" s="115">
        <f t="shared" si="44"/>
        <v>0</v>
      </c>
      <c r="AZ86" s="114">
        <f t="shared" si="44"/>
        <v>0</v>
      </c>
      <c r="BA86" s="115">
        <f t="shared" si="44"/>
        <v>0</v>
      </c>
      <c r="BB86" s="116"/>
      <c r="BC86" s="117"/>
      <c r="BD86" s="215">
        <f t="shared" si="44"/>
        <v>0</v>
      </c>
      <c r="BE86" s="163"/>
      <c r="BF86" s="214">
        <f t="shared" si="45"/>
        <v>0</v>
      </c>
      <c r="BG86" s="114">
        <f t="shared" si="45"/>
        <v>0</v>
      </c>
      <c r="BH86" s="114">
        <f t="shared" si="45"/>
        <v>0</v>
      </c>
      <c r="BI86" s="114">
        <f t="shared" si="45"/>
        <v>0</v>
      </c>
      <c r="BJ86" s="114">
        <f t="shared" si="45"/>
        <v>0</v>
      </c>
      <c r="BK86" s="114">
        <f t="shared" si="45"/>
        <v>0</v>
      </c>
      <c r="BL86" s="114">
        <f t="shared" si="45"/>
        <v>0</v>
      </c>
      <c r="BM86" s="114">
        <f t="shared" si="45"/>
        <v>0</v>
      </c>
      <c r="BN86" s="114">
        <f t="shared" si="45"/>
        <v>0</v>
      </c>
      <c r="BO86" s="114">
        <f t="shared" si="45"/>
        <v>0</v>
      </c>
      <c r="BP86" s="114">
        <f t="shared" si="45"/>
        <v>0</v>
      </c>
      <c r="BQ86" s="115">
        <f t="shared" si="45"/>
        <v>0</v>
      </c>
      <c r="BR86" s="114">
        <f t="shared" si="45"/>
        <v>0</v>
      </c>
      <c r="BS86" s="115">
        <f t="shared" si="45"/>
        <v>0</v>
      </c>
      <c r="BT86" s="116"/>
      <c r="BU86" s="117"/>
      <c r="BV86" s="215">
        <f t="shared" si="45"/>
        <v>0</v>
      </c>
      <c r="BW86" s="163"/>
      <c r="BX86" s="214">
        <f t="shared" si="46"/>
        <v>0</v>
      </c>
      <c r="BY86" s="114">
        <f t="shared" si="46"/>
        <v>0</v>
      </c>
      <c r="BZ86" s="114">
        <f t="shared" si="46"/>
        <v>0</v>
      </c>
      <c r="CA86" s="114">
        <f t="shared" si="46"/>
        <v>0</v>
      </c>
      <c r="CB86" s="114">
        <f t="shared" si="46"/>
        <v>0</v>
      </c>
      <c r="CC86" s="114">
        <f t="shared" si="46"/>
        <v>0</v>
      </c>
      <c r="CD86" s="114">
        <f t="shared" si="46"/>
        <v>0</v>
      </c>
      <c r="CE86" s="114">
        <f t="shared" si="46"/>
        <v>0</v>
      </c>
      <c r="CF86" s="114">
        <f t="shared" si="46"/>
        <v>0</v>
      </c>
      <c r="CG86" s="114">
        <f t="shared" si="46"/>
        <v>0</v>
      </c>
      <c r="CH86" s="114">
        <f t="shared" si="46"/>
        <v>0</v>
      </c>
      <c r="CI86" s="115">
        <f t="shared" si="46"/>
        <v>0</v>
      </c>
      <c r="CJ86" s="114">
        <f t="shared" si="46"/>
        <v>0</v>
      </c>
      <c r="CK86" s="115">
        <f t="shared" si="46"/>
        <v>0</v>
      </c>
      <c r="CL86" s="116"/>
      <c r="CM86" s="117"/>
      <c r="CN86" s="215">
        <f t="shared" si="46"/>
        <v>0</v>
      </c>
      <c r="CO86" s="163"/>
      <c r="CP86" s="114">
        <f t="shared" si="47"/>
        <v>0</v>
      </c>
      <c r="CQ86" s="114">
        <f t="shared" si="47"/>
        <v>0</v>
      </c>
      <c r="CR86" s="114">
        <f t="shared" si="47"/>
        <v>0</v>
      </c>
      <c r="CS86" s="114">
        <f t="shared" si="47"/>
        <v>0</v>
      </c>
      <c r="CT86" s="114">
        <f t="shared" si="47"/>
        <v>0</v>
      </c>
      <c r="CU86" s="114">
        <f t="shared" si="47"/>
        <v>0</v>
      </c>
      <c r="CV86" s="114">
        <f t="shared" si="47"/>
        <v>0</v>
      </c>
      <c r="CW86" s="114">
        <f t="shared" si="47"/>
        <v>0</v>
      </c>
      <c r="CX86" s="114">
        <f t="shared" si="47"/>
        <v>0</v>
      </c>
      <c r="CY86" s="114">
        <f t="shared" si="47"/>
        <v>0</v>
      </c>
      <c r="CZ86" s="114">
        <f t="shared" si="47"/>
        <v>0</v>
      </c>
      <c r="DA86" s="115">
        <f t="shared" si="47"/>
        <v>0</v>
      </c>
      <c r="DB86" s="114">
        <f t="shared" si="47"/>
        <v>0</v>
      </c>
      <c r="DC86" s="115">
        <f t="shared" si="47"/>
        <v>0</v>
      </c>
      <c r="DD86" s="116"/>
      <c r="DE86" s="117"/>
      <c r="DF86" s="117">
        <f t="shared" si="47"/>
        <v>0</v>
      </c>
      <c r="DG86" s="163"/>
      <c r="DH86" s="214">
        <f t="shared" si="48"/>
        <v>0</v>
      </c>
      <c r="DI86" s="114">
        <f t="shared" si="48"/>
        <v>0</v>
      </c>
      <c r="DJ86" s="114">
        <f t="shared" si="48"/>
        <v>0</v>
      </c>
      <c r="DK86" s="114">
        <f t="shared" si="48"/>
        <v>0</v>
      </c>
      <c r="DL86" s="114">
        <f t="shared" si="48"/>
        <v>0</v>
      </c>
      <c r="DM86" s="114">
        <f t="shared" si="48"/>
        <v>0</v>
      </c>
      <c r="DN86" s="114">
        <f t="shared" si="48"/>
        <v>0</v>
      </c>
      <c r="DO86" s="114">
        <f t="shared" si="48"/>
        <v>0</v>
      </c>
      <c r="DP86" s="114">
        <f t="shared" si="48"/>
        <v>0</v>
      </c>
      <c r="DQ86" s="114">
        <f t="shared" si="48"/>
        <v>0</v>
      </c>
      <c r="DR86" s="114">
        <f t="shared" si="48"/>
        <v>0</v>
      </c>
      <c r="DS86" s="115">
        <f t="shared" si="48"/>
        <v>0</v>
      </c>
      <c r="DT86" s="114">
        <f t="shared" si="48"/>
        <v>0</v>
      </c>
      <c r="DU86" s="115">
        <f t="shared" si="48"/>
        <v>0</v>
      </c>
      <c r="DV86" s="116"/>
      <c r="DW86" s="117"/>
      <c r="DX86" s="215">
        <f t="shared" si="48"/>
        <v>0</v>
      </c>
      <c r="DY86" s="163"/>
      <c r="DZ86" s="214">
        <f t="shared" si="49"/>
        <v>0</v>
      </c>
      <c r="EA86" s="114">
        <f t="shared" si="49"/>
        <v>0</v>
      </c>
      <c r="EB86" s="114">
        <f t="shared" si="49"/>
        <v>0</v>
      </c>
      <c r="EC86" s="114">
        <f t="shared" si="49"/>
        <v>0</v>
      </c>
      <c r="ED86" s="114">
        <f t="shared" si="49"/>
        <v>0</v>
      </c>
      <c r="EE86" s="114">
        <f t="shared" si="49"/>
        <v>0</v>
      </c>
      <c r="EF86" s="114">
        <f t="shared" si="49"/>
        <v>0</v>
      </c>
      <c r="EG86" s="114">
        <f t="shared" si="49"/>
        <v>0</v>
      </c>
      <c r="EH86" s="114">
        <f t="shared" si="49"/>
        <v>0</v>
      </c>
      <c r="EI86" s="114">
        <f t="shared" si="49"/>
        <v>0</v>
      </c>
      <c r="EJ86" s="114">
        <f t="shared" si="49"/>
        <v>0</v>
      </c>
      <c r="EK86" s="115">
        <f t="shared" si="49"/>
        <v>0</v>
      </c>
      <c r="EL86" s="114">
        <f t="shared" si="49"/>
        <v>0</v>
      </c>
      <c r="EM86" s="115">
        <f t="shared" si="49"/>
        <v>0</v>
      </c>
      <c r="EN86" s="116"/>
      <c r="EO86" s="117"/>
      <c r="EP86" s="215">
        <f t="shared" si="49"/>
        <v>0</v>
      </c>
      <c r="EQ86" s="163"/>
      <c r="ER86" s="214">
        <f t="shared" si="50"/>
        <v>0</v>
      </c>
      <c r="ES86" s="114">
        <f t="shared" si="50"/>
        <v>0</v>
      </c>
      <c r="ET86" s="114">
        <f t="shared" si="50"/>
        <v>0</v>
      </c>
      <c r="EU86" s="114">
        <f t="shared" si="50"/>
        <v>0</v>
      </c>
      <c r="EV86" s="114">
        <f t="shared" si="50"/>
        <v>0</v>
      </c>
      <c r="EW86" s="114">
        <f t="shared" si="50"/>
        <v>0</v>
      </c>
      <c r="EX86" s="114">
        <f t="shared" si="50"/>
        <v>0</v>
      </c>
      <c r="EY86" s="114">
        <f t="shared" si="50"/>
        <v>0</v>
      </c>
      <c r="EZ86" s="114">
        <f t="shared" si="50"/>
        <v>0</v>
      </c>
      <c r="FA86" s="114">
        <f t="shared" si="50"/>
        <v>0</v>
      </c>
      <c r="FB86" s="114">
        <f t="shared" si="50"/>
        <v>0</v>
      </c>
      <c r="FC86" s="115">
        <f t="shared" si="50"/>
        <v>0</v>
      </c>
      <c r="FD86" s="114">
        <f t="shared" si="50"/>
        <v>0</v>
      </c>
      <c r="FE86" s="115">
        <f t="shared" si="50"/>
        <v>0</v>
      </c>
      <c r="FF86" s="116"/>
      <c r="FG86" s="117"/>
      <c r="FH86" s="215">
        <f t="shared" si="50"/>
        <v>0</v>
      </c>
      <c r="FI86" s="163"/>
      <c r="FJ86" s="214">
        <f t="shared" si="51"/>
        <v>0</v>
      </c>
      <c r="FK86" s="114">
        <f t="shared" si="51"/>
        <v>0</v>
      </c>
      <c r="FL86" s="114">
        <f t="shared" si="51"/>
        <v>0</v>
      </c>
      <c r="FM86" s="114">
        <f t="shared" si="51"/>
        <v>0</v>
      </c>
      <c r="FN86" s="114">
        <f t="shared" si="51"/>
        <v>0</v>
      </c>
      <c r="FO86" s="114">
        <f t="shared" si="51"/>
        <v>0</v>
      </c>
      <c r="FP86" s="114">
        <f t="shared" si="51"/>
        <v>0</v>
      </c>
      <c r="FQ86" s="114">
        <f t="shared" si="51"/>
        <v>0</v>
      </c>
      <c r="FR86" s="114">
        <f t="shared" si="51"/>
        <v>0</v>
      </c>
      <c r="FS86" s="114">
        <f t="shared" si="51"/>
        <v>0</v>
      </c>
      <c r="FT86" s="114">
        <f t="shared" si="51"/>
        <v>0</v>
      </c>
      <c r="FU86" s="115">
        <f t="shared" si="51"/>
        <v>0</v>
      </c>
      <c r="FV86" s="114">
        <f t="shared" si="51"/>
        <v>0</v>
      </c>
      <c r="FW86" s="115">
        <f t="shared" si="51"/>
        <v>0</v>
      </c>
      <c r="FX86" s="116"/>
      <c r="FY86" s="117"/>
      <c r="FZ86" s="215">
        <f t="shared" si="51"/>
        <v>0</v>
      </c>
      <c r="GA86" s="204"/>
      <c r="GB86" s="214">
        <f t="shared" si="52"/>
        <v>0</v>
      </c>
      <c r="GC86" s="114">
        <f t="shared" si="52"/>
        <v>0</v>
      </c>
      <c r="GD86" s="114">
        <f t="shared" si="52"/>
        <v>0</v>
      </c>
      <c r="GE86" s="114">
        <f t="shared" si="52"/>
        <v>0</v>
      </c>
      <c r="GF86" s="114">
        <f t="shared" si="52"/>
        <v>0</v>
      </c>
      <c r="GG86" s="114">
        <f t="shared" si="52"/>
        <v>0</v>
      </c>
      <c r="GH86" s="114">
        <f t="shared" si="52"/>
        <v>0</v>
      </c>
      <c r="GI86" s="114">
        <f t="shared" si="52"/>
        <v>0</v>
      </c>
      <c r="GJ86" s="114">
        <f t="shared" si="52"/>
        <v>0</v>
      </c>
      <c r="GK86" s="114">
        <f t="shared" si="52"/>
        <v>0</v>
      </c>
      <c r="GL86" s="114">
        <f t="shared" si="52"/>
        <v>0</v>
      </c>
      <c r="GM86" s="115">
        <f t="shared" si="52"/>
        <v>0</v>
      </c>
      <c r="GN86" s="114">
        <f t="shared" si="52"/>
        <v>0</v>
      </c>
      <c r="GO86" s="115">
        <f t="shared" si="52"/>
        <v>0</v>
      </c>
      <c r="GP86" s="116"/>
      <c r="GQ86" s="117"/>
      <c r="GR86" s="215">
        <f t="shared" si="52"/>
        <v>0</v>
      </c>
    </row>
    <row r="87" spans="1:200" x14ac:dyDescent="0.25">
      <c r="A87" s="112" t="s">
        <v>42</v>
      </c>
      <c r="B87" s="222"/>
      <c r="C87" s="223"/>
      <c r="D87" s="214">
        <f t="shared" si="42"/>
        <v>0</v>
      </c>
      <c r="E87" s="114">
        <f t="shared" si="42"/>
        <v>0</v>
      </c>
      <c r="F87" s="114">
        <f t="shared" si="42"/>
        <v>0</v>
      </c>
      <c r="G87" s="114">
        <f t="shared" si="42"/>
        <v>0</v>
      </c>
      <c r="H87" s="114">
        <f t="shared" si="42"/>
        <v>0</v>
      </c>
      <c r="I87" s="114">
        <f t="shared" si="42"/>
        <v>0</v>
      </c>
      <c r="J87" s="114">
        <f t="shared" si="42"/>
        <v>0</v>
      </c>
      <c r="K87" s="114">
        <f t="shared" si="42"/>
        <v>0</v>
      </c>
      <c r="L87" s="114">
        <f t="shared" si="42"/>
        <v>0</v>
      </c>
      <c r="M87" s="114">
        <f t="shared" si="42"/>
        <v>0</v>
      </c>
      <c r="N87" s="114">
        <f t="shared" si="42"/>
        <v>0</v>
      </c>
      <c r="O87" s="115">
        <f t="shared" si="42"/>
        <v>0</v>
      </c>
      <c r="P87" s="114">
        <f t="shared" si="42"/>
        <v>0</v>
      </c>
      <c r="Q87" s="115">
        <f t="shared" si="42"/>
        <v>0</v>
      </c>
      <c r="R87" s="116"/>
      <c r="S87" s="117"/>
      <c r="T87" s="215">
        <f t="shared" si="42"/>
        <v>0</v>
      </c>
      <c r="U87" s="202"/>
      <c r="V87" s="214">
        <f t="shared" si="43"/>
        <v>0</v>
      </c>
      <c r="W87" s="114">
        <f t="shared" si="43"/>
        <v>0</v>
      </c>
      <c r="X87" s="114">
        <f t="shared" si="43"/>
        <v>0</v>
      </c>
      <c r="Y87" s="114">
        <f t="shared" si="43"/>
        <v>0</v>
      </c>
      <c r="Z87" s="114">
        <f t="shared" si="43"/>
        <v>0</v>
      </c>
      <c r="AA87" s="114">
        <f t="shared" si="43"/>
        <v>0</v>
      </c>
      <c r="AB87" s="114">
        <f t="shared" si="43"/>
        <v>0</v>
      </c>
      <c r="AC87" s="114">
        <f t="shared" si="43"/>
        <v>0</v>
      </c>
      <c r="AD87" s="114">
        <f t="shared" si="43"/>
        <v>0</v>
      </c>
      <c r="AE87" s="114">
        <f t="shared" si="43"/>
        <v>0</v>
      </c>
      <c r="AF87" s="114">
        <f t="shared" si="43"/>
        <v>0</v>
      </c>
      <c r="AG87" s="115">
        <f t="shared" si="43"/>
        <v>0</v>
      </c>
      <c r="AH87" s="114">
        <f t="shared" si="43"/>
        <v>0</v>
      </c>
      <c r="AI87" s="115">
        <f t="shared" si="43"/>
        <v>0</v>
      </c>
      <c r="AJ87" s="116"/>
      <c r="AK87" s="117"/>
      <c r="AL87" s="215">
        <f t="shared" si="43"/>
        <v>0</v>
      </c>
      <c r="AM87" s="163"/>
      <c r="AN87" s="214">
        <f t="shared" si="44"/>
        <v>0</v>
      </c>
      <c r="AO87" s="114">
        <f t="shared" si="44"/>
        <v>0</v>
      </c>
      <c r="AP87" s="114">
        <f t="shared" si="44"/>
        <v>0</v>
      </c>
      <c r="AQ87" s="114">
        <f t="shared" si="44"/>
        <v>0</v>
      </c>
      <c r="AR87" s="114">
        <f t="shared" si="44"/>
        <v>0</v>
      </c>
      <c r="AS87" s="114">
        <f t="shared" si="44"/>
        <v>0</v>
      </c>
      <c r="AT87" s="114">
        <f t="shared" si="44"/>
        <v>0</v>
      </c>
      <c r="AU87" s="114">
        <f t="shared" si="44"/>
        <v>0</v>
      </c>
      <c r="AV87" s="114">
        <f t="shared" si="44"/>
        <v>0</v>
      </c>
      <c r="AW87" s="114">
        <f t="shared" si="44"/>
        <v>0</v>
      </c>
      <c r="AX87" s="114">
        <f t="shared" si="44"/>
        <v>0</v>
      </c>
      <c r="AY87" s="115">
        <f t="shared" si="44"/>
        <v>0</v>
      </c>
      <c r="AZ87" s="114">
        <f t="shared" si="44"/>
        <v>0</v>
      </c>
      <c r="BA87" s="115">
        <f t="shared" si="44"/>
        <v>0</v>
      </c>
      <c r="BB87" s="116"/>
      <c r="BC87" s="117"/>
      <c r="BD87" s="215">
        <f t="shared" si="44"/>
        <v>0</v>
      </c>
      <c r="BE87" s="163"/>
      <c r="BF87" s="214">
        <f t="shared" si="45"/>
        <v>0</v>
      </c>
      <c r="BG87" s="114">
        <f t="shared" si="45"/>
        <v>0</v>
      </c>
      <c r="BH87" s="114">
        <f t="shared" si="45"/>
        <v>0</v>
      </c>
      <c r="BI87" s="114">
        <f t="shared" si="45"/>
        <v>0</v>
      </c>
      <c r="BJ87" s="114">
        <f t="shared" si="45"/>
        <v>0</v>
      </c>
      <c r="BK87" s="114">
        <f t="shared" si="45"/>
        <v>0</v>
      </c>
      <c r="BL87" s="114">
        <f t="shared" si="45"/>
        <v>0</v>
      </c>
      <c r="BM87" s="114">
        <f t="shared" si="45"/>
        <v>0</v>
      </c>
      <c r="BN87" s="114">
        <f t="shared" si="45"/>
        <v>0</v>
      </c>
      <c r="BO87" s="114">
        <f t="shared" si="45"/>
        <v>0</v>
      </c>
      <c r="BP87" s="114">
        <f t="shared" si="45"/>
        <v>0</v>
      </c>
      <c r="BQ87" s="115">
        <f t="shared" si="45"/>
        <v>0</v>
      </c>
      <c r="BR87" s="114">
        <f t="shared" si="45"/>
        <v>0</v>
      </c>
      <c r="BS87" s="115">
        <f t="shared" si="45"/>
        <v>0</v>
      </c>
      <c r="BT87" s="116"/>
      <c r="BU87" s="117"/>
      <c r="BV87" s="215">
        <f t="shared" si="45"/>
        <v>0</v>
      </c>
      <c r="BW87" s="163"/>
      <c r="BX87" s="214">
        <f t="shared" si="46"/>
        <v>0</v>
      </c>
      <c r="BY87" s="114">
        <f t="shared" si="46"/>
        <v>0</v>
      </c>
      <c r="BZ87" s="114">
        <f t="shared" si="46"/>
        <v>0</v>
      </c>
      <c r="CA87" s="114">
        <f t="shared" si="46"/>
        <v>0</v>
      </c>
      <c r="CB87" s="114">
        <f t="shared" si="46"/>
        <v>0</v>
      </c>
      <c r="CC87" s="114">
        <f t="shared" si="46"/>
        <v>0</v>
      </c>
      <c r="CD87" s="114">
        <f t="shared" si="46"/>
        <v>0</v>
      </c>
      <c r="CE87" s="114">
        <f t="shared" si="46"/>
        <v>0</v>
      </c>
      <c r="CF87" s="114">
        <f t="shared" si="46"/>
        <v>0</v>
      </c>
      <c r="CG87" s="114">
        <f t="shared" si="46"/>
        <v>0</v>
      </c>
      <c r="CH87" s="114">
        <f t="shared" si="46"/>
        <v>0</v>
      </c>
      <c r="CI87" s="115">
        <f t="shared" si="46"/>
        <v>0</v>
      </c>
      <c r="CJ87" s="114">
        <f t="shared" si="46"/>
        <v>0</v>
      </c>
      <c r="CK87" s="115">
        <f t="shared" si="46"/>
        <v>0</v>
      </c>
      <c r="CL87" s="116"/>
      <c r="CM87" s="117"/>
      <c r="CN87" s="215">
        <f t="shared" si="46"/>
        <v>0</v>
      </c>
      <c r="CO87" s="163"/>
      <c r="CP87" s="114">
        <f t="shared" si="47"/>
        <v>0</v>
      </c>
      <c r="CQ87" s="114">
        <f t="shared" si="47"/>
        <v>0</v>
      </c>
      <c r="CR87" s="114">
        <f t="shared" si="47"/>
        <v>0</v>
      </c>
      <c r="CS87" s="114">
        <f t="shared" si="47"/>
        <v>0</v>
      </c>
      <c r="CT87" s="114">
        <f t="shared" si="47"/>
        <v>0</v>
      </c>
      <c r="CU87" s="114">
        <f t="shared" si="47"/>
        <v>0</v>
      </c>
      <c r="CV87" s="114">
        <f t="shared" si="47"/>
        <v>0</v>
      </c>
      <c r="CW87" s="114">
        <f t="shared" si="47"/>
        <v>0</v>
      </c>
      <c r="CX87" s="114">
        <f t="shared" si="47"/>
        <v>0</v>
      </c>
      <c r="CY87" s="114">
        <f t="shared" si="47"/>
        <v>0</v>
      </c>
      <c r="CZ87" s="114">
        <f t="shared" si="47"/>
        <v>0</v>
      </c>
      <c r="DA87" s="115">
        <f t="shared" si="47"/>
        <v>0</v>
      </c>
      <c r="DB87" s="114">
        <f t="shared" si="47"/>
        <v>0</v>
      </c>
      <c r="DC87" s="115">
        <f t="shared" si="47"/>
        <v>0</v>
      </c>
      <c r="DD87" s="116"/>
      <c r="DE87" s="117"/>
      <c r="DF87" s="117">
        <f t="shared" si="47"/>
        <v>0</v>
      </c>
      <c r="DG87" s="163"/>
      <c r="DH87" s="214">
        <f t="shared" si="48"/>
        <v>0</v>
      </c>
      <c r="DI87" s="114">
        <f t="shared" si="48"/>
        <v>0</v>
      </c>
      <c r="DJ87" s="114">
        <f t="shared" si="48"/>
        <v>0</v>
      </c>
      <c r="DK87" s="114">
        <f t="shared" si="48"/>
        <v>0</v>
      </c>
      <c r="DL87" s="114">
        <f t="shared" si="48"/>
        <v>0</v>
      </c>
      <c r="DM87" s="114">
        <f t="shared" si="48"/>
        <v>0</v>
      </c>
      <c r="DN87" s="114">
        <f t="shared" si="48"/>
        <v>0</v>
      </c>
      <c r="DO87" s="114">
        <f t="shared" si="48"/>
        <v>0</v>
      </c>
      <c r="DP87" s="114">
        <f t="shared" si="48"/>
        <v>0</v>
      </c>
      <c r="DQ87" s="114">
        <f t="shared" si="48"/>
        <v>0</v>
      </c>
      <c r="DR87" s="114">
        <f t="shared" si="48"/>
        <v>0</v>
      </c>
      <c r="DS87" s="115">
        <f t="shared" si="48"/>
        <v>0</v>
      </c>
      <c r="DT87" s="114">
        <f t="shared" si="48"/>
        <v>0</v>
      </c>
      <c r="DU87" s="115">
        <f t="shared" si="48"/>
        <v>0</v>
      </c>
      <c r="DV87" s="116"/>
      <c r="DW87" s="117"/>
      <c r="DX87" s="215">
        <f t="shared" si="48"/>
        <v>0</v>
      </c>
      <c r="DY87" s="163"/>
      <c r="DZ87" s="214">
        <f t="shared" si="49"/>
        <v>0</v>
      </c>
      <c r="EA87" s="114">
        <f t="shared" si="49"/>
        <v>0</v>
      </c>
      <c r="EB87" s="114">
        <f t="shared" si="49"/>
        <v>0</v>
      </c>
      <c r="EC87" s="114">
        <f t="shared" si="49"/>
        <v>0</v>
      </c>
      <c r="ED87" s="114">
        <f t="shared" si="49"/>
        <v>0</v>
      </c>
      <c r="EE87" s="114">
        <f t="shared" si="49"/>
        <v>0</v>
      </c>
      <c r="EF87" s="114">
        <f t="shared" si="49"/>
        <v>0</v>
      </c>
      <c r="EG87" s="114">
        <f t="shared" si="49"/>
        <v>0</v>
      </c>
      <c r="EH87" s="114">
        <f t="shared" si="49"/>
        <v>0</v>
      </c>
      <c r="EI87" s="114">
        <f t="shared" si="49"/>
        <v>0</v>
      </c>
      <c r="EJ87" s="114">
        <f t="shared" si="49"/>
        <v>0</v>
      </c>
      <c r="EK87" s="115">
        <f t="shared" si="49"/>
        <v>0</v>
      </c>
      <c r="EL87" s="114">
        <f t="shared" si="49"/>
        <v>0</v>
      </c>
      <c r="EM87" s="115">
        <f t="shared" si="49"/>
        <v>0</v>
      </c>
      <c r="EN87" s="116"/>
      <c r="EO87" s="117"/>
      <c r="EP87" s="215">
        <f t="shared" si="49"/>
        <v>0</v>
      </c>
      <c r="EQ87" s="163"/>
      <c r="ER87" s="214">
        <f t="shared" si="50"/>
        <v>0</v>
      </c>
      <c r="ES87" s="114">
        <f t="shared" si="50"/>
        <v>0</v>
      </c>
      <c r="ET87" s="114">
        <f t="shared" si="50"/>
        <v>0</v>
      </c>
      <c r="EU87" s="114">
        <f t="shared" si="50"/>
        <v>0</v>
      </c>
      <c r="EV87" s="114">
        <f t="shared" si="50"/>
        <v>0</v>
      </c>
      <c r="EW87" s="114">
        <f t="shared" si="50"/>
        <v>0</v>
      </c>
      <c r="EX87" s="114">
        <f t="shared" si="50"/>
        <v>0</v>
      </c>
      <c r="EY87" s="114">
        <f t="shared" si="50"/>
        <v>0</v>
      </c>
      <c r="EZ87" s="114">
        <f t="shared" si="50"/>
        <v>0</v>
      </c>
      <c r="FA87" s="114">
        <f t="shared" si="50"/>
        <v>0</v>
      </c>
      <c r="FB87" s="114">
        <f t="shared" si="50"/>
        <v>0</v>
      </c>
      <c r="FC87" s="115">
        <f t="shared" si="50"/>
        <v>0</v>
      </c>
      <c r="FD87" s="114">
        <f t="shared" si="50"/>
        <v>0</v>
      </c>
      <c r="FE87" s="115">
        <f t="shared" si="50"/>
        <v>0</v>
      </c>
      <c r="FF87" s="116"/>
      <c r="FG87" s="117"/>
      <c r="FH87" s="215">
        <f t="shared" si="50"/>
        <v>0</v>
      </c>
      <c r="FI87" s="163"/>
      <c r="FJ87" s="214">
        <f t="shared" si="51"/>
        <v>0</v>
      </c>
      <c r="FK87" s="114">
        <f t="shared" si="51"/>
        <v>0</v>
      </c>
      <c r="FL87" s="114">
        <f t="shared" si="51"/>
        <v>0</v>
      </c>
      <c r="FM87" s="114">
        <f t="shared" si="51"/>
        <v>0</v>
      </c>
      <c r="FN87" s="114">
        <f t="shared" si="51"/>
        <v>0</v>
      </c>
      <c r="FO87" s="114">
        <f t="shared" si="51"/>
        <v>0</v>
      </c>
      <c r="FP87" s="114">
        <f t="shared" si="51"/>
        <v>0</v>
      </c>
      <c r="FQ87" s="114">
        <f t="shared" si="51"/>
        <v>0</v>
      </c>
      <c r="FR87" s="114">
        <f t="shared" si="51"/>
        <v>0</v>
      </c>
      <c r="FS87" s="114">
        <f t="shared" si="51"/>
        <v>0</v>
      </c>
      <c r="FT87" s="114">
        <f t="shared" si="51"/>
        <v>0</v>
      </c>
      <c r="FU87" s="115">
        <f t="shared" si="51"/>
        <v>0</v>
      </c>
      <c r="FV87" s="114">
        <f t="shared" si="51"/>
        <v>0</v>
      </c>
      <c r="FW87" s="115">
        <f t="shared" si="51"/>
        <v>0</v>
      </c>
      <c r="FX87" s="116"/>
      <c r="FY87" s="117"/>
      <c r="FZ87" s="215">
        <f t="shared" si="51"/>
        <v>0</v>
      </c>
      <c r="GA87" s="204"/>
      <c r="GB87" s="214">
        <f t="shared" si="52"/>
        <v>0</v>
      </c>
      <c r="GC87" s="114">
        <f t="shared" si="52"/>
        <v>0</v>
      </c>
      <c r="GD87" s="114">
        <f t="shared" si="52"/>
        <v>0</v>
      </c>
      <c r="GE87" s="114">
        <f t="shared" si="52"/>
        <v>0</v>
      </c>
      <c r="GF87" s="114">
        <f t="shared" si="52"/>
        <v>0</v>
      </c>
      <c r="GG87" s="114">
        <f t="shared" si="52"/>
        <v>0</v>
      </c>
      <c r="GH87" s="114">
        <f t="shared" si="52"/>
        <v>0</v>
      </c>
      <c r="GI87" s="114">
        <f t="shared" si="52"/>
        <v>0</v>
      </c>
      <c r="GJ87" s="114">
        <f t="shared" si="52"/>
        <v>0</v>
      </c>
      <c r="GK87" s="114">
        <f t="shared" si="52"/>
        <v>0</v>
      </c>
      <c r="GL87" s="114">
        <f t="shared" si="52"/>
        <v>0</v>
      </c>
      <c r="GM87" s="115">
        <f t="shared" si="52"/>
        <v>0</v>
      </c>
      <c r="GN87" s="114">
        <f t="shared" si="52"/>
        <v>0</v>
      </c>
      <c r="GO87" s="115">
        <f t="shared" si="52"/>
        <v>0</v>
      </c>
      <c r="GP87" s="116"/>
      <c r="GQ87" s="117"/>
      <c r="GR87" s="215">
        <f t="shared" si="52"/>
        <v>0</v>
      </c>
    </row>
    <row r="88" spans="1:200" x14ac:dyDescent="0.25">
      <c r="A88" s="112" t="s">
        <v>43</v>
      </c>
      <c r="B88" s="222"/>
      <c r="C88" s="223"/>
      <c r="D88" s="214">
        <f t="shared" si="42"/>
        <v>0</v>
      </c>
      <c r="E88" s="114">
        <f t="shared" si="42"/>
        <v>0</v>
      </c>
      <c r="F88" s="114">
        <f t="shared" si="42"/>
        <v>0</v>
      </c>
      <c r="G88" s="114">
        <f t="shared" si="42"/>
        <v>0</v>
      </c>
      <c r="H88" s="114">
        <f t="shared" si="42"/>
        <v>0</v>
      </c>
      <c r="I88" s="114">
        <f t="shared" si="42"/>
        <v>0</v>
      </c>
      <c r="J88" s="114">
        <f t="shared" si="42"/>
        <v>0</v>
      </c>
      <c r="K88" s="114">
        <f t="shared" si="42"/>
        <v>0</v>
      </c>
      <c r="L88" s="114">
        <f t="shared" si="42"/>
        <v>0</v>
      </c>
      <c r="M88" s="114">
        <f t="shared" si="42"/>
        <v>0</v>
      </c>
      <c r="N88" s="114">
        <f t="shared" si="42"/>
        <v>0</v>
      </c>
      <c r="O88" s="115">
        <f t="shared" si="42"/>
        <v>0</v>
      </c>
      <c r="P88" s="114">
        <f t="shared" si="42"/>
        <v>0</v>
      </c>
      <c r="Q88" s="115">
        <f t="shared" si="42"/>
        <v>0</v>
      </c>
      <c r="R88" s="116"/>
      <c r="S88" s="117"/>
      <c r="T88" s="215">
        <f t="shared" si="42"/>
        <v>0</v>
      </c>
      <c r="U88" s="202"/>
      <c r="V88" s="214">
        <f t="shared" si="43"/>
        <v>0</v>
      </c>
      <c r="W88" s="114">
        <f t="shared" si="43"/>
        <v>0</v>
      </c>
      <c r="X88" s="114">
        <f t="shared" si="43"/>
        <v>0</v>
      </c>
      <c r="Y88" s="114">
        <f t="shared" si="43"/>
        <v>0</v>
      </c>
      <c r="Z88" s="114">
        <f t="shared" si="43"/>
        <v>0</v>
      </c>
      <c r="AA88" s="114">
        <f t="shared" si="43"/>
        <v>0</v>
      </c>
      <c r="AB88" s="114">
        <f t="shared" si="43"/>
        <v>0</v>
      </c>
      <c r="AC88" s="114">
        <f t="shared" si="43"/>
        <v>0</v>
      </c>
      <c r="AD88" s="114">
        <f t="shared" si="43"/>
        <v>0</v>
      </c>
      <c r="AE88" s="114">
        <f t="shared" si="43"/>
        <v>0</v>
      </c>
      <c r="AF88" s="114">
        <f t="shared" si="43"/>
        <v>0</v>
      </c>
      <c r="AG88" s="115">
        <f t="shared" si="43"/>
        <v>0</v>
      </c>
      <c r="AH88" s="114">
        <f t="shared" si="43"/>
        <v>0</v>
      </c>
      <c r="AI88" s="115">
        <f t="shared" si="43"/>
        <v>0</v>
      </c>
      <c r="AJ88" s="116"/>
      <c r="AK88" s="117"/>
      <c r="AL88" s="215">
        <f t="shared" si="43"/>
        <v>0</v>
      </c>
      <c r="AM88" s="163"/>
      <c r="AN88" s="214">
        <f t="shared" si="44"/>
        <v>0</v>
      </c>
      <c r="AO88" s="114">
        <f t="shared" si="44"/>
        <v>0</v>
      </c>
      <c r="AP88" s="114">
        <f t="shared" si="44"/>
        <v>0</v>
      </c>
      <c r="AQ88" s="114">
        <f t="shared" si="44"/>
        <v>0</v>
      </c>
      <c r="AR88" s="114">
        <f t="shared" si="44"/>
        <v>0</v>
      </c>
      <c r="AS88" s="114">
        <f t="shared" si="44"/>
        <v>0</v>
      </c>
      <c r="AT88" s="114">
        <f t="shared" si="44"/>
        <v>0</v>
      </c>
      <c r="AU88" s="114">
        <f t="shared" si="44"/>
        <v>0</v>
      </c>
      <c r="AV88" s="114">
        <f t="shared" si="44"/>
        <v>0</v>
      </c>
      <c r="AW88" s="114">
        <f t="shared" si="44"/>
        <v>0</v>
      </c>
      <c r="AX88" s="114">
        <f t="shared" si="44"/>
        <v>0</v>
      </c>
      <c r="AY88" s="115">
        <f t="shared" si="44"/>
        <v>0</v>
      </c>
      <c r="AZ88" s="114">
        <f t="shared" si="44"/>
        <v>0</v>
      </c>
      <c r="BA88" s="115">
        <f t="shared" si="44"/>
        <v>0</v>
      </c>
      <c r="BB88" s="116"/>
      <c r="BC88" s="117"/>
      <c r="BD88" s="215">
        <f t="shared" si="44"/>
        <v>0</v>
      </c>
      <c r="BE88" s="163"/>
      <c r="BF88" s="214">
        <f t="shared" si="45"/>
        <v>0</v>
      </c>
      <c r="BG88" s="114">
        <f t="shared" si="45"/>
        <v>0</v>
      </c>
      <c r="BH88" s="114">
        <f t="shared" si="45"/>
        <v>0</v>
      </c>
      <c r="BI88" s="114">
        <f t="shared" si="45"/>
        <v>0</v>
      </c>
      <c r="BJ88" s="114">
        <f t="shared" si="45"/>
        <v>0</v>
      </c>
      <c r="BK88" s="114">
        <f t="shared" si="45"/>
        <v>0</v>
      </c>
      <c r="BL88" s="114">
        <f t="shared" si="45"/>
        <v>0</v>
      </c>
      <c r="BM88" s="114">
        <f t="shared" si="45"/>
        <v>0</v>
      </c>
      <c r="BN88" s="114">
        <f t="shared" si="45"/>
        <v>0</v>
      </c>
      <c r="BO88" s="114">
        <f t="shared" si="45"/>
        <v>0</v>
      </c>
      <c r="BP88" s="114">
        <f t="shared" si="45"/>
        <v>0</v>
      </c>
      <c r="BQ88" s="115">
        <f t="shared" si="45"/>
        <v>0</v>
      </c>
      <c r="BR88" s="114">
        <f t="shared" si="45"/>
        <v>0</v>
      </c>
      <c r="BS88" s="115">
        <f t="shared" si="45"/>
        <v>0</v>
      </c>
      <c r="BT88" s="116"/>
      <c r="BU88" s="117"/>
      <c r="BV88" s="215">
        <f t="shared" si="45"/>
        <v>0</v>
      </c>
      <c r="BW88" s="163"/>
      <c r="BX88" s="214">
        <f t="shared" si="46"/>
        <v>0</v>
      </c>
      <c r="BY88" s="114">
        <f t="shared" si="46"/>
        <v>0</v>
      </c>
      <c r="BZ88" s="114">
        <f t="shared" si="46"/>
        <v>0</v>
      </c>
      <c r="CA88" s="114">
        <f t="shared" si="46"/>
        <v>0</v>
      </c>
      <c r="CB88" s="114">
        <f t="shared" si="46"/>
        <v>0</v>
      </c>
      <c r="CC88" s="114">
        <f t="shared" si="46"/>
        <v>0</v>
      </c>
      <c r="CD88" s="114">
        <f t="shared" si="46"/>
        <v>0</v>
      </c>
      <c r="CE88" s="114">
        <f t="shared" si="46"/>
        <v>0</v>
      </c>
      <c r="CF88" s="114">
        <f t="shared" si="46"/>
        <v>0</v>
      </c>
      <c r="CG88" s="114">
        <f t="shared" si="46"/>
        <v>0</v>
      </c>
      <c r="CH88" s="114">
        <f t="shared" si="46"/>
        <v>0</v>
      </c>
      <c r="CI88" s="115">
        <f t="shared" si="46"/>
        <v>0</v>
      </c>
      <c r="CJ88" s="114">
        <f t="shared" si="46"/>
        <v>0</v>
      </c>
      <c r="CK88" s="115">
        <f t="shared" si="46"/>
        <v>0</v>
      </c>
      <c r="CL88" s="116"/>
      <c r="CM88" s="117"/>
      <c r="CN88" s="215">
        <f t="shared" si="46"/>
        <v>0</v>
      </c>
      <c r="CO88" s="163"/>
      <c r="CP88" s="114">
        <f t="shared" si="47"/>
        <v>0</v>
      </c>
      <c r="CQ88" s="114">
        <f t="shared" si="47"/>
        <v>0</v>
      </c>
      <c r="CR88" s="114">
        <f t="shared" si="47"/>
        <v>0</v>
      </c>
      <c r="CS88" s="114">
        <f t="shared" si="47"/>
        <v>0</v>
      </c>
      <c r="CT88" s="114">
        <f t="shared" si="47"/>
        <v>0</v>
      </c>
      <c r="CU88" s="114">
        <f t="shared" si="47"/>
        <v>0</v>
      </c>
      <c r="CV88" s="114">
        <f t="shared" si="47"/>
        <v>0</v>
      </c>
      <c r="CW88" s="114">
        <f t="shared" si="47"/>
        <v>0</v>
      </c>
      <c r="CX88" s="114">
        <f t="shared" si="47"/>
        <v>0</v>
      </c>
      <c r="CY88" s="114">
        <f t="shared" si="47"/>
        <v>0</v>
      </c>
      <c r="CZ88" s="114">
        <f t="shared" si="47"/>
        <v>0</v>
      </c>
      <c r="DA88" s="115">
        <f t="shared" si="47"/>
        <v>0</v>
      </c>
      <c r="DB88" s="114">
        <f t="shared" si="47"/>
        <v>0</v>
      </c>
      <c r="DC88" s="115">
        <f t="shared" si="47"/>
        <v>0</v>
      </c>
      <c r="DD88" s="116"/>
      <c r="DE88" s="117"/>
      <c r="DF88" s="117">
        <f t="shared" si="47"/>
        <v>0</v>
      </c>
      <c r="DG88" s="163"/>
      <c r="DH88" s="214">
        <f t="shared" si="48"/>
        <v>0</v>
      </c>
      <c r="DI88" s="114">
        <f t="shared" si="48"/>
        <v>0</v>
      </c>
      <c r="DJ88" s="114">
        <f t="shared" si="48"/>
        <v>0</v>
      </c>
      <c r="DK88" s="114">
        <f t="shared" si="48"/>
        <v>0</v>
      </c>
      <c r="DL88" s="114">
        <f t="shared" si="48"/>
        <v>0</v>
      </c>
      <c r="DM88" s="114">
        <f t="shared" si="48"/>
        <v>0</v>
      </c>
      <c r="DN88" s="114">
        <f t="shared" si="48"/>
        <v>0</v>
      </c>
      <c r="DO88" s="114">
        <f t="shared" si="48"/>
        <v>0</v>
      </c>
      <c r="DP88" s="114">
        <f t="shared" si="48"/>
        <v>0</v>
      </c>
      <c r="DQ88" s="114">
        <f t="shared" si="48"/>
        <v>0</v>
      </c>
      <c r="DR88" s="114">
        <f t="shared" si="48"/>
        <v>0</v>
      </c>
      <c r="DS88" s="115">
        <f t="shared" si="48"/>
        <v>0</v>
      </c>
      <c r="DT88" s="114">
        <f t="shared" si="48"/>
        <v>0</v>
      </c>
      <c r="DU88" s="115">
        <f t="shared" si="48"/>
        <v>0</v>
      </c>
      <c r="DV88" s="116"/>
      <c r="DW88" s="117"/>
      <c r="DX88" s="215">
        <f t="shared" si="48"/>
        <v>0</v>
      </c>
      <c r="DY88" s="163"/>
      <c r="DZ88" s="214">
        <f t="shared" si="49"/>
        <v>0</v>
      </c>
      <c r="EA88" s="114">
        <f t="shared" si="49"/>
        <v>0</v>
      </c>
      <c r="EB88" s="114">
        <f t="shared" si="49"/>
        <v>0</v>
      </c>
      <c r="EC88" s="114">
        <f t="shared" si="49"/>
        <v>0</v>
      </c>
      <c r="ED88" s="114">
        <f t="shared" si="49"/>
        <v>0</v>
      </c>
      <c r="EE88" s="114">
        <f t="shared" si="49"/>
        <v>0</v>
      </c>
      <c r="EF88" s="114">
        <f t="shared" si="49"/>
        <v>0</v>
      </c>
      <c r="EG88" s="114">
        <f t="shared" si="49"/>
        <v>0</v>
      </c>
      <c r="EH88" s="114">
        <f t="shared" si="49"/>
        <v>0</v>
      </c>
      <c r="EI88" s="114">
        <f t="shared" si="49"/>
        <v>0</v>
      </c>
      <c r="EJ88" s="114">
        <f t="shared" si="49"/>
        <v>0</v>
      </c>
      <c r="EK88" s="115">
        <f t="shared" si="49"/>
        <v>0</v>
      </c>
      <c r="EL88" s="114">
        <f t="shared" si="49"/>
        <v>0</v>
      </c>
      <c r="EM88" s="115">
        <f t="shared" si="49"/>
        <v>0</v>
      </c>
      <c r="EN88" s="116"/>
      <c r="EO88" s="117"/>
      <c r="EP88" s="215">
        <f t="shared" si="49"/>
        <v>0</v>
      </c>
      <c r="EQ88" s="163"/>
      <c r="ER88" s="214">
        <f t="shared" si="50"/>
        <v>0</v>
      </c>
      <c r="ES88" s="114">
        <f t="shared" si="50"/>
        <v>0</v>
      </c>
      <c r="ET88" s="114">
        <f t="shared" si="50"/>
        <v>0</v>
      </c>
      <c r="EU88" s="114">
        <f t="shared" si="50"/>
        <v>0</v>
      </c>
      <c r="EV88" s="114">
        <f t="shared" si="50"/>
        <v>0</v>
      </c>
      <c r="EW88" s="114">
        <f t="shared" si="50"/>
        <v>0</v>
      </c>
      <c r="EX88" s="114">
        <f t="shared" si="50"/>
        <v>0</v>
      </c>
      <c r="EY88" s="114">
        <f t="shared" si="50"/>
        <v>0</v>
      </c>
      <c r="EZ88" s="114">
        <f t="shared" si="50"/>
        <v>0</v>
      </c>
      <c r="FA88" s="114">
        <f t="shared" si="50"/>
        <v>0</v>
      </c>
      <c r="FB88" s="114">
        <f t="shared" si="50"/>
        <v>0</v>
      </c>
      <c r="FC88" s="115">
        <f t="shared" si="50"/>
        <v>0</v>
      </c>
      <c r="FD88" s="114">
        <f t="shared" si="50"/>
        <v>0</v>
      </c>
      <c r="FE88" s="115">
        <f t="shared" si="50"/>
        <v>0</v>
      </c>
      <c r="FF88" s="116"/>
      <c r="FG88" s="117"/>
      <c r="FH88" s="215">
        <f t="shared" si="50"/>
        <v>0</v>
      </c>
      <c r="FI88" s="163"/>
      <c r="FJ88" s="214">
        <f t="shared" si="51"/>
        <v>0</v>
      </c>
      <c r="FK88" s="114">
        <f t="shared" si="51"/>
        <v>0</v>
      </c>
      <c r="FL88" s="114">
        <f t="shared" si="51"/>
        <v>0</v>
      </c>
      <c r="FM88" s="114">
        <f t="shared" si="51"/>
        <v>0</v>
      </c>
      <c r="FN88" s="114">
        <f t="shared" si="51"/>
        <v>0</v>
      </c>
      <c r="FO88" s="114">
        <f t="shared" si="51"/>
        <v>0</v>
      </c>
      <c r="FP88" s="114">
        <f t="shared" si="51"/>
        <v>0</v>
      </c>
      <c r="FQ88" s="114">
        <f t="shared" si="51"/>
        <v>0</v>
      </c>
      <c r="FR88" s="114">
        <f t="shared" si="51"/>
        <v>0</v>
      </c>
      <c r="FS88" s="114">
        <f t="shared" si="51"/>
        <v>0</v>
      </c>
      <c r="FT88" s="114">
        <f t="shared" si="51"/>
        <v>0</v>
      </c>
      <c r="FU88" s="115">
        <f t="shared" si="51"/>
        <v>0</v>
      </c>
      <c r="FV88" s="114">
        <f t="shared" si="51"/>
        <v>0</v>
      </c>
      <c r="FW88" s="115">
        <f t="shared" si="51"/>
        <v>0</v>
      </c>
      <c r="FX88" s="116"/>
      <c r="FY88" s="117"/>
      <c r="FZ88" s="215">
        <f t="shared" si="51"/>
        <v>0</v>
      </c>
      <c r="GA88" s="204"/>
      <c r="GB88" s="214">
        <f t="shared" si="52"/>
        <v>0</v>
      </c>
      <c r="GC88" s="114">
        <f t="shared" si="52"/>
        <v>0</v>
      </c>
      <c r="GD88" s="114">
        <f t="shared" si="52"/>
        <v>0</v>
      </c>
      <c r="GE88" s="114">
        <f t="shared" si="52"/>
        <v>0</v>
      </c>
      <c r="GF88" s="114">
        <f t="shared" si="52"/>
        <v>0</v>
      </c>
      <c r="GG88" s="114">
        <f t="shared" si="52"/>
        <v>0</v>
      </c>
      <c r="GH88" s="114">
        <f t="shared" si="52"/>
        <v>0</v>
      </c>
      <c r="GI88" s="114">
        <f t="shared" si="52"/>
        <v>0</v>
      </c>
      <c r="GJ88" s="114">
        <f t="shared" si="52"/>
        <v>0</v>
      </c>
      <c r="GK88" s="114">
        <f t="shared" si="52"/>
        <v>0</v>
      </c>
      <c r="GL88" s="114">
        <f t="shared" si="52"/>
        <v>0</v>
      </c>
      <c r="GM88" s="115">
        <f t="shared" si="52"/>
        <v>0</v>
      </c>
      <c r="GN88" s="114">
        <f t="shared" si="52"/>
        <v>0</v>
      </c>
      <c r="GO88" s="115">
        <f t="shared" si="52"/>
        <v>0</v>
      </c>
      <c r="GP88" s="116"/>
      <c r="GQ88" s="117"/>
      <c r="GR88" s="215">
        <f t="shared" si="52"/>
        <v>0</v>
      </c>
    </row>
    <row r="89" spans="1:200" ht="27.6" x14ac:dyDescent="0.25">
      <c r="A89" s="112" t="s">
        <v>44</v>
      </c>
      <c r="B89" s="222"/>
      <c r="C89" s="224"/>
      <c r="D89" s="214">
        <f t="shared" si="42"/>
        <v>0</v>
      </c>
      <c r="E89" s="114">
        <f t="shared" si="42"/>
        <v>0</v>
      </c>
      <c r="F89" s="114">
        <f t="shared" si="42"/>
        <v>0</v>
      </c>
      <c r="G89" s="114">
        <f t="shared" si="42"/>
        <v>0</v>
      </c>
      <c r="H89" s="114">
        <f t="shared" si="42"/>
        <v>0</v>
      </c>
      <c r="I89" s="114">
        <f t="shared" si="42"/>
        <v>0</v>
      </c>
      <c r="J89" s="114">
        <f t="shared" si="42"/>
        <v>0</v>
      </c>
      <c r="K89" s="114">
        <f t="shared" si="42"/>
        <v>0</v>
      </c>
      <c r="L89" s="114">
        <f t="shared" si="42"/>
        <v>0</v>
      </c>
      <c r="M89" s="114">
        <f t="shared" si="42"/>
        <v>0</v>
      </c>
      <c r="N89" s="114">
        <f t="shared" si="42"/>
        <v>0</v>
      </c>
      <c r="O89" s="115">
        <f t="shared" si="42"/>
        <v>0</v>
      </c>
      <c r="P89" s="114">
        <f t="shared" si="42"/>
        <v>0</v>
      </c>
      <c r="Q89" s="115">
        <f t="shared" si="42"/>
        <v>0</v>
      </c>
      <c r="R89" s="116"/>
      <c r="S89" s="117"/>
      <c r="T89" s="215">
        <f t="shared" si="42"/>
        <v>0</v>
      </c>
      <c r="U89" s="202"/>
      <c r="V89" s="214">
        <f t="shared" si="43"/>
        <v>0</v>
      </c>
      <c r="W89" s="114">
        <f t="shared" si="43"/>
        <v>0</v>
      </c>
      <c r="X89" s="114">
        <f t="shared" si="43"/>
        <v>0</v>
      </c>
      <c r="Y89" s="114">
        <f t="shared" si="43"/>
        <v>0</v>
      </c>
      <c r="Z89" s="114">
        <f t="shared" si="43"/>
        <v>0</v>
      </c>
      <c r="AA89" s="114">
        <f t="shared" si="43"/>
        <v>0</v>
      </c>
      <c r="AB89" s="114">
        <f t="shared" si="43"/>
        <v>0</v>
      </c>
      <c r="AC89" s="114">
        <f t="shared" si="43"/>
        <v>0</v>
      </c>
      <c r="AD89" s="114">
        <f t="shared" si="43"/>
        <v>0</v>
      </c>
      <c r="AE89" s="114">
        <f t="shared" si="43"/>
        <v>0</v>
      </c>
      <c r="AF89" s="114">
        <f t="shared" si="43"/>
        <v>0</v>
      </c>
      <c r="AG89" s="115">
        <f t="shared" si="43"/>
        <v>0</v>
      </c>
      <c r="AH89" s="114">
        <f t="shared" si="43"/>
        <v>0</v>
      </c>
      <c r="AI89" s="115">
        <f t="shared" si="43"/>
        <v>0</v>
      </c>
      <c r="AJ89" s="116"/>
      <c r="AK89" s="117"/>
      <c r="AL89" s="215">
        <f t="shared" si="43"/>
        <v>0</v>
      </c>
      <c r="AM89" s="163"/>
      <c r="AN89" s="214">
        <f t="shared" si="44"/>
        <v>0</v>
      </c>
      <c r="AO89" s="114">
        <f t="shared" si="44"/>
        <v>0</v>
      </c>
      <c r="AP89" s="114">
        <f t="shared" si="44"/>
        <v>0</v>
      </c>
      <c r="AQ89" s="114">
        <f t="shared" si="44"/>
        <v>0</v>
      </c>
      <c r="AR89" s="114">
        <f t="shared" si="44"/>
        <v>0</v>
      </c>
      <c r="AS89" s="114">
        <f t="shared" si="44"/>
        <v>0</v>
      </c>
      <c r="AT89" s="114">
        <f t="shared" si="44"/>
        <v>0</v>
      </c>
      <c r="AU89" s="114">
        <f t="shared" si="44"/>
        <v>0</v>
      </c>
      <c r="AV89" s="114">
        <f t="shared" si="44"/>
        <v>0</v>
      </c>
      <c r="AW89" s="114">
        <f t="shared" si="44"/>
        <v>0</v>
      </c>
      <c r="AX89" s="114">
        <f t="shared" si="44"/>
        <v>0</v>
      </c>
      <c r="AY89" s="115">
        <f t="shared" si="44"/>
        <v>0</v>
      </c>
      <c r="AZ89" s="114">
        <f t="shared" si="44"/>
        <v>0</v>
      </c>
      <c r="BA89" s="115">
        <f t="shared" si="44"/>
        <v>0</v>
      </c>
      <c r="BB89" s="116"/>
      <c r="BC89" s="117"/>
      <c r="BD89" s="215">
        <f t="shared" si="44"/>
        <v>0</v>
      </c>
      <c r="BE89" s="163"/>
      <c r="BF89" s="214">
        <f t="shared" si="45"/>
        <v>0</v>
      </c>
      <c r="BG89" s="114">
        <f t="shared" si="45"/>
        <v>0</v>
      </c>
      <c r="BH89" s="114">
        <f t="shared" si="45"/>
        <v>0</v>
      </c>
      <c r="BI89" s="114">
        <f t="shared" si="45"/>
        <v>0</v>
      </c>
      <c r="BJ89" s="114">
        <f t="shared" si="45"/>
        <v>0</v>
      </c>
      <c r="BK89" s="114">
        <f t="shared" si="45"/>
        <v>0</v>
      </c>
      <c r="BL89" s="114">
        <f t="shared" si="45"/>
        <v>0</v>
      </c>
      <c r="BM89" s="114">
        <f t="shared" si="45"/>
        <v>0</v>
      </c>
      <c r="BN89" s="114">
        <f t="shared" si="45"/>
        <v>0</v>
      </c>
      <c r="BO89" s="114">
        <f t="shared" si="45"/>
        <v>0</v>
      </c>
      <c r="BP89" s="114">
        <f t="shared" si="45"/>
        <v>0</v>
      </c>
      <c r="BQ89" s="115">
        <f t="shared" si="45"/>
        <v>0</v>
      </c>
      <c r="BR89" s="114">
        <f t="shared" si="45"/>
        <v>0</v>
      </c>
      <c r="BS89" s="115">
        <f t="shared" si="45"/>
        <v>0</v>
      </c>
      <c r="BT89" s="116"/>
      <c r="BU89" s="117"/>
      <c r="BV89" s="215">
        <f t="shared" si="45"/>
        <v>0</v>
      </c>
      <c r="BW89" s="163"/>
      <c r="BX89" s="214">
        <f t="shared" si="46"/>
        <v>0</v>
      </c>
      <c r="BY89" s="114">
        <f t="shared" si="46"/>
        <v>0</v>
      </c>
      <c r="BZ89" s="114">
        <f t="shared" si="46"/>
        <v>0</v>
      </c>
      <c r="CA89" s="114">
        <f t="shared" si="46"/>
        <v>0</v>
      </c>
      <c r="CB89" s="114">
        <f t="shared" si="46"/>
        <v>0</v>
      </c>
      <c r="CC89" s="114">
        <f t="shared" si="46"/>
        <v>0</v>
      </c>
      <c r="CD89" s="114">
        <f t="shared" si="46"/>
        <v>0</v>
      </c>
      <c r="CE89" s="114">
        <f t="shared" si="46"/>
        <v>0</v>
      </c>
      <c r="CF89" s="114">
        <f t="shared" si="46"/>
        <v>0</v>
      </c>
      <c r="CG89" s="114">
        <f t="shared" si="46"/>
        <v>0</v>
      </c>
      <c r="CH89" s="114">
        <f t="shared" si="46"/>
        <v>0</v>
      </c>
      <c r="CI89" s="115">
        <f t="shared" si="46"/>
        <v>0</v>
      </c>
      <c r="CJ89" s="114">
        <f t="shared" si="46"/>
        <v>0</v>
      </c>
      <c r="CK89" s="115">
        <f t="shared" si="46"/>
        <v>0</v>
      </c>
      <c r="CL89" s="116"/>
      <c r="CM89" s="117"/>
      <c r="CN89" s="215">
        <f t="shared" si="46"/>
        <v>0</v>
      </c>
      <c r="CO89" s="163"/>
      <c r="CP89" s="114">
        <f t="shared" si="47"/>
        <v>0</v>
      </c>
      <c r="CQ89" s="114">
        <f t="shared" si="47"/>
        <v>0</v>
      </c>
      <c r="CR89" s="114">
        <f t="shared" si="47"/>
        <v>0</v>
      </c>
      <c r="CS89" s="114">
        <f t="shared" si="47"/>
        <v>0</v>
      </c>
      <c r="CT89" s="114">
        <f t="shared" si="47"/>
        <v>0</v>
      </c>
      <c r="CU89" s="114">
        <f t="shared" si="47"/>
        <v>0</v>
      </c>
      <c r="CV89" s="114">
        <f t="shared" si="47"/>
        <v>0</v>
      </c>
      <c r="CW89" s="114">
        <f t="shared" si="47"/>
        <v>0</v>
      </c>
      <c r="CX89" s="114">
        <f t="shared" si="47"/>
        <v>0</v>
      </c>
      <c r="CY89" s="114">
        <f t="shared" si="47"/>
        <v>0</v>
      </c>
      <c r="CZ89" s="114">
        <f t="shared" si="47"/>
        <v>0</v>
      </c>
      <c r="DA89" s="115">
        <f t="shared" si="47"/>
        <v>0</v>
      </c>
      <c r="DB89" s="114">
        <f t="shared" si="47"/>
        <v>0</v>
      </c>
      <c r="DC89" s="115">
        <f t="shared" si="47"/>
        <v>0</v>
      </c>
      <c r="DD89" s="116"/>
      <c r="DE89" s="117"/>
      <c r="DF89" s="117">
        <f t="shared" si="47"/>
        <v>0</v>
      </c>
      <c r="DG89" s="163"/>
      <c r="DH89" s="214">
        <f t="shared" si="48"/>
        <v>0</v>
      </c>
      <c r="DI89" s="114">
        <f t="shared" si="48"/>
        <v>0</v>
      </c>
      <c r="DJ89" s="114">
        <f t="shared" si="48"/>
        <v>0</v>
      </c>
      <c r="DK89" s="114">
        <f t="shared" si="48"/>
        <v>0</v>
      </c>
      <c r="DL89" s="114">
        <f t="shared" si="48"/>
        <v>0</v>
      </c>
      <c r="DM89" s="114">
        <f t="shared" si="48"/>
        <v>0</v>
      </c>
      <c r="DN89" s="114">
        <f t="shared" si="48"/>
        <v>0</v>
      </c>
      <c r="DO89" s="114">
        <f t="shared" si="48"/>
        <v>0</v>
      </c>
      <c r="DP89" s="114">
        <f t="shared" si="48"/>
        <v>0</v>
      </c>
      <c r="DQ89" s="114">
        <f t="shared" si="48"/>
        <v>0</v>
      </c>
      <c r="DR89" s="114">
        <f t="shared" si="48"/>
        <v>0</v>
      </c>
      <c r="DS89" s="115">
        <f t="shared" si="48"/>
        <v>0</v>
      </c>
      <c r="DT89" s="114">
        <f t="shared" si="48"/>
        <v>0</v>
      </c>
      <c r="DU89" s="115">
        <f t="shared" si="48"/>
        <v>0</v>
      </c>
      <c r="DV89" s="116"/>
      <c r="DW89" s="117"/>
      <c r="DX89" s="215">
        <f t="shared" si="48"/>
        <v>0</v>
      </c>
      <c r="DY89" s="163"/>
      <c r="DZ89" s="214">
        <f t="shared" si="49"/>
        <v>0</v>
      </c>
      <c r="EA89" s="114">
        <f t="shared" si="49"/>
        <v>0</v>
      </c>
      <c r="EB89" s="114">
        <f t="shared" si="49"/>
        <v>0</v>
      </c>
      <c r="EC89" s="114">
        <f t="shared" si="49"/>
        <v>0</v>
      </c>
      <c r="ED89" s="114">
        <f t="shared" si="49"/>
        <v>0</v>
      </c>
      <c r="EE89" s="114">
        <f t="shared" si="49"/>
        <v>0</v>
      </c>
      <c r="EF89" s="114">
        <f t="shared" si="49"/>
        <v>0</v>
      </c>
      <c r="EG89" s="114">
        <f t="shared" si="49"/>
        <v>0</v>
      </c>
      <c r="EH89" s="114">
        <f t="shared" si="49"/>
        <v>0</v>
      </c>
      <c r="EI89" s="114">
        <f t="shared" si="49"/>
        <v>0</v>
      </c>
      <c r="EJ89" s="114">
        <f t="shared" si="49"/>
        <v>0</v>
      </c>
      <c r="EK89" s="115">
        <f t="shared" si="49"/>
        <v>0</v>
      </c>
      <c r="EL89" s="114">
        <f t="shared" si="49"/>
        <v>0</v>
      </c>
      <c r="EM89" s="115">
        <f t="shared" si="49"/>
        <v>0</v>
      </c>
      <c r="EN89" s="116"/>
      <c r="EO89" s="117"/>
      <c r="EP89" s="215">
        <f t="shared" si="49"/>
        <v>0</v>
      </c>
      <c r="EQ89" s="163"/>
      <c r="ER89" s="214">
        <f t="shared" si="50"/>
        <v>0</v>
      </c>
      <c r="ES89" s="114">
        <f t="shared" si="50"/>
        <v>0</v>
      </c>
      <c r="ET89" s="114">
        <f t="shared" si="50"/>
        <v>0</v>
      </c>
      <c r="EU89" s="114">
        <f t="shared" si="50"/>
        <v>0</v>
      </c>
      <c r="EV89" s="114">
        <f t="shared" si="50"/>
        <v>0</v>
      </c>
      <c r="EW89" s="114">
        <f t="shared" si="50"/>
        <v>0</v>
      </c>
      <c r="EX89" s="114">
        <f t="shared" si="50"/>
        <v>0</v>
      </c>
      <c r="EY89" s="114">
        <f t="shared" si="50"/>
        <v>0</v>
      </c>
      <c r="EZ89" s="114">
        <f t="shared" si="50"/>
        <v>0</v>
      </c>
      <c r="FA89" s="114">
        <f t="shared" si="50"/>
        <v>0</v>
      </c>
      <c r="FB89" s="114">
        <f t="shared" si="50"/>
        <v>0</v>
      </c>
      <c r="FC89" s="115">
        <f t="shared" si="50"/>
        <v>0</v>
      </c>
      <c r="FD89" s="114">
        <f t="shared" si="50"/>
        <v>0</v>
      </c>
      <c r="FE89" s="115">
        <f t="shared" si="50"/>
        <v>0</v>
      </c>
      <c r="FF89" s="116"/>
      <c r="FG89" s="117"/>
      <c r="FH89" s="215">
        <f t="shared" si="50"/>
        <v>0</v>
      </c>
      <c r="FI89" s="163"/>
      <c r="FJ89" s="214">
        <f t="shared" si="51"/>
        <v>0</v>
      </c>
      <c r="FK89" s="114">
        <f t="shared" si="51"/>
        <v>0</v>
      </c>
      <c r="FL89" s="114">
        <f t="shared" si="51"/>
        <v>0</v>
      </c>
      <c r="FM89" s="114">
        <f t="shared" si="51"/>
        <v>0</v>
      </c>
      <c r="FN89" s="114">
        <f t="shared" si="51"/>
        <v>0</v>
      </c>
      <c r="FO89" s="114">
        <f t="shared" si="51"/>
        <v>0</v>
      </c>
      <c r="FP89" s="114">
        <f t="shared" si="51"/>
        <v>0</v>
      </c>
      <c r="FQ89" s="114">
        <f t="shared" si="51"/>
        <v>0</v>
      </c>
      <c r="FR89" s="114">
        <f t="shared" si="51"/>
        <v>0</v>
      </c>
      <c r="FS89" s="114">
        <f t="shared" si="51"/>
        <v>0</v>
      </c>
      <c r="FT89" s="114">
        <f t="shared" si="51"/>
        <v>0</v>
      </c>
      <c r="FU89" s="115">
        <f t="shared" si="51"/>
        <v>0</v>
      </c>
      <c r="FV89" s="114">
        <f t="shared" si="51"/>
        <v>0</v>
      </c>
      <c r="FW89" s="115">
        <f t="shared" si="51"/>
        <v>0</v>
      </c>
      <c r="FX89" s="116"/>
      <c r="FY89" s="117"/>
      <c r="FZ89" s="215">
        <f t="shared" si="51"/>
        <v>0</v>
      </c>
      <c r="GA89" s="204"/>
      <c r="GB89" s="214">
        <f t="shared" si="52"/>
        <v>0</v>
      </c>
      <c r="GC89" s="114">
        <f t="shared" si="52"/>
        <v>0</v>
      </c>
      <c r="GD89" s="114">
        <f t="shared" si="52"/>
        <v>0</v>
      </c>
      <c r="GE89" s="114">
        <f t="shared" si="52"/>
        <v>0</v>
      </c>
      <c r="GF89" s="114">
        <f t="shared" si="52"/>
        <v>0</v>
      </c>
      <c r="GG89" s="114">
        <f t="shared" si="52"/>
        <v>0</v>
      </c>
      <c r="GH89" s="114">
        <f t="shared" si="52"/>
        <v>0</v>
      </c>
      <c r="GI89" s="114">
        <f t="shared" si="52"/>
        <v>0</v>
      </c>
      <c r="GJ89" s="114">
        <f t="shared" si="52"/>
        <v>0</v>
      </c>
      <c r="GK89" s="114">
        <f t="shared" si="52"/>
        <v>0</v>
      </c>
      <c r="GL89" s="114">
        <f t="shared" si="52"/>
        <v>0</v>
      </c>
      <c r="GM89" s="115">
        <f t="shared" si="52"/>
        <v>0</v>
      </c>
      <c r="GN89" s="114">
        <f t="shared" si="52"/>
        <v>0</v>
      </c>
      <c r="GO89" s="115">
        <f t="shared" si="52"/>
        <v>0</v>
      </c>
      <c r="GP89" s="116"/>
      <c r="GQ89" s="117"/>
      <c r="GR89" s="215">
        <f t="shared" si="52"/>
        <v>0</v>
      </c>
    </row>
    <row r="90" spans="1:200" x14ac:dyDescent="0.25">
      <c r="A90" s="112" t="s">
        <v>45</v>
      </c>
      <c r="B90" s="222"/>
      <c r="C90" s="223"/>
      <c r="D90" s="214">
        <f t="shared" si="42"/>
        <v>0</v>
      </c>
      <c r="E90" s="114">
        <f t="shared" si="42"/>
        <v>0</v>
      </c>
      <c r="F90" s="114">
        <f t="shared" si="42"/>
        <v>0</v>
      </c>
      <c r="G90" s="114">
        <f t="shared" si="42"/>
        <v>0</v>
      </c>
      <c r="H90" s="114">
        <f t="shared" si="42"/>
        <v>0</v>
      </c>
      <c r="I90" s="114">
        <f t="shared" si="42"/>
        <v>0</v>
      </c>
      <c r="J90" s="114">
        <f t="shared" si="42"/>
        <v>0</v>
      </c>
      <c r="K90" s="114">
        <f t="shared" si="42"/>
        <v>0</v>
      </c>
      <c r="L90" s="114">
        <f t="shared" si="42"/>
        <v>0</v>
      </c>
      <c r="M90" s="114">
        <f t="shared" si="42"/>
        <v>0</v>
      </c>
      <c r="N90" s="114">
        <f t="shared" si="42"/>
        <v>0</v>
      </c>
      <c r="O90" s="115">
        <f t="shared" si="42"/>
        <v>0</v>
      </c>
      <c r="P90" s="114">
        <f t="shared" si="42"/>
        <v>0</v>
      </c>
      <c r="Q90" s="115">
        <f t="shared" si="42"/>
        <v>0</v>
      </c>
      <c r="R90" s="116"/>
      <c r="S90" s="117"/>
      <c r="T90" s="215">
        <f t="shared" si="42"/>
        <v>0</v>
      </c>
      <c r="U90" s="202"/>
      <c r="V90" s="214">
        <f t="shared" si="43"/>
        <v>0</v>
      </c>
      <c r="W90" s="114">
        <f t="shared" si="43"/>
        <v>0</v>
      </c>
      <c r="X90" s="114">
        <f t="shared" si="43"/>
        <v>0</v>
      </c>
      <c r="Y90" s="114">
        <f t="shared" si="43"/>
        <v>0</v>
      </c>
      <c r="Z90" s="114">
        <f t="shared" si="43"/>
        <v>0</v>
      </c>
      <c r="AA90" s="114">
        <f t="shared" si="43"/>
        <v>0</v>
      </c>
      <c r="AB90" s="114">
        <f t="shared" si="43"/>
        <v>0</v>
      </c>
      <c r="AC90" s="114">
        <f t="shared" si="43"/>
        <v>0</v>
      </c>
      <c r="AD90" s="114">
        <f t="shared" si="43"/>
        <v>0</v>
      </c>
      <c r="AE90" s="114">
        <f t="shared" si="43"/>
        <v>0</v>
      </c>
      <c r="AF90" s="114">
        <f t="shared" si="43"/>
        <v>0</v>
      </c>
      <c r="AG90" s="115">
        <f t="shared" si="43"/>
        <v>0</v>
      </c>
      <c r="AH90" s="114">
        <f t="shared" si="43"/>
        <v>0</v>
      </c>
      <c r="AI90" s="115">
        <f t="shared" si="43"/>
        <v>0</v>
      </c>
      <c r="AJ90" s="116"/>
      <c r="AK90" s="117"/>
      <c r="AL90" s="215">
        <f t="shared" si="43"/>
        <v>0</v>
      </c>
      <c r="AM90" s="163"/>
      <c r="AN90" s="214">
        <f t="shared" si="44"/>
        <v>0</v>
      </c>
      <c r="AO90" s="114">
        <f t="shared" si="44"/>
        <v>0</v>
      </c>
      <c r="AP90" s="114">
        <f t="shared" si="44"/>
        <v>0</v>
      </c>
      <c r="AQ90" s="114">
        <f t="shared" si="44"/>
        <v>0</v>
      </c>
      <c r="AR90" s="114">
        <f t="shared" si="44"/>
        <v>0</v>
      </c>
      <c r="AS90" s="114">
        <f t="shared" si="44"/>
        <v>0</v>
      </c>
      <c r="AT90" s="114">
        <f t="shared" si="44"/>
        <v>0</v>
      </c>
      <c r="AU90" s="114">
        <f t="shared" si="44"/>
        <v>0</v>
      </c>
      <c r="AV90" s="114">
        <f t="shared" si="44"/>
        <v>0</v>
      </c>
      <c r="AW90" s="114">
        <f t="shared" si="44"/>
        <v>0</v>
      </c>
      <c r="AX90" s="114">
        <f t="shared" si="44"/>
        <v>0</v>
      </c>
      <c r="AY90" s="115">
        <f t="shared" si="44"/>
        <v>0</v>
      </c>
      <c r="AZ90" s="114">
        <f t="shared" si="44"/>
        <v>0</v>
      </c>
      <c r="BA90" s="115">
        <f t="shared" si="44"/>
        <v>0</v>
      </c>
      <c r="BB90" s="116"/>
      <c r="BC90" s="117"/>
      <c r="BD90" s="215">
        <f t="shared" si="44"/>
        <v>0</v>
      </c>
      <c r="BE90" s="163"/>
      <c r="BF90" s="214">
        <f t="shared" si="45"/>
        <v>0</v>
      </c>
      <c r="BG90" s="114">
        <f t="shared" si="45"/>
        <v>0</v>
      </c>
      <c r="BH90" s="114">
        <f t="shared" si="45"/>
        <v>0</v>
      </c>
      <c r="BI90" s="114">
        <f t="shared" si="45"/>
        <v>0</v>
      </c>
      <c r="BJ90" s="114">
        <f t="shared" si="45"/>
        <v>0</v>
      </c>
      <c r="BK90" s="114">
        <f t="shared" si="45"/>
        <v>0</v>
      </c>
      <c r="BL90" s="114">
        <f t="shared" si="45"/>
        <v>0</v>
      </c>
      <c r="BM90" s="114">
        <f t="shared" si="45"/>
        <v>0</v>
      </c>
      <c r="BN90" s="114">
        <f t="shared" si="45"/>
        <v>0</v>
      </c>
      <c r="BO90" s="114">
        <f t="shared" si="45"/>
        <v>0</v>
      </c>
      <c r="BP90" s="114">
        <f t="shared" si="45"/>
        <v>0</v>
      </c>
      <c r="BQ90" s="115">
        <f t="shared" si="45"/>
        <v>0</v>
      </c>
      <c r="BR90" s="114">
        <f t="shared" si="45"/>
        <v>0</v>
      </c>
      <c r="BS90" s="115">
        <f t="shared" si="45"/>
        <v>0</v>
      </c>
      <c r="BT90" s="116"/>
      <c r="BU90" s="117"/>
      <c r="BV90" s="215">
        <f t="shared" si="45"/>
        <v>0</v>
      </c>
      <c r="BW90" s="163"/>
      <c r="BX90" s="214">
        <f t="shared" si="46"/>
        <v>0</v>
      </c>
      <c r="BY90" s="114">
        <f t="shared" si="46"/>
        <v>0</v>
      </c>
      <c r="BZ90" s="114">
        <f t="shared" si="46"/>
        <v>0</v>
      </c>
      <c r="CA90" s="114">
        <f t="shared" si="46"/>
        <v>0</v>
      </c>
      <c r="CB90" s="114">
        <f t="shared" si="46"/>
        <v>0</v>
      </c>
      <c r="CC90" s="114">
        <f t="shared" si="46"/>
        <v>0</v>
      </c>
      <c r="CD90" s="114">
        <f t="shared" si="46"/>
        <v>0</v>
      </c>
      <c r="CE90" s="114">
        <f t="shared" si="46"/>
        <v>0</v>
      </c>
      <c r="CF90" s="114">
        <f t="shared" si="46"/>
        <v>0</v>
      </c>
      <c r="CG90" s="114">
        <f t="shared" si="46"/>
        <v>0</v>
      </c>
      <c r="CH90" s="114">
        <f t="shared" si="46"/>
        <v>0</v>
      </c>
      <c r="CI90" s="115">
        <f t="shared" si="46"/>
        <v>0</v>
      </c>
      <c r="CJ90" s="114">
        <f t="shared" si="46"/>
        <v>0</v>
      </c>
      <c r="CK90" s="115">
        <f t="shared" si="46"/>
        <v>0</v>
      </c>
      <c r="CL90" s="116"/>
      <c r="CM90" s="117"/>
      <c r="CN90" s="215">
        <f t="shared" si="46"/>
        <v>0</v>
      </c>
      <c r="CO90" s="163"/>
      <c r="CP90" s="114">
        <f t="shared" si="47"/>
        <v>0</v>
      </c>
      <c r="CQ90" s="114">
        <f t="shared" si="47"/>
        <v>0</v>
      </c>
      <c r="CR90" s="114">
        <f t="shared" si="47"/>
        <v>0</v>
      </c>
      <c r="CS90" s="114">
        <f t="shared" si="47"/>
        <v>0</v>
      </c>
      <c r="CT90" s="114">
        <f t="shared" si="47"/>
        <v>0</v>
      </c>
      <c r="CU90" s="114">
        <f t="shared" si="47"/>
        <v>0</v>
      </c>
      <c r="CV90" s="114">
        <f t="shared" si="47"/>
        <v>0</v>
      </c>
      <c r="CW90" s="114">
        <f t="shared" si="47"/>
        <v>0</v>
      </c>
      <c r="CX90" s="114">
        <f t="shared" si="47"/>
        <v>0</v>
      </c>
      <c r="CY90" s="114">
        <f t="shared" si="47"/>
        <v>0</v>
      </c>
      <c r="CZ90" s="114">
        <f t="shared" si="47"/>
        <v>0</v>
      </c>
      <c r="DA90" s="115">
        <f t="shared" si="47"/>
        <v>0</v>
      </c>
      <c r="DB90" s="114">
        <f t="shared" si="47"/>
        <v>0</v>
      </c>
      <c r="DC90" s="115">
        <f t="shared" si="47"/>
        <v>0</v>
      </c>
      <c r="DD90" s="116"/>
      <c r="DE90" s="117"/>
      <c r="DF90" s="117">
        <f t="shared" si="47"/>
        <v>0</v>
      </c>
      <c r="DG90" s="163"/>
      <c r="DH90" s="214">
        <f t="shared" si="48"/>
        <v>0</v>
      </c>
      <c r="DI90" s="114">
        <f t="shared" si="48"/>
        <v>0</v>
      </c>
      <c r="DJ90" s="114">
        <f t="shared" si="48"/>
        <v>0</v>
      </c>
      <c r="DK90" s="114">
        <f t="shared" si="48"/>
        <v>0</v>
      </c>
      <c r="DL90" s="114">
        <f t="shared" si="48"/>
        <v>0</v>
      </c>
      <c r="DM90" s="114">
        <f t="shared" si="48"/>
        <v>0</v>
      </c>
      <c r="DN90" s="114">
        <f t="shared" si="48"/>
        <v>0</v>
      </c>
      <c r="DO90" s="114">
        <f t="shared" si="48"/>
        <v>0</v>
      </c>
      <c r="DP90" s="114">
        <f t="shared" si="48"/>
        <v>0</v>
      </c>
      <c r="DQ90" s="114">
        <f t="shared" si="48"/>
        <v>0</v>
      </c>
      <c r="DR90" s="114">
        <f t="shared" si="48"/>
        <v>0</v>
      </c>
      <c r="DS90" s="115">
        <f t="shared" si="48"/>
        <v>0</v>
      </c>
      <c r="DT90" s="114">
        <f t="shared" si="48"/>
        <v>0</v>
      </c>
      <c r="DU90" s="115">
        <f t="shared" si="48"/>
        <v>0</v>
      </c>
      <c r="DV90" s="116"/>
      <c r="DW90" s="117"/>
      <c r="DX90" s="215">
        <f t="shared" si="48"/>
        <v>0</v>
      </c>
      <c r="DY90" s="163"/>
      <c r="DZ90" s="214">
        <f t="shared" si="49"/>
        <v>0</v>
      </c>
      <c r="EA90" s="114">
        <f t="shared" si="49"/>
        <v>0</v>
      </c>
      <c r="EB90" s="114">
        <f t="shared" si="49"/>
        <v>0</v>
      </c>
      <c r="EC90" s="114">
        <f t="shared" si="49"/>
        <v>0</v>
      </c>
      <c r="ED90" s="114">
        <f t="shared" si="49"/>
        <v>0</v>
      </c>
      <c r="EE90" s="114">
        <f t="shared" si="49"/>
        <v>0</v>
      </c>
      <c r="EF90" s="114">
        <f t="shared" si="49"/>
        <v>0</v>
      </c>
      <c r="EG90" s="114">
        <f t="shared" si="49"/>
        <v>0</v>
      </c>
      <c r="EH90" s="114">
        <f t="shared" si="49"/>
        <v>0</v>
      </c>
      <c r="EI90" s="114">
        <f t="shared" si="49"/>
        <v>0</v>
      </c>
      <c r="EJ90" s="114">
        <f t="shared" si="49"/>
        <v>0</v>
      </c>
      <c r="EK90" s="115">
        <f t="shared" si="49"/>
        <v>0</v>
      </c>
      <c r="EL90" s="114">
        <f t="shared" si="49"/>
        <v>0</v>
      </c>
      <c r="EM90" s="115">
        <f t="shared" si="49"/>
        <v>0</v>
      </c>
      <c r="EN90" s="116"/>
      <c r="EO90" s="117"/>
      <c r="EP90" s="215">
        <f t="shared" si="49"/>
        <v>0</v>
      </c>
      <c r="EQ90" s="163"/>
      <c r="ER90" s="214">
        <f t="shared" si="50"/>
        <v>0</v>
      </c>
      <c r="ES90" s="114">
        <f t="shared" si="50"/>
        <v>0</v>
      </c>
      <c r="ET90" s="114">
        <f t="shared" si="50"/>
        <v>0</v>
      </c>
      <c r="EU90" s="114">
        <f t="shared" si="50"/>
        <v>0</v>
      </c>
      <c r="EV90" s="114">
        <f t="shared" si="50"/>
        <v>0</v>
      </c>
      <c r="EW90" s="114">
        <f t="shared" si="50"/>
        <v>0</v>
      </c>
      <c r="EX90" s="114">
        <f t="shared" si="50"/>
        <v>0</v>
      </c>
      <c r="EY90" s="114">
        <f t="shared" si="50"/>
        <v>0</v>
      </c>
      <c r="EZ90" s="114">
        <f t="shared" si="50"/>
        <v>0</v>
      </c>
      <c r="FA90" s="114">
        <f t="shared" si="50"/>
        <v>0</v>
      </c>
      <c r="FB90" s="114">
        <f t="shared" si="50"/>
        <v>0</v>
      </c>
      <c r="FC90" s="115">
        <f t="shared" si="50"/>
        <v>0</v>
      </c>
      <c r="FD90" s="114">
        <f t="shared" si="50"/>
        <v>0</v>
      </c>
      <c r="FE90" s="115">
        <f t="shared" si="50"/>
        <v>0</v>
      </c>
      <c r="FF90" s="116"/>
      <c r="FG90" s="117"/>
      <c r="FH90" s="215">
        <f t="shared" si="50"/>
        <v>0</v>
      </c>
      <c r="FI90" s="163"/>
      <c r="FJ90" s="214">
        <f t="shared" si="51"/>
        <v>0</v>
      </c>
      <c r="FK90" s="114">
        <f t="shared" si="51"/>
        <v>0</v>
      </c>
      <c r="FL90" s="114">
        <f t="shared" si="51"/>
        <v>0</v>
      </c>
      <c r="FM90" s="114">
        <f t="shared" si="51"/>
        <v>0</v>
      </c>
      <c r="FN90" s="114">
        <f t="shared" si="51"/>
        <v>0</v>
      </c>
      <c r="FO90" s="114">
        <f t="shared" si="51"/>
        <v>0</v>
      </c>
      <c r="FP90" s="114">
        <f t="shared" si="51"/>
        <v>0</v>
      </c>
      <c r="FQ90" s="114">
        <f t="shared" si="51"/>
        <v>0</v>
      </c>
      <c r="FR90" s="114">
        <f t="shared" si="51"/>
        <v>0</v>
      </c>
      <c r="FS90" s="114">
        <f t="shared" si="51"/>
        <v>0</v>
      </c>
      <c r="FT90" s="114">
        <f t="shared" si="51"/>
        <v>0</v>
      </c>
      <c r="FU90" s="115">
        <f t="shared" si="51"/>
        <v>0</v>
      </c>
      <c r="FV90" s="114">
        <f t="shared" si="51"/>
        <v>0</v>
      </c>
      <c r="FW90" s="115">
        <f t="shared" si="51"/>
        <v>0</v>
      </c>
      <c r="FX90" s="116"/>
      <c r="FY90" s="117"/>
      <c r="FZ90" s="215">
        <f t="shared" si="51"/>
        <v>0</v>
      </c>
      <c r="GA90" s="204"/>
      <c r="GB90" s="214">
        <f t="shared" si="52"/>
        <v>0</v>
      </c>
      <c r="GC90" s="114">
        <f t="shared" si="52"/>
        <v>0</v>
      </c>
      <c r="GD90" s="114">
        <f t="shared" si="52"/>
        <v>0</v>
      </c>
      <c r="GE90" s="114">
        <f t="shared" si="52"/>
        <v>0</v>
      </c>
      <c r="GF90" s="114">
        <f t="shared" si="52"/>
        <v>0</v>
      </c>
      <c r="GG90" s="114">
        <f t="shared" si="52"/>
        <v>0</v>
      </c>
      <c r="GH90" s="114">
        <f t="shared" si="52"/>
        <v>0</v>
      </c>
      <c r="GI90" s="114">
        <f t="shared" si="52"/>
        <v>0</v>
      </c>
      <c r="GJ90" s="114">
        <f t="shared" si="52"/>
        <v>0</v>
      </c>
      <c r="GK90" s="114">
        <f t="shared" si="52"/>
        <v>0</v>
      </c>
      <c r="GL90" s="114">
        <f t="shared" si="52"/>
        <v>0</v>
      </c>
      <c r="GM90" s="115">
        <f t="shared" si="52"/>
        <v>0</v>
      </c>
      <c r="GN90" s="114">
        <f t="shared" si="52"/>
        <v>0</v>
      </c>
      <c r="GO90" s="115">
        <f t="shared" si="52"/>
        <v>0</v>
      </c>
      <c r="GP90" s="116"/>
      <c r="GQ90" s="117"/>
      <c r="GR90" s="215">
        <f t="shared" si="52"/>
        <v>0</v>
      </c>
    </row>
    <row r="91" spans="1:200" x14ac:dyDescent="0.25">
      <c r="A91" s="112" t="s">
        <v>46</v>
      </c>
      <c r="B91" s="222"/>
      <c r="C91" s="224"/>
      <c r="D91" s="214">
        <f t="shared" si="42"/>
        <v>0</v>
      </c>
      <c r="E91" s="114">
        <f t="shared" si="42"/>
        <v>0</v>
      </c>
      <c r="F91" s="114">
        <f t="shared" si="42"/>
        <v>0</v>
      </c>
      <c r="G91" s="114">
        <f t="shared" si="42"/>
        <v>0</v>
      </c>
      <c r="H91" s="114">
        <f t="shared" si="42"/>
        <v>0</v>
      </c>
      <c r="I91" s="114">
        <f t="shared" si="42"/>
        <v>0</v>
      </c>
      <c r="J91" s="114">
        <f t="shared" si="42"/>
        <v>0</v>
      </c>
      <c r="K91" s="114">
        <f t="shared" si="42"/>
        <v>0</v>
      </c>
      <c r="L91" s="114">
        <f t="shared" si="42"/>
        <v>0</v>
      </c>
      <c r="M91" s="114">
        <f t="shared" si="42"/>
        <v>0</v>
      </c>
      <c r="N91" s="114">
        <f t="shared" si="42"/>
        <v>0</v>
      </c>
      <c r="O91" s="115">
        <f t="shared" si="42"/>
        <v>0</v>
      </c>
      <c r="P91" s="114">
        <f t="shared" si="42"/>
        <v>0</v>
      </c>
      <c r="Q91" s="115">
        <f t="shared" si="42"/>
        <v>0</v>
      </c>
      <c r="R91" s="116"/>
      <c r="S91" s="117"/>
      <c r="T91" s="215">
        <f t="shared" si="42"/>
        <v>0</v>
      </c>
      <c r="U91" s="202"/>
      <c r="V91" s="214">
        <f t="shared" si="43"/>
        <v>0</v>
      </c>
      <c r="W91" s="114">
        <f t="shared" si="43"/>
        <v>0</v>
      </c>
      <c r="X91" s="114">
        <f t="shared" si="43"/>
        <v>0</v>
      </c>
      <c r="Y91" s="114">
        <f t="shared" si="43"/>
        <v>0</v>
      </c>
      <c r="Z91" s="114">
        <f t="shared" si="43"/>
        <v>0</v>
      </c>
      <c r="AA91" s="114">
        <f t="shared" si="43"/>
        <v>0</v>
      </c>
      <c r="AB91" s="114">
        <f t="shared" si="43"/>
        <v>0</v>
      </c>
      <c r="AC91" s="114">
        <f t="shared" si="43"/>
        <v>0</v>
      </c>
      <c r="AD91" s="114">
        <f t="shared" si="43"/>
        <v>0</v>
      </c>
      <c r="AE91" s="114">
        <f t="shared" si="43"/>
        <v>0</v>
      </c>
      <c r="AF91" s="114">
        <f t="shared" si="43"/>
        <v>0</v>
      </c>
      <c r="AG91" s="115">
        <f t="shared" si="43"/>
        <v>0</v>
      </c>
      <c r="AH91" s="114">
        <f t="shared" si="43"/>
        <v>0</v>
      </c>
      <c r="AI91" s="115">
        <f t="shared" si="43"/>
        <v>0</v>
      </c>
      <c r="AJ91" s="116"/>
      <c r="AK91" s="117"/>
      <c r="AL91" s="215">
        <f t="shared" si="43"/>
        <v>0</v>
      </c>
      <c r="AM91" s="163"/>
      <c r="AN91" s="214">
        <f t="shared" si="44"/>
        <v>0</v>
      </c>
      <c r="AO91" s="114">
        <f t="shared" si="44"/>
        <v>0</v>
      </c>
      <c r="AP91" s="114">
        <f t="shared" si="44"/>
        <v>0</v>
      </c>
      <c r="AQ91" s="114">
        <f t="shared" si="44"/>
        <v>0</v>
      </c>
      <c r="AR91" s="114">
        <f t="shared" si="44"/>
        <v>0</v>
      </c>
      <c r="AS91" s="114">
        <f t="shared" si="44"/>
        <v>0</v>
      </c>
      <c r="AT91" s="114">
        <f t="shared" si="44"/>
        <v>0</v>
      </c>
      <c r="AU91" s="114">
        <f t="shared" si="44"/>
        <v>0</v>
      </c>
      <c r="AV91" s="114">
        <f t="shared" si="44"/>
        <v>0</v>
      </c>
      <c r="AW91" s="114">
        <f t="shared" si="44"/>
        <v>0</v>
      </c>
      <c r="AX91" s="114">
        <f t="shared" si="44"/>
        <v>0</v>
      </c>
      <c r="AY91" s="115">
        <f t="shared" si="44"/>
        <v>0</v>
      </c>
      <c r="AZ91" s="114">
        <f t="shared" si="44"/>
        <v>0</v>
      </c>
      <c r="BA91" s="115">
        <f t="shared" si="44"/>
        <v>0</v>
      </c>
      <c r="BB91" s="116"/>
      <c r="BC91" s="117"/>
      <c r="BD91" s="215">
        <f t="shared" si="44"/>
        <v>0</v>
      </c>
      <c r="BE91" s="163"/>
      <c r="BF91" s="214">
        <f t="shared" si="45"/>
        <v>0</v>
      </c>
      <c r="BG91" s="114">
        <f t="shared" si="45"/>
        <v>0</v>
      </c>
      <c r="BH91" s="114">
        <f t="shared" si="45"/>
        <v>0</v>
      </c>
      <c r="BI91" s="114">
        <f t="shared" si="45"/>
        <v>0</v>
      </c>
      <c r="BJ91" s="114">
        <f t="shared" si="45"/>
        <v>0</v>
      </c>
      <c r="BK91" s="114">
        <f t="shared" si="45"/>
        <v>0</v>
      </c>
      <c r="BL91" s="114">
        <f t="shared" si="45"/>
        <v>0</v>
      </c>
      <c r="BM91" s="114">
        <f t="shared" si="45"/>
        <v>0</v>
      </c>
      <c r="BN91" s="114">
        <f t="shared" si="45"/>
        <v>0</v>
      </c>
      <c r="BO91" s="114">
        <f t="shared" si="45"/>
        <v>0</v>
      </c>
      <c r="BP91" s="114">
        <f t="shared" si="45"/>
        <v>0</v>
      </c>
      <c r="BQ91" s="115">
        <f t="shared" si="45"/>
        <v>0</v>
      </c>
      <c r="BR91" s="114">
        <f t="shared" si="45"/>
        <v>0</v>
      </c>
      <c r="BS91" s="115">
        <f t="shared" si="45"/>
        <v>0</v>
      </c>
      <c r="BT91" s="116"/>
      <c r="BU91" s="117"/>
      <c r="BV91" s="215">
        <f t="shared" si="45"/>
        <v>0</v>
      </c>
      <c r="BW91" s="163"/>
      <c r="BX91" s="214">
        <f t="shared" si="46"/>
        <v>0</v>
      </c>
      <c r="BY91" s="114">
        <f t="shared" si="46"/>
        <v>0</v>
      </c>
      <c r="BZ91" s="114">
        <f t="shared" si="46"/>
        <v>0</v>
      </c>
      <c r="CA91" s="114">
        <f t="shared" si="46"/>
        <v>0</v>
      </c>
      <c r="CB91" s="114">
        <f t="shared" si="46"/>
        <v>0</v>
      </c>
      <c r="CC91" s="114">
        <f t="shared" si="46"/>
        <v>0</v>
      </c>
      <c r="CD91" s="114">
        <f t="shared" si="46"/>
        <v>0</v>
      </c>
      <c r="CE91" s="114">
        <f t="shared" si="46"/>
        <v>0</v>
      </c>
      <c r="CF91" s="114">
        <f t="shared" si="46"/>
        <v>0</v>
      </c>
      <c r="CG91" s="114">
        <f t="shared" si="46"/>
        <v>0</v>
      </c>
      <c r="CH91" s="114">
        <f t="shared" si="46"/>
        <v>0</v>
      </c>
      <c r="CI91" s="115">
        <f t="shared" si="46"/>
        <v>0</v>
      </c>
      <c r="CJ91" s="114">
        <f t="shared" si="46"/>
        <v>0</v>
      </c>
      <c r="CK91" s="115">
        <f t="shared" si="46"/>
        <v>0</v>
      </c>
      <c r="CL91" s="116"/>
      <c r="CM91" s="117"/>
      <c r="CN91" s="215">
        <f t="shared" si="46"/>
        <v>0</v>
      </c>
      <c r="CO91" s="163"/>
      <c r="CP91" s="114">
        <f t="shared" si="47"/>
        <v>0</v>
      </c>
      <c r="CQ91" s="114">
        <f t="shared" si="47"/>
        <v>0</v>
      </c>
      <c r="CR91" s="114">
        <f t="shared" si="47"/>
        <v>0</v>
      </c>
      <c r="CS91" s="114">
        <f t="shared" si="47"/>
        <v>0</v>
      </c>
      <c r="CT91" s="114">
        <f t="shared" si="47"/>
        <v>0</v>
      </c>
      <c r="CU91" s="114">
        <f t="shared" si="47"/>
        <v>0</v>
      </c>
      <c r="CV91" s="114">
        <f t="shared" si="47"/>
        <v>0</v>
      </c>
      <c r="CW91" s="114">
        <f t="shared" si="47"/>
        <v>0</v>
      </c>
      <c r="CX91" s="114">
        <f t="shared" si="47"/>
        <v>0</v>
      </c>
      <c r="CY91" s="114">
        <f t="shared" si="47"/>
        <v>0</v>
      </c>
      <c r="CZ91" s="114">
        <f t="shared" si="47"/>
        <v>0</v>
      </c>
      <c r="DA91" s="115">
        <f t="shared" si="47"/>
        <v>0</v>
      </c>
      <c r="DB91" s="114">
        <f t="shared" si="47"/>
        <v>0</v>
      </c>
      <c r="DC91" s="115">
        <f t="shared" si="47"/>
        <v>0</v>
      </c>
      <c r="DD91" s="116"/>
      <c r="DE91" s="117"/>
      <c r="DF91" s="117">
        <f t="shared" si="47"/>
        <v>0</v>
      </c>
      <c r="DG91" s="163"/>
      <c r="DH91" s="214">
        <f t="shared" si="48"/>
        <v>0</v>
      </c>
      <c r="DI91" s="114">
        <f t="shared" si="48"/>
        <v>0</v>
      </c>
      <c r="DJ91" s="114">
        <f t="shared" si="48"/>
        <v>0</v>
      </c>
      <c r="DK91" s="114">
        <f t="shared" si="48"/>
        <v>0</v>
      </c>
      <c r="DL91" s="114">
        <f t="shared" si="48"/>
        <v>0</v>
      </c>
      <c r="DM91" s="114">
        <f t="shared" si="48"/>
        <v>0</v>
      </c>
      <c r="DN91" s="114">
        <f t="shared" si="48"/>
        <v>0</v>
      </c>
      <c r="DO91" s="114">
        <f t="shared" si="48"/>
        <v>0</v>
      </c>
      <c r="DP91" s="114">
        <f t="shared" si="48"/>
        <v>0</v>
      </c>
      <c r="DQ91" s="114">
        <f t="shared" si="48"/>
        <v>0</v>
      </c>
      <c r="DR91" s="114">
        <f t="shared" si="48"/>
        <v>0</v>
      </c>
      <c r="DS91" s="115">
        <f t="shared" si="48"/>
        <v>0</v>
      </c>
      <c r="DT91" s="114">
        <f t="shared" si="48"/>
        <v>0</v>
      </c>
      <c r="DU91" s="115">
        <f t="shared" si="48"/>
        <v>0</v>
      </c>
      <c r="DV91" s="116"/>
      <c r="DW91" s="117"/>
      <c r="DX91" s="215">
        <f t="shared" si="48"/>
        <v>0</v>
      </c>
      <c r="DY91" s="163"/>
      <c r="DZ91" s="214">
        <f t="shared" si="49"/>
        <v>0</v>
      </c>
      <c r="EA91" s="114">
        <f t="shared" si="49"/>
        <v>0</v>
      </c>
      <c r="EB91" s="114">
        <f t="shared" si="49"/>
        <v>0</v>
      </c>
      <c r="EC91" s="114">
        <f t="shared" si="49"/>
        <v>0</v>
      </c>
      <c r="ED91" s="114">
        <f t="shared" si="49"/>
        <v>0</v>
      </c>
      <c r="EE91" s="114">
        <f t="shared" si="49"/>
        <v>0</v>
      </c>
      <c r="EF91" s="114">
        <f t="shared" si="49"/>
        <v>0</v>
      </c>
      <c r="EG91" s="114">
        <f t="shared" si="49"/>
        <v>0</v>
      </c>
      <c r="EH91" s="114">
        <f t="shared" si="49"/>
        <v>0</v>
      </c>
      <c r="EI91" s="114">
        <f t="shared" si="49"/>
        <v>0</v>
      </c>
      <c r="EJ91" s="114">
        <f t="shared" si="49"/>
        <v>0</v>
      </c>
      <c r="EK91" s="115">
        <f t="shared" si="49"/>
        <v>0</v>
      </c>
      <c r="EL91" s="114">
        <f t="shared" si="49"/>
        <v>0</v>
      </c>
      <c r="EM91" s="115">
        <f t="shared" si="49"/>
        <v>0</v>
      </c>
      <c r="EN91" s="116"/>
      <c r="EO91" s="117"/>
      <c r="EP91" s="215">
        <f t="shared" si="49"/>
        <v>0</v>
      </c>
      <c r="EQ91" s="163"/>
      <c r="ER91" s="214">
        <f t="shared" si="50"/>
        <v>0</v>
      </c>
      <c r="ES91" s="114">
        <f t="shared" si="50"/>
        <v>0</v>
      </c>
      <c r="ET91" s="114">
        <f t="shared" si="50"/>
        <v>0</v>
      </c>
      <c r="EU91" s="114">
        <f t="shared" si="50"/>
        <v>0</v>
      </c>
      <c r="EV91" s="114">
        <f t="shared" si="50"/>
        <v>0</v>
      </c>
      <c r="EW91" s="114">
        <f t="shared" si="50"/>
        <v>0</v>
      </c>
      <c r="EX91" s="114">
        <f t="shared" si="50"/>
        <v>0</v>
      </c>
      <c r="EY91" s="114">
        <f t="shared" si="50"/>
        <v>0</v>
      </c>
      <c r="EZ91" s="114">
        <f t="shared" si="50"/>
        <v>0</v>
      </c>
      <c r="FA91" s="114">
        <f t="shared" si="50"/>
        <v>0</v>
      </c>
      <c r="FB91" s="114">
        <f t="shared" si="50"/>
        <v>0</v>
      </c>
      <c r="FC91" s="115">
        <f t="shared" si="50"/>
        <v>0</v>
      </c>
      <c r="FD91" s="114">
        <f t="shared" si="50"/>
        <v>0</v>
      </c>
      <c r="FE91" s="115">
        <f t="shared" si="50"/>
        <v>0</v>
      </c>
      <c r="FF91" s="116"/>
      <c r="FG91" s="117"/>
      <c r="FH91" s="215">
        <f t="shared" si="50"/>
        <v>0</v>
      </c>
      <c r="FI91" s="163"/>
      <c r="FJ91" s="214">
        <f t="shared" si="51"/>
        <v>0</v>
      </c>
      <c r="FK91" s="114">
        <f t="shared" si="51"/>
        <v>0</v>
      </c>
      <c r="FL91" s="114">
        <f t="shared" si="51"/>
        <v>0</v>
      </c>
      <c r="FM91" s="114">
        <f t="shared" si="51"/>
        <v>0</v>
      </c>
      <c r="FN91" s="114">
        <f t="shared" si="51"/>
        <v>0</v>
      </c>
      <c r="FO91" s="114">
        <f t="shared" si="51"/>
        <v>0</v>
      </c>
      <c r="FP91" s="114">
        <f t="shared" si="51"/>
        <v>0</v>
      </c>
      <c r="FQ91" s="114">
        <f t="shared" si="51"/>
        <v>0</v>
      </c>
      <c r="FR91" s="114">
        <f t="shared" si="51"/>
        <v>0</v>
      </c>
      <c r="FS91" s="114">
        <f t="shared" si="51"/>
        <v>0</v>
      </c>
      <c r="FT91" s="114">
        <f t="shared" si="51"/>
        <v>0</v>
      </c>
      <c r="FU91" s="115">
        <f t="shared" si="51"/>
        <v>0</v>
      </c>
      <c r="FV91" s="114">
        <f t="shared" si="51"/>
        <v>0</v>
      </c>
      <c r="FW91" s="115">
        <f t="shared" si="51"/>
        <v>0</v>
      </c>
      <c r="FX91" s="116"/>
      <c r="FY91" s="117"/>
      <c r="FZ91" s="215">
        <f t="shared" si="51"/>
        <v>0</v>
      </c>
      <c r="GA91" s="204"/>
      <c r="GB91" s="214">
        <f t="shared" si="52"/>
        <v>0</v>
      </c>
      <c r="GC91" s="114">
        <f t="shared" si="52"/>
        <v>0</v>
      </c>
      <c r="GD91" s="114">
        <f t="shared" si="52"/>
        <v>0</v>
      </c>
      <c r="GE91" s="114">
        <f t="shared" si="52"/>
        <v>0</v>
      </c>
      <c r="GF91" s="114">
        <f t="shared" si="52"/>
        <v>0</v>
      </c>
      <c r="GG91" s="114">
        <f t="shared" si="52"/>
        <v>0</v>
      </c>
      <c r="GH91" s="114">
        <f t="shared" si="52"/>
        <v>0</v>
      </c>
      <c r="GI91" s="114">
        <f t="shared" si="52"/>
        <v>0</v>
      </c>
      <c r="GJ91" s="114">
        <f t="shared" si="52"/>
        <v>0</v>
      </c>
      <c r="GK91" s="114">
        <f t="shared" si="52"/>
        <v>0</v>
      </c>
      <c r="GL91" s="114">
        <f t="shared" si="52"/>
        <v>0</v>
      </c>
      <c r="GM91" s="115">
        <f t="shared" si="52"/>
        <v>0</v>
      </c>
      <c r="GN91" s="114">
        <f t="shared" si="52"/>
        <v>0</v>
      </c>
      <c r="GO91" s="115">
        <f t="shared" si="52"/>
        <v>0</v>
      </c>
      <c r="GP91" s="116"/>
      <c r="GQ91" s="117"/>
      <c r="GR91" s="215">
        <f t="shared" si="52"/>
        <v>0</v>
      </c>
    </row>
    <row r="92" spans="1:200" x14ac:dyDescent="0.25">
      <c r="A92" s="112" t="s">
        <v>47</v>
      </c>
      <c r="B92" s="222"/>
      <c r="C92" s="223"/>
      <c r="D92" s="214">
        <f t="shared" si="42"/>
        <v>0</v>
      </c>
      <c r="E92" s="114">
        <f t="shared" si="42"/>
        <v>0</v>
      </c>
      <c r="F92" s="114">
        <f t="shared" si="42"/>
        <v>0</v>
      </c>
      <c r="G92" s="114">
        <f t="shared" si="42"/>
        <v>0</v>
      </c>
      <c r="H92" s="114">
        <f t="shared" si="42"/>
        <v>0</v>
      </c>
      <c r="I92" s="114">
        <f t="shared" si="42"/>
        <v>0</v>
      </c>
      <c r="J92" s="114">
        <f t="shared" si="42"/>
        <v>0</v>
      </c>
      <c r="K92" s="114">
        <f t="shared" si="42"/>
        <v>0</v>
      </c>
      <c r="L92" s="114">
        <f t="shared" si="42"/>
        <v>0</v>
      </c>
      <c r="M92" s="114">
        <f t="shared" si="42"/>
        <v>0</v>
      </c>
      <c r="N92" s="114">
        <f t="shared" si="42"/>
        <v>0</v>
      </c>
      <c r="O92" s="115">
        <f t="shared" si="42"/>
        <v>0</v>
      </c>
      <c r="P92" s="114">
        <f t="shared" si="42"/>
        <v>0</v>
      </c>
      <c r="Q92" s="115">
        <f t="shared" si="42"/>
        <v>0</v>
      </c>
      <c r="R92" s="116"/>
      <c r="S92" s="117"/>
      <c r="T92" s="215">
        <f t="shared" si="42"/>
        <v>0</v>
      </c>
      <c r="U92" s="202"/>
      <c r="V92" s="214">
        <f t="shared" si="43"/>
        <v>0</v>
      </c>
      <c r="W92" s="114">
        <f t="shared" si="43"/>
        <v>0</v>
      </c>
      <c r="X92" s="114">
        <f t="shared" si="43"/>
        <v>0</v>
      </c>
      <c r="Y92" s="114">
        <f t="shared" si="43"/>
        <v>0</v>
      </c>
      <c r="Z92" s="114">
        <f t="shared" si="43"/>
        <v>0</v>
      </c>
      <c r="AA92" s="114">
        <f t="shared" si="43"/>
        <v>0</v>
      </c>
      <c r="AB92" s="114">
        <f t="shared" si="43"/>
        <v>0</v>
      </c>
      <c r="AC92" s="114">
        <f t="shared" si="43"/>
        <v>0</v>
      </c>
      <c r="AD92" s="114">
        <f t="shared" si="43"/>
        <v>0</v>
      </c>
      <c r="AE92" s="114">
        <f t="shared" si="43"/>
        <v>0</v>
      </c>
      <c r="AF92" s="114">
        <f t="shared" si="43"/>
        <v>0</v>
      </c>
      <c r="AG92" s="115">
        <f t="shared" si="43"/>
        <v>0</v>
      </c>
      <c r="AH92" s="114">
        <f t="shared" si="43"/>
        <v>0</v>
      </c>
      <c r="AI92" s="115">
        <f t="shared" si="43"/>
        <v>0</v>
      </c>
      <c r="AJ92" s="116"/>
      <c r="AK92" s="117"/>
      <c r="AL92" s="215">
        <f t="shared" si="43"/>
        <v>0</v>
      </c>
      <c r="AM92" s="163"/>
      <c r="AN92" s="214">
        <f t="shared" si="44"/>
        <v>0</v>
      </c>
      <c r="AO92" s="114">
        <f t="shared" si="44"/>
        <v>0</v>
      </c>
      <c r="AP92" s="114">
        <f t="shared" si="44"/>
        <v>0</v>
      </c>
      <c r="AQ92" s="114">
        <f t="shared" si="44"/>
        <v>0</v>
      </c>
      <c r="AR92" s="114">
        <f t="shared" si="44"/>
        <v>0</v>
      </c>
      <c r="AS92" s="114">
        <f t="shared" si="44"/>
        <v>0</v>
      </c>
      <c r="AT92" s="114">
        <f t="shared" si="44"/>
        <v>0</v>
      </c>
      <c r="AU92" s="114">
        <f t="shared" si="44"/>
        <v>0</v>
      </c>
      <c r="AV92" s="114">
        <f t="shared" si="44"/>
        <v>0</v>
      </c>
      <c r="AW92" s="114">
        <f t="shared" si="44"/>
        <v>0</v>
      </c>
      <c r="AX92" s="114">
        <f t="shared" si="44"/>
        <v>0</v>
      </c>
      <c r="AY92" s="115">
        <f t="shared" si="44"/>
        <v>0</v>
      </c>
      <c r="AZ92" s="114">
        <f t="shared" si="44"/>
        <v>0</v>
      </c>
      <c r="BA92" s="115">
        <f t="shared" si="44"/>
        <v>0</v>
      </c>
      <c r="BB92" s="116"/>
      <c r="BC92" s="117"/>
      <c r="BD92" s="215">
        <f t="shared" si="44"/>
        <v>0</v>
      </c>
      <c r="BE92" s="163"/>
      <c r="BF92" s="214">
        <f t="shared" si="45"/>
        <v>0</v>
      </c>
      <c r="BG92" s="114">
        <f t="shared" si="45"/>
        <v>0</v>
      </c>
      <c r="BH92" s="114">
        <f t="shared" si="45"/>
        <v>0</v>
      </c>
      <c r="BI92" s="114">
        <f t="shared" si="45"/>
        <v>0</v>
      </c>
      <c r="BJ92" s="114">
        <f t="shared" si="45"/>
        <v>0</v>
      </c>
      <c r="BK92" s="114">
        <f t="shared" si="45"/>
        <v>0</v>
      </c>
      <c r="BL92" s="114">
        <f t="shared" si="45"/>
        <v>0</v>
      </c>
      <c r="BM92" s="114">
        <f t="shared" si="45"/>
        <v>0</v>
      </c>
      <c r="BN92" s="114">
        <f t="shared" si="45"/>
        <v>0</v>
      </c>
      <c r="BO92" s="114">
        <f t="shared" si="45"/>
        <v>0</v>
      </c>
      <c r="BP92" s="114">
        <f t="shared" si="45"/>
        <v>0</v>
      </c>
      <c r="BQ92" s="115">
        <f t="shared" si="45"/>
        <v>0</v>
      </c>
      <c r="BR92" s="114">
        <f t="shared" si="45"/>
        <v>0</v>
      </c>
      <c r="BS92" s="115">
        <f t="shared" si="45"/>
        <v>0</v>
      </c>
      <c r="BT92" s="116"/>
      <c r="BU92" s="117"/>
      <c r="BV92" s="215">
        <f t="shared" si="45"/>
        <v>0</v>
      </c>
      <c r="BW92" s="163"/>
      <c r="BX92" s="214">
        <f t="shared" si="46"/>
        <v>0</v>
      </c>
      <c r="BY92" s="114">
        <f t="shared" si="46"/>
        <v>0</v>
      </c>
      <c r="BZ92" s="114">
        <f t="shared" si="46"/>
        <v>0</v>
      </c>
      <c r="CA92" s="114">
        <f t="shared" si="46"/>
        <v>0</v>
      </c>
      <c r="CB92" s="114">
        <f t="shared" si="46"/>
        <v>0</v>
      </c>
      <c r="CC92" s="114">
        <f t="shared" si="46"/>
        <v>0</v>
      </c>
      <c r="CD92" s="114">
        <f t="shared" si="46"/>
        <v>0</v>
      </c>
      <c r="CE92" s="114">
        <f t="shared" si="46"/>
        <v>0</v>
      </c>
      <c r="CF92" s="114">
        <f t="shared" si="46"/>
        <v>0</v>
      </c>
      <c r="CG92" s="114">
        <f t="shared" si="46"/>
        <v>0</v>
      </c>
      <c r="CH92" s="114">
        <f t="shared" si="46"/>
        <v>0</v>
      </c>
      <c r="CI92" s="115">
        <f t="shared" si="46"/>
        <v>0</v>
      </c>
      <c r="CJ92" s="114">
        <f t="shared" si="46"/>
        <v>0</v>
      </c>
      <c r="CK92" s="115">
        <f t="shared" si="46"/>
        <v>0</v>
      </c>
      <c r="CL92" s="116"/>
      <c r="CM92" s="117"/>
      <c r="CN92" s="215">
        <f t="shared" si="46"/>
        <v>0</v>
      </c>
      <c r="CO92" s="163"/>
      <c r="CP92" s="114">
        <f t="shared" si="47"/>
        <v>0</v>
      </c>
      <c r="CQ92" s="114">
        <f t="shared" si="47"/>
        <v>0</v>
      </c>
      <c r="CR92" s="114">
        <f t="shared" si="47"/>
        <v>0</v>
      </c>
      <c r="CS92" s="114">
        <f t="shared" si="47"/>
        <v>0</v>
      </c>
      <c r="CT92" s="114">
        <f t="shared" si="47"/>
        <v>0</v>
      </c>
      <c r="CU92" s="114">
        <f t="shared" si="47"/>
        <v>0</v>
      </c>
      <c r="CV92" s="114">
        <f t="shared" si="47"/>
        <v>0</v>
      </c>
      <c r="CW92" s="114">
        <f t="shared" si="47"/>
        <v>0</v>
      </c>
      <c r="CX92" s="114">
        <f t="shared" si="47"/>
        <v>0</v>
      </c>
      <c r="CY92" s="114">
        <f t="shared" si="47"/>
        <v>0</v>
      </c>
      <c r="CZ92" s="114">
        <f t="shared" si="47"/>
        <v>0</v>
      </c>
      <c r="DA92" s="115">
        <f t="shared" si="47"/>
        <v>0</v>
      </c>
      <c r="DB92" s="114">
        <f t="shared" si="47"/>
        <v>0</v>
      </c>
      <c r="DC92" s="115">
        <f t="shared" si="47"/>
        <v>0</v>
      </c>
      <c r="DD92" s="116"/>
      <c r="DE92" s="117"/>
      <c r="DF92" s="117">
        <f t="shared" si="47"/>
        <v>0</v>
      </c>
      <c r="DG92" s="163"/>
      <c r="DH92" s="214">
        <f t="shared" si="48"/>
        <v>0</v>
      </c>
      <c r="DI92" s="114">
        <f t="shared" si="48"/>
        <v>0</v>
      </c>
      <c r="DJ92" s="114">
        <f t="shared" si="48"/>
        <v>0</v>
      </c>
      <c r="DK92" s="114">
        <f t="shared" si="48"/>
        <v>0</v>
      </c>
      <c r="DL92" s="114">
        <f t="shared" si="48"/>
        <v>0</v>
      </c>
      <c r="DM92" s="114">
        <f t="shared" si="48"/>
        <v>0</v>
      </c>
      <c r="DN92" s="114">
        <f t="shared" si="48"/>
        <v>0</v>
      </c>
      <c r="DO92" s="114">
        <f t="shared" si="48"/>
        <v>0</v>
      </c>
      <c r="DP92" s="114">
        <f t="shared" si="48"/>
        <v>0</v>
      </c>
      <c r="DQ92" s="114">
        <f t="shared" si="48"/>
        <v>0</v>
      </c>
      <c r="DR92" s="114">
        <f t="shared" si="48"/>
        <v>0</v>
      </c>
      <c r="DS92" s="115">
        <f t="shared" si="48"/>
        <v>0</v>
      </c>
      <c r="DT92" s="114">
        <f t="shared" si="48"/>
        <v>0</v>
      </c>
      <c r="DU92" s="115">
        <f t="shared" si="48"/>
        <v>0</v>
      </c>
      <c r="DV92" s="116"/>
      <c r="DW92" s="117"/>
      <c r="DX92" s="215">
        <f t="shared" si="48"/>
        <v>0</v>
      </c>
      <c r="DY92" s="163"/>
      <c r="DZ92" s="214">
        <f t="shared" si="49"/>
        <v>0</v>
      </c>
      <c r="EA92" s="114">
        <f t="shared" si="49"/>
        <v>0</v>
      </c>
      <c r="EB92" s="114">
        <f t="shared" si="49"/>
        <v>0</v>
      </c>
      <c r="EC92" s="114">
        <f t="shared" si="49"/>
        <v>0</v>
      </c>
      <c r="ED92" s="114">
        <f t="shared" si="49"/>
        <v>0</v>
      </c>
      <c r="EE92" s="114">
        <f t="shared" si="49"/>
        <v>0</v>
      </c>
      <c r="EF92" s="114">
        <f t="shared" si="49"/>
        <v>0</v>
      </c>
      <c r="EG92" s="114">
        <f t="shared" si="49"/>
        <v>0</v>
      </c>
      <c r="EH92" s="114">
        <f t="shared" si="49"/>
        <v>0</v>
      </c>
      <c r="EI92" s="114">
        <f t="shared" si="49"/>
        <v>0</v>
      </c>
      <c r="EJ92" s="114">
        <f t="shared" si="49"/>
        <v>0</v>
      </c>
      <c r="EK92" s="115">
        <f t="shared" si="49"/>
        <v>0</v>
      </c>
      <c r="EL92" s="114">
        <f t="shared" si="49"/>
        <v>0</v>
      </c>
      <c r="EM92" s="115">
        <f t="shared" si="49"/>
        <v>0</v>
      </c>
      <c r="EN92" s="116"/>
      <c r="EO92" s="117"/>
      <c r="EP92" s="215">
        <f t="shared" si="49"/>
        <v>0</v>
      </c>
      <c r="EQ92" s="163"/>
      <c r="ER92" s="214">
        <f t="shared" si="50"/>
        <v>0</v>
      </c>
      <c r="ES92" s="114">
        <f t="shared" si="50"/>
        <v>0</v>
      </c>
      <c r="ET92" s="114">
        <f t="shared" si="50"/>
        <v>0</v>
      </c>
      <c r="EU92" s="114">
        <f t="shared" si="50"/>
        <v>0</v>
      </c>
      <c r="EV92" s="114">
        <f t="shared" si="50"/>
        <v>0</v>
      </c>
      <c r="EW92" s="114">
        <f t="shared" si="50"/>
        <v>0</v>
      </c>
      <c r="EX92" s="114">
        <f t="shared" si="50"/>
        <v>0</v>
      </c>
      <c r="EY92" s="114">
        <f t="shared" si="50"/>
        <v>0</v>
      </c>
      <c r="EZ92" s="114">
        <f t="shared" si="50"/>
        <v>0</v>
      </c>
      <c r="FA92" s="114">
        <f t="shared" si="50"/>
        <v>0</v>
      </c>
      <c r="FB92" s="114">
        <f t="shared" si="50"/>
        <v>0</v>
      </c>
      <c r="FC92" s="115">
        <f t="shared" si="50"/>
        <v>0</v>
      </c>
      <c r="FD92" s="114">
        <f t="shared" si="50"/>
        <v>0</v>
      </c>
      <c r="FE92" s="115">
        <f t="shared" si="50"/>
        <v>0</v>
      </c>
      <c r="FF92" s="116"/>
      <c r="FG92" s="117"/>
      <c r="FH92" s="215">
        <f t="shared" si="50"/>
        <v>0</v>
      </c>
      <c r="FI92" s="163"/>
      <c r="FJ92" s="214">
        <f t="shared" si="51"/>
        <v>0</v>
      </c>
      <c r="FK92" s="114">
        <f t="shared" si="51"/>
        <v>0</v>
      </c>
      <c r="FL92" s="114">
        <f t="shared" si="51"/>
        <v>0</v>
      </c>
      <c r="FM92" s="114">
        <f t="shared" si="51"/>
        <v>0</v>
      </c>
      <c r="FN92" s="114">
        <f t="shared" si="51"/>
        <v>0</v>
      </c>
      <c r="FO92" s="114">
        <f t="shared" si="51"/>
        <v>0</v>
      </c>
      <c r="FP92" s="114">
        <f t="shared" si="51"/>
        <v>0</v>
      </c>
      <c r="FQ92" s="114">
        <f t="shared" si="51"/>
        <v>0</v>
      </c>
      <c r="FR92" s="114">
        <f t="shared" si="51"/>
        <v>0</v>
      </c>
      <c r="FS92" s="114">
        <f t="shared" si="51"/>
        <v>0</v>
      </c>
      <c r="FT92" s="114">
        <f t="shared" si="51"/>
        <v>0</v>
      </c>
      <c r="FU92" s="115">
        <f t="shared" si="51"/>
        <v>0</v>
      </c>
      <c r="FV92" s="114">
        <f t="shared" si="51"/>
        <v>0</v>
      </c>
      <c r="FW92" s="115">
        <f t="shared" si="51"/>
        <v>0</v>
      </c>
      <c r="FX92" s="116"/>
      <c r="FY92" s="117"/>
      <c r="FZ92" s="215">
        <f t="shared" si="51"/>
        <v>0</v>
      </c>
      <c r="GA92" s="204"/>
      <c r="GB92" s="214">
        <f t="shared" si="52"/>
        <v>0</v>
      </c>
      <c r="GC92" s="114">
        <f t="shared" si="52"/>
        <v>0</v>
      </c>
      <c r="GD92" s="114">
        <f t="shared" si="52"/>
        <v>0</v>
      </c>
      <c r="GE92" s="114">
        <f t="shared" si="52"/>
        <v>0</v>
      </c>
      <c r="GF92" s="114">
        <f t="shared" si="52"/>
        <v>0</v>
      </c>
      <c r="GG92" s="114">
        <f t="shared" si="52"/>
        <v>0</v>
      </c>
      <c r="GH92" s="114">
        <f t="shared" si="52"/>
        <v>0</v>
      </c>
      <c r="GI92" s="114">
        <f t="shared" si="52"/>
        <v>0</v>
      </c>
      <c r="GJ92" s="114">
        <f t="shared" si="52"/>
        <v>0</v>
      </c>
      <c r="GK92" s="114">
        <f t="shared" si="52"/>
        <v>0</v>
      </c>
      <c r="GL92" s="114">
        <f t="shared" si="52"/>
        <v>0</v>
      </c>
      <c r="GM92" s="115">
        <f t="shared" si="52"/>
        <v>0</v>
      </c>
      <c r="GN92" s="114">
        <f t="shared" si="52"/>
        <v>0</v>
      </c>
      <c r="GO92" s="115">
        <f t="shared" si="52"/>
        <v>0</v>
      </c>
      <c r="GP92" s="116"/>
      <c r="GQ92" s="117"/>
      <c r="GR92" s="215">
        <f t="shared" si="52"/>
        <v>0</v>
      </c>
    </row>
    <row r="93" spans="1:200" x14ac:dyDescent="0.25">
      <c r="A93" s="112" t="s">
        <v>48</v>
      </c>
      <c r="B93" s="222"/>
      <c r="C93" s="223"/>
      <c r="D93" s="214">
        <f t="shared" si="42"/>
        <v>0</v>
      </c>
      <c r="E93" s="114">
        <f t="shared" si="42"/>
        <v>0</v>
      </c>
      <c r="F93" s="114">
        <f t="shared" si="42"/>
        <v>0</v>
      </c>
      <c r="G93" s="114">
        <f t="shared" si="42"/>
        <v>0</v>
      </c>
      <c r="H93" s="114">
        <f t="shared" si="42"/>
        <v>0</v>
      </c>
      <c r="I93" s="114">
        <f t="shared" si="42"/>
        <v>0</v>
      </c>
      <c r="J93" s="114">
        <f t="shared" si="42"/>
        <v>0</v>
      </c>
      <c r="K93" s="114">
        <f t="shared" si="42"/>
        <v>0</v>
      </c>
      <c r="L93" s="114">
        <f t="shared" si="42"/>
        <v>0</v>
      </c>
      <c r="M93" s="114">
        <f t="shared" si="42"/>
        <v>0</v>
      </c>
      <c r="N93" s="114">
        <f t="shared" si="42"/>
        <v>0</v>
      </c>
      <c r="O93" s="115">
        <f t="shared" si="42"/>
        <v>0</v>
      </c>
      <c r="P93" s="114">
        <f t="shared" si="42"/>
        <v>0</v>
      </c>
      <c r="Q93" s="115">
        <f t="shared" si="42"/>
        <v>0</v>
      </c>
      <c r="R93" s="116"/>
      <c r="S93" s="117"/>
      <c r="T93" s="215">
        <f t="shared" si="42"/>
        <v>0</v>
      </c>
      <c r="U93" s="202"/>
      <c r="V93" s="214">
        <f t="shared" si="43"/>
        <v>0</v>
      </c>
      <c r="W93" s="114">
        <f t="shared" si="43"/>
        <v>0</v>
      </c>
      <c r="X93" s="114">
        <f t="shared" si="43"/>
        <v>0</v>
      </c>
      <c r="Y93" s="114">
        <f t="shared" si="43"/>
        <v>0</v>
      </c>
      <c r="Z93" s="114">
        <f t="shared" si="43"/>
        <v>0</v>
      </c>
      <c r="AA93" s="114">
        <f t="shared" si="43"/>
        <v>0</v>
      </c>
      <c r="AB93" s="114">
        <f t="shared" si="43"/>
        <v>0</v>
      </c>
      <c r="AC93" s="114">
        <f t="shared" si="43"/>
        <v>0</v>
      </c>
      <c r="AD93" s="114">
        <f t="shared" si="43"/>
        <v>0</v>
      </c>
      <c r="AE93" s="114">
        <f t="shared" si="43"/>
        <v>0</v>
      </c>
      <c r="AF93" s="114">
        <f t="shared" si="43"/>
        <v>0</v>
      </c>
      <c r="AG93" s="115">
        <f t="shared" si="43"/>
        <v>0</v>
      </c>
      <c r="AH93" s="114">
        <f t="shared" si="43"/>
        <v>0</v>
      </c>
      <c r="AI93" s="115">
        <f t="shared" si="43"/>
        <v>0</v>
      </c>
      <c r="AJ93" s="116"/>
      <c r="AK93" s="117"/>
      <c r="AL93" s="215">
        <f t="shared" si="43"/>
        <v>0</v>
      </c>
      <c r="AM93" s="163"/>
      <c r="AN93" s="214">
        <f t="shared" si="44"/>
        <v>0</v>
      </c>
      <c r="AO93" s="114">
        <f t="shared" si="44"/>
        <v>0</v>
      </c>
      <c r="AP93" s="114">
        <f t="shared" si="44"/>
        <v>0</v>
      </c>
      <c r="AQ93" s="114">
        <f t="shared" si="44"/>
        <v>0</v>
      </c>
      <c r="AR93" s="114">
        <f t="shared" si="44"/>
        <v>0</v>
      </c>
      <c r="AS93" s="114">
        <f t="shared" si="44"/>
        <v>0</v>
      </c>
      <c r="AT93" s="114">
        <f t="shared" si="44"/>
        <v>0</v>
      </c>
      <c r="AU93" s="114">
        <f t="shared" si="44"/>
        <v>0</v>
      </c>
      <c r="AV93" s="114">
        <f t="shared" si="44"/>
        <v>0</v>
      </c>
      <c r="AW93" s="114">
        <f t="shared" si="44"/>
        <v>0</v>
      </c>
      <c r="AX93" s="114">
        <f t="shared" si="44"/>
        <v>0</v>
      </c>
      <c r="AY93" s="115">
        <f t="shared" si="44"/>
        <v>0</v>
      </c>
      <c r="AZ93" s="114">
        <f t="shared" si="44"/>
        <v>0</v>
      </c>
      <c r="BA93" s="115">
        <f t="shared" si="44"/>
        <v>0</v>
      </c>
      <c r="BB93" s="116"/>
      <c r="BC93" s="117"/>
      <c r="BD93" s="215">
        <f t="shared" si="44"/>
        <v>0</v>
      </c>
      <c r="BE93" s="163"/>
      <c r="BF93" s="214">
        <f t="shared" si="45"/>
        <v>0</v>
      </c>
      <c r="BG93" s="114">
        <f t="shared" si="45"/>
        <v>0</v>
      </c>
      <c r="BH93" s="114">
        <f t="shared" si="45"/>
        <v>0</v>
      </c>
      <c r="BI93" s="114">
        <f t="shared" si="45"/>
        <v>0</v>
      </c>
      <c r="BJ93" s="114">
        <f t="shared" si="45"/>
        <v>0</v>
      </c>
      <c r="BK93" s="114">
        <f t="shared" si="45"/>
        <v>0</v>
      </c>
      <c r="BL93" s="114">
        <f t="shared" si="45"/>
        <v>0</v>
      </c>
      <c r="BM93" s="114">
        <f t="shared" si="45"/>
        <v>0</v>
      </c>
      <c r="BN93" s="114">
        <f t="shared" si="45"/>
        <v>0</v>
      </c>
      <c r="BO93" s="114">
        <f t="shared" si="45"/>
        <v>0</v>
      </c>
      <c r="BP93" s="114">
        <f t="shared" si="45"/>
        <v>0</v>
      </c>
      <c r="BQ93" s="115">
        <f t="shared" si="45"/>
        <v>0</v>
      </c>
      <c r="BR93" s="114">
        <f t="shared" si="45"/>
        <v>0</v>
      </c>
      <c r="BS93" s="115">
        <f t="shared" si="45"/>
        <v>0</v>
      </c>
      <c r="BT93" s="116"/>
      <c r="BU93" s="117"/>
      <c r="BV93" s="215">
        <f t="shared" si="45"/>
        <v>0</v>
      </c>
      <c r="BW93" s="163"/>
      <c r="BX93" s="214">
        <f t="shared" si="46"/>
        <v>0</v>
      </c>
      <c r="BY93" s="114">
        <f t="shared" si="46"/>
        <v>0</v>
      </c>
      <c r="BZ93" s="114">
        <f t="shared" si="46"/>
        <v>0</v>
      </c>
      <c r="CA93" s="114">
        <f t="shared" si="46"/>
        <v>0</v>
      </c>
      <c r="CB93" s="114">
        <f t="shared" si="46"/>
        <v>0</v>
      </c>
      <c r="CC93" s="114">
        <f t="shared" si="46"/>
        <v>0</v>
      </c>
      <c r="CD93" s="114">
        <f t="shared" si="46"/>
        <v>0</v>
      </c>
      <c r="CE93" s="114">
        <f t="shared" si="46"/>
        <v>0</v>
      </c>
      <c r="CF93" s="114">
        <f t="shared" si="46"/>
        <v>0</v>
      </c>
      <c r="CG93" s="114">
        <f t="shared" si="46"/>
        <v>0</v>
      </c>
      <c r="CH93" s="114">
        <f t="shared" si="46"/>
        <v>0</v>
      </c>
      <c r="CI93" s="115">
        <f t="shared" si="46"/>
        <v>0</v>
      </c>
      <c r="CJ93" s="114">
        <f t="shared" si="46"/>
        <v>0</v>
      </c>
      <c r="CK93" s="115">
        <f t="shared" si="46"/>
        <v>0</v>
      </c>
      <c r="CL93" s="116"/>
      <c r="CM93" s="117"/>
      <c r="CN93" s="215">
        <f t="shared" si="46"/>
        <v>0</v>
      </c>
      <c r="CO93" s="163"/>
      <c r="CP93" s="114">
        <f t="shared" si="47"/>
        <v>0</v>
      </c>
      <c r="CQ93" s="114">
        <f t="shared" si="47"/>
        <v>0</v>
      </c>
      <c r="CR93" s="114">
        <f t="shared" si="47"/>
        <v>0</v>
      </c>
      <c r="CS93" s="114">
        <f t="shared" si="47"/>
        <v>0</v>
      </c>
      <c r="CT93" s="114">
        <f t="shared" si="47"/>
        <v>0</v>
      </c>
      <c r="CU93" s="114">
        <f t="shared" si="47"/>
        <v>0</v>
      </c>
      <c r="CV93" s="114">
        <f t="shared" si="47"/>
        <v>0</v>
      </c>
      <c r="CW93" s="114">
        <f t="shared" si="47"/>
        <v>0</v>
      </c>
      <c r="CX93" s="114">
        <f t="shared" si="47"/>
        <v>0</v>
      </c>
      <c r="CY93" s="114">
        <f t="shared" si="47"/>
        <v>0</v>
      </c>
      <c r="CZ93" s="114">
        <f t="shared" si="47"/>
        <v>0</v>
      </c>
      <c r="DA93" s="115">
        <f t="shared" si="47"/>
        <v>0</v>
      </c>
      <c r="DB93" s="114">
        <f t="shared" si="47"/>
        <v>0</v>
      </c>
      <c r="DC93" s="115">
        <f t="shared" si="47"/>
        <v>0</v>
      </c>
      <c r="DD93" s="116"/>
      <c r="DE93" s="117"/>
      <c r="DF93" s="117">
        <f t="shared" si="47"/>
        <v>0</v>
      </c>
      <c r="DG93" s="163"/>
      <c r="DH93" s="214">
        <f t="shared" si="48"/>
        <v>0</v>
      </c>
      <c r="DI93" s="114">
        <f t="shared" si="48"/>
        <v>0</v>
      </c>
      <c r="DJ93" s="114">
        <f t="shared" si="48"/>
        <v>0</v>
      </c>
      <c r="DK93" s="114">
        <f t="shared" si="48"/>
        <v>0</v>
      </c>
      <c r="DL93" s="114">
        <f t="shared" si="48"/>
        <v>0</v>
      </c>
      <c r="DM93" s="114">
        <f t="shared" si="48"/>
        <v>0</v>
      </c>
      <c r="DN93" s="114">
        <f t="shared" si="48"/>
        <v>0</v>
      </c>
      <c r="DO93" s="114">
        <f t="shared" si="48"/>
        <v>0</v>
      </c>
      <c r="DP93" s="114">
        <f t="shared" si="48"/>
        <v>0</v>
      </c>
      <c r="DQ93" s="114">
        <f t="shared" si="48"/>
        <v>0</v>
      </c>
      <c r="DR93" s="114">
        <f t="shared" si="48"/>
        <v>0</v>
      </c>
      <c r="DS93" s="115">
        <f t="shared" si="48"/>
        <v>0</v>
      </c>
      <c r="DT93" s="114">
        <f t="shared" si="48"/>
        <v>0</v>
      </c>
      <c r="DU93" s="115">
        <f t="shared" si="48"/>
        <v>0</v>
      </c>
      <c r="DV93" s="116"/>
      <c r="DW93" s="117"/>
      <c r="DX93" s="215">
        <f t="shared" si="48"/>
        <v>0</v>
      </c>
      <c r="DY93" s="163"/>
      <c r="DZ93" s="214">
        <f t="shared" si="49"/>
        <v>0</v>
      </c>
      <c r="EA93" s="114">
        <f t="shared" si="49"/>
        <v>0</v>
      </c>
      <c r="EB93" s="114">
        <f t="shared" si="49"/>
        <v>0</v>
      </c>
      <c r="EC93" s="114">
        <f t="shared" si="49"/>
        <v>0</v>
      </c>
      <c r="ED93" s="114">
        <f t="shared" si="49"/>
        <v>0</v>
      </c>
      <c r="EE93" s="114">
        <f t="shared" si="49"/>
        <v>0</v>
      </c>
      <c r="EF93" s="114">
        <f t="shared" si="49"/>
        <v>0</v>
      </c>
      <c r="EG93" s="114">
        <f t="shared" si="49"/>
        <v>0</v>
      </c>
      <c r="EH93" s="114">
        <f t="shared" si="49"/>
        <v>0</v>
      </c>
      <c r="EI93" s="114">
        <f t="shared" si="49"/>
        <v>0</v>
      </c>
      <c r="EJ93" s="114">
        <f t="shared" si="49"/>
        <v>0</v>
      </c>
      <c r="EK93" s="115">
        <f t="shared" si="49"/>
        <v>0</v>
      </c>
      <c r="EL93" s="114">
        <f t="shared" si="49"/>
        <v>0</v>
      </c>
      <c r="EM93" s="115">
        <f t="shared" si="49"/>
        <v>0</v>
      </c>
      <c r="EN93" s="116"/>
      <c r="EO93" s="117"/>
      <c r="EP93" s="215">
        <f t="shared" si="49"/>
        <v>0</v>
      </c>
      <c r="EQ93" s="163"/>
      <c r="ER93" s="214">
        <f t="shared" si="50"/>
        <v>0</v>
      </c>
      <c r="ES93" s="114">
        <f t="shared" si="50"/>
        <v>0</v>
      </c>
      <c r="ET93" s="114">
        <f t="shared" si="50"/>
        <v>0</v>
      </c>
      <c r="EU93" s="114">
        <f t="shared" si="50"/>
        <v>0</v>
      </c>
      <c r="EV93" s="114">
        <f t="shared" si="50"/>
        <v>0</v>
      </c>
      <c r="EW93" s="114">
        <f t="shared" si="50"/>
        <v>0</v>
      </c>
      <c r="EX93" s="114">
        <f t="shared" si="50"/>
        <v>0</v>
      </c>
      <c r="EY93" s="114">
        <f t="shared" si="50"/>
        <v>0</v>
      </c>
      <c r="EZ93" s="114">
        <f t="shared" si="50"/>
        <v>0</v>
      </c>
      <c r="FA93" s="114">
        <f t="shared" si="50"/>
        <v>0</v>
      </c>
      <c r="FB93" s="114">
        <f t="shared" si="50"/>
        <v>0</v>
      </c>
      <c r="FC93" s="115">
        <f t="shared" si="50"/>
        <v>0</v>
      </c>
      <c r="FD93" s="114">
        <f t="shared" si="50"/>
        <v>0</v>
      </c>
      <c r="FE93" s="115">
        <f t="shared" si="50"/>
        <v>0</v>
      </c>
      <c r="FF93" s="116"/>
      <c r="FG93" s="117"/>
      <c r="FH93" s="215">
        <f t="shared" si="50"/>
        <v>0</v>
      </c>
      <c r="FI93" s="163"/>
      <c r="FJ93" s="214">
        <f t="shared" si="51"/>
        <v>0</v>
      </c>
      <c r="FK93" s="114">
        <f t="shared" si="51"/>
        <v>0</v>
      </c>
      <c r="FL93" s="114">
        <f t="shared" si="51"/>
        <v>0</v>
      </c>
      <c r="FM93" s="114">
        <f t="shared" si="51"/>
        <v>0</v>
      </c>
      <c r="FN93" s="114">
        <f t="shared" si="51"/>
        <v>0</v>
      </c>
      <c r="FO93" s="114">
        <f t="shared" si="51"/>
        <v>0</v>
      </c>
      <c r="FP93" s="114">
        <f t="shared" si="51"/>
        <v>0</v>
      </c>
      <c r="FQ93" s="114">
        <f t="shared" si="51"/>
        <v>0</v>
      </c>
      <c r="FR93" s="114">
        <f t="shared" si="51"/>
        <v>0</v>
      </c>
      <c r="FS93" s="114">
        <f t="shared" si="51"/>
        <v>0</v>
      </c>
      <c r="FT93" s="114">
        <f t="shared" si="51"/>
        <v>0</v>
      </c>
      <c r="FU93" s="115">
        <f t="shared" si="51"/>
        <v>0</v>
      </c>
      <c r="FV93" s="114">
        <f t="shared" si="51"/>
        <v>0</v>
      </c>
      <c r="FW93" s="115">
        <f t="shared" si="51"/>
        <v>0</v>
      </c>
      <c r="FX93" s="116"/>
      <c r="FY93" s="117"/>
      <c r="FZ93" s="215">
        <f t="shared" si="51"/>
        <v>0</v>
      </c>
      <c r="GA93" s="204"/>
      <c r="GB93" s="214">
        <f t="shared" si="52"/>
        <v>0</v>
      </c>
      <c r="GC93" s="114">
        <f t="shared" si="52"/>
        <v>0</v>
      </c>
      <c r="GD93" s="114">
        <f t="shared" si="52"/>
        <v>0</v>
      </c>
      <c r="GE93" s="114">
        <f t="shared" si="52"/>
        <v>0</v>
      </c>
      <c r="GF93" s="114">
        <f t="shared" si="52"/>
        <v>0</v>
      </c>
      <c r="GG93" s="114">
        <f t="shared" si="52"/>
        <v>0</v>
      </c>
      <c r="GH93" s="114">
        <f t="shared" si="52"/>
        <v>0</v>
      </c>
      <c r="GI93" s="114">
        <f t="shared" si="52"/>
        <v>0</v>
      </c>
      <c r="GJ93" s="114">
        <f t="shared" si="52"/>
        <v>0</v>
      </c>
      <c r="GK93" s="114">
        <f t="shared" si="52"/>
        <v>0</v>
      </c>
      <c r="GL93" s="114">
        <f t="shared" si="52"/>
        <v>0</v>
      </c>
      <c r="GM93" s="115">
        <f t="shared" si="52"/>
        <v>0</v>
      </c>
      <c r="GN93" s="114">
        <f t="shared" si="52"/>
        <v>0</v>
      </c>
      <c r="GO93" s="115">
        <f t="shared" si="52"/>
        <v>0</v>
      </c>
      <c r="GP93" s="116"/>
      <c r="GQ93" s="117"/>
      <c r="GR93" s="215">
        <f t="shared" si="52"/>
        <v>0</v>
      </c>
    </row>
    <row r="94" spans="1:200" x14ac:dyDescent="0.25">
      <c r="A94" s="112" t="s">
        <v>49</v>
      </c>
      <c r="B94" s="222"/>
      <c r="C94" s="223"/>
      <c r="D94" s="214">
        <f t="shared" si="42"/>
        <v>0</v>
      </c>
      <c r="E94" s="114">
        <f t="shared" si="42"/>
        <v>0</v>
      </c>
      <c r="F94" s="114">
        <f t="shared" si="42"/>
        <v>0</v>
      </c>
      <c r="G94" s="114">
        <f t="shared" si="42"/>
        <v>0</v>
      </c>
      <c r="H94" s="114">
        <f t="shared" si="42"/>
        <v>0</v>
      </c>
      <c r="I94" s="114">
        <f t="shared" si="42"/>
        <v>0</v>
      </c>
      <c r="J94" s="114">
        <f t="shared" si="42"/>
        <v>0</v>
      </c>
      <c r="K94" s="114">
        <f t="shared" si="42"/>
        <v>0</v>
      </c>
      <c r="L94" s="114">
        <f t="shared" si="42"/>
        <v>0</v>
      </c>
      <c r="M94" s="114">
        <f t="shared" si="42"/>
        <v>0</v>
      </c>
      <c r="N94" s="114">
        <f t="shared" si="42"/>
        <v>0</v>
      </c>
      <c r="O94" s="115">
        <f t="shared" si="42"/>
        <v>0</v>
      </c>
      <c r="P94" s="114">
        <f t="shared" si="42"/>
        <v>0</v>
      </c>
      <c r="Q94" s="115">
        <f t="shared" si="42"/>
        <v>0</v>
      </c>
      <c r="R94" s="116"/>
      <c r="S94" s="117"/>
      <c r="T94" s="215">
        <f t="shared" si="42"/>
        <v>0</v>
      </c>
      <c r="U94" s="202"/>
      <c r="V94" s="214">
        <f t="shared" si="43"/>
        <v>0</v>
      </c>
      <c r="W94" s="114">
        <f t="shared" si="43"/>
        <v>0</v>
      </c>
      <c r="X94" s="114">
        <f t="shared" si="43"/>
        <v>0</v>
      </c>
      <c r="Y94" s="114">
        <f t="shared" si="43"/>
        <v>0</v>
      </c>
      <c r="Z94" s="114">
        <f t="shared" si="43"/>
        <v>0</v>
      </c>
      <c r="AA94" s="114">
        <f t="shared" si="43"/>
        <v>0</v>
      </c>
      <c r="AB94" s="114">
        <f t="shared" si="43"/>
        <v>0</v>
      </c>
      <c r="AC94" s="114">
        <f t="shared" si="43"/>
        <v>0</v>
      </c>
      <c r="AD94" s="114">
        <f t="shared" si="43"/>
        <v>0</v>
      </c>
      <c r="AE94" s="114">
        <f t="shared" si="43"/>
        <v>0</v>
      </c>
      <c r="AF94" s="114">
        <f t="shared" si="43"/>
        <v>0</v>
      </c>
      <c r="AG94" s="115">
        <f t="shared" si="43"/>
        <v>0</v>
      </c>
      <c r="AH94" s="114">
        <f t="shared" si="43"/>
        <v>0</v>
      </c>
      <c r="AI94" s="115">
        <f t="shared" si="43"/>
        <v>0</v>
      </c>
      <c r="AJ94" s="116"/>
      <c r="AK94" s="117"/>
      <c r="AL94" s="215">
        <f t="shared" si="43"/>
        <v>0</v>
      </c>
      <c r="AM94" s="163"/>
      <c r="AN94" s="214">
        <f t="shared" si="44"/>
        <v>0</v>
      </c>
      <c r="AO94" s="114">
        <f t="shared" si="44"/>
        <v>0</v>
      </c>
      <c r="AP94" s="114">
        <f t="shared" si="44"/>
        <v>0</v>
      </c>
      <c r="AQ94" s="114">
        <f t="shared" si="44"/>
        <v>0</v>
      </c>
      <c r="AR94" s="114">
        <f t="shared" si="44"/>
        <v>0</v>
      </c>
      <c r="AS94" s="114">
        <f t="shared" si="44"/>
        <v>0</v>
      </c>
      <c r="AT94" s="114">
        <f t="shared" si="44"/>
        <v>0</v>
      </c>
      <c r="AU94" s="114">
        <f t="shared" si="44"/>
        <v>0</v>
      </c>
      <c r="AV94" s="114">
        <f t="shared" si="44"/>
        <v>0</v>
      </c>
      <c r="AW94" s="114">
        <f t="shared" si="44"/>
        <v>0</v>
      </c>
      <c r="AX94" s="114">
        <f t="shared" si="44"/>
        <v>0</v>
      </c>
      <c r="AY94" s="115">
        <f t="shared" si="44"/>
        <v>0</v>
      </c>
      <c r="AZ94" s="114">
        <f t="shared" si="44"/>
        <v>0</v>
      </c>
      <c r="BA94" s="115">
        <f t="shared" si="44"/>
        <v>0</v>
      </c>
      <c r="BB94" s="116"/>
      <c r="BC94" s="117"/>
      <c r="BD94" s="215">
        <f t="shared" si="44"/>
        <v>0</v>
      </c>
      <c r="BE94" s="163"/>
      <c r="BF94" s="214">
        <f t="shared" si="45"/>
        <v>0</v>
      </c>
      <c r="BG94" s="114">
        <f t="shared" si="45"/>
        <v>0</v>
      </c>
      <c r="BH94" s="114">
        <f t="shared" si="45"/>
        <v>0</v>
      </c>
      <c r="BI94" s="114">
        <f t="shared" si="45"/>
        <v>0</v>
      </c>
      <c r="BJ94" s="114">
        <f t="shared" si="45"/>
        <v>0</v>
      </c>
      <c r="BK94" s="114">
        <f t="shared" si="45"/>
        <v>0</v>
      </c>
      <c r="BL94" s="114">
        <f t="shared" si="45"/>
        <v>0</v>
      </c>
      <c r="BM94" s="114">
        <f t="shared" si="45"/>
        <v>0</v>
      </c>
      <c r="BN94" s="114">
        <f t="shared" si="45"/>
        <v>0</v>
      </c>
      <c r="BO94" s="114">
        <f t="shared" si="45"/>
        <v>0</v>
      </c>
      <c r="BP94" s="114">
        <f t="shared" si="45"/>
        <v>0</v>
      </c>
      <c r="BQ94" s="115">
        <f t="shared" si="45"/>
        <v>0</v>
      </c>
      <c r="BR94" s="114">
        <f t="shared" si="45"/>
        <v>0</v>
      </c>
      <c r="BS94" s="115">
        <f t="shared" si="45"/>
        <v>0</v>
      </c>
      <c r="BT94" s="116"/>
      <c r="BU94" s="117"/>
      <c r="BV94" s="215">
        <f t="shared" si="45"/>
        <v>0</v>
      </c>
      <c r="BW94" s="163"/>
      <c r="BX94" s="214">
        <f t="shared" si="46"/>
        <v>0</v>
      </c>
      <c r="BY94" s="114">
        <f t="shared" si="46"/>
        <v>0</v>
      </c>
      <c r="BZ94" s="114">
        <f t="shared" si="46"/>
        <v>0</v>
      </c>
      <c r="CA94" s="114">
        <f t="shared" si="46"/>
        <v>0</v>
      </c>
      <c r="CB94" s="114">
        <f t="shared" si="46"/>
        <v>0</v>
      </c>
      <c r="CC94" s="114">
        <f t="shared" si="46"/>
        <v>0</v>
      </c>
      <c r="CD94" s="114">
        <f t="shared" si="46"/>
        <v>0</v>
      </c>
      <c r="CE94" s="114">
        <f t="shared" si="46"/>
        <v>0</v>
      </c>
      <c r="CF94" s="114">
        <f t="shared" si="46"/>
        <v>0</v>
      </c>
      <c r="CG94" s="114">
        <f t="shared" si="46"/>
        <v>0</v>
      </c>
      <c r="CH94" s="114">
        <f t="shared" si="46"/>
        <v>0</v>
      </c>
      <c r="CI94" s="115">
        <f t="shared" si="46"/>
        <v>0</v>
      </c>
      <c r="CJ94" s="114">
        <f t="shared" si="46"/>
        <v>0</v>
      </c>
      <c r="CK94" s="115">
        <f t="shared" si="46"/>
        <v>0</v>
      </c>
      <c r="CL94" s="116"/>
      <c r="CM94" s="117"/>
      <c r="CN94" s="215">
        <f t="shared" si="46"/>
        <v>0</v>
      </c>
      <c r="CO94" s="163"/>
      <c r="CP94" s="114">
        <f t="shared" si="47"/>
        <v>0</v>
      </c>
      <c r="CQ94" s="114">
        <f t="shared" si="47"/>
        <v>0</v>
      </c>
      <c r="CR94" s="114">
        <f t="shared" si="47"/>
        <v>0</v>
      </c>
      <c r="CS94" s="114">
        <f t="shared" si="47"/>
        <v>0</v>
      </c>
      <c r="CT94" s="114">
        <f t="shared" si="47"/>
        <v>0</v>
      </c>
      <c r="CU94" s="114">
        <f t="shared" si="47"/>
        <v>0</v>
      </c>
      <c r="CV94" s="114">
        <f t="shared" si="47"/>
        <v>0</v>
      </c>
      <c r="CW94" s="114">
        <f t="shared" si="47"/>
        <v>0</v>
      </c>
      <c r="CX94" s="114">
        <f t="shared" si="47"/>
        <v>0</v>
      </c>
      <c r="CY94" s="114">
        <f t="shared" si="47"/>
        <v>0</v>
      </c>
      <c r="CZ94" s="114">
        <f t="shared" si="47"/>
        <v>0</v>
      </c>
      <c r="DA94" s="115">
        <f t="shared" si="47"/>
        <v>0</v>
      </c>
      <c r="DB94" s="114">
        <f t="shared" si="47"/>
        <v>0</v>
      </c>
      <c r="DC94" s="115">
        <f t="shared" si="47"/>
        <v>0</v>
      </c>
      <c r="DD94" s="116"/>
      <c r="DE94" s="117"/>
      <c r="DF94" s="117">
        <f t="shared" si="47"/>
        <v>0</v>
      </c>
      <c r="DG94" s="163"/>
      <c r="DH94" s="214">
        <f t="shared" si="48"/>
        <v>0</v>
      </c>
      <c r="DI94" s="114">
        <f t="shared" si="48"/>
        <v>0</v>
      </c>
      <c r="DJ94" s="114">
        <f t="shared" si="48"/>
        <v>0</v>
      </c>
      <c r="DK94" s="114">
        <f t="shared" si="48"/>
        <v>0</v>
      </c>
      <c r="DL94" s="114">
        <f t="shared" si="48"/>
        <v>0</v>
      </c>
      <c r="DM94" s="114">
        <f t="shared" si="48"/>
        <v>0</v>
      </c>
      <c r="DN94" s="114">
        <f t="shared" si="48"/>
        <v>0</v>
      </c>
      <c r="DO94" s="114">
        <f t="shared" si="48"/>
        <v>0</v>
      </c>
      <c r="DP94" s="114">
        <f t="shared" si="48"/>
        <v>0</v>
      </c>
      <c r="DQ94" s="114">
        <f t="shared" si="48"/>
        <v>0</v>
      </c>
      <c r="DR94" s="114">
        <f t="shared" si="48"/>
        <v>0</v>
      </c>
      <c r="DS94" s="115">
        <f t="shared" si="48"/>
        <v>0</v>
      </c>
      <c r="DT94" s="114">
        <f t="shared" si="48"/>
        <v>0</v>
      </c>
      <c r="DU94" s="115">
        <f t="shared" si="48"/>
        <v>0</v>
      </c>
      <c r="DV94" s="116"/>
      <c r="DW94" s="117"/>
      <c r="DX94" s="215">
        <f t="shared" si="48"/>
        <v>0</v>
      </c>
      <c r="DY94" s="163"/>
      <c r="DZ94" s="214">
        <f t="shared" si="49"/>
        <v>0</v>
      </c>
      <c r="EA94" s="114">
        <f t="shared" si="49"/>
        <v>0</v>
      </c>
      <c r="EB94" s="114">
        <f t="shared" si="49"/>
        <v>0</v>
      </c>
      <c r="EC94" s="114">
        <f t="shared" si="49"/>
        <v>0</v>
      </c>
      <c r="ED94" s="114">
        <f t="shared" si="49"/>
        <v>0</v>
      </c>
      <c r="EE94" s="114">
        <f t="shared" si="49"/>
        <v>0</v>
      </c>
      <c r="EF94" s="114">
        <f t="shared" si="49"/>
        <v>0</v>
      </c>
      <c r="EG94" s="114">
        <f t="shared" si="49"/>
        <v>0</v>
      </c>
      <c r="EH94" s="114">
        <f t="shared" si="49"/>
        <v>0</v>
      </c>
      <c r="EI94" s="114">
        <f t="shared" si="49"/>
        <v>0</v>
      </c>
      <c r="EJ94" s="114">
        <f t="shared" si="49"/>
        <v>0</v>
      </c>
      <c r="EK94" s="115">
        <f t="shared" si="49"/>
        <v>0</v>
      </c>
      <c r="EL94" s="114">
        <f t="shared" si="49"/>
        <v>0</v>
      </c>
      <c r="EM94" s="115">
        <f t="shared" si="49"/>
        <v>0</v>
      </c>
      <c r="EN94" s="116"/>
      <c r="EO94" s="117"/>
      <c r="EP94" s="215">
        <f t="shared" si="49"/>
        <v>0</v>
      </c>
      <c r="EQ94" s="163"/>
      <c r="ER94" s="214">
        <f t="shared" si="50"/>
        <v>0</v>
      </c>
      <c r="ES94" s="114">
        <f t="shared" si="50"/>
        <v>0</v>
      </c>
      <c r="ET94" s="114">
        <f t="shared" si="50"/>
        <v>0</v>
      </c>
      <c r="EU94" s="114">
        <f t="shared" si="50"/>
        <v>0</v>
      </c>
      <c r="EV94" s="114">
        <f t="shared" si="50"/>
        <v>0</v>
      </c>
      <c r="EW94" s="114">
        <f t="shared" si="50"/>
        <v>0</v>
      </c>
      <c r="EX94" s="114">
        <f t="shared" si="50"/>
        <v>0</v>
      </c>
      <c r="EY94" s="114">
        <f t="shared" si="50"/>
        <v>0</v>
      </c>
      <c r="EZ94" s="114">
        <f t="shared" si="50"/>
        <v>0</v>
      </c>
      <c r="FA94" s="114">
        <f t="shared" si="50"/>
        <v>0</v>
      </c>
      <c r="FB94" s="114">
        <f t="shared" si="50"/>
        <v>0</v>
      </c>
      <c r="FC94" s="115">
        <f t="shared" si="50"/>
        <v>0</v>
      </c>
      <c r="FD94" s="114">
        <f t="shared" si="50"/>
        <v>0</v>
      </c>
      <c r="FE94" s="115">
        <f t="shared" si="50"/>
        <v>0</v>
      </c>
      <c r="FF94" s="116"/>
      <c r="FG94" s="117"/>
      <c r="FH94" s="215">
        <f t="shared" si="50"/>
        <v>0</v>
      </c>
      <c r="FI94" s="163"/>
      <c r="FJ94" s="214">
        <f t="shared" si="51"/>
        <v>0</v>
      </c>
      <c r="FK94" s="114">
        <f t="shared" si="51"/>
        <v>0</v>
      </c>
      <c r="FL94" s="114">
        <f t="shared" si="51"/>
        <v>0</v>
      </c>
      <c r="FM94" s="114">
        <f t="shared" si="51"/>
        <v>0</v>
      </c>
      <c r="FN94" s="114">
        <f t="shared" si="51"/>
        <v>0</v>
      </c>
      <c r="FO94" s="114">
        <f t="shared" si="51"/>
        <v>0</v>
      </c>
      <c r="FP94" s="114">
        <f t="shared" si="51"/>
        <v>0</v>
      </c>
      <c r="FQ94" s="114">
        <f t="shared" si="51"/>
        <v>0</v>
      </c>
      <c r="FR94" s="114">
        <f t="shared" si="51"/>
        <v>0</v>
      </c>
      <c r="FS94" s="114">
        <f t="shared" si="51"/>
        <v>0</v>
      </c>
      <c r="FT94" s="114">
        <f t="shared" si="51"/>
        <v>0</v>
      </c>
      <c r="FU94" s="115">
        <f t="shared" si="51"/>
        <v>0</v>
      </c>
      <c r="FV94" s="114">
        <f t="shared" si="51"/>
        <v>0</v>
      </c>
      <c r="FW94" s="115">
        <f t="shared" si="51"/>
        <v>0</v>
      </c>
      <c r="FX94" s="116"/>
      <c r="FY94" s="117"/>
      <c r="FZ94" s="215">
        <f t="shared" si="51"/>
        <v>0</v>
      </c>
      <c r="GA94" s="204"/>
      <c r="GB94" s="214">
        <f t="shared" si="52"/>
        <v>0</v>
      </c>
      <c r="GC94" s="114">
        <f t="shared" si="52"/>
        <v>0</v>
      </c>
      <c r="GD94" s="114">
        <f t="shared" si="52"/>
        <v>0</v>
      </c>
      <c r="GE94" s="114">
        <f t="shared" si="52"/>
        <v>0</v>
      </c>
      <c r="GF94" s="114">
        <f t="shared" si="52"/>
        <v>0</v>
      </c>
      <c r="GG94" s="114">
        <f t="shared" si="52"/>
        <v>0</v>
      </c>
      <c r="GH94" s="114">
        <f t="shared" si="52"/>
        <v>0</v>
      </c>
      <c r="GI94" s="114">
        <f t="shared" si="52"/>
        <v>0</v>
      </c>
      <c r="GJ94" s="114">
        <f t="shared" si="52"/>
        <v>0</v>
      </c>
      <c r="GK94" s="114">
        <f t="shared" si="52"/>
        <v>0</v>
      </c>
      <c r="GL94" s="114">
        <f t="shared" si="52"/>
        <v>0</v>
      </c>
      <c r="GM94" s="115">
        <f t="shared" si="52"/>
        <v>0</v>
      </c>
      <c r="GN94" s="114">
        <f t="shared" si="52"/>
        <v>0</v>
      </c>
      <c r="GO94" s="115">
        <f t="shared" si="52"/>
        <v>0</v>
      </c>
      <c r="GP94" s="116"/>
      <c r="GQ94" s="117"/>
      <c r="GR94" s="215">
        <f t="shared" si="52"/>
        <v>0</v>
      </c>
    </row>
    <row r="95" spans="1:200" x14ac:dyDescent="0.25">
      <c r="A95" s="112" t="s">
        <v>50</v>
      </c>
      <c r="B95" s="222"/>
      <c r="C95" s="224"/>
      <c r="D95" s="214">
        <f t="shared" si="42"/>
        <v>0</v>
      </c>
      <c r="E95" s="114">
        <f t="shared" si="42"/>
        <v>0</v>
      </c>
      <c r="F95" s="114">
        <f t="shared" si="42"/>
        <v>0</v>
      </c>
      <c r="G95" s="114">
        <f t="shared" si="42"/>
        <v>0</v>
      </c>
      <c r="H95" s="114">
        <f t="shared" si="42"/>
        <v>0</v>
      </c>
      <c r="I95" s="114">
        <f t="shared" si="42"/>
        <v>0</v>
      </c>
      <c r="J95" s="114">
        <f t="shared" si="42"/>
        <v>0</v>
      </c>
      <c r="K95" s="114">
        <f t="shared" si="42"/>
        <v>0</v>
      </c>
      <c r="L95" s="114">
        <f t="shared" si="42"/>
        <v>0</v>
      </c>
      <c r="M95" s="114">
        <f t="shared" si="42"/>
        <v>0</v>
      </c>
      <c r="N95" s="114">
        <f t="shared" si="42"/>
        <v>0</v>
      </c>
      <c r="O95" s="115">
        <f t="shared" si="42"/>
        <v>0</v>
      </c>
      <c r="P95" s="114">
        <f t="shared" si="42"/>
        <v>0</v>
      </c>
      <c r="Q95" s="115">
        <f t="shared" si="42"/>
        <v>0</v>
      </c>
      <c r="R95" s="116"/>
      <c r="S95" s="117"/>
      <c r="T95" s="215">
        <f t="shared" si="42"/>
        <v>0</v>
      </c>
      <c r="U95" s="202"/>
      <c r="V95" s="214">
        <f t="shared" si="43"/>
        <v>0</v>
      </c>
      <c r="W95" s="114">
        <f t="shared" si="43"/>
        <v>0</v>
      </c>
      <c r="X95" s="114">
        <f t="shared" si="43"/>
        <v>0</v>
      </c>
      <c r="Y95" s="114">
        <f t="shared" si="43"/>
        <v>0</v>
      </c>
      <c r="Z95" s="114">
        <f t="shared" si="43"/>
        <v>0</v>
      </c>
      <c r="AA95" s="114">
        <f t="shared" si="43"/>
        <v>0</v>
      </c>
      <c r="AB95" s="114">
        <f t="shared" si="43"/>
        <v>0</v>
      </c>
      <c r="AC95" s="114">
        <f t="shared" si="43"/>
        <v>0</v>
      </c>
      <c r="AD95" s="114">
        <f t="shared" si="43"/>
        <v>0</v>
      </c>
      <c r="AE95" s="114">
        <f t="shared" si="43"/>
        <v>0</v>
      </c>
      <c r="AF95" s="114">
        <f t="shared" si="43"/>
        <v>0</v>
      </c>
      <c r="AG95" s="115">
        <f t="shared" si="43"/>
        <v>0</v>
      </c>
      <c r="AH95" s="114">
        <f t="shared" si="43"/>
        <v>0</v>
      </c>
      <c r="AI95" s="115">
        <f t="shared" si="43"/>
        <v>0</v>
      </c>
      <c r="AJ95" s="116"/>
      <c r="AK95" s="117"/>
      <c r="AL95" s="215">
        <f t="shared" si="43"/>
        <v>0</v>
      </c>
      <c r="AM95" s="163"/>
      <c r="AN95" s="214">
        <f t="shared" si="44"/>
        <v>0</v>
      </c>
      <c r="AO95" s="114">
        <f t="shared" si="44"/>
        <v>0</v>
      </c>
      <c r="AP95" s="114">
        <f t="shared" si="44"/>
        <v>0</v>
      </c>
      <c r="AQ95" s="114">
        <f t="shared" si="44"/>
        <v>0</v>
      </c>
      <c r="AR95" s="114">
        <f t="shared" si="44"/>
        <v>0</v>
      </c>
      <c r="AS95" s="114">
        <f t="shared" si="44"/>
        <v>0</v>
      </c>
      <c r="AT95" s="114">
        <f t="shared" si="44"/>
        <v>0</v>
      </c>
      <c r="AU95" s="114">
        <f t="shared" si="44"/>
        <v>0</v>
      </c>
      <c r="AV95" s="114">
        <f t="shared" si="44"/>
        <v>0</v>
      </c>
      <c r="AW95" s="114">
        <f t="shared" si="44"/>
        <v>0</v>
      </c>
      <c r="AX95" s="114">
        <f t="shared" si="44"/>
        <v>0</v>
      </c>
      <c r="AY95" s="115">
        <f t="shared" si="44"/>
        <v>0</v>
      </c>
      <c r="AZ95" s="114">
        <f t="shared" si="44"/>
        <v>0</v>
      </c>
      <c r="BA95" s="115">
        <f t="shared" si="44"/>
        <v>0</v>
      </c>
      <c r="BB95" s="116"/>
      <c r="BC95" s="117"/>
      <c r="BD95" s="215">
        <f t="shared" si="44"/>
        <v>0</v>
      </c>
      <c r="BE95" s="163"/>
      <c r="BF95" s="214">
        <f t="shared" si="45"/>
        <v>0</v>
      </c>
      <c r="BG95" s="114">
        <f t="shared" si="45"/>
        <v>0</v>
      </c>
      <c r="BH95" s="114">
        <f t="shared" si="45"/>
        <v>0</v>
      </c>
      <c r="BI95" s="114">
        <f t="shared" si="45"/>
        <v>0</v>
      </c>
      <c r="BJ95" s="114">
        <f t="shared" si="45"/>
        <v>0</v>
      </c>
      <c r="BK95" s="114">
        <f t="shared" si="45"/>
        <v>0</v>
      </c>
      <c r="BL95" s="114">
        <f t="shared" si="45"/>
        <v>0</v>
      </c>
      <c r="BM95" s="114">
        <f t="shared" si="45"/>
        <v>0</v>
      </c>
      <c r="BN95" s="114">
        <f t="shared" si="45"/>
        <v>0</v>
      </c>
      <c r="BO95" s="114">
        <f t="shared" si="45"/>
        <v>0</v>
      </c>
      <c r="BP95" s="114">
        <f t="shared" si="45"/>
        <v>0</v>
      </c>
      <c r="BQ95" s="115">
        <f t="shared" si="45"/>
        <v>0</v>
      </c>
      <c r="BR95" s="114">
        <f t="shared" si="45"/>
        <v>0</v>
      </c>
      <c r="BS95" s="115">
        <f t="shared" si="45"/>
        <v>0</v>
      </c>
      <c r="BT95" s="116"/>
      <c r="BU95" s="117"/>
      <c r="BV95" s="215">
        <f t="shared" si="45"/>
        <v>0</v>
      </c>
      <c r="BW95" s="163"/>
      <c r="BX95" s="214">
        <f t="shared" si="46"/>
        <v>0</v>
      </c>
      <c r="BY95" s="114">
        <f t="shared" si="46"/>
        <v>0</v>
      </c>
      <c r="BZ95" s="114">
        <f t="shared" si="46"/>
        <v>0</v>
      </c>
      <c r="CA95" s="114">
        <f t="shared" si="46"/>
        <v>0</v>
      </c>
      <c r="CB95" s="114">
        <f t="shared" si="46"/>
        <v>0</v>
      </c>
      <c r="CC95" s="114">
        <f t="shared" si="46"/>
        <v>0</v>
      </c>
      <c r="CD95" s="114">
        <f t="shared" si="46"/>
        <v>0</v>
      </c>
      <c r="CE95" s="114">
        <f t="shared" si="46"/>
        <v>0</v>
      </c>
      <c r="CF95" s="114">
        <f t="shared" si="46"/>
        <v>0</v>
      </c>
      <c r="CG95" s="114">
        <f t="shared" si="46"/>
        <v>0</v>
      </c>
      <c r="CH95" s="114">
        <f t="shared" si="46"/>
        <v>0</v>
      </c>
      <c r="CI95" s="115">
        <f t="shared" si="46"/>
        <v>0</v>
      </c>
      <c r="CJ95" s="114">
        <f t="shared" si="46"/>
        <v>0</v>
      </c>
      <c r="CK95" s="115">
        <f t="shared" si="46"/>
        <v>0</v>
      </c>
      <c r="CL95" s="116"/>
      <c r="CM95" s="117"/>
      <c r="CN95" s="215">
        <f t="shared" si="46"/>
        <v>0</v>
      </c>
      <c r="CO95" s="163"/>
      <c r="CP95" s="114">
        <f t="shared" si="47"/>
        <v>0</v>
      </c>
      <c r="CQ95" s="114">
        <f t="shared" si="47"/>
        <v>0</v>
      </c>
      <c r="CR95" s="114">
        <f t="shared" si="47"/>
        <v>0</v>
      </c>
      <c r="CS95" s="114">
        <f t="shared" si="47"/>
        <v>0</v>
      </c>
      <c r="CT95" s="114">
        <f t="shared" si="47"/>
        <v>0</v>
      </c>
      <c r="CU95" s="114">
        <f t="shared" si="47"/>
        <v>0</v>
      </c>
      <c r="CV95" s="114">
        <f t="shared" si="47"/>
        <v>0</v>
      </c>
      <c r="CW95" s="114">
        <f t="shared" si="47"/>
        <v>0</v>
      </c>
      <c r="CX95" s="114">
        <f t="shared" si="47"/>
        <v>0</v>
      </c>
      <c r="CY95" s="114">
        <f t="shared" si="47"/>
        <v>0</v>
      </c>
      <c r="CZ95" s="114">
        <f t="shared" si="47"/>
        <v>0</v>
      </c>
      <c r="DA95" s="115">
        <f t="shared" si="47"/>
        <v>0</v>
      </c>
      <c r="DB95" s="114">
        <f t="shared" si="47"/>
        <v>0</v>
      </c>
      <c r="DC95" s="115">
        <f t="shared" si="47"/>
        <v>0</v>
      </c>
      <c r="DD95" s="116"/>
      <c r="DE95" s="117"/>
      <c r="DF95" s="117">
        <f t="shared" si="47"/>
        <v>0</v>
      </c>
      <c r="DG95" s="163"/>
      <c r="DH95" s="214">
        <f t="shared" si="48"/>
        <v>0</v>
      </c>
      <c r="DI95" s="114">
        <f t="shared" si="48"/>
        <v>0</v>
      </c>
      <c r="DJ95" s="114">
        <f t="shared" si="48"/>
        <v>0</v>
      </c>
      <c r="DK95" s="114">
        <f t="shared" si="48"/>
        <v>0</v>
      </c>
      <c r="DL95" s="114">
        <f t="shared" si="48"/>
        <v>0</v>
      </c>
      <c r="DM95" s="114">
        <f t="shared" si="48"/>
        <v>0</v>
      </c>
      <c r="DN95" s="114">
        <f t="shared" si="48"/>
        <v>0</v>
      </c>
      <c r="DO95" s="114">
        <f t="shared" si="48"/>
        <v>0</v>
      </c>
      <c r="DP95" s="114">
        <f t="shared" si="48"/>
        <v>0</v>
      </c>
      <c r="DQ95" s="114">
        <f t="shared" si="48"/>
        <v>0</v>
      </c>
      <c r="DR95" s="114">
        <f t="shared" si="48"/>
        <v>0</v>
      </c>
      <c r="DS95" s="115">
        <f t="shared" si="48"/>
        <v>0</v>
      </c>
      <c r="DT95" s="114">
        <f t="shared" si="48"/>
        <v>0</v>
      </c>
      <c r="DU95" s="115">
        <f t="shared" si="48"/>
        <v>0</v>
      </c>
      <c r="DV95" s="116"/>
      <c r="DW95" s="117"/>
      <c r="DX95" s="215">
        <f t="shared" si="48"/>
        <v>0</v>
      </c>
      <c r="DY95" s="163"/>
      <c r="DZ95" s="214">
        <f t="shared" si="49"/>
        <v>0</v>
      </c>
      <c r="EA95" s="114">
        <f t="shared" si="49"/>
        <v>0</v>
      </c>
      <c r="EB95" s="114">
        <f t="shared" si="49"/>
        <v>0</v>
      </c>
      <c r="EC95" s="114">
        <f t="shared" si="49"/>
        <v>0</v>
      </c>
      <c r="ED95" s="114">
        <f t="shared" si="49"/>
        <v>0</v>
      </c>
      <c r="EE95" s="114">
        <f t="shared" si="49"/>
        <v>0</v>
      </c>
      <c r="EF95" s="114">
        <f t="shared" si="49"/>
        <v>0</v>
      </c>
      <c r="EG95" s="114">
        <f t="shared" si="49"/>
        <v>0</v>
      </c>
      <c r="EH95" s="114">
        <f t="shared" si="49"/>
        <v>0</v>
      </c>
      <c r="EI95" s="114">
        <f t="shared" si="49"/>
        <v>0</v>
      </c>
      <c r="EJ95" s="114">
        <f t="shared" si="49"/>
        <v>0</v>
      </c>
      <c r="EK95" s="115">
        <f t="shared" si="49"/>
        <v>0</v>
      </c>
      <c r="EL95" s="114">
        <f t="shared" si="49"/>
        <v>0</v>
      </c>
      <c r="EM95" s="115">
        <f t="shared" si="49"/>
        <v>0</v>
      </c>
      <c r="EN95" s="116"/>
      <c r="EO95" s="117"/>
      <c r="EP95" s="215">
        <f t="shared" si="49"/>
        <v>0</v>
      </c>
      <c r="EQ95" s="163"/>
      <c r="ER95" s="214">
        <f t="shared" si="50"/>
        <v>0</v>
      </c>
      <c r="ES95" s="114">
        <f t="shared" si="50"/>
        <v>0</v>
      </c>
      <c r="ET95" s="114">
        <f t="shared" si="50"/>
        <v>0</v>
      </c>
      <c r="EU95" s="114">
        <f t="shared" si="50"/>
        <v>0</v>
      </c>
      <c r="EV95" s="114">
        <f t="shared" si="50"/>
        <v>0</v>
      </c>
      <c r="EW95" s="114">
        <f t="shared" si="50"/>
        <v>0</v>
      </c>
      <c r="EX95" s="114">
        <f t="shared" si="50"/>
        <v>0</v>
      </c>
      <c r="EY95" s="114">
        <f t="shared" si="50"/>
        <v>0</v>
      </c>
      <c r="EZ95" s="114">
        <f t="shared" si="50"/>
        <v>0</v>
      </c>
      <c r="FA95" s="114">
        <f t="shared" si="50"/>
        <v>0</v>
      </c>
      <c r="FB95" s="114">
        <f t="shared" si="50"/>
        <v>0</v>
      </c>
      <c r="FC95" s="115">
        <f t="shared" si="50"/>
        <v>0</v>
      </c>
      <c r="FD95" s="114">
        <f t="shared" si="50"/>
        <v>0</v>
      </c>
      <c r="FE95" s="115">
        <f t="shared" si="50"/>
        <v>0</v>
      </c>
      <c r="FF95" s="116"/>
      <c r="FG95" s="117"/>
      <c r="FH95" s="215">
        <f t="shared" si="50"/>
        <v>0</v>
      </c>
      <c r="FI95" s="163"/>
      <c r="FJ95" s="214">
        <f t="shared" si="51"/>
        <v>0</v>
      </c>
      <c r="FK95" s="114">
        <f t="shared" si="51"/>
        <v>0</v>
      </c>
      <c r="FL95" s="114">
        <f t="shared" si="51"/>
        <v>0</v>
      </c>
      <c r="FM95" s="114">
        <f t="shared" si="51"/>
        <v>0</v>
      </c>
      <c r="FN95" s="114">
        <f t="shared" si="51"/>
        <v>0</v>
      </c>
      <c r="FO95" s="114">
        <f t="shared" si="51"/>
        <v>0</v>
      </c>
      <c r="FP95" s="114">
        <f t="shared" si="51"/>
        <v>0</v>
      </c>
      <c r="FQ95" s="114">
        <f t="shared" si="51"/>
        <v>0</v>
      </c>
      <c r="FR95" s="114">
        <f t="shared" si="51"/>
        <v>0</v>
      </c>
      <c r="FS95" s="114">
        <f t="shared" si="51"/>
        <v>0</v>
      </c>
      <c r="FT95" s="114">
        <f t="shared" si="51"/>
        <v>0</v>
      </c>
      <c r="FU95" s="115">
        <f t="shared" si="51"/>
        <v>0</v>
      </c>
      <c r="FV95" s="114">
        <f t="shared" si="51"/>
        <v>0</v>
      </c>
      <c r="FW95" s="115">
        <f t="shared" si="51"/>
        <v>0</v>
      </c>
      <c r="FX95" s="116"/>
      <c r="FY95" s="117"/>
      <c r="FZ95" s="215">
        <f t="shared" si="51"/>
        <v>0</v>
      </c>
      <c r="GA95" s="204"/>
      <c r="GB95" s="214">
        <f t="shared" si="52"/>
        <v>0</v>
      </c>
      <c r="GC95" s="114">
        <f t="shared" si="52"/>
        <v>0</v>
      </c>
      <c r="GD95" s="114">
        <f t="shared" si="52"/>
        <v>0</v>
      </c>
      <c r="GE95" s="114">
        <f t="shared" si="52"/>
        <v>0</v>
      </c>
      <c r="GF95" s="114">
        <f t="shared" si="52"/>
        <v>0</v>
      </c>
      <c r="GG95" s="114">
        <f t="shared" si="52"/>
        <v>0</v>
      </c>
      <c r="GH95" s="114">
        <f t="shared" si="52"/>
        <v>0</v>
      </c>
      <c r="GI95" s="114">
        <f t="shared" si="52"/>
        <v>0</v>
      </c>
      <c r="GJ95" s="114">
        <f t="shared" si="52"/>
        <v>0</v>
      </c>
      <c r="GK95" s="114">
        <f t="shared" si="52"/>
        <v>0</v>
      </c>
      <c r="GL95" s="114">
        <f t="shared" si="52"/>
        <v>0</v>
      </c>
      <c r="GM95" s="115">
        <f t="shared" si="52"/>
        <v>0</v>
      </c>
      <c r="GN95" s="114">
        <f t="shared" si="52"/>
        <v>0</v>
      </c>
      <c r="GO95" s="115">
        <f t="shared" si="52"/>
        <v>0</v>
      </c>
      <c r="GP95" s="116"/>
      <c r="GQ95" s="117"/>
      <c r="GR95" s="215">
        <f t="shared" si="52"/>
        <v>0</v>
      </c>
    </row>
    <row r="96" spans="1:200" x14ac:dyDescent="0.25">
      <c r="A96" s="112" t="s">
        <v>51</v>
      </c>
      <c r="B96" s="222"/>
      <c r="C96" s="223"/>
      <c r="D96" s="214">
        <f t="shared" si="42"/>
        <v>0</v>
      </c>
      <c r="E96" s="114">
        <f t="shared" si="42"/>
        <v>0</v>
      </c>
      <c r="F96" s="114">
        <f t="shared" si="42"/>
        <v>0</v>
      </c>
      <c r="G96" s="114">
        <f t="shared" si="42"/>
        <v>0</v>
      </c>
      <c r="H96" s="114">
        <f t="shared" si="42"/>
        <v>0</v>
      </c>
      <c r="I96" s="114">
        <f t="shared" si="42"/>
        <v>0</v>
      </c>
      <c r="J96" s="114">
        <f t="shared" si="42"/>
        <v>0</v>
      </c>
      <c r="K96" s="114">
        <f t="shared" si="42"/>
        <v>0</v>
      </c>
      <c r="L96" s="114">
        <f t="shared" si="42"/>
        <v>0</v>
      </c>
      <c r="M96" s="114">
        <f t="shared" si="42"/>
        <v>0</v>
      </c>
      <c r="N96" s="114">
        <f t="shared" si="42"/>
        <v>0</v>
      </c>
      <c r="O96" s="115">
        <f t="shared" si="42"/>
        <v>0</v>
      </c>
      <c r="P96" s="114">
        <f t="shared" si="42"/>
        <v>0</v>
      </c>
      <c r="Q96" s="115">
        <f t="shared" si="42"/>
        <v>0</v>
      </c>
      <c r="R96" s="116"/>
      <c r="S96" s="117"/>
      <c r="T96" s="215">
        <f t="shared" si="42"/>
        <v>0</v>
      </c>
      <c r="U96" s="202"/>
      <c r="V96" s="214">
        <f t="shared" si="43"/>
        <v>0</v>
      </c>
      <c r="W96" s="114">
        <f t="shared" si="43"/>
        <v>0</v>
      </c>
      <c r="X96" s="114">
        <f t="shared" si="43"/>
        <v>0</v>
      </c>
      <c r="Y96" s="114">
        <f t="shared" si="43"/>
        <v>0</v>
      </c>
      <c r="Z96" s="114">
        <f t="shared" si="43"/>
        <v>0</v>
      </c>
      <c r="AA96" s="114">
        <f t="shared" si="43"/>
        <v>0</v>
      </c>
      <c r="AB96" s="114">
        <f t="shared" si="43"/>
        <v>0</v>
      </c>
      <c r="AC96" s="114">
        <f t="shared" si="43"/>
        <v>0</v>
      </c>
      <c r="AD96" s="114">
        <f t="shared" si="43"/>
        <v>0</v>
      </c>
      <c r="AE96" s="114">
        <f t="shared" si="43"/>
        <v>0</v>
      </c>
      <c r="AF96" s="114">
        <f t="shared" si="43"/>
        <v>0</v>
      </c>
      <c r="AG96" s="115">
        <f t="shared" si="43"/>
        <v>0</v>
      </c>
      <c r="AH96" s="114">
        <f t="shared" si="43"/>
        <v>0</v>
      </c>
      <c r="AI96" s="115">
        <f t="shared" si="43"/>
        <v>0</v>
      </c>
      <c r="AJ96" s="116"/>
      <c r="AK96" s="117"/>
      <c r="AL96" s="215">
        <f t="shared" si="43"/>
        <v>0</v>
      </c>
      <c r="AM96" s="163"/>
      <c r="AN96" s="214">
        <f t="shared" si="44"/>
        <v>0</v>
      </c>
      <c r="AO96" s="114">
        <f t="shared" si="44"/>
        <v>0</v>
      </c>
      <c r="AP96" s="114">
        <f t="shared" si="44"/>
        <v>0</v>
      </c>
      <c r="AQ96" s="114">
        <f t="shared" si="44"/>
        <v>0</v>
      </c>
      <c r="AR96" s="114">
        <f t="shared" si="44"/>
        <v>0</v>
      </c>
      <c r="AS96" s="114">
        <f t="shared" si="44"/>
        <v>0</v>
      </c>
      <c r="AT96" s="114">
        <f t="shared" si="44"/>
        <v>0</v>
      </c>
      <c r="AU96" s="114">
        <f t="shared" si="44"/>
        <v>0</v>
      </c>
      <c r="AV96" s="114">
        <f t="shared" si="44"/>
        <v>0</v>
      </c>
      <c r="AW96" s="114">
        <f t="shared" si="44"/>
        <v>0</v>
      </c>
      <c r="AX96" s="114">
        <f t="shared" si="44"/>
        <v>0</v>
      </c>
      <c r="AY96" s="115">
        <f t="shared" si="44"/>
        <v>0</v>
      </c>
      <c r="AZ96" s="114">
        <f t="shared" si="44"/>
        <v>0</v>
      </c>
      <c r="BA96" s="115">
        <f t="shared" si="44"/>
        <v>0</v>
      </c>
      <c r="BB96" s="116"/>
      <c r="BC96" s="117"/>
      <c r="BD96" s="215">
        <f t="shared" si="44"/>
        <v>0</v>
      </c>
      <c r="BE96" s="163"/>
      <c r="BF96" s="214">
        <f t="shared" si="45"/>
        <v>0</v>
      </c>
      <c r="BG96" s="114">
        <f t="shared" si="45"/>
        <v>0</v>
      </c>
      <c r="BH96" s="114">
        <f t="shared" si="45"/>
        <v>0</v>
      </c>
      <c r="BI96" s="114">
        <f t="shared" si="45"/>
        <v>0</v>
      </c>
      <c r="BJ96" s="114">
        <f t="shared" si="45"/>
        <v>0</v>
      </c>
      <c r="BK96" s="114">
        <f t="shared" si="45"/>
        <v>0</v>
      </c>
      <c r="BL96" s="114">
        <f t="shared" si="45"/>
        <v>0</v>
      </c>
      <c r="BM96" s="114">
        <f t="shared" si="45"/>
        <v>0</v>
      </c>
      <c r="BN96" s="114">
        <f t="shared" si="45"/>
        <v>0</v>
      </c>
      <c r="BO96" s="114">
        <f t="shared" si="45"/>
        <v>0</v>
      </c>
      <c r="BP96" s="114">
        <f t="shared" si="45"/>
        <v>0</v>
      </c>
      <c r="BQ96" s="115">
        <f t="shared" si="45"/>
        <v>0</v>
      </c>
      <c r="BR96" s="114">
        <f t="shared" si="45"/>
        <v>0</v>
      </c>
      <c r="BS96" s="115">
        <f t="shared" si="45"/>
        <v>0</v>
      </c>
      <c r="BT96" s="116"/>
      <c r="BU96" s="117"/>
      <c r="BV96" s="215">
        <f t="shared" si="45"/>
        <v>0</v>
      </c>
      <c r="BW96" s="163"/>
      <c r="BX96" s="214">
        <f t="shared" si="46"/>
        <v>0</v>
      </c>
      <c r="BY96" s="114">
        <f t="shared" si="46"/>
        <v>0</v>
      </c>
      <c r="BZ96" s="114">
        <f t="shared" si="46"/>
        <v>0</v>
      </c>
      <c r="CA96" s="114">
        <f t="shared" si="46"/>
        <v>0</v>
      </c>
      <c r="CB96" s="114">
        <f t="shared" si="46"/>
        <v>0</v>
      </c>
      <c r="CC96" s="114">
        <f t="shared" si="46"/>
        <v>0</v>
      </c>
      <c r="CD96" s="114">
        <f t="shared" si="46"/>
        <v>0</v>
      </c>
      <c r="CE96" s="114">
        <f t="shared" si="46"/>
        <v>0</v>
      </c>
      <c r="CF96" s="114">
        <f t="shared" si="46"/>
        <v>0</v>
      </c>
      <c r="CG96" s="114">
        <f t="shared" si="46"/>
        <v>0</v>
      </c>
      <c r="CH96" s="114">
        <f t="shared" si="46"/>
        <v>0</v>
      </c>
      <c r="CI96" s="115">
        <f t="shared" si="46"/>
        <v>0</v>
      </c>
      <c r="CJ96" s="114">
        <f t="shared" si="46"/>
        <v>0</v>
      </c>
      <c r="CK96" s="115">
        <f t="shared" si="46"/>
        <v>0</v>
      </c>
      <c r="CL96" s="116"/>
      <c r="CM96" s="117"/>
      <c r="CN96" s="215">
        <f t="shared" si="46"/>
        <v>0</v>
      </c>
      <c r="CO96" s="163"/>
      <c r="CP96" s="114">
        <f t="shared" si="47"/>
        <v>0</v>
      </c>
      <c r="CQ96" s="114">
        <f t="shared" si="47"/>
        <v>0</v>
      </c>
      <c r="CR96" s="114">
        <f t="shared" si="47"/>
        <v>0</v>
      </c>
      <c r="CS96" s="114">
        <f t="shared" si="47"/>
        <v>0</v>
      </c>
      <c r="CT96" s="114">
        <f t="shared" si="47"/>
        <v>0</v>
      </c>
      <c r="CU96" s="114">
        <f t="shared" si="47"/>
        <v>0</v>
      </c>
      <c r="CV96" s="114">
        <f t="shared" si="47"/>
        <v>0</v>
      </c>
      <c r="CW96" s="114">
        <f t="shared" si="47"/>
        <v>0</v>
      </c>
      <c r="CX96" s="114">
        <f t="shared" si="47"/>
        <v>0</v>
      </c>
      <c r="CY96" s="114">
        <f t="shared" si="47"/>
        <v>0</v>
      </c>
      <c r="CZ96" s="114">
        <f t="shared" si="47"/>
        <v>0</v>
      </c>
      <c r="DA96" s="115">
        <f t="shared" si="47"/>
        <v>0</v>
      </c>
      <c r="DB96" s="114">
        <f t="shared" si="47"/>
        <v>0</v>
      </c>
      <c r="DC96" s="115">
        <f t="shared" si="47"/>
        <v>0</v>
      </c>
      <c r="DD96" s="116"/>
      <c r="DE96" s="117"/>
      <c r="DF96" s="117">
        <f t="shared" si="47"/>
        <v>0</v>
      </c>
      <c r="DG96" s="163"/>
      <c r="DH96" s="214">
        <f t="shared" si="48"/>
        <v>0</v>
      </c>
      <c r="DI96" s="114">
        <f t="shared" si="48"/>
        <v>0</v>
      </c>
      <c r="DJ96" s="114">
        <f t="shared" si="48"/>
        <v>0</v>
      </c>
      <c r="DK96" s="114">
        <f t="shared" si="48"/>
        <v>0</v>
      </c>
      <c r="DL96" s="114">
        <f t="shared" si="48"/>
        <v>0</v>
      </c>
      <c r="DM96" s="114">
        <f t="shared" si="48"/>
        <v>0</v>
      </c>
      <c r="DN96" s="114">
        <f t="shared" si="48"/>
        <v>0</v>
      </c>
      <c r="DO96" s="114">
        <f t="shared" si="48"/>
        <v>0</v>
      </c>
      <c r="DP96" s="114">
        <f t="shared" si="48"/>
        <v>0</v>
      </c>
      <c r="DQ96" s="114">
        <f t="shared" si="48"/>
        <v>0</v>
      </c>
      <c r="DR96" s="114">
        <f t="shared" si="48"/>
        <v>0</v>
      </c>
      <c r="DS96" s="115">
        <f t="shared" si="48"/>
        <v>0</v>
      </c>
      <c r="DT96" s="114">
        <f t="shared" si="48"/>
        <v>0</v>
      </c>
      <c r="DU96" s="115">
        <f t="shared" si="48"/>
        <v>0</v>
      </c>
      <c r="DV96" s="116"/>
      <c r="DW96" s="117"/>
      <c r="DX96" s="215">
        <f t="shared" si="48"/>
        <v>0</v>
      </c>
      <c r="DY96" s="163"/>
      <c r="DZ96" s="214">
        <f t="shared" si="49"/>
        <v>0</v>
      </c>
      <c r="EA96" s="114">
        <f t="shared" si="49"/>
        <v>0</v>
      </c>
      <c r="EB96" s="114">
        <f t="shared" si="49"/>
        <v>0</v>
      </c>
      <c r="EC96" s="114">
        <f t="shared" si="49"/>
        <v>0</v>
      </c>
      <c r="ED96" s="114">
        <f t="shared" si="49"/>
        <v>0</v>
      </c>
      <c r="EE96" s="114">
        <f t="shared" si="49"/>
        <v>0</v>
      </c>
      <c r="EF96" s="114">
        <f t="shared" si="49"/>
        <v>0</v>
      </c>
      <c r="EG96" s="114">
        <f t="shared" si="49"/>
        <v>0</v>
      </c>
      <c r="EH96" s="114">
        <f t="shared" si="49"/>
        <v>0</v>
      </c>
      <c r="EI96" s="114">
        <f t="shared" si="49"/>
        <v>0</v>
      </c>
      <c r="EJ96" s="114">
        <f t="shared" si="49"/>
        <v>0</v>
      </c>
      <c r="EK96" s="115">
        <f t="shared" si="49"/>
        <v>0</v>
      </c>
      <c r="EL96" s="114">
        <f t="shared" si="49"/>
        <v>0</v>
      </c>
      <c r="EM96" s="115">
        <f t="shared" si="49"/>
        <v>0</v>
      </c>
      <c r="EN96" s="116"/>
      <c r="EO96" s="117"/>
      <c r="EP96" s="215">
        <f t="shared" si="49"/>
        <v>0</v>
      </c>
      <c r="EQ96" s="163"/>
      <c r="ER96" s="214">
        <f t="shared" si="50"/>
        <v>0</v>
      </c>
      <c r="ES96" s="114">
        <f t="shared" si="50"/>
        <v>0</v>
      </c>
      <c r="ET96" s="114">
        <f t="shared" si="50"/>
        <v>0</v>
      </c>
      <c r="EU96" s="114">
        <f t="shared" si="50"/>
        <v>0</v>
      </c>
      <c r="EV96" s="114">
        <f t="shared" si="50"/>
        <v>0</v>
      </c>
      <c r="EW96" s="114">
        <f t="shared" si="50"/>
        <v>0</v>
      </c>
      <c r="EX96" s="114">
        <f t="shared" si="50"/>
        <v>0</v>
      </c>
      <c r="EY96" s="114">
        <f t="shared" si="50"/>
        <v>0</v>
      </c>
      <c r="EZ96" s="114">
        <f t="shared" si="50"/>
        <v>0</v>
      </c>
      <c r="FA96" s="114">
        <f t="shared" si="50"/>
        <v>0</v>
      </c>
      <c r="FB96" s="114">
        <f t="shared" si="50"/>
        <v>0</v>
      </c>
      <c r="FC96" s="115">
        <f t="shared" si="50"/>
        <v>0</v>
      </c>
      <c r="FD96" s="114">
        <f t="shared" si="50"/>
        <v>0</v>
      </c>
      <c r="FE96" s="115">
        <f t="shared" si="50"/>
        <v>0</v>
      </c>
      <c r="FF96" s="116"/>
      <c r="FG96" s="117"/>
      <c r="FH96" s="215">
        <f t="shared" si="50"/>
        <v>0</v>
      </c>
      <c r="FI96" s="163"/>
      <c r="FJ96" s="214">
        <f t="shared" si="51"/>
        <v>0</v>
      </c>
      <c r="FK96" s="114">
        <f t="shared" si="51"/>
        <v>0</v>
      </c>
      <c r="FL96" s="114">
        <f t="shared" si="51"/>
        <v>0</v>
      </c>
      <c r="FM96" s="114">
        <f t="shared" si="51"/>
        <v>0</v>
      </c>
      <c r="FN96" s="114">
        <f t="shared" si="51"/>
        <v>0</v>
      </c>
      <c r="FO96" s="114">
        <f t="shared" si="51"/>
        <v>0</v>
      </c>
      <c r="FP96" s="114">
        <f t="shared" si="51"/>
        <v>0</v>
      </c>
      <c r="FQ96" s="114">
        <f t="shared" si="51"/>
        <v>0</v>
      </c>
      <c r="FR96" s="114">
        <f t="shared" si="51"/>
        <v>0</v>
      </c>
      <c r="FS96" s="114">
        <f t="shared" si="51"/>
        <v>0</v>
      </c>
      <c r="FT96" s="114">
        <f t="shared" si="51"/>
        <v>0</v>
      </c>
      <c r="FU96" s="115">
        <f t="shared" si="51"/>
        <v>0</v>
      </c>
      <c r="FV96" s="114">
        <f t="shared" si="51"/>
        <v>0</v>
      </c>
      <c r="FW96" s="115">
        <f t="shared" si="51"/>
        <v>0</v>
      </c>
      <c r="FX96" s="116"/>
      <c r="FY96" s="117"/>
      <c r="FZ96" s="215">
        <f t="shared" si="51"/>
        <v>0</v>
      </c>
      <c r="GA96" s="204"/>
      <c r="GB96" s="214">
        <f t="shared" si="52"/>
        <v>0</v>
      </c>
      <c r="GC96" s="114">
        <f t="shared" si="52"/>
        <v>0</v>
      </c>
      <c r="GD96" s="114">
        <f t="shared" si="52"/>
        <v>0</v>
      </c>
      <c r="GE96" s="114">
        <f t="shared" si="52"/>
        <v>0</v>
      </c>
      <c r="GF96" s="114">
        <f t="shared" si="52"/>
        <v>0</v>
      </c>
      <c r="GG96" s="114">
        <f t="shared" si="52"/>
        <v>0</v>
      </c>
      <c r="GH96" s="114">
        <f t="shared" si="52"/>
        <v>0</v>
      </c>
      <c r="GI96" s="114">
        <f t="shared" si="52"/>
        <v>0</v>
      </c>
      <c r="GJ96" s="114">
        <f t="shared" si="52"/>
        <v>0</v>
      </c>
      <c r="GK96" s="114">
        <f t="shared" si="52"/>
        <v>0</v>
      </c>
      <c r="GL96" s="114">
        <f t="shared" si="52"/>
        <v>0</v>
      </c>
      <c r="GM96" s="115">
        <f t="shared" si="52"/>
        <v>0</v>
      </c>
      <c r="GN96" s="114">
        <f t="shared" si="52"/>
        <v>0</v>
      </c>
      <c r="GO96" s="115">
        <f t="shared" si="52"/>
        <v>0</v>
      </c>
      <c r="GP96" s="116"/>
      <c r="GQ96" s="117"/>
      <c r="GR96" s="215">
        <f t="shared" si="52"/>
        <v>0</v>
      </c>
    </row>
    <row r="97" spans="1:200" x14ac:dyDescent="0.25">
      <c r="A97" s="112" t="s">
        <v>52</v>
      </c>
      <c r="B97" s="222"/>
      <c r="C97" s="224"/>
      <c r="D97" s="214">
        <f t="shared" ref="D97:Q108" si="53">D29*D63</f>
        <v>0</v>
      </c>
      <c r="E97" s="114">
        <f t="shared" si="53"/>
        <v>0</v>
      </c>
      <c r="F97" s="114">
        <f t="shared" si="53"/>
        <v>0</v>
      </c>
      <c r="G97" s="114">
        <f t="shared" si="53"/>
        <v>0</v>
      </c>
      <c r="H97" s="114">
        <f t="shared" si="53"/>
        <v>0</v>
      </c>
      <c r="I97" s="114">
        <f t="shared" si="53"/>
        <v>0</v>
      </c>
      <c r="J97" s="114">
        <f t="shared" si="53"/>
        <v>0</v>
      </c>
      <c r="K97" s="114">
        <f t="shared" si="53"/>
        <v>0</v>
      </c>
      <c r="L97" s="114">
        <f t="shared" si="53"/>
        <v>0</v>
      </c>
      <c r="M97" s="114">
        <f t="shared" si="53"/>
        <v>0</v>
      </c>
      <c r="N97" s="114">
        <f t="shared" si="53"/>
        <v>0</v>
      </c>
      <c r="O97" s="115">
        <f t="shared" si="53"/>
        <v>0</v>
      </c>
      <c r="P97" s="114">
        <f t="shared" si="53"/>
        <v>0</v>
      </c>
      <c r="Q97" s="115">
        <f t="shared" si="53"/>
        <v>0</v>
      </c>
      <c r="R97" s="116"/>
      <c r="S97" s="117"/>
      <c r="T97" s="215">
        <f t="shared" ref="T97:T108" si="54">T29*T63</f>
        <v>0</v>
      </c>
      <c r="U97" s="202"/>
      <c r="V97" s="214">
        <f t="shared" ref="V97:AI108" si="55">V29*V63</f>
        <v>0</v>
      </c>
      <c r="W97" s="114">
        <f t="shared" si="55"/>
        <v>0</v>
      </c>
      <c r="X97" s="114">
        <f t="shared" si="55"/>
        <v>0</v>
      </c>
      <c r="Y97" s="114">
        <f t="shared" si="55"/>
        <v>0</v>
      </c>
      <c r="Z97" s="114">
        <f t="shared" si="55"/>
        <v>0</v>
      </c>
      <c r="AA97" s="114">
        <f t="shared" si="55"/>
        <v>0</v>
      </c>
      <c r="AB97" s="114">
        <f t="shared" si="55"/>
        <v>0</v>
      </c>
      <c r="AC97" s="114">
        <f t="shared" si="55"/>
        <v>0</v>
      </c>
      <c r="AD97" s="114">
        <f t="shared" si="55"/>
        <v>0</v>
      </c>
      <c r="AE97" s="114">
        <f t="shared" si="55"/>
        <v>0</v>
      </c>
      <c r="AF97" s="114">
        <f t="shared" si="55"/>
        <v>0</v>
      </c>
      <c r="AG97" s="115">
        <f t="shared" si="55"/>
        <v>0</v>
      </c>
      <c r="AH97" s="114">
        <f t="shared" si="55"/>
        <v>0</v>
      </c>
      <c r="AI97" s="115">
        <f t="shared" si="55"/>
        <v>0</v>
      </c>
      <c r="AJ97" s="116"/>
      <c r="AK97" s="117"/>
      <c r="AL97" s="215">
        <f t="shared" ref="AL97:AL108" si="56">AL29*AL63</f>
        <v>0</v>
      </c>
      <c r="AM97" s="163"/>
      <c r="AN97" s="214">
        <f t="shared" ref="AN97:BA108" si="57">AN29*AN63</f>
        <v>0</v>
      </c>
      <c r="AO97" s="114">
        <f t="shared" si="57"/>
        <v>0</v>
      </c>
      <c r="AP97" s="114">
        <f t="shared" si="57"/>
        <v>0</v>
      </c>
      <c r="AQ97" s="114">
        <f t="shared" si="57"/>
        <v>0</v>
      </c>
      <c r="AR97" s="114">
        <f t="shared" si="57"/>
        <v>0</v>
      </c>
      <c r="AS97" s="114">
        <f t="shared" si="57"/>
        <v>0</v>
      </c>
      <c r="AT97" s="114">
        <f t="shared" si="57"/>
        <v>0</v>
      </c>
      <c r="AU97" s="114">
        <f t="shared" si="57"/>
        <v>0</v>
      </c>
      <c r="AV97" s="114">
        <f t="shared" si="57"/>
        <v>0</v>
      </c>
      <c r="AW97" s="114">
        <f t="shared" si="57"/>
        <v>0</v>
      </c>
      <c r="AX97" s="114">
        <f t="shared" si="57"/>
        <v>0</v>
      </c>
      <c r="AY97" s="115">
        <f t="shared" si="57"/>
        <v>0</v>
      </c>
      <c r="AZ97" s="114">
        <f t="shared" si="57"/>
        <v>0</v>
      </c>
      <c r="BA97" s="115">
        <f t="shared" si="57"/>
        <v>0</v>
      </c>
      <c r="BB97" s="116"/>
      <c r="BC97" s="117"/>
      <c r="BD97" s="215">
        <f t="shared" ref="BD97:BD108" si="58">BD29*BD63</f>
        <v>0</v>
      </c>
      <c r="BE97" s="163"/>
      <c r="BF97" s="214">
        <f t="shared" ref="BF97:BS108" si="59">BF29*BF63</f>
        <v>0</v>
      </c>
      <c r="BG97" s="114">
        <f t="shared" si="59"/>
        <v>0</v>
      </c>
      <c r="BH97" s="114">
        <f t="shared" si="59"/>
        <v>0</v>
      </c>
      <c r="BI97" s="114">
        <f t="shared" si="59"/>
        <v>0</v>
      </c>
      <c r="BJ97" s="114">
        <f t="shared" si="59"/>
        <v>0</v>
      </c>
      <c r="BK97" s="114">
        <f t="shared" si="59"/>
        <v>0</v>
      </c>
      <c r="BL97" s="114">
        <f t="shared" si="59"/>
        <v>0</v>
      </c>
      <c r="BM97" s="114">
        <f t="shared" si="59"/>
        <v>0</v>
      </c>
      <c r="BN97" s="114">
        <f t="shared" si="59"/>
        <v>0</v>
      </c>
      <c r="BO97" s="114">
        <f t="shared" si="59"/>
        <v>0</v>
      </c>
      <c r="BP97" s="114">
        <f t="shared" si="59"/>
        <v>0</v>
      </c>
      <c r="BQ97" s="115">
        <f t="shared" si="59"/>
        <v>0</v>
      </c>
      <c r="BR97" s="114">
        <f t="shared" si="59"/>
        <v>0</v>
      </c>
      <c r="BS97" s="115">
        <f t="shared" si="59"/>
        <v>0</v>
      </c>
      <c r="BT97" s="116"/>
      <c r="BU97" s="117"/>
      <c r="BV97" s="215">
        <f t="shared" ref="BV97:BV108" si="60">BV29*BV63</f>
        <v>0</v>
      </c>
      <c r="BW97" s="163"/>
      <c r="BX97" s="214">
        <f t="shared" ref="BX97:CK108" si="61">BX29*BX63</f>
        <v>0</v>
      </c>
      <c r="BY97" s="114">
        <f t="shared" si="61"/>
        <v>0</v>
      </c>
      <c r="BZ97" s="114">
        <f t="shared" si="61"/>
        <v>0</v>
      </c>
      <c r="CA97" s="114">
        <f t="shared" si="61"/>
        <v>0</v>
      </c>
      <c r="CB97" s="114">
        <f t="shared" si="61"/>
        <v>0</v>
      </c>
      <c r="CC97" s="114">
        <f t="shared" si="61"/>
        <v>0</v>
      </c>
      <c r="CD97" s="114">
        <f t="shared" si="61"/>
        <v>0</v>
      </c>
      <c r="CE97" s="114">
        <f t="shared" si="61"/>
        <v>0</v>
      </c>
      <c r="CF97" s="114">
        <f t="shared" si="61"/>
        <v>0</v>
      </c>
      <c r="CG97" s="114">
        <f t="shared" si="61"/>
        <v>0</v>
      </c>
      <c r="CH97" s="114">
        <f t="shared" si="61"/>
        <v>0</v>
      </c>
      <c r="CI97" s="115">
        <f t="shared" si="61"/>
        <v>0</v>
      </c>
      <c r="CJ97" s="114">
        <f t="shared" si="61"/>
        <v>0</v>
      </c>
      <c r="CK97" s="115">
        <f t="shared" si="61"/>
        <v>0</v>
      </c>
      <c r="CL97" s="116"/>
      <c r="CM97" s="117"/>
      <c r="CN97" s="215">
        <f t="shared" ref="CN97:CN108" si="62">CN29*CN63</f>
        <v>0</v>
      </c>
      <c r="CO97" s="163"/>
      <c r="CP97" s="114">
        <f t="shared" ref="CP97:DF108" si="63">CP29*CP63</f>
        <v>0</v>
      </c>
      <c r="CQ97" s="114">
        <f t="shared" si="63"/>
        <v>0</v>
      </c>
      <c r="CR97" s="114">
        <f t="shared" si="63"/>
        <v>0</v>
      </c>
      <c r="CS97" s="114">
        <f t="shared" si="63"/>
        <v>0</v>
      </c>
      <c r="CT97" s="114">
        <f t="shared" si="63"/>
        <v>0</v>
      </c>
      <c r="CU97" s="114">
        <f t="shared" si="63"/>
        <v>0</v>
      </c>
      <c r="CV97" s="114">
        <f t="shared" si="63"/>
        <v>0</v>
      </c>
      <c r="CW97" s="114">
        <f t="shared" si="63"/>
        <v>0</v>
      </c>
      <c r="CX97" s="114">
        <f t="shared" si="63"/>
        <v>0</v>
      </c>
      <c r="CY97" s="114">
        <f t="shared" si="63"/>
        <v>0</v>
      </c>
      <c r="CZ97" s="114">
        <f t="shared" si="63"/>
        <v>0</v>
      </c>
      <c r="DA97" s="115">
        <f t="shared" si="63"/>
        <v>0</v>
      </c>
      <c r="DB97" s="114">
        <f t="shared" si="63"/>
        <v>0</v>
      </c>
      <c r="DC97" s="115">
        <f t="shared" si="63"/>
        <v>0</v>
      </c>
      <c r="DD97" s="116"/>
      <c r="DE97" s="117"/>
      <c r="DF97" s="117">
        <f t="shared" si="63"/>
        <v>0</v>
      </c>
      <c r="DG97" s="163"/>
      <c r="DH97" s="214">
        <f t="shared" ref="DH97:DU108" si="64">DH29*DH63</f>
        <v>0</v>
      </c>
      <c r="DI97" s="114">
        <f t="shared" si="64"/>
        <v>0</v>
      </c>
      <c r="DJ97" s="114">
        <f t="shared" si="64"/>
        <v>0</v>
      </c>
      <c r="DK97" s="114">
        <f t="shared" si="64"/>
        <v>0</v>
      </c>
      <c r="DL97" s="114">
        <f t="shared" si="64"/>
        <v>0</v>
      </c>
      <c r="DM97" s="114">
        <f t="shared" si="64"/>
        <v>0</v>
      </c>
      <c r="DN97" s="114">
        <f t="shared" si="64"/>
        <v>0</v>
      </c>
      <c r="DO97" s="114">
        <f t="shared" si="64"/>
        <v>0</v>
      </c>
      <c r="DP97" s="114">
        <f t="shared" si="64"/>
        <v>0</v>
      </c>
      <c r="DQ97" s="114">
        <f t="shared" si="64"/>
        <v>0</v>
      </c>
      <c r="DR97" s="114">
        <f t="shared" si="64"/>
        <v>0</v>
      </c>
      <c r="DS97" s="115">
        <f t="shared" si="64"/>
        <v>0</v>
      </c>
      <c r="DT97" s="114">
        <f t="shared" si="64"/>
        <v>0</v>
      </c>
      <c r="DU97" s="115">
        <f t="shared" si="64"/>
        <v>0</v>
      </c>
      <c r="DV97" s="116"/>
      <c r="DW97" s="117"/>
      <c r="DX97" s="215">
        <f t="shared" ref="DX97:DX108" si="65">DX29*DX63</f>
        <v>0</v>
      </c>
      <c r="DY97" s="163"/>
      <c r="DZ97" s="214">
        <f t="shared" ref="DZ97:EM108" si="66">DZ29*DZ63</f>
        <v>0</v>
      </c>
      <c r="EA97" s="114">
        <f t="shared" si="66"/>
        <v>0</v>
      </c>
      <c r="EB97" s="114">
        <f t="shared" si="66"/>
        <v>0</v>
      </c>
      <c r="EC97" s="114">
        <f t="shared" si="66"/>
        <v>0</v>
      </c>
      <c r="ED97" s="114">
        <f t="shared" si="66"/>
        <v>0</v>
      </c>
      <c r="EE97" s="114">
        <f t="shared" si="66"/>
        <v>0</v>
      </c>
      <c r="EF97" s="114">
        <f t="shared" si="66"/>
        <v>0</v>
      </c>
      <c r="EG97" s="114">
        <f t="shared" si="66"/>
        <v>0</v>
      </c>
      <c r="EH97" s="114">
        <f t="shared" si="66"/>
        <v>0</v>
      </c>
      <c r="EI97" s="114">
        <f t="shared" si="66"/>
        <v>0</v>
      </c>
      <c r="EJ97" s="114">
        <f t="shared" si="66"/>
        <v>0</v>
      </c>
      <c r="EK97" s="115">
        <f t="shared" si="66"/>
        <v>0</v>
      </c>
      <c r="EL97" s="114">
        <f t="shared" si="66"/>
        <v>0</v>
      </c>
      <c r="EM97" s="115">
        <f t="shared" si="66"/>
        <v>0</v>
      </c>
      <c r="EN97" s="116"/>
      <c r="EO97" s="117"/>
      <c r="EP97" s="215">
        <f t="shared" ref="EP97:EP108" si="67">EP29*EP63</f>
        <v>0</v>
      </c>
      <c r="EQ97" s="163"/>
      <c r="ER97" s="214">
        <f t="shared" ref="ER97:FE108" si="68">ER29*ER63</f>
        <v>0</v>
      </c>
      <c r="ES97" s="114">
        <f t="shared" si="68"/>
        <v>0</v>
      </c>
      <c r="ET97" s="114">
        <f t="shared" si="68"/>
        <v>0</v>
      </c>
      <c r="EU97" s="114">
        <f t="shared" si="68"/>
        <v>0</v>
      </c>
      <c r="EV97" s="114">
        <f t="shared" si="68"/>
        <v>0</v>
      </c>
      <c r="EW97" s="114">
        <f t="shared" si="68"/>
        <v>0</v>
      </c>
      <c r="EX97" s="114">
        <f t="shared" si="68"/>
        <v>0</v>
      </c>
      <c r="EY97" s="114">
        <f t="shared" si="68"/>
        <v>0</v>
      </c>
      <c r="EZ97" s="114">
        <f t="shared" si="68"/>
        <v>0</v>
      </c>
      <c r="FA97" s="114">
        <f t="shared" si="68"/>
        <v>0</v>
      </c>
      <c r="FB97" s="114">
        <f t="shared" si="68"/>
        <v>0</v>
      </c>
      <c r="FC97" s="115">
        <f t="shared" si="68"/>
        <v>0</v>
      </c>
      <c r="FD97" s="114">
        <f t="shared" si="68"/>
        <v>0</v>
      </c>
      <c r="FE97" s="115">
        <f t="shared" si="68"/>
        <v>0</v>
      </c>
      <c r="FF97" s="116"/>
      <c r="FG97" s="117"/>
      <c r="FH97" s="215">
        <f t="shared" ref="FH97:FH108" si="69">FH29*FH63</f>
        <v>0</v>
      </c>
      <c r="FI97" s="163"/>
      <c r="FJ97" s="214">
        <f t="shared" ref="FJ97:FW108" si="70">FJ29*FJ63</f>
        <v>0</v>
      </c>
      <c r="FK97" s="114">
        <f t="shared" si="70"/>
        <v>0</v>
      </c>
      <c r="FL97" s="114">
        <f t="shared" si="70"/>
        <v>0</v>
      </c>
      <c r="FM97" s="114">
        <f t="shared" si="70"/>
        <v>0</v>
      </c>
      <c r="FN97" s="114">
        <f t="shared" si="70"/>
        <v>0</v>
      </c>
      <c r="FO97" s="114">
        <f t="shared" si="70"/>
        <v>0</v>
      </c>
      <c r="FP97" s="114">
        <f t="shared" si="70"/>
        <v>0</v>
      </c>
      <c r="FQ97" s="114">
        <f t="shared" si="70"/>
        <v>0</v>
      </c>
      <c r="FR97" s="114">
        <f t="shared" si="70"/>
        <v>0</v>
      </c>
      <c r="FS97" s="114">
        <f t="shared" si="70"/>
        <v>0</v>
      </c>
      <c r="FT97" s="114">
        <f t="shared" si="70"/>
        <v>0</v>
      </c>
      <c r="FU97" s="115">
        <f t="shared" si="70"/>
        <v>0</v>
      </c>
      <c r="FV97" s="114">
        <f t="shared" si="70"/>
        <v>0</v>
      </c>
      <c r="FW97" s="115">
        <f t="shared" si="70"/>
        <v>0</v>
      </c>
      <c r="FX97" s="116"/>
      <c r="FY97" s="117"/>
      <c r="FZ97" s="215">
        <f t="shared" ref="FZ97:FZ108" si="71">FZ29*FZ63</f>
        <v>0</v>
      </c>
      <c r="GA97" s="204"/>
      <c r="GB97" s="214">
        <f t="shared" ref="GB97:GR108" si="72">GB29*GB63</f>
        <v>0</v>
      </c>
      <c r="GC97" s="114">
        <f t="shared" si="72"/>
        <v>0</v>
      </c>
      <c r="GD97" s="114">
        <f t="shared" si="72"/>
        <v>0</v>
      </c>
      <c r="GE97" s="114">
        <f t="shared" si="72"/>
        <v>0</v>
      </c>
      <c r="GF97" s="114">
        <f t="shared" si="72"/>
        <v>0</v>
      </c>
      <c r="GG97" s="114">
        <f t="shared" si="72"/>
        <v>0</v>
      </c>
      <c r="GH97" s="114">
        <f t="shared" si="72"/>
        <v>0</v>
      </c>
      <c r="GI97" s="114">
        <f t="shared" si="72"/>
        <v>0</v>
      </c>
      <c r="GJ97" s="114">
        <f t="shared" si="72"/>
        <v>0</v>
      </c>
      <c r="GK97" s="114">
        <f t="shared" si="72"/>
        <v>0</v>
      </c>
      <c r="GL97" s="114">
        <f t="shared" si="72"/>
        <v>0</v>
      </c>
      <c r="GM97" s="115">
        <f t="shared" si="72"/>
        <v>0</v>
      </c>
      <c r="GN97" s="114">
        <f t="shared" si="72"/>
        <v>0</v>
      </c>
      <c r="GO97" s="115">
        <f t="shared" si="72"/>
        <v>0</v>
      </c>
      <c r="GP97" s="116"/>
      <c r="GQ97" s="117"/>
      <c r="GR97" s="215">
        <f t="shared" si="72"/>
        <v>0</v>
      </c>
    </row>
    <row r="98" spans="1:200" x14ac:dyDescent="0.25">
      <c r="A98" s="112" t="s">
        <v>53</v>
      </c>
      <c r="B98" s="222"/>
      <c r="C98" s="223"/>
      <c r="D98" s="214">
        <f t="shared" si="53"/>
        <v>0</v>
      </c>
      <c r="E98" s="114">
        <f t="shared" si="53"/>
        <v>0</v>
      </c>
      <c r="F98" s="114">
        <f t="shared" si="53"/>
        <v>0</v>
      </c>
      <c r="G98" s="114">
        <f t="shared" si="53"/>
        <v>0</v>
      </c>
      <c r="H98" s="114">
        <f t="shared" si="53"/>
        <v>0</v>
      </c>
      <c r="I98" s="114">
        <f t="shared" si="53"/>
        <v>0</v>
      </c>
      <c r="J98" s="114">
        <f t="shared" si="53"/>
        <v>0</v>
      </c>
      <c r="K98" s="114">
        <f t="shared" si="53"/>
        <v>0</v>
      </c>
      <c r="L98" s="114">
        <f t="shared" si="53"/>
        <v>0</v>
      </c>
      <c r="M98" s="114">
        <f t="shared" si="53"/>
        <v>0</v>
      </c>
      <c r="N98" s="114">
        <f t="shared" si="53"/>
        <v>0</v>
      </c>
      <c r="O98" s="115">
        <f t="shared" si="53"/>
        <v>0</v>
      </c>
      <c r="P98" s="114">
        <f t="shared" si="53"/>
        <v>0</v>
      </c>
      <c r="Q98" s="115">
        <f t="shared" si="53"/>
        <v>0</v>
      </c>
      <c r="R98" s="116"/>
      <c r="S98" s="117"/>
      <c r="T98" s="215">
        <f t="shared" si="54"/>
        <v>0</v>
      </c>
      <c r="U98" s="202"/>
      <c r="V98" s="214">
        <f t="shared" si="55"/>
        <v>0</v>
      </c>
      <c r="W98" s="114">
        <f t="shared" si="55"/>
        <v>0</v>
      </c>
      <c r="X98" s="114">
        <f t="shared" si="55"/>
        <v>0</v>
      </c>
      <c r="Y98" s="114">
        <f t="shared" si="55"/>
        <v>0</v>
      </c>
      <c r="Z98" s="114">
        <f t="shared" si="55"/>
        <v>0</v>
      </c>
      <c r="AA98" s="114">
        <f t="shared" si="55"/>
        <v>0</v>
      </c>
      <c r="AB98" s="114">
        <f t="shared" si="55"/>
        <v>0</v>
      </c>
      <c r="AC98" s="114">
        <f t="shared" si="55"/>
        <v>0</v>
      </c>
      <c r="AD98" s="114">
        <f t="shared" si="55"/>
        <v>0</v>
      </c>
      <c r="AE98" s="114">
        <f t="shared" si="55"/>
        <v>0</v>
      </c>
      <c r="AF98" s="114">
        <f t="shared" si="55"/>
        <v>0</v>
      </c>
      <c r="AG98" s="115">
        <f t="shared" si="55"/>
        <v>0</v>
      </c>
      <c r="AH98" s="114">
        <f t="shared" si="55"/>
        <v>0</v>
      </c>
      <c r="AI98" s="115">
        <f t="shared" si="55"/>
        <v>0</v>
      </c>
      <c r="AJ98" s="116"/>
      <c r="AK98" s="117"/>
      <c r="AL98" s="215">
        <f t="shared" si="56"/>
        <v>0</v>
      </c>
      <c r="AM98" s="163"/>
      <c r="AN98" s="214">
        <f t="shared" si="57"/>
        <v>0</v>
      </c>
      <c r="AO98" s="114">
        <f t="shared" si="57"/>
        <v>0</v>
      </c>
      <c r="AP98" s="114">
        <f t="shared" si="57"/>
        <v>0</v>
      </c>
      <c r="AQ98" s="114">
        <f t="shared" si="57"/>
        <v>0</v>
      </c>
      <c r="AR98" s="114">
        <f t="shared" si="57"/>
        <v>0</v>
      </c>
      <c r="AS98" s="114">
        <f t="shared" si="57"/>
        <v>0</v>
      </c>
      <c r="AT98" s="114">
        <f t="shared" si="57"/>
        <v>0</v>
      </c>
      <c r="AU98" s="114">
        <f t="shared" si="57"/>
        <v>0</v>
      </c>
      <c r="AV98" s="114">
        <f t="shared" si="57"/>
        <v>0</v>
      </c>
      <c r="AW98" s="114">
        <f t="shared" si="57"/>
        <v>0</v>
      </c>
      <c r="AX98" s="114">
        <f t="shared" si="57"/>
        <v>0</v>
      </c>
      <c r="AY98" s="115">
        <f t="shared" si="57"/>
        <v>0</v>
      </c>
      <c r="AZ98" s="114">
        <f t="shared" si="57"/>
        <v>0</v>
      </c>
      <c r="BA98" s="115">
        <f t="shared" si="57"/>
        <v>0</v>
      </c>
      <c r="BB98" s="116"/>
      <c r="BC98" s="117"/>
      <c r="BD98" s="215">
        <f t="shared" si="58"/>
        <v>0</v>
      </c>
      <c r="BE98" s="163"/>
      <c r="BF98" s="214">
        <f t="shared" si="59"/>
        <v>0</v>
      </c>
      <c r="BG98" s="114">
        <f t="shared" si="59"/>
        <v>0</v>
      </c>
      <c r="BH98" s="114">
        <f t="shared" si="59"/>
        <v>0</v>
      </c>
      <c r="BI98" s="114">
        <f t="shared" si="59"/>
        <v>0</v>
      </c>
      <c r="BJ98" s="114">
        <f t="shared" si="59"/>
        <v>0</v>
      </c>
      <c r="BK98" s="114">
        <f t="shared" si="59"/>
        <v>0</v>
      </c>
      <c r="BL98" s="114">
        <f t="shared" si="59"/>
        <v>0</v>
      </c>
      <c r="BM98" s="114">
        <f t="shared" si="59"/>
        <v>0</v>
      </c>
      <c r="BN98" s="114">
        <f t="shared" si="59"/>
        <v>0</v>
      </c>
      <c r="BO98" s="114">
        <f t="shared" si="59"/>
        <v>0</v>
      </c>
      <c r="BP98" s="114">
        <f t="shared" si="59"/>
        <v>0</v>
      </c>
      <c r="BQ98" s="115">
        <f t="shared" si="59"/>
        <v>0</v>
      </c>
      <c r="BR98" s="114">
        <f t="shared" si="59"/>
        <v>0</v>
      </c>
      <c r="BS98" s="115">
        <f t="shared" si="59"/>
        <v>0</v>
      </c>
      <c r="BT98" s="116"/>
      <c r="BU98" s="117"/>
      <c r="BV98" s="215">
        <f t="shared" si="60"/>
        <v>0</v>
      </c>
      <c r="BW98" s="163"/>
      <c r="BX98" s="214">
        <f t="shared" si="61"/>
        <v>0</v>
      </c>
      <c r="BY98" s="114">
        <f t="shared" si="61"/>
        <v>0</v>
      </c>
      <c r="BZ98" s="114">
        <f t="shared" si="61"/>
        <v>0</v>
      </c>
      <c r="CA98" s="114">
        <f t="shared" si="61"/>
        <v>0</v>
      </c>
      <c r="CB98" s="114">
        <f t="shared" si="61"/>
        <v>0</v>
      </c>
      <c r="CC98" s="114">
        <f t="shared" si="61"/>
        <v>0</v>
      </c>
      <c r="CD98" s="114">
        <f t="shared" si="61"/>
        <v>0</v>
      </c>
      <c r="CE98" s="114">
        <f t="shared" si="61"/>
        <v>0</v>
      </c>
      <c r="CF98" s="114">
        <f t="shared" si="61"/>
        <v>0</v>
      </c>
      <c r="CG98" s="114">
        <f t="shared" si="61"/>
        <v>0</v>
      </c>
      <c r="CH98" s="114">
        <f t="shared" si="61"/>
        <v>0</v>
      </c>
      <c r="CI98" s="115">
        <f t="shared" si="61"/>
        <v>0</v>
      </c>
      <c r="CJ98" s="114">
        <f t="shared" si="61"/>
        <v>0</v>
      </c>
      <c r="CK98" s="115">
        <f t="shared" si="61"/>
        <v>0</v>
      </c>
      <c r="CL98" s="116"/>
      <c r="CM98" s="117"/>
      <c r="CN98" s="215">
        <f t="shared" si="62"/>
        <v>0</v>
      </c>
      <c r="CO98" s="163"/>
      <c r="CP98" s="114">
        <f t="shared" si="63"/>
        <v>0</v>
      </c>
      <c r="CQ98" s="114">
        <f t="shared" si="63"/>
        <v>0</v>
      </c>
      <c r="CR98" s="114">
        <f t="shared" si="63"/>
        <v>0</v>
      </c>
      <c r="CS98" s="114">
        <f t="shared" si="63"/>
        <v>0</v>
      </c>
      <c r="CT98" s="114">
        <f t="shared" si="63"/>
        <v>0</v>
      </c>
      <c r="CU98" s="114">
        <f t="shared" si="63"/>
        <v>0</v>
      </c>
      <c r="CV98" s="114">
        <f t="shared" si="63"/>
        <v>0</v>
      </c>
      <c r="CW98" s="114">
        <f t="shared" si="63"/>
        <v>0</v>
      </c>
      <c r="CX98" s="114">
        <f t="shared" si="63"/>
        <v>0</v>
      </c>
      <c r="CY98" s="114">
        <f t="shared" si="63"/>
        <v>0</v>
      </c>
      <c r="CZ98" s="114">
        <f t="shared" si="63"/>
        <v>0</v>
      </c>
      <c r="DA98" s="115">
        <f t="shared" si="63"/>
        <v>0</v>
      </c>
      <c r="DB98" s="114">
        <f t="shared" si="63"/>
        <v>0</v>
      </c>
      <c r="DC98" s="115">
        <f t="shared" si="63"/>
        <v>0</v>
      </c>
      <c r="DD98" s="116"/>
      <c r="DE98" s="117"/>
      <c r="DF98" s="117">
        <f t="shared" si="63"/>
        <v>0</v>
      </c>
      <c r="DG98" s="163"/>
      <c r="DH98" s="214">
        <f t="shared" si="64"/>
        <v>0</v>
      </c>
      <c r="DI98" s="114">
        <f t="shared" si="64"/>
        <v>0</v>
      </c>
      <c r="DJ98" s="114">
        <f t="shared" si="64"/>
        <v>0</v>
      </c>
      <c r="DK98" s="114">
        <f t="shared" si="64"/>
        <v>0</v>
      </c>
      <c r="DL98" s="114">
        <f t="shared" si="64"/>
        <v>0</v>
      </c>
      <c r="DM98" s="114">
        <f t="shared" si="64"/>
        <v>0</v>
      </c>
      <c r="DN98" s="114">
        <f t="shared" si="64"/>
        <v>0</v>
      </c>
      <c r="DO98" s="114">
        <f t="shared" si="64"/>
        <v>0</v>
      </c>
      <c r="DP98" s="114">
        <f t="shared" si="64"/>
        <v>0</v>
      </c>
      <c r="DQ98" s="114">
        <f t="shared" si="64"/>
        <v>0</v>
      </c>
      <c r="DR98" s="114">
        <f t="shared" si="64"/>
        <v>0</v>
      </c>
      <c r="DS98" s="115">
        <f t="shared" si="64"/>
        <v>0</v>
      </c>
      <c r="DT98" s="114">
        <f t="shared" si="64"/>
        <v>0</v>
      </c>
      <c r="DU98" s="115">
        <f t="shared" si="64"/>
        <v>0</v>
      </c>
      <c r="DV98" s="116"/>
      <c r="DW98" s="117"/>
      <c r="DX98" s="215">
        <f t="shared" si="65"/>
        <v>0</v>
      </c>
      <c r="DY98" s="163"/>
      <c r="DZ98" s="214">
        <f t="shared" si="66"/>
        <v>0</v>
      </c>
      <c r="EA98" s="114">
        <f t="shared" si="66"/>
        <v>0</v>
      </c>
      <c r="EB98" s="114">
        <f t="shared" si="66"/>
        <v>0</v>
      </c>
      <c r="EC98" s="114">
        <f t="shared" si="66"/>
        <v>0</v>
      </c>
      <c r="ED98" s="114">
        <f t="shared" si="66"/>
        <v>0</v>
      </c>
      <c r="EE98" s="114">
        <f t="shared" si="66"/>
        <v>0</v>
      </c>
      <c r="EF98" s="114">
        <f t="shared" si="66"/>
        <v>0</v>
      </c>
      <c r="EG98" s="114">
        <f t="shared" si="66"/>
        <v>0</v>
      </c>
      <c r="EH98" s="114">
        <f t="shared" si="66"/>
        <v>0</v>
      </c>
      <c r="EI98" s="114">
        <f t="shared" si="66"/>
        <v>0</v>
      </c>
      <c r="EJ98" s="114">
        <f t="shared" si="66"/>
        <v>0</v>
      </c>
      <c r="EK98" s="115">
        <f t="shared" si="66"/>
        <v>0</v>
      </c>
      <c r="EL98" s="114">
        <f t="shared" si="66"/>
        <v>0</v>
      </c>
      <c r="EM98" s="115">
        <f t="shared" si="66"/>
        <v>0</v>
      </c>
      <c r="EN98" s="116"/>
      <c r="EO98" s="117"/>
      <c r="EP98" s="215">
        <f t="shared" si="67"/>
        <v>0</v>
      </c>
      <c r="EQ98" s="163"/>
      <c r="ER98" s="214">
        <f t="shared" si="68"/>
        <v>0</v>
      </c>
      <c r="ES98" s="114">
        <f t="shared" si="68"/>
        <v>0</v>
      </c>
      <c r="ET98" s="114">
        <f t="shared" si="68"/>
        <v>0</v>
      </c>
      <c r="EU98" s="114">
        <f t="shared" si="68"/>
        <v>0</v>
      </c>
      <c r="EV98" s="114">
        <f t="shared" si="68"/>
        <v>0</v>
      </c>
      <c r="EW98" s="114">
        <f t="shared" si="68"/>
        <v>0</v>
      </c>
      <c r="EX98" s="114">
        <f t="shared" si="68"/>
        <v>0</v>
      </c>
      <c r="EY98" s="114">
        <f t="shared" si="68"/>
        <v>0</v>
      </c>
      <c r="EZ98" s="114">
        <f t="shared" si="68"/>
        <v>0</v>
      </c>
      <c r="FA98" s="114">
        <f t="shared" si="68"/>
        <v>0</v>
      </c>
      <c r="FB98" s="114">
        <f t="shared" si="68"/>
        <v>0</v>
      </c>
      <c r="FC98" s="115">
        <f t="shared" si="68"/>
        <v>0</v>
      </c>
      <c r="FD98" s="114">
        <f t="shared" si="68"/>
        <v>0</v>
      </c>
      <c r="FE98" s="115">
        <f t="shared" si="68"/>
        <v>0</v>
      </c>
      <c r="FF98" s="116"/>
      <c r="FG98" s="117"/>
      <c r="FH98" s="215">
        <f t="shared" si="69"/>
        <v>0</v>
      </c>
      <c r="FI98" s="163"/>
      <c r="FJ98" s="214">
        <f t="shared" si="70"/>
        <v>0</v>
      </c>
      <c r="FK98" s="114">
        <f t="shared" si="70"/>
        <v>0</v>
      </c>
      <c r="FL98" s="114">
        <f t="shared" si="70"/>
        <v>0</v>
      </c>
      <c r="FM98" s="114">
        <f t="shared" si="70"/>
        <v>0</v>
      </c>
      <c r="FN98" s="114">
        <f t="shared" si="70"/>
        <v>0</v>
      </c>
      <c r="FO98" s="114">
        <f t="shared" si="70"/>
        <v>0</v>
      </c>
      <c r="FP98" s="114">
        <f t="shared" si="70"/>
        <v>0</v>
      </c>
      <c r="FQ98" s="114">
        <f t="shared" si="70"/>
        <v>0</v>
      </c>
      <c r="FR98" s="114">
        <f t="shared" si="70"/>
        <v>0</v>
      </c>
      <c r="FS98" s="114">
        <f t="shared" si="70"/>
        <v>0</v>
      </c>
      <c r="FT98" s="114">
        <f t="shared" si="70"/>
        <v>0</v>
      </c>
      <c r="FU98" s="115">
        <f t="shared" si="70"/>
        <v>0</v>
      </c>
      <c r="FV98" s="114">
        <f t="shared" si="70"/>
        <v>0</v>
      </c>
      <c r="FW98" s="115">
        <f t="shared" si="70"/>
        <v>0</v>
      </c>
      <c r="FX98" s="116"/>
      <c r="FY98" s="117"/>
      <c r="FZ98" s="215">
        <f t="shared" si="71"/>
        <v>0</v>
      </c>
      <c r="GA98" s="204"/>
      <c r="GB98" s="214">
        <f t="shared" si="72"/>
        <v>0</v>
      </c>
      <c r="GC98" s="114">
        <f t="shared" si="72"/>
        <v>0</v>
      </c>
      <c r="GD98" s="114">
        <f t="shared" si="72"/>
        <v>0</v>
      </c>
      <c r="GE98" s="114">
        <f t="shared" si="72"/>
        <v>0</v>
      </c>
      <c r="GF98" s="114">
        <f t="shared" si="72"/>
        <v>0</v>
      </c>
      <c r="GG98" s="114">
        <f t="shared" si="72"/>
        <v>0</v>
      </c>
      <c r="GH98" s="114">
        <f t="shared" si="72"/>
        <v>0</v>
      </c>
      <c r="GI98" s="114">
        <f t="shared" si="72"/>
        <v>0</v>
      </c>
      <c r="GJ98" s="114">
        <f t="shared" si="72"/>
        <v>0</v>
      </c>
      <c r="GK98" s="114">
        <f t="shared" si="72"/>
        <v>0</v>
      </c>
      <c r="GL98" s="114">
        <f t="shared" si="72"/>
        <v>0</v>
      </c>
      <c r="GM98" s="115">
        <f t="shared" si="72"/>
        <v>0</v>
      </c>
      <c r="GN98" s="114">
        <f t="shared" si="72"/>
        <v>0</v>
      </c>
      <c r="GO98" s="115">
        <f t="shared" si="72"/>
        <v>0</v>
      </c>
      <c r="GP98" s="116"/>
      <c r="GQ98" s="117"/>
      <c r="GR98" s="215">
        <f t="shared" si="72"/>
        <v>0</v>
      </c>
    </row>
    <row r="99" spans="1:200" x14ac:dyDescent="0.25">
      <c r="A99" s="112" t="s">
        <v>54</v>
      </c>
      <c r="B99" s="222"/>
      <c r="C99" s="223"/>
      <c r="D99" s="214">
        <f t="shared" si="53"/>
        <v>0</v>
      </c>
      <c r="E99" s="114">
        <f t="shared" si="53"/>
        <v>0</v>
      </c>
      <c r="F99" s="114">
        <f t="shared" si="53"/>
        <v>0</v>
      </c>
      <c r="G99" s="114">
        <f t="shared" si="53"/>
        <v>0</v>
      </c>
      <c r="H99" s="114">
        <f t="shared" si="53"/>
        <v>0</v>
      </c>
      <c r="I99" s="114">
        <f t="shared" si="53"/>
        <v>0</v>
      </c>
      <c r="J99" s="114">
        <f t="shared" si="53"/>
        <v>0</v>
      </c>
      <c r="K99" s="114">
        <f t="shared" si="53"/>
        <v>0</v>
      </c>
      <c r="L99" s="114">
        <f t="shared" si="53"/>
        <v>0</v>
      </c>
      <c r="M99" s="114">
        <f t="shared" si="53"/>
        <v>0</v>
      </c>
      <c r="N99" s="114">
        <f t="shared" si="53"/>
        <v>0</v>
      </c>
      <c r="O99" s="115">
        <f t="shared" si="53"/>
        <v>0</v>
      </c>
      <c r="P99" s="114">
        <f t="shared" si="53"/>
        <v>0</v>
      </c>
      <c r="Q99" s="115">
        <f t="shared" si="53"/>
        <v>0</v>
      </c>
      <c r="R99" s="116"/>
      <c r="S99" s="117"/>
      <c r="T99" s="215">
        <f t="shared" si="54"/>
        <v>0</v>
      </c>
      <c r="U99" s="202"/>
      <c r="V99" s="214">
        <f t="shared" si="55"/>
        <v>0</v>
      </c>
      <c r="W99" s="114">
        <f t="shared" si="55"/>
        <v>0</v>
      </c>
      <c r="X99" s="114">
        <f t="shared" si="55"/>
        <v>0</v>
      </c>
      <c r="Y99" s="114">
        <f t="shared" si="55"/>
        <v>0</v>
      </c>
      <c r="Z99" s="114">
        <f t="shared" si="55"/>
        <v>0</v>
      </c>
      <c r="AA99" s="114">
        <f t="shared" si="55"/>
        <v>0</v>
      </c>
      <c r="AB99" s="114">
        <f t="shared" si="55"/>
        <v>0</v>
      </c>
      <c r="AC99" s="114">
        <f t="shared" si="55"/>
        <v>0</v>
      </c>
      <c r="AD99" s="114">
        <f t="shared" si="55"/>
        <v>0</v>
      </c>
      <c r="AE99" s="114">
        <f t="shared" si="55"/>
        <v>0</v>
      </c>
      <c r="AF99" s="114">
        <f t="shared" si="55"/>
        <v>0</v>
      </c>
      <c r="AG99" s="115">
        <f t="shared" si="55"/>
        <v>0</v>
      </c>
      <c r="AH99" s="114">
        <f t="shared" si="55"/>
        <v>0</v>
      </c>
      <c r="AI99" s="115">
        <f t="shared" si="55"/>
        <v>0</v>
      </c>
      <c r="AJ99" s="116"/>
      <c r="AK99" s="117"/>
      <c r="AL99" s="215">
        <f t="shared" si="56"/>
        <v>0</v>
      </c>
      <c r="AM99" s="163"/>
      <c r="AN99" s="214">
        <f t="shared" si="57"/>
        <v>0</v>
      </c>
      <c r="AO99" s="114">
        <f t="shared" si="57"/>
        <v>0</v>
      </c>
      <c r="AP99" s="114">
        <f t="shared" si="57"/>
        <v>0</v>
      </c>
      <c r="AQ99" s="114">
        <f t="shared" si="57"/>
        <v>0</v>
      </c>
      <c r="AR99" s="114">
        <f t="shared" si="57"/>
        <v>0</v>
      </c>
      <c r="AS99" s="114">
        <f t="shared" si="57"/>
        <v>0</v>
      </c>
      <c r="AT99" s="114">
        <f t="shared" si="57"/>
        <v>0</v>
      </c>
      <c r="AU99" s="114">
        <f t="shared" si="57"/>
        <v>0</v>
      </c>
      <c r="AV99" s="114">
        <f t="shared" si="57"/>
        <v>0</v>
      </c>
      <c r="AW99" s="114">
        <f t="shared" si="57"/>
        <v>0</v>
      </c>
      <c r="AX99" s="114">
        <f t="shared" si="57"/>
        <v>0</v>
      </c>
      <c r="AY99" s="115">
        <f t="shared" si="57"/>
        <v>0</v>
      </c>
      <c r="AZ99" s="114">
        <f t="shared" si="57"/>
        <v>0</v>
      </c>
      <c r="BA99" s="115">
        <f t="shared" si="57"/>
        <v>0</v>
      </c>
      <c r="BB99" s="116"/>
      <c r="BC99" s="117"/>
      <c r="BD99" s="215">
        <f t="shared" si="58"/>
        <v>0</v>
      </c>
      <c r="BE99" s="163"/>
      <c r="BF99" s="214">
        <f t="shared" si="59"/>
        <v>0</v>
      </c>
      <c r="BG99" s="114">
        <f t="shared" si="59"/>
        <v>0</v>
      </c>
      <c r="BH99" s="114">
        <f t="shared" si="59"/>
        <v>0</v>
      </c>
      <c r="BI99" s="114">
        <f t="shared" si="59"/>
        <v>0</v>
      </c>
      <c r="BJ99" s="114">
        <f t="shared" si="59"/>
        <v>0</v>
      </c>
      <c r="BK99" s="114">
        <f t="shared" si="59"/>
        <v>0</v>
      </c>
      <c r="BL99" s="114">
        <f t="shared" si="59"/>
        <v>0</v>
      </c>
      <c r="BM99" s="114">
        <f t="shared" si="59"/>
        <v>0</v>
      </c>
      <c r="BN99" s="114">
        <f t="shared" si="59"/>
        <v>0</v>
      </c>
      <c r="BO99" s="114">
        <f t="shared" si="59"/>
        <v>0</v>
      </c>
      <c r="BP99" s="114">
        <f t="shared" si="59"/>
        <v>0</v>
      </c>
      <c r="BQ99" s="115">
        <f t="shared" si="59"/>
        <v>0</v>
      </c>
      <c r="BR99" s="114">
        <f t="shared" si="59"/>
        <v>0</v>
      </c>
      <c r="BS99" s="115">
        <f t="shared" si="59"/>
        <v>0</v>
      </c>
      <c r="BT99" s="116"/>
      <c r="BU99" s="117"/>
      <c r="BV99" s="215">
        <f t="shared" si="60"/>
        <v>0</v>
      </c>
      <c r="BW99" s="163"/>
      <c r="BX99" s="214">
        <f t="shared" si="61"/>
        <v>0</v>
      </c>
      <c r="BY99" s="114">
        <f t="shared" si="61"/>
        <v>0</v>
      </c>
      <c r="BZ99" s="114">
        <f t="shared" si="61"/>
        <v>0</v>
      </c>
      <c r="CA99" s="114">
        <f t="shared" si="61"/>
        <v>0</v>
      </c>
      <c r="CB99" s="114">
        <f t="shared" si="61"/>
        <v>0</v>
      </c>
      <c r="CC99" s="114">
        <f t="shared" si="61"/>
        <v>0</v>
      </c>
      <c r="CD99" s="114">
        <f t="shared" si="61"/>
        <v>0</v>
      </c>
      <c r="CE99" s="114">
        <f t="shared" si="61"/>
        <v>0</v>
      </c>
      <c r="CF99" s="114">
        <f t="shared" si="61"/>
        <v>0</v>
      </c>
      <c r="CG99" s="114">
        <f t="shared" si="61"/>
        <v>0</v>
      </c>
      <c r="CH99" s="114">
        <f t="shared" si="61"/>
        <v>0</v>
      </c>
      <c r="CI99" s="115">
        <f t="shared" si="61"/>
        <v>0</v>
      </c>
      <c r="CJ99" s="114">
        <f t="shared" si="61"/>
        <v>0</v>
      </c>
      <c r="CK99" s="115">
        <f t="shared" si="61"/>
        <v>0</v>
      </c>
      <c r="CL99" s="116"/>
      <c r="CM99" s="117"/>
      <c r="CN99" s="215">
        <f t="shared" si="62"/>
        <v>0</v>
      </c>
      <c r="CO99" s="163"/>
      <c r="CP99" s="114">
        <f t="shared" si="63"/>
        <v>0</v>
      </c>
      <c r="CQ99" s="114">
        <f t="shared" si="63"/>
        <v>0</v>
      </c>
      <c r="CR99" s="114">
        <f t="shared" si="63"/>
        <v>0</v>
      </c>
      <c r="CS99" s="114">
        <f t="shared" si="63"/>
        <v>0</v>
      </c>
      <c r="CT99" s="114">
        <f t="shared" si="63"/>
        <v>0</v>
      </c>
      <c r="CU99" s="114">
        <f t="shared" si="63"/>
        <v>0</v>
      </c>
      <c r="CV99" s="114">
        <f t="shared" si="63"/>
        <v>0</v>
      </c>
      <c r="CW99" s="114">
        <f t="shared" si="63"/>
        <v>0</v>
      </c>
      <c r="CX99" s="114">
        <f t="shared" si="63"/>
        <v>0</v>
      </c>
      <c r="CY99" s="114">
        <f t="shared" si="63"/>
        <v>0</v>
      </c>
      <c r="CZ99" s="114">
        <f t="shared" si="63"/>
        <v>0</v>
      </c>
      <c r="DA99" s="115">
        <f t="shared" si="63"/>
        <v>0</v>
      </c>
      <c r="DB99" s="114">
        <f t="shared" si="63"/>
        <v>0</v>
      </c>
      <c r="DC99" s="115">
        <f t="shared" si="63"/>
        <v>0</v>
      </c>
      <c r="DD99" s="116"/>
      <c r="DE99" s="117"/>
      <c r="DF99" s="117">
        <f t="shared" si="63"/>
        <v>0</v>
      </c>
      <c r="DG99" s="163"/>
      <c r="DH99" s="214">
        <f t="shared" si="64"/>
        <v>0</v>
      </c>
      <c r="DI99" s="114">
        <f t="shared" si="64"/>
        <v>0</v>
      </c>
      <c r="DJ99" s="114">
        <f t="shared" si="64"/>
        <v>0</v>
      </c>
      <c r="DK99" s="114">
        <f t="shared" si="64"/>
        <v>0</v>
      </c>
      <c r="DL99" s="114">
        <f t="shared" si="64"/>
        <v>0</v>
      </c>
      <c r="DM99" s="114">
        <f t="shared" si="64"/>
        <v>0</v>
      </c>
      <c r="DN99" s="114">
        <f t="shared" si="64"/>
        <v>0</v>
      </c>
      <c r="DO99" s="114">
        <f t="shared" si="64"/>
        <v>0</v>
      </c>
      <c r="DP99" s="114">
        <f t="shared" si="64"/>
        <v>0</v>
      </c>
      <c r="DQ99" s="114">
        <f t="shared" si="64"/>
        <v>0</v>
      </c>
      <c r="DR99" s="114">
        <f t="shared" si="64"/>
        <v>0</v>
      </c>
      <c r="DS99" s="115">
        <f t="shared" si="64"/>
        <v>0</v>
      </c>
      <c r="DT99" s="114">
        <f t="shared" si="64"/>
        <v>0</v>
      </c>
      <c r="DU99" s="115">
        <f t="shared" si="64"/>
        <v>0</v>
      </c>
      <c r="DV99" s="116"/>
      <c r="DW99" s="117"/>
      <c r="DX99" s="215">
        <f t="shared" si="65"/>
        <v>0</v>
      </c>
      <c r="DY99" s="163"/>
      <c r="DZ99" s="214">
        <f t="shared" si="66"/>
        <v>0</v>
      </c>
      <c r="EA99" s="114">
        <f t="shared" si="66"/>
        <v>0</v>
      </c>
      <c r="EB99" s="114">
        <f t="shared" si="66"/>
        <v>0</v>
      </c>
      <c r="EC99" s="114">
        <f t="shared" si="66"/>
        <v>0</v>
      </c>
      <c r="ED99" s="114">
        <f t="shared" si="66"/>
        <v>0</v>
      </c>
      <c r="EE99" s="114">
        <f t="shared" si="66"/>
        <v>0</v>
      </c>
      <c r="EF99" s="114">
        <f t="shared" si="66"/>
        <v>0</v>
      </c>
      <c r="EG99" s="114">
        <f t="shared" si="66"/>
        <v>0</v>
      </c>
      <c r="EH99" s="114">
        <f t="shared" si="66"/>
        <v>0</v>
      </c>
      <c r="EI99" s="114">
        <f t="shared" si="66"/>
        <v>0</v>
      </c>
      <c r="EJ99" s="114">
        <f t="shared" si="66"/>
        <v>0</v>
      </c>
      <c r="EK99" s="115">
        <f t="shared" si="66"/>
        <v>0</v>
      </c>
      <c r="EL99" s="114">
        <f t="shared" si="66"/>
        <v>0</v>
      </c>
      <c r="EM99" s="115">
        <f t="shared" si="66"/>
        <v>0</v>
      </c>
      <c r="EN99" s="116"/>
      <c r="EO99" s="117"/>
      <c r="EP99" s="215">
        <f t="shared" si="67"/>
        <v>0</v>
      </c>
      <c r="EQ99" s="163"/>
      <c r="ER99" s="214">
        <f t="shared" si="68"/>
        <v>0</v>
      </c>
      <c r="ES99" s="114">
        <f t="shared" si="68"/>
        <v>0</v>
      </c>
      <c r="ET99" s="114">
        <f t="shared" si="68"/>
        <v>0</v>
      </c>
      <c r="EU99" s="114">
        <f t="shared" si="68"/>
        <v>0</v>
      </c>
      <c r="EV99" s="114">
        <f t="shared" si="68"/>
        <v>0</v>
      </c>
      <c r="EW99" s="114">
        <f t="shared" si="68"/>
        <v>0</v>
      </c>
      <c r="EX99" s="114">
        <f t="shared" si="68"/>
        <v>0</v>
      </c>
      <c r="EY99" s="114">
        <f t="shared" si="68"/>
        <v>0</v>
      </c>
      <c r="EZ99" s="114">
        <f t="shared" si="68"/>
        <v>0</v>
      </c>
      <c r="FA99" s="114">
        <f t="shared" si="68"/>
        <v>0</v>
      </c>
      <c r="FB99" s="114">
        <f t="shared" si="68"/>
        <v>0</v>
      </c>
      <c r="FC99" s="115">
        <f t="shared" si="68"/>
        <v>0</v>
      </c>
      <c r="FD99" s="114">
        <f t="shared" si="68"/>
        <v>0</v>
      </c>
      <c r="FE99" s="115">
        <f t="shared" si="68"/>
        <v>0</v>
      </c>
      <c r="FF99" s="116"/>
      <c r="FG99" s="117"/>
      <c r="FH99" s="215">
        <f t="shared" si="69"/>
        <v>0</v>
      </c>
      <c r="FI99" s="163"/>
      <c r="FJ99" s="214">
        <f t="shared" si="70"/>
        <v>0</v>
      </c>
      <c r="FK99" s="114">
        <f t="shared" si="70"/>
        <v>0</v>
      </c>
      <c r="FL99" s="114">
        <f t="shared" si="70"/>
        <v>0</v>
      </c>
      <c r="FM99" s="114">
        <f t="shared" si="70"/>
        <v>0</v>
      </c>
      <c r="FN99" s="114">
        <f t="shared" si="70"/>
        <v>0</v>
      </c>
      <c r="FO99" s="114">
        <f t="shared" si="70"/>
        <v>0</v>
      </c>
      <c r="FP99" s="114">
        <f t="shared" si="70"/>
        <v>0</v>
      </c>
      <c r="FQ99" s="114">
        <f t="shared" si="70"/>
        <v>0</v>
      </c>
      <c r="FR99" s="114">
        <f t="shared" si="70"/>
        <v>0</v>
      </c>
      <c r="FS99" s="114">
        <f t="shared" si="70"/>
        <v>0</v>
      </c>
      <c r="FT99" s="114">
        <f t="shared" si="70"/>
        <v>0</v>
      </c>
      <c r="FU99" s="115">
        <f t="shared" si="70"/>
        <v>0</v>
      </c>
      <c r="FV99" s="114">
        <f t="shared" si="70"/>
        <v>0</v>
      </c>
      <c r="FW99" s="115">
        <f t="shared" si="70"/>
        <v>0</v>
      </c>
      <c r="FX99" s="116"/>
      <c r="FY99" s="117"/>
      <c r="FZ99" s="215">
        <f t="shared" si="71"/>
        <v>0</v>
      </c>
      <c r="GA99" s="204"/>
      <c r="GB99" s="214">
        <f t="shared" si="72"/>
        <v>0</v>
      </c>
      <c r="GC99" s="114">
        <f t="shared" si="72"/>
        <v>0</v>
      </c>
      <c r="GD99" s="114">
        <f t="shared" si="72"/>
        <v>0</v>
      </c>
      <c r="GE99" s="114">
        <f t="shared" si="72"/>
        <v>0</v>
      </c>
      <c r="GF99" s="114">
        <f t="shared" si="72"/>
        <v>0</v>
      </c>
      <c r="GG99" s="114">
        <f t="shared" si="72"/>
        <v>0</v>
      </c>
      <c r="GH99" s="114">
        <f t="shared" si="72"/>
        <v>0</v>
      </c>
      <c r="GI99" s="114">
        <f t="shared" si="72"/>
        <v>0</v>
      </c>
      <c r="GJ99" s="114">
        <f t="shared" si="72"/>
        <v>0</v>
      </c>
      <c r="GK99" s="114">
        <f t="shared" si="72"/>
        <v>0</v>
      </c>
      <c r="GL99" s="114">
        <f t="shared" si="72"/>
        <v>0</v>
      </c>
      <c r="GM99" s="115">
        <f t="shared" si="72"/>
        <v>0</v>
      </c>
      <c r="GN99" s="114">
        <f t="shared" si="72"/>
        <v>0</v>
      </c>
      <c r="GO99" s="115">
        <f t="shared" si="72"/>
        <v>0</v>
      </c>
      <c r="GP99" s="116"/>
      <c r="GQ99" s="117"/>
      <c r="GR99" s="215">
        <f t="shared" si="72"/>
        <v>0</v>
      </c>
    </row>
    <row r="100" spans="1:200" x14ac:dyDescent="0.25">
      <c r="A100" s="112" t="s">
        <v>80</v>
      </c>
      <c r="B100" s="222"/>
      <c r="C100" s="224"/>
      <c r="D100" s="214">
        <f t="shared" si="53"/>
        <v>0</v>
      </c>
      <c r="E100" s="114">
        <f t="shared" si="53"/>
        <v>0</v>
      </c>
      <c r="F100" s="114">
        <f t="shared" si="53"/>
        <v>0</v>
      </c>
      <c r="G100" s="114">
        <f t="shared" si="53"/>
        <v>0</v>
      </c>
      <c r="H100" s="114">
        <f t="shared" si="53"/>
        <v>0</v>
      </c>
      <c r="I100" s="114">
        <f t="shared" si="53"/>
        <v>0</v>
      </c>
      <c r="J100" s="114">
        <f t="shared" si="53"/>
        <v>0</v>
      </c>
      <c r="K100" s="114">
        <f t="shared" si="53"/>
        <v>0</v>
      </c>
      <c r="L100" s="114">
        <f t="shared" si="53"/>
        <v>0</v>
      </c>
      <c r="M100" s="114">
        <f t="shared" si="53"/>
        <v>0</v>
      </c>
      <c r="N100" s="114">
        <f t="shared" si="53"/>
        <v>0</v>
      </c>
      <c r="O100" s="115">
        <f t="shared" si="53"/>
        <v>0</v>
      </c>
      <c r="P100" s="114">
        <f t="shared" si="53"/>
        <v>0</v>
      </c>
      <c r="Q100" s="115">
        <f t="shared" si="53"/>
        <v>0</v>
      </c>
      <c r="R100" s="116"/>
      <c r="S100" s="117"/>
      <c r="T100" s="215">
        <f t="shared" si="54"/>
        <v>0</v>
      </c>
      <c r="U100" s="202"/>
      <c r="V100" s="214">
        <f t="shared" si="55"/>
        <v>0</v>
      </c>
      <c r="W100" s="114">
        <f t="shared" si="55"/>
        <v>0</v>
      </c>
      <c r="X100" s="114">
        <f t="shared" si="55"/>
        <v>0</v>
      </c>
      <c r="Y100" s="114">
        <f t="shared" si="55"/>
        <v>0</v>
      </c>
      <c r="Z100" s="114">
        <f t="shared" si="55"/>
        <v>0</v>
      </c>
      <c r="AA100" s="114">
        <f t="shared" si="55"/>
        <v>0</v>
      </c>
      <c r="AB100" s="114">
        <f t="shared" si="55"/>
        <v>0</v>
      </c>
      <c r="AC100" s="114">
        <f t="shared" si="55"/>
        <v>0</v>
      </c>
      <c r="AD100" s="114">
        <f t="shared" si="55"/>
        <v>0</v>
      </c>
      <c r="AE100" s="114">
        <f t="shared" si="55"/>
        <v>0</v>
      </c>
      <c r="AF100" s="114">
        <f t="shared" si="55"/>
        <v>0</v>
      </c>
      <c r="AG100" s="115">
        <f t="shared" si="55"/>
        <v>0</v>
      </c>
      <c r="AH100" s="114">
        <f t="shared" si="55"/>
        <v>0</v>
      </c>
      <c r="AI100" s="115">
        <f t="shared" si="55"/>
        <v>0</v>
      </c>
      <c r="AJ100" s="116"/>
      <c r="AK100" s="117"/>
      <c r="AL100" s="215">
        <f t="shared" si="56"/>
        <v>0</v>
      </c>
      <c r="AM100" s="163"/>
      <c r="AN100" s="214">
        <f t="shared" si="57"/>
        <v>0</v>
      </c>
      <c r="AO100" s="114">
        <f t="shared" si="57"/>
        <v>0</v>
      </c>
      <c r="AP100" s="114">
        <f t="shared" si="57"/>
        <v>0</v>
      </c>
      <c r="AQ100" s="114">
        <f t="shared" si="57"/>
        <v>0</v>
      </c>
      <c r="AR100" s="114">
        <f t="shared" si="57"/>
        <v>0</v>
      </c>
      <c r="AS100" s="114">
        <f t="shared" si="57"/>
        <v>0</v>
      </c>
      <c r="AT100" s="114">
        <f t="shared" si="57"/>
        <v>0</v>
      </c>
      <c r="AU100" s="114">
        <f t="shared" si="57"/>
        <v>0</v>
      </c>
      <c r="AV100" s="114">
        <f t="shared" si="57"/>
        <v>0</v>
      </c>
      <c r="AW100" s="114">
        <f t="shared" si="57"/>
        <v>0</v>
      </c>
      <c r="AX100" s="114">
        <f t="shared" si="57"/>
        <v>0</v>
      </c>
      <c r="AY100" s="115">
        <f t="shared" si="57"/>
        <v>0</v>
      </c>
      <c r="AZ100" s="114">
        <f t="shared" si="57"/>
        <v>0</v>
      </c>
      <c r="BA100" s="115">
        <f t="shared" si="57"/>
        <v>0</v>
      </c>
      <c r="BB100" s="116"/>
      <c r="BC100" s="117"/>
      <c r="BD100" s="215">
        <f t="shared" si="58"/>
        <v>0</v>
      </c>
      <c r="BE100" s="163"/>
      <c r="BF100" s="214">
        <f t="shared" si="59"/>
        <v>0</v>
      </c>
      <c r="BG100" s="114">
        <f t="shared" si="59"/>
        <v>0</v>
      </c>
      <c r="BH100" s="114">
        <f t="shared" si="59"/>
        <v>0</v>
      </c>
      <c r="BI100" s="114">
        <f t="shared" si="59"/>
        <v>0</v>
      </c>
      <c r="BJ100" s="114">
        <f t="shared" si="59"/>
        <v>0</v>
      </c>
      <c r="BK100" s="114">
        <f t="shared" si="59"/>
        <v>0</v>
      </c>
      <c r="BL100" s="114">
        <f t="shared" si="59"/>
        <v>0</v>
      </c>
      <c r="BM100" s="114">
        <f t="shared" si="59"/>
        <v>0</v>
      </c>
      <c r="BN100" s="114">
        <f t="shared" si="59"/>
        <v>0</v>
      </c>
      <c r="BO100" s="114">
        <f t="shared" si="59"/>
        <v>0</v>
      </c>
      <c r="BP100" s="114">
        <f t="shared" si="59"/>
        <v>0</v>
      </c>
      <c r="BQ100" s="115">
        <f t="shared" si="59"/>
        <v>0</v>
      </c>
      <c r="BR100" s="114">
        <f t="shared" si="59"/>
        <v>0</v>
      </c>
      <c r="BS100" s="115">
        <f t="shared" si="59"/>
        <v>0</v>
      </c>
      <c r="BT100" s="116"/>
      <c r="BU100" s="117"/>
      <c r="BV100" s="215">
        <f t="shared" si="60"/>
        <v>0</v>
      </c>
      <c r="BW100" s="163"/>
      <c r="BX100" s="214">
        <f t="shared" si="61"/>
        <v>0</v>
      </c>
      <c r="BY100" s="114">
        <f t="shared" si="61"/>
        <v>0</v>
      </c>
      <c r="BZ100" s="114">
        <f t="shared" si="61"/>
        <v>0</v>
      </c>
      <c r="CA100" s="114">
        <f t="shared" si="61"/>
        <v>0</v>
      </c>
      <c r="CB100" s="114">
        <f t="shared" si="61"/>
        <v>0</v>
      </c>
      <c r="CC100" s="114">
        <f t="shared" si="61"/>
        <v>0</v>
      </c>
      <c r="CD100" s="114">
        <f t="shared" si="61"/>
        <v>0</v>
      </c>
      <c r="CE100" s="114">
        <f t="shared" si="61"/>
        <v>0</v>
      </c>
      <c r="CF100" s="114">
        <f t="shared" si="61"/>
        <v>0</v>
      </c>
      <c r="CG100" s="114">
        <f t="shared" si="61"/>
        <v>0</v>
      </c>
      <c r="CH100" s="114">
        <f t="shared" si="61"/>
        <v>0</v>
      </c>
      <c r="CI100" s="115">
        <f t="shared" si="61"/>
        <v>0</v>
      </c>
      <c r="CJ100" s="114">
        <f t="shared" si="61"/>
        <v>0</v>
      </c>
      <c r="CK100" s="115">
        <f t="shared" si="61"/>
        <v>0</v>
      </c>
      <c r="CL100" s="116"/>
      <c r="CM100" s="117"/>
      <c r="CN100" s="215">
        <f t="shared" si="62"/>
        <v>0</v>
      </c>
      <c r="CO100" s="163"/>
      <c r="CP100" s="114">
        <f t="shared" si="63"/>
        <v>0</v>
      </c>
      <c r="CQ100" s="114">
        <f t="shared" si="63"/>
        <v>0</v>
      </c>
      <c r="CR100" s="114">
        <f t="shared" si="63"/>
        <v>0</v>
      </c>
      <c r="CS100" s="114">
        <f t="shared" si="63"/>
        <v>0</v>
      </c>
      <c r="CT100" s="114">
        <f t="shared" si="63"/>
        <v>0</v>
      </c>
      <c r="CU100" s="114">
        <f t="shared" si="63"/>
        <v>0</v>
      </c>
      <c r="CV100" s="114">
        <f t="shared" si="63"/>
        <v>0</v>
      </c>
      <c r="CW100" s="114">
        <f t="shared" si="63"/>
        <v>0</v>
      </c>
      <c r="CX100" s="114">
        <f t="shared" si="63"/>
        <v>0</v>
      </c>
      <c r="CY100" s="114">
        <f t="shared" si="63"/>
        <v>0</v>
      </c>
      <c r="CZ100" s="114">
        <f t="shared" si="63"/>
        <v>0</v>
      </c>
      <c r="DA100" s="115">
        <f t="shared" si="63"/>
        <v>0</v>
      </c>
      <c r="DB100" s="114">
        <f t="shared" si="63"/>
        <v>0</v>
      </c>
      <c r="DC100" s="115">
        <f t="shared" si="63"/>
        <v>0</v>
      </c>
      <c r="DD100" s="116"/>
      <c r="DE100" s="117"/>
      <c r="DF100" s="117">
        <f t="shared" si="63"/>
        <v>0</v>
      </c>
      <c r="DG100" s="163"/>
      <c r="DH100" s="214">
        <f t="shared" si="64"/>
        <v>0</v>
      </c>
      <c r="DI100" s="114">
        <f t="shared" si="64"/>
        <v>0</v>
      </c>
      <c r="DJ100" s="114">
        <f t="shared" si="64"/>
        <v>0</v>
      </c>
      <c r="DK100" s="114">
        <f t="shared" si="64"/>
        <v>0</v>
      </c>
      <c r="DL100" s="114">
        <f t="shared" si="64"/>
        <v>0</v>
      </c>
      <c r="DM100" s="114">
        <f t="shared" si="64"/>
        <v>0</v>
      </c>
      <c r="DN100" s="114">
        <f t="shared" si="64"/>
        <v>0</v>
      </c>
      <c r="DO100" s="114">
        <f t="shared" si="64"/>
        <v>0</v>
      </c>
      <c r="DP100" s="114">
        <f t="shared" si="64"/>
        <v>0</v>
      </c>
      <c r="DQ100" s="114">
        <f t="shared" si="64"/>
        <v>0</v>
      </c>
      <c r="DR100" s="114">
        <f t="shared" si="64"/>
        <v>0</v>
      </c>
      <c r="DS100" s="115">
        <f t="shared" si="64"/>
        <v>0</v>
      </c>
      <c r="DT100" s="114">
        <f t="shared" si="64"/>
        <v>0</v>
      </c>
      <c r="DU100" s="115">
        <f t="shared" si="64"/>
        <v>0</v>
      </c>
      <c r="DV100" s="116"/>
      <c r="DW100" s="117"/>
      <c r="DX100" s="215">
        <f t="shared" si="65"/>
        <v>0</v>
      </c>
      <c r="DY100" s="163"/>
      <c r="DZ100" s="214">
        <f t="shared" si="66"/>
        <v>0</v>
      </c>
      <c r="EA100" s="114">
        <f t="shared" si="66"/>
        <v>0</v>
      </c>
      <c r="EB100" s="114">
        <f t="shared" si="66"/>
        <v>0</v>
      </c>
      <c r="EC100" s="114">
        <f t="shared" si="66"/>
        <v>0</v>
      </c>
      <c r="ED100" s="114">
        <f t="shared" si="66"/>
        <v>0</v>
      </c>
      <c r="EE100" s="114">
        <f t="shared" si="66"/>
        <v>0</v>
      </c>
      <c r="EF100" s="114">
        <f t="shared" si="66"/>
        <v>0</v>
      </c>
      <c r="EG100" s="114">
        <f t="shared" si="66"/>
        <v>0</v>
      </c>
      <c r="EH100" s="114">
        <f t="shared" si="66"/>
        <v>0</v>
      </c>
      <c r="EI100" s="114">
        <f t="shared" si="66"/>
        <v>0</v>
      </c>
      <c r="EJ100" s="114">
        <f t="shared" si="66"/>
        <v>0</v>
      </c>
      <c r="EK100" s="115">
        <f t="shared" si="66"/>
        <v>0</v>
      </c>
      <c r="EL100" s="114">
        <f t="shared" si="66"/>
        <v>0</v>
      </c>
      <c r="EM100" s="115">
        <f t="shared" si="66"/>
        <v>0</v>
      </c>
      <c r="EN100" s="116"/>
      <c r="EO100" s="117"/>
      <c r="EP100" s="215">
        <f t="shared" si="67"/>
        <v>0</v>
      </c>
      <c r="EQ100" s="163"/>
      <c r="ER100" s="214">
        <f t="shared" si="68"/>
        <v>0</v>
      </c>
      <c r="ES100" s="114">
        <f t="shared" si="68"/>
        <v>0</v>
      </c>
      <c r="ET100" s="114">
        <f t="shared" si="68"/>
        <v>0</v>
      </c>
      <c r="EU100" s="114">
        <f t="shared" si="68"/>
        <v>0</v>
      </c>
      <c r="EV100" s="114">
        <f t="shared" si="68"/>
        <v>0</v>
      </c>
      <c r="EW100" s="114">
        <f t="shared" si="68"/>
        <v>0</v>
      </c>
      <c r="EX100" s="114">
        <f t="shared" si="68"/>
        <v>0</v>
      </c>
      <c r="EY100" s="114">
        <f t="shared" si="68"/>
        <v>0</v>
      </c>
      <c r="EZ100" s="114">
        <f t="shared" si="68"/>
        <v>0</v>
      </c>
      <c r="FA100" s="114">
        <f t="shared" si="68"/>
        <v>0</v>
      </c>
      <c r="FB100" s="114">
        <f t="shared" si="68"/>
        <v>0</v>
      </c>
      <c r="FC100" s="115">
        <f t="shared" si="68"/>
        <v>0</v>
      </c>
      <c r="FD100" s="114">
        <f t="shared" si="68"/>
        <v>0</v>
      </c>
      <c r="FE100" s="115">
        <f t="shared" si="68"/>
        <v>0</v>
      </c>
      <c r="FF100" s="116"/>
      <c r="FG100" s="117"/>
      <c r="FH100" s="215">
        <f t="shared" si="69"/>
        <v>0</v>
      </c>
      <c r="FI100" s="163"/>
      <c r="FJ100" s="214">
        <f t="shared" si="70"/>
        <v>0</v>
      </c>
      <c r="FK100" s="114">
        <f t="shared" si="70"/>
        <v>0</v>
      </c>
      <c r="FL100" s="114">
        <f t="shared" si="70"/>
        <v>0</v>
      </c>
      <c r="FM100" s="114">
        <f t="shared" si="70"/>
        <v>0</v>
      </c>
      <c r="FN100" s="114">
        <f t="shared" si="70"/>
        <v>0</v>
      </c>
      <c r="FO100" s="114">
        <f t="shared" si="70"/>
        <v>0</v>
      </c>
      <c r="FP100" s="114">
        <f t="shared" si="70"/>
        <v>0</v>
      </c>
      <c r="FQ100" s="114">
        <f t="shared" si="70"/>
        <v>0</v>
      </c>
      <c r="FR100" s="114">
        <f t="shared" si="70"/>
        <v>0</v>
      </c>
      <c r="FS100" s="114">
        <f t="shared" si="70"/>
        <v>0</v>
      </c>
      <c r="FT100" s="114">
        <f t="shared" si="70"/>
        <v>0</v>
      </c>
      <c r="FU100" s="115">
        <f t="shared" si="70"/>
        <v>0</v>
      </c>
      <c r="FV100" s="114">
        <f t="shared" si="70"/>
        <v>0</v>
      </c>
      <c r="FW100" s="115">
        <f t="shared" si="70"/>
        <v>0</v>
      </c>
      <c r="FX100" s="116"/>
      <c r="FY100" s="117"/>
      <c r="FZ100" s="215">
        <f t="shared" si="71"/>
        <v>0</v>
      </c>
      <c r="GA100" s="204"/>
      <c r="GB100" s="214">
        <f t="shared" si="72"/>
        <v>0</v>
      </c>
      <c r="GC100" s="114">
        <f t="shared" si="72"/>
        <v>0</v>
      </c>
      <c r="GD100" s="114">
        <f t="shared" si="72"/>
        <v>0</v>
      </c>
      <c r="GE100" s="114">
        <f t="shared" si="72"/>
        <v>0</v>
      </c>
      <c r="GF100" s="114">
        <f t="shared" si="72"/>
        <v>0</v>
      </c>
      <c r="GG100" s="114">
        <f t="shared" si="72"/>
        <v>0</v>
      </c>
      <c r="GH100" s="114">
        <f t="shared" si="72"/>
        <v>0</v>
      </c>
      <c r="GI100" s="114">
        <f t="shared" si="72"/>
        <v>0</v>
      </c>
      <c r="GJ100" s="114">
        <f t="shared" si="72"/>
        <v>0</v>
      </c>
      <c r="GK100" s="114">
        <f t="shared" si="72"/>
        <v>0</v>
      </c>
      <c r="GL100" s="114">
        <f t="shared" si="72"/>
        <v>0</v>
      </c>
      <c r="GM100" s="115">
        <f t="shared" si="72"/>
        <v>0</v>
      </c>
      <c r="GN100" s="114">
        <f t="shared" si="72"/>
        <v>0</v>
      </c>
      <c r="GO100" s="115">
        <f t="shared" si="72"/>
        <v>0</v>
      </c>
      <c r="GP100" s="116"/>
      <c r="GQ100" s="117"/>
      <c r="GR100" s="215">
        <f t="shared" si="72"/>
        <v>0</v>
      </c>
    </row>
    <row r="101" spans="1:200" x14ac:dyDescent="0.25">
      <c r="A101" s="112" t="s">
        <v>55</v>
      </c>
      <c r="B101" s="222"/>
      <c r="C101" s="223"/>
      <c r="D101" s="214">
        <f t="shared" si="53"/>
        <v>0</v>
      </c>
      <c r="E101" s="114">
        <f t="shared" si="53"/>
        <v>0</v>
      </c>
      <c r="F101" s="114">
        <f t="shared" si="53"/>
        <v>0</v>
      </c>
      <c r="G101" s="114">
        <f t="shared" si="53"/>
        <v>0</v>
      </c>
      <c r="H101" s="114">
        <f t="shared" si="53"/>
        <v>0</v>
      </c>
      <c r="I101" s="114">
        <f t="shared" si="53"/>
        <v>0</v>
      </c>
      <c r="J101" s="114">
        <f t="shared" si="53"/>
        <v>0</v>
      </c>
      <c r="K101" s="114">
        <f t="shared" si="53"/>
        <v>0</v>
      </c>
      <c r="L101" s="114">
        <f t="shared" si="53"/>
        <v>0</v>
      </c>
      <c r="M101" s="114">
        <f t="shared" si="53"/>
        <v>0</v>
      </c>
      <c r="N101" s="114">
        <f t="shared" si="53"/>
        <v>0</v>
      </c>
      <c r="O101" s="115">
        <f t="shared" si="53"/>
        <v>0</v>
      </c>
      <c r="P101" s="114">
        <f t="shared" si="53"/>
        <v>0</v>
      </c>
      <c r="Q101" s="115">
        <f t="shared" si="53"/>
        <v>0</v>
      </c>
      <c r="R101" s="116"/>
      <c r="S101" s="117"/>
      <c r="T101" s="215">
        <f t="shared" si="54"/>
        <v>0</v>
      </c>
      <c r="U101" s="202"/>
      <c r="V101" s="214">
        <f t="shared" si="55"/>
        <v>0</v>
      </c>
      <c r="W101" s="114">
        <f t="shared" si="55"/>
        <v>0</v>
      </c>
      <c r="X101" s="114">
        <f t="shared" si="55"/>
        <v>0</v>
      </c>
      <c r="Y101" s="114">
        <f t="shared" si="55"/>
        <v>0</v>
      </c>
      <c r="Z101" s="114">
        <f t="shared" si="55"/>
        <v>0</v>
      </c>
      <c r="AA101" s="114">
        <f t="shared" si="55"/>
        <v>0</v>
      </c>
      <c r="AB101" s="114">
        <f t="shared" si="55"/>
        <v>0</v>
      </c>
      <c r="AC101" s="114">
        <f t="shared" si="55"/>
        <v>0</v>
      </c>
      <c r="AD101" s="114">
        <f t="shared" si="55"/>
        <v>0</v>
      </c>
      <c r="AE101" s="114">
        <f t="shared" si="55"/>
        <v>0</v>
      </c>
      <c r="AF101" s="114">
        <f t="shared" si="55"/>
        <v>0</v>
      </c>
      <c r="AG101" s="115">
        <f t="shared" si="55"/>
        <v>0</v>
      </c>
      <c r="AH101" s="114">
        <f t="shared" si="55"/>
        <v>0</v>
      </c>
      <c r="AI101" s="115">
        <f t="shared" si="55"/>
        <v>0</v>
      </c>
      <c r="AJ101" s="116"/>
      <c r="AK101" s="117"/>
      <c r="AL101" s="215">
        <f t="shared" si="56"/>
        <v>0</v>
      </c>
      <c r="AM101" s="163"/>
      <c r="AN101" s="214">
        <f t="shared" si="57"/>
        <v>0</v>
      </c>
      <c r="AO101" s="114">
        <f t="shared" si="57"/>
        <v>0</v>
      </c>
      <c r="AP101" s="114">
        <f t="shared" si="57"/>
        <v>0</v>
      </c>
      <c r="AQ101" s="114">
        <f t="shared" si="57"/>
        <v>0</v>
      </c>
      <c r="AR101" s="114">
        <f t="shared" si="57"/>
        <v>0</v>
      </c>
      <c r="AS101" s="114">
        <f t="shared" si="57"/>
        <v>0</v>
      </c>
      <c r="AT101" s="114">
        <f t="shared" si="57"/>
        <v>0</v>
      </c>
      <c r="AU101" s="114">
        <f t="shared" si="57"/>
        <v>0</v>
      </c>
      <c r="AV101" s="114">
        <f t="shared" si="57"/>
        <v>0</v>
      </c>
      <c r="AW101" s="114">
        <f t="shared" si="57"/>
        <v>0</v>
      </c>
      <c r="AX101" s="114">
        <f t="shared" si="57"/>
        <v>0</v>
      </c>
      <c r="AY101" s="115">
        <f t="shared" si="57"/>
        <v>0</v>
      </c>
      <c r="AZ101" s="114">
        <f t="shared" si="57"/>
        <v>0</v>
      </c>
      <c r="BA101" s="115">
        <f t="shared" si="57"/>
        <v>0</v>
      </c>
      <c r="BB101" s="116"/>
      <c r="BC101" s="117"/>
      <c r="BD101" s="215">
        <f t="shared" si="58"/>
        <v>0</v>
      </c>
      <c r="BE101" s="163"/>
      <c r="BF101" s="214">
        <f t="shared" si="59"/>
        <v>0</v>
      </c>
      <c r="BG101" s="114">
        <f t="shared" si="59"/>
        <v>0</v>
      </c>
      <c r="BH101" s="114">
        <f t="shared" si="59"/>
        <v>0</v>
      </c>
      <c r="BI101" s="114">
        <f t="shared" si="59"/>
        <v>0</v>
      </c>
      <c r="BJ101" s="114">
        <f t="shared" si="59"/>
        <v>0</v>
      </c>
      <c r="BK101" s="114">
        <f t="shared" si="59"/>
        <v>0</v>
      </c>
      <c r="BL101" s="114">
        <f t="shared" si="59"/>
        <v>0</v>
      </c>
      <c r="BM101" s="114">
        <f t="shared" si="59"/>
        <v>0</v>
      </c>
      <c r="BN101" s="114">
        <f t="shared" si="59"/>
        <v>0</v>
      </c>
      <c r="BO101" s="114">
        <f t="shared" si="59"/>
        <v>0</v>
      </c>
      <c r="BP101" s="114">
        <f t="shared" si="59"/>
        <v>0</v>
      </c>
      <c r="BQ101" s="115">
        <f t="shared" si="59"/>
        <v>0</v>
      </c>
      <c r="BR101" s="114">
        <f t="shared" si="59"/>
        <v>0</v>
      </c>
      <c r="BS101" s="115">
        <f t="shared" si="59"/>
        <v>0</v>
      </c>
      <c r="BT101" s="116"/>
      <c r="BU101" s="117"/>
      <c r="BV101" s="215">
        <f t="shared" si="60"/>
        <v>0</v>
      </c>
      <c r="BW101" s="163"/>
      <c r="BX101" s="214">
        <f t="shared" si="61"/>
        <v>0</v>
      </c>
      <c r="BY101" s="114">
        <f t="shared" si="61"/>
        <v>0</v>
      </c>
      <c r="BZ101" s="114">
        <f t="shared" si="61"/>
        <v>0</v>
      </c>
      <c r="CA101" s="114">
        <f t="shared" si="61"/>
        <v>0</v>
      </c>
      <c r="CB101" s="114">
        <f t="shared" si="61"/>
        <v>0</v>
      </c>
      <c r="CC101" s="114">
        <f t="shared" si="61"/>
        <v>0</v>
      </c>
      <c r="CD101" s="114">
        <f t="shared" si="61"/>
        <v>0</v>
      </c>
      <c r="CE101" s="114">
        <f t="shared" si="61"/>
        <v>0</v>
      </c>
      <c r="CF101" s="114">
        <f t="shared" si="61"/>
        <v>0</v>
      </c>
      <c r="CG101" s="114">
        <f t="shared" si="61"/>
        <v>0</v>
      </c>
      <c r="CH101" s="114">
        <f t="shared" si="61"/>
        <v>0</v>
      </c>
      <c r="CI101" s="115">
        <f t="shared" si="61"/>
        <v>0</v>
      </c>
      <c r="CJ101" s="114">
        <f t="shared" si="61"/>
        <v>0</v>
      </c>
      <c r="CK101" s="115">
        <f t="shared" si="61"/>
        <v>0</v>
      </c>
      <c r="CL101" s="116"/>
      <c r="CM101" s="117"/>
      <c r="CN101" s="215">
        <f t="shared" si="62"/>
        <v>0</v>
      </c>
      <c r="CO101" s="163"/>
      <c r="CP101" s="114">
        <f t="shared" si="63"/>
        <v>0</v>
      </c>
      <c r="CQ101" s="114">
        <f t="shared" si="63"/>
        <v>0</v>
      </c>
      <c r="CR101" s="114">
        <f t="shared" si="63"/>
        <v>0</v>
      </c>
      <c r="CS101" s="114">
        <f t="shared" si="63"/>
        <v>0</v>
      </c>
      <c r="CT101" s="114">
        <f t="shared" si="63"/>
        <v>0</v>
      </c>
      <c r="CU101" s="114">
        <f t="shared" si="63"/>
        <v>0</v>
      </c>
      <c r="CV101" s="114">
        <f t="shared" si="63"/>
        <v>0</v>
      </c>
      <c r="CW101" s="114">
        <f t="shared" si="63"/>
        <v>0</v>
      </c>
      <c r="CX101" s="114">
        <f t="shared" si="63"/>
        <v>0</v>
      </c>
      <c r="CY101" s="114">
        <f t="shared" si="63"/>
        <v>0</v>
      </c>
      <c r="CZ101" s="114">
        <f t="shared" si="63"/>
        <v>0</v>
      </c>
      <c r="DA101" s="115">
        <f t="shared" si="63"/>
        <v>0</v>
      </c>
      <c r="DB101" s="114">
        <f t="shared" si="63"/>
        <v>0</v>
      </c>
      <c r="DC101" s="115">
        <f t="shared" si="63"/>
        <v>0</v>
      </c>
      <c r="DD101" s="116"/>
      <c r="DE101" s="117"/>
      <c r="DF101" s="117">
        <f t="shared" si="63"/>
        <v>0</v>
      </c>
      <c r="DG101" s="163"/>
      <c r="DH101" s="214">
        <f t="shared" si="64"/>
        <v>0</v>
      </c>
      <c r="DI101" s="114">
        <f t="shared" si="64"/>
        <v>0</v>
      </c>
      <c r="DJ101" s="114">
        <f t="shared" si="64"/>
        <v>0</v>
      </c>
      <c r="DK101" s="114">
        <f t="shared" si="64"/>
        <v>0</v>
      </c>
      <c r="DL101" s="114">
        <f t="shared" si="64"/>
        <v>0</v>
      </c>
      <c r="DM101" s="114">
        <f t="shared" si="64"/>
        <v>0</v>
      </c>
      <c r="DN101" s="114">
        <f t="shared" si="64"/>
        <v>0</v>
      </c>
      <c r="DO101" s="114">
        <f t="shared" si="64"/>
        <v>0</v>
      </c>
      <c r="DP101" s="114">
        <f t="shared" si="64"/>
        <v>0</v>
      </c>
      <c r="DQ101" s="114">
        <f t="shared" si="64"/>
        <v>0</v>
      </c>
      <c r="DR101" s="114">
        <f t="shared" si="64"/>
        <v>0</v>
      </c>
      <c r="DS101" s="115">
        <f t="shared" si="64"/>
        <v>0</v>
      </c>
      <c r="DT101" s="114">
        <f t="shared" si="64"/>
        <v>0</v>
      </c>
      <c r="DU101" s="115">
        <f t="shared" si="64"/>
        <v>0</v>
      </c>
      <c r="DV101" s="116"/>
      <c r="DW101" s="117"/>
      <c r="DX101" s="215">
        <f t="shared" si="65"/>
        <v>0</v>
      </c>
      <c r="DY101" s="163"/>
      <c r="DZ101" s="214">
        <f t="shared" si="66"/>
        <v>0</v>
      </c>
      <c r="EA101" s="114">
        <f t="shared" si="66"/>
        <v>0</v>
      </c>
      <c r="EB101" s="114">
        <f t="shared" si="66"/>
        <v>0</v>
      </c>
      <c r="EC101" s="114">
        <f t="shared" si="66"/>
        <v>0</v>
      </c>
      <c r="ED101" s="114">
        <f t="shared" si="66"/>
        <v>0</v>
      </c>
      <c r="EE101" s="114">
        <f t="shared" si="66"/>
        <v>0</v>
      </c>
      <c r="EF101" s="114">
        <f t="shared" si="66"/>
        <v>0</v>
      </c>
      <c r="EG101" s="114">
        <f t="shared" si="66"/>
        <v>0</v>
      </c>
      <c r="EH101" s="114">
        <f t="shared" si="66"/>
        <v>0</v>
      </c>
      <c r="EI101" s="114">
        <f t="shared" si="66"/>
        <v>0</v>
      </c>
      <c r="EJ101" s="114">
        <f t="shared" si="66"/>
        <v>0</v>
      </c>
      <c r="EK101" s="115">
        <f t="shared" si="66"/>
        <v>0</v>
      </c>
      <c r="EL101" s="114">
        <f t="shared" si="66"/>
        <v>0</v>
      </c>
      <c r="EM101" s="115">
        <f t="shared" si="66"/>
        <v>0</v>
      </c>
      <c r="EN101" s="116"/>
      <c r="EO101" s="117"/>
      <c r="EP101" s="215">
        <f t="shared" si="67"/>
        <v>0</v>
      </c>
      <c r="EQ101" s="163"/>
      <c r="ER101" s="214">
        <f t="shared" si="68"/>
        <v>0</v>
      </c>
      <c r="ES101" s="114">
        <f t="shared" si="68"/>
        <v>0</v>
      </c>
      <c r="ET101" s="114">
        <f t="shared" si="68"/>
        <v>0</v>
      </c>
      <c r="EU101" s="114">
        <f t="shared" si="68"/>
        <v>0</v>
      </c>
      <c r="EV101" s="114">
        <f t="shared" si="68"/>
        <v>0</v>
      </c>
      <c r="EW101" s="114">
        <f t="shared" si="68"/>
        <v>0</v>
      </c>
      <c r="EX101" s="114">
        <f t="shared" si="68"/>
        <v>0</v>
      </c>
      <c r="EY101" s="114">
        <f t="shared" si="68"/>
        <v>0</v>
      </c>
      <c r="EZ101" s="114">
        <f t="shared" si="68"/>
        <v>0</v>
      </c>
      <c r="FA101" s="114">
        <f t="shared" si="68"/>
        <v>0</v>
      </c>
      <c r="FB101" s="114">
        <f t="shared" si="68"/>
        <v>0</v>
      </c>
      <c r="FC101" s="115">
        <f t="shared" si="68"/>
        <v>0</v>
      </c>
      <c r="FD101" s="114">
        <f t="shared" si="68"/>
        <v>0</v>
      </c>
      <c r="FE101" s="115">
        <f t="shared" si="68"/>
        <v>0</v>
      </c>
      <c r="FF101" s="116"/>
      <c r="FG101" s="117"/>
      <c r="FH101" s="215">
        <f t="shared" si="69"/>
        <v>0</v>
      </c>
      <c r="FI101" s="163"/>
      <c r="FJ101" s="214">
        <f t="shared" si="70"/>
        <v>0</v>
      </c>
      <c r="FK101" s="114">
        <f t="shared" si="70"/>
        <v>0</v>
      </c>
      <c r="FL101" s="114">
        <f t="shared" si="70"/>
        <v>0</v>
      </c>
      <c r="FM101" s="114">
        <f t="shared" si="70"/>
        <v>0</v>
      </c>
      <c r="FN101" s="114">
        <f t="shared" si="70"/>
        <v>0</v>
      </c>
      <c r="FO101" s="114">
        <f t="shared" si="70"/>
        <v>0</v>
      </c>
      <c r="FP101" s="114">
        <f t="shared" si="70"/>
        <v>0</v>
      </c>
      <c r="FQ101" s="114">
        <f t="shared" si="70"/>
        <v>0</v>
      </c>
      <c r="FR101" s="114">
        <f t="shared" si="70"/>
        <v>0</v>
      </c>
      <c r="FS101" s="114">
        <f t="shared" si="70"/>
        <v>0</v>
      </c>
      <c r="FT101" s="114">
        <f t="shared" si="70"/>
        <v>0</v>
      </c>
      <c r="FU101" s="115">
        <f t="shared" si="70"/>
        <v>0</v>
      </c>
      <c r="FV101" s="114">
        <f t="shared" si="70"/>
        <v>0</v>
      </c>
      <c r="FW101" s="115">
        <f t="shared" si="70"/>
        <v>0</v>
      </c>
      <c r="FX101" s="116"/>
      <c r="FY101" s="117"/>
      <c r="FZ101" s="215">
        <f t="shared" si="71"/>
        <v>0</v>
      </c>
      <c r="GA101" s="204"/>
      <c r="GB101" s="214">
        <f t="shared" si="72"/>
        <v>0</v>
      </c>
      <c r="GC101" s="114">
        <f t="shared" si="72"/>
        <v>0</v>
      </c>
      <c r="GD101" s="114">
        <f t="shared" si="72"/>
        <v>0</v>
      </c>
      <c r="GE101" s="114">
        <f t="shared" si="72"/>
        <v>0</v>
      </c>
      <c r="GF101" s="114">
        <f t="shared" si="72"/>
        <v>0</v>
      </c>
      <c r="GG101" s="114">
        <f t="shared" si="72"/>
        <v>0</v>
      </c>
      <c r="GH101" s="114">
        <f t="shared" si="72"/>
        <v>0</v>
      </c>
      <c r="GI101" s="114">
        <f t="shared" si="72"/>
        <v>0</v>
      </c>
      <c r="GJ101" s="114">
        <f t="shared" si="72"/>
        <v>0</v>
      </c>
      <c r="GK101" s="114">
        <f t="shared" si="72"/>
        <v>0</v>
      </c>
      <c r="GL101" s="114">
        <f t="shared" si="72"/>
        <v>0</v>
      </c>
      <c r="GM101" s="115">
        <f t="shared" si="72"/>
        <v>0</v>
      </c>
      <c r="GN101" s="114">
        <f t="shared" si="72"/>
        <v>0</v>
      </c>
      <c r="GO101" s="115">
        <f t="shared" si="72"/>
        <v>0</v>
      </c>
      <c r="GP101" s="116"/>
      <c r="GQ101" s="117"/>
      <c r="GR101" s="215">
        <f t="shared" si="72"/>
        <v>0</v>
      </c>
    </row>
    <row r="102" spans="1:200" x14ac:dyDescent="0.25">
      <c r="A102" s="112" t="s">
        <v>56</v>
      </c>
      <c r="B102" s="222"/>
      <c r="C102" s="224"/>
      <c r="D102" s="214">
        <f t="shared" si="53"/>
        <v>0</v>
      </c>
      <c r="E102" s="114">
        <f t="shared" si="53"/>
        <v>0</v>
      </c>
      <c r="F102" s="114">
        <f t="shared" si="53"/>
        <v>0</v>
      </c>
      <c r="G102" s="114">
        <f t="shared" si="53"/>
        <v>0</v>
      </c>
      <c r="H102" s="114">
        <f t="shared" si="53"/>
        <v>0</v>
      </c>
      <c r="I102" s="114">
        <f t="shared" si="53"/>
        <v>0</v>
      </c>
      <c r="J102" s="114">
        <f t="shared" si="53"/>
        <v>0</v>
      </c>
      <c r="K102" s="114">
        <f t="shared" si="53"/>
        <v>0</v>
      </c>
      <c r="L102" s="114">
        <f t="shared" si="53"/>
        <v>0</v>
      </c>
      <c r="M102" s="114">
        <f t="shared" si="53"/>
        <v>0</v>
      </c>
      <c r="N102" s="114">
        <f t="shared" si="53"/>
        <v>0</v>
      </c>
      <c r="O102" s="115">
        <f t="shared" si="53"/>
        <v>0</v>
      </c>
      <c r="P102" s="114">
        <f t="shared" si="53"/>
        <v>0</v>
      </c>
      <c r="Q102" s="115">
        <f t="shared" si="53"/>
        <v>0</v>
      </c>
      <c r="R102" s="116"/>
      <c r="S102" s="117"/>
      <c r="T102" s="215">
        <f t="shared" si="54"/>
        <v>0</v>
      </c>
      <c r="U102" s="202"/>
      <c r="V102" s="214">
        <f t="shared" si="55"/>
        <v>0</v>
      </c>
      <c r="W102" s="114">
        <f t="shared" si="55"/>
        <v>0</v>
      </c>
      <c r="X102" s="114">
        <f t="shared" si="55"/>
        <v>0</v>
      </c>
      <c r="Y102" s="114">
        <f t="shared" si="55"/>
        <v>0</v>
      </c>
      <c r="Z102" s="114">
        <f t="shared" si="55"/>
        <v>0</v>
      </c>
      <c r="AA102" s="114">
        <f t="shared" si="55"/>
        <v>0</v>
      </c>
      <c r="AB102" s="114">
        <f t="shared" si="55"/>
        <v>0</v>
      </c>
      <c r="AC102" s="114">
        <f t="shared" si="55"/>
        <v>0</v>
      </c>
      <c r="AD102" s="114">
        <f t="shared" si="55"/>
        <v>0</v>
      </c>
      <c r="AE102" s="114">
        <f t="shared" si="55"/>
        <v>0</v>
      </c>
      <c r="AF102" s="114">
        <f t="shared" si="55"/>
        <v>0</v>
      </c>
      <c r="AG102" s="115">
        <f t="shared" si="55"/>
        <v>0</v>
      </c>
      <c r="AH102" s="114">
        <f t="shared" si="55"/>
        <v>0</v>
      </c>
      <c r="AI102" s="115">
        <f t="shared" si="55"/>
        <v>0</v>
      </c>
      <c r="AJ102" s="116"/>
      <c r="AK102" s="117"/>
      <c r="AL102" s="215">
        <f t="shared" si="56"/>
        <v>0</v>
      </c>
      <c r="AM102" s="163"/>
      <c r="AN102" s="214">
        <f t="shared" si="57"/>
        <v>0</v>
      </c>
      <c r="AO102" s="114">
        <f t="shared" si="57"/>
        <v>0</v>
      </c>
      <c r="AP102" s="114">
        <f t="shared" si="57"/>
        <v>0</v>
      </c>
      <c r="AQ102" s="114">
        <f t="shared" si="57"/>
        <v>0</v>
      </c>
      <c r="AR102" s="114">
        <f t="shared" si="57"/>
        <v>0</v>
      </c>
      <c r="AS102" s="114">
        <f t="shared" si="57"/>
        <v>0</v>
      </c>
      <c r="AT102" s="114">
        <f t="shared" si="57"/>
        <v>0</v>
      </c>
      <c r="AU102" s="114">
        <f t="shared" si="57"/>
        <v>0</v>
      </c>
      <c r="AV102" s="114">
        <f t="shared" si="57"/>
        <v>0</v>
      </c>
      <c r="AW102" s="114">
        <f t="shared" si="57"/>
        <v>0</v>
      </c>
      <c r="AX102" s="114">
        <f t="shared" si="57"/>
        <v>0</v>
      </c>
      <c r="AY102" s="115">
        <f t="shared" si="57"/>
        <v>0</v>
      </c>
      <c r="AZ102" s="114">
        <f t="shared" si="57"/>
        <v>0</v>
      </c>
      <c r="BA102" s="115">
        <f t="shared" si="57"/>
        <v>0</v>
      </c>
      <c r="BB102" s="116"/>
      <c r="BC102" s="117"/>
      <c r="BD102" s="215">
        <f t="shared" si="58"/>
        <v>0</v>
      </c>
      <c r="BE102" s="163"/>
      <c r="BF102" s="214">
        <f t="shared" si="59"/>
        <v>0</v>
      </c>
      <c r="BG102" s="114">
        <f t="shared" si="59"/>
        <v>0</v>
      </c>
      <c r="BH102" s="114">
        <f t="shared" si="59"/>
        <v>0</v>
      </c>
      <c r="BI102" s="114">
        <f t="shared" si="59"/>
        <v>0</v>
      </c>
      <c r="BJ102" s="114">
        <f t="shared" si="59"/>
        <v>0</v>
      </c>
      <c r="BK102" s="114">
        <f t="shared" si="59"/>
        <v>0</v>
      </c>
      <c r="BL102" s="114">
        <f t="shared" si="59"/>
        <v>0</v>
      </c>
      <c r="BM102" s="114">
        <f t="shared" si="59"/>
        <v>0</v>
      </c>
      <c r="BN102" s="114">
        <f t="shared" si="59"/>
        <v>0</v>
      </c>
      <c r="BO102" s="114">
        <f t="shared" si="59"/>
        <v>0</v>
      </c>
      <c r="BP102" s="114">
        <f t="shared" si="59"/>
        <v>0</v>
      </c>
      <c r="BQ102" s="115">
        <f t="shared" si="59"/>
        <v>0</v>
      </c>
      <c r="BR102" s="114">
        <f t="shared" si="59"/>
        <v>0</v>
      </c>
      <c r="BS102" s="115">
        <f t="shared" si="59"/>
        <v>0</v>
      </c>
      <c r="BT102" s="116"/>
      <c r="BU102" s="117"/>
      <c r="BV102" s="215">
        <f t="shared" si="60"/>
        <v>0</v>
      </c>
      <c r="BW102" s="163"/>
      <c r="BX102" s="214">
        <f t="shared" si="61"/>
        <v>0</v>
      </c>
      <c r="BY102" s="114">
        <f t="shared" si="61"/>
        <v>0</v>
      </c>
      <c r="BZ102" s="114">
        <f t="shared" si="61"/>
        <v>0</v>
      </c>
      <c r="CA102" s="114">
        <f t="shared" si="61"/>
        <v>0</v>
      </c>
      <c r="CB102" s="114">
        <f t="shared" si="61"/>
        <v>0</v>
      </c>
      <c r="CC102" s="114">
        <f t="shared" si="61"/>
        <v>0</v>
      </c>
      <c r="CD102" s="114">
        <f t="shared" si="61"/>
        <v>0</v>
      </c>
      <c r="CE102" s="114">
        <f t="shared" si="61"/>
        <v>0</v>
      </c>
      <c r="CF102" s="114">
        <f t="shared" si="61"/>
        <v>0</v>
      </c>
      <c r="CG102" s="114">
        <f t="shared" si="61"/>
        <v>0</v>
      </c>
      <c r="CH102" s="114">
        <f t="shared" si="61"/>
        <v>0</v>
      </c>
      <c r="CI102" s="115">
        <f t="shared" si="61"/>
        <v>0</v>
      </c>
      <c r="CJ102" s="114">
        <f t="shared" si="61"/>
        <v>0</v>
      </c>
      <c r="CK102" s="115">
        <f t="shared" si="61"/>
        <v>0</v>
      </c>
      <c r="CL102" s="116"/>
      <c r="CM102" s="117"/>
      <c r="CN102" s="215">
        <f t="shared" si="62"/>
        <v>0</v>
      </c>
      <c r="CO102" s="163"/>
      <c r="CP102" s="114">
        <f t="shared" si="63"/>
        <v>0</v>
      </c>
      <c r="CQ102" s="114">
        <f t="shared" si="63"/>
        <v>0</v>
      </c>
      <c r="CR102" s="114">
        <f t="shared" si="63"/>
        <v>0</v>
      </c>
      <c r="CS102" s="114">
        <f t="shared" si="63"/>
        <v>0</v>
      </c>
      <c r="CT102" s="114">
        <f t="shared" si="63"/>
        <v>0</v>
      </c>
      <c r="CU102" s="114">
        <f t="shared" si="63"/>
        <v>0</v>
      </c>
      <c r="CV102" s="114">
        <f t="shared" si="63"/>
        <v>0</v>
      </c>
      <c r="CW102" s="114">
        <f t="shared" si="63"/>
        <v>0</v>
      </c>
      <c r="CX102" s="114">
        <f t="shared" si="63"/>
        <v>0</v>
      </c>
      <c r="CY102" s="114">
        <f t="shared" si="63"/>
        <v>0</v>
      </c>
      <c r="CZ102" s="114">
        <f t="shared" si="63"/>
        <v>0</v>
      </c>
      <c r="DA102" s="115">
        <f t="shared" si="63"/>
        <v>0</v>
      </c>
      <c r="DB102" s="114">
        <f t="shared" si="63"/>
        <v>0</v>
      </c>
      <c r="DC102" s="115">
        <f t="shared" si="63"/>
        <v>0</v>
      </c>
      <c r="DD102" s="116"/>
      <c r="DE102" s="117"/>
      <c r="DF102" s="117">
        <f t="shared" si="63"/>
        <v>0</v>
      </c>
      <c r="DG102" s="163"/>
      <c r="DH102" s="214">
        <f t="shared" si="64"/>
        <v>0</v>
      </c>
      <c r="DI102" s="114">
        <f t="shared" si="64"/>
        <v>0</v>
      </c>
      <c r="DJ102" s="114">
        <f t="shared" si="64"/>
        <v>0</v>
      </c>
      <c r="DK102" s="114">
        <f t="shared" si="64"/>
        <v>0</v>
      </c>
      <c r="DL102" s="114">
        <f t="shared" si="64"/>
        <v>0</v>
      </c>
      <c r="DM102" s="114">
        <f t="shared" si="64"/>
        <v>0</v>
      </c>
      <c r="DN102" s="114">
        <f t="shared" si="64"/>
        <v>0</v>
      </c>
      <c r="DO102" s="114">
        <f t="shared" si="64"/>
        <v>0</v>
      </c>
      <c r="DP102" s="114">
        <f t="shared" si="64"/>
        <v>0</v>
      </c>
      <c r="DQ102" s="114">
        <f t="shared" si="64"/>
        <v>0</v>
      </c>
      <c r="DR102" s="114">
        <f t="shared" si="64"/>
        <v>0</v>
      </c>
      <c r="DS102" s="115">
        <f t="shared" si="64"/>
        <v>0</v>
      </c>
      <c r="DT102" s="114">
        <f t="shared" si="64"/>
        <v>0</v>
      </c>
      <c r="DU102" s="115">
        <f t="shared" si="64"/>
        <v>0</v>
      </c>
      <c r="DV102" s="116"/>
      <c r="DW102" s="117"/>
      <c r="DX102" s="215">
        <f t="shared" si="65"/>
        <v>0</v>
      </c>
      <c r="DY102" s="163"/>
      <c r="DZ102" s="214">
        <f t="shared" si="66"/>
        <v>0</v>
      </c>
      <c r="EA102" s="114">
        <f t="shared" si="66"/>
        <v>0</v>
      </c>
      <c r="EB102" s="114">
        <f t="shared" si="66"/>
        <v>0</v>
      </c>
      <c r="EC102" s="114">
        <f t="shared" si="66"/>
        <v>0</v>
      </c>
      <c r="ED102" s="114">
        <f t="shared" si="66"/>
        <v>0</v>
      </c>
      <c r="EE102" s="114">
        <f t="shared" si="66"/>
        <v>0</v>
      </c>
      <c r="EF102" s="114">
        <f t="shared" si="66"/>
        <v>0</v>
      </c>
      <c r="EG102" s="114">
        <f t="shared" si="66"/>
        <v>0</v>
      </c>
      <c r="EH102" s="114">
        <f t="shared" si="66"/>
        <v>0</v>
      </c>
      <c r="EI102" s="114">
        <f t="shared" si="66"/>
        <v>0</v>
      </c>
      <c r="EJ102" s="114">
        <f t="shared" si="66"/>
        <v>0</v>
      </c>
      <c r="EK102" s="115">
        <f t="shared" si="66"/>
        <v>0</v>
      </c>
      <c r="EL102" s="114">
        <f t="shared" si="66"/>
        <v>0</v>
      </c>
      <c r="EM102" s="115">
        <f t="shared" si="66"/>
        <v>0</v>
      </c>
      <c r="EN102" s="116"/>
      <c r="EO102" s="117"/>
      <c r="EP102" s="215">
        <f t="shared" si="67"/>
        <v>0</v>
      </c>
      <c r="EQ102" s="163"/>
      <c r="ER102" s="214">
        <f t="shared" si="68"/>
        <v>0</v>
      </c>
      <c r="ES102" s="114">
        <f t="shared" si="68"/>
        <v>0</v>
      </c>
      <c r="ET102" s="114">
        <f t="shared" si="68"/>
        <v>0</v>
      </c>
      <c r="EU102" s="114">
        <f t="shared" si="68"/>
        <v>0</v>
      </c>
      <c r="EV102" s="114">
        <f t="shared" si="68"/>
        <v>0</v>
      </c>
      <c r="EW102" s="114">
        <f t="shared" si="68"/>
        <v>0</v>
      </c>
      <c r="EX102" s="114">
        <f t="shared" si="68"/>
        <v>0</v>
      </c>
      <c r="EY102" s="114">
        <f t="shared" si="68"/>
        <v>0</v>
      </c>
      <c r="EZ102" s="114">
        <f t="shared" si="68"/>
        <v>0</v>
      </c>
      <c r="FA102" s="114">
        <f t="shared" si="68"/>
        <v>0</v>
      </c>
      <c r="FB102" s="114">
        <f t="shared" si="68"/>
        <v>0</v>
      </c>
      <c r="FC102" s="115">
        <f t="shared" si="68"/>
        <v>0</v>
      </c>
      <c r="FD102" s="114">
        <f t="shared" si="68"/>
        <v>0</v>
      </c>
      <c r="FE102" s="115">
        <f t="shared" si="68"/>
        <v>0</v>
      </c>
      <c r="FF102" s="116"/>
      <c r="FG102" s="117"/>
      <c r="FH102" s="215">
        <f t="shared" si="69"/>
        <v>0</v>
      </c>
      <c r="FI102" s="163"/>
      <c r="FJ102" s="214">
        <f t="shared" si="70"/>
        <v>0</v>
      </c>
      <c r="FK102" s="114">
        <f t="shared" si="70"/>
        <v>0</v>
      </c>
      <c r="FL102" s="114">
        <f t="shared" si="70"/>
        <v>0</v>
      </c>
      <c r="FM102" s="114">
        <f t="shared" si="70"/>
        <v>0</v>
      </c>
      <c r="FN102" s="114">
        <f t="shared" si="70"/>
        <v>0</v>
      </c>
      <c r="FO102" s="114">
        <f t="shared" si="70"/>
        <v>0</v>
      </c>
      <c r="FP102" s="114">
        <f t="shared" si="70"/>
        <v>0</v>
      </c>
      <c r="FQ102" s="114">
        <f t="shared" si="70"/>
        <v>0</v>
      </c>
      <c r="FR102" s="114">
        <f t="shared" si="70"/>
        <v>0</v>
      </c>
      <c r="FS102" s="114">
        <f t="shared" si="70"/>
        <v>0</v>
      </c>
      <c r="FT102" s="114">
        <f t="shared" si="70"/>
        <v>0</v>
      </c>
      <c r="FU102" s="115">
        <f t="shared" si="70"/>
        <v>0</v>
      </c>
      <c r="FV102" s="114">
        <f t="shared" si="70"/>
        <v>0</v>
      </c>
      <c r="FW102" s="115">
        <f t="shared" si="70"/>
        <v>0</v>
      </c>
      <c r="FX102" s="116"/>
      <c r="FY102" s="117"/>
      <c r="FZ102" s="215">
        <f t="shared" si="71"/>
        <v>0</v>
      </c>
      <c r="GA102" s="204"/>
      <c r="GB102" s="214">
        <f t="shared" si="72"/>
        <v>0</v>
      </c>
      <c r="GC102" s="114">
        <f t="shared" si="72"/>
        <v>0</v>
      </c>
      <c r="GD102" s="114">
        <f t="shared" si="72"/>
        <v>0</v>
      </c>
      <c r="GE102" s="114">
        <f t="shared" si="72"/>
        <v>0</v>
      </c>
      <c r="GF102" s="114">
        <f t="shared" si="72"/>
        <v>0</v>
      </c>
      <c r="GG102" s="114">
        <f t="shared" si="72"/>
        <v>0</v>
      </c>
      <c r="GH102" s="114">
        <f t="shared" si="72"/>
        <v>0</v>
      </c>
      <c r="GI102" s="114">
        <f t="shared" si="72"/>
        <v>0</v>
      </c>
      <c r="GJ102" s="114">
        <f t="shared" si="72"/>
        <v>0</v>
      </c>
      <c r="GK102" s="114">
        <f t="shared" si="72"/>
        <v>0</v>
      </c>
      <c r="GL102" s="114">
        <f t="shared" si="72"/>
        <v>0</v>
      </c>
      <c r="GM102" s="115">
        <f t="shared" si="72"/>
        <v>0</v>
      </c>
      <c r="GN102" s="114">
        <f t="shared" si="72"/>
        <v>0</v>
      </c>
      <c r="GO102" s="115">
        <f t="shared" si="72"/>
        <v>0</v>
      </c>
      <c r="GP102" s="116"/>
      <c r="GQ102" s="117"/>
      <c r="GR102" s="215">
        <f t="shared" si="72"/>
        <v>0</v>
      </c>
    </row>
    <row r="103" spans="1:200" x14ac:dyDescent="0.25">
      <c r="A103" s="112" t="s">
        <v>57</v>
      </c>
      <c r="B103" s="222"/>
      <c r="C103" s="223"/>
      <c r="D103" s="214">
        <f t="shared" si="53"/>
        <v>0</v>
      </c>
      <c r="E103" s="114">
        <f t="shared" si="53"/>
        <v>0</v>
      </c>
      <c r="F103" s="114">
        <f t="shared" si="53"/>
        <v>0</v>
      </c>
      <c r="G103" s="114">
        <f t="shared" si="53"/>
        <v>0</v>
      </c>
      <c r="H103" s="114">
        <f t="shared" si="53"/>
        <v>0</v>
      </c>
      <c r="I103" s="114">
        <f t="shared" si="53"/>
        <v>0</v>
      </c>
      <c r="J103" s="114">
        <f t="shared" si="53"/>
        <v>0</v>
      </c>
      <c r="K103" s="114">
        <f t="shared" si="53"/>
        <v>0</v>
      </c>
      <c r="L103" s="114">
        <f t="shared" si="53"/>
        <v>0</v>
      </c>
      <c r="M103" s="114">
        <f t="shared" si="53"/>
        <v>0</v>
      </c>
      <c r="N103" s="114">
        <f t="shared" si="53"/>
        <v>0</v>
      </c>
      <c r="O103" s="115">
        <f t="shared" si="53"/>
        <v>0</v>
      </c>
      <c r="P103" s="114">
        <f t="shared" si="53"/>
        <v>0</v>
      </c>
      <c r="Q103" s="115">
        <f t="shared" si="53"/>
        <v>0</v>
      </c>
      <c r="R103" s="116"/>
      <c r="S103" s="117"/>
      <c r="T103" s="215">
        <f t="shared" si="54"/>
        <v>0</v>
      </c>
      <c r="U103" s="202"/>
      <c r="V103" s="214">
        <f t="shared" si="55"/>
        <v>0</v>
      </c>
      <c r="W103" s="114">
        <f t="shared" si="55"/>
        <v>0</v>
      </c>
      <c r="X103" s="114">
        <f t="shared" si="55"/>
        <v>0</v>
      </c>
      <c r="Y103" s="114">
        <f t="shared" si="55"/>
        <v>0</v>
      </c>
      <c r="Z103" s="114">
        <f t="shared" si="55"/>
        <v>0</v>
      </c>
      <c r="AA103" s="114">
        <f t="shared" si="55"/>
        <v>0</v>
      </c>
      <c r="AB103" s="114">
        <f t="shared" si="55"/>
        <v>0</v>
      </c>
      <c r="AC103" s="114">
        <f t="shared" si="55"/>
        <v>0</v>
      </c>
      <c r="AD103" s="114">
        <f t="shared" si="55"/>
        <v>0</v>
      </c>
      <c r="AE103" s="114">
        <f t="shared" si="55"/>
        <v>0</v>
      </c>
      <c r="AF103" s="114">
        <f t="shared" si="55"/>
        <v>0</v>
      </c>
      <c r="AG103" s="115">
        <f t="shared" si="55"/>
        <v>0</v>
      </c>
      <c r="AH103" s="114">
        <f t="shared" si="55"/>
        <v>0</v>
      </c>
      <c r="AI103" s="115">
        <f t="shared" si="55"/>
        <v>0</v>
      </c>
      <c r="AJ103" s="116"/>
      <c r="AK103" s="117"/>
      <c r="AL103" s="215">
        <f t="shared" si="56"/>
        <v>0</v>
      </c>
      <c r="AM103" s="163"/>
      <c r="AN103" s="214">
        <f t="shared" si="57"/>
        <v>0</v>
      </c>
      <c r="AO103" s="114">
        <f t="shared" si="57"/>
        <v>0</v>
      </c>
      <c r="AP103" s="114">
        <f t="shared" si="57"/>
        <v>0</v>
      </c>
      <c r="AQ103" s="114">
        <f t="shared" si="57"/>
        <v>0</v>
      </c>
      <c r="AR103" s="114">
        <f t="shared" si="57"/>
        <v>0</v>
      </c>
      <c r="AS103" s="114">
        <f t="shared" si="57"/>
        <v>0</v>
      </c>
      <c r="AT103" s="114">
        <f t="shared" si="57"/>
        <v>0</v>
      </c>
      <c r="AU103" s="114">
        <f t="shared" si="57"/>
        <v>0</v>
      </c>
      <c r="AV103" s="114">
        <f t="shared" si="57"/>
        <v>0</v>
      </c>
      <c r="AW103" s="114">
        <f t="shared" si="57"/>
        <v>0</v>
      </c>
      <c r="AX103" s="114">
        <f t="shared" si="57"/>
        <v>0</v>
      </c>
      <c r="AY103" s="115">
        <f t="shared" si="57"/>
        <v>0</v>
      </c>
      <c r="AZ103" s="114">
        <f t="shared" si="57"/>
        <v>0</v>
      </c>
      <c r="BA103" s="115">
        <f t="shared" si="57"/>
        <v>0</v>
      </c>
      <c r="BB103" s="116"/>
      <c r="BC103" s="117"/>
      <c r="BD103" s="215">
        <f t="shared" si="58"/>
        <v>0</v>
      </c>
      <c r="BE103" s="163"/>
      <c r="BF103" s="214">
        <f t="shared" si="59"/>
        <v>0</v>
      </c>
      <c r="BG103" s="114">
        <f t="shared" si="59"/>
        <v>0</v>
      </c>
      <c r="BH103" s="114">
        <f t="shared" si="59"/>
        <v>0</v>
      </c>
      <c r="BI103" s="114">
        <f t="shared" si="59"/>
        <v>0</v>
      </c>
      <c r="BJ103" s="114">
        <f t="shared" si="59"/>
        <v>0</v>
      </c>
      <c r="BK103" s="114">
        <f t="shared" si="59"/>
        <v>0</v>
      </c>
      <c r="BL103" s="114">
        <f t="shared" si="59"/>
        <v>0</v>
      </c>
      <c r="BM103" s="114">
        <f t="shared" si="59"/>
        <v>0</v>
      </c>
      <c r="BN103" s="114">
        <f t="shared" si="59"/>
        <v>0</v>
      </c>
      <c r="BO103" s="114">
        <f t="shared" si="59"/>
        <v>0</v>
      </c>
      <c r="BP103" s="114">
        <f t="shared" si="59"/>
        <v>0</v>
      </c>
      <c r="BQ103" s="115">
        <f t="shared" si="59"/>
        <v>0</v>
      </c>
      <c r="BR103" s="114">
        <f t="shared" si="59"/>
        <v>0</v>
      </c>
      <c r="BS103" s="115">
        <f t="shared" si="59"/>
        <v>0</v>
      </c>
      <c r="BT103" s="116"/>
      <c r="BU103" s="117"/>
      <c r="BV103" s="215">
        <f t="shared" si="60"/>
        <v>0</v>
      </c>
      <c r="BW103" s="163"/>
      <c r="BX103" s="214">
        <f t="shared" si="61"/>
        <v>0</v>
      </c>
      <c r="BY103" s="114">
        <f t="shared" si="61"/>
        <v>0</v>
      </c>
      <c r="BZ103" s="114">
        <f t="shared" si="61"/>
        <v>0</v>
      </c>
      <c r="CA103" s="114">
        <f t="shared" si="61"/>
        <v>0</v>
      </c>
      <c r="CB103" s="114">
        <f t="shared" si="61"/>
        <v>0</v>
      </c>
      <c r="CC103" s="114">
        <f t="shared" si="61"/>
        <v>0</v>
      </c>
      <c r="CD103" s="114">
        <f t="shared" si="61"/>
        <v>0</v>
      </c>
      <c r="CE103" s="114">
        <f t="shared" si="61"/>
        <v>0</v>
      </c>
      <c r="CF103" s="114">
        <f t="shared" si="61"/>
        <v>0</v>
      </c>
      <c r="CG103" s="114">
        <f t="shared" si="61"/>
        <v>0</v>
      </c>
      <c r="CH103" s="114">
        <f t="shared" si="61"/>
        <v>0</v>
      </c>
      <c r="CI103" s="115">
        <f t="shared" si="61"/>
        <v>0</v>
      </c>
      <c r="CJ103" s="114">
        <f t="shared" si="61"/>
        <v>0</v>
      </c>
      <c r="CK103" s="115">
        <f t="shared" si="61"/>
        <v>0</v>
      </c>
      <c r="CL103" s="116"/>
      <c r="CM103" s="117"/>
      <c r="CN103" s="215">
        <f t="shared" si="62"/>
        <v>0</v>
      </c>
      <c r="CO103" s="163"/>
      <c r="CP103" s="114">
        <f t="shared" si="63"/>
        <v>0</v>
      </c>
      <c r="CQ103" s="114">
        <f t="shared" si="63"/>
        <v>0</v>
      </c>
      <c r="CR103" s="114">
        <f t="shared" si="63"/>
        <v>0</v>
      </c>
      <c r="CS103" s="114">
        <f t="shared" si="63"/>
        <v>0</v>
      </c>
      <c r="CT103" s="114">
        <f t="shared" si="63"/>
        <v>0</v>
      </c>
      <c r="CU103" s="114">
        <f t="shared" si="63"/>
        <v>0</v>
      </c>
      <c r="CV103" s="114">
        <f t="shared" si="63"/>
        <v>0</v>
      </c>
      <c r="CW103" s="114">
        <f t="shared" si="63"/>
        <v>0</v>
      </c>
      <c r="CX103" s="114">
        <f t="shared" si="63"/>
        <v>0</v>
      </c>
      <c r="CY103" s="114">
        <f t="shared" si="63"/>
        <v>0</v>
      </c>
      <c r="CZ103" s="114">
        <f t="shared" si="63"/>
        <v>0</v>
      </c>
      <c r="DA103" s="115">
        <f t="shared" si="63"/>
        <v>0</v>
      </c>
      <c r="DB103" s="114">
        <f t="shared" si="63"/>
        <v>0</v>
      </c>
      <c r="DC103" s="115">
        <f t="shared" si="63"/>
        <v>0</v>
      </c>
      <c r="DD103" s="116"/>
      <c r="DE103" s="117"/>
      <c r="DF103" s="117">
        <f t="shared" si="63"/>
        <v>0</v>
      </c>
      <c r="DG103" s="163"/>
      <c r="DH103" s="214">
        <f t="shared" si="64"/>
        <v>0</v>
      </c>
      <c r="DI103" s="114">
        <f t="shared" si="64"/>
        <v>0</v>
      </c>
      <c r="DJ103" s="114">
        <f t="shared" si="64"/>
        <v>0</v>
      </c>
      <c r="DK103" s="114">
        <f t="shared" si="64"/>
        <v>0</v>
      </c>
      <c r="DL103" s="114">
        <f t="shared" si="64"/>
        <v>0</v>
      </c>
      <c r="DM103" s="114">
        <f t="shared" si="64"/>
        <v>0</v>
      </c>
      <c r="DN103" s="114">
        <f t="shared" si="64"/>
        <v>0</v>
      </c>
      <c r="DO103" s="114">
        <f t="shared" si="64"/>
        <v>0</v>
      </c>
      <c r="DP103" s="114">
        <f t="shared" si="64"/>
        <v>0</v>
      </c>
      <c r="DQ103" s="114">
        <f t="shared" si="64"/>
        <v>0</v>
      </c>
      <c r="DR103" s="114">
        <f t="shared" si="64"/>
        <v>0</v>
      </c>
      <c r="DS103" s="115">
        <f t="shared" si="64"/>
        <v>0</v>
      </c>
      <c r="DT103" s="114">
        <f t="shared" si="64"/>
        <v>0</v>
      </c>
      <c r="DU103" s="115">
        <f t="shared" si="64"/>
        <v>0</v>
      </c>
      <c r="DV103" s="116"/>
      <c r="DW103" s="117"/>
      <c r="DX103" s="215">
        <f t="shared" si="65"/>
        <v>0</v>
      </c>
      <c r="DY103" s="163"/>
      <c r="DZ103" s="214">
        <f t="shared" si="66"/>
        <v>0</v>
      </c>
      <c r="EA103" s="114">
        <f t="shared" si="66"/>
        <v>0</v>
      </c>
      <c r="EB103" s="114">
        <f t="shared" si="66"/>
        <v>0</v>
      </c>
      <c r="EC103" s="114">
        <f t="shared" si="66"/>
        <v>0</v>
      </c>
      <c r="ED103" s="114">
        <f t="shared" si="66"/>
        <v>0</v>
      </c>
      <c r="EE103" s="114">
        <f t="shared" si="66"/>
        <v>0</v>
      </c>
      <c r="EF103" s="114">
        <f t="shared" si="66"/>
        <v>0</v>
      </c>
      <c r="EG103" s="114">
        <f t="shared" si="66"/>
        <v>0</v>
      </c>
      <c r="EH103" s="114">
        <f t="shared" si="66"/>
        <v>0</v>
      </c>
      <c r="EI103" s="114">
        <f t="shared" si="66"/>
        <v>0</v>
      </c>
      <c r="EJ103" s="114">
        <f t="shared" si="66"/>
        <v>0</v>
      </c>
      <c r="EK103" s="115">
        <f t="shared" si="66"/>
        <v>0</v>
      </c>
      <c r="EL103" s="114">
        <f t="shared" si="66"/>
        <v>0</v>
      </c>
      <c r="EM103" s="115">
        <f t="shared" si="66"/>
        <v>0</v>
      </c>
      <c r="EN103" s="116"/>
      <c r="EO103" s="117"/>
      <c r="EP103" s="215">
        <f t="shared" si="67"/>
        <v>0</v>
      </c>
      <c r="EQ103" s="163"/>
      <c r="ER103" s="214">
        <f t="shared" si="68"/>
        <v>0</v>
      </c>
      <c r="ES103" s="114">
        <f t="shared" si="68"/>
        <v>0</v>
      </c>
      <c r="ET103" s="114">
        <f t="shared" si="68"/>
        <v>0</v>
      </c>
      <c r="EU103" s="114">
        <f t="shared" si="68"/>
        <v>0</v>
      </c>
      <c r="EV103" s="114">
        <f t="shared" si="68"/>
        <v>0</v>
      </c>
      <c r="EW103" s="114">
        <f t="shared" si="68"/>
        <v>0</v>
      </c>
      <c r="EX103" s="114">
        <f t="shared" si="68"/>
        <v>0</v>
      </c>
      <c r="EY103" s="114">
        <f t="shared" si="68"/>
        <v>0</v>
      </c>
      <c r="EZ103" s="114">
        <f t="shared" si="68"/>
        <v>0</v>
      </c>
      <c r="FA103" s="114">
        <f t="shared" si="68"/>
        <v>0</v>
      </c>
      <c r="FB103" s="114">
        <f t="shared" si="68"/>
        <v>0</v>
      </c>
      <c r="FC103" s="115">
        <f t="shared" si="68"/>
        <v>0</v>
      </c>
      <c r="FD103" s="114">
        <f t="shared" si="68"/>
        <v>0</v>
      </c>
      <c r="FE103" s="115">
        <f t="shared" si="68"/>
        <v>0</v>
      </c>
      <c r="FF103" s="116"/>
      <c r="FG103" s="117"/>
      <c r="FH103" s="215">
        <f t="shared" si="69"/>
        <v>0</v>
      </c>
      <c r="FI103" s="163"/>
      <c r="FJ103" s="214">
        <f t="shared" si="70"/>
        <v>0</v>
      </c>
      <c r="FK103" s="114">
        <f t="shared" si="70"/>
        <v>0</v>
      </c>
      <c r="FL103" s="114">
        <f t="shared" si="70"/>
        <v>0</v>
      </c>
      <c r="FM103" s="114">
        <f t="shared" si="70"/>
        <v>0</v>
      </c>
      <c r="FN103" s="114">
        <f t="shared" si="70"/>
        <v>0</v>
      </c>
      <c r="FO103" s="114">
        <f t="shared" si="70"/>
        <v>0</v>
      </c>
      <c r="FP103" s="114">
        <f t="shared" si="70"/>
        <v>0</v>
      </c>
      <c r="FQ103" s="114">
        <f t="shared" si="70"/>
        <v>0</v>
      </c>
      <c r="FR103" s="114">
        <f t="shared" si="70"/>
        <v>0</v>
      </c>
      <c r="FS103" s="114">
        <f t="shared" si="70"/>
        <v>0</v>
      </c>
      <c r="FT103" s="114">
        <f t="shared" si="70"/>
        <v>0</v>
      </c>
      <c r="FU103" s="115">
        <f t="shared" si="70"/>
        <v>0</v>
      </c>
      <c r="FV103" s="114">
        <f t="shared" si="70"/>
        <v>0</v>
      </c>
      <c r="FW103" s="115">
        <f t="shared" si="70"/>
        <v>0</v>
      </c>
      <c r="FX103" s="116"/>
      <c r="FY103" s="117"/>
      <c r="FZ103" s="215">
        <f t="shared" si="71"/>
        <v>0</v>
      </c>
      <c r="GA103" s="204"/>
      <c r="GB103" s="214">
        <f t="shared" si="72"/>
        <v>0</v>
      </c>
      <c r="GC103" s="114">
        <f t="shared" si="72"/>
        <v>0</v>
      </c>
      <c r="GD103" s="114">
        <f t="shared" si="72"/>
        <v>0</v>
      </c>
      <c r="GE103" s="114">
        <f t="shared" si="72"/>
        <v>0</v>
      </c>
      <c r="GF103" s="114">
        <f t="shared" si="72"/>
        <v>0</v>
      </c>
      <c r="GG103" s="114">
        <f t="shared" si="72"/>
        <v>0</v>
      </c>
      <c r="GH103" s="114">
        <f t="shared" si="72"/>
        <v>0</v>
      </c>
      <c r="GI103" s="114">
        <f t="shared" si="72"/>
        <v>0</v>
      </c>
      <c r="GJ103" s="114">
        <f t="shared" si="72"/>
        <v>0</v>
      </c>
      <c r="GK103" s="114">
        <f t="shared" si="72"/>
        <v>0</v>
      </c>
      <c r="GL103" s="114">
        <f t="shared" si="72"/>
        <v>0</v>
      </c>
      <c r="GM103" s="115">
        <f t="shared" si="72"/>
        <v>0</v>
      </c>
      <c r="GN103" s="114">
        <f t="shared" si="72"/>
        <v>0</v>
      </c>
      <c r="GO103" s="115">
        <f t="shared" si="72"/>
        <v>0</v>
      </c>
      <c r="GP103" s="116"/>
      <c r="GQ103" s="117"/>
      <c r="GR103" s="215">
        <f t="shared" si="72"/>
        <v>0</v>
      </c>
    </row>
    <row r="104" spans="1:200" x14ac:dyDescent="0.25">
      <c r="A104" s="112" t="s">
        <v>58</v>
      </c>
      <c r="B104" s="222"/>
      <c r="C104" s="224"/>
      <c r="D104" s="214">
        <f t="shared" si="53"/>
        <v>0</v>
      </c>
      <c r="E104" s="114">
        <f t="shared" si="53"/>
        <v>0</v>
      </c>
      <c r="F104" s="114">
        <f t="shared" si="53"/>
        <v>0</v>
      </c>
      <c r="G104" s="114">
        <f t="shared" si="53"/>
        <v>0</v>
      </c>
      <c r="H104" s="114">
        <f t="shared" si="53"/>
        <v>0</v>
      </c>
      <c r="I104" s="114">
        <f t="shared" si="53"/>
        <v>0</v>
      </c>
      <c r="J104" s="114">
        <f t="shared" si="53"/>
        <v>0</v>
      </c>
      <c r="K104" s="114">
        <f t="shared" si="53"/>
        <v>0</v>
      </c>
      <c r="L104" s="114">
        <f t="shared" si="53"/>
        <v>0</v>
      </c>
      <c r="M104" s="114">
        <f t="shared" si="53"/>
        <v>0</v>
      </c>
      <c r="N104" s="114">
        <f t="shared" si="53"/>
        <v>0</v>
      </c>
      <c r="O104" s="115">
        <f t="shared" si="53"/>
        <v>0</v>
      </c>
      <c r="P104" s="114">
        <f t="shared" si="53"/>
        <v>0</v>
      </c>
      <c r="Q104" s="115">
        <f t="shared" si="53"/>
        <v>0</v>
      </c>
      <c r="R104" s="116"/>
      <c r="S104" s="117"/>
      <c r="T104" s="215">
        <f t="shared" si="54"/>
        <v>0</v>
      </c>
      <c r="U104" s="202"/>
      <c r="V104" s="214">
        <f t="shared" si="55"/>
        <v>0</v>
      </c>
      <c r="W104" s="114">
        <f t="shared" si="55"/>
        <v>0</v>
      </c>
      <c r="X104" s="114">
        <f t="shared" si="55"/>
        <v>0</v>
      </c>
      <c r="Y104" s="114">
        <f t="shared" si="55"/>
        <v>0</v>
      </c>
      <c r="Z104" s="114">
        <f t="shared" si="55"/>
        <v>0</v>
      </c>
      <c r="AA104" s="114">
        <f t="shared" si="55"/>
        <v>0</v>
      </c>
      <c r="AB104" s="114">
        <f t="shared" si="55"/>
        <v>0</v>
      </c>
      <c r="AC104" s="114">
        <f t="shared" si="55"/>
        <v>0</v>
      </c>
      <c r="AD104" s="114">
        <f t="shared" si="55"/>
        <v>0</v>
      </c>
      <c r="AE104" s="114">
        <f t="shared" si="55"/>
        <v>0</v>
      </c>
      <c r="AF104" s="114">
        <f t="shared" si="55"/>
        <v>0</v>
      </c>
      <c r="AG104" s="115">
        <f t="shared" si="55"/>
        <v>0</v>
      </c>
      <c r="AH104" s="114">
        <f t="shared" si="55"/>
        <v>0</v>
      </c>
      <c r="AI104" s="115">
        <f t="shared" si="55"/>
        <v>0</v>
      </c>
      <c r="AJ104" s="116"/>
      <c r="AK104" s="117"/>
      <c r="AL104" s="215">
        <f t="shared" si="56"/>
        <v>0</v>
      </c>
      <c r="AM104" s="163"/>
      <c r="AN104" s="214">
        <f t="shared" si="57"/>
        <v>0</v>
      </c>
      <c r="AO104" s="114">
        <f t="shared" si="57"/>
        <v>0</v>
      </c>
      <c r="AP104" s="114">
        <f t="shared" si="57"/>
        <v>0</v>
      </c>
      <c r="AQ104" s="114">
        <f t="shared" si="57"/>
        <v>0</v>
      </c>
      <c r="AR104" s="114">
        <f t="shared" si="57"/>
        <v>0</v>
      </c>
      <c r="AS104" s="114">
        <f t="shared" si="57"/>
        <v>0</v>
      </c>
      <c r="AT104" s="114">
        <f t="shared" si="57"/>
        <v>0</v>
      </c>
      <c r="AU104" s="114">
        <f t="shared" si="57"/>
        <v>0</v>
      </c>
      <c r="AV104" s="114">
        <f t="shared" si="57"/>
        <v>0</v>
      </c>
      <c r="AW104" s="114">
        <f t="shared" si="57"/>
        <v>0</v>
      </c>
      <c r="AX104" s="114">
        <f t="shared" si="57"/>
        <v>0</v>
      </c>
      <c r="AY104" s="115">
        <f t="shared" si="57"/>
        <v>0</v>
      </c>
      <c r="AZ104" s="114">
        <f t="shared" si="57"/>
        <v>0</v>
      </c>
      <c r="BA104" s="115">
        <f t="shared" si="57"/>
        <v>0</v>
      </c>
      <c r="BB104" s="116"/>
      <c r="BC104" s="117"/>
      <c r="BD104" s="215">
        <f t="shared" si="58"/>
        <v>0</v>
      </c>
      <c r="BE104" s="163"/>
      <c r="BF104" s="214">
        <f t="shared" si="59"/>
        <v>0</v>
      </c>
      <c r="BG104" s="114">
        <f t="shared" si="59"/>
        <v>0</v>
      </c>
      <c r="BH104" s="114">
        <f t="shared" si="59"/>
        <v>0</v>
      </c>
      <c r="BI104" s="114">
        <f t="shared" si="59"/>
        <v>0</v>
      </c>
      <c r="BJ104" s="114">
        <f t="shared" si="59"/>
        <v>0</v>
      </c>
      <c r="BK104" s="114">
        <f t="shared" si="59"/>
        <v>0</v>
      </c>
      <c r="BL104" s="114">
        <f t="shared" si="59"/>
        <v>0</v>
      </c>
      <c r="BM104" s="114">
        <f t="shared" si="59"/>
        <v>0</v>
      </c>
      <c r="BN104" s="114">
        <f t="shared" si="59"/>
        <v>0</v>
      </c>
      <c r="BO104" s="114">
        <f t="shared" si="59"/>
        <v>0</v>
      </c>
      <c r="BP104" s="114">
        <f t="shared" si="59"/>
        <v>0</v>
      </c>
      <c r="BQ104" s="115">
        <f t="shared" si="59"/>
        <v>0</v>
      </c>
      <c r="BR104" s="114">
        <f t="shared" si="59"/>
        <v>0</v>
      </c>
      <c r="BS104" s="115">
        <f t="shared" si="59"/>
        <v>0</v>
      </c>
      <c r="BT104" s="116"/>
      <c r="BU104" s="117"/>
      <c r="BV104" s="215">
        <f t="shared" si="60"/>
        <v>0</v>
      </c>
      <c r="BW104" s="163"/>
      <c r="BX104" s="214">
        <f t="shared" si="61"/>
        <v>0</v>
      </c>
      <c r="BY104" s="114">
        <f t="shared" si="61"/>
        <v>0</v>
      </c>
      <c r="BZ104" s="114">
        <f t="shared" si="61"/>
        <v>0</v>
      </c>
      <c r="CA104" s="114">
        <f t="shared" si="61"/>
        <v>0</v>
      </c>
      <c r="CB104" s="114">
        <f t="shared" si="61"/>
        <v>0</v>
      </c>
      <c r="CC104" s="114">
        <f t="shared" si="61"/>
        <v>0</v>
      </c>
      <c r="CD104" s="114">
        <f t="shared" si="61"/>
        <v>0</v>
      </c>
      <c r="CE104" s="114">
        <f t="shared" si="61"/>
        <v>0</v>
      </c>
      <c r="CF104" s="114">
        <f t="shared" si="61"/>
        <v>0</v>
      </c>
      <c r="CG104" s="114">
        <f t="shared" si="61"/>
        <v>0</v>
      </c>
      <c r="CH104" s="114">
        <f t="shared" si="61"/>
        <v>0</v>
      </c>
      <c r="CI104" s="115">
        <f t="shared" si="61"/>
        <v>0</v>
      </c>
      <c r="CJ104" s="114">
        <f t="shared" si="61"/>
        <v>0</v>
      </c>
      <c r="CK104" s="115">
        <f t="shared" si="61"/>
        <v>0</v>
      </c>
      <c r="CL104" s="116"/>
      <c r="CM104" s="117"/>
      <c r="CN104" s="215">
        <f t="shared" si="62"/>
        <v>0</v>
      </c>
      <c r="CO104" s="163"/>
      <c r="CP104" s="114">
        <f t="shared" si="63"/>
        <v>0</v>
      </c>
      <c r="CQ104" s="114">
        <f t="shared" si="63"/>
        <v>0</v>
      </c>
      <c r="CR104" s="114">
        <f t="shared" si="63"/>
        <v>0</v>
      </c>
      <c r="CS104" s="114">
        <f t="shared" si="63"/>
        <v>0</v>
      </c>
      <c r="CT104" s="114">
        <f t="shared" si="63"/>
        <v>0</v>
      </c>
      <c r="CU104" s="114">
        <f t="shared" si="63"/>
        <v>0</v>
      </c>
      <c r="CV104" s="114">
        <f t="shared" si="63"/>
        <v>0</v>
      </c>
      <c r="CW104" s="114">
        <f t="shared" si="63"/>
        <v>0</v>
      </c>
      <c r="CX104" s="114">
        <f t="shared" si="63"/>
        <v>0</v>
      </c>
      <c r="CY104" s="114">
        <f t="shared" si="63"/>
        <v>0</v>
      </c>
      <c r="CZ104" s="114">
        <f t="shared" si="63"/>
        <v>0</v>
      </c>
      <c r="DA104" s="115">
        <f t="shared" si="63"/>
        <v>0</v>
      </c>
      <c r="DB104" s="114">
        <f t="shared" si="63"/>
        <v>0</v>
      </c>
      <c r="DC104" s="115">
        <f t="shared" si="63"/>
        <v>0</v>
      </c>
      <c r="DD104" s="116"/>
      <c r="DE104" s="117"/>
      <c r="DF104" s="117">
        <f t="shared" si="63"/>
        <v>0</v>
      </c>
      <c r="DG104" s="163"/>
      <c r="DH104" s="214">
        <f t="shared" si="64"/>
        <v>0</v>
      </c>
      <c r="DI104" s="114">
        <f t="shared" si="64"/>
        <v>0</v>
      </c>
      <c r="DJ104" s="114">
        <f t="shared" si="64"/>
        <v>0</v>
      </c>
      <c r="DK104" s="114">
        <f t="shared" si="64"/>
        <v>0</v>
      </c>
      <c r="DL104" s="114">
        <f t="shared" si="64"/>
        <v>0</v>
      </c>
      <c r="DM104" s="114">
        <f t="shared" si="64"/>
        <v>0</v>
      </c>
      <c r="DN104" s="114">
        <f t="shared" si="64"/>
        <v>0</v>
      </c>
      <c r="DO104" s="114">
        <f t="shared" si="64"/>
        <v>0</v>
      </c>
      <c r="DP104" s="114">
        <f t="shared" si="64"/>
        <v>0</v>
      </c>
      <c r="DQ104" s="114">
        <f t="shared" si="64"/>
        <v>0</v>
      </c>
      <c r="DR104" s="114">
        <f t="shared" si="64"/>
        <v>0</v>
      </c>
      <c r="DS104" s="115">
        <f t="shared" si="64"/>
        <v>0</v>
      </c>
      <c r="DT104" s="114">
        <f t="shared" si="64"/>
        <v>0</v>
      </c>
      <c r="DU104" s="115">
        <f t="shared" si="64"/>
        <v>0</v>
      </c>
      <c r="DV104" s="116"/>
      <c r="DW104" s="117"/>
      <c r="DX104" s="215">
        <f t="shared" si="65"/>
        <v>0</v>
      </c>
      <c r="DY104" s="163"/>
      <c r="DZ104" s="214">
        <f t="shared" si="66"/>
        <v>0</v>
      </c>
      <c r="EA104" s="114">
        <f t="shared" si="66"/>
        <v>0</v>
      </c>
      <c r="EB104" s="114">
        <f t="shared" si="66"/>
        <v>0</v>
      </c>
      <c r="EC104" s="114">
        <f t="shared" si="66"/>
        <v>0</v>
      </c>
      <c r="ED104" s="114">
        <f t="shared" si="66"/>
        <v>0</v>
      </c>
      <c r="EE104" s="114">
        <f t="shared" si="66"/>
        <v>0</v>
      </c>
      <c r="EF104" s="114">
        <f t="shared" si="66"/>
        <v>0</v>
      </c>
      <c r="EG104" s="114">
        <f t="shared" si="66"/>
        <v>0</v>
      </c>
      <c r="EH104" s="114">
        <f t="shared" si="66"/>
        <v>0</v>
      </c>
      <c r="EI104" s="114">
        <f t="shared" si="66"/>
        <v>0</v>
      </c>
      <c r="EJ104" s="114">
        <f t="shared" si="66"/>
        <v>0</v>
      </c>
      <c r="EK104" s="115">
        <f t="shared" si="66"/>
        <v>0</v>
      </c>
      <c r="EL104" s="114">
        <f t="shared" si="66"/>
        <v>0</v>
      </c>
      <c r="EM104" s="115">
        <f t="shared" si="66"/>
        <v>0</v>
      </c>
      <c r="EN104" s="116"/>
      <c r="EO104" s="117"/>
      <c r="EP104" s="215">
        <f t="shared" si="67"/>
        <v>0</v>
      </c>
      <c r="EQ104" s="163"/>
      <c r="ER104" s="214">
        <f t="shared" si="68"/>
        <v>0</v>
      </c>
      <c r="ES104" s="114">
        <f t="shared" si="68"/>
        <v>0</v>
      </c>
      <c r="ET104" s="114">
        <f t="shared" si="68"/>
        <v>0</v>
      </c>
      <c r="EU104" s="114">
        <f t="shared" si="68"/>
        <v>0</v>
      </c>
      <c r="EV104" s="114">
        <f t="shared" si="68"/>
        <v>0</v>
      </c>
      <c r="EW104" s="114">
        <f t="shared" si="68"/>
        <v>0</v>
      </c>
      <c r="EX104" s="114">
        <f t="shared" si="68"/>
        <v>0</v>
      </c>
      <c r="EY104" s="114">
        <f t="shared" si="68"/>
        <v>0</v>
      </c>
      <c r="EZ104" s="114">
        <f t="shared" si="68"/>
        <v>0</v>
      </c>
      <c r="FA104" s="114">
        <f t="shared" si="68"/>
        <v>0</v>
      </c>
      <c r="FB104" s="114">
        <f t="shared" si="68"/>
        <v>0</v>
      </c>
      <c r="FC104" s="115">
        <f t="shared" si="68"/>
        <v>0</v>
      </c>
      <c r="FD104" s="114">
        <f t="shared" si="68"/>
        <v>0</v>
      </c>
      <c r="FE104" s="115">
        <f t="shared" si="68"/>
        <v>0</v>
      </c>
      <c r="FF104" s="116"/>
      <c r="FG104" s="117"/>
      <c r="FH104" s="215">
        <f t="shared" si="69"/>
        <v>0</v>
      </c>
      <c r="FI104" s="163"/>
      <c r="FJ104" s="214">
        <f t="shared" si="70"/>
        <v>0</v>
      </c>
      <c r="FK104" s="114">
        <f t="shared" si="70"/>
        <v>0</v>
      </c>
      <c r="FL104" s="114">
        <f t="shared" si="70"/>
        <v>0</v>
      </c>
      <c r="FM104" s="114">
        <f t="shared" si="70"/>
        <v>0</v>
      </c>
      <c r="FN104" s="114">
        <f t="shared" si="70"/>
        <v>0</v>
      </c>
      <c r="FO104" s="114">
        <f t="shared" si="70"/>
        <v>0</v>
      </c>
      <c r="FP104" s="114">
        <f t="shared" si="70"/>
        <v>0</v>
      </c>
      <c r="FQ104" s="114">
        <f t="shared" si="70"/>
        <v>0</v>
      </c>
      <c r="FR104" s="114">
        <f t="shared" si="70"/>
        <v>0</v>
      </c>
      <c r="FS104" s="114">
        <f t="shared" si="70"/>
        <v>0</v>
      </c>
      <c r="FT104" s="114">
        <f t="shared" si="70"/>
        <v>0</v>
      </c>
      <c r="FU104" s="115">
        <f t="shared" si="70"/>
        <v>0</v>
      </c>
      <c r="FV104" s="114">
        <f t="shared" si="70"/>
        <v>0</v>
      </c>
      <c r="FW104" s="115">
        <f t="shared" si="70"/>
        <v>0</v>
      </c>
      <c r="FX104" s="116"/>
      <c r="FY104" s="117"/>
      <c r="FZ104" s="215">
        <f t="shared" si="71"/>
        <v>0</v>
      </c>
      <c r="GA104" s="204"/>
      <c r="GB104" s="214">
        <f t="shared" si="72"/>
        <v>0</v>
      </c>
      <c r="GC104" s="114">
        <f t="shared" si="72"/>
        <v>0</v>
      </c>
      <c r="GD104" s="114">
        <f t="shared" si="72"/>
        <v>0</v>
      </c>
      <c r="GE104" s="114">
        <f t="shared" si="72"/>
        <v>0</v>
      </c>
      <c r="GF104" s="114">
        <f t="shared" si="72"/>
        <v>0</v>
      </c>
      <c r="GG104" s="114">
        <f t="shared" si="72"/>
        <v>0</v>
      </c>
      <c r="GH104" s="114">
        <f t="shared" si="72"/>
        <v>0</v>
      </c>
      <c r="GI104" s="114">
        <f t="shared" si="72"/>
        <v>0</v>
      </c>
      <c r="GJ104" s="114">
        <f t="shared" si="72"/>
        <v>0</v>
      </c>
      <c r="GK104" s="114">
        <f t="shared" si="72"/>
        <v>0</v>
      </c>
      <c r="GL104" s="114">
        <f t="shared" si="72"/>
        <v>0</v>
      </c>
      <c r="GM104" s="115">
        <f t="shared" si="72"/>
        <v>0</v>
      </c>
      <c r="GN104" s="114">
        <f t="shared" si="72"/>
        <v>0</v>
      </c>
      <c r="GO104" s="115">
        <f t="shared" si="72"/>
        <v>0</v>
      </c>
      <c r="GP104" s="116"/>
      <c r="GQ104" s="117"/>
      <c r="GR104" s="215">
        <f t="shared" si="72"/>
        <v>0</v>
      </c>
    </row>
    <row r="105" spans="1:200" x14ac:dyDescent="0.25">
      <c r="A105" s="112" t="s">
        <v>59</v>
      </c>
      <c r="B105" s="222"/>
      <c r="C105" s="223"/>
      <c r="D105" s="214">
        <f t="shared" si="53"/>
        <v>0</v>
      </c>
      <c r="E105" s="114">
        <f t="shared" si="53"/>
        <v>0</v>
      </c>
      <c r="F105" s="114">
        <f t="shared" si="53"/>
        <v>0</v>
      </c>
      <c r="G105" s="114">
        <f t="shared" si="53"/>
        <v>0</v>
      </c>
      <c r="H105" s="114">
        <f t="shared" si="53"/>
        <v>0</v>
      </c>
      <c r="I105" s="114">
        <f t="shared" si="53"/>
        <v>0</v>
      </c>
      <c r="J105" s="114">
        <f t="shared" si="53"/>
        <v>0</v>
      </c>
      <c r="K105" s="114">
        <f t="shared" si="53"/>
        <v>0</v>
      </c>
      <c r="L105" s="114">
        <f t="shared" si="53"/>
        <v>0</v>
      </c>
      <c r="M105" s="114">
        <f t="shared" si="53"/>
        <v>0</v>
      </c>
      <c r="N105" s="114">
        <f t="shared" si="53"/>
        <v>0</v>
      </c>
      <c r="O105" s="115">
        <f t="shared" si="53"/>
        <v>0</v>
      </c>
      <c r="P105" s="114">
        <f t="shared" si="53"/>
        <v>0</v>
      </c>
      <c r="Q105" s="115">
        <f t="shared" si="53"/>
        <v>0</v>
      </c>
      <c r="R105" s="116"/>
      <c r="S105" s="117"/>
      <c r="T105" s="215">
        <f t="shared" si="54"/>
        <v>0</v>
      </c>
      <c r="U105" s="202"/>
      <c r="V105" s="214">
        <f t="shared" si="55"/>
        <v>0</v>
      </c>
      <c r="W105" s="114">
        <f t="shared" si="55"/>
        <v>0</v>
      </c>
      <c r="X105" s="114">
        <f t="shared" si="55"/>
        <v>0</v>
      </c>
      <c r="Y105" s="114">
        <f t="shared" si="55"/>
        <v>0</v>
      </c>
      <c r="Z105" s="114">
        <f t="shared" si="55"/>
        <v>0</v>
      </c>
      <c r="AA105" s="114">
        <f t="shared" si="55"/>
        <v>0</v>
      </c>
      <c r="AB105" s="114">
        <f t="shared" si="55"/>
        <v>0</v>
      </c>
      <c r="AC105" s="114">
        <f t="shared" si="55"/>
        <v>0</v>
      </c>
      <c r="AD105" s="114">
        <f t="shared" si="55"/>
        <v>0</v>
      </c>
      <c r="AE105" s="114">
        <f t="shared" si="55"/>
        <v>0</v>
      </c>
      <c r="AF105" s="114">
        <f t="shared" si="55"/>
        <v>0</v>
      </c>
      <c r="AG105" s="115">
        <f t="shared" si="55"/>
        <v>0</v>
      </c>
      <c r="AH105" s="114">
        <f t="shared" si="55"/>
        <v>0</v>
      </c>
      <c r="AI105" s="115">
        <f t="shared" si="55"/>
        <v>0</v>
      </c>
      <c r="AJ105" s="116"/>
      <c r="AK105" s="117"/>
      <c r="AL105" s="215">
        <f t="shared" si="56"/>
        <v>0</v>
      </c>
      <c r="AM105" s="163"/>
      <c r="AN105" s="214">
        <f t="shared" si="57"/>
        <v>0</v>
      </c>
      <c r="AO105" s="114">
        <f t="shared" si="57"/>
        <v>0</v>
      </c>
      <c r="AP105" s="114">
        <f t="shared" si="57"/>
        <v>0</v>
      </c>
      <c r="AQ105" s="114">
        <f t="shared" si="57"/>
        <v>0</v>
      </c>
      <c r="AR105" s="114">
        <f t="shared" si="57"/>
        <v>0</v>
      </c>
      <c r="AS105" s="114">
        <f t="shared" si="57"/>
        <v>0</v>
      </c>
      <c r="AT105" s="114">
        <f t="shared" si="57"/>
        <v>0</v>
      </c>
      <c r="AU105" s="114">
        <f t="shared" si="57"/>
        <v>0</v>
      </c>
      <c r="AV105" s="114">
        <f t="shared" si="57"/>
        <v>0</v>
      </c>
      <c r="AW105" s="114">
        <f t="shared" si="57"/>
        <v>0</v>
      </c>
      <c r="AX105" s="114">
        <f t="shared" si="57"/>
        <v>0</v>
      </c>
      <c r="AY105" s="115">
        <f t="shared" si="57"/>
        <v>0</v>
      </c>
      <c r="AZ105" s="114">
        <f t="shared" si="57"/>
        <v>0</v>
      </c>
      <c r="BA105" s="115">
        <f t="shared" si="57"/>
        <v>0</v>
      </c>
      <c r="BB105" s="116"/>
      <c r="BC105" s="117"/>
      <c r="BD105" s="215">
        <f t="shared" si="58"/>
        <v>0</v>
      </c>
      <c r="BE105" s="163"/>
      <c r="BF105" s="214">
        <f t="shared" si="59"/>
        <v>0</v>
      </c>
      <c r="BG105" s="114">
        <f t="shared" si="59"/>
        <v>0</v>
      </c>
      <c r="BH105" s="114">
        <f t="shared" si="59"/>
        <v>0</v>
      </c>
      <c r="BI105" s="114">
        <f t="shared" si="59"/>
        <v>0</v>
      </c>
      <c r="BJ105" s="114">
        <f t="shared" si="59"/>
        <v>0</v>
      </c>
      <c r="BK105" s="114">
        <f t="shared" si="59"/>
        <v>0</v>
      </c>
      <c r="BL105" s="114">
        <f t="shared" si="59"/>
        <v>0</v>
      </c>
      <c r="BM105" s="114">
        <f t="shared" si="59"/>
        <v>0</v>
      </c>
      <c r="BN105" s="114">
        <f t="shared" si="59"/>
        <v>0</v>
      </c>
      <c r="BO105" s="114">
        <f t="shared" si="59"/>
        <v>0</v>
      </c>
      <c r="BP105" s="114">
        <f t="shared" si="59"/>
        <v>0</v>
      </c>
      <c r="BQ105" s="115">
        <f t="shared" si="59"/>
        <v>0</v>
      </c>
      <c r="BR105" s="114">
        <f t="shared" si="59"/>
        <v>0</v>
      </c>
      <c r="BS105" s="115">
        <f t="shared" si="59"/>
        <v>0</v>
      </c>
      <c r="BT105" s="116"/>
      <c r="BU105" s="117"/>
      <c r="BV105" s="215">
        <f t="shared" si="60"/>
        <v>0</v>
      </c>
      <c r="BW105" s="163"/>
      <c r="BX105" s="214">
        <f t="shared" si="61"/>
        <v>0</v>
      </c>
      <c r="BY105" s="114">
        <f t="shared" si="61"/>
        <v>0</v>
      </c>
      <c r="BZ105" s="114">
        <f t="shared" si="61"/>
        <v>0</v>
      </c>
      <c r="CA105" s="114">
        <f t="shared" si="61"/>
        <v>0</v>
      </c>
      <c r="CB105" s="114">
        <f t="shared" si="61"/>
        <v>0</v>
      </c>
      <c r="CC105" s="114">
        <f t="shared" si="61"/>
        <v>0</v>
      </c>
      <c r="CD105" s="114">
        <f t="shared" si="61"/>
        <v>0</v>
      </c>
      <c r="CE105" s="114">
        <f t="shared" si="61"/>
        <v>0</v>
      </c>
      <c r="CF105" s="114">
        <f t="shared" si="61"/>
        <v>0</v>
      </c>
      <c r="CG105" s="114">
        <f t="shared" si="61"/>
        <v>0</v>
      </c>
      <c r="CH105" s="114">
        <f t="shared" si="61"/>
        <v>0</v>
      </c>
      <c r="CI105" s="115">
        <f t="shared" si="61"/>
        <v>0</v>
      </c>
      <c r="CJ105" s="114">
        <f t="shared" si="61"/>
        <v>0</v>
      </c>
      <c r="CK105" s="115">
        <f t="shared" si="61"/>
        <v>0</v>
      </c>
      <c r="CL105" s="116"/>
      <c r="CM105" s="117"/>
      <c r="CN105" s="215">
        <f t="shared" si="62"/>
        <v>0</v>
      </c>
      <c r="CO105" s="163"/>
      <c r="CP105" s="114">
        <f t="shared" si="63"/>
        <v>0</v>
      </c>
      <c r="CQ105" s="114">
        <f t="shared" si="63"/>
        <v>0</v>
      </c>
      <c r="CR105" s="114">
        <f t="shared" si="63"/>
        <v>0</v>
      </c>
      <c r="CS105" s="114">
        <f t="shared" si="63"/>
        <v>0</v>
      </c>
      <c r="CT105" s="114">
        <f t="shared" si="63"/>
        <v>0</v>
      </c>
      <c r="CU105" s="114">
        <f t="shared" si="63"/>
        <v>0</v>
      </c>
      <c r="CV105" s="114">
        <f t="shared" si="63"/>
        <v>0</v>
      </c>
      <c r="CW105" s="114">
        <f t="shared" si="63"/>
        <v>0</v>
      </c>
      <c r="CX105" s="114">
        <f t="shared" si="63"/>
        <v>0</v>
      </c>
      <c r="CY105" s="114">
        <f t="shared" si="63"/>
        <v>0</v>
      </c>
      <c r="CZ105" s="114">
        <f t="shared" si="63"/>
        <v>0</v>
      </c>
      <c r="DA105" s="115">
        <f t="shared" si="63"/>
        <v>0</v>
      </c>
      <c r="DB105" s="114">
        <f t="shared" si="63"/>
        <v>0</v>
      </c>
      <c r="DC105" s="115">
        <f t="shared" si="63"/>
        <v>0</v>
      </c>
      <c r="DD105" s="116"/>
      <c r="DE105" s="117"/>
      <c r="DF105" s="117">
        <f t="shared" si="63"/>
        <v>0</v>
      </c>
      <c r="DG105" s="163"/>
      <c r="DH105" s="214">
        <f t="shared" si="64"/>
        <v>0</v>
      </c>
      <c r="DI105" s="114">
        <f t="shared" si="64"/>
        <v>0</v>
      </c>
      <c r="DJ105" s="114">
        <f t="shared" si="64"/>
        <v>0</v>
      </c>
      <c r="DK105" s="114">
        <f t="shared" si="64"/>
        <v>0</v>
      </c>
      <c r="DL105" s="114">
        <f t="shared" si="64"/>
        <v>0</v>
      </c>
      <c r="DM105" s="114">
        <f t="shared" si="64"/>
        <v>0</v>
      </c>
      <c r="DN105" s="114">
        <f t="shared" si="64"/>
        <v>0</v>
      </c>
      <c r="DO105" s="114">
        <f t="shared" si="64"/>
        <v>0</v>
      </c>
      <c r="DP105" s="114">
        <f t="shared" si="64"/>
        <v>0</v>
      </c>
      <c r="DQ105" s="114">
        <f t="shared" si="64"/>
        <v>0</v>
      </c>
      <c r="DR105" s="114">
        <f t="shared" si="64"/>
        <v>0</v>
      </c>
      <c r="DS105" s="115">
        <f t="shared" si="64"/>
        <v>0</v>
      </c>
      <c r="DT105" s="114">
        <f t="shared" si="64"/>
        <v>0</v>
      </c>
      <c r="DU105" s="115">
        <f t="shared" si="64"/>
        <v>0</v>
      </c>
      <c r="DV105" s="116"/>
      <c r="DW105" s="117"/>
      <c r="DX105" s="215">
        <f t="shared" si="65"/>
        <v>0</v>
      </c>
      <c r="DY105" s="163"/>
      <c r="DZ105" s="214">
        <f t="shared" si="66"/>
        <v>0</v>
      </c>
      <c r="EA105" s="114">
        <f t="shared" si="66"/>
        <v>0</v>
      </c>
      <c r="EB105" s="114">
        <f t="shared" si="66"/>
        <v>0</v>
      </c>
      <c r="EC105" s="114">
        <f t="shared" si="66"/>
        <v>0</v>
      </c>
      <c r="ED105" s="114">
        <f t="shared" si="66"/>
        <v>0</v>
      </c>
      <c r="EE105" s="114">
        <f t="shared" si="66"/>
        <v>0</v>
      </c>
      <c r="EF105" s="114">
        <f t="shared" si="66"/>
        <v>0</v>
      </c>
      <c r="EG105" s="114">
        <f t="shared" si="66"/>
        <v>0</v>
      </c>
      <c r="EH105" s="114">
        <f t="shared" si="66"/>
        <v>0</v>
      </c>
      <c r="EI105" s="114">
        <f t="shared" si="66"/>
        <v>0</v>
      </c>
      <c r="EJ105" s="114">
        <f t="shared" si="66"/>
        <v>0</v>
      </c>
      <c r="EK105" s="115">
        <f t="shared" si="66"/>
        <v>0</v>
      </c>
      <c r="EL105" s="114">
        <f t="shared" si="66"/>
        <v>0</v>
      </c>
      <c r="EM105" s="115">
        <f t="shared" si="66"/>
        <v>0</v>
      </c>
      <c r="EN105" s="116"/>
      <c r="EO105" s="117"/>
      <c r="EP105" s="215">
        <f t="shared" si="67"/>
        <v>0</v>
      </c>
      <c r="EQ105" s="163"/>
      <c r="ER105" s="214">
        <f t="shared" si="68"/>
        <v>0</v>
      </c>
      <c r="ES105" s="114">
        <f t="shared" si="68"/>
        <v>0</v>
      </c>
      <c r="ET105" s="114">
        <f t="shared" si="68"/>
        <v>0</v>
      </c>
      <c r="EU105" s="114">
        <f t="shared" si="68"/>
        <v>0</v>
      </c>
      <c r="EV105" s="114">
        <f t="shared" si="68"/>
        <v>0</v>
      </c>
      <c r="EW105" s="114">
        <f t="shared" si="68"/>
        <v>0</v>
      </c>
      <c r="EX105" s="114">
        <f t="shared" si="68"/>
        <v>0</v>
      </c>
      <c r="EY105" s="114">
        <f t="shared" si="68"/>
        <v>0</v>
      </c>
      <c r="EZ105" s="114">
        <f t="shared" si="68"/>
        <v>0</v>
      </c>
      <c r="FA105" s="114">
        <f t="shared" si="68"/>
        <v>0</v>
      </c>
      <c r="FB105" s="114">
        <f t="shared" si="68"/>
        <v>0</v>
      </c>
      <c r="FC105" s="115">
        <f t="shared" si="68"/>
        <v>0</v>
      </c>
      <c r="FD105" s="114">
        <f t="shared" si="68"/>
        <v>0</v>
      </c>
      <c r="FE105" s="115">
        <f t="shared" si="68"/>
        <v>0</v>
      </c>
      <c r="FF105" s="116"/>
      <c r="FG105" s="117"/>
      <c r="FH105" s="215">
        <f t="shared" si="69"/>
        <v>0</v>
      </c>
      <c r="FI105" s="163"/>
      <c r="FJ105" s="214">
        <f t="shared" si="70"/>
        <v>0</v>
      </c>
      <c r="FK105" s="114">
        <f t="shared" si="70"/>
        <v>0</v>
      </c>
      <c r="FL105" s="114">
        <f t="shared" si="70"/>
        <v>0</v>
      </c>
      <c r="FM105" s="114">
        <f t="shared" si="70"/>
        <v>0</v>
      </c>
      <c r="FN105" s="114">
        <f t="shared" si="70"/>
        <v>0</v>
      </c>
      <c r="FO105" s="114">
        <f t="shared" si="70"/>
        <v>0</v>
      </c>
      <c r="FP105" s="114">
        <f t="shared" si="70"/>
        <v>0</v>
      </c>
      <c r="FQ105" s="114">
        <f t="shared" si="70"/>
        <v>0</v>
      </c>
      <c r="FR105" s="114">
        <f t="shared" si="70"/>
        <v>0</v>
      </c>
      <c r="FS105" s="114">
        <f t="shared" si="70"/>
        <v>0</v>
      </c>
      <c r="FT105" s="114">
        <f t="shared" si="70"/>
        <v>0</v>
      </c>
      <c r="FU105" s="115">
        <f t="shared" si="70"/>
        <v>0</v>
      </c>
      <c r="FV105" s="114">
        <f t="shared" si="70"/>
        <v>0</v>
      </c>
      <c r="FW105" s="115">
        <f t="shared" si="70"/>
        <v>0</v>
      </c>
      <c r="FX105" s="116"/>
      <c r="FY105" s="117"/>
      <c r="FZ105" s="215">
        <f t="shared" si="71"/>
        <v>0</v>
      </c>
      <c r="GA105" s="204"/>
      <c r="GB105" s="214">
        <f t="shared" si="72"/>
        <v>0</v>
      </c>
      <c r="GC105" s="114">
        <f t="shared" si="72"/>
        <v>0</v>
      </c>
      <c r="GD105" s="114">
        <f t="shared" si="72"/>
        <v>0</v>
      </c>
      <c r="GE105" s="114">
        <f t="shared" si="72"/>
        <v>0</v>
      </c>
      <c r="GF105" s="114">
        <f t="shared" si="72"/>
        <v>0</v>
      </c>
      <c r="GG105" s="114">
        <f t="shared" si="72"/>
        <v>0</v>
      </c>
      <c r="GH105" s="114">
        <f t="shared" si="72"/>
        <v>0</v>
      </c>
      <c r="GI105" s="114">
        <f t="shared" si="72"/>
        <v>0</v>
      </c>
      <c r="GJ105" s="114">
        <f t="shared" si="72"/>
        <v>0</v>
      </c>
      <c r="GK105" s="114">
        <f t="shared" si="72"/>
        <v>0</v>
      </c>
      <c r="GL105" s="114">
        <f t="shared" si="72"/>
        <v>0</v>
      </c>
      <c r="GM105" s="115">
        <f t="shared" si="72"/>
        <v>0</v>
      </c>
      <c r="GN105" s="114">
        <f t="shared" si="72"/>
        <v>0</v>
      </c>
      <c r="GO105" s="115">
        <f t="shared" si="72"/>
        <v>0</v>
      </c>
      <c r="GP105" s="116"/>
      <c r="GQ105" s="117"/>
      <c r="GR105" s="215">
        <f t="shared" si="72"/>
        <v>0</v>
      </c>
    </row>
    <row r="106" spans="1:200" x14ac:dyDescent="0.25">
      <c r="A106" s="112" t="s">
        <v>60</v>
      </c>
      <c r="B106" s="227"/>
      <c r="C106" s="228"/>
      <c r="D106" s="214">
        <f t="shared" si="53"/>
        <v>0</v>
      </c>
      <c r="E106" s="114">
        <f t="shared" si="53"/>
        <v>0</v>
      </c>
      <c r="F106" s="114">
        <f t="shared" si="53"/>
        <v>0</v>
      </c>
      <c r="G106" s="114">
        <f t="shared" si="53"/>
        <v>0</v>
      </c>
      <c r="H106" s="114">
        <f t="shared" si="53"/>
        <v>0</v>
      </c>
      <c r="I106" s="114">
        <f t="shared" si="53"/>
        <v>0</v>
      </c>
      <c r="J106" s="114">
        <f t="shared" si="53"/>
        <v>0</v>
      </c>
      <c r="K106" s="114">
        <f t="shared" si="53"/>
        <v>0</v>
      </c>
      <c r="L106" s="114">
        <f t="shared" si="53"/>
        <v>0</v>
      </c>
      <c r="M106" s="114">
        <f t="shared" si="53"/>
        <v>0</v>
      </c>
      <c r="N106" s="114">
        <f t="shared" si="53"/>
        <v>0</v>
      </c>
      <c r="O106" s="115">
        <f t="shared" si="53"/>
        <v>0</v>
      </c>
      <c r="P106" s="114">
        <f t="shared" si="53"/>
        <v>0</v>
      </c>
      <c r="Q106" s="115">
        <f t="shared" si="53"/>
        <v>0</v>
      </c>
      <c r="R106" s="116"/>
      <c r="S106" s="117"/>
      <c r="T106" s="215">
        <f t="shared" si="54"/>
        <v>0</v>
      </c>
      <c r="U106" s="202"/>
      <c r="V106" s="214">
        <f t="shared" si="55"/>
        <v>0</v>
      </c>
      <c r="W106" s="114">
        <f t="shared" si="55"/>
        <v>0</v>
      </c>
      <c r="X106" s="114">
        <f t="shared" si="55"/>
        <v>0</v>
      </c>
      <c r="Y106" s="114">
        <f t="shared" si="55"/>
        <v>0</v>
      </c>
      <c r="Z106" s="114">
        <f t="shared" si="55"/>
        <v>0</v>
      </c>
      <c r="AA106" s="114">
        <f t="shared" si="55"/>
        <v>0</v>
      </c>
      <c r="AB106" s="114">
        <f t="shared" si="55"/>
        <v>0</v>
      </c>
      <c r="AC106" s="114">
        <f t="shared" si="55"/>
        <v>0</v>
      </c>
      <c r="AD106" s="114">
        <f t="shared" si="55"/>
        <v>0</v>
      </c>
      <c r="AE106" s="114">
        <f t="shared" si="55"/>
        <v>0</v>
      </c>
      <c r="AF106" s="114">
        <f t="shared" si="55"/>
        <v>0</v>
      </c>
      <c r="AG106" s="115">
        <f t="shared" si="55"/>
        <v>0</v>
      </c>
      <c r="AH106" s="114">
        <f t="shared" si="55"/>
        <v>0</v>
      </c>
      <c r="AI106" s="115">
        <f t="shared" si="55"/>
        <v>0</v>
      </c>
      <c r="AJ106" s="116"/>
      <c r="AK106" s="117"/>
      <c r="AL106" s="215">
        <f t="shared" si="56"/>
        <v>0</v>
      </c>
      <c r="AM106" s="163"/>
      <c r="AN106" s="214">
        <f t="shared" si="57"/>
        <v>0</v>
      </c>
      <c r="AO106" s="114">
        <f t="shared" si="57"/>
        <v>0</v>
      </c>
      <c r="AP106" s="114">
        <f t="shared" si="57"/>
        <v>0</v>
      </c>
      <c r="AQ106" s="114">
        <f t="shared" si="57"/>
        <v>0</v>
      </c>
      <c r="AR106" s="114">
        <f t="shared" si="57"/>
        <v>0</v>
      </c>
      <c r="AS106" s="114">
        <f t="shared" si="57"/>
        <v>0</v>
      </c>
      <c r="AT106" s="114">
        <f t="shared" si="57"/>
        <v>0</v>
      </c>
      <c r="AU106" s="114">
        <f t="shared" si="57"/>
        <v>0</v>
      </c>
      <c r="AV106" s="114">
        <f t="shared" si="57"/>
        <v>0</v>
      </c>
      <c r="AW106" s="114">
        <f t="shared" si="57"/>
        <v>0</v>
      </c>
      <c r="AX106" s="114">
        <f t="shared" si="57"/>
        <v>0</v>
      </c>
      <c r="AY106" s="115">
        <f t="shared" si="57"/>
        <v>0</v>
      </c>
      <c r="AZ106" s="114">
        <f t="shared" si="57"/>
        <v>0</v>
      </c>
      <c r="BA106" s="115">
        <f t="shared" si="57"/>
        <v>0</v>
      </c>
      <c r="BB106" s="116"/>
      <c r="BC106" s="117"/>
      <c r="BD106" s="215">
        <f t="shared" si="58"/>
        <v>0</v>
      </c>
      <c r="BE106" s="163"/>
      <c r="BF106" s="214">
        <f t="shared" si="59"/>
        <v>0</v>
      </c>
      <c r="BG106" s="114">
        <f t="shared" si="59"/>
        <v>0</v>
      </c>
      <c r="BH106" s="114">
        <f t="shared" si="59"/>
        <v>0</v>
      </c>
      <c r="BI106" s="114">
        <f t="shared" si="59"/>
        <v>0</v>
      </c>
      <c r="BJ106" s="114">
        <f t="shared" si="59"/>
        <v>0</v>
      </c>
      <c r="BK106" s="114">
        <f t="shared" si="59"/>
        <v>0</v>
      </c>
      <c r="BL106" s="114">
        <f t="shared" si="59"/>
        <v>0</v>
      </c>
      <c r="BM106" s="114">
        <f t="shared" si="59"/>
        <v>0</v>
      </c>
      <c r="BN106" s="114">
        <f t="shared" si="59"/>
        <v>0</v>
      </c>
      <c r="BO106" s="114">
        <f t="shared" si="59"/>
        <v>0</v>
      </c>
      <c r="BP106" s="114">
        <f t="shared" si="59"/>
        <v>0</v>
      </c>
      <c r="BQ106" s="115">
        <f t="shared" si="59"/>
        <v>0</v>
      </c>
      <c r="BR106" s="114">
        <f t="shared" si="59"/>
        <v>0</v>
      </c>
      <c r="BS106" s="115">
        <f t="shared" si="59"/>
        <v>0</v>
      </c>
      <c r="BT106" s="116"/>
      <c r="BU106" s="117"/>
      <c r="BV106" s="215">
        <f t="shared" si="60"/>
        <v>0</v>
      </c>
      <c r="BW106" s="163"/>
      <c r="BX106" s="214">
        <f t="shared" si="61"/>
        <v>0</v>
      </c>
      <c r="BY106" s="114">
        <f t="shared" si="61"/>
        <v>0</v>
      </c>
      <c r="BZ106" s="114">
        <f t="shared" si="61"/>
        <v>0</v>
      </c>
      <c r="CA106" s="114">
        <f t="shared" si="61"/>
        <v>0</v>
      </c>
      <c r="CB106" s="114">
        <f t="shared" si="61"/>
        <v>0</v>
      </c>
      <c r="CC106" s="114">
        <f t="shared" si="61"/>
        <v>0</v>
      </c>
      <c r="CD106" s="114">
        <f t="shared" si="61"/>
        <v>0</v>
      </c>
      <c r="CE106" s="114">
        <f t="shared" si="61"/>
        <v>0</v>
      </c>
      <c r="CF106" s="114">
        <f t="shared" si="61"/>
        <v>0</v>
      </c>
      <c r="CG106" s="114">
        <f t="shared" si="61"/>
        <v>0</v>
      </c>
      <c r="CH106" s="114">
        <f t="shared" si="61"/>
        <v>0</v>
      </c>
      <c r="CI106" s="115">
        <f t="shared" si="61"/>
        <v>0</v>
      </c>
      <c r="CJ106" s="114">
        <f t="shared" si="61"/>
        <v>0</v>
      </c>
      <c r="CK106" s="115">
        <f t="shared" si="61"/>
        <v>0</v>
      </c>
      <c r="CL106" s="116"/>
      <c r="CM106" s="117"/>
      <c r="CN106" s="215">
        <f t="shared" si="62"/>
        <v>0</v>
      </c>
      <c r="CO106" s="163"/>
      <c r="CP106" s="114">
        <f t="shared" si="63"/>
        <v>0</v>
      </c>
      <c r="CQ106" s="114">
        <f t="shared" si="63"/>
        <v>0</v>
      </c>
      <c r="CR106" s="114">
        <f t="shared" si="63"/>
        <v>0</v>
      </c>
      <c r="CS106" s="114">
        <f t="shared" si="63"/>
        <v>0</v>
      </c>
      <c r="CT106" s="114">
        <f t="shared" si="63"/>
        <v>0</v>
      </c>
      <c r="CU106" s="114">
        <f t="shared" si="63"/>
        <v>0</v>
      </c>
      <c r="CV106" s="114">
        <f t="shared" si="63"/>
        <v>0</v>
      </c>
      <c r="CW106" s="114">
        <f t="shared" si="63"/>
        <v>0</v>
      </c>
      <c r="CX106" s="114">
        <f t="shared" si="63"/>
        <v>0</v>
      </c>
      <c r="CY106" s="114">
        <f t="shared" si="63"/>
        <v>0</v>
      </c>
      <c r="CZ106" s="114">
        <f t="shared" si="63"/>
        <v>0</v>
      </c>
      <c r="DA106" s="115">
        <f t="shared" si="63"/>
        <v>0</v>
      </c>
      <c r="DB106" s="114">
        <f t="shared" si="63"/>
        <v>0</v>
      </c>
      <c r="DC106" s="115">
        <f t="shared" si="63"/>
        <v>0</v>
      </c>
      <c r="DD106" s="116"/>
      <c r="DE106" s="117"/>
      <c r="DF106" s="117">
        <f t="shared" si="63"/>
        <v>0</v>
      </c>
      <c r="DG106" s="163"/>
      <c r="DH106" s="214">
        <f t="shared" si="64"/>
        <v>0</v>
      </c>
      <c r="DI106" s="114">
        <f t="shared" si="64"/>
        <v>0</v>
      </c>
      <c r="DJ106" s="114">
        <f t="shared" si="64"/>
        <v>0</v>
      </c>
      <c r="DK106" s="114">
        <f t="shared" si="64"/>
        <v>0</v>
      </c>
      <c r="DL106" s="114">
        <f t="shared" si="64"/>
        <v>0</v>
      </c>
      <c r="DM106" s="114">
        <f t="shared" si="64"/>
        <v>0</v>
      </c>
      <c r="DN106" s="114">
        <f t="shared" si="64"/>
        <v>0</v>
      </c>
      <c r="DO106" s="114">
        <f t="shared" si="64"/>
        <v>0</v>
      </c>
      <c r="DP106" s="114">
        <f t="shared" si="64"/>
        <v>0</v>
      </c>
      <c r="DQ106" s="114">
        <f t="shared" si="64"/>
        <v>0</v>
      </c>
      <c r="DR106" s="114">
        <f t="shared" si="64"/>
        <v>0</v>
      </c>
      <c r="DS106" s="115">
        <f t="shared" si="64"/>
        <v>0</v>
      </c>
      <c r="DT106" s="114">
        <f t="shared" si="64"/>
        <v>0</v>
      </c>
      <c r="DU106" s="115">
        <f t="shared" si="64"/>
        <v>0</v>
      </c>
      <c r="DV106" s="116"/>
      <c r="DW106" s="117"/>
      <c r="DX106" s="215">
        <f t="shared" si="65"/>
        <v>0</v>
      </c>
      <c r="DY106" s="163"/>
      <c r="DZ106" s="214">
        <f t="shared" si="66"/>
        <v>0</v>
      </c>
      <c r="EA106" s="114">
        <f t="shared" si="66"/>
        <v>0</v>
      </c>
      <c r="EB106" s="114">
        <f t="shared" si="66"/>
        <v>0</v>
      </c>
      <c r="EC106" s="114">
        <f t="shared" si="66"/>
        <v>0</v>
      </c>
      <c r="ED106" s="114">
        <f t="shared" si="66"/>
        <v>0</v>
      </c>
      <c r="EE106" s="114">
        <f t="shared" si="66"/>
        <v>0</v>
      </c>
      <c r="EF106" s="114">
        <f t="shared" si="66"/>
        <v>0</v>
      </c>
      <c r="EG106" s="114">
        <f t="shared" si="66"/>
        <v>0</v>
      </c>
      <c r="EH106" s="114">
        <f t="shared" si="66"/>
        <v>0</v>
      </c>
      <c r="EI106" s="114">
        <f t="shared" si="66"/>
        <v>0</v>
      </c>
      <c r="EJ106" s="114">
        <f t="shared" si="66"/>
        <v>0</v>
      </c>
      <c r="EK106" s="115">
        <f t="shared" si="66"/>
        <v>0</v>
      </c>
      <c r="EL106" s="114">
        <f t="shared" si="66"/>
        <v>0</v>
      </c>
      <c r="EM106" s="115">
        <f t="shared" si="66"/>
        <v>0</v>
      </c>
      <c r="EN106" s="116"/>
      <c r="EO106" s="117"/>
      <c r="EP106" s="215">
        <f t="shared" si="67"/>
        <v>0</v>
      </c>
      <c r="EQ106" s="163"/>
      <c r="ER106" s="214">
        <f t="shared" si="68"/>
        <v>0</v>
      </c>
      <c r="ES106" s="114">
        <f t="shared" si="68"/>
        <v>0</v>
      </c>
      <c r="ET106" s="114">
        <f t="shared" si="68"/>
        <v>0</v>
      </c>
      <c r="EU106" s="114">
        <f t="shared" si="68"/>
        <v>0</v>
      </c>
      <c r="EV106" s="114">
        <f t="shared" si="68"/>
        <v>0</v>
      </c>
      <c r="EW106" s="114">
        <f t="shared" si="68"/>
        <v>0</v>
      </c>
      <c r="EX106" s="114">
        <f t="shared" si="68"/>
        <v>0</v>
      </c>
      <c r="EY106" s="114">
        <f t="shared" si="68"/>
        <v>0</v>
      </c>
      <c r="EZ106" s="114">
        <f t="shared" si="68"/>
        <v>0</v>
      </c>
      <c r="FA106" s="114">
        <f t="shared" si="68"/>
        <v>0</v>
      </c>
      <c r="FB106" s="114">
        <f t="shared" si="68"/>
        <v>0</v>
      </c>
      <c r="FC106" s="115">
        <f t="shared" si="68"/>
        <v>0</v>
      </c>
      <c r="FD106" s="114">
        <f t="shared" si="68"/>
        <v>0</v>
      </c>
      <c r="FE106" s="115">
        <f t="shared" si="68"/>
        <v>0</v>
      </c>
      <c r="FF106" s="116"/>
      <c r="FG106" s="117"/>
      <c r="FH106" s="215">
        <f t="shared" si="69"/>
        <v>0</v>
      </c>
      <c r="FI106" s="163"/>
      <c r="FJ106" s="214">
        <f t="shared" si="70"/>
        <v>0</v>
      </c>
      <c r="FK106" s="114">
        <f t="shared" si="70"/>
        <v>0</v>
      </c>
      <c r="FL106" s="114">
        <f t="shared" si="70"/>
        <v>0</v>
      </c>
      <c r="FM106" s="114">
        <f t="shared" si="70"/>
        <v>0</v>
      </c>
      <c r="FN106" s="114">
        <f t="shared" si="70"/>
        <v>0</v>
      </c>
      <c r="FO106" s="114">
        <f t="shared" si="70"/>
        <v>0</v>
      </c>
      <c r="FP106" s="114">
        <f t="shared" si="70"/>
        <v>0</v>
      </c>
      <c r="FQ106" s="114">
        <f t="shared" si="70"/>
        <v>0</v>
      </c>
      <c r="FR106" s="114">
        <f t="shared" si="70"/>
        <v>0</v>
      </c>
      <c r="FS106" s="114">
        <f t="shared" si="70"/>
        <v>0</v>
      </c>
      <c r="FT106" s="114">
        <f t="shared" si="70"/>
        <v>0</v>
      </c>
      <c r="FU106" s="115">
        <f t="shared" si="70"/>
        <v>0</v>
      </c>
      <c r="FV106" s="114">
        <f t="shared" si="70"/>
        <v>0</v>
      </c>
      <c r="FW106" s="115">
        <f t="shared" si="70"/>
        <v>0</v>
      </c>
      <c r="FX106" s="116"/>
      <c r="FY106" s="117"/>
      <c r="FZ106" s="215">
        <f t="shared" si="71"/>
        <v>0</v>
      </c>
      <c r="GA106" s="204"/>
      <c r="GB106" s="214">
        <f t="shared" si="72"/>
        <v>0</v>
      </c>
      <c r="GC106" s="114">
        <f t="shared" si="72"/>
        <v>0</v>
      </c>
      <c r="GD106" s="114">
        <f t="shared" si="72"/>
        <v>0</v>
      </c>
      <c r="GE106" s="114">
        <f t="shared" si="72"/>
        <v>0</v>
      </c>
      <c r="GF106" s="114">
        <f t="shared" si="72"/>
        <v>0</v>
      </c>
      <c r="GG106" s="114">
        <f t="shared" si="72"/>
        <v>0</v>
      </c>
      <c r="GH106" s="114">
        <f t="shared" si="72"/>
        <v>0</v>
      </c>
      <c r="GI106" s="114">
        <f t="shared" si="72"/>
        <v>0</v>
      </c>
      <c r="GJ106" s="114">
        <f t="shared" si="72"/>
        <v>0</v>
      </c>
      <c r="GK106" s="114">
        <f t="shared" si="72"/>
        <v>0</v>
      </c>
      <c r="GL106" s="114">
        <f t="shared" si="72"/>
        <v>0</v>
      </c>
      <c r="GM106" s="115">
        <f t="shared" si="72"/>
        <v>0</v>
      </c>
      <c r="GN106" s="114">
        <f t="shared" si="72"/>
        <v>0</v>
      </c>
      <c r="GO106" s="115">
        <f t="shared" si="72"/>
        <v>0</v>
      </c>
      <c r="GP106" s="116"/>
      <c r="GQ106" s="117"/>
      <c r="GR106" s="215">
        <f t="shared" si="72"/>
        <v>0</v>
      </c>
    </row>
    <row r="107" spans="1:200" x14ac:dyDescent="0.25">
      <c r="A107" s="112"/>
      <c r="B107" s="222"/>
      <c r="C107" s="223"/>
      <c r="D107" s="214">
        <f t="shared" si="53"/>
        <v>0</v>
      </c>
      <c r="E107" s="114">
        <f t="shared" si="53"/>
        <v>0</v>
      </c>
      <c r="F107" s="114">
        <f t="shared" si="53"/>
        <v>0</v>
      </c>
      <c r="G107" s="114">
        <f t="shared" si="53"/>
        <v>0</v>
      </c>
      <c r="H107" s="114">
        <f t="shared" si="53"/>
        <v>0</v>
      </c>
      <c r="I107" s="114">
        <f t="shared" si="53"/>
        <v>0</v>
      </c>
      <c r="J107" s="114">
        <f t="shared" si="53"/>
        <v>0</v>
      </c>
      <c r="K107" s="114">
        <f t="shared" si="53"/>
        <v>0</v>
      </c>
      <c r="L107" s="114">
        <f t="shared" si="53"/>
        <v>0</v>
      </c>
      <c r="M107" s="114">
        <f t="shared" si="53"/>
        <v>0</v>
      </c>
      <c r="N107" s="114">
        <f t="shared" si="53"/>
        <v>0</v>
      </c>
      <c r="O107" s="115">
        <f t="shared" si="53"/>
        <v>0</v>
      </c>
      <c r="P107" s="114">
        <f t="shared" si="53"/>
        <v>0</v>
      </c>
      <c r="Q107" s="115">
        <f t="shared" si="53"/>
        <v>0</v>
      </c>
      <c r="R107" s="116"/>
      <c r="S107" s="117"/>
      <c r="T107" s="215">
        <f t="shared" si="54"/>
        <v>0</v>
      </c>
      <c r="U107" s="202"/>
      <c r="V107" s="214">
        <f t="shared" si="55"/>
        <v>0</v>
      </c>
      <c r="W107" s="114">
        <f t="shared" si="55"/>
        <v>0</v>
      </c>
      <c r="X107" s="114">
        <f t="shared" si="55"/>
        <v>0</v>
      </c>
      <c r="Y107" s="114">
        <f t="shared" si="55"/>
        <v>0</v>
      </c>
      <c r="Z107" s="114">
        <f t="shared" si="55"/>
        <v>0</v>
      </c>
      <c r="AA107" s="114">
        <f t="shared" si="55"/>
        <v>0</v>
      </c>
      <c r="AB107" s="114">
        <f t="shared" si="55"/>
        <v>0</v>
      </c>
      <c r="AC107" s="114">
        <f t="shared" si="55"/>
        <v>0</v>
      </c>
      <c r="AD107" s="114">
        <f t="shared" si="55"/>
        <v>0</v>
      </c>
      <c r="AE107" s="114">
        <f t="shared" si="55"/>
        <v>0</v>
      </c>
      <c r="AF107" s="114">
        <f t="shared" si="55"/>
        <v>0</v>
      </c>
      <c r="AG107" s="115">
        <f t="shared" si="55"/>
        <v>0</v>
      </c>
      <c r="AH107" s="114">
        <f t="shared" si="55"/>
        <v>0</v>
      </c>
      <c r="AI107" s="115">
        <f t="shared" si="55"/>
        <v>0</v>
      </c>
      <c r="AJ107" s="116"/>
      <c r="AK107" s="117"/>
      <c r="AL107" s="215">
        <f t="shared" si="56"/>
        <v>0</v>
      </c>
      <c r="AM107" s="163"/>
      <c r="AN107" s="214">
        <f t="shared" si="57"/>
        <v>0</v>
      </c>
      <c r="AO107" s="114">
        <f t="shared" si="57"/>
        <v>0</v>
      </c>
      <c r="AP107" s="114">
        <f t="shared" si="57"/>
        <v>0</v>
      </c>
      <c r="AQ107" s="114">
        <f t="shared" si="57"/>
        <v>0</v>
      </c>
      <c r="AR107" s="114">
        <f t="shared" si="57"/>
        <v>0</v>
      </c>
      <c r="AS107" s="114">
        <f t="shared" si="57"/>
        <v>0</v>
      </c>
      <c r="AT107" s="114">
        <f t="shared" si="57"/>
        <v>0</v>
      </c>
      <c r="AU107" s="114">
        <f t="shared" si="57"/>
        <v>0</v>
      </c>
      <c r="AV107" s="114">
        <f t="shared" si="57"/>
        <v>0</v>
      </c>
      <c r="AW107" s="114">
        <f t="shared" si="57"/>
        <v>0</v>
      </c>
      <c r="AX107" s="114">
        <f t="shared" si="57"/>
        <v>0</v>
      </c>
      <c r="AY107" s="115">
        <f t="shared" si="57"/>
        <v>0</v>
      </c>
      <c r="AZ107" s="114">
        <f t="shared" si="57"/>
        <v>0</v>
      </c>
      <c r="BA107" s="115">
        <f t="shared" si="57"/>
        <v>0</v>
      </c>
      <c r="BB107" s="116"/>
      <c r="BC107" s="117"/>
      <c r="BD107" s="215">
        <f t="shared" si="58"/>
        <v>0</v>
      </c>
      <c r="BE107" s="163"/>
      <c r="BF107" s="214">
        <f t="shared" si="59"/>
        <v>0</v>
      </c>
      <c r="BG107" s="114">
        <f t="shared" si="59"/>
        <v>0</v>
      </c>
      <c r="BH107" s="114">
        <f t="shared" si="59"/>
        <v>0</v>
      </c>
      <c r="BI107" s="114">
        <f t="shared" si="59"/>
        <v>0</v>
      </c>
      <c r="BJ107" s="114">
        <f t="shared" si="59"/>
        <v>0</v>
      </c>
      <c r="BK107" s="114">
        <f t="shared" si="59"/>
        <v>0</v>
      </c>
      <c r="BL107" s="114">
        <f t="shared" si="59"/>
        <v>0</v>
      </c>
      <c r="BM107" s="114">
        <f t="shared" si="59"/>
        <v>0</v>
      </c>
      <c r="BN107" s="114">
        <f t="shared" si="59"/>
        <v>0</v>
      </c>
      <c r="BO107" s="114">
        <f t="shared" si="59"/>
        <v>0</v>
      </c>
      <c r="BP107" s="114">
        <f t="shared" si="59"/>
        <v>0</v>
      </c>
      <c r="BQ107" s="115">
        <f t="shared" si="59"/>
        <v>0</v>
      </c>
      <c r="BR107" s="114">
        <f t="shared" si="59"/>
        <v>0</v>
      </c>
      <c r="BS107" s="115">
        <f t="shared" si="59"/>
        <v>0</v>
      </c>
      <c r="BT107" s="116"/>
      <c r="BU107" s="117"/>
      <c r="BV107" s="215">
        <f t="shared" si="60"/>
        <v>0</v>
      </c>
      <c r="BW107" s="163"/>
      <c r="BX107" s="214">
        <f t="shared" si="61"/>
        <v>0</v>
      </c>
      <c r="BY107" s="114">
        <f t="shared" si="61"/>
        <v>0</v>
      </c>
      <c r="BZ107" s="114">
        <f t="shared" si="61"/>
        <v>0</v>
      </c>
      <c r="CA107" s="114">
        <f t="shared" si="61"/>
        <v>0</v>
      </c>
      <c r="CB107" s="114">
        <f t="shared" si="61"/>
        <v>0</v>
      </c>
      <c r="CC107" s="114">
        <f t="shared" si="61"/>
        <v>0</v>
      </c>
      <c r="CD107" s="114">
        <f t="shared" si="61"/>
        <v>0</v>
      </c>
      <c r="CE107" s="114">
        <f t="shared" si="61"/>
        <v>0</v>
      </c>
      <c r="CF107" s="114">
        <f t="shared" si="61"/>
        <v>0</v>
      </c>
      <c r="CG107" s="114">
        <f t="shared" si="61"/>
        <v>0</v>
      </c>
      <c r="CH107" s="114">
        <f t="shared" si="61"/>
        <v>0</v>
      </c>
      <c r="CI107" s="115">
        <f t="shared" si="61"/>
        <v>0</v>
      </c>
      <c r="CJ107" s="114">
        <f t="shared" si="61"/>
        <v>0</v>
      </c>
      <c r="CK107" s="115">
        <f t="shared" si="61"/>
        <v>0</v>
      </c>
      <c r="CL107" s="116"/>
      <c r="CM107" s="117"/>
      <c r="CN107" s="215">
        <f t="shared" si="62"/>
        <v>0</v>
      </c>
      <c r="CO107" s="163"/>
      <c r="CP107" s="114">
        <f t="shared" si="63"/>
        <v>0</v>
      </c>
      <c r="CQ107" s="114">
        <f t="shared" si="63"/>
        <v>0</v>
      </c>
      <c r="CR107" s="114">
        <f t="shared" si="63"/>
        <v>0</v>
      </c>
      <c r="CS107" s="114">
        <f t="shared" si="63"/>
        <v>0</v>
      </c>
      <c r="CT107" s="114">
        <f t="shared" si="63"/>
        <v>0</v>
      </c>
      <c r="CU107" s="114">
        <f t="shared" si="63"/>
        <v>0</v>
      </c>
      <c r="CV107" s="114">
        <f t="shared" si="63"/>
        <v>0</v>
      </c>
      <c r="CW107" s="114">
        <f t="shared" si="63"/>
        <v>0</v>
      </c>
      <c r="CX107" s="114">
        <f t="shared" si="63"/>
        <v>0</v>
      </c>
      <c r="CY107" s="114">
        <f t="shared" si="63"/>
        <v>0</v>
      </c>
      <c r="CZ107" s="114">
        <f t="shared" si="63"/>
        <v>0</v>
      </c>
      <c r="DA107" s="115">
        <f t="shared" si="63"/>
        <v>0</v>
      </c>
      <c r="DB107" s="114">
        <f t="shared" si="63"/>
        <v>0</v>
      </c>
      <c r="DC107" s="115">
        <f t="shared" si="63"/>
        <v>0</v>
      </c>
      <c r="DD107" s="116"/>
      <c r="DE107" s="117"/>
      <c r="DF107" s="117">
        <f t="shared" si="63"/>
        <v>0</v>
      </c>
      <c r="DG107" s="163"/>
      <c r="DH107" s="214">
        <f t="shared" si="64"/>
        <v>0</v>
      </c>
      <c r="DI107" s="114">
        <f t="shared" si="64"/>
        <v>0</v>
      </c>
      <c r="DJ107" s="114">
        <f t="shared" si="64"/>
        <v>0</v>
      </c>
      <c r="DK107" s="114">
        <f t="shared" si="64"/>
        <v>0</v>
      </c>
      <c r="DL107" s="114">
        <f t="shared" si="64"/>
        <v>0</v>
      </c>
      <c r="DM107" s="114">
        <f t="shared" si="64"/>
        <v>0</v>
      </c>
      <c r="DN107" s="114">
        <f t="shared" si="64"/>
        <v>0</v>
      </c>
      <c r="DO107" s="114">
        <f t="shared" si="64"/>
        <v>0</v>
      </c>
      <c r="DP107" s="114">
        <f t="shared" si="64"/>
        <v>0</v>
      </c>
      <c r="DQ107" s="114">
        <f t="shared" si="64"/>
        <v>0</v>
      </c>
      <c r="DR107" s="114">
        <f t="shared" si="64"/>
        <v>0</v>
      </c>
      <c r="DS107" s="115">
        <f t="shared" si="64"/>
        <v>0</v>
      </c>
      <c r="DT107" s="114">
        <f t="shared" si="64"/>
        <v>0</v>
      </c>
      <c r="DU107" s="115">
        <f t="shared" si="64"/>
        <v>0</v>
      </c>
      <c r="DV107" s="116"/>
      <c r="DW107" s="117"/>
      <c r="DX107" s="215">
        <f t="shared" si="65"/>
        <v>0</v>
      </c>
      <c r="DY107" s="163"/>
      <c r="DZ107" s="214">
        <f t="shared" si="66"/>
        <v>0</v>
      </c>
      <c r="EA107" s="114">
        <f t="shared" si="66"/>
        <v>0</v>
      </c>
      <c r="EB107" s="114">
        <f t="shared" si="66"/>
        <v>0</v>
      </c>
      <c r="EC107" s="114">
        <f t="shared" si="66"/>
        <v>0</v>
      </c>
      <c r="ED107" s="114">
        <f t="shared" si="66"/>
        <v>0</v>
      </c>
      <c r="EE107" s="114">
        <f t="shared" si="66"/>
        <v>0</v>
      </c>
      <c r="EF107" s="114">
        <f t="shared" si="66"/>
        <v>0</v>
      </c>
      <c r="EG107" s="114">
        <f t="shared" si="66"/>
        <v>0</v>
      </c>
      <c r="EH107" s="114">
        <f t="shared" si="66"/>
        <v>0</v>
      </c>
      <c r="EI107" s="114">
        <f t="shared" si="66"/>
        <v>0</v>
      </c>
      <c r="EJ107" s="114">
        <f t="shared" si="66"/>
        <v>0</v>
      </c>
      <c r="EK107" s="115">
        <f t="shared" si="66"/>
        <v>0</v>
      </c>
      <c r="EL107" s="114">
        <f t="shared" si="66"/>
        <v>0</v>
      </c>
      <c r="EM107" s="115">
        <f t="shared" si="66"/>
        <v>0</v>
      </c>
      <c r="EN107" s="116"/>
      <c r="EO107" s="117"/>
      <c r="EP107" s="215">
        <f t="shared" si="67"/>
        <v>0</v>
      </c>
      <c r="EQ107" s="163"/>
      <c r="ER107" s="214">
        <f t="shared" si="68"/>
        <v>0</v>
      </c>
      <c r="ES107" s="114">
        <f t="shared" si="68"/>
        <v>0</v>
      </c>
      <c r="ET107" s="114">
        <f t="shared" si="68"/>
        <v>0</v>
      </c>
      <c r="EU107" s="114">
        <f t="shared" si="68"/>
        <v>0</v>
      </c>
      <c r="EV107" s="114">
        <f t="shared" si="68"/>
        <v>0</v>
      </c>
      <c r="EW107" s="114">
        <f t="shared" si="68"/>
        <v>0</v>
      </c>
      <c r="EX107" s="114">
        <f t="shared" si="68"/>
        <v>0</v>
      </c>
      <c r="EY107" s="114">
        <f t="shared" si="68"/>
        <v>0</v>
      </c>
      <c r="EZ107" s="114">
        <f t="shared" si="68"/>
        <v>0</v>
      </c>
      <c r="FA107" s="114">
        <f t="shared" si="68"/>
        <v>0</v>
      </c>
      <c r="FB107" s="114">
        <f t="shared" si="68"/>
        <v>0</v>
      </c>
      <c r="FC107" s="115">
        <f t="shared" si="68"/>
        <v>0</v>
      </c>
      <c r="FD107" s="114">
        <f t="shared" si="68"/>
        <v>0</v>
      </c>
      <c r="FE107" s="115">
        <f t="shared" si="68"/>
        <v>0</v>
      </c>
      <c r="FF107" s="116"/>
      <c r="FG107" s="117"/>
      <c r="FH107" s="215">
        <f t="shared" si="69"/>
        <v>0</v>
      </c>
      <c r="FI107" s="163"/>
      <c r="FJ107" s="214">
        <f t="shared" si="70"/>
        <v>0</v>
      </c>
      <c r="FK107" s="114">
        <f t="shared" si="70"/>
        <v>0</v>
      </c>
      <c r="FL107" s="114">
        <f t="shared" si="70"/>
        <v>0</v>
      </c>
      <c r="FM107" s="114">
        <f t="shared" si="70"/>
        <v>0</v>
      </c>
      <c r="FN107" s="114">
        <f t="shared" si="70"/>
        <v>0</v>
      </c>
      <c r="FO107" s="114">
        <f t="shared" si="70"/>
        <v>0</v>
      </c>
      <c r="FP107" s="114">
        <f t="shared" si="70"/>
        <v>0</v>
      </c>
      <c r="FQ107" s="114">
        <f t="shared" si="70"/>
        <v>0</v>
      </c>
      <c r="FR107" s="114">
        <f t="shared" si="70"/>
        <v>0</v>
      </c>
      <c r="FS107" s="114">
        <f t="shared" si="70"/>
        <v>0</v>
      </c>
      <c r="FT107" s="114">
        <f t="shared" si="70"/>
        <v>0</v>
      </c>
      <c r="FU107" s="115">
        <f t="shared" si="70"/>
        <v>0</v>
      </c>
      <c r="FV107" s="114">
        <f t="shared" si="70"/>
        <v>0</v>
      </c>
      <c r="FW107" s="115">
        <f t="shared" si="70"/>
        <v>0</v>
      </c>
      <c r="FX107" s="116"/>
      <c r="FY107" s="117"/>
      <c r="FZ107" s="215">
        <f t="shared" si="71"/>
        <v>0</v>
      </c>
      <c r="GA107" s="204"/>
      <c r="GB107" s="214">
        <f t="shared" si="72"/>
        <v>0</v>
      </c>
      <c r="GC107" s="114">
        <f t="shared" si="72"/>
        <v>0</v>
      </c>
      <c r="GD107" s="114">
        <f t="shared" si="72"/>
        <v>0</v>
      </c>
      <c r="GE107" s="114">
        <f t="shared" si="72"/>
        <v>0</v>
      </c>
      <c r="GF107" s="114">
        <f t="shared" si="72"/>
        <v>0</v>
      </c>
      <c r="GG107" s="114">
        <f t="shared" si="72"/>
        <v>0</v>
      </c>
      <c r="GH107" s="114">
        <f t="shared" si="72"/>
        <v>0</v>
      </c>
      <c r="GI107" s="114">
        <f t="shared" si="72"/>
        <v>0</v>
      </c>
      <c r="GJ107" s="114">
        <f t="shared" si="72"/>
        <v>0</v>
      </c>
      <c r="GK107" s="114">
        <f t="shared" si="72"/>
        <v>0</v>
      </c>
      <c r="GL107" s="114">
        <f t="shared" si="72"/>
        <v>0</v>
      </c>
      <c r="GM107" s="115">
        <f t="shared" si="72"/>
        <v>0</v>
      </c>
      <c r="GN107" s="114">
        <f t="shared" si="72"/>
        <v>0</v>
      </c>
      <c r="GO107" s="115">
        <f t="shared" si="72"/>
        <v>0</v>
      </c>
      <c r="GP107" s="116"/>
      <c r="GQ107" s="117"/>
      <c r="GR107" s="215">
        <f t="shared" si="72"/>
        <v>0</v>
      </c>
    </row>
    <row r="108" spans="1:200" x14ac:dyDescent="0.25">
      <c r="A108" s="112"/>
      <c r="B108" s="222"/>
      <c r="C108" s="223"/>
      <c r="D108" s="214">
        <f t="shared" si="53"/>
        <v>0</v>
      </c>
      <c r="E108" s="114">
        <f t="shared" si="53"/>
        <v>0</v>
      </c>
      <c r="F108" s="114">
        <f t="shared" si="53"/>
        <v>0</v>
      </c>
      <c r="G108" s="114">
        <f t="shared" si="53"/>
        <v>0</v>
      </c>
      <c r="H108" s="114">
        <f t="shared" si="53"/>
        <v>0</v>
      </c>
      <c r="I108" s="114">
        <f t="shared" si="53"/>
        <v>0</v>
      </c>
      <c r="J108" s="114">
        <f t="shared" si="53"/>
        <v>0</v>
      </c>
      <c r="K108" s="114">
        <f t="shared" si="53"/>
        <v>0</v>
      </c>
      <c r="L108" s="114">
        <f t="shared" si="53"/>
        <v>0</v>
      </c>
      <c r="M108" s="114">
        <f t="shared" si="53"/>
        <v>0</v>
      </c>
      <c r="N108" s="114">
        <f t="shared" si="53"/>
        <v>0</v>
      </c>
      <c r="O108" s="115">
        <f t="shared" si="53"/>
        <v>0</v>
      </c>
      <c r="P108" s="114">
        <f t="shared" si="53"/>
        <v>0</v>
      </c>
      <c r="Q108" s="115">
        <f t="shared" si="53"/>
        <v>0</v>
      </c>
      <c r="R108" s="116"/>
      <c r="S108" s="117"/>
      <c r="T108" s="215">
        <f t="shared" si="54"/>
        <v>0</v>
      </c>
      <c r="U108" s="202"/>
      <c r="V108" s="214">
        <f t="shared" si="55"/>
        <v>0</v>
      </c>
      <c r="W108" s="114">
        <f t="shared" si="55"/>
        <v>0</v>
      </c>
      <c r="X108" s="114">
        <f t="shared" si="55"/>
        <v>0</v>
      </c>
      <c r="Y108" s="114">
        <f t="shared" si="55"/>
        <v>0</v>
      </c>
      <c r="Z108" s="114">
        <f t="shared" si="55"/>
        <v>0</v>
      </c>
      <c r="AA108" s="114">
        <f t="shared" si="55"/>
        <v>0</v>
      </c>
      <c r="AB108" s="114">
        <f t="shared" si="55"/>
        <v>0</v>
      </c>
      <c r="AC108" s="114">
        <f t="shared" si="55"/>
        <v>0</v>
      </c>
      <c r="AD108" s="114">
        <f t="shared" si="55"/>
        <v>0</v>
      </c>
      <c r="AE108" s="114">
        <f t="shared" si="55"/>
        <v>0</v>
      </c>
      <c r="AF108" s="114">
        <f t="shared" si="55"/>
        <v>0</v>
      </c>
      <c r="AG108" s="115">
        <f t="shared" si="55"/>
        <v>0</v>
      </c>
      <c r="AH108" s="114">
        <f t="shared" si="55"/>
        <v>0</v>
      </c>
      <c r="AI108" s="115">
        <f t="shared" si="55"/>
        <v>0</v>
      </c>
      <c r="AJ108" s="116"/>
      <c r="AK108" s="117"/>
      <c r="AL108" s="215">
        <f t="shared" si="56"/>
        <v>0</v>
      </c>
      <c r="AM108" s="163"/>
      <c r="AN108" s="214">
        <f t="shared" si="57"/>
        <v>0</v>
      </c>
      <c r="AO108" s="114">
        <f t="shared" si="57"/>
        <v>0</v>
      </c>
      <c r="AP108" s="114">
        <f t="shared" si="57"/>
        <v>0</v>
      </c>
      <c r="AQ108" s="114">
        <f t="shared" si="57"/>
        <v>0</v>
      </c>
      <c r="AR108" s="114">
        <f t="shared" si="57"/>
        <v>0</v>
      </c>
      <c r="AS108" s="114">
        <f t="shared" si="57"/>
        <v>0</v>
      </c>
      <c r="AT108" s="114">
        <f t="shared" si="57"/>
        <v>0</v>
      </c>
      <c r="AU108" s="114">
        <f t="shared" si="57"/>
        <v>0</v>
      </c>
      <c r="AV108" s="114">
        <f t="shared" si="57"/>
        <v>0</v>
      </c>
      <c r="AW108" s="114">
        <f t="shared" si="57"/>
        <v>0</v>
      </c>
      <c r="AX108" s="114">
        <f t="shared" si="57"/>
        <v>0</v>
      </c>
      <c r="AY108" s="115">
        <f t="shared" si="57"/>
        <v>0</v>
      </c>
      <c r="AZ108" s="114">
        <f t="shared" si="57"/>
        <v>0</v>
      </c>
      <c r="BA108" s="115">
        <f t="shared" si="57"/>
        <v>0</v>
      </c>
      <c r="BB108" s="116"/>
      <c r="BC108" s="117"/>
      <c r="BD108" s="215">
        <f t="shared" si="58"/>
        <v>0</v>
      </c>
      <c r="BE108" s="163"/>
      <c r="BF108" s="214">
        <f t="shared" si="59"/>
        <v>0</v>
      </c>
      <c r="BG108" s="114">
        <f t="shared" si="59"/>
        <v>0</v>
      </c>
      <c r="BH108" s="114">
        <f t="shared" si="59"/>
        <v>0</v>
      </c>
      <c r="BI108" s="114">
        <f t="shared" si="59"/>
        <v>0</v>
      </c>
      <c r="BJ108" s="114">
        <f t="shared" si="59"/>
        <v>0</v>
      </c>
      <c r="BK108" s="114">
        <f t="shared" si="59"/>
        <v>0</v>
      </c>
      <c r="BL108" s="114">
        <f t="shared" si="59"/>
        <v>0</v>
      </c>
      <c r="BM108" s="114">
        <f t="shared" si="59"/>
        <v>0</v>
      </c>
      <c r="BN108" s="114">
        <f t="shared" si="59"/>
        <v>0</v>
      </c>
      <c r="BO108" s="114">
        <f t="shared" si="59"/>
        <v>0</v>
      </c>
      <c r="BP108" s="114">
        <f t="shared" si="59"/>
        <v>0</v>
      </c>
      <c r="BQ108" s="115">
        <f t="shared" si="59"/>
        <v>0</v>
      </c>
      <c r="BR108" s="114">
        <f t="shared" si="59"/>
        <v>0</v>
      </c>
      <c r="BS108" s="115">
        <f t="shared" si="59"/>
        <v>0</v>
      </c>
      <c r="BT108" s="116"/>
      <c r="BU108" s="117"/>
      <c r="BV108" s="215">
        <f t="shared" si="60"/>
        <v>0</v>
      </c>
      <c r="BW108" s="163"/>
      <c r="BX108" s="214">
        <f t="shared" si="61"/>
        <v>0</v>
      </c>
      <c r="BY108" s="114">
        <f t="shared" si="61"/>
        <v>0</v>
      </c>
      <c r="BZ108" s="114">
        <f t="shared" si="61"/>
        <v>0</v>
      </c>
      <c r="CA108" s="114">
        <f t="shared" si="61"/>
        <v>0</v>
      </c>
      <c r="CB108" s="114">
        <f t="shared" si="61"/>
        <v>0</v>
      </c>
      <c r="CC108" s="114">
        <f t="shared" si="61"/>
        <v>0</v>
      </c>
      <c r="CD108" s="114">
        <f t="shared" si="61"/>
        <v>0</v>
      </c>
      <c r="CE108" s="114">
        <f t="shared" si="61"/>
        <v>0</v>
      </c>
      <c r="CF108" s="114">
        <f t="shared" si="61"/>
        <v>0</v>
      </c>
      <c r="CG108" s="114">
        <f t="shared" si="61"/>
        <v>0</v>
      </c>
      <c r="CH108" s="114">
        <f t="shared" si="61"/>
        <v>0</v>
      </c>
      <c r="CI108" s="115">
        <f t="shared" si="61"/>
        <v>0</v>
      </c>
      <c r="CJ108" s="114">
        <f t="shared" si="61"/>
        <v>0</v>
      </c>
      <c r="CK108" s="115">
        <f t="shared" si="61"/>
        <v>0</v>
      </c>
      <c r="CL108" s="116"/>
      <c r="CM108" s="117"/>
      <c r="CN108" s="215">
        <f t="shared" si="62"/>
        <v>0</v>
      </c>
      <c r="CO108" s="163"/>
      <c r="CP108" s="114">
        <f t="shared" si="63"/>
        <v>0</v>
      </c>
      <c r="CQ108" s="114">
        <f t="shared" si="63"/>
        <v>0</v>
      </c>
      <c r="CR108" s="114">
        <f t="shared" si="63"/>
        <v>0</v>
      </c>
      <c r="CS108" s="114">
        <f t="shared" si="63"/>
        <v>0</v>
      </c>
      <c r="CT108" s="114">
        <f t="shared" si="63"/>
        <v>0</v>
      </c>
      <c r="CU108" s="114">
        <f t="shared" si="63"/>
        <v>0</v>
      </c>
      <c r="CV108" s="114">
        <f t="shared" si="63"/>
        <v>0</v>
      </c>
      <c r="CW108" s="114">
        <f t="shared" si="63"/>
        <v>0</v>
      </c>
      <c r="CX108" s="114">
        <f t="shared" si="63"/>
        <v>0</v>
      </c>
      <c r="CY108" s="114">
        <f t="shared" si="63"/>
        <v>0</v>
      </c>
      <c r="CZ108" s="114">
        <f t="shared" si="63"/>
        <v>0</v>
      </c>
      <c r="DA108" s="115">
        <f t="shared" si="63"/>
        <v>0</v>
      </c>
      <c r="DB108" s="114">
        <f t="shared" si="63"/>
        <v>0</v>
      </c>
      <c r="DC108" s="115">
        <f t="shared" si="63"/>
        <v>0</v>
      </c>
      <c r="DD108" s="116"/>
      <c r="DE108" s="117"/>
      <c r="DF108" s="117">
        <f t="shared" si="63"/>
        <v>0</v>
      </c>
      <c r="DG108" s="163"/>
      <c r="DH108" s="214">
        <f t="shared" si="64"/>
        <v>0</v>
      </c>
      <c r="DI108" s="114">
        <f t="shared" si="64"/>
        <v>0</v>
      </c>
      <c r="DJ108" s="114">
        <f t="shared" si="64"/>
        <v>0</v>
      </c>
      <c r="DK108" s="114">
        <f t="shared" si="64"/>
        <v>0</v>
      </c>
      <c r="DL108" s="114">
        <f t="shared" si="64"/>
        <v>0</v>
      </c>
      <c r="DM108" s="114">
        <f t="shared" si="64"/>
        <v>0</v>
      </c>
      <c r="DN108" s="114">
        <f t="shared" si="64"/>
        <v>0</v>
      </c>
      <c r="DO108" s="114">
        <f t="shared" si="64"/>
        <v>0</v>
      </c>
      <c r="DP108" s="114">
        <f t="shared" si="64"/>
        <v>0</v>
      </c>
      <c r="DQ108" s="114">
        <f t="shared" si="64"/>
        <v>0</v>
      </c>
      <c r="DR108" s="114">
        <f t="shared" si="64"/>
        <v>0</v>
      </c>
      <c r="DS108" s="115">
        <f t="shared" si="64"/>
        <v>0</v>
      </c>
      <c r="DT108" s="114">
        <f t="shared" si="64"/>
        <v>0</v>
      </c>
      <c r="DU108" s="115">
        <f t="shared" si="64"/>
        <v>0</v>
      </c>
      <c r="DV108" s="116"/>
      <c r="DW108" s="117"/>
      <c r="DX108" s="215">
        <f t="shared" si="65"/>
        <v>0</v>
      </c>
      <c r="DY108" s="163"/>
      <c r="DZ108" s="214">
        <f t="shared" si="66"/>
        <v>0</v>
      </c>
      <c r="EA108" s="114">
        <f t="shared" si="66"/>
        <v>0</v>
      </c>
      <c r="EB108" s="114">
        <f t="shared" si="66"/>
        <v>0</v>
      </c>
      <c r="EC108" s="114">
        <f t="shared" si="66"/>
        <v>0</v>
      </c>
      <c r="ED108" s="114">
        <f t="shared" si="66"/>
        <v>0</v>
      </c>
      <c r="EE108" s="114">
        <f t="shared" si="66"/>
        <v>0</v>
      </c>
      <c r="EF108" s="114">
        <f t="shared" si="66"/>
        <v>0</v>
      </c>
      <c r="EG108" s="114">
        <f t="shared" si="66"/>
        <v>0</v>
      </c>
      <c r="EH108" s="114">
        <f t="shared" si="66"/>
        <v>0</v>
      </c>
      <c r="EI108" s="114">
        <f t="shared" si="66"/>
        <v>0</v>
      </c>
      <c r="EJ108" s="114">
        <f t="shared" si="66"/>
        <v>0</v>
      </c>
      <c r="EK108" s="115">
        <f t="shared" si="66"/>
        <v>0</v>
      </c>
      <c r="EL108" s="114">
        <f t="shared" si="66"/>
        <v>0</v>
      </c>
      <c r="EM108" s="115">
        <f t="shared" si="66"/>
        <v>0</v>
      </c>
      <c r="EN108" s="116"/>
      <c r="EO108" s="117"/>
      <c r="EP108" s="215">
        <f t="shared" si="67"/>
        <v>0</v>
      </c>
      <c r="EQ108" s="163"/>
      <c r="ER108" s="214">
        <f t="shared" si="68"/>
        <v>0</v>
      </c>
      <c r="ES108" s="114">
        <f t="shared" si="68"/>
        <v>0</v>
      </c>
      <c r="ET108" s="114">
        <f t="shared" si="68"/>
        <v>0</v>
      </c>
      <c r="EU108" s="114">
        <f t="shared" si="68"/>
        <v>0</v>
      </c>
      <c r="EV108" s="114">
        <f t="shared" si="68"/>
        <v>0</v>
      </c>
      <c r="EW108" s="114">
        <f t="shared" si="68"/>
        <v>0</v>
      </c>
      <c r="EX108" s="114">
        <f t="shared" si="68"/>
        <v>0</v>
      </c>
      <c r="EY108" s="114">
        <f t="shared" si="68"/>
        <v>0</v>
      </c>
      <c r="EZ108" s="114">
        <f t="shared" si="68"/>
        <v>0</v>
      </c>
      <c r="FA108" s="114">
        <f t="shared" si="68"/>
        <v>0</v>
      </c>
      <c r="FB108" s="114">
        <f t="shared" si="68"/>
        <v>0</v>
      </c>
      <c r="FC108" s="115">
        <f t="shared" si="68"/>
        <v>0</v>
      </c>
      <c r="FD108" s="114">
        <f t="shared" si="68"/>
        <v>0</v>
      </c>
      <c r="FE108" s="115">
        <f t="shared" si="68"/>
        <v>0</v>
      </c>
      <c r="FF108" s="116"/>
      <c r="FG108" s="117"/>
      <c r="FH108" s="215">
        <f t="shared" si="69"/>
        <v>0</v>
      </c>
      <c r="FI108" s="163"/>
      <c r="FJ108" s="214">
        <f t="shared" si="70"/>
        <v>0</v>
      </c>
      <c r="FK108" s="114">
        <f t="shared" si="70"/>
        <v>0</v>
      </c>
      <c r="FL108" s="114">
        <f t="shared" si="70"/>
        <v>0</v>
      </c>
      <c r="FM108" s="114">
        <f t="shared" si="70"/>
        <v>0</v>
      </c>
      <c r="FN108" s="114">
        <f t="shared" si="70"/>
        <v>0</v>
      </c>
      <c r="FO108" s="114">
        <f t="shared" si="70"/>
        <v>0</v>
      </c>
      <c r="FP108" s="114">
        <f t="shared" si="70"/>
        <v>0</v>
      </c>
      <c r="FQ108" s="114">
        <f t="shared" si="70"/>
        <v>0</v>
      </c>
      <c r="FR108" s="114">
        <f t="shared" si="70"/>
        <v>0</v>
      </c>
      <c r="FS108" s="114">
        <f t="shared" si="70"/>
        <v>0</v>
      </c>
      <c r="FT108" s="114">
        <f t="shared" si="70"/>
        <v>0</v>
      </c>
      <c r="FU108" s="115">
        <f t="shared" si="70"/>
        <v>0</v>
      </c>
      <c r="FV108" s="114">
        <f t="shared" si="70"/>
        <v>0</v>
      </c>
      <c r="FW108" s="115">
        <f t="shared" si="70"/>
        <v>0</v>
      </c>
      <c r="FX108" s="116"/>
      <c r="FY108" s="117"/>
      <c r="FZ108" s="215">
        <f t="shared" si="71"/>
        <v>0</v>
      </c>
      <c r="GA108" s="204"/>
      <c r="GB108" s="214">
        <f t="shared" si="72"/>
        <v>0</v>
      </c>
      <c r="GC108" s="114">
        <f t="shared" si="72"/>
        <v>0</v>
      </c>
      <c r="GD108" s="114">
        <f t="shared" si="72"/>
        <v>0</v>
      </c>
      <c r="GE108" s="114">
        <f t="shared" si="72"/>
        <v>0</v>
      </c>
      <c r="GF108" s="114">
        <f t="shared" si="72"/>
        <v>0</v>
      </c>
      <c r="GG108" s="114">
        <f t="shared" si="72"/>
        <v>0</v>
      </c>
      <c r="GH108" s="114">
        <f t="shared" si="72"/>
        <v>0</v>
      </c>
      <c r="GI108" s="114">
        <f t="shared" si="72"/>
        <v>0</v>
      </c>
      <c r="GJ108" s="114">
        <f t="shared" si="72"/>
        <v>0</v>
      </c>
      <c r="GK108" s="114">
        <f t="shared" si="72"/>
        <v>0</v>
      </c>
      <c r="GL108" s="114">
        <f t="shared" si="72"/>
        <v>0</v>
      </c>
      <c r="GM108" s="115">
        <f t="shared" si="72"/>
        <v>0</v>
      </c>
      <c r="GN108" s="114">
        <f t="shared" si="72"/>
        <v>0</v>
      </c>
      <c r="GO108" s="115">
        <f t="shared" si="72"/>
        <v>0</v>
      </c>
      <c r="GP108" s="116"/>
      <c r="GQ108" s="117"/>
      <c r="GR108" s="215">
        <f t="shared" si="72"/>
        <v>0</v>
      </c>
    </row>
    <row r="109" spans="1:200" s="108" customFormat="1" ht="14.4" thickBot="1" x14ac:dyDescent="0.3">
      <c r="A109" s="248" t="s">
        <v>99</v>
      </c>
      <c r="B109" s="246"/>
      <c r="C109" s="247"/>
      <c r="D109" s="218">
        <f>SUM(D80:D108)</f>
        <v>0</v>
      </c>
      <c r="E109" s="179">
        <f t="shared" ref="E109:T109" si="73">SUM(E80:E108)</f>
        <v>0</v>
      </c>
      <c r="F109" s="179">
        <f t="shared" si="73"/>
        <v>0</v>
      </c>
      <c r="G109" s="179">
        <f t="shared" si="73"/>
        <v>0</v>
      </c>
      <c r="H109" s="180">
        <f t="shared" si="73"/>
        <v>0</v>
      </c>
      <c r="I109" s="180">
        <f t="shared" si="73"/>
        <v>0</v>
      </c>
      <c r="J109" s="179">
        <f t="shared" si="73"/>
        <v>0</v>
      </c>
      <c r="K109" s="179">
        <f t="shared" si="73"/>
        <v>0</v>
      </c>
      <c r="L109" s="179">
        <f t="shared" si="73"/>
        <v>0</v>
      </c>
      <c r="M109" s="179">
        <f t="shared" si="73"/>
        <v>0</v>
      </c>
      <c r="N109" s="179">
        <f t="shared" si="73"/>
        <v>0</v>
      </c>
      <c r="O109" s="219">
        <f t="shared" si="73"/>
        <v>0</v>
      </c>
      <c r="P109" s="179">
        <f t="shared" si="73"/>
        <v>0</v>
      </c>
      <c r="Q109" s="219">
        <f t="shared" si="73"/>
        <v>0</v>
      </c>
      <c r="R109" s="220">
        <f t="shared" si="73"/>
        <v>0</v>
      </c>
      <c r="S109" s="180">
        <f t="shared" si="73"/>
        <v>0</v>
      </c>
      <c r="T109" s="221">
        <f t="shared" si="73"/>
        <v>0</v>
      </c>
      <c r="U109" s="203"/>
      <c r="V109" s="218">
        <f>SUM(V80:V108)</f>
        <v>0</v>
      </c>
      <c r="W109" s="179">
        <f t="shared" ref="W109:AL109" si="74">SUM(W80:W108)</f>
        <v>0</v>
      </c>
      <c r="X109" s="179">
        <f t="shared" si="74"/>
        <v>0</v>
      </c>
      <c r="Y109" s="179">
        <f t="shared" si="74"/>
        <v>0</v>
      </c>
      <c r="Z109" s="180">
        <f t="shared" si="74"/>
        <v>0</v>
      </c>
      <c r="AA109" s="180">
        <f t="shared" si="74"/>
        <v>0</v>
      </c>
      <c r="AB109" s="179">
        <f t="shared" si="74"/>
        <v>0</v>
      </c>
      <c r="AC109" s="179">
        <f t="shared" si="74"/>
        <v>0</v>
      </c>
      <c r="AD109" s="179">
        <f t="shared" si="74"/>
        <v>0</v>
      </c>
      <c r="AE109" s="179">
        <f t="shared" si="74"/>
        <v>0</v>
      </c>
      <c r="AF109" s="179">
        <f t="shared" si="74"/>
        <v>0</v>
      </c>
      <c r="AG109" s="219">
        <f t="shared" si="74"/>
        <v>0</v>
      </c>
      <c r="AH109" s="179">
        <f t="shared" si="74"/>
        <v>0</v>
      </c>
      <c r="AI109" s="219">
        <f t="shared" si="74"/>
        <v>0</v>
      </c>
      <c r="AJ109" s="220">
        <f t="shared" si="74"/>
        <v>0</v>
      </c>
      <c r="AK109" s="180">
        <f t="shared" si="74"/>
        <v>0</v>
      </c>
      <c r="AL109" s="221">
        <f t="shared" si="74"/>
        <v>0</v>
      </c>
      <c r="AM109" s="162"/>
      <c r="AN109" s="218">
        <f>SUM(AN80:AN108)</f>
        <v>0</v>
      </c>
      <c r="AO109" s="179">
        <f t="shared" ref="AO109:BD109" si="75">SUM(AO80:AO108)</f>
        <v>0</v>
      </c>
      <c r="AP109" s="179">
        <f t="shared" si="75"/>
        <v>0</v>
      </c>
      <c r="AQ109" s="179">
        <f t="shared" si="75"/>
        <v>0</v>
      </c>
      <c r="AR109" s="180">
        <f t="shared" si="75"/>
        <v>0</v>
      </c>
      <c r="AS109" s="180">
        <f t="shared" si="75"/>
        <v>0</v>
      </c>
      <c r="AT109" s="179">
        <f t="shared" si="75"/>
        <v>0</v>
      </c>
      <c r="AU109" s="179">
        <f t="shared" si="75"/>
        <v>0</v>
      </c>
      <c r="AV109" s="179">
        <f t="shared" si="75"/>
        <v>0</v>
      </c>
      <c r="AW109" s="179">
        <f t="shared" si="75"/>
        <v>0</v>
      </c>
      <c r="AX109" s="179">
        <f t="shared" si="75"/>
        <v>0</v>
      </c>
      <c r="AY109" s="219">
        <f t="shared" si="75"/>
        <v>0</v>
      </c>
      <c r="AZ109" s="179">
        <f t="shared" si="75"/>
        <v>0</v>
      </c>
      <c r="BA109" s="219">
        <f t="shared" si="75"/>
        <v>0</v>
      </c>
      <c r="BB109" s="220">
        <f t="shared" si="75"/>
        <v>0</v>
      </c>
      <c r="BC109" s="180">
        <f t="shared" si="75"/>
        <v>0</v>
      </c>
      <c r="BD109" s="221">
        <f t="shared" si="75"/>
        <v>0</v>
      </c>
      <c r="BE109" s="162"/>
      <c r="BF109" s="218">
        <f>SUM(BF80:BF108)</f>
        <v>0</v>
      </c>
      <c r="BG109" s="179">
        <f t="shared" ref="BG109:BV109" si="76">SUM(BG80:BG108)</f>
        <v>0</v>
      </c>
      <c r="BH109" s="179">
        <f t="shared" si="76"/>
        <v>0</v>
      </c>
      <c r="BI109" s="179">
        <f t="shared" si="76"/>
        <v>0</v>
      </c>
      <c r="BJ109" s="180">
        <f t="shared" si="76"/>
        <v>0</v>
      </c>
      <c r="BK109" s="180">
        <f t="shared" si="76"/>
        <v>0</v>
      </c>
      <c r="BL109" s="179">
        <f t="shared" si="76"/>
        <v>0</v>
      </c>
      <c r="BM109" s="179">
        <f t="shared" si="76"/>
        <v>0</v>
      </c>
      <c r="BN109" s="179">
        <f t="shared" si="76"/>
        <v>0</v>
      </c>
      <c r="BO109" s="179">
        <f t="shared" si="76"/>
        <v>0</v>
      </c>
      <c r="BP109" s="179">
        <f t="shared" si="76"/>
        <v>0</v>
      </c>
      <c r="BQ109" s="219">
        <f t="shared" si="76"/>
        <v>0</v>
      </c>
      <c r="BR109" s="179">
        <f t="shared" si="76"/>
        <v>0</v>
      </c>
      <c r="BS109" s="219">
        <f t="shared" si="76"/>
        <v>0</v>
      </c>
      <c r="BT109" s="220">
        <f t="shared" si="76"/>
        <v>0</v>
      </c>
      <c r="BU109" s="180">
        <f t="shared" si="76"/>
        <v>0</v>
      </c>
      <c r="BV109" s="221">
        <f t="shared" si="76"/>
        <v>0</v>
      </c>
      <c r="BW109" s="162"/>
      <c r="BX109" s="218">
        <f>SUM(BX80:BX108)</f>
        <v>0</v>
      </c>
      <c r="BY109" s="179">
        <f t="shared" ref="BY109:CN109" si="77">SUM(BY80:BY108)</f>
        <v>0</v>
      </c>
      <c r="BZ109" s="179">
        <f t="shared" si="77"/>
        <v>0</v>
      </c>
      <c r="CA109" s="179">
        <f t="shared" si="77"/>
        <v>0</v>
      </c>
      <c r="CB109" s="180">
        <f t="shared" si="77"/>
        <v>0</v>
      </c>
      <c r="CC109" s="180">
        <f t="shared" si="77"/>
        <v>0</v>
      </c>
      <c r="CD109" s="179">
        <f t="shared" si="77"/>
        <v>0</v>
      </c>
      <c r="CE109" s="179">
        <f t="shared" si="77"/>
        <v>0</v>
      </c>
      <c r="CF109" s="179">
        <f t="shared" si="77"/>
        <v>0</v>
      </c>
      <c r="CG109" s="179">
        <f t="shared" si="77"/>
        <v>0</v>
      </c>
      <c r="CH109" s="179">
        <f t="shared" si="77"/>
        <v>0</v>
      </c>
      <c r="CI109" s="219">
        <f t="shared" si="77"/>
        <v>0</v>
      </c>
      <c r="CJ109" s="179">
        <f t="shared" si="77"/>
        <v>0</v>
      </c>
      <c r="CK109" s="219">
        <f t="shared" si="77"/>
        <v>0</v>
      </c>
      <c r="CL109" s="220">
        <f t="shared" si="77"/>
        <v>0</v>
      </c>
      <c r="CM109" s="180">
        <f t="shared" si="77"/>
        <v>0</v>
      </c>
      <c r="CN109" s="221">
        <f t="shared" si="77"/>
        <v>0</v>
      </c>
      <c r="CO109" s="162"/>
      <c r="CP109" s="92"/>
      <c r="CQ109" s="92"/>
      <c r="CR109" s="92"/>
      <c r="CS109" s="92"/>
      <c r="CT109" s="93">
        <f>SUM(CT80:CT108)</f>
        <v>0</v>
      </c>
      <c r="CU109" s="93">
        <f>SUM(CU80:CU108)</f>
        <v>0</v>
      </c>
      <c r="CV109" s="92">
        <f>SUM(CV80:CV108)</f>
        <v>0</v>
      </c>
      <c r="CW109" s="92">
        <f>SUM(CW80:CW108)</f>
        <v>0</v>
      </c>
      <c r="CX109" s="92"/>
      <c r="CY109" s="92"/>
      <c r="CZ109" s="92"/>
      <c r="DA109" s="96"/>
      <c r="DB109" s="92"/>
      <c r="DC109" s="96"/>
      <c r="DD109" s="95"/>
      <c r="DE109" s="94"/>
      <c r="DF109" s="94"/>
      <c r="DG109" s="162"/>
      <c r="DH109" s="218">
        <f>SUM(DH80:DH108)</f>
        <v>0</v>
      </c>
      <c r="DI109" s="179">
        <f t="shared" ref="DI109:DX109" si="78">SUM(DI80:DI108)</f>
        <v>0</v>
      </c>
      <c r="DJ109" s="179">
        <f t="shared" si="78"/>
        <v>0</v>
      </c>
      <c r="DK109" s="179">
        <f t="shared" si="78"/>
        <v>0</v>
      </c>
      <c r="DL109" s="180">
        <f t="shared" si="78"/>
        <v>0</v>
      </c>
      <c r="DM109" s="180">
        <f t="shared" si="78"/>
        <v>0</v>
      </c>
      <c r="DN109" s="179">
        <f t="shared" si="78"/>
        <v>0</v>
      </c>
      <c r="DO109" s="179">
        <f t="shared" si="78"/>
        <v>0</v>
      </c>
      <c r="DP109" s="179">
        <f t="shared" si="78"/>
        <v>0</v>
      </c>
      <c r="DQ109" s="179">
        <f t="shared" si="78"/>
        <v>0</v>
      </c>
      <c r="DR109" s="179">
        <f t="shared" si="78"/>
        <v>0</v>
      </c>
      <c r="DS109" s="219">
        <f t="shared" si="78"/>
        <v>0</v>
      </c>
      <c r="DT109" s="179">
        <f t="shared" si="78"/>
        <v>0</v>
      </c>
      <c r="DU109" s="219">
        <f t="shared" si="78"/>
        <v>0</v>
      </c>
      <c r="DV109" s="220">
        <f t="shared" si="78"/>
        <v>0</v>
      </c>
      <c r="DW109" s="180">
        <f t="shared" si="78"/>
        <v>0</v>
      </c>
      <c r="DX109" s="221">
        <f t="shared" si="78"/>
        <v>0</v>
      </c>
      <c r="DY109" s="162"/>
      <c r="DZ109" s="218">
        <f>SUM(DZ80:DZ108)</f>
        <v>0</v>
      </c>
      <c r="EA109" s="179">
        <f t="shared" ref="EA109:EP109" si="79">SUM(EA80:EA108)</f>
        <v>0</v>
      </c>
      <c r="EB109" s="179">
        <f t="shared" si="79"/>
        <v>0</v>
      </c>
      <c r="EC109" s="179">
        <f t="shared" si="79"/>
        <v>0</v>
      </c>
      <c r="ED109" s="180">
        <f t="shared" si="79"/>
        <v>0</v>
      </c>
      <c r="EE109" s="180">
        <f t="shared" si="79"/>
        <v>0</v>
      </c>
      <c r="EF109" s="179">
        <f t="shared" si="79"/>
        <v>0</v>
      </c>
      <c r="EG109" s="179">
        <f t="shared" si="79"/>
        <v>0</v>
      </c>
      <c r="EH109" s="179">
        <f t="shared" si="79"/>
        <v>0</v>
      </c>
      <c r="EI109" s="179">
        <f t="shared" si="79"/>
        <v>0</v>
      </c>
      <c r="EJ109" s="179">
        <f t="shared" si="79"/>
        <v>0</v>
      </c>
      <c r="EK109" s="219">
        <f t="shared" si="79"/>
        <v>0</v>
      </c>
      <c r="EL109" s="179">
        <f t="shared" si="79"/>
        <v>0</v>
      </c>
      <c r="EM109" s="219">
        <f t="shared" si="79"/>
        <v>0</v>
      </c>
      <c r="EN109" s="220">
        <f t="shared" si="79"/>
        <v>0</v>
      </c>
      <c r="EO109" s="180">
        <f t="shared" si="79"/>
        <v>0</v>
      </c>
      <c r="EP109" s="221">
        <f t="shared" si="79"/>
        <v>0</v>
      </c>
      <c r="EQ109" s="162"/>
      <c r="ER109" s="218">
        <f>SUM(ER80:ER108)</f>
        <v>0</v>
      </c>
      <c r="ES109" s="179">
        <f t="shared" ref="ES109:FH109" si="80">SUM(ES80:ES108)</f>
        <v>0</v>
      </c>
      <c r="ET109" s="179">
        <f t="shared" si="80"/>
        <v>0</v>
      </c>
      <c r="EU109" s="179">
        <f t="shared" si="80"/>
        <v>0</v>
      </c>
      <c r="EV109" s="180">
        <f t="shared" si="80"/>
        <v>0</v>
      </c>
      <c r="EW109" s="180">
        <f t="shared" si="80"/>
        <v>0</v>
      </c>
      <c r="EX109" s="179">
        <f t="shared" si="80"/>
        <v>0</v>
      </c>
      <c r="EY109" s="179">
        <f t="shared" si="80"/>
        <v>0</v>
      </c>
      <c r="EZ109" s="179">
        <f t="shared" si="80"/>
        <v>0</v>
      </c>
      <c r="FA109" s="179">
        <f t="shared" si="80"/>
        <v>0</v>
      </c>
      <c r="FB109" s="179">
        <f t="shared" si="80"/>
        <v>0</v>
      </c>
      <c r="FC109" s="219">
        <f t="shared" si="80"/>
        <v>0</v>
      </c>
      <c r="FD109" s="179">
        <f t="shared" si="80"/>
        <v>0</v>
      </c>
      <c r="FE109" s="219">
        <f t="shared" si="80"/>
        <v>0</v>
      </c>
      <c r="FF109" s="220">
        <f t="shared" si="80"/>
        <v>0</v>
      </c>
      <c r="FG109" s="180">
        <f t="shared" si="80"/>
        <v>0</v>
      </c>
      <c r="FH109" s="221">
        <f t="shared" si="80"/>
        <v>0</v>
      </c>
      <c r="FI109" s="162"/>
      <c r="FJ109" s="218">
        <f>SUM(FJ80:FJ108)</f>
        <v>0</v>
      </c>
      <c r="FK109" s="179">
        <f t="shared" ref="FK109:FZ109" si="81">SUM(FK80:FK108)</f>
        <v>0</v>
      </c>
      <c r="FL109" s="179">
        <f t="shared" si="81"/>
        <v>0</v>
      </c>
      <c r="FM109" s="179">
        <f t="shared" si="81"/>
        <v>0</v>
      </c>
      <c r="FN109" s="180">
        <f t="shared" si="81"/>
        <v>0</v>
      </c>
      <c r="FO109" s="180">
        <f t="shared" si="81"/>
        <v>0</v>
      </c>
      <c r="FP109" s="179">
        <f t="shared" si="81"/>
        <v>0</v>
      </c>
      <c r="FQ109" s="179">
        <f t="shared" si="81"/>
        <v>0</v>
      </c>
      <c r="FR109" s="179">
        <f t="shared" si="81"/>
        <v>0</v>
      </c>
      <c r="FS109" s="179">
        <f t="shared" si="81"/>
        <v>0</v>
      </c>
      <c r="FT109" s="179">
        <f t="shared" si="81"/>
        <v>0</v>
      </c>
      <c r="FU109" s="219">
        <f t="shared" si="81"/>
        <v>0</v>
      </c>
      <c r="FV109" s="179">
        <f t="shared" si="81"/>
        <v>0</v>
      </c>
      <c r="FW109" s="219">
        <f t="shared" si="81"/>
        <v>0</v>
      </c>
      <c r="FX109" s="220">
        <f t="shared" si="81"/>
        <v>0</v>
      </c>
      <c r="FY109" s="180">
        <f t="shared" si="81"/>
        <v>0</v>
      </c>
      <c r="FZ109" s="221">
        <f t="shared" si="81"/>
        <v>0</v>
      </c>
      <c r="GA109" s="166"/>
      <c r="GB109" s="218">
        <f>SUM(GB80:GB108)</f>
        <v>0</v>
      </c>
      <c r="GC109" s="179">
        <f t="shared" ref="GC109:GR109" si="82">SUM(GC80:GC108)</f>
        <v>0</v>
      </c>
      <c r="GD109" s="179">
        <f t="shared" si="82"/>
        <v>0</v>
      </c>
      <c r="GE109" s="179">
        <f t="shared" si="82"/>
        <v>0</v>
      </c>
      <c r="GF109" s="180">
        <f t="shared" si="82"/>
        <v>0</v>
      </c>
      <c r="GG109" s="180">
        <f t="shared" si="82"/>
        <v>0</v>
      </c>
      <c r="GH109" s="179">
        <f t="shared" si="82"/>
        <v>0</v>
      </c>
      <c r="GI109" s="179">
        <f t="shared" si="82"/>
        <v>0</v>
      </c>
      <c r="GJ109" s="179">
        <f t="shared" si="82"/>
        <v>0</v>
      </c>
      <c r="GK109" s="179">
        <f t="shared" si="82"/>
        <v>0</v>
      </c>
      <c r="GL109" s="179">
        <f t="shared" si="82"/>
        <v>0</v>
      </c>
      <c r="GM109" s="219">
        <f t="shared" si="82"/>
        <v>0</v>
      </c>
      <c r="GN109" s="179">
        <f t="shared" si="82"/>
        <v>0</v>
      </c>
      <c r="GO109" s="219">
        <f t="shared" si="82"/>
        <v>0</v>
      </c>
      <c r="GP109" s="220">
        <f t="shared" si="82"/>
        <v>0</v>
      </c>
      <c r="GQ109" s="180">
        <f t="shared" si="82"/>
        <v>0</v>
      </c>
      <c r="GR109" s="221">
        <f t="shared" si="82"/>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E726-A7A3-495B-A0DD-46C7BFDE7BA9}">
  <sheetPr codeName="Sheet21">
    <tabColor rgb="FF00B050"/>
    <pageSetUpPr fitToPage="1"/>
  </sheetPr>
  <dimension ref="A1:GU177"/>
  <sheetViews>
    <sheetView showGridLines="0" zoomScale="70" zoomScaleNormal="70" workbookViewId="0">
      <selection activeCell="C4" sqref="C4"/>
    </sheetView>
  </sheetViews>
  <sheetFormatPr defaultColWidth="10.5546875" defaultRowHeight="13.8" x14ac:dyDescent="0.25"/>
  <cols>
    <col min="1" max="1" width="63.88671875" style="83" customWidth="1"/>
    <col min="2" max="2" width="47.33203125" style="83" customWidth="1"/>
    <col min="3" max="3" width="19.33203125" style="83" customWidth="1"/>
    <col min="4" max="4" width="47.33203125" style="83" customWidth="1"/>
    <col min="5" max="5" width="19.33203125" style="83" customWidth="1"/>
    <col min="6" max="6" width="9.5546875" style="83" customWidth="1"/>
    <col min="7" max="7" width="9.5546875" style="83" bestFit="1" customWidth="1"/>
    <col min="8" max="8" width="8.33203125" style="83" customWidth="1"/>
    <col min="9" max="9" width="12" style="83" bestFit="1" customWidth="1"/>
    <col min="10" max="11" width="7.6640625" style="83" bestFit="1" customWidth="1"/>
    <col min="12" max="12" width="7.33203125" style="83" bestFit="1" customWidth="1"/>
    <col min="13" max="13" width="8.6640625" style="83" bestFit="1" customWidth="1"/>
    <col min="14" max="15" width="11.6640625" style="83" bestFit="1" customWidth="1"/>
    <col min="16" max="17" width="9.6640625" style="83" bestFit="1" customWidth="1"/>
    <col min="18" max="19" width="9.88671875" style="83" bestFit="1" customWidth="1"/>
    <col min="20" max="21" width="10.109375" style="83" bestFit="1" customWidth="1"/>
    <col min="22" max="22" width="10" style="83" customWidth="1"/>
    <col min="23" max="23" width="8.44140625" style="83" customWidth="1"/>
    <col min="24" max="24" width="9.5546875" style="83" customWidth="1"/>
    <col min="25" max="25" width="9.44140625" style="83" customWidth="1"/>
    <col min="26" max="26" width="8.33203125" style="83" customWidth="1"/>
    <col min="27" max="27" width="8.5546875" style="83" bestFit="1" customWidth="1"/>
    <col min="28" max="29" width="8.33203125" style="83" customWidth="1"/>
    <col min="30" max="31" width="7.6640625" style="83" bestFit="1" customWidth="1"/>
    <col min="32" max="33" width="9.44140625" style="83" bestFit="1" customWidth="1"/>
    <col min="34" max="37" width="10.44140625" style="83" customWidth="1"/>
    <col min="38" max="38" width="8.33203125" style="83" customWidth="1"/>
    <col min="39" max="40" width="8.44140625" style="83" bestFit="1" customWidth="1"/>
    <col min="41" max="41" width="8.44140625" style="83" customWidth="1"/>
    <col min="42" max="42" width="9.5546875" style="83" customWidth="1"/>
    <col min="43" max="43" width="9.44140625" style="83" customWidth="1"/>
    <col min="44" max="44" width="8.33203125" style="83" customWidth="1"/>
    <col min="45" max="45" width="8.5546875" style="83" bestFit="1" customWidth="1"/>
    <col min="46" max="47" width="8.33203125" style="83" customWidth="1"/>
    <col min="48" max="49" width="7.6640625" style="83" bestFit="1" customWidth="1"/>
    <col min="50" max="51" width="9.44140625" style="83" bestFit="1" customWidth="1"/>
    <col min="52" max="55" width="10.44140625" style="83" customWidth="1"/>
    <col min="56" max="56" width="8.33203125" style="83" customWidth="1"/>
    <col min="57" max="58" width="8.44140625" style="83" bestFit="1" customWidth="1"/>
    <col min="59" max="59" width="8.44140625" style="83" customWidth="1"/>
    <col min="60" max="60" width="9.5546875" style="83" customWidth="1"/>
    <col min="61" max="61" width="9.44140625" style="83" customWidth="1"/>
    <col min="62" max="62" width="8.33203125" style="83" customWidth="1"/>
    <col min="63" max="63" width="8.5546875" style="83" bestFit="1" customWidth="1"/>
    <col min="64" max="65" width="8.33203125" style="83" customWidth="1"/>
    <col min="66" max="67" width="7.6640625" style="83" bestFit="1" customWidth="1"/>
    <col min="68" max="69" width="9.44140625" style="83" bestFit="1" customWidth="1"/>
    <col min="70" max="73" width="10.44140625" style="83" customWidth="1"/>
    <col min="74" max="74" width="8.33203125" style="83" customWidth="1"/>
    <col min="75" max="76" width="8.44140625" style="83" bestFit="1" customWidth="1"/>
    <col min="77" max="77" width="8.44140625" style="83" customWidth="1"/>
    <col min="78" max="78" width="9.5546875" style="83" customWidth="1"/>
    <col min="79" max="79" width="9.44140625" style="83" customWidth="1"/>
    <col min="80" max="80" width="8.33203125" style="83" customWidth="1"/>
    <col min="81" max="81" width="8.5546875" style="83" bestFit="1" customWidth="1"/>
    <col min="82" max="83" width="8.33203125" style="83" customWidth="1"/>
    <col min="84" max="85" width="7.6640625" style="83" bestFit="1" customWidth="1"/>
    <col min="86" max="87" width="9.44140625" style="83" bestFit="1" customWidth="1"/>
    <col min="88" max="91" width="10.44140625" style="83" customWidth="1"/>
    <col min="92" max="92" width="8.33203125" style="83" customWidth="1"/>
    <col min="93" max="94" width="8.44140625" style="83" bestFit="1" customWidth="1"/>
    <col min="95" max="95" width="8.44140625" style="83" customWidth="1"/>
    <col min="96" max="96" width="9.5546875" style="83" customWidth="1"/>
    <col min="97" max="97" width="9.44140625" style="83" customWidth="1"/>
    <col min="98" max="98" width="8.33203125" style="83" customWidth="1"/>
    <col min="99" max="99" width="8.5546875" style="83" bestFit="1" customWidth="1"/>
    <col min="100" max="101" width="8.33203125" style="83" customWidth="1"/>
    <col min="102" max="103" width="7.6640625" style="83" bestFit="1" customWidth="1"/>
    <col min="104" max="105" width="9.44140625" style="83" bestFit="1" customWidth="1"/>
    <col min="106" max="109" width="10.44140625" style="83" customWidth="1"/>
    <col min="110" max="110" width="8.33203125" style="83" customWidth="1"/>
    <col min="111" max="112" width="8.44140625" style="83" bestFit="1" customWidth="1"/>
    <col min="113" max="113" width="8.44140625" style="83" customWidth="1"/>
    <col min="114" max="114" width="9.5546875" style="83" customWidth="1"/>
    <col min="115" max="115" width="9.44140625" style="83" customWidth="1"/>
    <col min="116" max="116" width="8.33203125" style="83" customWidth="1"/>
    <col min="117" max="117" width="8.5546875" style="83" bestFit="1" customWidth="1"/>
    <col min="118" max="119" width="8.33203125" style="83" customWidth="1"/>
    <col min="120" max="121" width="7.6640625" style="83" bestFit="1" customWidth="1"/>
    <col min="122" max="123" width="9.44140625" style="83" bestFit="1" customWidth="1"/>
    <col min="124" max="125" width="10.44140625" style="83" customWidth="1"/>
    <col min="126" max="127" width="15" style="83" customWidth="1"/>
    <col min="128" max="129" width="12.5546875" style="83" customWidth="1"/>
    <col min="130" max="130" width="8.44140625" style="83" bestFit="1" customWidth="1"/>
    <col min="131" max="131" width="8.44140625" style="83" customWidth="1"/>
    <col min="132" max="132" width="9.5546875" style="83" customWidth="1"/>
    <col min="133" max="133" width="9.44140625" style="83" customWidth="1"/>
    <col min="134" max="134" width="8.33203125" style="83" customWidth="1"/>
    <col min="135" max="135" width="8.5546875" style="83" bestFit="1" customWidth="1"/>
    <col min="136" max="137" width="8.33203125" style="83" customWidth="1"/>
    <col min="138" max="139" width="7.6640625" style="83" bestFit="1" customWidth="1"/>
    <col min="140" max="141" width="9.44140625" style="83" bestFit="1" customWidth="1"/>
    <col min="142" max="145" width="10.44140625" style="83" customWidth="1"/>
    <col min="146" max="146" width="8.33203125" style="83" customWidth="1"/>
    <col min="147" max="148" width="8.44140625" style="83" bestFit="1" customWidth="1"/>
    <col min="149" max="149" width="8.44140625" style="83" customWidth="1"/>
    <col min="150" max="150" width="9.5546875" style="83" customWidth="1"/>
    <col min="151" max="151" width="9.44140625" style="83" customWidth="1"/>
    <col min="152" max="152" width="8.33203125" style="83" customWidth="1"/>
    <col min="153" max="153" width="8.5546875" style="83" bestFit="1" customWidth="1"/>
    <col min="154" max="155" width="8.33203125" style="83" customWidth="1"/>
    <col min="156" max="157" width="7.6640625" style="83" bestFit="1" customWidth="1"/>
    <col min="158" max="159" width="9.44140625" style="83" bestFit="1" customWidth="1"/>
    <col min="160" max="163" width="10.44140625" style="83" customWidth="1"/>
    <col min="164" max="164" width="8.33203125" style="83" customWidth="1"/>
    <col min="165" max="166" width="8.44140625" style="83" bestFit="1" customWidth="1"/>
    <col min="167" max="167" width="8.44140625" style="83" customWidth="1"/>
    <col min="168" max="168" width="9.5546875" style="83" customWidth="1"/>
    <col min="169" max="169" width="9.44140625" style="83" customWidth="1"/>
    <col min="170" max="170" width="8.33203125" style="83" customWidth="1"/>
    <col min="171" max="171" width="8.5546875" style="83" bestFit="1" customWidth="1"/>
    <col min="172" max="173" width="8.33203125" style="83" customWidth="1"/>
    <col min="174" max="175" width="7.6640625" style="83" bestFit="1" customWidth="1"/>
    <col min="176" max="177" width="9.44140625" style="83" bestFit="1" customWidth="1"/>
    <col min="178" max="181" width="10.44140625" style="83" customWidth="1"/>
    <col min="182" max="182" width="8.33203125" style="83" customWidth="1"/>
    <col min="183" max="184" width="8.44140625" style="83" bestFit="1" customWidth="1"/>
    <col min="185" max="185" width="3" style="83" customWidth="1"/>
    <col min="186" max="186" width="9.5546875" style="83" customWidth="1"/>
    <col min="187" max="187" width="9.44140625" style="83" customWidth="1"/>
    <col min="188" max="188" width="8.33203125" style="83" customWidth="1"/>
    <col min="189" max="189" width="8.5546875" style="83" bestFit="1" customWidth="1"/>
    <col min="190" max="191" width="8.33203125" style="83" customWidth="1"/>
    <col min="192" max="193" width="7.6640625" style="83" bestFit="1" customWidth="1"/>
    <col min="194" max="195" width="9.44140625" style="83" bestFit="1" customWidth="1"/>
    <col min="196" max="199" width="10.44140625" style="83" customWidth="1"/>
    <col min="200" max="200" width="8.33203125" style="83" customWidth="1"/>
    <col min="201" max="202" width="8.44140625" style="83" bestFit="1" customWidth="1"/>
    <col min="203" max="16384" width="10.5546875" style="83"/>
  </cols>
  <sheetData>
    <row r="1" spans="1:203" s="842" customFormat="1" ht="15.6" x14ac:dyDescent="0.3">
      <c r="A1" s="420" t="s">
        <v>364</v>
      </c>
      <c r="C1" s="847"/>
      <c r="E1" s="847"/>
      <c r="F1" s="848"/>
      <c r="G1" s="848"/>
      <c r="H1" s="848"/>
      <c r="I1" s="848"/>
      <c r="J1" s="848"/>
      <c r="K1" s="848"/>
      <c r="L1" s="848"/>
      <c r="M1" s="848"/>
      <c r="N1" s="848"/>
      <c r="O1" s="848"/>
      <c r="P1" s="848"/>
      <c r="Q1" s="848"/>
      <c r="R1" s="848"/>
      <c r="S1" s="848"/>
      <c r="T1" s="848"/>
      <c r="U1" s="848"/>
      <c r="V1" s="848"/>
      <c r="W1" s="848"/>
      <c r="X1" s="848"/>
      <c r="Y1" s="848"/>
      <c r="Z1" s="848"/>
      <c r="AA1" s="848"/>
      <c r="AB1" s="848"/>
      <c r="AC1" s="848"/>
      <c r="AD1" s="848"/>
      <c r="AE1" s="848"/>
      <c r="AF1" s="848"/>
      <c r="AG1" s="848"/>
      <c r="AH1" s="848"/>
      <c r="AI1" s="848"/>
      <c r="AJ1" s="848"/>
      <c r="AK1" s="848"/>
      <c r="AL1" s="848"/>
      <c r="AM1" s="848"/>
      <c r="AN1" s="848"/>
      <c r="AO1" s="848"/>
      <c r="AP1" s="848"/>
      <c r="AQ1" s="848"/>
      <c r="AR1" s="848"/>
      <c r="AS1" s="848"/>
      <c r="AT1" s="848"/>
      <c r="AU1" s="848"/>
      <c r="AV1" s="848"/>
      <c r="AW1" s="848"/>
      <c r="AX1" s="848"/>
      <c r="AY1" s="848"/>
      <c r="AZ1" s="848"/>
      <c r="BA1" s="848"/>
      <c r="BB1" s="848"/>
      <c r="BC1" s="848"/>
      <c r="BD1" s="848"/>
      <c r="BE1" s="848"/>
      <c r="BF1" s="848"/>
      <c r="BG1" s="848"/>
      <c r="BH1" s="848"/>
      <c r="BI1" s="848"/>
      <c r="BJ1" s="848"/>
      <c r="BK1" s="848"/>
      <c r="BL1" s="848"/>
      <c r="BM1" s="848"/>
      <c r="BN1" s="848"/>
      <c r="BO1" s="848"/>
      <c r="BP1" s="848"/>
      <c r="BQ1" s="848"/>
      <c r="BR1" s="848"/>
      <c r="BS1" s="848"/>
      <c r="BT1" s="848"/>
      <c r="BU1" s="848"/>
      <c r="BV1" s="848"/>
      <c r="BW1" s="848"/>
      <c r="BX1" s="848"/>
      <c r="BY1" s="848"/>
      <c r="BZ1" s="848"/>
      <c r="CA1" s="848"/>
      <c r="CB1" s="848"/>
      <c r="CC1" s="848"/>
      <c r="CD1" s="848"/>
      <c r="CE1" s="848"/>
      <c r="CF1" s="848"/>
      <c r="CG1" s="848"/>
      <c r="CH1" s="848"/>
      <c r="CI1" s="848"/>
      <c r="CJ1" s="848"/>
      <c r="CK1" s="848"/>
      <c r="CL1" s="848"/>
      <c r="CM1" s="848"/>
      <c r="CN1" s="848"/>
      <c r="CO1" s="848"/>
      <c r="CP1" s="848"/>
      <c r="CQ1" s="848"/>
      <c r="CR1" s="848"/>
      <c r="CS1" s="848"/>
      <c r="CT1" s="848"/>
      <c r="CU1" s="848"/>
      <c r="CV1" s="848"/>
      <c r="CW1" s="848"/>
      <c r="CX1" s="848"/>
      <c r="CY1" s="848"/>
      <c r="CZ1" s="848"/>
      <c r="DA1" s="848"/>
      <c r="DB1" s="848"/>
      <c r="DC1" s="848"/>
      <c r="DD1" s="848"/>
      <c r="DE1" s="848"/>
      <c r="DF1" s="848"/>
      <c r="DG1" s="848"/>
      <c r="DH1" s="848"/>
      <c r="DI1" s="848"/>
      <c r="DJ1" s="848"/>
      <c r="DK1" s="848"/>
      <c r="DL1" s="848"/>
      <c r="DM1" s="848"/>
      <c r="DN1" s="848"/>
      <c r="DO1" s="848"/>
      <c r="DP1" s="848"/>
      <c r="DQ1" s="848"/>
      <c r="DR1" s="848"/>
      <c r="DS1" s="848"/>
      <c r="DT1" s="848"/>
      <c r="DU1" s="848"/>
      <c r="DV1" s="848"/>
      <c r="DW1" s="848"/>
      <c r="DX1" s="848"/>
      <c r="DY1" s="848"/>
      <c r="DZ1" s="848"/>
      <c r="EA1" s="848"/>
      <c r="EB1" s="848"/>
      <c r="EC1" s="848"/>
      <c r="ED1" s="848"/>
      <c r="EE1" s="848"/>
      <c r="EF1" s="848"/>
      <c r="EG1" s="848"/>
      <c r="EH1" s="848"/>
      <c r="EI1" s="848"/>
      <c r="EJ1" s="848"/>
      <c r="EK1" s="848"/>
      <c r="EL1" s="848"/>
      <c r="EM1" s="848"/>
      <c r="EN1" s="848"/>
      <c r="EO1" s="848"/>
      <c r="EP1" s="848"/>
      <c r="EQ1" s="848"/>
      <c r="ER1" s="848"/>
      <c r="ES1" s="848"/>
      <c r="ET1" s="848"/>
      <c r="EU1" s="848"/>
      <c r="EV1" s="848"/>
      <c r="EW1" s="848"/>
      <c r="EX1" s="848"/>
      <c r="EY1" s="848"/>
      <c r="EZ1" s="848"/>
      <c r="FA1" s="848"/>
      <c r="FB1" s="848"/>
      <c r="FC1" s="848"/>
      <c r="FD1" s="848"/>
      <c r="FE1" s="848"/>
      <c r="FF1" s="848"/>
      <c r="FG1" s="848"/>
      <c r="FH1" s="848"/>
      <c r="FI1" s="848"/>
      <c r="FJ1" s="848"/>
      <c r="FK1" s="848"/>
      <c r="FL1" s="848"/>
      <c r="FM1" s="848"/>
      <c r="FN1" s="848"/>
      <c r="FO1" s="848"/>
      <c r="FP1" s="848"/>
      <c r="FQ1" s="848"/>
      <c r="FR1" s="848"/>
      <c r="FS1" s="848"/>
      <c r="FT1" s="848"/>
      <c r="FU1" s="848"/>
      <c r="FV1" s="848"/>
      <c r="FW1" s="848"/>
      <c r="FX1" s="848"/>
      <c r="FY1" s="848"/>
      <c r="FZ1" s="848"/>
      <c r="GA1" s="848"/>
      <c r="GB1" s="848"/>
      <c r="GC1" s="848"/>
      <c r="GD1" s="848"/>
      <c r="GE1" s="848"/>
      <c r="GF1" s="848"/>
      <c r="GG1" s="848"/>
      <c r="GH1" s="848"/>
      <c r="GI1" s="848"/>
      <c r="GJ1" s="848"/>
      <c r="GK1" s="848"/>
      <c r="GL1" s="848"/>
      <c r="GM1" s="848"/>
      <c r="GN1" s="848"/>
      <c r="GO1" s="848"/>
      <c r="GP1" s="848"/>
      <c r="GQ1" s="848"/>
      <c r="GR1" s="848"/>
      <c r="GS1" s="848"/>
      <c r="GT1" s="848"/>
    </row>
    <row r="2" spans="1:203" s="842" customFormat="1" ht="15" x14ac:dyDescent="0.25">
      <c r="A2" s="842" t="str">
        <f>'Template Instructions'!A2</f>
        <v>Solicitation No.:</v>
      </c>
      <c r="B2" s="842" t="str">
        <f>'Template Instructions'!B2</f>
        <v xml:space="preserve"> Insert Solicitation Number</v>
      </c>
      <c r="F2" s="848"/>
      <c r="G2" s="848"/>
      <c r="H2" s="848"/>
      <c r="I2" s="848"/>
      <c r="J2" s="848"/>
      <c r="K2" s="848"/>
      <c r="L2" s="848"/>
      <c r="M2" s="848"/>
      <c r="N2" s="848"/>
      <c r="O2" s="848"/>
      <c r="P2" s="848"/>
      <c r="Q2" s="848"/>
      <c r="R2" s="848"/>
      <c r="S2" s="848"/>
      <c r="T2" s="848"/>
      <c r="U2" s="848"/>
      <c r="V2" s="848"/>
      <c r="W2" s="848"/>
      <c r="X2" s="848"/>
      <c r="Y2" s="848"/>
      <c r="Z2" s="848"/>
      <c r="AA2" s="848"/>
      <c r="AB2" s="848"/>
      <c r="AC2" s="848"/>
      <c r="AD2" s="848"/>
      <c r="AE2" s="848"/>
      <c r="AF2" s="848"/>
      <c r="AG2" s="848"/>
      <c r="AH2" s="848"/>
      <c r="AI2" s="848"/>
      <c r="AJ2" s="848"/>
      <c r="AK2" s="848"/>
      <c r="AL2" s="848"/>
      <c r="AM2" s="848"/>
      <c r="AN2" s="848"/>
      <c r="AO2" s="848"/>
      <c r="AP2" s="848"/>
      <c r="AQ2" s="848"/>
      <c r="AR2" s="848"/>
      <c r="AS2" s="848"/>
      <c r="AT2" s="848"/>
      <c r="AU2" s="848"/>
      <c r="AV2" s="848"/>
      <c r="AW2" s="848"/>
      <c r="AX2" s="848"/>
      <c r="AY2" s="848"/>
      <c r="AZ2" s="848"/>
      <c r="BA2" s="848"/>
      <c r="BB2" s="848"/>
      <c r="BC2" s="848"/>
      <c r="BD2" s="848"/>
      <c r="BE2" s="848"/>
      <c r="BF2" s="848"/>
      <c r="BG2" s="848"/>
      <c r="BH2" s="848"/>
      <c r="BI2" s="848"/>
      <c r="BJ2" s="848"/>
      <c r="BK2" s="848"/>
      <c r="BL2" s="848"/>
      <c r="BM2" s="848"/>
      <c r="BN2" s="848"/>
      <c r="BO2" s="848"/>
      <c r="BP2" s="848"/>
      <c r="BQ2" s="848"/>
      <c r="BR2" s="848"/>
      <c r="BS2" s="848"/>
      <c r="BT2" s="848"/>
      <c r="BU2" s="848"/>
      <c r="BV2" s="848"/>
      <c r="BW2" s="848"/>
      <c r="BX2" s="848"/>
      <c r="BY2" s="848"/>
      <c r="BZ2" s="848"/>
      <c r="CA2" s="848"/>
      <c r="CB2" s="848"/>
      <c r="CC2" s="848"/>
      <c r="CD2" s="848"/>
      <c r="CE2" s="848"/>
      <c r="CF2" s="848"/>
      <c r="CG2" s="848"/>
      <c r="CH2" s="848"/>
      <c r="CI2" s="848"/>
      <c r="CJ2" s="848"/>
      <c r="CK2" s="848"/>
      <c r="CL2" s="848"/>
      <c r="CM2" s="848"/>
      <c r="CN2" s="848"/>
      <c r="CO2" s="848"/>
      <c r="CP2" s="848"/>
      <c r="CQ2" s="848"/>
      <c r="CR2" s="848"/>
      <c r="CS2" s="848"/>
      <c r="CT2" s="848"/>
      <c r="CU2" s="848"/>
      <c r="CV2" s="848"/>
      <c r="CW2" s="848"/>
      <c r="CX2" s="848"/>
      <c r="CY2" s="848"/>
      <c r="CZ2" s="848"/>
      <c r="DA2" s="848"/>
      <c r="DB2" s="848"/>
      <c r="DC2" s="848"/>
      <c r="DD2" s="848"/>
      <c r="DE2" s="848"/>
      <c r="DF2" s="848"/>
      <c r="DG2" s="848"/>
      <c r="DH2" s="848"/>
      <c r="DI2" s="848"/>
      <c r="DJ2" s="848"/>
      <c r="DK2" s="848"/>
      <c r="DL2" s="848"/>
      <c r="DM2" s="848"/>
      <c r="DN2" s="848"/>
      <c r="DO2" s="848"/>
      <c r="DP2" s="848"/>
      <c r="DQ2" s="848"/>
      <c r="DR2" s="848"/>
      <c r="DS2" s="848"/>
      <c r="DT2" s="848"/>
      <c r="DU2" s="848"/>
      <c r="DV2" s="848"/>
      <c r="DW2" s="848"/>
      <c r="DX2" s="848"/>
      <c r="DY2" s="848"/>
      <c r="DZ2" s="848"/>
      <c r="EA2" s="848"/>
      <c r="EB2" s="848"/>
      <c r="EC2" s="848"/>
      <c r="ED2" s="848"/>
      <c r="EE2" s="848"/>
      <c r="EF2" s="848"/>
      <c r="EG2" s="848"/>
      <c r="EH2" s="848"/>
      <c r="EI2" s="848"/>
      <c r="EJ2" s="848"/>
      <c r="EK2" s="848"/>
      <c r="EL2" s="848"/>
      <c r="EM2" s="848"/>
      <c r="EN2" s="848"/>
      <c r="EO2" s="848"/>
      <c r="EP2" s="848"/>
      <c r="EQ2" s="848"/>
      <c r="ER2" s="848"/>
      <c r="ES2" s="848"/>
      <c r="ET2" s="848"/>
      <c r="EU2" s="848"/>
      <c r="EV2" s="848"/>
      <c r="EW2" s="848"/>
      <c r="EX2" s="848"/>
      <c r="EY2" s="848"/>
      <c r="EZ2" s="848"/>
      <c r="FA2" s="848"/>
      <c r="FB2" s="848"/>
      <c r="FC2" s="848"/>
      <c r="FD2" s="848"/>
      <c r="FE2" s="848"/>
      <c r="FF2" s="848"/>
      <c r="FG2" s="848"/>
      <c r="FH2" s="848"/>
      <c r="FI2" s="848"/>
      <c r="FJ2" s="848"/>
      <c r="FK2" s="848"/>
      <c r="FL2" s="848"/>
      <c r="FM2" s="848"/>
      <c r="FN2" s="848"/>
      <c r="FO2" s="848"/>
      <c r="FP2" s="848"/>
      <c r="FQ2" s="848"/>
      <c r="FR2" s="848"/>
      <c r="FS2" s="848"/>
      <c r="FT2" s="848"/>
      <c r="FU2" s="848"/>
      <c r="FV2" s="848"/>
      <c r="FW2" s="848"/>
      <c r="FX2" s="848"/>
      <c r="FY2" s="848"/>
      <c r="FZ2" s="848"/>
      <c r="GA2" s="848"/>
      <c r="GB2" s="848"/>
      <c r="GC2" s="848"/>
      <c r="GD2" s="848"/>
      <c r="GE2" s="848"/>
      <c r="GF2" s="848"/>
      <c r="GG2" s="848"/>
      <c r="GH2" s="848"/>
      <c r="GI2" s="848"/>
      <c r="GJ2" s="848"/>
      <c r="GK2" s="848"/>
      <c r="GL2" s="848"/>
      <c r="GM2" s="848"/>
      <c r="GN2" s="848"/>
      <c r="GO2" s="848"/>
      <c r="GP2" s="848"/>
      <c r="GQ2" s="848"/>
      <c r="GR2" s="848"/>
      <c r="GS2" s="848"/>
      <c r="GT2" s="848"/>
    </row>
    <row r="3" spans="1:203" s="842" customFormat="1" ht="15" x14ac:dyDescent="0.25">
      <c r="A3" s="842" t="str">
        <f>'Template Instructions'!A3</f>
        <v>Prime Offeror Name:</v>
      </c>
      <c r="B3" s="842" t="str">
        <f>'Template Instructions'!B3</f>
        <v>Insert Prime Offeror Company name</v>
      </c>
      <c r="F3" s="848"/>
      <c r="G3" s="848"/>
      <c r="H3" s="848"/>
      <c r="I3" s="848"/>
      <c r="J3" s="848"/>
      <c r="K3" s="848"/>
      <c r="L3" s="848"/>
      <c r="M3" s="848"/>
      <c r="N3" s="848"/>
      <c r="O3" s="848"/>
      <c r="P3" s="848"/>
      <c r="Q3" s="848"/>
      <c r="R3" s="848"/>
      <c r="S3" s="848"/>
      <c r="T3" s="848"/>
      <c r="U3" s="848"/>
      <c r="V3" s="848"/>
      <c r="W3" s="848"/>
      <c r="X3" s="848"/>
      <c r="Y3" s="848"/>
      <c r="Z3" s="848"/>
      <c r="AA3" s="848"/>
      <c r="AB3" s="848"/>
      <c r="AC3" s="848"/>
      <c r="AD3" s="848"/>
      <c r="AE3" s="848"/>
      <c r="AF3" s="848"/>
      <c r="AG3" s="848"/>
      <c r="AH3" s="848"/>
      <c r="AI3" s="848"/>
      <c r="AJ3" s="848"/>
      <c r="AK3" s="848"/>
      <c r="AL3" s="848"/>
      <c r="AM3" s="848"/>
      <c r="AN3" s="848"/>
      <c r="AO3" s="848"/>
      <c r="AP3" s="848"/>
      <c r="AQ3" s="848"/>
      <c r="AR3" s="848"/>
      <c r="AS3" s="848"/>
      <c r="AT3" s="848"/>
      <c r="AU3" s="848"/>
      <c r="AV3" s="848"/>
      <c r="AW3" s="848"/>
      <c r="AX3" s="848"/>
      <c r="AY3" s="848"/>
      <c r="AZ3" s="848"/>
      <c r="BA3" s="848"/>
      <c r="BB3" s="848"/>
      <c r="BC3" s="848"/>
      <c r="BD3" s="848"/>
      <c r="BE3" s="848"/>
      <c r="BF3" s="848"/>
      <c r="BG3" s="848"/>
      <c r="BH3" s="848"/>
      <c r="BI3" s="848"/>
      <c r="BJ3" s="848"/>
      <c r="BK3" s="848"/>
      <c r="BL3" s="848"/>
      <c r="BM3" s="848"/>
      <c r="BN3" s="848"/>
      <c r="BO3" s="848"/>
      <c r="BP3" s="848"/>
      <c r="BQ3" s="848"/>
      <c r="BR3" s="848"/>
      <c r="BS3" s="848"/>
      <c r="BT3" s="848"/>
      <c r="BU3" s="848"/>
      <c r="BV3" s="848"/>
      <c r="BW3" s="848"/>
      <c r="BX3" s="848"/>
      <c r="BY3" s="848"/>
      <c r="BZ3" s="848"/>
      <c r="CA3" s="848"/>
      <c r="CB3" s="848"/>
      <c r="CC3" s="848"/>
      <c r="CD3" s="848"/>
      <c r="CE3" s="848"/>
      <c r="CF3" s="848"/>
      <c r="CG3" s="848"/>
      <c r="CH3" s="848"/>
      <c r="CI3" s="848"/>
      <c r="CJ3" s="848"/>
      <c r="CK3" s="848"/>
      <c r="CL3" s="848"/>
      <c r="CM3" s="848"/>
      <c r="CN3" s="848"/>
      <c r="CO3" s="848"/>
      <c r="CP3" s="848"/>
      <c r="CQ3" s="848"/>
      <c r="CR3" s="848"/>
      <c r="CS3" s="848"/>
      <c r="CT3" s="848"/>
      <c r="CU3" s="848"/>
      <c r="CV3" s="848"/>
      <c r="CW3" s="848"/>
      <c r="CX3" s="848"/>
      <c r="CY3" s="848"/>
      <c r="CZ3" s="848"/>
      <c r="DA3" s="848"/>
      <c r="DB3" s="848"/>
      <c r="DC3" s="848"/>
      <c r="DD3" s="848"/>
      <c r="DE3" s="848"/>
      <c r="DF3" s="848"/>
      <c r="DG3" s="848"/>
      <c r="DH3" s="848"/>
      <c r="DI3" s="848"/>
      <c r="DJ3" s="848"/>
      <c r="DK3" s="848"/>
      <c r="DL3" s="848"/>
      <c r="DM3" s="848"/>
      <c r="DN3" s="848"/>
      <c r="DO3" s="848"/>
      <c r="DP3" s="848"/>
      <c r="DQ3" s="848"/>
      <c r="DR3" s="848"/>
      <c r="DS3" s="848"/>
      <c r="DT3" s="848"/>
      <c r="DU3" s="848"/>
      <c r="DV3" s="848"/>
      <c r="DW3" s="848"/>
      <c r="DX3" s="848"/>
      <c r="DY3" s="848"/>
      <c r="DZ3" s="848"/>
      <c r="EA3" s="848"/>
      <c r="EB3" s="848"/>
      <c r="EC3" s="848"/>
      <c r="ED3" s="848"/>
      <c r="EE3" s="848"/>
      <c r="EF3" s="848"/>
      <c r="EG3" s="848"/>
      <c r="EH3" s="848"/>
      <c r="EI3" s="848"/>
      <c r="EJ3" s="848"/>
      <c r="EK3" s="848"/>
      <c r="EL3" s="848"/>
      <c r="EM3" s="848"/>
      <c r="EN3" s="848"/>
      <c r="EO3" s="848"/>
      <c r="EP3" s="848"/>
      <c r="EQ3" s="848"/>
      <c r="ER3" s="848"/>
      <c r="ES3" s="848"/>
      <c r="ET3" s="848"/>
      <c r="EU3" s="848"/>
      <c r="EV3" s="848"/>
      <c r="EW3" s="848"/>
      <c r="EX3" s="848"/>
      <c r="EY3" s="848"/>
      <c r="EZ3" s="848"/>
      <c r="FA3" s="848"/>
      <c r="FB3" s="848"/>
      <c r="FC3" s="848"/>
      <c r="FD3" s="848"/>
      <c r="FE3" s="848"/>
      <c r="FF3" s="848"/>
      <c r="FG3" s="848"/>
      <c r="FH3" s="848"/>
      <c r="FI3" s="848"/>
      <c r="FJ3" s="848"/>
      <c r="FK3" s="848"/>
      <c r="FL3" s="848"/>
      <c r="FM3" s="848"/>
      <c r="FN3" s="848"/>
      <c r="FO3" s="848"/>
      <c r="FP3" s="848"/>
      <c r="FQ3" s="848"/>
      <c r="FR3" s="848"/>
      <c r="FS3" s="848"/>
      <c r="FT3" s="848"/>
      <c r="FU3" s="848"/>
      <c r="FV3" s="848"/>
      <c r="FW3" s="848"/>
      <c r="FX3" s="848"/>
      <c r="FY3" s="848"/>
      <c r="FZ3" s="848"/>
      <c r="GA3" s="848"/>
      <c r="GB3" s="848"/>
      <c r="GC3" s="848"/>
      <c r="GD3" s="848"/>
      <c r="GE3" s="848"/>
      <c r="GF3" s="848"/>
      <c r="GG3" s="848"/>
      <c r="GH3" s="848"/>
      <c r="GI3" s="848"/>
      <c r="GJ3" s="848"/>
      <c r="GK3" s="848"/>
      <c r="GL3" s="848"/>
      <c r="GM3" s="848"/>
      <c r="GN3" s="848"/>
      <c r="GO3" s="848"/>
      <c r="GP3" s="848"/>
      <c r="GQ3" s="848"/>
      <c r="GR3" s="848"/>
      <c r="GS3" s="848"/>
      <c r="GT3" s="848"/>
    </row>
    <row r="4" spans="1:203" s="842" customFormat="1" ht="15" x14ac:dyDescent="0.25">
      <c r="A4" s="842" t="str">
        <f>'Template Instructions'!A4</f>
        <v>CAGE Code:</v>
      </c>
      <c r="B4" s="842" t="str">
        <f>'Template Instructions'!B4</f>
        <v>Insert Prime Offeror Cage Code</v>
      </c>
    </row>
    <row r="5" spans="1:203" s="842" customFormat="1" ht="15" x14ac:dyDescent="0.25">
      <c r="A5" s="35" t="s">
        <v>368</v>
      </c>
      <c r="B5" s="842" t="str">
        <f>'Template Instructions'!B5</f>
        <v>Insert Sub Name (if applicable)</v>
      </c>
    </row>
    <row r="7" spans="1:203" ht="17.399999999999999" x14ac:dyDescent="0.3">
      <c r="A7" s="730" t="s">
        <v>322</v>
      </c>
    </row>
    <row r="8" spans="1:203" ht="14.4" thickBot="1" x14ac:dyDescent="0.3"/>
    <row r="9" spans="1:203" ht="15" thickTop="1" thickBot="1" x14ac:dyDescent="0.3">
      <c r="A9" s="731"/>
      <c r="B9" s="732"/>
      <c r="C9" s="733"/>
      <c r="D9" s="732"/>
      <c r="E9" s="733"/>
      <c r="F9" s="734" t="s">
        <v>61</v>
      </c>
      <c r="G9" s="735"/>
      <c r="H9" s="735"/>
      <c r="I9" s="735"/>
      <c r="J9" s="736"/>
      <c r="K9" s="736"/>
      <c r="L9" s="737"/>
      <c r="M9" s="737"/>
      <c r="N9" s="735"/>
      <c r="O9" s="735"/>
      <c r="P9" s="735"/>
      <c r="Q9" s="735"/>
      <c r="R9" s="735"/>
      <c r="S9" s="735"/>
      <c r="T9" s="738"/>
      <c r="U9" s="739"/>
      <c r="V9" s="740"/>
      <c r="W9" s="741" t="s">
        <v>5</v>
      </c>
      <c r="X9" s="734" t="s">
        <v>100</v>
      </c>
      <c r="Y9" s="735"/>
      <c r="Z9" s="735"/>
      <c r="AA9" s="735"/>
      <c r="AB9" s="736"/>
      <c r="AC9" s="736"/>
      <c r="AD9" s="737"/>
      <c r="AE9" s="737"/>
      <c r="AF9" s="735"/>
      <c r="AG9" s="735"/>
      <c r="AH9" s="735"/>
      <c r="AI9" s="735"/>
      <c r="AJ9" s="735"/>
      <c r="AK9" s="735"/>
      <c r="AL9" s="738"/>
      <c r="AM9" s="739"/>
      <c r="AN9" s="740"/>
      <c r="AO9" s="741" t="s">
        <v>5</v>
      </c>
      <c r="AP9" s="734" t="s">
        <v>101</v>
      </c>
      <c r="AQ9" s="735"/>
      <c r="AR9" s="735"/>
      <c r="AS9" s="735"/>
      <c r="AT9" s="736"/>
      <c r="AU9" s="736"/>
      <c r="AV9" s="737"/>
      <c r="AW9" s="737"/>
      <c r="AX9" s="735"/>
      <c r="AY9" s="735"/>
      <c r="AZ9" s="735"/>
      <c r="BA9" s="735"/>
      <c r="BB9" s="735"/>
      <c r="BC9" s="735"/>
      <c r="BD9" s="738"/>
      <c r="BE9" s="739"/>
      <c r="BF9" s="740"/>
      <c r="BG9" s="741" t="s">
        <v>5</v>
      </c>
      <c r="BH9" s="734" t="s">
        <v>102</v>
      </c>
      <c r="BI9" s="735"/>
      <c r="BJ9" s="735"/>
      <c r="BK9" s="735"/>
      <c r="BL9" s="736"/>
      <c r="BM9" s="736"/>
      <c r="BN9" s="737"/>
      <c r="BO9" s="737"/>
      <c r="BP9" s="735"/>
      <c r="BQ9" s="735"/>
      <c r="BR9" s="735"/>
      <c r="BS9" s="735"/>
      <c r="BT9" s="735"/>
      <c r="BU9" s="735"/>
      <c r="BV9" s="738"/>
      <c r="BW9" s="739"/>
      <c r="BX9" s="740"/>
      <c r="BY9" s="741" t="s">
        <v>5</v>
      </c>
      <c r="BZ9" s="734" t="s">
        <v>103</v>
      </c>
      <c r="CA9" s="735"/>
      <c r="CB9" s="735"/>
      <c r="CC9" s="735"/>
      <c r="CD9" s="736"/>
      <c r="CE9" s="736"/>
      <c r="CF9" s="737"/>
      <c r="CG9" s="737"/>
      <c r="CH9" s="735"/>
      <c r="CI9" s="735"/>
      <c r="CJ9" s="735"/>
      <c r="CK9" s="735"/>
      <c r="CL9" s="735"/>
      <c r="CM9" s="735"/>
      <c r="CN9" s="738"/>
      <c r="CO9" s="739"/>
      <c r="CP9" s="740"/>
      <c r="CQ9" s="741" t="s">
        <v>5</v>
      </c>
      <c r="CR9" s="734" t="s">
        <v>104</v>
      </c>
      <c r="CS9" s="735"/>
      <c r="CT9" s="735"/>
      <c r="CU9" s="735"/>
      <c r="CV9" s="736"/>
      <c r="CW9" s="736"/>
      <c r="CX9" s="737"/>
      <c r="CY9" s="737"/>
      <c r="CZ9" s="735"/>
      <c r="DA9" s="735"/>
      <c r="DB9" s="735"/>
      <c r="DC9" s="735"/>
      <c r="DD9" s="735"/>
      <c r="DE9" s="735"/>
      <c r="DF9" s="738"/>
      <c r="DG9" s="739"/>
      <c r="DH9" s="740"/>
      <c r="DI9" s="741" t="s">
        <v>5</v>
      </c>
      <c r="DJ9" s="734" t="s">
        <v>105</v>
      </c>
      <c r="DK9" s="735"/>
      <c r="DL9" s="735"/>
      <c r="DM9" s="735"/>
      <c r="DN9" s="736"/>
      <c r="DO9" s="736"/>
      <c r="DP9" s="737"/>
      <c r="DQ9" s="737"/>
      <c r="DR9" s="735"/>
      <c r="DS9" s="735"/>
      <c r="DT9" s="735"/>
      <c r="DU9" s="735"/>
      <c r="DV9" s="735"/>
      <c r="DW9" s="735"/>
      <c r="DX9" s="738"/>
      <c r="DY9" s="739"/>
      <c r="DZ9" s="740"/>
      <c r="EA9" s="741" t="s">
        <v>5</v>
      </c>
      <c r="EB9" s="734" t="s">
        <v>106</v>
      </c>
      <c r="EC9" s="735"/>
      <c r="ED9" s="735"/>
      <c r="EE9" s="735"/>
      <c r="EF9" s="736"/>
      <c r="EG9" s="736"/>
      <c r="EH9" s="737"/>
      <c r="EI9" s="737"/>
      <c r="EJ9" s="735"/>
      <c r="EK9" s="735"/>
      <c r="EL9" s="735"/>
      <c r="EM9" s="735"/>
      <c r="EN9" s="735"/>
      <c r="EO9" s="735"/>
      <c r="EP9" s="738"/>
      <c r="EQ9" s="739"/>
      <c r="ER9" s="740"/>
      <c r="ES9" s="741" t="s">
        <v>5</v>
      </c>
      <c r="ET9" s="734" t="s">
        <v>107</v>
      </c>
      <c r="EU9" s="735"/>
      <c r="EV9" s="735"/>
      <c r="EW9" s="735"/>
      <c r="EX9" s="736"/>
      <c r="EY9" s="736"/>
      <c r="EZ9" s="737"/>
      <c r="FA9" s="737"/>
      <c r="FB9" s="735"/>
      <c r="FC9" s="735"/>
      <c r="FD9" s="735"/>
      <c r="FE9" s="735"/>
      <c r="FF9" s="735"/>
      <c r="FG9" s="735"/>
      <c r="FH9" s="738"/>
      <c r="FI9" s="739"/>
      <c r="FJ9" s="740"/>
      <c r="FK9" s="741" t="s">
        <v>5</v>
      </c>
      <c r="FL9" s="734" t="s">
        <v>108</v>
      </c>
      <c r="FM9" s="735"/>
      <c r="FN9" s="735"/>
      <c r="FO9" s="735"/>
      <c r="FP9" s="736"/>
      <c r="FQ9" s="736"/>
      <c r="FR9" s="737"/>
      <c r="FS9" s="737"/>
      <c r="FT9" s="735"/>
      <c r="FU9" s="735"/>
      <c r="FV9" s="735"/>
      <c r="FW9" s="735"/>
      <c r="FX9" s="735"/>
      <c r="FY9" s="735"/>
      <c r="FZ9" s="738"/>
      <c r="GA9" s="739"/>
      <c r="GB9" s="740"/>
      <c r="GC9" s="741" t="s">
        <v>5</v>
      </c>
      <c r="GD9" s="734" t="s">
        <v>110</v>
      </c>
      <c r="GE9" s="735"/>
      <c r="GF9" s="735"/>
      <c r="GG9" s="735"/>
      <c r="GH9" s="736"/>
      <c r="GI9" s="736"/>
      <c r="GJ9" s="737"/>
      <c r="GK9" s="737"/>
      <c r="GL9" s="735"/>
      <c r="GM9" s="735"/>
      <c r="GN9" s="735"/>
      <c r="GO9" s="735"/>
      <c r="GP9" s="735"/>
      <c r="GQ9" s="735"/>
      <c r="GR9" s="738"/>
      <c r="GS9" s="739"/>
      <c r="GT9" s="740"/>
      <c r="GU9" s="742" t="s">
        <v>5</v>
      </c>
    </row>
    <row r="10" spans="1:203" ht="14.4" thickBot="1" x14ac:dyDescent="0.3">
      <c r="A10" s="612" t="s">
        <v>85</v>
      </c>
      <c r="B10" s="743"/>
      <c r="C10" s="729"/>
      <c r="D10" s="743"/>
      <c r="E10" s="729"/>
      <c r="F10" s="744" t="s">
        <v>84</v>
      </c>
      <c r="G10" s="745"/>
      <c r="H10" s="745"/>
      <c r="I10" s="745"/>
      <c r="J10" s="746"/>
      <c r="K10" s="746"/>
      <c r="L10" s="745"/>
      <c r="M10" s="745"/>
      <c r="N10" s="745"/>
      <c r="O10" s="745"/>
      <c r="P10" s="745"/>
      <c r="Q10" s="747"/>
      <c r="R10" s="745"/>
      <c r="S10" s="747"/>
      <c r="T10" s="748"/>
      <c r="U10" s="745"/>
      <c r="V10" s="749"/>
      <c r="W10" s="741" t="s">
        <v>5</v>
      </c>
      <c r="X10" s="744" t="s">
        <v>84</v>
      </c>
      <c r="Y10" s="745"/>
      <c r="Z10" s="745"/>
      <c r="AA10" s="745"/>
      <c r="AB10" s="746"/>
      <c r="AC10" s="746"/>
      <c r="AD10" s="745"/>
      <c r="AE10" s="745"/>
      <c r="AF10" s="745"/>
      <c r="AG10" s="745"/>
      <c r="AH10" s="745"/>
      <c r="AI10" s="747"/>
      <c r="AJ10" s="745"/>
      <c r="AK10" s="747"/>
      <c r="AL10" s="748"/>
      <c r="AM10" s="745"/>
      <c r="AN10" s="749"/>
      <c r="AO10" s="741" t="s">
        <v>5</v>
      </c>
      <c r="AP10" s="744" t="s">
        <v>84</v>
      </c>
      <c r="AQ10" s="745"/>
      <c r="AR10" s="745"/>
      <c r="AS10" s="745"/>
      <c r="AT10" s="746"/>
      <c r="AU10" s="746"/>
      <c r="AV10" s="745"/>
      <c r="AW10" s="745"/>
      <c r="AX10" s="745"/>
      <c r="AY10" s="745"/>
      <c r="AZ10" s="745"/>
      <c r="BA10" s="747"/>
      <c r="BB10" s="745"/>
      <c r="BC10" s="747"/>
      <c r="BD10" s="748"/>
      <c r="BE10" s="745"/>
      <c r="BF10" s="749"/>
      <c r="BG10" s="741" t="s">
        <v>5</v>
      </c>
      <c r="BH10" s="744" t="s">
        <v>84</v>
      </c>
      <c r="BI10" s="745"/>
      <c r="BJ10" s="745"/>
      <c r="BK10" s="745"/>
      <c r="BL10" s="746"/>
      <c r="BM10" s="746"/>
      <c r="BN10" s="745"/>
      <c r="BO10" s="745"/>
      <c r="BP10" s="745"/>
      <c r="BQ10" s="745"/>
      <c r="BR10" s="745"/>
      <c r="BS10" s="747"/>
      <c r="BT10" s="745"/>
      <c r="BU10" s="747"/>
      <c r="BV10" s="748"/>
      <c r="BW10" s="745"/>
      <c r="BX10" s="749"/>
      <c r="BY10" s="741" t="s">
        <v>5</v>
      </c>
      <c r="BZ10" s="744" t="s">
        <v>84</v>
      </c>
      <c r="CA10" s="745"/>
      <c r="CB10" s="745"/>
      <c r="CC10" s="745"/>
      <c r="CD10" s="746"/>
      <c r="CE10" s="746"/>
      <c r="CF10" s="745"/>
      <c r="CG10" s="745"/>
      <c r="CH10" s="745"/>
      <c r="CI10" s="745"/>
      <c r="CJ10" s="745"/>
      <c r="CK10" s="747"/>
      <c r="CL10" s="745"/>
      <c r="CM10" s="747"/>
      <c r="CN10" s="748"/>
      <c r="CO10" s="745"/>
      <c r="CP10" s="749"/>
      <c r="CQ10" s="741" t="s">
        <v>5</v>
      </c>
      <c r="CR10" s="744" t="s">
        <v>84</v>
      </c>
      <c r="CS10" s="745"/>
      <c r="CT10" s="745"/>
      <c r="CU10" s="745"/>
      <c r="CV10" s="746"/>
      <c r="CW10" s="746"/>
      <c r="CX10" s="745"/>
      <c r="CY10" s="745"/>
      <c r="CZ10" s="745"/>
      <c r="DA10" s="745"/>
      <c r="DB10" s="745"/>
      <c r="DC10" s="747"/>
      <c r="DD10" s="745"/>
      <c r="DE10" s="747"/>
      <c r="DF10" s="748"/>
      <c r="DG10" s="745"/>
      <c r="DH10" s="749"/>
      <c r="DI10" s="741" t="s">
        <v>5</v>
      </c>
      <c r="DJ10" s="744" t="s">
        <v>84</v>
      </c>
      <c r="DK10" s="745"/>
      <c r="DL10" s="745"/>
      <c r="DM10" s="745"/>
      <c r="DN10" s="746"/>
      <c r="DO10" s="746"/>
      <c r="DP10" s="745"/>
      <c r="DQ10" s="745"/>
      <c r="DR10" s="745"/>
      <c r="DS10" s="745"/>
      <c r="DT10" s="745"/>
      <c r="DU10" s="747"/>
      <c r="DV10" s="745"/>
      <c r="DW10" s="747"/>
      <c r="DX10" s="748"/>
      <c r="DY10" s="745"/>
      <c r="DZ10" s="749"/>
      <c r="EA10" s="741" t="s">
        <v>5</v>
      </c>
      <c r="EB10" s="744" t="s">
        <v>84</v>
      </c>
      <c r="EC10" s="745"/>
      <c r="ED10" s="745"/>
      <c r="EE10" s="745"/>
      <c r="EF10" s="746"/>
      <c r="EG10" s="746"/>
      <c r="EH10" s="745"/>
      <c r="EI10" s="745"/>
      <c r="EJ10" s="745"/>
      <c r="EK10" s="745"/>
      <c r="EL10" s="745"/>
      <c r="EM10" s="747"/>
      <c r="EN10" s="745"/>
      <c r="EO10" s="747"/>
      <c r="EP10" s="748"/>
      <c r="EQ10" s="745"/>
      <c r="ER10" s="749"/>
      <c r="ES10" s="741" t="s">
        <v>5</v>
      </c>
      <c r="ET10" s="744" t="s">
        <v>84</v>
      </c>
      <c r="EU10" s="745"/>
      <c r="EV10" s="745"/>
      <c r="EW10" s="745"/>
      <c r="EX10" s="746"/>
      <c r="EY10" s="746"/>
      <c r="EZ10" s="745"/>
      <c r="FA10" s="745"/>
      <c r="FB10" s="745"/>
      <c r="FC10" s="745"/>
      <c r="FD10" s="745"/>
      <c r="FE10" s="747"/>
      <c r="FF10" s="745"/>
      <c r="FG10" s="747"/>
      <c r="FH10" s="748"/>
      <c r="FI10" s="745"/>
      <c r="FJ10" s="749"/>
      <c r="FK10" s="741" t="s">
        <v>5</v>
      </c>
      <c r="FL10" s="744" t="s">
        <v>84</v>
      </c>
      <c r="FM10" s="745"/>
      <c r="FN10" s="745"/>
      <c r="FO10" s="745"/>
      <c r="FP10" s="746"/>
      <c r="FQ10" s="746"/>
      <c r="FR10" s="745"/>
      <c r="FS10" s="745"/>
      <c r="FT10" s="745"/>
      <c r="FU10" s="745"/>
      <c r="FV10" s="745"/>
      <c r="FW10" s="747"/>
      <c r="FX10" s="745"/>
      <c r="FY10" s="747"/>
      <c r="FZ10" s="748"/>
      <c r="GA10" s="745"/>
      <c r="GB10" s="749"/>
      <c r="GC10" s="741" t="s">
        <v>5</v>
      </c>
      <c r="GD10" s="744" t="s">
        <v>84</v>
      </c>
      <c r="GE10" s="745"/>
      <c r="GF10" s="745"/>
      <c r="GG10" s="745"/>
      <c r="GH10" s="746"/>
      <c r="GI10" s="746"/>
      <c r="GJ10" s="745"/>
      <c r="GK10" s="745"/>
      <c r="GL10" s="745"/>
      <c r="GM10" s="745"/>
      <c r="GN10" s="745"/>
      <c r="GO10" s="747"/>
      <c r="GP10" s="745"/>
      <c r="GQ10" s="747"/>
      <c r="GR10" s="748"/>
      <c r="GS10" s="745"/>
      <c r="GT10" s="749"/>
      <c r="GU10" s="742" t="s">
        <v>5</v>
      </c>
    </row>
    <row r="11" spans="1:203" ht="69.599999999999994" thickBot="1" x14ac:dyDescent="0.3">
      <c r="A11" s="73" t="s">
        <v>32</v>
      </c>
      <c r="B11" s="74" t="s">
        <v>226</v>
      </c>
      <c r="C11" s="76" t="s">
        <v>229</v>
      </c>
      <c r="D11" s="74" t="s">
        <v>227</v>
      </c>
      <c r="E11" s="76" t="s">
        <v>228</v>
      </c>
      <c r="F11" s="73" t="s">
        <v>64</v>
      </c>
      <c r="G11" s="74" t="s">
        <v>72</v>
      </c>
      <c r="H11" s="74" t="s">
        <v>65</v>
      </c>
      <c r="I11" s="74" t="s">
        <v>74</v>
      </c>
      <c r="J11" s="74" t="s">
        <v>62</v>
      </c>
      <c r="K11" s="74" t="s">
        <v>70</v>
      </c>
      <c r="L11" s="74" t="s">
        <v>63</v>
      </c>
      <c r="M11" s="74" t="s">
        <v>71</v>
      </c>
      <c r="N11" s="74" t="s">
        <v>66</v>
      </c>
      <c r="O11" s="74" t="s">
        <v>73</v>
      </c>
      <c r="P11" s="74" t="s">
        <v>67</v>
      </c>
      <c r="Q11" s="74" t="s">
        <v>75</v>
      </c>
      <c r="R11" s="74" t="s">
        <v>81</v>
      </c>
      <c r="S11" s="74" t="s">
        <v>82</v>
      </c>
      <c r="T11" s="74" t="s">
        <v>68</v>
      </c>
      <c r="U11" s="74" t="s">
        <v>69</v>
      </c>
      <c r="V11" s="140"/>
      <c r="W11" s="131"/>
      <c r="X11" s="73" t="s">
        <v>64</v>
      </c>
      <c r="Y11" s="74" t="s">
        <v>72</v>
      </c>
      <c r="Z11" s="74" t="s">
        <v>65</v>
      </c>
      <c r="AA11" s="74" t="s">
        <v>74</v>
      </c>
      <c r="AB11" s="74" t="s">
        <v>62</v>
      </c>
      <c r="AC11" s="74" t="s">
        <v>70</v>
      </c>
      <c r="AD11" s="74" t="s">
        <v>63</v>
      </c>
      <c r="AE11" s="74" t="s">
        <v>71</v>
      </c>
      <c r="AF11" s="74" t="s">
        <v>66</v>
      </c>
      <c r="AG11" s="74" t="s">
        <v>73</v>
      </c>
      <c r="AH11" s="74" t="s">
        <v>67</v>
      </c>
      <c r="AI11" s="74" t="s">
        <v>75</v>
      </c>
      <c r="AJ11" s="74" t="s">
        <v>81</v>
      </c>
      <c r="AK11" s="74" t="s">
        <v>82</v>
      </c>
      <c r="AL11" s="74" t="s">
        <v>68</v>
      </c>
      <c r="AM11" s="74" t="s">
        <v>69</v>
      </c>
      <c r="AN11" s="140"/>
      <c r="AO11" s="131"/>
      <c r="AP11" s="73" t="s">
        <v>64</v>
      </c>
      <c r="AQ11" s="74" t="s">
        <v>72</v>
      </c>
      <c r="AR11" s="74" t="s">
        <v>65</v>
      </c>
      <c r="AS11" s="74" t="s">
        <v>74</v>
      </c>
      <c r="AT11" s="74" t="s">
        <v>62</v>
      </c>
      <c r="AU11" s="74" t="s">
        <v>70</v>
      </c>
      <c r="AV11" s="74" t="s">
        <v>63</v>
      </c>
      <c r="AW11" s="74" t="s">
        <v>71</v>
      </c>
      <c r="AX11" s="74" t="s">
        <v>66</v>
      </c>
      <c r="AY11" s="74" t="s">
        <v>73</v>
      </c>
      <c r="AZ11" s="74" t="s">
        <v>67</v>
      </c>
      <c r="BA11" s="74" t="s">
        <v>75</v>
      </c>
      <c r="BB11" s="74" t="s">
        <v>81</v>
      </c>
      <c r="BC11" s="74" t="s">
        <v>82</v>
      </c>
      <c r="BD11" s="74" t="s">
        <v>68</v>
      </c>
      <c r="BE11" s="74" t="s">
        <v>69</v>
      </c>
      <c r="BF11" s="140"/>
      <c r="BG11" s="131"/>
      <c r="BH11" s="73" t="s">
        <v>64</v>
      </c>
      <c r="BI11" s="74" t="s">
        <v>72</v>
      </c>
      <c r="BJ11" s="74" t="s">
        <v>65</v>
      </c>
      <c r="BK11" s="74" t="s">
        <v>74</v>
      </c>
      <c r="BL11" s="74" t="s">
        <v>62</v>
      </c>
      <c r="BM11" s="74" t="s">
        <v>70</v>
      </c>
      <c r="BN11" s="74" t="s">
        <v>63</v>
      </c>
      <c r="BO11" s="74" t="s">
        <v>71</v>
      </c>
      <c r="BP11" s="74" t="s">
        <v>66</v>
      </c>
      <c r="BQ11" s="74" t="s">
        <v>73</v>
      </c>
      <c r="BR11" s="74" t="s">
        <v>67</v>
      </c>
      <c r="BS11" s="74" t="s">
        <v>75</v>
      </c>
      <c r="BT11" s="74" t="s">
        <v>81</v>
      </c>
      <c r="BU11" s="74" t="s">
        <v>82</v>
      </c>
      <c r="BV11" s="74" t="s">
        <v>68</v>
      </c>
      <c r="BW11" s="74" t="s">
        <v>69</v>
      </c>
      <c r="BX11" s="140"/>
      <c r="BY11" s="131"/>
      <c r="BZ11" s="73" t="s">
        <v>64</v>
      </c>
      <c r="CA11" s="74" t="s">
        <v>72</v>
      </c>
      <c r="CB11" s="74" t="s">
        <v>65</v>
      </c>
      <c r="CC11" s="74" t="s">
        <v>74</v>
      </c>
      <c r="CD11" s="74" t="s">
        <v>62</v>
      </c>
      <c r="CE11" s="74" t="s">
        <v>70</v>
      </c>
      <c r="CF11" s="74" t="s">
        <v>63</v>
      </c>
      <c r="CG11" s="74" t="s">
        <v>71</v>
      </c>
      <c r="CH11" s="74" t="s">
        <v>66</v>
      </c>
      <c r="CI11" s="74" t="s">
        <v>73</v>
      </c>
      <c r="CJ11" s="74" t="s">
        <v>67</v>
      </c>
      <c r="CK11" s="74" t="s">
        <v>75</v>
      </c>
      <c r="CL11" s="74" t="s">
        <v>81</v>
      </c>
      <c r="CM11" s="74" t="s">
        <v>82</v>
      </c>
      <c r="CN11" s="74" t="s">
        <v>68</v>
      </c>
      <c r="CO11" s="74" t="s">
        <v>69</v>
      </c>
      <c r="CP11" s="140"/>
      <c r="CQ11" s="131"/>
      <c r="CR11" s="73" t="s">
        <v>64</v>
      </c>
      <c r="CS11" s="74" t="s">
        <v>72</v>
      </c>
      <c r="CT11" s="74" t="s">
        <v>65</v>
      </c>
      <c r="CU11" s="74" t="s">
        <v>74</v>
      </c>
      <c r="CV11" s="74" t="s">
        <v>62</v>
      </c>
      <c r="CW11" s="74" t="s">
        <v>70</v>
      </c>
      <c r="CX11" s="74" t="s">
        <v>63</v>
      </c>
      <c r="CY11" s="74" t="s">
        <v>71</v>
      </c>
      <c r="CZ11" s="74" t="s">
        <v>66</v>
      </c>
      <c r="DA11" s="74" t="s">
        <v>73</v>
      </c>
      <c r="DB11" s="74" t="s">
        <v>67</v>
      </c>
      <c r="DC11" s="74" t="s">
        <v>75</v>
      </c>
      <c r="DD11" s="74" t="s">
        <v>81</v>
      </c>
      <c r="DE11" s="74" t="s">
        <v>82</v>
      </c>
      <c r="DF11" s="74" t="s">
        <v>68</v>
      </c>
      <c r="DG11" s="74" t="s">
        <v>69</v>
      </c>
      <c r="DH11" s="140"/>
      <c r="DI11" s="131"/>
      <c r="DJ11" s="73" t="s">
        <v>64</v>
      </c>
      <c r="DK11" s="74" t="s">
        <v>72</v>
      </c>
      <c r="DL11" s="74" t="s">
        <v>65</v>
      </c>
      <c r="DM11" s="74" t="s">
        <v>74</v>
      </c>
      <c r="DN11" s="74" t="s">
        <v>62</v>
      </c>
      <c r="DO11" s="74" t="s">
        <v>70</v>
      </c>
      <c r="DP11" s="74" t="s">
        <v>63</v>
      </c>
      <c r="DQ11" s="74" t="s">
        <v>71</v>
      </c>
      <c r="DR11" s="74" t="s">
        <v>66</v>
      </c>
      <c r="DS11" s="74" t="s">
        <v>73</v>
      </c>
      <c r="DT11" s="74" t="s">
        <v>67</v>
      </c>
      <c r="DU11" s="74" t="s">
        <v>75</v>
      </c>
      <c r="DV11" s="74" t="s">
        <v>81</v>
      </c>
      <c r="DW11" s="74" t="s">
        <v>82</v>
      </c>
      <c r="DX11" s="74" t="s">
        <v>68</v>
      </c>
      <c r="DY11" s="74" t="s">
        <v>69</v>
      </c>
      <c r="DZ11" s="140"/>
      <c r="EA11" s="131"/>
      <c r="EB11" s="73" t="s">
        <v>64</v>
      </c>
      <c r="EC11" s="74" t="s">
        <v>72</v>
      </c>
      <c r="ED11" s="74" t="s">
        <v>65</v>
      </c>
      <c r="EE11" s="74" t="s">
        <v>74</v>
      </c>
      <c r="EF11" s="74" t="s">
        <v>62</v>
      </c>
      <c r="EG11" s="74" t="s">
        <v>70</v>
      </c>
      <c r="EH11" s="74" t="s">
        <v>63</v>
      </c>
      <c r="EI11" s="74" t="s">
        <v>71</v>
      </c>
      <c r="EJ11" s="74" t="s">
        <v>66</v>
      </c>
      <c r="EK11" s="74" t="s">
        <v>73</v>
      </c>
      <c r="EL11" s="74" t="s">
        <v>67</v>
      </c>
      <c r="EM11" s="74" t="s">
        <v>75</v>
      </c>
      <c r="EN11" s="74" t="s">
        <v>81</v>
      </c>
      <c r="EO11" s="74" t="s">
        <v>82</v>
      </c>
      <c r="EP11" s="74" t="s">
        <v>68</v>
      </c>
      <c r="EQ11" s="74" t="s">
        <v>69</v>
      </c>
      <c r="ER11" s="140"/>
      <c r="ES11" s="131"/>
      <c r="ET11" s="73" t="s">
        <v>64</v>
      </c>
      <c r="EU11" s="74" t="s">
        <v>72</v>
      </c>
      <c r="EV11" s="74" t="s">
        <v>65</v>
      </c>
      <c r="EW11" s="74" t="s">
        <v>74</v>
      </c>
      <c r="EX11" s="74" t="s">
        <v>62</v>
      </c>
      <c r="EY11" s="74" t="s">
        <v>70</v>
      </c>
      <c r="EZ11" s="74" t="s">
        <v>63</v>
      </c>
      <c r="FA11" s="74" t="s">
        <v>71</v>
      </c>
      <c r="FB11" s="74" t="s">
        <v>66</v>
      </c>
      <c r="FC11" s="74" t="s">
        <v>73</v>
      </c>
      <c r="FD11" s="74" t="s">
        <v>67</v>
      </c>
      <c r="FE11" s="74" t="s">
        <v>75</v>
      </c>
      <c r="FF11" s="74" t="s">
        <v>81</v>
      </c>
      <c r="FG11" s="74" t="s">
        <v>82</v>
      </c>
      <c r="FH11" s="74" t="s">
        <v>68</v>
      </c>
      <c r="FI11" s="74" t="s">
        <v>69</v>
      </c>
      <c r="FJ11" s="140"/>
      <c r="FK11" s="131"/>
      <c r="FL11" s="73" t="s">
        <v>64</v>
      </c>
      <c r="FM11" s="74" t="s">
        <v>72</v>
      </c>
      <c r="FN11" s="74" t="s">
        <v>65</v>
      </c>
      <c r="FO11" s="74" t="s">
        <v>74</v>
      </c>
      <c r="FP11" s="74" t="s">
        <v>62</v>
      </c>
      <c r="FQ11" s="74" t="s">
        <v>70</v>
      </c>
      <c r="FR11" s="74" t="s">
        <v>63</v>
      </c>
      <c r="FS11" s="74" t="s">
        <v>71</v>
      </c>
      <c r="FT11" s="74" t="s">
        <v>66</v>
      </c>
      <c r="FU11" s="74" t="s">
        <v>73</v>
      </c>
      <c r="FV11" s="74" t="s">
        <v>67</v>
      </c>
      <c r="FW11" s="74" t="s">
        <v>75</v>
      </c>
      <c r="FX11" s="74" t="s">
        <v>81</v>
      </c>
      <c r="FY11" s="74" t="s">
        <v>82</v>
      </c>
      <c r="FZ11" s="74" t="s">
        <v>68</v>
      </c>
      <c r="GA11" s="74" t="s">
        <v>69</v>
      </c>
      <c r="GB11" s="140"/>
      <c r="GC11" s="131"/>
      <c r="GD11" s="73" t="s">
        <v>64</v>
      </c>
      <c r="GE11" s="74" t="s">
        <v>72</v>
      </c>
      <c r="GF11" s="74" t="s">
        <v>65</v>
      </c>
      <c r="GG11" s="74" t="s">
        <v>74</v>
      </c>
      <c r="GH11" s="74" t="s">
        <v>62</v>
      </c>
      <c r="GI11" s="74" t="s">
        <v>70</v>
      </c>
      <c r="GJ11" s="74" t="s">
        <v>63</v>
      </c>
      <c r="GK11" s="74" t="s">
        <v>71</v>
      </c>
      <c r="GL11" s="74" t="s">
        <v>66</v>
      </c>
      <c r="GM11" s="74" t="s">
        <v>73</v>
      </c>
      <c r="GN11" s="74" t="s">
        <v>67</v>
      </c>
      <c r="GO11" s="74" t="s">
        <v>75</v>
      </c>
      <c r="GP11" s="74" t="s">
        <v>81</v>
      </c>
      <c r="GQ11" s="74" t="s">
        <v>82</v>
      </c>
      <c r="GR11" s="74" t="s">
        <v>68</v>
      </c>
      <c r="GS11" s="74" t="s">
        <v>69</v>
      </c>
      <c r="GT11" s="140"/>
    </row>
    <row r="12" spans="1:203" x14ac:dyDescent="0.25">
      <c r="A12" s="78" t="s">
        <v>35</v>
      </c>
      <c r="B12" s="719" t="s">
        <v>35</v>
      </c>
      <c r="C12" s="720">
        <v>23010</v>
      </c>
      <c r="D12" s="719"/>
      <c r="E12" s="720"/>
      <c r="F12" s="141"/>
      <c r="G12" s="81"/>
      <c r="H12" s="81"/>
      <c r="I12" s="81"/>
      <c r="J12" s="81"/>
      <c r="K12" s="81"/>
      <c r="L12" s="81"/>
      <c r="M12" s="81"/>
      <c r="N12" s="81"/>
      <c r="O12" s="81"/>
      <c r="P12" s="81"/>
      <c r="Q12" s="81"/>
      <c r="R12" s="81"/>
      <c r="S12" s="81"/>
      <c r="T12" s="82"/>
      <c r="U12" s="82"/>
      <c r="V12" s="142"/>
      <c r="W12" s="167"/>
      <c r="X12" s="141"/>
      <c r="Y12" s="81"/>
      <c r="Z12" s="81"/>
      <c r="AA12" s="81"/>
      <c r="AB12" s="81"/>
      <c r="AC12" s="81"/>
      <c r="AD12" s="81"/>
      <c r="AE12" s="81"/>
      <c r="AF12" s="81"/>
      <c r="AG12" s="81"/>
      <c r="AH12" s="81"/>
      <c r="AI12" s="81"/>
      <c r="AJ12" s="81"/>
      <c r="AK12" s="81"/>
      <c r="AL12" s="82"/>
      <c r="AM12" s="82"/>
      <c r="AN12" s="142"/>
      <c r="AO12" s="167"/>
      <c r="AP12" s="141"/>
      <c r="AQ12" s="81"/>
      <c r="AR12" s="81"/>
      <c r="AS12" s="81"/>
      <c r="AT12" s="81"/>
      <c r="AU12" s="81"/>
      <c r="AV12" s="81"/>
      <c r="AW12" s="81"/>
      <c r="AX12" s="81"/>
      <c r="AY12" s="81"/>
      <c r="AZ12" s="81"/>
      <c r="BA12" s="81"/>
      <c r="BB12" s="81"/>
      <c r="BC12" s="81"/>
      <c r="BD12" s="82"/>
      <c r="BE12" s="82"/>
      <c r="BF12" s="142"/>
      <c r="BG12" s="167"/>
      <c r="BH12" s="141"/>
      <c r="BI12" s="81"/>
      <c r="BJ12" s="81"/>
      <c r="BK12" s="81"/>
      <c r="BL12" s="81"/>
      <c r="BM12" s="81"/>
      <c r="BN12" s="81"/>
      <c r="BO12" s="81"/>
      <c r="BP12" s="81"/>
      <c r="BQ12" s="81"/>
      <c r="BR12" s="81"/>
      <c r="BS12" s="81"/>
      <c r="BT12" s="81"/>
      <c r="BU12" s="81"/>
      <c r="BV12" s="82"/>
      <c r="BW12" s="82"/>
      <c r="BX12" s="142"/>
      <c r="BY12" s="167"/>
      <c r="BZ12" s="141"/>
      <c r="CA12" s="81"/>
      <c r="CB12" s="81"/>
      <c r="CC12" s="81"/>
      <c r="CD12" s="81"/>
      <c r="CE12" s="81"/>
      <c r="CF12" s="81"/>
      <c r="CG12" s="81"/>
      <c r="CH12" s="81"/>
      <c r="CI12" s="81"/>
      <c r="CJ12" s="81"/>
      <c r="CK12" s="81"/>
      <c r="CL12" s="81"/>
      <c r="CM12" s="81"/>
      <c r="CN12" s="82"/>
      <c r="CO12" s="82"/>
      <c r="CP12" s="142"/>
      <c r="CQ12" s="167"/>
      <c r="CR12" s="141"/>
      <c r="CS12" s="81"/>
      <c r="CT12" s="81"/>
      <c r="CU12" s="81"/>
      <c r="CV12" s="81"/>
      <c r="CW12" s="81"/>
      <c r="CX12" s="81"/>
      <c r="CY12" s="81"/>
      <c r="CZ12" s="81"/>
      <c r="DA12" s="81"/>
      <c r="DB12" s="81"/>
      <c r="DC12" s="81"/>
      <c r="DD12" s="81"/>
      <c r="DE12" s="81"/>
      <c r="DF12" s="82"/>
      <c r="DG12" s="82"/>
      <c r="DH12" s="142"/>
      <c r="DI12" s="167"/>
      <c r="DJ12" s="141"/>
      <c r="DK12" s="81"/>
      <c r="DL12" s="81"/>
      <c r="DM12" s="81"/>
      <c r="DN12" s="81"/>
      <c r="DO12" s="81"/>
      <c r="DP12" s="81"/>
      <c r="DQ12" s="81"/>
      <c r="DR12" s="81"/>
      <c r="DS12" s="81"/>
      <c r="DT12" s="81"/>
      <c r="DU12" s="81"/>
      <c r="DV12" s="81"/>
      <c r="DW12" s="81"/>
      <c r="DX12" s="82"/>
      <c r="DY12" s="82"/>
      <c r="DZ12" s="142"/>
      <c r="EA12" s="167"/>
      <c r="EB12" s="141"/>
      <c r="EC12" s="81"/>
      <c r="ED12" s="81"/>
      <c r="EE12" s="81"/>
      <c r="EF12" s="81"/>
      <c r="EG12" s="81"/>
      <c r="EH12" s="81"/>
      <c r="EI12" s="81"/>
      <c r="EJ12" s="81"/>
      <c r="EK12" s="81"/>
      <c r="EL12" s="81"/>
      <c r="EM12" s="81"/>
      <c r="EN12" s="81"/>
      <c r="EO12" s="81"/>
      <c r="EP12" s="82"/>
      <c r="EQ12" s="82"/>
      <c r="ER12" s="142"/>
      <c r="ES12" s="167"/>
      <c r="ET12" s="141"/>
      <c r="EU12" s="81"/>
      <c r="EV12" s="81"/>
      <c r="EW12" s="81"/>
      <c r="EX12" s="81"/>
      <c r="EY12" s="81"/>
      <c r="EZ12" s="81"/>
      <c r="FA12" s="81"/>
      <c r="FB12" s="81"/>
      <c r="FC12" s="81"/>
      <c r="FD12" s="81"/>
      <c r="FE12" s="81"/>
      <c r="FF12" s="81"/>
      <c r="FG12" s="81"/>
      <c r="FH12" s="82"/>
      <c r="FI12" s="82"/>
      <c r="FJ12" s="142"/>
      <c r="FK12" s="167"/>
      <c r="FL12" s="141"/>
      <c r="FM12" s="81"/>
      <c r="FN12" s="81"/>
      <c r="FO12" s="81"/>
      <c r="FP12" s="81"/>
      <c r="FQ12" s="81"/>
      <c r="FR12" s="81"/>
      <c r="FS12" s="81"/>
      <c r="FT12" s="81"/>
      <c r="FU12" s="81"/>
      <c r="FV12" s="81"/>
      <c r="FW12" s="81"/>
      <c r="FX12" s="81"/>
      <c r="FY12" s="81"/>
      <c r="FZ12" s="82"/>
      <c r="GA12" s="82"/>
      <c r="GB12" s="142"/>
      <c r="GC12" s="167"/>
      <c r="GD12" s="141"/>
      <c r="GE12" s="81"/>
      <c r="GF12" s="81"/>
      <c r="GG12" s="81"/>
      <c r="GH12" s="81"/>
      <c r="GI12" s="81"/>
      <c r="GJ12" s="81"/>
      <c r="GK12" s="81"/>
      <c r="GL12" s="81"/>
      <c r="GM12" s="81"/>
      <c r="GN12" s="81"/>
      <c r="GO12" s="81"/>
      <c r="GP12" s="81"/>
      <c r="GQ12" s="81"/>
      <c r="GR12" s="82"/>
      <c r="GS12" s="82"/>
      <c r="GT12" s="142"/>
    </row>
    <row r="13" spans="1:203" x14ac:dyDescent="0.25">
      <c r="A13" s="78" t="s">
        <v>36</v>
      </c>
      <c r="B13" s="719" t="s">
        <v>36</v>
      </c>
      <c r="C13" s="720">
        <v>23040</v>
      </c>
      <c r="D13" s="719"/>
      <c r="E13" s="720"/>
      <c r="F13" s="141"/>
      <c r="G13" s="81"/>
      <c r="H13" s="81"/>
      <c r="I13" s="81"/>
      <c r="J13" s="81"/>
      <c r="K13" s="81"/>
      <c r="L13" s="81"/>
      <c r="M13" s="81"/>
      <c r="N13" s="81"/>
      <c r="O13" s="81"/>
      <c r="P13" s="81"/>
      <c r="Q13" s="81"/>
      <c r="R13" s="81"/>
      <c r="S13" s="81"/>
      <c r="T13" s="82"/>
      <c r="U13" s="82"/>
      <c r="V13" s="142"/>
      <c r="W13" s="167"/>
      <c r="X13" s="141"/>
      <c r="Y13" s="81"/>
      <c r="Z13" s="81"/>
      <c r="AA13" s="81"/>
      <c r="AB13" s="81"/>
      <c r="AC13" s="81"/>
      <c r="AD13" s="81"/>
      <c r="AE13" s="81"/>
      <c r="AF13" s="81"/>
      <c r="AG13" s="81"/>
      <c r="AH13" s="81"/>
      <c r="AI13" s="81"/>
      <c r="AJ13" s="81"/>
      <c r="AK13" s="81"/>
      <c r="AL13" s="82"/>
      <c r="AM13" s="82"/>
      <c r="AN13" s="142"/>
      <c r="AO13" s="167"/>
      <c r="AP13" s="141"/>
      <c r="AQ13" s="81"/>
      <c r="AR13" s="81"/>
      <c r="AS13" s="81"/>
      <c r="AT13" s="81"/>
      <c r="AU13" s="81"/>
      <c r="AV13" s="81"/>
      <c r="AW13" s="81"/>
      <c r="AX13" s="81"/>
      <c r="AY13" s="81"/>
      <c r="AZ13" s="81"/>
      <c r="BA13" s="81"/>
      <c r="BB13" s="81"/>
      <c r="BC13" s="81"/>
      <c r="BD13" s="82"/>
      <c r="BE13" s="82"/>
      <c r="BF13" s="142"/>
      <c r="BG13" s="167"/>
      <c r="BH13" s="141"/>
      <c r="BI13" s="81"/>
      <c r="BJ13" s="81"/>
      <c r="BK13" s="81"/>
      <c r="BL13" s="81"/>
      <c r="BM13" s="81"/>
      <c r="BN13" s="81"/>
      <c r="BO13" s="81"/>
      <c r="BP13" s="81"/>
      <c r="BQ13" s="81"/>
      <c r="BR13" s="81"/>
      <c r="BS13" s="81"/>
      <c r="BT13" s="81"/>
      <c r="BU13" s="81"/>
      <c r="BV13" s="82"/>
      <c r="BW13" s="82"/>
      <c r="BX13" s="142"/>
      <c r="BY13" s="167"/>
      <c r="BZ13" s="141"/>
      <c r="CA13" s="81"/>
      <c r="CB13" s="81"/>
      <c r="CC13" s="81"/>
      <c r="CD13" s="81"/>
      <c r="CE13" s="81"/>
      <c r="CF13" s="81"/>
      <c r="CG13" s="81"/>
      <c r="CH13" s="81"/>
      <c r="CI13" s="81"/>
      <c r="CJ13" s="81"/>
      <c r="CK13" s="81"/>
      <c r="CL13" s="81"/>
      <c r="CM13" s="81"/>
      <c r="CN13" s="82"/>
      <c r="CO13" s="82"/>
      <c r="CP13" s="142"/>
      <c r="CQ13" s="167"/>
      <c r="CR13" s="141"/>
      <c r="CS13" s="81"/>
      <c r="CT13" s="81"/>
      <c r="CU13" s="81"/>
      <c r="CV13" s="81"/>
      <c r="CW13" s="81"/>
      <c r="CX13" s="81"/>
      <c r="CY13" s="81"/>
      <c r="CZ13" s="81"/>
      <c r="DA13" s="81"/>
      <c r="DB13" s="81"/>
      <c r="DC13" s="81"/>
      <c r="DD13" s="81"/>
      <c r="DE13" s="81"/>
      <c r="DF13" s="82"/>
      <c r="DG13" s="82"/>
      <c r="DH13" s="142"/>
      <c r="DI13" s="167"/>
      <c r="DJ13" s="141"/>
      <c r="DK13" s="81"/>
      <c r="DL13" s="81"/>
      <c r="DM13" s="81"/>
      <c r="DN13" s="81"/>
      <c r="DO13" s="81"/>
      <c r="DP13" s="81"/>
      <c r="DQ13" s="81"/>
      <c r="DR13" s="81"/>
      <c r="DS13" s="81"/>
      <c r="DT13" s="81"/>
      <c r="DU13" s="81"/>
      <c r="DV13" s="81"/>
      <c r="DW13" s="81"/>
      <c r="DX13" s="82"/>
      <c r="DY13" s="82"/>
      <c r="DZ13" s="142"/>
      <c r="EA13" s="167"/>
      <c r="EB13" s="141"/>
      <c r="EC13" s="81"/>
      <c r="ED13" s="81"/>
      <c r="EE13" s="81"/>
      <c r="EF13" s="81"/>
      <c r="EG13" s="81"/>
      <c r="EH13" s="81"/>
      <c r="EI13" s="81"/>
      <c r="EJ13" s="81"/>
      <c r="EK13" s="81"/>
      <c r="EL13" s="81"/>
      <c r="EM13" s="81"/>
      <c r="EN13" s="81"/>
      <c r="EO13" s="81"/>
      <c r="EP13" s="82"/>
      <c r="EQ13" s="82"/>
      <c r="ER13" s="142"/>
      <c r="ES13" s="167"/>
      <c r="ET13" s="141"/>
      <c r="EU13" s="81"/>
      <c r="EV13" s="81"/>
      <c r="EW13" s="81"/>
      <c r="EX13" s="81"/>
      <c r="EY13" s="81"/>
      <c r="EZ13" s="81"/>
      <c r="FA13" s="81"/>
      <c r="FB13" s="81"/>
      <c r="FC13" s="81"/>
      <c r="FD13" s="81"/>
      <c r="FE13" s="81"/>
      <c r="FF13" s="81"/>
      <c r="FG13" s="81"/>
      <c r="FH13" s="82"/>
      <c r="FI13" s="82"/>
      <c r="FJ13" s="142"/>
      <c r="FK13" s="167"/>
      <c r="FL13" s="141"/>
      <c r="FM13" s="81"/>
      <c r="FN13" s="81"/>
      <c r="FO13" s="81"/>
      <c r="FP13" s="81"/>
      <c r="FQ13" s="81"/>
      <c r="FR13" s="81"/>
      <c r="FS13" s="81"/>
      <c r="FT13" s="81"/>
      <c r="FU13" s="81"/>
      <c r="FV13" s="81"/>
      <c r="FW13" s="81"/>
      <c r="FX13" s="81"/>
      <c r="FY13" s="81"/>
      <c r="FZ13" s="82"/>
      <c r="GA13" s="82"/>
      <c r="GB13" s="142"/>
      <c r="GC13" s="167"/>
      <c r="GD13" s="141"/>
      <c r="GE13" s="81"/>
      <c r="GF13" s="81"/>
      <c r="GG13" s="81"/>
      <c r="GH13" s="81"/>
      <c r="GI13" s="81"/>
      <c r="GJ13" s="81"/>
      <c r="GK13" s="81"/>
      <c r="GL13" s="81"/>
      <c r="GM13" s="81"/>
      <c r="GN13" s="81"/>
      <c r="GO13" s="81"/>
      <c r="GP13" s="81"/>
      <c r="GQ13" s="81"/>
      <c r="GR13" s="82"/>
      <c r="GS13" s="82"/>
      <c r="GT13" s="142"/>
    </row>
    <row r="14" spans="1:203" x14ac:dyDescent="0.25">
      <c r="A14" s="78" t="s">
        <v>37</v>
      </c>
      <c r="B14" s="721" t="s">
        <v>37</v>
      </c>
      <c r="C14" s="722">
        <v>23021</v>
      </c>
      <c r="D14" s="721"/>
      <c r="E14" s="722"/>
      <c r="F14" s="143"/>
      <c r="G14" s="85"/>
      <c r="H14" s="85"/>
      <c r="I14" s="85"/>
      <c r="J14" s="85"/>
      <c r="K14" s="85"/>
      <c r="L14" s="85"/>
      <c r="M14" s="85"/>
      <c r="N14" s="85"/>
      <c r="O14" s="85"/>
      <c r="P14" s="85"/>
      <c r="Q14" s="85"/>
      <c r="R14" s="85"/>
      <c r="S14" s="85"/>
      <c r="T14" s="86"/>
      <c r="U14" s="86"/>
      <c r="V14" s="144"/>
      <c r="W14" s="167"/>
      <c r="X14" s="143"/>
      <c r="Y14" s="85"/>
      <c r="Z14" s="85"/>
      <c r="AA14" s="85"/>
      <c r="AB14" s="85"/>
      <c r="AC14" s="85"/>
      <c r="AD14" s="85"/>
      <c r="AE14" s="85"/>
      <c r="AF14" s="85"/>
      <c r="AG14" s="85"/>
      <c r="AH14" s="85"/>
      <c r="AI14" s="85"/>
      <c r="AJ14" s="85"/>
      <c r="AK14" s="85"/>
      <c r="AL14" s="86"/>
      <c r="AM14" s="86"/>
      <c r="AN14" s="144"/>
      <c r="AO14" s="167"/>
      <c r="AP14" s="143"/>
      <c r="AQ14" s="85"/>
      <c r="AR14" s="85"/>
      <c r="AS14" s="85"/>
      <c r="AT14" s="85"/>
      <c r="AU14" s="85"/>
      <c r="AV14" s="85"/>
      <c r="AW14" s="85"/>
      <c r="AX14" s="85"/>
      <c r="AY14" s="85"/>
      <c r="AZ14" s="85"/>
      <c r="BA14" s="85"/>
      <c r="BB14" s="85"/>
      <c r="BC14" s="85"/>
      <c r="BD14" s="86"/>
      <c r="BE14" s="86"/>
      <c r="BF14" s="144"/>
      <c r="BG14" s="167"/>
      <c r="BH14" s="143"/>
      <c r="BI14" s="85"/>
      <c r="BJ14" s="85"/>
      <c r="BK14" s="85"/>
      <c r="BL14" s="85"/>
      <c r="BM14" s="85"/>
      <c r="BN14" s="85"/>
      <c r="BO14" s="85"/>
      <c r="BP14" s="85"/>
      <c r="BQ14" s="85"/>
      <c r="BR14" s="85"/>
      <c r="BS14" s="85"/>
      <c r="BT14" s="85"/>
      <c r="BU14" s="85"/>
      <c r="BV14" s="86"/>
      <c r="BW14" s="86"/>
      <c r="BX14" s="144"/>
      <c r="BY14" s="167"/>
      <c r="BZ14" s="143"/>
      <c r="CA14" s="85"/>
      <c r="CB14" s="85"/>
      <c r="CC14" s="85"/>
      <c r="CD14" s="85"/>
      <c r="CE14" s="85"/>
      <c r="CF14" s="85"/>
      <c r="CG14" s="85"/>
      <c r="CH14" s="85"/>
      <c r="CI14" s="85"/>
      <c r="CJ14" s="85"/>
      <c r="CK14" s="85"/>
      <c r="CL14" s="85"/>
      <c r="CM14" s="85"/>
      <c r="CN14" s="86"/>
      <c r="CO14" s="86"/>
      <c r="CP14" s="144"/>
      <c r="CQ14" s="167"/>
      <c r="CR14" s="143"/>
      <c r="CS14" s="85"/>
      <c r="CT14" s="85"/>
      <c r="CU14" s="85"/>
      <c r="CV14" s="85"/>
      <c r="CW14" s="85"/>
      <c r="CX14" s="85"/>
      <c r="CY14" s="85"/>
      <c r="CZ14" s="85"/>
      <c r="DA14" s="85"/>
      <c r="DB14" s="85"/>
      <c r="DC14" s="85"/>
      <c r="DD14" s="85"/>
      <c r="DE14" s="85"/>
      <c r="DF14" s="86"/>
      <c r="DG14" s="86"/>
      <c r="DH14" s="144"/>
      <c r="DI14" s="167"/>
      <c r="DJ14" s="143"/>
      <c r="DK14" s="85"/>
      <c r="DL14" s="85"/>
      <c r="DM14" s="85"/>
      <c r="DN14" s="85"/>
      <c r="DO14" s="85"/>
      <c r="DP14" s="85"/>
      <c r="DQ14" s="85"/>
      <c r="DR14" s="85"/>
      <c r="DS14" s="85"/>
      <c r="DT14" s="85"/>
      <c r="DU14" s="85"/>
      <c r="DV14" s="85"/>
      <c r="DW14" s="85"/>
      <c r="DX14" s="86"/>
      <c r="DY14" s="86"/>
      <c r="DZ14" s="144"/>
      <c r="EA14" s="167"/>
      <c r="EB14" s="143"/>
      <c r="EC14" s="85"/>
      <c r="ED14" s="85"/>
      <c r="EE14" s="85"/>
      <c r="EF14" s="85"/>
      <c r="EG14" s="85"/>
      <c r="EH14" s="85"/>
      <c r="EI14" s="85"/>
      <c r="EJ14" s="85"/>
      <c r="EK14" s="85"/>
      <c r="EL14" s="85"/>
      <c r="EM14" s="85"/>
      <c r="EN14" s="85"/>
      <c r="EO14" s="85"/>
      <c r="EP14" s="86"/>
      <c r="EQ14" s="86"/>
      <c r="ER14" s="144"/>
      <c r="ES14" s="167"/>
      <c r="ET14" s="143"/>
      <c r="EU14" s="85"/>
      <c r="EV14" s="85"/>
      <c r="EW14" s="85"/>
      <c r="EX14" s="85"/>
      <c r="EY14" s="85"/>
      <c r="EZ14" s="85"/>
      <c r="FA14" s="85"/>
      <c r="FB14" s="85"/>
      <c r="FC14" s="85"/>
      <c r="FD14" s="85"/>
      <c r="FE14" s="85"/>
      <c r="FF14" s="85"/>
      <c r="FG14" s="85"/>
      <c r="FH14" s="86"/>
      <c r="FI14" s="86"/>
      <c r="FJ14" s="144"/>
      <c r="FK14" s="167"/>
      <c r="FL14" s="143"/>
      <c r="FM14" s="85"/>
      <c r="FN14" s="85"/>
      <c r="FO14" s="85"/>
      <c r="FP14" s="85"/>
      <c r="FQ14" s="85"/>
      <c r="FR14" s="85"/>
      <c r="FS14" s="85"/>
      <c r="FT14" s="85"/>
      <c r="FU14" s="85"/>
      <c r="FV14" s="85"/>
      <c r="FW14" s="85"/>
      <c r="FX14" s="85"/>
      <c r="FY14" s="85"/>
      <c r="FZ14" s="86"/>
      <c r="GA14" s="86"/>
      <c r="GB14" s="144"/>
      <c r="GC14" s="167"/>
      <c r="GD14" s="143"/>
      <c r="GE14" s="85"/>
      <c r="GF14" s="85"/>
      <c r="GG14" s="85"/>
      <c r="GH14" s="85"/>
      <c r="GI14" s="85"/>
      <c r="GJ14" s="85"/>
      <c r="GK14" s="85"/>
      <c r="GL14" s="85"/>
      <c r="GM14" s="85"/>
      <c r="GN14" s="85"/>
      <c r="GO14" s="85"/>
      <c r="GP14" s="85"/>
      <c r="GQ14" s="85"/>
      <c r="GR14" s="86"/>
      <c r="GS14" s="86"/>
      <c r="GT14" s="144"/>
    </row>
    <row r="15" spans="1:203" x14ac:dyDescent="0.25">
      <c r="A15" s="78" t="s">
        <v>38</v>
      </c>
      <c r="B15" s="721" t="s">
        <v>38</v>
      </c>
      <c r="C15" s="720">
        <v>23022</v>
      </c>
      <c r="D15" s="721"/>
      <c r="E15" s="720"/>
      <c r="F15" s="141"/>
      <c r="G15" s="81"/>
      <c r="H15" s="81"/>
      <c r="I15" s="81"/>
      <c r="J15" s="81"/>
      <c r="K15" s="81"/>
      <c r="L15" s="81"/>
      <c r="M15" s="81"/>
      <c r="N15" s="81"/>
      <c r="O15" s="81"/>
      <c r="P15" s="81"/>
      <c r="Q15" s="81"/>
      <c r="R15" s="81"/>
      <c r="S15" s="81"/>
      <c r="T15" s="82"/>
      <c r="U15" s="82"/>
      <c r="V15" s="142"/>
      <c r="W15" s="167"/>
      <c r="X15" s="141"/>
      <c r="Y15" s="81"/>
      <c r="Z15" s="81"/>
      <c r="AA15" s="81"/>
      <c r="AB15" s="81"/>
      <c r="AC15" s="81"/>
      <c r="AD15" s="81"/>
      <c r="AE15" s="81"/>
      <c r="AF15" s="81"/>
      <c r="AG15" s="81"/>
      <c r="AH15" s="81"/>
      <c r="AI15" s="81"/>
      <c r="AJ15" s="81"/>
      <c r="AK15" s="81"/>
      <c r="AL15" s="82"/>
      <c r="AM15" s="82"/>
      <c r="AN15" s="142"/>
      <c r="AO15" s="167"/>
      <c r="AP15" s="141"/>
      <c r="AQ15" s="81"/>
      <c r="AR15" s="81"/>
      <c r="AS15" s="81"/>
      <c r="AT15" s="81"/>
      <c r="AU15" s="81"/>
      <c r="AV15" s="81"/>
      <c r="AW15" s="81"/>
      <c r="AX15" s="81"/>
      <c r="AY15" s="81"/>
      <c r="AZ15" s="81"/>
      <c r="BA15" s="81"/>
      <c r="BB15" s="81"/>
      <c r="BC15" s="81"/>
      <c r="BD15" s="82"/>
      <c r="BE15" s="82"/>
      <c r="BF15" s="142"/>
      <c r="BG15" s="167"/>
      <c r="BH15" s="141"/>
      <c r="BI15" s="81"/>
      <c r="BJ15" s="81"/>
      <c r="BK15" s="81"/>
      <c r="BL15" s="81"/>
      <c r="BM15" s="81"/>
      <c r="BN15" s="81"/>
      <c r="BO15" s="81"/>
      <c r="BP15" s="81"/>
      <c r="BQ15" s="81"/>
      <c r="BR15" s="81"/>
      <c r="BS15" s="81"/>
      <c r="BT15" s="81"/>
      <c r="BU15" s="81"/>
      <c r="BV15" s="82"/>
      <c r="BW15" s="82"/>
      <c r="BX15" s="142"/>
      <c r="BY15" s="167"/>
      <c r="BZ15" s="141"/>
      <c r="CA15" s="81"/>
      <c r="CB15" s="81"/>
      <c r="CC15" s="81"/>
      <c r="CD15" s="81"/>
      <c r="CE15" s="81"/>
      <c r="CF15" s="81"/>
      <c r="CG15" s="81"/>
      <c r="CH15" s="81"/>
      <c r="CI15" s="81"/>
      <c r="CJ15" s="81"/>
      <c r="CK15" s="81"/>
      <c r="CL15" s="81"/>
      <c r="CM15" s="81"/>
      <c r="CN15" s="82"/>
      <c r="CO15" s="82"/>
      <c r="CP15" s="142"/>
      <c r="CQ15" s="167"/>
      <c r="CR15" s="141"/>
      <c r="CS15" s="81"/>
      <c r="CT15" s="81"/>
      <c r="CU15" s="81"/>
      <c r="CV15" s="81"/>
      <c r="CW15" s="81"/>
      <c r="CX15" s="81"/>
      <c r="CY15" s="81"/>
      <c r="CZ15" s="81"/>
      <c r="DA15" s="81"/>
      <c r="DB15" s="81"/>
      <c r="DC15" s="81"/>
      <c r="DD15" s="81"/>
      <c r="DE15" s="81"/>
      <c r="DF15" s="82"/>
      <c r="DG15" s="82"/>
      <c r="DH15" s="142"/>
      <c r="DI15" s="167"/>
      <c r="DJ15" s="141"/>
      <c r="DK15" s="81"/>
      <c r="DL15" s="81"/>
      <c r="DM15" s="81"/>
      <c r="DN15" s="81"/>
      <c r="DO15" s="81"/>
      <c r="DP15" s="81"/>
      <c r="DQ15" s="81"/>
      <c r="DR15" s="81"/>
      <c r="DS15" s="81"/>
      <c r="DT15" s="81"/>
      <c r="DU15" s="81"/>
      <c r="DV15" s="81"/>
      <c r="DW15" s="81"/>
      <c r="DX15" s="82"/>
      <c r="DY15" s="82"/>
      <c r="DZ15" s="142"/>
      <c r="EA15" s="167"/>
      <c r="EB15" s="141"/>
      <c r="EC15" s="81"/>
      <c r="ED15" s="81"/>
      <c r="EE15" s="81"/>
      <c r="EF15" s="81"/>
      <c r="EG15" s="81"/>
      <c r="EH15" s="81"/>
      <c r="EI15" s="81"/>
      <c r="EJ15" s="81"/>
      <c r="EK15" s="81"/>
      <c r="EL15" s="81"/>
      <c r="EM15" s="81"/>
      <c r="EN15" s="81"/>
      <c r="EO15" s="81"/>
      <c r="EP15" s="82"/>
      <c r="EQ15" s="82"/>
      <c r="ER15" s="142"/>
      <c r="ES15" s="167"/>
      <c r="ET15" s="141"/>
      <c r="EU15" s="81"/>
      <c r="EV15" s="81"/>
      <c r="EW15" s="81"/>
      <c r="EX15" s="81"/>
      <c r="EY15" s="81"/>
      <c r="EZ15" s="81"/>
      <c r="FA15" s="81"/>
      <c r="FB15" s="81"/>
      <c r="FC15" s="81"/>
      <c r="FD15" s="81"/>
      <c r="FE15" s="81"/>
      <c r="FF15" s="81"/>
      <c r="FG15" s="81"/>
      <c r="FH15" s="82"/>
      <c r="FI15" s="82"/>
      <c r="FJ15" s="142"/>
      <c r="FK15" s="167"/>
      <c r="FL15" s="141"/>
      <c r="FM15" s="81"/>
      <c r="FN15" s="81"/>
      <c r="FO15" s="81"/>
      <c r="FP15" s="81"/>
      <c r="FQ15" s="81"/>
      <c r="FR15" s="81"/>
      <c r="FS15" s="81"/>
      <c r="FT15" s="81"/>
      <c r="FU15" s="81"/>
      <c r="FV15" s="81"/>
      <c r="FW15" s="81"/>
      <c r="FX15" s="81"/>
      <c r="FY15" s="81"/>
      <c r="FZ15" s="82"/>
      <c r="GA15" s="82"/>
      <c r="GB15" s="142"/>
      <c r="GC15" s="167"/>
      <c r="GD15" s="141"/>
      <c r="GE15" s="81"/>
      <c r="GF15" s="81"/>
      <c r="GG15" s="81"/>
      <c r="GH15" s="81"/>
      <c r="GI15" s="81"/>
      <c r="GJ15" s="81"/>
      <c r="GK15" s="81"/>
      <c r="GL15" s="81"/>
      <c r="GM15" s="81"/>
      <c r="GN15" s="81"/>
      <c r="GO15" s="81"/>
      <c r="GP15" s="81"/>
      <c r="GQ15" s="81"/>
      <c r="GR15" s="82"/>
      <c r="GS15" s="82"/>
      <c r="GT15" s="142"/>
    </row>
    <row r="16" spans="1:203" x14ac:dyDescent="0.25">
      <c r="A16" s="78" t="s">
        <v>39</v>
      </c>
      <c r="B16" s="721" t="s">
        <v>39</v>
      </c>
      <c r="C16" s="720">
        <v>23023</v>
      </c>
      <c r="D16" s="721"/>
      <c r="E16" s="720"/>
      <c r="F16" s="141"/>
      <c r="G16" s="81"/>
      <c r="H16" s="81"/>
      <c r="I16" s="81"/>
      <c r="J16" s="81"/>
      <c r="K16" s="81"/>
      <c r="L16" s="81"/>
      <c r="M16" s="81"/>
      <c r="N16" s="81"/>
      <c r="O16" s="81"/>
      <c r="P16" s="81"/>
      <c r="Q16" s="81"/>
      <c r="R16" s="81"/>
      <c r="S16" s="81"/>
      <c r="T16" s="82"/>
      <c r="U16" s="82"/>
      <c r="V16" s="142"/>
      <c r="W16" s="167"/>
      <c r="X16" s="141"/>
      <c r="Y16" s="81"/>
      <c r="Z16" s="81"/>
      <c r="AA16" s="81"/>
      <c r="AB16" s="81"/>
      <c r="AC16" s="81"/>
      <c r="AD16" s="81"/>
      <c r="AE16" s="81"/>
      <c r="AF16" s="81"/>
      <c r="AG16" s="81"/>
      <c r="AH16" s="81"/>
      <c r="AI16" s="81"/>
      <c r="AJ16" s="81"/>
      <c r="AK16" s="81"/>
      <c r="AL16" s="82"/>
      <c r="AM16" s="82"/>
      <c r="AN16" s="142"/>
      <c r="AO16" s="167"/>
      <c r="AP16" s="141"/>
      <c r="AQ16" s="81"/>
      <c r="AR16" s="81"/>
      <c r="AS16" s="81"/>
      <c r="AT16" s="81"/>
      <c r="AU16" s="81"/>
      <c r="AV16" s="81"/>
      <c r="AW16" s="81"/>
      <c r="AX16" s="81"/>
      <c r="AY16" s="81"/>
      <c r="AZ16" s="81"/>
      <c r="BA16" s="81"/>
      <c r="BB16" s="81"/>
      <c r="BC16" s="81"/>
      <c r="BD16" s="82"/>
      <c r="BE16" s="82"/>
      <c r="BF16" s="142"/>
      <c r="BG16" s="167"/>
      <c r="BH16" s="141"/>
      <c r="BI16" s="81"/>
      <c r="BJ16" s="81"/>
      <c r="BK16" s="81"/>
      <c r="BL16" s="81"/>
      <c r="BM16" s="81"/>
      <c r="BN16" s="81"/>
      <c r="BO16" s="81"/>
      <c r="BP16" s="81"/>
      <c r="BQ16" s="81"/>
      <c r="BR16" s="81"/>
      <c r="BS16" s="81"/>
      <c r="BT16" s="81"/>
      <c r="BU16" s="81"/>
      <c r="BV16" s="82"/>
      <c r="BW16" s="82"/>
      <c r="BX16" s="142"/>
      <c r="BY16" s="167"/>
      <c r="BZ16" s="141"/>
      <c r="CA16" s="81"/>
      <c r="CB16" s="81"/>
      <c r="CC16" s="81"/>
      <c r="CD16" s="81"/>
      <c r="CE16" s="81"/>
      <c r="CF16" s="81"/>
      <c r="CG16" s="81"/>
      <c r="CH16" s="81"/>
      <c r="CI16" s="81"/>
      <c r="CJ16" s="81"/>
      <c r="CK16" s="81"/>
      <c r="CL16" s="81"/>
      <c r="CM16" s="81"/>
      <c r="CN16" s="82"/>
      <c r="CO16" s="82"/>
      <c r="CP16" s="142"/>
      <c r="CQ16" s="167"/>
      <c r="CR16" s="141"/>
      <c r="CS16" s="81"/>
      <c r="CT16" s="81"/>
      <c r="CU16" s="81"/>
      <c r="CV16" s="81"/>
      <c r="CW16" s="81"/>
      <c r="CX16" s="81"/>
      <c r="CY16" s="81"/>
      <c r="CZ16" s="81"/>
      <c r="DA16" s="81"/>
      <c r="DB16" s="81"/>
      <c r="DC16" s="81"/>
      <c r="DD16" s="81"/>
      <c r="DE16" s="81"/>
      <c r="DF16" s="82"/>
      <c r="DG16" s="82"/>
      <c r="DH16" s="142"/>
      <c r="DI16" s="167"/>
      <c r="DJ16" s="141"/>
      <c r="DK16" s="81"/>
      <c r="DL16" s="81"/>
      <c r="DM16" s="81"/>
      <c r="DN16" s="81"/>
      <c r="DO16" s="81"/>
      <c r="DP16" s="81"/>
      <c r="DQ16" s="81"/>
      <c r="DR16" s="81"/>
      <c r="DS16" s="81"/>
      <c r="DT16" s="81"/>
      <c r="DU16" s="81"/>
      <c r="DV16" s="81"/>
      <c r="DW16" s="81"/>
      <c r="DX16" s="82"/>
      <c r="DY16" s="82"/>
      <c r="DZ16" s="142"/>
      <c r="EA16" s="167"/>
      <c r="EB16" s="141"/>
      <c r="EC16" s="81"/>
      <c r="ED16" s="81"/>
      <c r="EE16" s="81"/>
      <c r="EF16" s="81"/>
      <c r="EG16" s="81"/>
      <c r="EH16" s="81"/>
      <c r="EI16" s="81"/>
      <c r="EJ16" s="81"/>
      <c r="EK16" s="81"/>
      <c r="EL16" s="81"/>
      <c r="EM16" s="81"/>
      <c r="EN16" s="81"/>
      <c r="EO16" s="81"/>
      <c r="EP16" s="82"/>
      <c r="EQ16" s="82"/>
      <c r="ER16" s="142"/>
      <c r="ES16" s="167"/>
      <c r="ET16" s="141"/>
      <c r="EU16" s="81"/>
      <c r="EV16" s="81"/>
      <c r="EW16" s="81"/>
      <c r="EX16" s="81"/>
      <c r="EY16" s="81"/>
      <c r="EZ16" s="81"/>
      <c r="FA16" s="81"/>
      <c r="FB16" s="81"/>
      <c r="FC16" s="81"/>
      <c r="FD16" s="81"/>
      <c r="FE16" s="81"/>
      <c r="FF16" s="81"/>
      <c r="FG16" s="81"/>
      <c r="FH16" s="82"/>
      <c r="FI16" s="82"/>
      <c r="FJ16" s="142"/>
      <c r="FK16" s="167"/>
      <c r="FL16" s="141"/>
      <c r="FM16" s="81"/>
      <c r="FN16" s="81"/>
      <c r="FO16" s="81"/>
      <c r="FP16" s="81"/>
      <c r="FQ16" s="81"/>
      <c r="FR16" s="81"/>
      <c r="FS16" s="81"/>
      <c r="FT16" s="81"/>
      <c r="FU16" s="81"/>
      <c r="FV16" s="81"/>
      <c r="FW16" s="81"/>
      <c r="FX16" s="81"/>
      <c r="FY16" s="81"/>
      <c r="FZ16" s="82"/>
      <c r="GA16" s="82"/>
      <c r="GB16" s="142"/>
      <c r="GC16" s="167"/>
      <c r="GD16" s="141"/>
      <c r="GE16" s="81"/>
      <c r="GF16" s="81"/>
      <c r="GG16" s="81"/>
      <c r="GH16" s="81"/>
      <c r="GI16" s="81"/>
      <c r="GJ16" s="81"/>
      <c r="GK16" s="81"/>
      <c r="GL16" s="81"/>
      <c r="GM16" s="81"/>
      <c r="GN16" s="81"/>
      <c r="GO16" s="81"/>
      <c r="GP16" s="81"/>
      <c r="GQ16" s="81"/>
      <c r="GR16" s="82"/>
      <c r="GS16" s="82"/>
      <c r="GT16" s="142"/>
    </row>
    <row r="17" spans="1:202" x14ac:dyDescent="0.25">
      <c r="A17" s="78" t="s">
        <v>40</v>
      </c>
      <c r="B17" s="719" t="s">
        <v>92</v>
      </c>
      <c r="C17" s="720">
        <v>23050</v>
      </c>
      <c r="D17" s="719"/>
      <c r="E17" s="720"/>
      <c r="F17" s="141"/>
      <c r="G17" s="81"/>
      <c r="H17" s="81"/>
      <c r="I17" s="81"/>
      <c r="J17" s="81"/>
      <c r="K17" s="81"/>
      <c r="L17" s="81"/>
      <c r="M17" s="81"/>
      <c r="N17" s="81"/>
      <c r="O17" s="81"/>
      <c r="P17" s="81"/>
      <c r="Q17" s="81"/>
      <c r="R17" s="81"/>
      <c r="S17" s="81"/>
      <c r="T17" s="82"/>
      <c r="U17" s="82"/>
      <c r="V17" s="142"/>
      <c r="W17" s="167"/>
      <c r="X17" s="141"/>
      <c r="Y17" s="81"/>
      <c r="Z17" s="81"/>
      <c r="AA17" s="81"/>
      <c r="AB17" s="81"/>
      <c r="AC17" s="81"/>
      <c r="AD17" s="81"/>
      <c r="AE17" s="81"/>
      <c r="AF17" s="81"/>
      <c r="AG17" s="81"/>
      <c r="AH17" s="81"/>
      <c r="AI17" s="81"/>
      <c r="AJ17" s="81"/>
      <c r="AK17" s="81"/>
      <c r="AL17" s="82"/>
      <c r="AM17" s="82"/>
      <c r="AN17" s="142"/>
      <c r="AO17" s="167"/>
      <c r="AP17" s="141"/>
      <c r="AQ17" s="81"/>
      <c r="AR17" s="81"/>
      <c r="AS17" s="81"/>
      <c r="AT17" s="81"/>
      <c r="AU17" s="81"/>
      <c r="AV17" s="81"/>
      <c r="AW17" s="81"/>
      <c r="AX17" s="81"/>
      <c r="AY17" s="81"/>
      <c r="AZ17" s="81"/>
      <c r="BA17" s="81"/>
      <c r="BB17" s="81"/>
      <c r="BC17" s="81"/>
      <c r="BD17" s="82"/>
      <c r="BE17" s="82"/>
      <c r="BF17" s="142"/>
      <c r="BG17" s="167"/>
      <c r="BH17" s="141"/>
      <c r="BI17" s="81"/>
      <c r="BJ17" s="81"/>
      <c r="BK17" s="81"/>
      <c r="BL17" s="81"/>
      <c r="BM17" s="81"/>
      <c r="BN17" s="81"/>
      <c r="BO17" s="81"/>
      <c r="BP17" s="81"/>
      <c r="BQ17" s="81"/>
      <c r="BR17" s="81"/>
      <c r="BS17" s="81"/>
      <c r="BT17" s="81"/>
      <c r="BU17" s="81"/>
      <c r="BV17" s="82"/>
      <c r="BW17" s="82"/>
      <c r="BX17" s="142"/>
      <c r="BY17" s="167"/>
      <c r="BZ17" s="141"/>
      <c r="CA17" s="81"/>
      <c r="CB17" s="81"/>
      <c r="CC17" s="81"/>
      <c r="CD17" s="81"/>
      <c r="CE17" s="81"/>
      <c r="CF17" s="81"/>
      <c r="CG17" s="81"/>
      <c r="CH17" s="81"/>
      <c r="CI17" s="81"/>
      <c r="CJ17" s="81"/>
      <c r="CK17" s="81"/>
      <c r="CL17" s="81"/>
      <c r="CM17" s="81"/>
      <c r="CN17" s="82"/>
      <c r="CO17" s="82"/>
      <c r="CP17" s="142"/>
      <c r="CQ17" s="167"/>
      <c r="CR17" s="141"/>
      <c r="CS17" s="81"/>
      <c r="CT17" s="81"/>
      <c r="CU17" s="81"/>
      <c r="CV17" s="81"/>
      <c r="CW17" s="81"/>
      <c r="CX17" s="81"/>
      <c r="CY17" s="81"/>
      <c r="CZ17" s="81"/>
      <c r="DA17" s="81"/>
      <c r="DB17" s="81"/>
      <c r="DC17" s="81"/>
      <c r="DD17" s="81"/>
      <c r="DE17" s="81"/>
      <c r="DF17" s="82"/>
      <c r="DG17" s="82"/>
      <c r="DH17" s="142"/>
      <c r="DI17" s="167"/>
      <c r="DJ17" s="141"/>
      <c r="DK17" s="81"/>
      <c r="DL17" s="81"/>
      <c r="DM17" s="81"/>
      <c r="DN17" s="81"/>
      <c r="DO17" s="81"/>
      <c r="DP17" s="81"/>
      <c r="DQ17" s="81"/>
      <c r="DR17" s="81"/>
      <c r="DS17" s="81"/>
      <c r="DT17" s="81"/>
      <c r="DU17" s="81"/>
      <c r="DV17" s="81"/>
      <c r="DW17" s="81"/>
      <c r="DX17" s="82"/>
      <c r="DY17" s="82"/>
      <c r="DZ17" s="142"/>
      <c r="EA17" s="167"/>
      <c r="EB17" s="141"/>
      <c r="EC17" s="81"/>
      <c r="ED17" s="81"/>
      <c r="EE17" s="81"/>
      <c r="EF17" s="81"/>
      <c r="EG17" s="81"/>
      <c r="EH17" s="81"/>
      <c r="EI17" s="81"/>
      <c r="EJ17" s="81"/>
      <c r="EK17" s="81"/>
      <c r="EL17" s="81"/>
      <c r="EM17" s="81"/>
      <c r="EN17" s="81"/>
      <c r="EO17" s="81"/>
      <c r="EP17" s="82"/>
      <c r="EQ17" s="82"/>
      <c r="ER17" s="142"/>
      <c r="ES17" s="167"/>
      <c r="ET17" s="141"/>
      <c r="EU17" s="81"/>
      <c r="EV17" s="81"/>
      <c r="EW17" s="81"/>
      <c r="EX17" s="81"/>
      <c r="EY17" s="81"/>
      <c r="EZ17" s="81"/>
      <c r="FA17" s="81"/>
      <c r="FB17" s="81"/>
      <c r="FC17" s="81"/>
      <c r="FD17" s="81"/>
      <c r="FE17" s="81"/>
      <c r="FF17" s="81"/>
      <c r="FG17" s="81"/>
      <c r="FH17" s="82"/>
      <c r="FI17" s="82"/>
      <c r="FJ17" s="142"/>
      <c r="FK17" s="167"/>
      <c r="FL17" s="141"/>
      <c r="FM17" s="81"/>
      <c r="FN17" s="81"/>
      <c r="FO17" s="81"/>
      <c r="FP17" s="81"/>
      <c r="FQ17" s="81"/>
      <c r="FR17" s="81"/>
      <c r="FS17" s="81"/>
      <c r="FT17" s="81"/>
      <c r="FU17" s="81"/>
      <c r="FV17" s="81"/>
      <c r="FW17" s="81"/>
      <c r="FX17" s="81"/>
      <c r="FY17" s="81"/>
      <c r="FZ17" s="82"/>
      <c r="GA17" s="82"/>
      <c r="GB17" s="142"/>
      <c r="GC17" s="167"/>
      <c r="GD17" s="141"/>
      <c r="GE17" s="81"/>
      <c r="GF17" s="81"/>
      <c r="GG17" s="81"/>
      <c r="GH17" s="81"/>
      <c r="GI17" s="81"/>
      <c r="GJ17" s="81"/>
      <c r="GK17" s="81"/>
      <c r="GL17" s="81"/>
      <c r="GM17" s="81"/>
      <c r="GN17" s="81"/>
      <c r="GO17" s="81"/>
      <c r="GP17" s="81"/>
      <c r="GQ17" s="81"/>
      <c r="GR17" s="82"/>
      <c r="GS17" s="82"/>
      <c r="GT17" s="142"/>
    </row>
    <row r="18" spans="1:202" x14ac:dyDescent="0.25">
      <c r="A18" s="78" t="s">
        <v>41</v>
      </c>
      <c r="B18" s="719" t="s">
        <v>41</v>
      </c>
      <c r="C18" s="720">
        <v>23060</v>
      </c>
      <c r="D18" s="719"/>
      <c r="E18" s="720"/>
      <c r="F18" s="141"/>
      <c r="G18" s="81"/>
      <c r="H18" s="81"/>
      <c r="I18" s="81"/>
      <c r="J18" s="81"/>
      <c r="K18" s="81"/>
      <c r="L18" s="81"/>
      <c r="M18" s="81"/>
      <c r="N18" s="81"/>
      <c r="O18" s="81"/>
      <c r="P18" s="81"/>
      <c r="Q18" s="81"/>
      <c r="R18" s="81"/>
      <c r="S18" s="81"/>
      <c r="T18" s="82"/>
      <c r="U18" s="82"/>
      <c r="V18" s="142"/>
      <c r="W18" s="167"/>
      <c r="X18" s="141"/>
      <c r="Y18" s="81"/>
      <c r="Z18" s="81"/>
      <c r="AA18" s="81"/>
      <c r="AB18" s="81"/>
      <c r="AC18" s="81"/>
      <c r="AD18" s="81"/>
      <c r="AE18" s="81"/>
      <c r="AF18" s="81"/>
      <c r="AG18" s="81"/>
      <c r="AH18" s="81"/>
      <c r="AI18" s="81"/>
      <c r="AJ18" s="81"/>
      <c r="AK18" s="81"/>
      <c r="AL18" s="82"/>
      <c r="AM18" s="82"/>
      <c r="AN18" s="142"/>
      <c r="AO18" s="167"/>
      <c r="AP18" s="141"/>
      <c r="AQ18" s="81"/>
      <c r="AR18" s="81"/>
      <c r="AS18" s="81"/>
      <c r="AT18" s="81"/>
      <c r="AU18" s="81"/>
      <c r="AV18" s="81"/>
      <c r="AW18" s="81"/>
      <c r="AX18" s="81"/>
      <c r="AY18" s="81"/>
      <c r="AZ18" s="81"/>
      <c r="BA18" s="81"/>
      <c r="BB18" s="81"/>
      <c r="BC18" s="81"/>
      <c r="BD18" s="82"/>
      <c r="BE18" s="82"/>
      <c r="BF18" s="142"/>
      <c r="BG18" s="167"/>
      <c r="BH18" s="141"/>
      <c r="BI18" s="81"/>
      <c r="BJ18" s="81"/>
      <c r="BK18" s="81"/>
      <c r="BL18" s="81"/>
      <c r="BM18" s="81"/>
      <c r="BN18" s="81"/>
      <c r="BO18" s="81"/>
      <c r="BP18" s="81"/>
      <c r="BQ18" s="81"/>
      <c r="BR18" s="81"/>
      <c r="BS18" s="81"/>
      <c r="BT18" s="81"/>
      <c r="BU18" s="81"/>
      <c r="BV18" s="82"/>
      <c r="BW18" s="82"/>
      <c r="BX18" s="142"/>
      <c r="BY18" s="167"/>
      <c r="BZ18" s="141"/>
      <c r="CA18" s="81"/>
      <c r="CB18" s="81"/>
      <c r="CC18" s="81"/>
      <c r="CD18" s="81"/>
      <c r="CE18" s="81"/>
      <c r="CF18" s="81"/>
      <c r="CG18" s="81"/>
      <c r="CH18" s="81"/>
      <c r="CI18" s="81"/>
      <c r="CJ18" s="81"/>
      <c r="CK18" s="81"/>
      <c r="CL18" s="81"/>
      <c r="CM18" s="81"/>
      <c r="CN18" s="82"/>
      <c r="CO18" s="82"/>
      <c r="CP18" s="142"/>
      <c r="CQ18" s="167"/>
      <c r="CR18" s="141"/>
      <c r="CS18" s="81"/>
      <c r="CT18" s="81"/>
      <c r="CU18" s="81"/>
      <c r="CV18" s="81"/>
      <c r="CW18" s="81"/>
      <c r="CX18" s="81"/>
      <c r="CY18" s="81"/>
      <c r="CZ18" s="81"/>
      <c r="DA18" s="81"/>
      <c r="DB18" s="81"/>
      <c r="DC18" s="81"/>
      <c r="DD18" s="81"/>
      <c r="DE18" s="81"/>
      <c r="DF18" s="82"/>
      <c r="DG18" s="82"/>
      <c r="DH18" s="142"/>
      <c r="DI18" s="167"/>
      <c r="DJ18" s="141"/>
      <c r="DK18" s="81"/>
      <c r="DL18" s="81"/>
      <c r="DM18" s="81"/>
      <c r="DN18" s="81"/>
      <c r="DO18" s="81"/>
      <c r="DP18" s="81"/>
      <c r="DQ18" s="81"/>
      <c r="DR18" s="81"/>
      <c r="DS18" s="81"/>
      <c r="DT18" s="81"/>
      <c r="DU18" s="81"/>
      <c r="DV18" s="81"/>
      <c r="DW18" s="81"/>
      <c r="DX18" s="82"/>
      <c r="DY18" s="82"/>
      <c r="DZ18" s="142"/>
      <c r="EA18" s="167"/>
      <c r="EB18" s="141"/>
      <c r="EC18" s="81"/>
      <c r="ED18" s="81"/>
      <c r="EE18" s="81"/>
      <c r="EF18" s="81"/>
      <c r="EG18" s="81"/>
      <c r="EH18" s="81"/>
      <c r="EI18" s="81"/>
      <c r="EJ18" s="81"/>
      <c r="EK18" s="81"/>
      <c r="EL18" s="81"/>
      <c r="EM18" s="81"/>
      <c r="EN18" s="81"/>
      <c r="EO18" s="81"/>
      <c r="EP18" s="82"/>
      <c r="EQ18" s="82"/>
      <c r="ER18" s="142"/>
      <c r="ES18" s="167"/>
      <c r="ET18" s="141"/>
      <c r="EU18" s="81"/>
      <c r="EV18" s="81"/>
      <c r="EW18" s="81"/>
      <c r="EX18" s="81"/>
      <c r="EY18" s="81"/>
      <c r="EZ18" s="81"/>
      <c r="FA18" s="81"/>
      <c r="FB18" s="81"/>
      <c r="FC18" s="81"/>
      <c r="FD18" s="81"/>
      <c r="FE18" s="81"/>
      <c r="FF18" s="81"/>
      <c r="FG18" s="81"/>
      <c r="FH18" s="82"/>
      <c r="FI18" s="82"/>
      <c r="FJ18" s="142"/>
      <c r="FK18" s="167"/>
      <c r="FL18" s="141"/>
      <c r="FM18" s="81"/>
      <c r="FN18" s="81"/>
      <c r="FO18" s="81"/>
      <c r="FP18" s="81"/>
      <c r="FQ18" s="81"/>
      <c r="FR18" s="81"/>
      <c r="FS18" s="81"/>
      <c r="FT18" s="81"/>
      <c r="FU18" s="81"/>
      <c r="FV18" s="81"/>
      <c r="FW18" s="81"/>
      <c r="FX18" s="81"/>
      <c r="FY18" s="81"/>
      <c r="FZ18" s="82"/>
      <c r="GA18" s="82"/>
      <c r="GB18" s="142"/>
      <c r="GC18" s="167"/>
      <c r="GD18" s="141"/>
      <c r="GE18" s="81"/>
      <c r="GF18" s="81"/>
      <c r="GG18" s="81"/>
      <c r="GH18" s="81"/>
      <c r="GI18" s="81"/>
      <c r="GJ18" s="81"/>
      <c r="GK18" s="81"/>
      <c r="GL18" s="81"/>
      <c r="GM18" s="81"/>
      <c r="GN18" s="81"/>
      <c r="GO18" s="81"/>
      <c r="GP18" s="81"/>
      <c r="GQ18" s="81"/>
      <c r="GR18" s="82"/>
      <c r="GS18" s="82"/>
      <c r="GT18" s="142"/>
    </row>
    <row r="19" spans="1:202" x14ac:dyDescent="0.25">
      <c r="A19" s="78" t="s">
        <v>42</v>
      </c>
      <c r="B19" s="719" t="s">
        <v>39</v>
      </c>
      <c r="C19" s="720">
        <v>23023</v>
      </c>
      <c r="D19" s="719"/>
      <c r="E19" s="720"/>
      <c r="F19" s="141"/>
      <c r="G19" s="81"/>
      <c r="H19" s="81"/>
      <c r="I19" s="81"/>
      <c r="J19" s="81"/>
      <c r="K19" s="81"/>
      <c r="L19" s="81"/>
      <c r="M19" s="81"/>
      <c r="N19" s="81"/>
      <c r="O19" s="81"/>
      <c r="P19" s="81"/>
      <c r="Q19" s="81"/>
      <c r="R19" s="81"/>
      <c r="S19" s="81"/>
      <c r="T19" s="82"/>
      <c r="U19" s="82"/>
      <c r="V19" s="142"/>
      <c r="W19" s="167"/>
      <c r="X19" s="141"/>
      <c r="Y19" s="81"/>
      <c r="Z19" s="81"/>
      <c r="AA19" s="81"/>
      <c r="AB19" s="81"/>
      <c r="AC19" s="81"/>
      <c r="AD19" s="81"/>
      <c r="AE19" s="81"/>
      <c r="AF19" s="81"/>
      <c r="AG19" s="81"/>
      <c r="AH19" s="81"/>
      <c r="AI19" s="81"/>
      <c r="AJ19" s="81"/>
      <c r="AK19" s="81"/>
      <c r="AL19" s="82"/>
      <c r="AM19" s="82"/>
      <c r="AN19" s="142"/>
      <c r="AO19" s="167"/>
      <c r="AP19" s="141"/>
      <c r="AQ19" s="81"/>
      <c r="AR19" s="81"/>
      <c r="AS19" s="81"/>
      <c r="AT19" s="81"/>
      <c r="AU19" s="81"/>
      <c r="AV19" s="81"/>
      <c r="AW19" s="81"/>
      <c r="AX19" s="81"/>
      <c r="AY19" s="81"/>
      <c r="AZ19" s="81"/>
      <c r="BA19" s="81"/>
      <c r="BB19" s="81"/>
      <c r="BC19" s="81"/>
      <c r="BD19" s="82"/>
      <c r="BE19" s="82"/>
      <c r="BF19" s="142"/>
      <c r="BG19" s="167"/>
      <c r="BH19" s="141"/>
      <c r="BI19" s="81"/>
      <c r="BJ19" s="81"/>
      <c r="BK19" s="81"/>
      <c r="BL19" s="81"/>
      <c r="BM19" s="81"/>
      <c r="BN19" s="81"/>
      <c r="BO19" s="81"/>
      <c r="BP19" s="81"/>
      <c r="BQ19" s="81"/>
      <c r="BR19" s="81"/>
      <c r="BS19" s="81"/>
      <c r="BT19" s="81"/>
      <c r="BU19" s="81"/>
      <c r="BV19" s="82"/>
      <c r="BW19" s="82"/>
      <c r="BX19" s="142"/>
      <c r="BY19" s="167"/>
      <c r="BZ19" s="141"/>
      <c r="CA19" s="81"/>
      <c r="CB19" s="81"/>
      <c r="CC19" s="81"/>
      <c r="CD19" s="81"/>
      <c r="CE19" s="81"/>
      <c r="CF19" s="81"/>
      <c r="CG19" s="81"/>
      <c r="CH19" s="81"/>
      <c r="CI19" s="81"/>
      <c r="CJ19" s="81"/>
      <c r="CK19" s="81"/>
      <c r="CL19" s="81"/>
      <c r="CM19" s="81"/>
      <c r="CN19" s="82"/>
      <c r="CO19" s="82"/>
      <c r="CP19" s="142"/>
      <c r="CQ19" s="167"/>
      <c r="CR19" s="141"/>
      <c r="CS19" s="81"/>
      <c r="CT19" s="81"/>
      <c r="CU19" s="81"/>
      <c r="CV19" s="81"/>
      <c r="CW19" s="81"/>
      <c r="CX19" s="81"/>
      <c r="CY19" s="81"/>
      <c r="CZ19" s="81"/>
      <c r="DA19" s="81"/>
      <c r="DB19" s="81"/>
      <c r="DC19" s="81"/>
      <c r="DD19" s="81"/>
      <c r="DE19" s="81"/>
      <c r="DF19" s="82"/>
      <c r="DG19" s="82"/>
      <c r="DH19" s="142"/>
      <c r="DI19" s="167"/>
      <c r="DJ19" s="141"/>
      <c r="DK19" s="81"/>
      <c r="DL19" s="81"/>
      <c r="DM19" s="81"/>
      <c r="DN19" s="81"/>
      <c r="DO19" s="81"/>
      <c r="DP19" s="81"/>
      <c r="DQ19" s="81"/>
      <c r="DR19" s="81"/>
      <c r="DS19" s="81"/>
      <c r="DT19" s="81"/>
      <c r="DU19" s="81"/>
      <c r="DV19" s="81"/>
      <c r="DW19" s="81"/>
      <c r="DX19" s="82"/>
      <c r="DY19" s="82"/>
      <c r="DZ19" s="142"/>
      <c r="EA19" s="167"/>
      <c r="EB19" s="141"/>
      <c r="EC19" s="81"/>
      <c r="ED19" s="81"/>
      <c r="EE19" s="81"/>
      <c r="EF19" s="81"/>
      <c r="EG19" s="81"/>
      <c r="EH19" s="81"/>
      <c r="EI19" s="81"/>
      <c r="EJ19" s="81"/>
      <c r="EK19" s="81"/>
      <c r="EL19" s="81"/>
      <c r="EM19" s="81"/>
      <c r="EN19" s="81"/>
      <c r="EO19" s="81"/>
      <c r="EP19" s="82"/>
      <c r="EQ19" s="82"/>
      <c r="ER19" s="142"/>
      <c r="ES19" s="167"/>
      <c r="ET19" s="141"/>
      <c r="EU19" s="81"/>
      <c r="EV19" s="81"/>
      <c r="EW19" s="81"/>
      <c r="EX19" s="81"/>
      <c r="EY19" s="81"/>
      <c r="EZ19" s="81"/>
      <c r="FA19" s="81"/>
      <c r="FB19" s="81"/>
      <c r="FC19" s="81"/>
      <c r="FD19" s="81"/>
      <c r="FE19" s="81"/>
      <c r="FF19" s="81"/>
      <c r="FG19" s="81"/>
      <c r="FH19" s="82"/>
      <c r="FI19" s="82"/>
      <c r="FJ19" s="142"/>
      <c r="FK19" s="167"/>
      <c r="FL19" s="141"/>
      <c r="FM19" s="81"/>
      <c r="FN19" s="81"/>
      <c r="FO19" s="81"/>
      <c r="FP19" s="81"/>
      <c r="FQ19" s="81"/>
      <c r="FR19" s="81"/>
      <c r="FS19" s="81"/>
      <c r="FT19" s="81"/>
      <c r="FU19" s="81"/>
      <c r="FV19" s="81"/>
      <c r="FW19" s="81"/>
      <c r="FX19" s="81"/>
      <c r="FY19" s="81"/>
      <c r="FZ19" s="82"/>
      <c r="GA19" s="82"/>
      <c r="GB19" s="142"/>
      <c r="GC19" s="167"/>
      <c r="GD19" s="141"/>
      <c r="GE19" s="81"/>
      <c r="GF19" s="81"/>
      <c r="GG19" s="81"/>
      <c r="GH19" s="81"/>
      <c r="GI19" s="81"/>
      <c r="GJ19" s="81"/>
      <c r="GK19" s="81"/>
      <c r="GL19" s="81"/>
      <c r="GM19" s="81"/>
      <c r="GN19" s="81"/>
      <c r="GO19" s="81"/>
      <c r="GP19" s="81"/>
      <c r="GQ19" s="81"/>
      <c r="GR19" s="82"/>
      <c r="GS19" s="82"/>
      <c r="GT19" s="142"/>
    </row>
    <row r="20" spans="1:202" x14ac:dyDescent="0.25">
      <c r="A20" s="78" t="s">
        <v>43</v>
      </c>
      <c r="B20" s="719" t="s">
        <v>93</v>
      </c>
      <c r="C20" s="720">
        <v>23080</v>
      </c>
      <c r="D20" s="719"/>
      <c r="E20" s="720"/>
      <c r="F20" s="141"/>
      <c r="G20" s="81"/>
      <c r="H20" s="81"/>
      <c r="I20" s="81"/>
      <c r="J20" s="81"/>
      <c r="K20" s="81"/>
      <c r="L20" s="81"/>
      <c r="M20" s="81"/>
      <c r="N20" s="81"/>
      <c r="O20" s="81"/>
      <c r="P20" s="81"/>
      <c r="Q20" s="81"/>
      <c r="R20" s="81"/>
      <c r="S20" s="81"/>
      <c r="T20" s="82"/>
      <c r="U20" s="82"/>
      <c r="V20" s="142"/>
      <c r="W20" s="167"/>
      <c r="X20" s="141"/>
      <c r="Y20" s="81"/>
      <c r="Z20" s="81"/>
      <c r="AA20" s="81"/>
      <c r="AB20" s="81"/>
      <c r="AC20" s="81"/>
      <c r="AD20" s="81"/>
      <c r="AE20" s="81"/>
      <c r="AF20" s="81"/>
      <c r="AG20" s="81"/>
      <c r="AH20" s="81"/>
      <c r="AI20" s="81"/>
      <c r="AJ20" s="81"/>
      <c r="AK20" s="81"/>
      <c r="AL20" s="82"/>
      <c r="AM20" s="82"/>
      <c r="AN20" s="142"/>
      <c r="AO20" s="167"/>
      <c r="AP20" s="141"/>
      <c r="AQ20" s="81"/>
      <c r="AR20" s="81"/>
      <c r="AS20" s="81"/>
      <c r="AT20" s="81"/>
      <c r="AU20" s="81"/>
      <c r="AV20" s="81"/>
      <c r="AW20" s="81"/>
      <c r="AX20" s="81"/>
      <c r="AY20" s="81"/>
      <c r="AZ20" s="81"/>
      <c r="BA20" s="81"/>
      <c r="BB20" s="81"/>
      <c r="BC20" s="81"/>
      <c r="BD20" s="82"/>
      <c r="BE20" s="82"/>
      <c r="BF20" s="142"/>
      <c r="BG20" s="167"/>
      <c r="BH20" s="141"/>
      <c r="BI20" s="81"/>
      <c r="BJ20" s="81"/>
      <c r="BK20" s="81"/>
      <c r="BL20" s="81"/>
      <c r="BM20" s="81"/>
      <c r="BN20" s="81"/>
      <c r="BO20" s="81"/>
      <c r="BP20" s="81"/>
      <c r="BQ20" s="81"/>
      <c r="BR20" s="81"/>
      <c r="BS20" s="81"/>
      <c r="BT20" s="81"/>
      <c r="BU20" s="81"/>
      <c r="BV20" s="82"/>
      <c r="BW20" s="82"/>
      <c r="BX20" s="142"/>
      <c r="BY20" s="167"/>
      <c r="BZ20" s="141"/>
      <c r="CA20" s="81"/>
      <c r="CB20" s="81"/>
      <c r="CC20" s="81"/>
      <c r="CD20" s="81"/>
      <c r="CE20" s="81"/>
      <c r="CF20" s="81"/>
      <c r="CG20" s="81"/>
      <c r="CH20" s="81"/>
      <c r="CI20" s="81"/>
      <c r="CJ20" s="81"/>
      <c r="CK20" s="81"/>
      <c r="CL20" s="81"/>
      <c r="CM20" s="81"/>
      <c r="CN20" s="82"/>
      <c r="CO20" s="82"/>
      <c r="CP20" s="142"/>
      <c r="CQ20" s="167"/>
      <c r="CR20" s="141"/>
      <c r="CS20" s="81"/>
      <c r="CT20" s="81"/>
      <c r="CU20" s="81"/>
      <c r="CV20" s="81"/>
      <c r="CW20" s="81"/>
      <c r="CX20" s="81"/>
      <c r="CY20" s="81"/>
      <c r="CZ20" s="81"/>
      <c r="DA20" s="81"/>
      <c r="DB20" s="81"/>
      <c r="DC20" s="81"/>
      <c r="DD20" s="81"/>
      <c r="DE20" s="81"/>
      <c r="DF20" s="82"/>
      <c r="DG20" s="82"/>
      <c r="DH20" s="142"/>
      <c r="DI20" s="167"/>
      <c r="DJ20" s="141"/>
      <c r="DK20" s="81"/>
      <c r="DL20" s="81"/>
      <c r="DM20" s="81"/>
      <c r="DN20" s="81"/>
      <c r="DO20" s="81"/>
      <c r="DP20" s="81"/>
      <c r="DQ20" s="81"/>
      <c r="DR20" s="81"/>
      <c r="DS20" s="81"/>
      <c r="DT20" s="81"/>
      <c r="DU20" s="81"/>
      <c r="DV20" s="81"/>
      <c r="DW20" s="81"/>
      <c r="DX20" s="82"/>
      <c r="DY20" s="82"/>
      <c r="DZ20" s="142"/>
      <c r="EA20" s="167"/>
      <c r="EB20" s="141"/>
      <c r="EC20" s="81"/>
      <c r="ED20" s="81"/>
      <c r="EE20" s="81"/>
      <c r="EF20" s="81"/>
      <c r="EG20" s="81"/>
      <c r="EH20" s="81"/>
      <c r="EI20" s="81"/>
      <c r="EJ20" s="81"/>
      <c r="EK20" s="81"/>
      <c r="EL20" s="81"/>
      <c r="EM20" s="81"/>
      <c r="EN20" s="81"/>
      <c r="EO20" s="81"/>
      <c r="EP20" s="82"/>
      <c r="EQ20" s="82"/>
      <c r="ER20" s="142"/>
      <c r="ES20" s="167"/>
      <c r="ET20" s="141"/>
      <c r="EU20" s="81"/>
      <c r="EV20" s="81"/>
      <c r="EW20" s="81"/>
      <c r="EX20" s="81"/>
      <c r="EY20" s="81"/>
      <c r="EZ20" s="81"/>
      <c r="FA20" s="81"/>
      <c r="FB20" s="81"/>
      <c r="FC20" s="81"/>
      <c r="FD20" s="81"/>
      <c r="FE20" s="81"/>
      <c r="FF20" s="81"/>
      <c r="FG20" s="81"/>
      <c r="FH20" s="82"/>
      <c r="FI20" s="82"/>
      <c r="FJ20" s="142"/>
      <c r="FK20" s="167"/>
      <c r="FL20" s="141"/>
      <c r="FM20" s="81"/>
      <c r="FN20" s="81"/>
      <c r="FO20" s="81"/>
      <c r="FP20" s="81"/>
      <c r="FQ20" s="81"/>
      <c r="FR20" s="81"/>
      <c r="FS20" s="81"/>
      <c r="FT20" s="81"/>
      <c r="FU20" s="81"/>
      <c r="FV20" s="81"/>
      <c r="FW20" s="81"/>
      <c r="FX20" s="81"/>
      <c r="FY20" s="81"/>
      <c r="FZ20" s="82"/>
      <c r="GA20" s="82"/>
      <c r="GB20" s="142"/>
      <c r="GC20" s="167"/>
      <c r="GD20" s="141"/>
      <c r="GE20" s="81"/>
      <c r="GF20" s="81"/>
      <c r="GG20" s="81"/>
      <c r="GH20" s="81"/>
      <c r="GI20" s="81"/>
      <c r="GJ20" s="81"/>
      <c r="GK20" s="81"/>
      <c r="GL20" s="81"/>
      <c r="GM20" s="81"/>
      <c r="GN20" s="81"/>
      <c r="GO20" s="81"/>
      <c r="GP20" s="81"/>
      <c r="GQ20" s="81"/>
      <c r="GR20" s="82"/>
      <c r="GS20" s="82"/>
      <c r="GT20" s="142"/>
    </row>
    <row r="21" spans="1:202" x14ac:dyDescent="0.25">
      <c r="A21" s="78" t="s">
        <v>44</v>
      </c>
      <c r="B21" s="719" t="s">
        <v>37</v>
      </c>
      <c r="C21" s="720">
        <v>23021</v>
      </c>
      <c r="D21" s="719"/>
      <c r="E21" s="720"/>
      <c r="F21" s="141"/>
      <c r="G21" s="81"/>
      <c r="H21" s="81"/>
      <c r="I21" s="81"/>
      <c r="J21" s="81"/>
      <c r="K21" s="81"/>
      <c r="L21" s="81"/>
      <c r="M21" s="81"/>
      <c r="N21" s="81"/>
      <c r="O21" s="81"/>
      <c r="P21" s="81"/>
      <c r="Q21" s="81"/>
      <c r="R21" s="81"/>
      <c r="S21" s="81"/>
      <c r="T21" s="82"/>
      <c r="U21" s="82"/>
      <c r="V21" s="142"/>
      <c r="W21" s="167"/>
      <c r="X21" s="141"/>
      <c r="Y21" s="81"/>
      <c r="Z21" s="81"/>
      <c r="AA21" s="81"/>
      <c r="AB21" s="81"/>
      <c r="AC21" s="81"/>
      <c r="AD21" s="81"/>
      <c r="AE21" s="81"/>
      <c r="AF21" s="81"/>
      <c r="AG21" s="81"/>
      <c r="AH21" s="81"/>
      <c r="AI21" s="81"/>
      <c r="AJ21" s="81"/>
      <c r="AK21" s="81"/>
      <c r="AL21" s="82"/>
      <c r="AM21" s="82"/>
      <c r="AN21" s="142"/>
      <c r="AO21" s="167"/>
      <c r="AP21" s="141"/>
      <c r="AQ21" s="81"/>
      <c r="AR21" s="81"/>
      <c r="AS21" s="81"/>
      <c r="AT21" s="81"/>
      <c r="AU21" s="81"/>
      <c r="AV21" s="81"/>
      <c r="AW21" s="81"/>
      <c r="AX21" s="81"/>
      <c r="AY21" s="81"/>
      <c r="AZ21" s="81"/>
      <c r="BA21" s="81"/>
      <c r="BB21" s="81"/>
      <c r="BC21" s="81"/>
      <c r="BD21" s="82"/>
      <c r="BE21" s="82"/>
      <c r="BF21" s="142"/>
      <c r="BG21" s="167"/>
      <c r="BH21" s="141"/>
      <c r="BI21" s="81"/>
      <c r="BJ21" s="81"/>
      <c r="BK21" s="81"/>
      <c r="BL21" s="81"/>
      <c r="BM21" s="81"/>
      <c r="BN21" s="81"/>
      <c r="BO21" s="81"/>
      <c r="BP21" s="81"/>
      <c r="BQ21" s="81"/>
      <c r="BR21" s="81"/>
      <c r="BS21" s="81"/>
      <c r="BT21" s="81"/>
      <c r="BU21" s="81"/>
      <c r="BV21" s="82"/>
      <c r="BW21" s="82"/>
      <c r="BX21" s="142"/>
      <c r="BY21" s="167"/>
      <c r="BZ21" s="141"/>
      <c r="CA21" s="81"/>
      <c r="CB21" s="81"/>
      <c r="CC21" s="81"/>
      <c r="CD21" s="81"/>
      <c r="CE21" s="81"/>
      <c r="CF21" s="81"/>
      <c r="CG21" s="81"/>
      <c r="CH21" s="81"/>
      <c r="CI21" s="81"/>
      <c r="CJ21" s="81"/>
      <c r="CK21" s="81"/>
      <c r="CL21" s="81"/>
      <c r="CM21" s="81"/>
      <c r="CN21" s="82"/>
      <c r="CO21" s="82"/>
      <c r="CP21" s="142"/>
      <c r="CQ21" s="167"/>
      <c r="CR21" s="141"/>
      <c r="CS21" s="81"/>
      <c r="CT21" s="81"/>
      <c r="CU21" s="81"/>
      <c r="CV21" s="81"/>
      <c r="CW21" s="81"/>
      <c r="CX21" s="81"/>
      <c r="CY21" s="81"/>
      <c r="CZ21" s="81"/>
      <c r="DA21" s="81"/>
      <c r="DB21" s="81"/>
      <c r="DC21" s="81"/>
      <c r="DD21" s="81"/>
      <c r="DE21" s="81"/>
      <c r="DF21" s="82"/>
      <c r="DG21" s="82"/>
      <c r="DH21" s="142"/>
      <c r="DI21" s="167"/>
      <c r="DJ21" s="141"/>
      <c r="DK21" s="81"/>
      <c r="DL21" s="81"/>
      <c r="DM21" s="81"/>
      <c r="DN21" s="81"/>
      <c r="DO21" s="81"/>
      <c r="DP21" s="81"/>
      <c r="DQ21" s="81"/>
      <c r="DR21" s="81"/>
      <c r="DS21" s="81"/>
      <c r="DT21" s="81"/>
      <c r="DU21" s="81"/>
      <c r="DV21" s="81"/>
      <c r="DW21" s="81"/>
      <c r="DX21" s="82"/>
      <c r="DY21" s="82"/>
      <c r="DZ21" s="142"/>
      <c r="EA21" s="167"/>
      <c r="EB21" s="141"/>
      <c r="EC21" s="81"/>
      <c r="ED21" s="81"/>
      <c r="EE21" s="81"/>
      <c r="EF21" s="81"/>
      <c r="EG21" s="81"/>
      <c r="EH21" s="81"/>
      <c r="EI21" s="81"/>
      <c r="EJ21" s="81"/>
      <c r="EK21" s="81"/>
      <c r="EL21" s="81"/>
      <c r="EM21" s="81"/>
      <c r="EN21" s="81"/>
      <c r="EO21" s="81"/>
      <c r="EP21" s="82"/>
      <c r="EQ21" s="82"/>
      <c r="ER21" s="142"/>
      <c r="ES21" s="167"/>
      <c r="ET21" s="141"/>
      <c r="EU21" s="81"/>
      <c r="EV21" s="81"/>
      <c r="EW21" s="81"/>
      <c r="EX21" s="81"/>
      <c r="EY21" s="81"/>
      <c r="EZ21" s="81"/>
      <c r="FA21" s="81"/>
      <c r="FB21" s="81"/>
      <c r="FC21" s="81"/>
      <c r="FD21" s="81"/>
      <c r="FE21" s="81"/>
      <c r="FF21" s="81"/>
      <c r="FG21" s="81"/>
      <c r="FH21" s="82"/>
      <c r="FI21" s="82"/>
      <c r="FJ21" s="142"/>
      <c r="FK21" s="167"/>
      <c r="FL21" s="141"/>
      <c r="FM21" s="81"/>
      <c r="FN21" s="81"/>
      <c r="FO21" s="81"/>
      <c r="FP21" s="81"/>
      <c r="FQ21" s="81"/>
      <c r="FR21" s="81"/>
      <c r="FS21" s="81"/>
      <c r="FT21" s="81"/>
      <c r="FU21" s="81"/>
      <c r="FV21" s="81"/>
      <c r="FW21" s="81"/>
      <c r="FX21" s="81"/>
      <c r="FY21" s="81"/>
      <c r="FZ21" s="82"/>
      <c r="GA21" s="82"/>
      <c r="GB21" s="142"/>
      <c r="GC21" s="167"/>
      <c r="GD21" s="141"/>
      <c r="GE21" s="81"/>
      <c r="GF21" s="81"/>
      <c r="GG21" s="81"/>
      <c r="GH21" s="81"/>
      <c r="GI21" s="81"/>
      <c r="GJ21" s="81"/>
      <c r="GK21" s="81"/>
      <c r="GL21" s="81"/>
      <c r="GM21" s="81"/>
      <c r="GN21" s="81"/>
      <c r="GO21" s="81"/>
      <c r="GP21" s="81"/>
      <c r="GQ21" s="81"/>
      <c r="GR21" s="82"/>
      <c r="GS21" s="82"/>
      <c r="GT21" s="142"/>
    </row>
    <row r="22" spans="1:202" x14ac:dyDescent="0.25">
      <c r="A22" s="78" t="s">
        <v>45</v>
      </c>
      <c r="B22" s="719" t="s">
        <v>37</v>
      </c>
      <c r="C22" s="720">
        <v>23021</v>
      </c>
      <c r="D22" s="719"/>
      <c r="E22" s="720"/>
      <c r="F22" s="141"/>
      <c r="G22" s="81"/>
      <c r="H22" s="81"/>
      <c r="I22" s="81"/>
      <c r="J22" s="81"/>
      <c r="K22" s="81"/>
      <c r="L22" s="81"/>
      <c r="M22" s="81"/>
      <c r="N22" s="81"/>
      <c r="O22" s="81"/>
      <c r="P22" s="81"/>
      <c r="Q22" s="81"/>
      <c r="R22" s="81"/>
      <c r="S22" s="81"/>
      <c r="T22" s="82"/>
      <c r="U22" s="82"/>
      <c r="V22" s="142"/>
      <c r="W22" s="167"/>
      <c r="X22" s="141"/>
      <c r="Y22" s="81"/>
      <c r="Z22" s="81"/>
      <c r="AA22" s="81"/>
      <c r="AB22" s="81"/>
      <c r="AC22" s="81"/>
      <c r="AD22" s="81"/>
      <c r="AE22" s="81"/>
      <c r="AF22" s="81"/>
      <c r="AG22" s="81"/>
      <c r="AH22" s="81"/>
      <c r="AI22" s="81"/>
      <c r="AJ22" s="81"/>
      <c r="AK22" s="81"/>
      <c r="AL22" s="82"/>
      <c r="AM22" s="82"/>
      <c r="AN22" s="142"/>
      <c r="AO22" s="167"/>
      <c r="AP22" s="141"/>
      <c r="AQ22" s="81"/>
      <c r="AR22" s="81"/>
      <c r="AS22" s="81"/>
      <c r="AT22" s="81"/>
      <c r="AU22" s="81"/>
      <c r="AV22" s="81"/>
      <c r="AW22" s="81"/>
      <c r="AX22" s="81"/>
      <c r="AY22" s="81"/>
      <c r="AZ22" s="81"/>
      <c r="BA22" s="81"/>
      <c r="BB22" s="81"/>
      <c r="BC22" s="81"/>
      <c r="BD22" s="82"/>
      <c r="BE22" s="82"/>
      <c r="BF22" s="142"/>
      <c r="BG22" s="167"/>
      <c r="BH22" s="141"/>
      <c r="BI22" s="81"/>
      <c r="BJ22" s="81"/>
      <c r="BK22" s="81"/>
      <c r="BL22" s="81"/>
      <c r="BM22" s="81"/>
      <c r="BN22" s="81"/>
      <c r="BO22" s="81"/>
      <c r="BP22" s="81"/>
      <c r="BQ22" s="81"/>
      <c r="BR22" s="81"/>
      <c r="BS22" s="81"/>
      <c r="BT22" s="81"/>
      <c r="BU22" s="81"/>
      <c r="BV22" s="82"/>
      <c r="BW22" s="82"/>
      <c r="BX22" s="142"/>
      <c r="BY22" s="167"/>
      <c r="BZ22" s="141"/>
      <c r="CA22" s="81"/>
      <c r="CB22" s="81"/>
      <c r="CC22" s="81"/>
      <c r="CD22" s="81"/>
      <c r="CE22" s="81"/>
      <c r="CF22" s="81"/>
      <c r="CG22" s="81"/>
      <c r="CH22" s="81"/>
      <c r="CI22" s="81"/>
      <c r="CJ22" s="81"/>
      <c r="CK22" s="81"/>
      <c r="CL22" s="81"/>
      <c r="CM22" s="81"/>
      <c r="CN22" s="82"/>
      <c r="CO22" s="82"/>
      <c r="CP22" s="142"/>
      <c r="CQ22" s="167"/>
      <c r="CR22" s="141"/>
      <c r="CS22" s="81"/>
      <c r="CT22" s="81"/>
      <c r="CU22" s="81"/>
      <c r="CV22" s="81"/>
      <c r="CW22" s="81"/>
      <c r="CX22" s="81"/>
      <c r="CY22" s="81"/>
      <c r="CZ22" s="81"/>
      <c r="DA22" s="81"/>
      <c r="DB22" s="81"/>
      <c r="DC22" s="81"/>
      <c r="DD22" s="81"/>
      <c r="DE22" s="81"/>
      <c r="DF22" s="82"/>
      <c r="DG22" s="82"/>
      <c r="DH22" s="142"/>
      <c r="DI22" s="167"/>
      <c r="DJ22" s="141"/>
      <c r="DK22" s="81"/>
      <c r="DL22" s="81"/>
      <c r="DM22" s="81"/>
      <c r="DN22" s="81"/>
      <c r="DO22" s="81"/>
      <c r="DP22" s="81"/>
      <c r="DQ22" s="81"/>
      <c r="DR22" s="81"/>
      <c r="DS22" s="81"/>
      <c r="DT22" s="81"/>
      <c r="DU22" s="81"/>
      <c r="DV22" s="81"/>
      <c r="DW22" s="81"/>
      <c r="DX22" s="82"/>
      <c r="DY22" s="82"/>
      <c r="DZ22" s="142"/>
      <c r="EA22" s="167"/>
      <c r="EB22" s="141"/>
      <c r="EC22" s="81"/>
      <c r="ED22" s="81"/>
      <c r="EE22" s="81"/>
      <c r="EF22" s="81"/>
      <c r="EG22" s="81"/>
      <c r="EH22" s="81"/>
      <c r="EI22" s="81"/>
      <c r="EJ22" s="81"/>
      <c r="EK22" s="81"/>
      <c r="EL22" s="81"/>
      <c r="EM22" s="81"/>
      <c r="EN22" s="81"/>
      <c r="EO22" s="81"/>
      <c r="EP22" s="82"/>
      <c r="EQ22" s="82"/>
      <c r="ER22" s="142"/>
      <c r="ES22" s="167"/>
      <c r="ET22" s="141"/>
      <c r="EU22" s="81"/>
      <c r="EV22" s="81"/>
      <c r="EW22" s="81"/>
      <c r="EX22" s="81"/>
      <c r="EY22" s="81"/>
      <c r="EZ22" s="81"/>
      <c r="FA22" s="81"/>
      <c r="FB22" s="81"/>
      <c r="FC22" s="81"/>
      <c r="FD22" s="81"/>
      <c r="FE22" s="81"/>
      <c r="FF22" s="81"/>
      <c r="FG22" s="81"/>
      <c r="FH22" s="82"/>
      <c r="FI22" s="82"/>
      <c r="FJ22" s="142"/>
      <c r="FK22" s="167"/>
      <c r="FL22" s="141"/>
      <c r="FM22" s="81"/>
      <c r="FN22" s="81"/>
      <c r="FO22" s="81"/>
      <c r="FP22" s="81"/>
      <c r="FQ22" s="81"/>
      <c r="FR22" s="81"/>
      <c r="FS22" s="81"/>
      <c r="FT22" s="81"/>
      <c r="FU22" s="81"/>
      <c r="FV22" s="81"/>
      <c r="FW22" s="81"/>
      <c r="FX22" s="81"/>
      <c r="FY22" s="81"/>
      <c r="FZ22" s="82"/>
      <c r="GA22" s="82"/>
      <c r="GB22" s="142"/>
      <c r="GC22" s="167"/>
      <c r="GD22" s="141"/>
      <c r="GE22" s="81"/>
      <c r="GF22" s="81"/>
      <c r="GG22" s="81"/>
      <c r="GH22" s="81"/>
      <c r="GI22" s="81"/>
      <c r="GJ22" s="81"/>
      <c r="GK22" s="81"/>
      <c r="GL22" s="81"/>
      <c r="GM22" s="81"/>
      <c r="GN22" s="81"/>
      <c r="GO22" s="81"/>
      <c r="GP22" s="81"/>
      <c r="GQ22" s="81"/>
      <c r="GR22" s="82"/>
      <c r="GS22" s="82"/>
      <c r="GT22" s="142"/>
    </row>
    <row r="23" spans="1:202" x14ac:dyDescent="0.25">
      <c r="A23" s="78" t="s">
        <v>46</v>
      </c>
      <c r="B23" s="719" t="s">
        <v>93</v>
      </c>
      <c r="C23" s="720">
        <v>23380</v>
      </c>
      <c r="D23" s="719"/>
      <c r="E23" s="720"/>
      <c r="F23" s="141"/>
      <c r="G23" s="81"/>
      <c r="H23" s="81"/>
      <c r="I23" s="81"/>
      <c r="J23" s="81"/>
      <c r="K23" s="81"/>
      <c r="L23" s="81"/>
      <c r="M23" s="81"/>
      <c r="N23" s="81"/>
      <c r="O23" s="81"/>
      <c r="P23" s="81"/>
      <c r="Q23" s="81"/>
      <c r="R23" s="81"/>
      <c r="S23" s="81"/>
      <c r="T23" s="82"/>
      <c r="U23" s="82"/>
      <c r="V23" s="142"/>
      <c r="W23" s="167"/>
      <c r="X23" s="141"/>
      <c r="Y23" s="81"/>
      <c r="Z23" s="81"/>
      <c r="AA23" s="81"/>
      <c r="AB23" s="81"/>
      <c r="AC23" s="81"/>
      <c r="AD23" s="81"/>
      <c r="AE23" s="81"/>
      <c r="AF23" s="81"/>
      <c r="AG23" s="81"/>
      <c r="AH23" s="81"/>
      <c r="AI23" s="81"/>
      <c r="AJ23" s="81"/>
      <c r="AK23" s="81"/>
      <c r="AL23" s="82"/>
      <c r="AM23" s="82"/>
      <c r="AN23" s="142"/>
      <c r="AO23" s="167"/>
      <c r="AP23" s="141"/>
      <c r="AQ23" s="81"/>
      <c r="AR23" s="81"/>
      <c r="AS23" s="81"/>
      <c r="AT23" s="81"/>
      <c r="AU23" s="81"/>
      <c r="AV23" s="81"/>
      <c r="AW23" s="81"/>
      <c r="AX23" s="81"/>
      <c r="AY23" s="81"/>
      <c r="AZ23" s="81"/>
      <c r="BA23" s="81"/>
      <c r="BB23" s="81"/>
      <c r="BC23" s="81"/>
      <c r="BD23" s="82"/>
      <c r="BE23" s="82"/>
      <c r="BF23" s="142"/>
      <c r="BG23" s="167"/>
      <c r="BH23" s="141"/>
      <c r="BI23" s="81"/>
      <c r="BJ23" s="81"/>
      <c r="BK23" s="81"/>
      <c r="BL23" s="81"/>
      <c r="BM23" s="81"/>
      <c r="BN23" s="81"/>
      <c r="BO23" s="81"/>
      <c r="BP23" s="81"/>
      <c r="BQ23" s="81"/>
      <c r="BR23" s="81"/>
      <c r="BS23" s="81"/>
      <c r="BT23" s="81"/>
      <c r="BU23" s="81"/>
      <c r="BV23" s="82"/>
      <c r="BW23" s="82"/>
      <c r="BX23" s="142"/>
      <c r="BY23" s="167"/>
      <c r="BZ23" s="141"/>
      <c r="CA23" s="81"/>
      <c r="CB23" s="81"/>
      <c r="CC23" s="81"/>
      <c r="CD23" s="81"/>
      <c r="CE23" s="81"/>
      <c r="CF23" s="81"/>
      <c r="CG23" s="81"/>
      <c r="CH23" s="81"/>
      <c r="CI23" s="81"/>
      <c r="CJ23" s="81"/>
      <c r="CK23" s="81"/>
      <c r="CL23" s="81"/>
      <c r="CM23" s="81"/>
      <c r="CN23" s="82"/>
      <c r="CO23" s="82"/>
      <c r="CP23" s="142"/>
      <c r="CQ23" s="167"/>
      <c r="CR23" s="141"/>
      <c r="CS23" s="81"/>
      <c r="CT23" s="81"/>
      <c r="CU23" s="81"/>
      <c r="CV23" s="81"/>
      <c r="CW23" s="81"/>
      <c r="CX23" s="81"/>
      <c r="CY23" s="81"/>
      <c r="CZ23" s="81"/>
      <c r="DA23" s="81"/>
      <c r="DB23" s="81"/>
      <c r="DC23" s="81"/>
      <c r="DD23" s="81"/>
      <c r="DE23" s="81"/>
      <c r="DF23" s="82"/>
      <c r="DG23" s="82"/>
      <c r="DH23" s="142"/>
      <c r="DI23" s="167"/>
      <c r="DJ23" s="141"/>
      <c r="DK23" s="81"/>
      <c r="DL23" s="81"/>
      <c r="DM23" s="81"/>
      <c r="DN23" s="81"/>
      <c r="DO23" s="81"/>
      <c r="DP23" s="81"/>
      <c r="DQ23" s="81"/>
      <c r="DR23" s="81"/>
      <c r="DS23" s="81"/>
      <c r="DT23" s="81"/>
      <c r="DU23" s="81"/>
      <c r="DV23" s="81"/>
      <c r="DW23" s="81"/>
      <c r="DX23" s="82"/>
      <c r="DY23" s="82"/>
      <c r="DZ23" s="142"/>
      <c r="EA23" s="167"/>
      <c r="EB23" s="141"/>
      <c r="EC23" s="81"/>
      <c r="ED23" s="81"/>
      <c r="EE23" s="81"/>
      <c r="EF23" s="81"/>
      <c r="EG23" s="81"/>
      <c r="EH23" s="81"/>
      <c r="EI23" s="81"/>
      <c r="EJ23" s="81"/>
      <c r="EK23" s="81"/>
      <c r="EL23" s="81"/>
      <c r="EM23" s="81"/>
      <c r="EN23" s="81"/>
      <c r="EO23" s="81"/>
      <c r="EP23" s="82"/>
      <c r="EQ23" s="82"/>
      <c r="ER23" s="142"/>
      <c r="ES23" s="167"/>
      <c r="ET23" s="141"/>
      <c r="EU23" s="81"/>
      <c r="EV23" s="81"/>
      <c r="EW23" s="81"/>
      <c r="EX23" s="81"/>
      <c r="EY23" s="81"/>
      <c r="EZ23" s="81"/>
      <c r="FA23" s="81"/>
      <c r="FB23" s="81"/>
      <c r="FC23" s="81"/>
      <c r="FD23" s="81"/>
      <c r="FE23" s="81"/>
      <c r="FF23" s="81"/>
      <c r="FG23" s="81"/>
      <c r="FH23" s="82"/>
      <c r="FI23" s="82"/>
      <c r="FJ23" s="142"/>
      <c r="FK23" s="167"/>
      <c r="FL23" s="141"/>
      <c r="FM23" s="81"/>
      <c r="FN23" s="81"/>
      <c r="FO23" s="81"/>
      <c r="FP23" s="81"/>
      <c r="FQ23" s="81"/>
      <c r="FR23" s="81"/>
      <c r="FS23" s="81"/>
      <c r="FT23" s="81"/>
      <c r="FU23" s="81"/>
      <c r="FV23" s="81"/>
      <c r="FW23" s="81"/>
      <c r="FX23" s="81"/>
      <c r="FY23" s="81"/>
      <c r="FZ23" s="82"/>
      <c r="GA23" s="82"/>
      <c r="GB23" s="142"/>
      <c r="GC23" s="167"/>
      <c r="GD23" s="141"/>
      <c r="GE23" s="81"/>
      <c r="GF23" s="81"/>
      <c r="GG23" s="81"/>
      <c r="GH23" s="81"/>
      <c r="GI23" s="81"/>
      <c r="GJ23" s="81"/>
      <c r="GK23" s="81"/>
      <c r="GL23" s="81"/>
      <c r="GM23" s="81"/>
      <c r="GN23" s="81"/>
      <c r="GO23" s="81"/>
      <c r="GP23" s="81"/>
      <c r="GQ23" s="81"/>
      <c r="GR23" s="82"/>
      <c r="GS23" s="82"/>
      <c r="GT23" s="142"/>
    </row>
    <row r="24" spans="1:202" x14ac:dyDescent="0.25">
      <c r="A24" s="78" t="s">
        <v>47</v>
      </c>
      <c r="B24" s="719" t="s">
        <v>93</v>
      </c>
      <c r="C24" s="720">
        <v>23380</v>
      </c>
      <c r="D24" s="719"/>
      <c r="E24" s="720"/>
      <c r="F24" s="141"/>
      <c r="G24" s="81"/>
      <c r="H24" s="81"/>
      <c r="I24" s="81"/>
      <c r="J24" s="81"/>
      <c r="K24" s="81"/>
      <c r="L24" s="81"/>
      <c r="M24" s="81"/>
      <c r="N24" s="81"/>
      <c r="O24" s="81"/>
      <c r="P24" s="81"/>
      <c r="Q24" s="81"/>
      <c r="R24" s="81"/>
      <c r="S24" s="81"/>
      <c r="T24" s="82"/>
      <c r="U24" s="82"/>
      <c r="V24" s="142"/>
      <c r="W24" s="167"/>
      <c r="X24" s="141"/>
      <c r="Y24" s="81"/>
      <c r="Z24" s="81"/>
      <c r="AA24" s="81"/>
      <c r="AB24" s="81"/>
      <c r="AC24" s="81"/>
      <c r="AD24" s="81"/>
      <c r="AE24" s="81"/>
      <c r="AF24" s="81"/>
      <c r="AG24" s="81"/>
      <c r="AH24" s="81"/>
      <c r="AI24" s="81"/>
      <c r="AJ24" s="81"/>
      <c r="AK24" s="81"/>
      <c r="AL24" s="82"/>
      <c r="AM24" s="82"/>
      <c r="AN24" s="142"/>
      <c r="AO24" s="167"/>
      <c r="AP24" s="141"/>
      <c r="AQ24" s="81"/>
      <c r="AR24" s="81"/>
      <c r="AS24" s="81"/>
      <c r="AT24" s="81"/>
      <c r="AU24" s="81"/>
      <c r="AV24" s="81"/>
      <c r="AW24" s="81"/>
      <c r="AX24" s="81"/>
      <c r="AY24" s="81"/>
      <c r="AZ24" s="81"/>
      <c r="BA24" s="81"/>
      <c r="BB24" s="81"/>
      <c r="BC24" s="81"/>
      <c r="BD24" s="82"/>
      <c r="BE24" s="82"/>
      <c r="BF24" s="142"/>
      <c r="BG24" s="167"/>
      <c r="BH24" s="141"/>
      <c r="BI24" s="81"/>
      <c r="BJ24" s="81"/>
      <c r="BK24" s="81"/>
      <c r="BL24" s="81"/>
      <c r="BM24" s="81"/>
      <c r="BN24" s="81"/>
      <c r="BO24" s="81"/>
      <c r="BP24" s="81"/>
      <c r="BQ24" s="81"/>
      <c r="BR24" s="81"/>
      <c r="BS24" s="81"/>
      <c r="BT24" s="81"/>
      <c r="BU24" s="81"/>
      <c r="BV24" s="82"/>
      <c r="BW24" s="82"/>
      <c r="BX24" s="142"/>
      <c r="BY24" s="167"/>
      <c r="BZ24" s="141"/>
      <c r="CA24" s="81"/>
      <c r="CB24" s="81"/>
      <c r="CC24" s="81"/>
      <c r="CD24" s="81"/>
      <c r="CE24" s="81"/>
      <c r="CF24" s="81"/>
      <c r="CG24" s="81"/>
      <c r="CH24" s="81"/>
      <c r="CI24" s="81"/>
      <c r="CJ24" s="81"/>
      <c r="CK24" s="81"/>
      <c r="CL24" s="81"/>
      <c r="CM24" s="81"/>
      <c r="CN24" s="82"/>
      <c r="CO24" s="82"/>
      <c r="CP24" s="142"/>
      <c r="CQ24" s="167"/>
      <c r="CR24" s="141"/>
      <c r="CS24" s="81"/>
      <c r="CT24" s="81"/>
      <c r="CU24" s="81"/>
      <c r="CV24" s="81"/>
      <c r="CW24" s="81"/>
      <c r="CX24" s="81"/>
      <c r="CY24" s="81"/>
      <c r="CZ24" s="81"/>
      <c r="DA24" s="81"/>
      <c r="DB24" s="81"/>
      <c r="DC24" s="81"/>
      <c r="DD24" s="81"/>
      <c r="DE24" s="81"/>
      <c r="DF24" s="82"/>
      <c r="DG24" s="82"/>
      <c r="DH24" s="142"/>
      <c r="DI24" s="167"/>
      <c r="DJ24" s="141"/>
      <c r="DK24" s="81"/>
      <c r="DL24" s="81"/>
      <c r="DM24" s="81"/>
      <c r="DN24" s="81"/>
      <c r="DO24" s="81"/>
      <c r="DP24" s="81"/>
      <c r="DQ24" s="81"/>
      <c r="DR24" s="81"/>
      <c r="DS24" s="81"/>
      <c r="DT24" s="81"/>
      <c r="DU24" s="81"/>
      <c r="DV24" s="81"/>
      <c r="DW24" s="81"/>
      <c r="DX24" s="82"/>
      <c r="DY24" s="82"/>
      <c r="DZ24" s="142"/>
      <c r="EA24" s="167"/>
      <c r="EB24" s="141"/>
      <c r="EC24" s="81"/>
      <c r="ED24" s="81"/>
      <c r="EE24" s="81"/>
      <c r="EF24" s="81"/>
      <c r="EG24" s="81"/>
      <c r="EH24" s="81"/>
      <c r="EI24" s="81"/>
      <c r="EJ24" s="81"/>
      <c r="EK24" s="81"/>
      <c r="EL24" s="81"/>
      <c r="EM24" s="81"/>
      <c r="EN24" s="81"/>
      <c r="EO24" s="81"/>
      <c r="EP24" s="82"/>
      <c r="EQ24" s="82"/>
      <c r="ER24" s="142"/>
      <c r="ES24" s="167"/>
      <c r="ET24" s="141"/>
      <c r="EU24" s="81"/>
      <c r="EV24" s="81"/>
      <c r="EW24" s="81"/>
      <c r="EX24" s="81"/>
      <c r="EY24" s="81"/>
      <c r="EZ24" s="81"/>
      <c r="FA24" s="81"/>
      <c r="FB24" s="81"/>
      <c r="FC24" s="81"/>
      <c r="FD24" s="81"/>
      <c r="FE24" s="81"/>
      <c r="FF24" s="81"/>
      <c r="FG24" s="81"/>
      <c r="FH24" s="82"/>
      <c r="FI24" s="82"/>
      <c r="FJ24" s="142"/>
      <c r="FK24" s="167"/>
      <c r="FL24" s="141"/>
      <c r="FM24" s="81"/>
      <c r="FN24" s="81"/>
      <c r="FO24" s="81"/>
      <c r="FP24" s="81"/>
      <c r="FQ24" s="81"/>
      <c r="FR24" s="81"/>
      <c r="FS24" s="81"/>
      <c r="FT24" s="81"/>
      <c r="FU24" s="81"/>
      <c r="FV24" s="81"/>
      <c r="FW24" s="81"/>
      <c r="FX24" s="81"/>
      <c r="FY24" s="81"/>
      <c r="FZ24" s="82"/>
      <c r="GA24" s="82"/>
      <c r="GB24" s="142"/>
      <c r="GC24" s="167"/>
      <c r="GD24" s="141"/>
      <c r="GE24" s="81"/>
      <c r="GF24" s="81"/>
      <c r="GG24" s="81"/>
      <c r="GH24" s="81"/>
      <c r="GI24" s="81"/>
      <c r="GJ24" s="81"/>
      <c r="GK24" s="81"/>
      <c r="GL24" s="81"/>
      <c r="GM24" s="81"/>
      <c r="GN24" s="81"/>
      <c r="GO24" s="81"/>
      <c r="GP24" s="81"/>
      <c r="GQ24" s="81"/>
      <c r="GR24" s="82"/>
      <c r="GS24" s="82"/>
      <c r="GT24" s="142"/>
    </row>
    <row r="25" spans="1:202" x14ac:dyDescent="0.25">
      <c r="A25" s="78" t="s">
        <v>48</v>
      </c>
      <c r="B25" s="726"/>
      <c r="C25" s="723"/>
      <c r="D25" s="726"/>
      <c r="E25" s="723"/>
      <c r="F25" s="141"/>
      <c r="G25" s="81"/>
      <c r="H25" s="81"/>
      <c r="I25" s="81"/>
      <c r="J25" s="81"/>
      <c r="K25" s="81"/>
      <c r="L25" s="81"/>
      <c r="M25" s="81"/>
      <c r="N25" s="81"/>
      <c r="O25" s="81"/>
      <c r="P25" s="81"/>
      <c r="Q25" s="81"/>
      <c r="R25" s="81"/>
      <c r="S25" s="81"/>
      <c r="T25" s="82"/>
      <c r="U25" s="82"/>
      <c r="V25" s="142"/>
      <c r="W25" s="167"/>
      <c r="X25" s="141"/>
      <c r="Y25" s="81"/>
      <c r="Z25" s="81"/>
      <c r="AA25" s="81"/>
      <c r="AB25" s="81"/>
      <c r="AC25" s="81"/>
      <c r="AD25" s="81"/>
      <c r="AE25" s="81"/>
      <c r="AF25" s="81"/>
      <c r="AG25" s="81"/>
      <c r="AH25" s="81"/>
      <c r="AI25" s="81"/>
      <c r="AJ25" s="81"/>
      <c r="AK25" s="81"/>
      <c r="AL25" s="82"/>
      <c r="AM25" s="82"/>
      <c r="AN25" s="142"/>
      <c r="AO25" s="167"/>
      <c r="AP25" s="141"/>
      <c r="AQ25" s="81"/>
      <c r="AR25" s="81"/>
      <c r="AS25" s="81"/>
      <c r="AT25" s="81"/>
      <c r="AU25" s="81"/>
      <c r="AV25" s="81"/>
      <c r="AW25" s="81"/>
      <c r="AX25" s="81"/>
      <c r="AY25" s="81"/>
      <c r="AZ25" s="81"/>
      <c r="BA25" s="81"/>
      <c r="BB25" s="81"/>
      <c r="BC25" s="81"/>
      <c r="BD25" s="82"/>
      <c r="BE25" s="82"/>
      <c r="BF25" s="142"/>
      <c r="BG25" s="167"/>
      <c r="BH25" s="141"/>
      <c r="BI25" s="81"/>
      <c r="BJ25" s="81"/>
      <c r="BK25" s="81"/>
      <c r="BL25" s="81"/>
      <c r="BM25" s="81"/>
      <c r="BN25" s="81"/>
      <c r="BO25" s="81"/>
      <c r="BP25" s="81"/>
      <c r="BQ25" s="81"/>
      <c r="BR25" s="81"/>
      <c r="BS25" s="81"/>
      <c r="BT25" s="81"/>
      <c r="BU25" s="81"/>
      <c r="BV25" s="82"/>
      <c r="BW25" s="82"/>
      <c r="BX25" s="142"/>
      <c r="BY25" s="167"/>
      <c r="BZ25" s="141"/>
      <c r="CA25" s="81"/>
      <c r="CB25" s="81"/>
      <c r="CC25" s="81"/>
      <c r="CD25" s="81"/>
      <c r="CE25" s="81"/>
      <c r="CF25" s="81"/>
      <c r="CG25" s="81"/>
      <c r="CH25" s="81"/>
      <c r="CI25" s="81"/>
      <c r="CJ25" s="81"/>
      <c r="CK25" s="81"/>
      <c r="CL25" s="81"/>
      <c r="CM25" s="81"/>
      <c r="CN25" s="82"/>
      <c r="CO25" s="82"/>
      <c r="CP25" s="142"/>
      <c r="CQ25" s="167"/>
      <c r="CR25" s="141"/>
      <c r="CS25" s="81"/>
      <c r="CT25" s="81"/>
      <c r="CU25" s="81"/>
      <c r="CV25" s="81"/>
      <c r="CW25" s="81"/>
      <c r="CX25" s="81"/>
      <c r="CY25" s="81"/>
      <c r="CZ25" s="81"/>
      <c r="DA25" s="81"/>
      <c r="DB25" s="81"/>
      <c r="DC25" s="81"/>
      <c r="DD25" s="81"/>
      <c r="DE25" s="81"/>
      <c r="DF25" s="82"/>
      <c r="DG25" s="82"/>
      <c r="DH25" s="142"/>
      <c r="DI25" s="167"/>
      <c r="DJ25" s="141"/>
      <c r="DK25" s="81"/>
      <c r="DL25" s="81"/>
      <c r="DM25" s="81"/>
      <c r="DN25" s="81"/>
      <c r="DO25" s="81"/>
      <c r="DP25" s="81"/>
      <c r="DQ25" s="81"/>
      <c r="DR25" s="81"/>
      <c r="DS25" s="81"/>
      <c r="DT25" s="81"/>
      <c r="DU25" s="81"/>
      <c r="DV25" s="81"/>
      <c r="DW25" s="81"/>
      <c r="DX25" s="82"/>
      <c r="DY25" s="82"/>
      <c r="DZ25" s="142"/>
      <c r="EA25" s="167"/>
      <c r="EB25" s="141"/>
      <c r="EC25" s="81"/>
      <c r="ED25" s="81"/>
      <c r="EE25" s="81"/>
      <c r="EF25" s="81"/>
      <c r="EG25" s="81"/>
      <c r="EH25" s="81"/>
      <c r="EI25" s="81"/>
      <c r="EJ25" s="81"/>
      <c r="EK25" s="81"/>
      <c r="EL25" s="81"/>
      <c r="EM25" s="81"/>
      <c r="EN25" s="81"/>
      <c r="EO25" s="81"/>
      <c r="EP25" s="82"/>
      <c r="EQ25" s="82"/>
      <c r="ER25" s="142"/>
      <c r="ES25" s="167"/>
      <c r="ET25" s="141"/>
      <c r="EU25" s="81"/>
      <c r="EV25" s="81"/>
      <c r="EW25" s="81"/>
      <c r="EX25" s="81"/>
      <c r="EY25" s="81"/>
      <c r="EZ25" s="81"/>
      <c r="FA25" s="81"/>
      <c r="FB25" s="81"/>
      <c r="FC25" s="81"/>
      <c r="FD25" s="81"/>
      <c r="FE25" s="81"/>
      <c r="FF25" s="81"/>
      <c r="FG25" s="81"/>
      <c r="FH25" s="82"/>
      <c r="FI25" s="82"/>
      <c r="FJ25" s="142"/>
      <c r="FK25" s="167"/>
      <c r="FL25" s="141"/>
      <c r="FM25" s="81"/>
      <c r="FN25" s="81"/>
      <c r="FO25" s="81"/>
      <c r="FP25" s="81"/>
      <c r="FQ25" s="81"/>
      <c r="FR25" s="81"/>
      <c r="FS25" s="81"/>
      <c r="FT25" s="81"/>
      <c r="FU25" s="81"/>
      <c r="FV25" s="81"/>
      <c r="FW25" s="81"/>
      <c r="FX25" s="81"/>
      <c r="FY25" s="81"/>
      <c r="FZ25" s="82"/>
      <c r="GA25" s="82"/>
      <c r="GB25" s="142"/>
      <c r="GC25" s="167"/>
      <c r="GD25" s="141"/>
      <c r="GE25" s="81"/>
      <c r="GF25" s="81"/>
      <c r="GG25" s="81"/>
      <c r="GH25" s="81"/>
      <c r="GI25" s="81"/>
      <c r="GJ25" s="81"/>
      <c r="GK25" s="81"/>
      <c r="GL25" s="81"/>
      <c r="GM25" s="81"/>
      <c r="GN25" s="81"/>
      <c r="GO25" s="81"/>
      <c r="GP25" s="81"/>
      <c r="GQ25" s="81"/>
      <c r="GR25" s="82"/>
      <c r="GS25" s="82"/>
      <c r="GT25" s="142"/>
    </row>
    <row r="26" spans="1:202" x14ac:dyDescent="0.25">
      <c r="A26" s="78" t="s">
        <v>49</v>
      </c>
      <c r="B26" s="719" t="s">
        <v>49</v>
      </c>
      <c r="C26" s="720">
        <v>21030</v>
      </c>
      <c r="D26" s="719"/>
      <c r="E26" s="720"/>
      <c r="F26" s="141"/>
      <c r="G26" s="81"/>
      <c r="H26" s="81"/>
      <c r="I26" s="81"/>
      <c r="J26" s="81"/>
      <c r="K26" s="81"/>
      <c r="L26" s="81"/>
      <c r="M26" s="81"/>
      <c r="N26" s="81"/>
      <c r="O26" s="81"/>
      <c r="P26" s="81"/>
      <c r="Q26" s="81"/>
      <c r="R26" s="81"/>
      <c r="S26" s="81"/>
      <c r="T26" s="82"/>
      <c r="U26" s="82"/>
      <c r="V26" s="142"/>
      <c r="W26" s="167"/>
      <c r="X26" s="141"/>
      <c r="Y26" s="81"/>
      <c r="Z26" s="81"/>
      <c r="AA26" s="81"/>
      <c r="AB26" s="81"/>
      <c r="AC26" s="81"/>
      <c r="AD26" s="81"/>
      <c r="AE26" s="81"/>
      <c r="AF26" s="81"/>
      <c r="AG26" s="81"/>
      <c r="AH26" s="81"/>
      <c r="AI26" s="81"/>
      <c r="AJ26" s="81"/>
      <c r="AK26" s="81"/>
      <c r="AL26" s="82"/>
      <c r="AM26" s="82"/>
      <c r="AN26" s="142"/>
      <c r="AO26" s="167"/>
      <c r="AP26" s="141"/>
      <c r="AQ26" s="81"/>
      <c r="AR26" s="81"/>
      <c r="AS26" s="81"/>
      <c r="AT26" s="81"/>
      <c r="AU26" s="81"/>
      <c r="AV26" s="81"/>
      <c r="AW26" s="81"/>
      <c r="AX26" s="81"/>
      <c r="AY26" s="81"/>
      <c r="AZ26" s="81"/>
      <c r="BA26" s="81"/>
      <c r="BB26" s="81"/>
      <c r="BC26" s="81"/>
      <c r="BD26" s="82"/>
      <c r="BE26" s="82"/>
      <c r="BF26" s="142"/>
      <c r="BG26" s="167"/>
      <c r="BH26" s="141"/>
      <c r="BI26" s="81"/>
      <c r="BJ26" s="81"/>
      <c r="BK26" s="81"/>
      <c r="BL26" s="81"/>
      <c r="BM26" s="81"/>
      <c r="BN26" s="81"/>
      <c r="BO26" s="81"/>
      <c r="BP26" s="81"/>
      <c r="BQ26" s="81"/>
      <c r="BR26" s="81"/>
      <c r="BS26" s="81"/>
      <c r="BT26" s="81"/>
      <c r="BU26" s="81"/>
      <c r="BV26" s="82"/>
      <c r="BW26" s="82"/>
      <c r="BX26" s="142"/>
      <c r="BY26" s="167"/>
      <c r="BZ26" s="141"/>
      <c r="CA26" s="81"/>
      <c r="CB26" s="81"/>
      <c r="CC26" s="81"/>
      <c r="CD26" s="81"/>
      <c r="CE26" s="81"/>
      <c r="CF26" s="81"/>
      <c r="CG26" s="81"/>
      <c r="CH26" s="81"/>
      <c r="CI26" s="81"/>
      <c r="CJ26" s="81"/>
      <c r="CK26" s="81"/>
      <c r="CL26" s="81"/>
      <c r="CM26" s="81"/>
      <c r="CN26" s="82"/>
      <c r="CO26" s="82"/>
      <c r="CP26" s="142"/>
      <c r="CQ26" s="167"/>
      <c r="CR26" s="141"/>
      <c r="CS26" s="81"/>
      <c r="CT26" s="81"/>
      <c r="CU26" s="81"/>
      <c r="CV26" s="81"/>
      <c r="CW26" s="81"/>
      <c r="CX26" s="81"/>
      <c r="CY26" s="81"/>
      <c r="CZ26" s="81"/>
      <c r="DA26" s="81"/>
      <c r="DB26" s="81"/>
      <c r="DC26" s="81"/>
      <c r="DD26" s="81"/>
      <c r="DE26" s="81"/>
      <c r="DF26" s="82"/>
      <c r="DG26" s="82"/>
      <c r="DH26" s="142"/>
      <c r="DI26" s="167"/>
      <c r="DJ26" s="141"/>
      <c r="DK26" s="81"/>
      <c r="DL26" s="81"/>
      <c r="DM26" s="81"/>
      <c r="DN26" s="81"/>
      <c r="DO26" s="81"/>
      <c r="DP26" s="81"/>
      <c r="DQ26" s="81"/>
      <c r="DR26" s="81"/>
      <c r="DS26" s="81"/>
      <c r="DT26" s="81"/>
      <c r="DU26" s="81"/>
      <c r="DV26" s="81"/>
      <c r="DW26" s="81"/>
      <c r="DX26" s="82"/>
      <c r="DY26" s="82"/>
      <c r="DZ26" s="142"/>
      <c r="EA26" s="167"/>
      <c r="EB26" s="141"/>
      <c r="EC26" s="81"/>
      <c r="ED26" s="81"/>
      <c r="EE26" s="81"/>
      <c r="EF26" s="81"/>
      <c r="EG26" s="81"/>
      <c r="EH26" s="81"/>
      <c r="EI26" s="81"/>
      <c r="EJ26" s="81"/>
      <c r="EK26" s="81"/>
      <c r="EL26" s="81"/>
      <c r="EM26" s="81"/>
      <c r="EN26" s="81"/>
      <c r="EO26" s="81"/>
      <c r="EP26" s="82"/>
      <c r="EQ26" s="82"/>
      <c r="ER26" s="142"/>
      <c r="ES26" s="167"/>
      <c r="ET26" s="141"/>
      <c r="EU26" s="81"/>
      <c r="EV26" s="81"/>
      <c r="EW26" s="81"/>
      <c r="EX26" s="81"/>
      <c r="EY26" s="81"/>
      <c r="EZ26" s="81"/>
      <c r="FA26" s="81"/>
      <c r="FB26" s="81"/>
      <c r="FC26" s="81"/>
      <c r="FD26" s="81"/>
      <c r="FE26" s="81"/>
      <c r="FF26" s="81"/>
      <c r="FG26" s="81"/>
      <c r="FH26" s="82"/>
      <c r="FI26" s="82"/>
      <c r="FJ26" s="142"/>
      <c r="FK26" s="167"/>
      <c r="FL26" s="141"/>
      <c r="FM26" s="81"/>
      <c r="FN26" s="81"/>
      <c r="FO26" s="81"/>
      <c r="FP26" s="81"/>
      <c r="FQ26" s="81"/>
      <c r="FR26" s="81"/>
      <c r="FS26" s="81"/>
      <c r="FT26" s="81"/>
      <c r="FU26" s="81"/>
      <c r="FV26" s="81"/>
      <c r="FW26" s="81"/>
      <c r="FX26" s="81"/>
      <c r="FY26" s="81"/>
      <c r="FZ26" s="82"/>
      <c r="GA26" s="82"/>
      <c r="GB26" s="142"/>
      <c r="GC26" s="167"/>
      <c r="GD26" s="141"/>
      <c r="GE26" s="81"/>
      <c r="GF26" s="81"/>
      <c r="GG26" s="81"/>
      <c r="GH26" s="81"/>
      <c r="GI26" s="81"/>
      <c r="GJ26" s="81"/>
      <c r="GK26" s="81"/>
      <c r="GL26" s="81"/>
      <c r="GM26" s="81"/>
      <c r="GN26" s="81"/>
      <c r="GO26" s="81"/>
      <c r="GP26" s="81"/>
      <c r="GQ26" s="81"/>
      <c r="GR26" s="82"/>
      <c r="GS26" s="82"/>
      <c r="GT26" s="142"/>
    </row>
    <row r="27" spans="1:202" x14ac:dyDescent="0.25">
      <c r="A27" s="78" t="s">
        <v>50</v>
      </c>
      <c r="B27" s="719" t="s">
        <v>94</v>
      </c>
      <c r="C27" s="720">
        <v>92000</v>
      </c>
      <c r="D27" s="719"/>
      <c r="E27" s="720"/>
      <c r="F27" s="141"/>
      <c r="G27" s="81"/>
      <c r="H27" s="81"/>
      <c r="I27" s="81"/>
      <c r="J27" s="81"/>
      <c r="K27" s="81"/>
      <c r="L27" s="81"/>
      <c r="M27" s="81"/>
      <c r="N27" s="81"/>
      <c r="O27" s="81"/>
      <c r="P27" s="81"/>
      <c r="Q27" s="81"/>
      <c r="R27" s="81"/>
      <c r="S27" s="81"/>
      <c r="T27" s="82"/>
      <c r="U27" s="82"/>
      <c r="V27" s="142"/>
      <c r="W27" s="167"/>
      <c r="X27" s="141"/>
      <c r="Y27" s="81"/>
      <c r="Z27" s="81"/>
      <c r="AA27" s="81"/>
      <c r="AB27" s="81"/>
      <c r="AC27" s="81"/>
      <c r="AD27" s="81"/>
      <c r="AE27" s="81"/>
      <c r="AF27" s="81"/>
      <c r="AG27" s="81"/>
      <c r="AH27" s="81"/>
      <c r="AI27" s="81"/>
      <c r="AJ27" s="81"/>
      <c r="AK27" s="81"/>
      <c r="AL27" s="82"/>
      <c r="AM27" s="82"/>
      <c r="AN27" s="142"/>
      <c r="AO27" s="167"/>
      <c r="AP27" s="141"/>
      <c r="AQ27" s="81"/>
      <c r="AR27" s="81"/>
      <c r="AS27" s="81"/>
      <c r="AT27" s="81"/>
      <c r="AU27" s="81"/>
      <c r="AV27" s="81"/>
      <c r="AW27" s="81"/>
      <c r="AX27" s="81"/>
      <c r="AY27" s="81"/>
      <c r="AZ27" s="81"/>
      <c r="BA27" s="81"/>
      <c r="BB27" s="81"/>
      <c r="BC27" s="81"/>
      <c r="BD27" s="82"/>
      <c r="BE27" s="82"/>
      <c r="BF27" s="142"/>
      <c r="BG27" s="167"/>
      <c r="BH27" s="141"/>
      <c r="BI27" s="81"/>
      <c r="BJ27" s="81"/>
      <c r="BK27" s="81"/>
      <c r="BL27" s="81"/>
      <c r="BM27" s="81"/>
      <c r="BN27" s="81"/>
      <c r="BO27" s="81"/>
      <c r="BP27" s="81"/>
      <c r="BQ27" s="81"/>
      <c r="BR27" s="81"/>
      <c r="BS27" s="81"/>
      <c r="BT27" s="81"/>
      <c r="BU27" s="81"/>
      <c r="BV27" s="82"/>
      <c r="BW27" s="82"/>
      <c r="BX27" s="142"/>
      <c r="BY27" s="167"/>
      <c r="BZ27" s="141"/>
      <c r="CA27" s="81"/>
      <c r="CB27" s="81"/>
      <c r="CC27" s="81"/>
      <c r="CD27" s="81"/>
      <c r="CE27" s="81"/>
      <c r="CF27" s="81"/>
      <c r="CG27" s="81"/>
      <c r="CH27" s="81"/>
      <c r="CI27" s="81"/>
      <c r="CJ27" s="81"/>
      <c r="CK27" s="81"/>
      <c r="CL27" s="81"/>
      <c r="CM27" s="81"/>
      <c r="CN27" s="82"/>
      <c r="CO27" s="82"/>
      <c r="CP27" s="142"/>
      <c r="CQ27" s="167"/>
      <c r="CR27" s="141"/>
      <c r="CS27" s="81"/>
      <c r="CT27" s="81"/>
      <c r="CU27" s="81"/>
      <c r="CV27" s="81"/>
      <c r="CW27" s="81"/>
      <c r="CX27" s="81"/>
      <c r="CY27" s="81"/>
      <c r="CZ27" s="81"/>
      <c r="DA27" s="81"/>
      <c r="DB27" s="81"/>
      <c r="DC27" s="81"/>
      <c r="DD27" s="81"/>
      <c r="DE27" s="81"/>
      <c r="DF27" s="82"/>
      <c r="DG27" s="82"/>
      <c r="DH27" s="142"/>
      <c r="DI27" s="167"/>
      <c r="DJ27" s="141"/>
      <c r="DK27" s="81"/>
      <c r="DL27" s="81"/>
      <c r="DM27" s="81"/>
      <c r="DN27" s="81"/>
      <c r="DO27" s="81"/>
      <c r="DP27" s="81"/>
      <c r="DQ27" s="81"/>
      <c r="DR27" s="81"/>
      <c r="DS27" s="81"/>
      <c r="DT27" s="81"/>
      <c r="DU27" s="81"/>
      <c r="DV27" s="81"/>
      <c r="DW27" s="81"/>
      <c r="DX27" s="82"/>
      <c r="DY27" s="82"/>
      <c r="DZ27" s="142"/>
      <c r="EA27" s="167"/>
      <c r="EB27" s="141"/>
      <c r="EC27" s="81"/>
      <c r="ED27" s="81"/>
      <c r="EE27" s="81"/>
      <c r="EF27" s="81"/>
      <c r="EG27" s="81"/>
      <c r="EH27" s="81"/>
      <c r="EI27" s="81"/>
      <c r="EJ27" s="81"/>
      <c r="EK27" s="81"/>
      <c r="EL27" s="81"/>
      <c r="EM27" s="81"/>
      <c r="EN27" s="81"/>
      <c r="EO27" s="81"/>
      <c r="EP27" s="82"/>
      <c r="EQ27" s="82"/>
      <c r="ER27" s="142"/>
      <c r="ES27" s="167"/>
      <c r="ET27" s="141"/>
      <c r="EU27" s="81"/>
      <c r="EV27" s="81"/>
      <c r="EW27" s="81"/>
      <c r="EX27" s="81"/>
      <c r="EY27" s="81"/>
      <c r="EZ27" s="81"/>
      <c r="FA27" s="81"/>
      <c r="FB27" s="81"/>
      <c r="FC27" s="81"/>
      <c r="FD27" s="81"/>
      <c r="FE27" s="81"/>
      <c r="FF27" s="81"/>
      <c r="FG27" s="81"/>
      <c r="FH27" s="82"/>
      <c r="FI27" s="82"/>
      <c r="FJ27" s="142"/>
      <c r="FK27" s="167"/>
      <c r="FL27" s="141"/>
      <c r="FM27" s="81"/>
      <c r="FN27" s="81"/>
      <c r="FO27" s="81"/>
      <c r="FP27" s="81"/>
      <c r="FQ27" s="81"/>
      <c r="FR27" s="81"/>
      <c r="FS27" s="81"/>
      <c r="FT27" s="81"/>
      <c r="FU27" s="81"/>
      <c r="FV27" s="81"/>
      <c r="FW27" s="81"/>
      <c r="FX27" s="81"/>
      <c r="FY27" s="81"/>
      <c r="FZ27" s="82"/>
      <c r="GA27" s="82"/>
      <c r="GB27" s="142"/>
      <c r="GC27" s="167"/>
      <c r="GD27" s="141"/>
      <c r="GE27" s="81"/>
      <c r="GF27" s="81"/>
      <c r="GG27" s="81"/>
      <c r="GH27" s="81"/>
      <c r="GI27" s="81"/>
      <c r="GJ27" s="81"/>
      <c r="GK27" s="81"/>
      <c r="GL27" s="81"/>
      <c r="GM27" s="81"/>
      <c r="GN27" s="81"/>
      <c r="GO27" s="81"/>
      <c r="GP27" s="81"/>
      <c r="GQ27" s="81"/>
      <c r="GR27" s="82"/>
      <c r="GS27" s="82"/>
      <c r="GT27" s="142"/>
    </row>
    <row r="28" spans="1:202" x14ac:dyDescent="0.25">
      <c r="A28" s="78" t="s">
        <v>51</v>
      </c>
      <c r="B28" s="719" t="s">
        <v>95</v>
      </c>
      <c r="C28" s="720">
        <v>92000</v>
      </c>
      <c r="D28" s="719"/>
      <c r="E28" s="720"/>
      <c r="F28" s="141"/>
      <c r="G28" s="81"/>
      <c r="H28" s="81"/>
      <c r="I28" s="81"/>
      <c r="J28" s="81"/>
      <c r="K28" s="81"/>
      <c r="L28" s="81"/>
      <c r="M28" s="81"/>
      <c r="N28" s="81"/>
      <c r="O28" s="81"/>
      <c r="P28" s="81"/>
      <c r="Q28" s="81"/>
      <c r="R28" s="81"/>
      <c r="S28" s="81"/>
      <c r="T28" s="82"/>
      <c r="U28" s="82"/>
      <c r="V28" s="142"/>
      <c r="W28" s="167"/>
      <c r="X28" s="141"/>
      <c r="Y28" s="81"/>
      <c r="Z28" s="81"/>
      <c r="AA28" s="81"/>
      <c r="AB28" s="81"/>
      <c r="AC28" s="81"/>
      <c r="AD28" s="81"/>
      <c r="AE28" s="81"/>
      <c r="AF28" s="81"/>
      <c r="AG28" s="81"/>
      <c r="AH28" s="81"/>
      <c r="AI28" s="81"/>
      <c r="AJ28" s="81"/>
      <c r="AK28" s="81"/>
      <c r="AL28" s="82"/>
      <c r="AM28" s="82"/>
      <c r="AN28" s="142"/>
      <c r="AO28" s="167"/>
      <c r="AP28" s="141"/>
      <c r="AQ28" s="81"/>
      <c r="AR28" s="81"/>
      <c r="AS28" s="81"/>
      <c r="AT28" s="81"/>
      <c r="AU28" s="81"/>
      <c r="AV28" s="81"/>
      <c r="AW28" s="81"/>
      <c r="AX28" s="81"/>
      <c r="AY28" s="81"/>
      <c r="AZ28" s="81"/>
      <c r="BA28" s="81"/>
      <c r="BB28" s="81"/>
      <c r="BC28" s="81"/>
      <c r="BD28" s="82"/>
      <c r="BE28" s="82"/>
      <c r="BF28" s="142"/>
      <c r="BG28" s="167"/>
      <c r="BH28" s="141"/>
      <c r="BI28" s="81"/>
      <c r="BJ28" s="81"/>
      <c r="BK28" s="81"/>
      <c r="BL28" s="81"/>
      <c r="BM28" s="81"/>
      <c r="BN28" s="81"/>
      <c r="BO28" s="81"/>
      <c r="BP28" s="81"/>
      <c r="BQ28" s="81"/>
      <c r="BR28" s="81"/>
      <c r="BS28" s="81"/>
      <c r="BT28" s="81"/>
      <c r="BU28" s="81"/>
      <c r="BV28" s="82"/>
      <c r="BW28" s="82"/>
      <c r="BX28" s="142"/>
      <c r="BY28" s="167"/>
      <c r="BZ28" s="141"/>
      <c r="CA28" s="81"/>
      <c r="CB28" s="81"/>
      <c r="CC28" s="81"/>
      <c r="CD28" s="81"/>
      <c r="CE28" s="81"/>
      <c r="CF28" s="81"/>
      <c r="CG28" s="81"/>
      <c r="CH28" s="81"/>
      <c r="CI28" s="81"/>
      <c r="CJ28" s="81"/>
      <c r="CK28" s="81"/>
      <c r="CL28" s="81"/>
      <c r="CM28" s="81"/>
      <c r="CN28" s="82"/>
      <c r="CO28" s="82"/>
      <c r="CP28" s="142"/>
      <c r="CQ28" s="167"/>
      <c r="CR28" s="141"/>
      <c r="CS28" s="81"/>
      <c r="CT28" s="81"/>
      <c r="CU28" s="81"/>
      <c r="CV28" s="81"/>
      <c r="CW28" s="81"/>
      <c r="CX28" s="81"/>
      <c r="CY28" s="81"/>
      <c r="CZ28" s="81"/>
      <c r="DA28" s="81"/>
      <c r="DB28" s="81"/>
      <c r="DC28" s="81"/>
      <c r="DD28" s="81"/>
      <c r="DE28" s="81"/>
      <c r="DF28" s="82"/>
      <c r="DG28" s="82"/>
      <c r="DH28" s="142"/>
      <c r="DI28" s="167"/>
      <c r="DJ28" s="141"/>
      <c r="DK28" s="81"/>
      <c r="DL28" s="81"/>
      <c r="DM28" s="81"/>
      <c r="DN28" s="81"/>
      <c r="DO28" s="81"/>
      <c r="DP28" s="81"/>
      <c r="DQ28" s="81"/>
      <c r="DR28" s="81"/>
      <c r="DS28" s="81"/>
      <c r="DT28" s="81"/>
      <c r="DU28" s="81"/>
      <c r="DV28" s="81"/>
      <c r="DW28" s="81"/>
      <c r="DX28" s="82"/>
      <c r="DY28" s="82"/>
      <c r="DZ28" s="142"/>
      <c r="EA28" s="167"/>
      <c r="EB28" s="141"/>
      <c r="EC28" s="81"/>
      <c r="ED28" s="81"/>
      <c r="EE28" s="81"/>
      <c r="EF28" s="81"/>
      <c r="EG28" s="81"/>
      <c r="EH28" s="81"/>
      <c r="EI28" s="81"/>
      <c r="EJ28" s="81"/>
      <c r="EK28" s="81"/>
      <c r="EL28" s="81"/>
      <c r="EM28" s="81"/>
      <c r="EN28" s="81"/>
      <c r="EO28" s="81"/>
      <c r="EP28" s="82"/>
      <c r="EQ28" s="82"/>
      <c r="ER28" s="142"/>
      <c r="ES28" s="167"/>
      <c r="ET28" s="141"/>
      <c r="EU28" s="81"/>
      <c r="EV28" s="81"/>
      <c r="EW28" s="81"/>
      <c r="EX28" s="81"/>
      <c r="EY28" s="81"/>
      <c r="EZ28" s="81"/>
      <c r="FA28" s="81"/>
      <c r="FB28" s="81"/>
      <c r="FC28" s="81"/>
      <c r="FD28" s="81"/>
      <c r="FE28" s="81"/>
      <c r="FF28" s="81"/>
      <c r="FG28" s="81"/>
      <c r="FH28" s="82"/>
      <c r="FI28" s="82"/>
      <c r="FJ28" s="142"/>
      <c r="FK28" s="167"/>
      <c r="FL28" s="141"/>
      <c r="FM28" s="81"/>
      <c r="FN28" s="81"/>
      <c r="FO28" s="81"/>
      <c r="FP28" s="81"/>
      <c r="FQ28" s="81"/>
      <c r="FR28" s="81"/>
      <c r="FS28" s="81"/>
      <c r="FT28" s="81"/>
      <c r="FU28" s="81"/>
      <c r="FV28" s="81"/>
      <c r="FW28" s="81"/>
      <c r="FX28" s="81"/>
      <c r="FY28" s="81"/>
      <c r="FZ28" s="82"/>
      <c r="GA28" s="82"/>
      <c r="GB28" s="142"/>
      <c r="GC28" s="167"/>
      <c r="GD28" s="141"/>
      <c r="GE28" s="81"/>
      <c r="GF28" s="81"/>
      <c r="GG28" s="81"/>
      <c r="GH28" s="81"/>
      <c r="GI28" s="81"/>
      <c r="GJ28" s="81"/>
      <c r="GK28" s="81"/>
      <c r="GL28" s="81"/>
      <c r="GM28" s="81"/>
      <c r="GN28" s="81"/>
      <c r="GO28" s="81"/>
      <c r="GP28" s="81"/>
      <c r="GQ28" s="81"/>
      <c r="GR28" s="82"/>
      <c r="GS28" s="82"/>
      <c r="GT28" s="142"/>
    </row>
    <row r="29" spans="1:202" x14ac:dyDescent="0.25">
      <c r="A29" s="78" t="s">
        <v>52</v>
      </c>
      <c r="B29" s="719"/>
      <c r="C29" s="720"/>
      <c r="D29" s="719"/>
      <c r="E29" s="720"/>
      <c r="F29" s="141"/>
      <c r="G29" s="81"/>
      <c r="H29" s="81"/>
      <c r="I29" s="81"/>
      <c r="J29" s="81"/>
      <c r="K29" s="81"/>
      <c r="L29" s="81"/>
      <c r="M29" s="81"/>
      <c r="N29" s="81"/>
      <c r="O29" s="81"/>
      <c r="P29" s="81"/>
      <c r="Q29" s="81"/>
      <c r="R29" s="81"/>
      <c r="S29" s="81"/>
      <c r="T29" s="82"/>
      <c r="U29" s="82"/>
      <c r="V29" s="142"/>
      <c r="W29" s="167"/>
      <c r="X29" s="141"/>
      <c r="Y29" s="81"/>
      <c r="Z29" s="81"/>
      <c r="AA29" s="81"/>
      <c r="AB29" s="81"/>
      <c r="AC29" s="81"/>
      <c r="AD29" s="81"/>
      <c r="AE29" s="81"/>
      <c r="AF29" s="81"/>
      <c r="AG29" s="81"/>
      <c r="AH29" s="81"/>
      <c r="AI29" s="81"/>
      <c r="AJ29" s="81"/>
      <c r="AK29" s="81"/>
      <c r="AL29" s="82"/>
      <c r="AM29" s="82"/>
      <c r="AN29" s="142"/>
      <c r="AO29" s="167"/>
      <c r="AP29" s="141"/>
      <c r="AQ29" s="81"/>
      <c r="AR29" s="81"/>
      <c r="AS29" s="81"/>
      <c r="AT29" s="81"/>
      <c r="AU29" s="81"/>
      <c r="AV29" s="81"/>
      <c r="AW29" s="81"/>
      <c r="AX29" s="81"/>
      <c r="AY29" s="81"/>
      <c r="AZ29" s="81"/>
      <c r="BA29" s="81"/>
      <c r="BB29" s="81"/>
      <c r="BC29" s="81"/>
      <c r="BD29" s="82"/>
      <c r="BE29" s="82"/>
      <c r="BF29" s="142"/>
      <c r="BG29" s="167"/>
      <c r="BH29" s="141"/>
      <c r="BI29" s="81"/>
      <c r="BJ29" s="81"/>
      <c r="BK29" s="81"/>
      <c r="BL29" s="81"/>
      <c r="BM29" s="81"/>
      <c r="BN29" s="81"/>
      <c r="BO29" s="81"/>
      <c r="BP29" s="81"/>
      <c r="BQ29" s="81"/>
      <c r="BR29" s="81"/>
      <c r="BS29" s="81"/>
      <c r="BT29" s="81"/>
      <c r="BU29" s="81"/>
      <c r="BV29" s="82"/>
      <c r="BW29" s="82"/>
      <c r="BX29" s="142"/>
      <c r="BY29" s="167"/>
      <c r="BZ29" s="141"/>
      <c r="CA29" s="81"/>
      <c r="CB29" s="81"/>
      <c r="CC29" s="81"/>
      <c r="CD29" s="81"/>
      <c r="CE29" s="81"/>
      <c r="CF29" s="81"/>
      <c r="CG29" s="81"/>
      <c r="CH29" s="81"/>
      <c r="CI29" s="81"/>
      <c r="CJ29" s="81"/>
      <c r="CK29" s="81"/>
      <c r="CL29" s="81"/>
      <c r="CM29" s="81"/>
      <c r="CN29" s="82"/>
      <c r="CO29" s="82"/>
      <c r="CP29" s="142"/>
      <c r="CQ29" s="167"/>
      <c r="CR29" s="141"/>
      <c r="CS29" s="81"/>
      <c r="CT29" s="81"/>
      <c r="CU29" s="81"/>
      <c r="CV29" s="81"/>
      <c r="CW29" s="81"/>
      <c r="CX29" s="81"/>
      <c r="CY29" s="81"/>
      <c r="CZ29" s="81"/>
      <c r="DA29" s="81"/>
      <c r="DB29" s="81"/>
      <c r="DC29" s="81"/>
      <c r="DD29" s="81"/>
      <c r="DE29" s="81"/>
      <c r="DF29" s="82"/>
      <c r="DG29" s="82"/>
      <c r="DH29" s="142"/>
      <c r="DI29" s="167"/>
      <c r="DJ29" s="141"/>
      <c r="DK29" s="81"/>
      <c r="DL29" s="81"/>
      <c r="DM29" s="81"/>
      <c r="DN29" s="81"/>
      <c r="DO29" s="81"/>
      <c r="DP29" s="81"/>
      <c r="DQ29" s="81"/>
      <c r="DR29" s="81"/>
      <c r="DS29" s="81"/>
      <c r="DT29" s="81"/>
      <c r="DU29" s="81"/>
      <c r="DV29" s="81"/>
      <c r="DW29" s="81"/>
      <c r="DX29" s="82"/>
      <c r="DY29" s="82"/>
      <c r="DZ29" s="142"/>
      <c r="EA29" s="167"/>
      <c r="EB29" s="141"/>
      <c r="EC29" s="81"/>
      <c r="ED29" s="81"/>
      <c r="EE29" s="81"/>
      <c r="EF29" s="81"/>
      <c r="EG29" s="81"/>
      <c r="EH29" s="81"/>
      <c r="EI29" s="81"/>
      <c r="EJ29" s="81"/>
      <c r="EK29" s="81"/>
      <c r="EL29" s="81"/>
      <c r="EM29" s="81"/>
      <c r="EN29" s="81"/>
      <c r="EO29" s="81"/>
      <c r="EP29" s="82"/>
      <c r="EQ29" s="82"/>
      <c r="ER29" s="142"/>
      <c r="ES29" s="167"/>
      <c r="ET29" s="141"/>
      <c r="EU29" s="81"/>
      <c r="EV29" s="81"/>
      <c r="EW29" s="81"/>
      <c r="EX29" s="81"/>
      <c r="EY29" s="81"/>
      <c r="EZ29" s="81"/>
      <c r="FA29" s="81"/>
      <c r="FB29" s="81"/>
      <c r="FC29" s="81"/>
      <c r="FD29" s="81"/>
      <c r="FE29" s="81"/>
      <c r="FF29" s="81"/>
      <c r="FG29" s="81"/>
      <c r="FH29" s="82"/>
      <c r="FI29" s="82"/>
      <c r="FJ29" s="142"/>
      <c r="FK29" s="167"/>
      <c r="FL29" s="141"/>
      <c r="FM29" s="81"/>
      <c r="FN29" s="81"/>
      <c r="FO29" s="81"/>
      <c r="FP29" s="81"/>
      <c r="FQ29" s="81"/>
      <c r="FR29" s="81"/>
      <c r="FS29" s="81"/>
      <c r="FT29" s="81"/>
      <c r="FU29" s="81"/>
      <c r="FV29" s="81"/>
      <c r="FW29" s="81"/>
      <c r="FX29" s="81"/>
      <c r="FY29" s="81"/>
      <c r="FZ29" s="82"/>
      <c r="GA29" s="82"/>
      <c r="GB29" s="142"/>
      <c r="GC29" s="167"/>
      <c r="GD29" s="141"/>
      <c r="GE29" s="81"/>
      <c r="GF29" s="81"/>
      <c r="GG29" s="81"/>
      <c r="GH29" s="81"/>
      <c r="GI29" s="81"/>
      <c r="GJ29" s="81"/>
      <c r="GK29" s="81"/>
      <c r="GL29" s="81"/>
      <c r="GM29" s="81"/>
      <c r="GN29" s="81"/>
      <c r="GO29" s="81"/>
      <c r="GP29" s="81"/>
      <c r="GQ29" s="81"/>
      <c r="GR29" s="82"/>
      <c r="GS29" s="82"/>
      <c r="GT29" s="142"/>
    </row>
    <row r="30" spans="1:202" x14ac:dyDescent="0.25">
      <c r="A30" s="78" t="s">
        <v>53</v>
      </c>
      <c r="B30" s="724" t="s">
        <v>53</v>
      </c>
      <c r="C30" s="725" t="s">
        <v>90</v>
      </c>
      <c r="D30" s="724"/>
      <c r="E30" s="725"/>
      <c r="F30" s="141"/>
      <c r="G30" s="81"/>
      <c r="H30" s="81"/>
      <c r="I30" s="81"/>
      <c r="J30" s="81"/>
      <c r="K30" s="81"/>
      <c r="L30" s="81"/>
      <c r="M30" s="81"/>
      <c r="N30" s="81"/>
      <c r="O30" s="81"/>
      <c r="P30" s="81"/>
      <c r="Q30" s="81"/>
      <c r="R30" s="81"/>
      <c r="S30" s="81"/>
      <c r="T30" s="82"/>
      <c r="U30" s="82"/>
      <c r="V30" s="142"/>
      <c r="W30" s="167"/>
      <c r="X30" s="141"/>
      <c r="Y30" s="81"/>
      <c r="Z30" s="81"/>
      <c r="AA30" s="81"/>
      <c r="AB30" s="81"/>
      <c r="AC30" s="81"/>
      <c r="AD30" s="81"/>
      <c r="AE30" s="81"/>
      <c r="AF30" s="81"/>
      <c r="AG30" s="81"/>
      <c r="AH30" s="81"/>
      <c r="AI30" s="81"/>
      <c r="AJ30" s="81"/>
      <c r="AK30" s="81"/>
      <c r="AL30" s="82"/>
      <c r="AM30" s="82"/>
      <c r="AN30" s="142"/>
      <c r="AO30" s="167"/>
      <c r="AP30" s="141"/>
      <c r="AQ30" s="81"/>
      <c r="AR30" s="81"/>
      <c r="AS30" s="81"/>
      <c r="AT30" s="81"/>
      <c r="AU30" s="81"/>
      <c r="AV30" s="81"/>
      <c r="AW30" s="81"/>
      <c r="AX30" s="81"/>
      <c r="AY30" s="81"/>
      <c r="AZ30" s="81"/>
      <c r="BA30" s="81"/>
      <c r="BB30" s="81"/>
      <c r="BC30" s="81"/>
      <c r="BD30" s="82"/>
      <c r="BE30" s="82"/>
      <c r="BF30" s="142"/>
      <c r="BG30" s="167"/>
      <c r="BH30" s="141"/>
      <c r="BI30" s="81"/>
      <c r="BJ30" s="81"/>
      <c r="BK30" s="81"/>
      <c r="BL30" s="81"/>
      <c r="BM30" s="81"/>
      <c r="BN30" s="81"/>
      <c r="BO30" s="81"/>
      <c r="BP30" s="81"/>
      <c r="BQ30" s="81"/>
      <c r="BR30" s="81"/>
      <c r="BS30" s="81"/>
      <c r="BT30" s="81"/>
      <c r="BU30" s="81"/>
      <c r="BV30" s="82"/>
      <c r="BW30" s="82"/>
      <c r="BX30" s="142"/>
      <c r="BY30" s="167"/>
      <c r="BZ30" s="141"/>
      <c r="CA30" s="81"/>
      <c r="CB30" s="81"/>
      <c r="CC30" s="81"/>
      <c r="CD30" s="81"/>
      <c r="CE30" s="81"/>
      <c r="CF30" s="81"/>
      <c r="CG30" s="81"/>
      <c r="CH30" s="81"/>
      <c r="CI30" s="81"/>
      <c r="CJ30" s="81"/>
      <c r="CK30" s="81"/>
      <c r="CL30" s="81"/>
      <c r="CM30" s="81"/>
      <c r="CN30" s="82"/>
      <c r="CO30" s="82"/>
      <c r="CP30" s="142"/>
      <c r="CQ30" s="167"/>
      <c r="CR30" s="141"/>
      <c r="CS30" s="81"/>
      <c r="CT30" s="81"/>
      <c r="CU30" s="81"/>
      <c r="CV30" s="81"/>
      <c r="CW30" s="81"/>
      <c r="CX30" s="81"/>
      <c r="CY30" s="81"/>
      <c r="CZ30" s="81"/>
      <c r="DA30" s="81"/>
      <c r="DB30" s="81"/>
      <c r="DC30" s="81"/>
      <c r="DD30" s="81"/>
      <c r="DE30" s="81"/>
      <c r="DF30" s="82"/>
      <c r="DG30" s="82"/>
      <c r="DH30" s="142"/>
      <c r="DI30" s="167"/>
      <c r="DJ30" s="141"/>
      <c r="DK30" s="81"/>
      <c r="DL30" s="81"/>
      <c r="DM30" s="81"/>
      <c r="DN30" s="81"/>
      <c r="DO30" s="81"/>
      <c r="DP30" s="81"/>
      <c r="DQ30" s="81"/>
      <c r="DR30" s="81"/>
      <c r="DS30" s="81"/>
      <c r="DT30" s="81"/>
      <c r="DU30" s="81"/>
      <c r="DV30" s="81"/>
      <c r="DW30" s="81"/>
      <c r="DX30" s="82"/>
      <c r="DY30" s="82"/>
      <c r="DZ30" s="142"/>
      <c r="EA30" s="167"/>
      <c r="EB30" s="141"/>
      <c r="EC30" s="81"/>
      <c r="ED30" s="81"/>
      <c r="EE30" s="81"/>
      <c r="EF30" s="81"/>
      <c r="EG30" s="81"/>
      <c r="EH30" s="81"/>
      <c r="EI30" s="81"/>
      <c r="EJ30" s="81"/>
      <c r="EK30" s="81"/>
      <c r="EL30" s="81"/>
      <c r="EM30" s="81"/>
      <c r="EN30" s="81"/>
      <c r="EO30" s="81"/>
      <c r="EP30" s="82"/>
      <c r="EQ30" s="82"/>
      <c r="ER30" s="142"/>
      <c r="ES30" s="167"/>
      <c r="ET30" s="141"/>
      <c r="EU30" s="81"/>
      <c r="EV30" s="81"/>
      <c r="EW30" s="81"/>
      <c r="EX30" s="81"/>
      <c r="EY30" s="81"/>
      <c r="EZ30" s="81"/>
      <c r="FA30" s="81"/>
      <c r="FB30" s="81"/>
      <c r="FC30" s="81"/>
      <c r="FD30" s="81"/>
      <c r="FE30" s="81"/>
      <c r="FF30" s="81"/>
      <c r="FG30" s="81"/>
      <c r="FH30" s="82"/>
      <c r="FI30" s="82"/>
      <c r="FJ30" s="142"/>
      <c r="FK30" s="167"/>
      <c r="FL30" s="141"/>
      <c r="FM30" s="81"/>
      <c r="FN30" s="81"/>
      <c r="FO30" s="81"/>
      <c r="FP30" s="81"/>
      <c r="FQ30" s="81"/>
      <c r="FR30" s="81"/>
      <c r="FS30" s="81"/>
      <c r="FT30" s="81"/>
      <c r="FU30" s="81"/>
      <c r="FV30" s="81"/>
      <c r="FW30" s="81"/>
      <c r="FX30" s="81"/>
      <c r="FY30" s="81"/>
      <c r="FZ30" s="82"/>
      <c r="GA30" s="82"/>
      <c r="GB30" s="142"/>
      <c r="GC30" s="167"/>
      <c r="GD30" s="141"/>
      <c r="GE30" s="81"/>
      <c r="GF30" s="81"/>
      <c r="GG30" s="81"/>
      <c r="GH30" s="81"/>
      <c r="GI30" s="81"/>
      <c r="GJ30" s="81"/>
      <c r="GK30" s="81"/>
      <c r="GL30" s="81"/>
      <c r="GM30" s="81"/>
      <c r="GN30" s="81"/>
      <c r="GO30" s="81"/>
      <c r="GP30" s="81"/>
      <c r="GQ30" s="81"/>
      <c r="GR30" s="82"/>
      <c r="GS30" s="82"/>
      <c r="GT30" s="142"/>
    </row>
    <row r="31" spans="1:202" x14ac:dyDescent="0.25">
      <c r="A31" s="78" t="s">
        <v>54</v>
      </c>
      <c r="B31" s="719"/>
      <c r="C31" s="720"/>
      <c r="D31" s="719"/>
      <c r="E31" s="720"/>
      <c r="F31" s="141"/>
      <c r="G31" s="81"/>
      <c r="H31" s="81"/>
      <c r="I31" s="81"/>
      <c r="J31" s="81"/>
      <c r="K31" s="81"/>
      <c r="L31" s="81"/>
      <c r="M31" s="81"/>
      <c r="N31" s="81"/>
      <c r="O31" s="81"/>
      <c r="P31" s="81"/>
      <c r="Q31" s="81"/>
      <c r="R31" s="81"/>
      <c r="S31" s="81"/>
      <c r="T31" s="82"/>
      <c r="U31" s="82"/>
      <c r="V31" s="142"/>
      <c r="W31" s="167"/>
      <c r="X31" s="141"/>
      <c r="Y31" s="81"/>
      <c r="Z31" s="81"/>
      <c r="AA31" s="81"/>
      <c r="AB31" s="81"/>
      <c r="AC31" s="81"/>
      <c r="AD31" s="81"/>
      <c r="AE31" s="81"/>
      <c r="AF31" s="81"/>
      <c r="AG31" s="81"/>
      <c r="AH31" s="81"/>
      <c r="AI31" s="81"/>
      <c r="AJ31" s="81"/>
      <c r="AK31" s="81"/>
      <c r="AL31" s="82"/>
      <c r="AM31" s="82"/>
      <c r="AN31" s="142"/>
      <c r="AO31" s="167"/>
      <c r="AP31" s="141"/>
      <c r="AQ31" s="81"/>
      <c r="AR31" s="81"/>
      <c r="AS31" s="81"/>
      <c r="AT31" s="81"/>
      <c r="AU31" s="81"/>
      <c r="AV31" s="81"/>
      <c r="AW31" s="81"/>
      <c r="AX31" s="81"/>
      <c r="AY31" s="81"/>
      <c r="AZ31" s="81"/>
      <c r="BA31" s="81"/>
      <c r="BB31" s="81"/>
      <c r="BC31" s="81"/>
      <c r="BD31" s="82"/>
      <c r="BE31" s="82"/>
      <c r="BF31" s="142"/>
      <c r="BG31" s="167"/>
      <c r="BH31" s="141"/>
      <c r="BI31" s="81"/>
      <c r="BJ31" s="81"/>
      <c r="BK31" s="81"/>
      <c r="BL31" s="81"/>
      <c r="BM31" s="81"/>
      <c r="BN31" s="81"/>
      <c r="BO31" s="81"/>
      <c r="BP31" s="81"/>
      <c r="BQ31" s="81"/>
      <c r="BR31" s="81"/>
      <c r="BS31" s="81"/>
      <c r="BT31" s="81"/>
      <c r="BU31" s="81"/>
      <c r="BV31" s="82"/>
      <c r="BW31" s="82"/>
      <c r="BX31" s="142"/>
      <c r="BY31" s="167"/>
      <c r="BZ31" s="141"/>
      <c r="CA31" s="81"/>
      <c r="CB31" s="81"/>
      <c r="CC31" s="81"/>
      <c r="CD31" s="81"/>
      <c r="CE31" s="81"/>
      <c r="CF31" s="81"/>
      <c r="CG31" s="81"/>
      <c r="CH31" s="81"/>
      <c r="CI31" s="81"/>
      <c r="CJ31" s="81"/>
      <c r="CK31" s="81"/>
      <c r="CL31" s="81"/>
      <c r="CM31" s="81"/>
      <c r="CN31" s="82"/>
      <c r="CO31" s="82"/>
      <c r="CP31" s="142"/>
      <c r="CQ31" s="167"/>
      <c r="CR31" s="141"/>
      <c r="CS31" s="81"/>
      <c r="CT31" s="81"/>
      <c r="CU31" s="81"/>
      <c r="CV31" s="81"/>
      <c r="CW31" s="81"/>
      <c r="CX31" s="81"/>
      <c r="CY31" s="81"/>
      <c r="CZ31" s="81"/>
      <c r="DA31" s="81"/>
      <c r="DB31" s="81"/>
      <c r="DC31" s="81"/>
      <c r="DD31" s="81"/>
      <c r="DE31" s="81"/>
      <c r="DF31" s="82"/>
      <c r="DG31" s="82"/>
      <c r="DH31" s="142"/>
      <c r="DI31" s="167"/>
      <c r="DJ31" s="141"/>
      <c r="DK31" s="81"/>
      <c r="DL31" s="81"/>
      <c r="DM31" s="81"/>
      <c r="DN31" s="81"/>
      <c r="DO31" s="81"/>
      <c r="DP31" s="81"/>
      <c r="DQ31" s="81"/>
      <c r="DR31" s="81"/>
      <c r="DS31" s="81"/>
      <c r="DT31" s="81"/>
      <c r="DU31" s="81"/>
      <c r="DV31" s="81"/>
      <c r="DW31" s="81"/>
      <c r="DX31" s="82"/>
      <c r="DY31" s="82"/>
      <c r="DZ31" s="142"/>
      <c r="EA31" s="167"/>
      <c r="EB31" s="141"/>
      <c r="EC31" s="81"/>
      <c r="ED31" s="81"/>
      <c r="EE31" s="81"/>
      <c r="EF31" s="81"/>
      <c r="EG31" s="81"/>
      <c r="EH31" s="81"/>
      <c r="EI31" s="81"/>
      <c r="EJ31" s="81"/>
      <c r="EK31" s="81"/>
      <c r="EL31" s="81"/>
      <c r="EM31" s="81"/>
      <c r="EN31" s="81"/>
      <c r="EO31" s="81"/>
      <c r="EP31" s="82"/>
      <c r="EQ31" s="82"/>
      <c r="ER31" s="142"/>
      <c r="ES31" s="167"/>
      <c r="ET31" s="141"/>
      <c r="EU31" s="81"/>
      <c r="EV31" s="81"/>
      <c r="EW31" s="81"/>
      <c r="EX31" s="81"/>
      <c r="EY31" s="81"/>
      <c r="EZ31" s="81"/>
      <c r="FA31" s="81"/>
      <c r="FB31" s="81"/>
      <c r="FC31" s="81"/>
      <c r="FD31" s="81"/>
      <c r="FE31" s="81"/>
      <c r="FF31" s="81"/>
      <c r="FG31" s="81"/>
      <c r="FH31" s="82"/>
      <c r="FI31" s="82"/>
      <c r="FJ31" s="142"/>
      <c r="FK31" s="167"/>
      <c r="FL31" s="141"/>
      <c r="FM31" s="81"/>
      <c r="FN31" s="81"/>
      <c r="FO31" s="81"/>
      <c r="FP31" s="81"/>
      <c r="FQ31" s="81"/>
      <c r="FR31" s="81"/>
      <c r="FS31" s="81"/>
      <c r="FT31" s="81"/>
      <c r="FU31" s="81"/>
      <c r="FV31" s="81"/>
      <c r="FW31" s="81"/>
      <c r="FX31" s="81"/>
      <c r="FY31" s="81"/>
      <c r="FZ31" s="82"/>
      <c r="GA31" s="82"/>
      <c r="GB31" s="142"/>
      <c r="GC31" s="167"/>
      <c r="GD31" s="141"/>
      <c r="GE31" s="81"/>
      <c r="GF31" s="81"/>
      <c r="GG31" s="81"/>
      <c r="GH31" s="81"/>
      <c r="GI31" s="81"/>
      <c r="GJ31" s="81"/>
      <c r="GK31" s="81"/>
      <c r="GL31" s="81"/>
      <c r="GM31" s="81"/>
      <c r="GN31" s="81"/>
      <c r="GO31" s="81"/>
      <c r="GP31" s="81"/>
      <c r="GQ31" s="81"/>
      <c r="GR31" s="82"/>
      <c r="GS31" s="82"/>
      <c r="GT31" s="142"/>
    </row>
    <row r="32" spans="1:202" x14ac:dyDescent="0.25">
      <c r="A32" s="78" t="s">
        <v>80</v>
      </c>
      <c r="B32" s="719"/>
      <c r="C32" s="720"/>
      <c r="D32" s="719"/>
      <c r="E32" s="720"/>
      <c r="F32" s="141"/>
      <c r="G32" s="81"/>
      <c r="H32" s="81"/>
      <c r="I32" s="81"/>
      <c r="J32" s="81"/>
      <c r="K32" s="81"/>
      <c r="L32" s="81"/>
      <c r="M32" s="81"/>
      <c r="N32" s="81"/>
      <c r="O32" s="81"/>
      <c r="P32" s="81"/>
      <c r="Q32" s="81"/>
      <c r="R32" s="81"/>
      <c r="S32" s="81"/>
      <c r="T32" s="82"/>
      <c r="U32" s="82"/>
      <c r="V32" s="142"/>
      <c r="W32" s="167"/>
      <c r="X32" s="141"/>
      <c r="Y32" s="81"/>
      <c r="Z32" s="81"/>
      <c r="AA32" s="81"/>
      <c r="AB32" s="81"/>
      <c r="AC32" s="81"/>
      <c r="AD32" s="81"/>
      <c r="AE32" s="81"/>
      <c r="AF32" s="81"/>
      <c r="AG32" s="81"/>
      <c r="AH32" s="81"/>
      <c r="AI32" s="81"/>
      <c r="AJ32" s="81"/>
      <c r="AK32" s="81"/>
      <c r="AL32" s="82"/>
      <c r="AM32" s="82"/>
      <c r="AN32" s="142"/>
      <c r="AO32" s="167"/>
      <c r="AP32" s="141"/>
      <c r="AQ32" s="81"/>
      <c r="AR32" s="81"/>
      <c r="AS32" s="81"/>
      <c r="AT32" s="81"/>
      <c r="AU32" s="81"/>
      <c r="AV32" s="81"/>
      <c r="AW32" s="81"/>
      <c r="AX32" s="81"/>
      <c r="AY32" s="81"/>
      <c r="AZ32" s="81"/>
      <c r="BA32" s="81"/>
      <c r="BB32" s="81"/>
      <c r="BC32" s="81"/>
      <c r="BD32" s="82"/>
      <c r="BE32" s="82"/>
      <c r="BF32" s="142"/>
      <c r="BG32" s="167"/>
      <c r="BH32" s="141"/>
      <c r="BI32" s="81"/>
      <c r="BJ32" s="81"/>
      <c r="BK32" s="81"/>
      <c r="BL32" s="81"/>
      <c r="BM32" s="81"/>
      <c r="BN32" s="81"/>
      <c r="BO32" s="81"/>
      <c r="BP32" s="81"/>
      <c r="BQ32" s="81"/>
      <c r="BR32" s="81"/>
      <c r="BS32" s="81"/>
      <c r="BT32" s="81"/>
      <c r="BU32" s="81"/>
      <c r="BV32" s="82"/>
      <c r="BW32" s="82"/>
      <c r="BX32" s="142"/>
      <c r="BY32" s="167"/>
      <c r="BZ32" s="141"/>
      <c r="CA32" s="81"/>
      <c r="CB32" s="81"/>
      <c r="CC32" s="81"/>
      <c r="CD32" s="81"/>
      <c r="CE32" s="81"/>
      <c r="CF32" s="81"/>
      <c r="CG32" s="81"/>
      <c r="CH32" s="81"/>
      <c r="CI32" s="81"/>
      <c r="CJ32" s="81"/>
      <c r="CK32" s="81"/>
      <c r="CL32" s="81"/>
      <c r="CM32" s="81"/>
      <c r="CN32" s="82"/>
      <c r="CO32" s="82"/>
      <c r="CP32" s="142"/>
      <c r="CQ32" s="167"/>
      <c r="CR32" s="141"/>
      <c r="CS32" s="81"/>
      <c r="CT32" s="81"/>
      <c r="CU32" s="81"/>
      <c r="CV32" s="81"/>
      <c r="CW32" s="81"/>
      <c r="CX32" s="81"/>
      <c r="CY32" s="81"/>
      <c r="CZ32" s="81"/>
      <c r="DA32" s="81"/>
      <c r="DB32" s="81"/>
      <c r="DC32" s="81"/>
      <c r="DD32" s="81"/>
      <c r="DE32" s="81"/>
      <c r="DF32" s="82"/>
      <c r="DG32" s="82"/>
      <c r="DH32" s="142"/>
      <c r="DI32" s="167"/>
      <c r="DJ32" s="141"/>
      <c r="DK32" s="81"/>
      <c r="DL32" s="81"/>
      <c r="DM32" s="81"/>
      <c r="DN32" s="81"/>
      <c r="DO32" s="81"/>
      <c r="DP32" s="81"/>
      <c r="DQ32" s="81"/>
      <c r="DR32" s="81"/>
      <c r="DS32" s="81"/>
      <c r="DT32" s="81"/>
      <c r="DU32" s="81"/>
      <c r="DV32" s="81"/>
      <c r="DW32" s="81"/>
      <c r="DX32" s="82"/>
      <c r="DY32" s="82"/>
      <c r="DZ32" s="142"/>
      <c r="EA32" s="167"/>
      <c r="EB32" s="141"/>
      <c r="EC32" s="81"/>
      <c r="ED32" s="81"/>
      <c r="EE32" s="81"/>
      <c r="EF32" s="81"/>
      <c r="EG32" s="81"/>
      <c r="EH32" s="81"/>
      <c r="EI32" s="81"/>
      <c r="EJ32" s="81"/>
      <c r="EK32" s="81"/>
      <c r="EL32" s="81"/>
      <c r="EM32" s="81"/>
      <c r="EN32" s="81"/>
      <c r="EO32" s="81"/>
      <c r="EP32" s="82"/>
      <c r="EQ32" s="82"/>
      <c r="ER32" s="142"/>
      <c r="ES32" s="167"/>
      <c r="ET32" s="141"/>
      <c r="EU32" s="81"/>
      <c r="EV32" s="81"/>
      <c r="EW32" s="81"/>
      <c r="EX32" s="81"/>
      <c r="EY32" s="81"/>
      <c r="EZ32" s="81"/>
      <c r="FA32" s="81"/>
      <c r="FB32" s="81"/>
      <c r="FC32" s="81"/>
      <c r="FD32" s="81"/>
      <c r="FE32" s="81"/>
      <c r="FF32" s="81"/>
      <c r="FG32" s="81"/>
      <c r="FH32" s="82"/>
      <c r="FI32" s="82"/>
      <c r="FJ32" s="142"/>
      <c r="FK32" s="167"/>
      <c r="FL32" s="141"/>
      <c r="FM32" s="81"/>
      <c r="FN32" s="81"/>
      <c r="FO32" s="81"/>
      <c r="FP32" s="81"/>
      <c r="FQ32" s="81"/>
      <c r="FR32" s="81"/>
      <c r="FS32" s="81"/>
      <c r="FT32" s="81"/>
      <c r="FU32" s="81"/>
      <c r="FV32" s="81"/>
      <c r="FW32" s="81"/>
      <c r="FX32" s="81"/>
      <c r="FY32" s="81"/>
      <c r="FZ32" s="82"/>
      <c r="GA32" s="82"/>
      <c r="GB32" s="142"/>
      <c r="GC32" s="167"/>
      <c r="GD32" s="141"/>
      <c r="GE32" s="81"/>
      <c r="GF32" s="81"/>
      <c r="GG32" s="81"/>
      <c r="GH32" s="81"/>
      <c r="GI32" s="81"/>
      <c r="GJ32" s="81"/>
      <c r="GK32" s="81"/>
      <c r="GL32" s="81"/>
      <c r="GM32" s="81"/>
      <c r="GN32" s="81"/>
      <c r="GO32" s="81"/>
      <c r="GP32" s="81"/>
      <c r="GQ32" s="81"/>
      <c r="GR32" s="82"/>
      <c r="GS32" s="82"/>
      <c r="GT32" s="142"/>
    </row>
    <row r="33" spans="1:202" x14ac:dyDescent="0.25">
      <c r="A33" s="78" t="s">
        <v>55</v>
      </c>
      <c r="B33" s="724" t="s">
        <v>55</v>
      </c>
      <c r="C33" s="725" t="s">
        <v>91</v>
      </c>
      <c r="D33" s="724"/>
      <c r="E33" s="725"/>
      <c r="F33" s="141"/>
      <c r="G33" s="81"/>
      <c r="H33" s="81"/>
      <c r="I33" s="81"/>
      <c r="J33" s="81"/>
      <c r="K33" s="81"/>
      <c r="L33" s="81"/>
      <c r="M33" s="81"/>
      <c r="N33" s="81"/>
      <c r="O33" s="81"/>
      <c r="P33" s="81"/>
      <c r="Q33" s="81"/>
      <c r="R33" s="81"/>
      <c r="S33" s="81"/>
      <c r="T33" s="82"/>
      <c r="U33" s="82"/>
      <c r="V33" s="142"/>
      <c r="W33" s="167"/>
      <c r="X33" s="141"/>
      <c r="Y33" s="81"/>
      <c r="Z33" s="81"/>
      <c r="AA33" s="81"/>
      <c r="AB33" s="81"/>
      <c r="AC33" s="81"/>
      <c r="AD33" s="81"/>
      <c r="AE33" s="81"/>
      <c r="AF33" s="81"/>
      <c r="AG33" s="81"/>
      <c r="AH33" s="81"/>
      <c r="AI33" s="81"/>
      <c r="AJ33" s="81"/>
      <c r="AK33" s="81"/>
      <c r="AL33" s="82"/>
      <c r="AM33" s="82"/>
      <c r="AN33" s="142"/>
      <c r="AO33" s="167"/>
      <c r="AP33" s="141"/>
      <c r="AQ33" s="81"/>
      <c r="AR33" s="81"/>
      <c r="AS33" s="81"/>
      <c r="AT33" s="81"/>
      <c r="AU33" s="81"/>
      <c r="AV33" s="81"/>
      <c r="AW33" s="81"/>
      <c r="AX33" s="81"/>
      <c r="AY33" s="81"/>
      <c r="AZ33" s="81"/>
      <c r="BA33" s="81"/>
      <c r="BB33" s="81"/>
      <c r="BC33" s="81"/>
      <c r="BD33" s="82"/>
      <c r="BE33" s="82"/>
      <c r="BF33" s="142"/>
      <c r="BG33" s="167"/>
      <c r="BH33" s="141"/>
      <c r="BI33" s="81"/>
      <c r="BJ33" s="81"/>
      <c r="BK33" s="81"/>
      <c r="BL33" s="81"/>
      <c r="BM33" s="81"/>
      <c r="BN33" s="81"/>
      <c r="BO33" s="81"/>
      <c r="BP33" s="81"/>
      <c r="BQ33" s="81"/>
      <c r="BR33" s="81"/>
      <c r="BS33" s="81"/>
      <c r="BT33" s="81"/>
      <c r="BU33" s="81"/>
      <c r="BV33" s="82"/>
      <c r="BW33" s="82"/>
      <c r="BX33" s="142"/>
      <c r="BY33" s="167"/>
      <c r="BZ33" s="141"/>
      <c r="CA33" s="81"/>
      <c r="CB33" s="81"/>
      <c r="CC33" s="81"/>
      <c r="CD33" s="81"/>
      <c r="CE33" s="81"/>
      <c r="CF33" s="81"/>
      <c r="CG33" s="81"/>
      <c r="CH33" s="81"/>
      <c r="CI33" s="81"/>
      <c r="CJ33" s="81"/>
      <c r="CK33" s="81"/>
      <c r="CL33" s="81"/>
      <c r="CM33" s="81"/>
      <c r="CN33" s="82"/>
      <c r="CO33" s="82"/>
      <c r="CP33" s="142"/>
      <c r="CQ33" s="167"/>
      <c r="CR33" s="141"/>
      <c r="CS33" s="81"/>
      <c r="CT33" s="81"/>
      <c r="CU33" s="81"/>
      <c r="CV33" s="81"/>
      <c r="CW33" s="81"/>
      <c r="CX33" s="81"/>
      <c r="CY33" s="81"/>
      <c r="CZ33" s="81"/>
      <c r="DA33" s="81"/>
      <c r="DB33" s="81"/>
      <c r="DC33" s="81"/>
      <c r="DD33" s="81"/>
      <c r="DE33" s="81"/>
      <c r="DF33" s="82"/>
      <c r="DG33" s="82"/>
      <c r="DH33" s="142"/>
      <c r="DI33" s="167"/>
      <c r="DJ33" s="141"/>
      <c r="DK33" s="81"/>
      <c r="DL33" s="81"/>
      <c r="DM33" s="81"/>
      <c r="DN33" s="81"/>
      <c r="DO33" s="81"/>
      <c r="DP33" s="81"/>
      <c r="DQ33" s="81"/>
      <c r="DR33" s="81"/>
      <c r="DS33" s="81"/>
      <c r="DT33" s="81"/>
      <c r="DU33" s="81"/>
      <c r="DV33" s="81"/>
      <c r="DW33" s="81"/>
      <c r="DX33" s="82"/>
      <c r="DY33" s="82"/>
      <c r="DZ33" s="142"/>
      <c r="EA33" s="167"/>
      <c r="EB33" s="141"/>
      <c r="EC33" s="81"/>
      <c r="ED33" s="81"/>
      <c r="EE33" s="81"/>
      <c r="EF33" s="81"/>
      <c r="EG33" s="81"/>
      <c r="EH33" s="81"/>
      <c r="EI33" s="81"/>
      <c r="EJ33" s="81"/>
      <c r="EK33" s="81"/>
      <c r="EL33" s="81"/>
      <c r="EM33" s="81"/>
      <c r="EN33" s="81"/>
      <c r="EO33" s="81"/>
      <c r="EP33" s="82"/>
      <c r="EQ33" s="82"/>
      <c r="ER33" s="142"/>
      <c r="ES33" s="167"/>
      <c r="ET33" s="141"/>
      <c r="EU33" s="81"/>
      <c r="EV33" s="81"/>
      <c r="EW33" s="81"/>
      <c r="EX33" s="81"/>
      <c r="EY33" s="81"/>
      <c r="EZ33" s="81"/>
      <c r="FA33" s="81"/>
      <c r="FB33" s="81"/>
      <c r="FC33" s="81"/>
      <c r="FD33" s="81"/>
      <c r="FE33" s="81"/>
      <c r="FF33" s="81"/>
      <c r="FG33" s="81"/>
      <c r="FH33" s="82"/>
      <c r="FI33" s="82"/>
      <c r="FJ33" s="142"/>
      <c r="FK33" s="167"/>
      <c r="FL33" s="141"/>
      <c r="FM33" s="81"/>
      <c r="FN33" s="81"/>
      <c r="FO33" s="81"/>
      <c r="FP33" s="81"/>
      <c r="FQ33" s="81"/>
      <c r="FR33" s="81"/>
      <c r="FS33" s="81"/>
      <c r="FT33" s="81"/>
      <c r="FU33" s="81"/>
      <c r="FV33" s="81"/>
      <c r="FW33" s="81"/>
      <c r="FX33" s="81"/>
      <c r="FY33" s="81"/>
      <c r="FZ33" s="82"/>
      <c r="GA33" s="82"/>
      <c r="GB33" s="142"/>
      <c r="GC33" s="167"/>
      <c r="GD33" s="141"/>
      <c r="GE33" s="81"/>
      <c r="GF33" s="81"/>
      <c r="GG33" s="81"/>
      <c r="GH33" s="81"/>
      <c r="GI33" s="81"/>
      <c r="GJ33" s="81"/>
      <c r="GK33" s="81"/>
      <c r="GL33" s="81"/>
      <c r="GM33" s="81"/>
      <c r="GN33" s="81"/>
      <c r="GO33" s="81"/>
      <c r="GP33" s="81"/>
      <c r="GQ33" s="81"/>
      <c r="GR33" s="82"/>
      <c r="GS33" s="82"/>
      <c r="GT33" s="142"/>
    </row>
    <row r="34" spans="1:202" x14ac:dyDescent="0.25">
      <c r="A34" s="78" t="s">
        <v>56</v>
      </c>
      <c r="B34" s="719" t="s">
        <v>96</v>
      </c>
      <c r="C34" s="720">
        <v>19040</v>
      </c>
      <c r="D34" s="719"/>
      <c r="E34" s="720"/>
      <c r="F34" s="141"/>
      <c r="G34" s="81"/>
      <c r="H34" s="81"/>
      <c r="I34" s="81"/>
      <c r="J34" s="81"/>
      <c r="K34" s="81"/>
      <c r="L34" s="81"/>
      <c r="M34" s="81"/>
      <c r="N34" s="81"/>
      <c r="O34" s="81"/>
      <c r="P34" s="81"/>
      <c r="Q34" s="81"/>
      <c r="R34" s="81"/>
      <c r="S34" s="81"/>
      <c r="T34" s="82"/>
      <c r="U34" s="82"/>
      <c r="V34" s="142"/>
      <c r="W34" s="167"/>
      <c r="X34" s="141"/>
      <c r="Y34" s="81"/>
      <c r="Z34" s="81"/>
      <c r="AA34" s="81"/>
      <c r="AB34" s="81"/>
      <c r="AC34" s="81"/>
      <c r="AD34" s="81"/>
      <c r="AE34" s="81"/>
      <c r="AF34" s="81"/>
      <c r="AG34" s="81"/>
      <c r="AH34" s="81"/>
      <c r="AI34" s="81"/>
      <c r="AJ34" s="81"/>
      <c r="AK34" s="81"/>
      <c r="AL34" s="82"/>
      <c r="AM34" s="82"/>
      <c r="AN34" s="142"/>
      <c r="AO34" s="167"/>
      <c r="AP34" s="141"/>
      <c r="AQ34" s="81"/>
      <c r="AR34" s="81"/>
      <c r="AS34" s="81"/>
      <c r="AT34" s="81"/>
      <c r="AU34" s="81"/>
      <c r="AV34" s="81"/>
      <c r="AW34" s="81"/>
      <c r="AX34" s="81"/>
      <c r="AY34" s="81"/>
      <c r="AZ34" s="81"/>
      <c r="BA34" s="81"/>
      <c r="BB34" s="81"/>
      <c r="BC34" s="81"/>
      <c r="BD34" s="82"/>
      <c r="BE34" s="82"/>
      <c r="BF34" s="142"/>
      <c r="BG34" s="167"/>
      <c r="BH34" s="141"/>
      <c r="BI34" s="81"/>
      <c r="BJ34" s="81"/>
      <c r="BK34" s="81"/>
      <c r="BL34" s="81"/>
      <c r="BM34" s="81"/>
      <c r="BN34" s="81"/>
      <c r="BO34" s="81"/>
      <c r="BP34" s="81"/>
      <c r="BQ34" s="81"/>
      <c r="BR34" s="81"/>
      <c r="BS34" s="81"/>
      <c r="BT34" s="81"/>
      <c r="BU34" s="81"/>
      <c r="BV34" s="82"/>
      <c r="BW34" s="82"/>
      <c r="BX34" s="142"/>
      <c r="BY34" s="167"/>
      <c r="BZ34" s="141"/>
      <c r="CA34" s="81"/>
      <c r="CB34" s="81"/>
      <c r="CC34" s="81"/>
      <c r="CD34" s="81"/>
      <c r="CE34" s="81"/>
      <c r="CF34" s="81"/>
      <c r="CG34" s="81"/>
      <c r="CH34" s="81"/>
      <c r="CI34" s="81"/>
      <c r="CJ34" s="81"/>
      <c r="CK34" s="81"/>
      <c r="CL34" s="81"/>
      <c r="CM34" s="81"/>
      <c r="CN34" s="82"/>
      <c r="CO34" s="82"/>
      <c r="CP34" s="142"/>
      <c r="CQ34" s="167"/>
      <c r="CR34" s="141"/>
      <c r="CS34" s="81"/>
      <c r="CT34" s="81"/>
      <c r="CU34" s="81"/>
      <c r="CV34" s="81"/>
      <c r="CW34" s="81"/>
      <c r="CX34" s="81"/>
      <c r="CY34" s="81"/>
      <c r="CZ34" s="81"/>
      <c r="DA34" s="81"/>
      <c r="DB34" s="81"/>
      <c r="DC34" s="81"/>
      <c r="DD34" s="81"/>
      <c r="DE34" s="81"/>
      <c r="DF34" s="82"/>
      <c r="DG34" s="82"/>
      <c r="DH34" s="142"/>
      <c r="DI34" s="167"/>
      <c r="DJ34" s="141"/>
      <c r="DK34" s="81"/>
      <c r="DL34" s="81"/>
      <c r="DM34" s="81"/>
      <c r="DN34" s="81"/>
      <c r="DO34" s="81"/>
      <c r="DP34" s="81"/>
      <c r="DQ34" s="81"/>
      <c r="DR34" s="81"/>
      <c r="DS34" s="81"/>
      <c r="DT34" s="81"/>
      <c r="DU34" s="81"/>
      <c r="DV34" s="81"/>
      <c r="DW34" s="81"/>
      <c r="DX34" s="82"/>
      <c r="DY34" s="82"/>
      <c r="DZ34" s="142"/>
      <c r="EA34" s="167"/>
      <c r="EB34" s="141"/>
      <c r="EC34" s="81"/>
      <c r="ED34" s="81"/>
      <c r="EE34" s="81"/>
      <c r="EF34" s="81"/>
      <c r="EG34" s="81"/>
      <c r="EH34" s="81"/>
      <c r="EI34" s="81"/>
      <c r="EJ34" s="81"/>
      <c r="EK34" s="81"/>
      <c r="EL34" s="81"/>
      <c r="EM34" s="81"/>
      <c r="EN34" s="81"/>
      <c r="EO34" s="81"/>
      <c r="EP34" s="82"/>
      <c r="EQ34" s="82"/>
      <c r="ER34" s="142"/>
      <c r="ES34" s="167"/>
      <c r="ET34" s="141"/>
      <c r="EU34" s="81"/>
      <c r="EV34" s="81"/>
      <c r="EW34" s="81"/>
      <c r="EX34" s="81"/>
      <c r="EY34" s="81"/>
      <c r="EZ34" s="81"/>
      <c r="FA34" s="81"/>
      <c r="FB34" s="81"/>
      <c r="FC34" s="81"/>
      <c r="FD34" s="81"/>
      <c r="FE34" s="81"/>
      <c r="FF34" s="81"/>
      <c r="FG34" s="81"/>
      <c r="FH34" s="82"/>
      <c r="FI34" s="82"/>
      <c r="FJ34" s="142"/>
      <c r="FK34" s="167"/>
      <c r="FL34" s="141"/>
      <c r="FM34" s="81"/>
      <c r="FN34" s="81"/>
      <c r="FO34" s="81"/>
      <c r="FP34" s="81"/>
      <c r="FQ34" s="81"/>
      <c r="FR34" s="81"/>
      <c r="FS34" s="81"/>
      <c r="FT34" s="81"/>
      <c r="FU34" s="81"/>
      <c r="FV34" s="81"/>
      <c r="FW34" s="81"/>
      <c r="FX34" s="81"/>
      <c r="FY34" s="81"/>
      <c r="FZ34" s="82"/>
      <c r="GA34" s="82"/>
      <c r="GB34" s="142"/>
      <c r="GC34" s="167"/>
      <c r="GD34" s="141"/>
      <c r="GE34" s="81"/>
      <c r="GF34" s="81"/>
      <c r="GG34" s="81"/>
      <c r="GH34" s="81"/>
      <c r="GI34" s="81"/>
      <c r="GJ34" s="81"/>
      <c r="GK34" s="81"/>
      <c r="GL34" s="81"/>
      <c r="GM34" s="81"/>
      <c r="GN34" s="81"/>
      <c r="GO34" s="81"/>
      <c r="GP34" s="81"/>
      <c r="GQ34" s="81"/>
      <c r="GR34" s="82"/>
      <c r="GS34" s="82"/>
      <c r="GT34" s="142"/>
    </row>
    <row r="35" spans="1:202" x14ac:dyDescent="0.25">
      <c r="A35" s="78" t="s">
        <v>57</v>
      </c>
      <c r="B35" s="719" t="s">
        <v>97</v>
      </c>
      <c r="C35" s="720">
        <v>21210</v>
      </c>
      <c r="D35" s="719"/>
      <c r="E35" s="720"/>
      <c r="F35" s="141"/>
      <c r="G35" s="81"/>
      <c r="H35" s="81"/>
      <c r="I35" s="81"/>
      <c r="J35" s="81"/>
      <c r="K35" s="81"/>
      <c r="L35" s="81"/>
      <c r="M35" s="81"/>
      <c r="N35" s="81"/>
      <c r="O35" s="81"/>
      <c r="P35" s="81"/>
      <c r="Q35" s="81"/>
      <c r="R35" s="81"/>
      <c r="S35" s="81"/>
      <c r="T35" s="82"/>
      <c r="U35" s="82"/>
      <c r="V35" s="142"/>
      <c r="W35" s="167"/>
      <c r="X35" s="141"/>
      <c r="Y35" s="81"/>
      <c r="Z35" s="81"/>
      <c r="AA35" s="81"/>
      <c r="AB35" s="81"/>
      <c r="AC35" s="81"/>
      <c r="AD35" s="81"/>
      <c r="AE35" s="81"/>
      <c r="AF35" s="81"/>
      <c r="AG35" s="81"/>
      <c r="AH35" s="81"/>
      <c r="AI35" s="81"/>
      <c r="AJ35" s="81"/>
      <c r="AK35" s="81"/>
      <c r="AL35" s="82"/>
      <c r="AM35" s="82"/>
      <c r="AN35" s="142"/>
      <c r="AO35" s="167"/>
      <c r="AP35" s="141"/>
      <c r="AQ35" s="81"/>
      <c r="AR35" s="81"/>
      <c r="AS35" s="81"/>
      <c r="AT35" s="81"/>
      <c r="AU35" s="81"/>
      <c r="AV35" s="81"/>
      <c r="AW35" s="81"/>
      <c r="AX35" s="81"/>
      <c r="AY35" s="81"/>
      <c r="AZ35" s="81"/>
      <c r="BA35" s="81"/>
      <c r="BB35" s="81"/>
      <c r="BC35" s="81"/>
      <c r="BD35" s="82"/>
      <c r="BE35" s="82"/>
      <c r="BF35" s="142"/>
      <c r="BG35" s="167"/>
      <c r="BH35" s="141"/>
      <c r="BI35" s="81"/>
      <c r="BJ35" s="81"/>
      <c r="BK35" s="81"/>
      <c r="BL35" s="81"/>
      <c r="BM35" s="81"/>
      <c r="BN35" s="81"/>
      <c r="BO35" s="81"/>
      <c r="BP35" s="81"/>
      <c r="BQ35" s="81"/>
      <c r="BR35" s="81"/>
      <c r="BS35" s="81"/>
      <c r="BT35" s="81"/>
      <c r="BU35" s="81"/>
      <c r="BV35" s="82"/>
      <c r="BW35" s="82"/>
      <c r="BX35" s="142"/>
      <c r="BY35" s="167"/>
      <c r="BZ35" s="141"/>
      <c r="CA35" s="81"/>
      <c r="CB35" s="81"/>
      <c r="CC35" s="81"/>
      <c r="CD35" s="81"/>
      <c r="CE35" s="81"/>
      <c r="CF35" s="81"/>
      <c r="CG35" s="81"/>
      <c r="CH35" s="81"/>
      <c r="CI35" s="81"/>
      <c r="CJ35" s="81"/>
      <c r="CK35" s="81"/>
      <c r="CL35" s="81"/>
      <c r="CM35" s="81"/>
      <c r="CN35" s="82"/>
      <c r="CO35" s="82"/>
      <c r="CP35" s="142"/>
      <c r="CQ35" s="167"/>
      <c r="CR35" s="141"/>
      <c r="CS35" s="81"/>
      <c r="CT35" s="81"/>
      <c r="CU35" s="81"/>
      <c r="CV35" s="81"/>
      <c r="CW35" s="81"/>
      <c r="CX35" s="81"/>
      <c r="CY35" s="81"/>
      <c r="CZ35" s="81"/>
      <c r="DA35" s="81"/>
      <c r="DB35" s="81"/>
      <c r="DC35" s="81"/>
      <c r="DD35" s="81"/>
      <c r="DE35" s="81"/>
      <c r="DF35" s="82"/>
      <c r="DG35" s="82"/>
      <c r="DH35" s="142"/>
      <c r="DI35" s="167"/>
      <c r="DJ35" s="141"/>
      <c r="DK35" s="81"/>
      <c r="DL35" s="81"/>
      <c r="DM35" s="81"/>
      <c r="DN35" s="81"/>
      <c r="DO35" s="81"/>
      <c r="DP35" s="81"/>
      <c r="DQ35" s="81"/>
      <c r="DR35" s="81"/>
      <c r="DS35" s="81"/>
      <c r="DT35" s="81"/>
      <c r="DU35" s="81"/>
      <c r="DV35" s="81"/>
      <c r="DW35" s="81"/>
      <c r="DX35" s="82"/>
      <c r="DY35" s="82"/>
      <c r="DZ35" s="142"/>
      <c r="EA35" s="167"/>
      <c r="EB35" s="141"/>
      <c r="EC35" s="81"/>
      <c r="ED35" s="81"/>
      <c r="EE35" s="81"/>
      <c r="EF35" s="81"/>
      <c r="EG35" s="81"/>
      <c r="EH35" s="81"/>
      <c r="EI35" s="81"/>
      <c r="EJ35" s="81"/>
      <c r="EK35" s="81"/>
      <c r="EL35" s="81"/>
      <c r="EM35" s="81"/>
      <c r="EN35" s="81"/>
      <c r="EO35" s="81"/>
      <c r="EP35" s="82"/>
      <c r="EQ35" s="82"/>
      <c r="ER35" s="142"/>
      <c r="ES35" s="167"/>
      <c r="ET35" s="141"/>
      <c r="EU35" s="81"/>
      <c r="EV35" s="81"/>
      <c r="EW35" s="81"/>
      <c r="EX35" s="81"/>
      <c r="EY35" s="81"/>
      <c r="EZ35" s="81"/>
      <c r="FA35" s="81"/>
      <c r="FB35" s="81"/>
      <c r="FC35" s="81"/>
      <c r="FD35" s="81"/>
      <c r="FE35" s="81"/>
      <c r="FF35" s="81"/>
      <c r="FG35" s="81"/>
      <c r="FH35" s="82"/>
      <c r="FI35" s="82"/>
      <c r="FJ35" s="142"/>
      <c r="FK35" s="167"/>
      <c r="FL35" s="141"/>
      <c r="FM35" s="81"/>
      <c r="FN35" s="81"/>
      <c r="FO35" s="81"/>
      <c r="FP35" s="81"/>
      <c r="FQ35" s="81"/>
      <c r="FR35" s="81"/>
      <c r="FS35" s="81"/>
      <c r="FT35" s="81"/>
      <c r="FU35" s="81"/>
      <c r="FV35" s="81"/>
      <c r="FW35" s="81"/>
      <c r="FX35" s="81"/>
      <c r="FY35" s="81"/>
      <c r="FZ35" s="82"/>
      <c r="GA35" s="82"/>
      <c r="GB35" s="142"/>
      <c r="GC35" s="167"/>
      <c r="GD35" s="141"/>
      <c r="GE35" s="81"/>
      <c r="GF35" s="81"/>
      <c r="GG35" s="81"/>
      <c r="GH35" s="81"/>
      <c r="GI35" s="81"/>
      <c r="GJ35" s="81"/>
      <c r="GK35" s="81"/>
      <c r="GL35" s="81"/>
      <c r="GM35" s="81"/>
      <c r="GN35" s="81"/>
      <c r="GO35" s="81"/>
      <c r="GP35" s="81"/>
      <c r="GQ35" s="81"/>
      <c r="GR35" s="82"/>
      <c r="GS35" s="82"/>
      <c r="GT35" s="142"/>
    </row>
    <row r="36" spans="1:202" x14ac:dyDescent="0.25">
      <c r="A36" s="78" t="s">
        <v>58</v>
      </c>
      <c r="B36" s="719" t="s">
        <v>58</v>
      </c>
      <c r="C36" s="720">
        <v>31364</v>
      </c>
      <c r="D36" s="719"/>
      <c r="E36" s="720"/>
      <c r="F36" s="141"/>
      <c r="G36" s="81"/>
      <c r="H36" s="81"/>
      <c r="I36" s="81"/>
      <c r="J36" s="81"/>
      <c r="K36" s="81"/>
      <c r="L36" s="81"/>
      <c r="M36" s="81"/>
      <c r="N36" s="81"/>
      <c r="O36" s="81"/>
      <c r="P36" s="81"/>
      <c r="Q36" s="81"/>
      <c r="R36" s="81"/>
      <c r="S36" s="81"/>
      <c r="T36" s="82"/>
      <c r="U36" s="82"/>
      <c r="V36" s="142"/>
      <c r="W36" s="167"/>
      <c r="X36" s="141"/>
      <c r="Y36" s="81"/>
      <c r="Z36" s="81"/>
      <c r="AA36" s="81"/>
      <c r="AB36" s="81"/>
      <c r="AC36" s="81"/>
      <c r="AD36" s="81"/>
      <c r="AE36" s="81"/>
      <c r="AF36" s="81"/>
      <c r="AG36" s="81"/>
      <c r="AH36" s="81"/>
      <c r="AI36" s="81"/>
      <c r="AJ36" s="81"/>
      <c r="AK36" s="81"/>
      <c r="AL36" s="82"/>
      <c r="AM36" s="82"/>
      <c r="AN36" s="142"/>
      <c r="AO36" s="167"/>
      <c r="AP36" s="141"/>
      <c r="AQ36" s="81"/>
      <c r="AR36" s="81"/>
      <c r="AS36" s="81"/>
      <c r="AT36" s="81"/>
      <c r="AU36" s="81"/>
      <c r="AV36" s="81"/>
      <c r="AW36" s="81"/>
      <c r="AX36" s="81"/>
      <c r="AY36" s="81"/>
      <c r="AZ36" s="81"/>
      <c r="BA36" s="81"/>
      <c r="BB36" s="81"/>
      <c r="BC36" s="81"/>
      <c r="BD36" s="82"/>
      <c r="BE36" s="82"/>
      <c r="BF36" s="142"/>
      <c r="BG36" s="167"/>
      <c r="BH36" s="141"/>
      <c r="BI36" s="81"/>
      <c r="BJ36" s="81"/>
      <c r="BK36" s="81"/>
      <c r="BL36" s="81"/>
      <c r="BM36" s="81"/>
      <c r="BN36" s="81"/>
      <c r="BO36" s="81"/>
      <c r="BP36" s="81"/>
      <c r="BQ36" s="81"/>
      <c r="BR36" s="81"/>
      <c r="BS36" s="81"/>
      <c r="BT36" s="81"/>
      <c r="BU36" s="81"/>
      <c r="BV36" s="82"/>
      <c r="BW36" s="82"/>
      <c r="BX36" s="142"/>
      <c r="BY36" s="167"/>
      <c r="BZ36" s="141"/>
      <c r="CA36" s="81"/>
      <c r="CB36" s="81"/>
      <c r="CC36" s="81"/>
      <c r="CD36" s="81"/>
      <c r="CE36" s="81"/>
      <c r="CF36" s="81"/>
      <c r="CG36" s="81"/>
      <c r="CH36" s="81"/>
      <c r="CI36" s="81"/>
      <c r="CJ36" s="81"/>
      <c r="CK36" s="81"/>
      <c r="CL36" s="81"/>
      <c r="CM36" s="81"/>
      <c r="CN36" s="82"/>
      <c r="CO36" s="82"/>
      <c r="CP36" s="142"/>
      <c r="CQ36" s="167"/>
      <c r="CR36" s="141"/>
      <c r="CS36" s="81"/>
      <c r="CT36" s="81"/>
      <c r="CU36" s="81"/>
      <c r="CV36" s="81"/>
      <c r="CW36" s="81"/>
      <c r="CX36" s="81"/>
      <c r="CY36" s="81"/>
      <c r="CZ36" s="81"/>
      <c r="DA36" s="81"/>
      <c r="DB36" s="81"/>
      <c r="DC36" s="81"/>
      <c r="DD36" s="81"/>
      <c r="DE36" s="81"/>
      <c r="DF36" s="82"/>
      <c r="DG36" s="82"/>
      <c r="DH36" s="142"/>
      <c r="DI36" s="167"/>
      <c r="DJ36" s="141"/>
      <c r="DK36" s="81"/>
      <c r="DL36" s="81"/>
      <c r="DM36" s="81"/>
      <c r="DN36" s="81"/>
      <c r="DO36" s="81"/>
      <c r="DP36" s="81"/>
      <c r="DQ36" s="81"/>
      <c r="DR36" s="81"/>
      <c r="DS36" s="81"/>
      <c r="DT36" s="81"/>
      <c r="DU36" s="81"/>
      <c r="DV36" s="81"/>
      <c r="DW36" s="81"/>
      <c r="DX36" s="82"/>
      <c r="DY36" s="82"/>
      <c r="DZ36" s="142"/>
      <c r="EA36" s="167"/>
      <c r="EB36" s="141"/>
      <c r="EC36" s="81"/>
      <c r="ED36" s="81"/>
      <c r="EE36" s="81"/>
      <c r="EF36" s="81"/>
      <c r="EG36" s="81"/>
      <c r="EH36" s="81"/>
      <c r="EI36" s="81"/>
      <c r="EJ36" s="81"/>
      <c r="EK36" s="81"/>
      <c r="EL36" s="81"/>
      <c r="EM36" s="81"/>
      <c r="EN36" s="81"/>
      <c r="EO36" s="81"/>
      <c r="EP36" s="82"/>
      <c r="EQ36" s="82"/>
      <c r="ER36" s="142"/>
      <c r="ES36" s="167"/>
      <c r="ET36" s="141"/>
      <c r="EU36" s="81"/>
      <c r="EV36" s="81"/>
      <c r="EW36" s="81"/>
      <c r="EX36" s="81"/>
      <c r="EY36" s="81"/>
      <c r="EZ36" s="81"/>
      <c r="FA36" s="81"/>
      <c r="FB36" s="81"/>
      <c r="FC36" s="81"/>
      <c r="FD36" s="81"/>
      <c r="FE36" s="81"/>
      <c r="FF36" s="81"/>
      <c r="FG36" s="81"/>
      <c r="FH36" s="82"/>
      <c r="FI36" s="82"/>
      <c r="FJ36" s="142"/>
      <c r="FK36" s="167"/>
      <c r="FL36" s="141"/>
      <c r="FM36" s="81"/>
      <c r="FN36" s="81"/>
      <c r="FO36" s="81"/>
      <c r="FP36" s="81"/>
      <c r="FQ36" s="81"/>
      <c r="FR36" s="81"/>
      <c r="FS36" s="81"/>
      <c r="FT36" s="81"/>
      <c r="FU36" s="81"/>
      <c r="FV36" s="81"/>
      <c r="FW36" s="81"/>
      <c r="FX36" s="81"/>
      <c r="FY36" s="81"/>
      <c r="FZ36" s="82"/>
      <c r="GA36" s="82"/>
      <c r="GB36" s="142"/>
      <c r="GC36" s="167"/>
      <c r="GD36" s="141"/>
      <c r="GE36" s="81"/>
      <c r="GF36" s="81"/>
      <c r="GG36" s="81"/>
      <c r="GH36" s="81"/>
      <c r="GI36" s="81"/>
      <c r="GJ36" s="81"/>
      <c r="GK36" s="81"/>
      <c r="GL36" s="81"/>
      <c r="GM36" s="81"/>
      <c r="GN36" s="81"/>
      <c r="GO36" s="81"/>
      <c r="GP36" s="81"/>
      <c r="GQ36" s="81"/>
      <c r="GR36" s="82"/>
      <c r="GS36" s="82"/>
      <c r="GT36" s="142"/>
    </row>
    <row r="37" spans="1:202" x14ac:dyDescent="0.25">
      <c r="A37" s="78" t="s">
        <v>59</v>
      </c>
      <c r="B37" s="719" t="s">
        <v>59</v>
      </c>
      <c r="C37" s="720">
        <v>21410</v>
      </c>
      <c r="D37" s="719"/>
      <c r="E37" s="720"/>
      <c r="F37" s="141"/>
      <c r="G37" s="81"/>
      <c r="H37" s="81"/>
      <c r="I37" s="81"/>
      <c r="J37" s="81"/>
      <c r="K37" s="81"/>
      <c r="L37" s="81"/>
      <c r="M37" s="81"/>
      <c r="N37" s="81"/>
      <c r="O37" s="81"/>
      <c r="P37" s="81"/>
      <c r="Q37" s="81"/>
      <c r="R37" s="81"/>
      <c r="S37" s="81"/>
      <c r="T37" s="82"/>
      <c r="U37" s="82"/>
      <c r="V37" s="142"/>
      <c r="W37" s="167"/>
      <c r="X37" s="141"/>
      <c r="Y37" s="81"/>
      <c r="Z37" s="81"/>
      <c r="AA37" s="81"/>
      <c r="AB37" s="81"/>
      <c r="AC37" s="81"/>
      <c r="AD37" s="81"/>
      <c r="AE37" s="81"/>
      <c r="AF37" s="81"/>
      <c r="AG37" s="81"/>
      <c r="AH37" s="81"/>
      <c r="AI37" s="81"/>
      <c r="AJ37" s="81"/>
      <c r="AK37" s="81"/>
      <c r="AL37" s="82"/>
      <c r="AM37" s="82"/>
      <c r="AN37" s="142"/>
      <c r="AO37" s="167"/>
      <c r="AP37" s="141"/>
      <c r="AQ37" s="81"/>
      <c r="AR37" s="81"/>
      <c r="AS37" s="81"/>
      <c r="AT37" s="81"/>
      <c r="AU37" s="81"/>
      <c r="AV37" s="81"/>
      <c r="AW37" s="81"/>
      <c r="AX37" s="81"/>
      <c r="AY37" s="81"/>
      <c r="AZ37" s="81"/>
      <c r="BA37" s="81"/>
      <c r="BB37" s="81"/>
      <c r="BC37" s="81"/>
      <c r="BD37" s="82"/>
      <c r="BE37" s="82"/>
      <c r="BF37" s="142"/>
      <c r="BG37" s="167"/>
      <c r="BH37" s="141"/>
      <c r="BI37" s="81"/>
      <c r="BJ37" s="81"/>
      <c r="BK37" s="81"/>
      <c r="BL37" s="81"/>
      <c r="BM37" s="81"/>
      <c r="BN37" s="81"/>
      <c r="BO37" s="81"/>
      <c r="BP37" s="81"/>
      <c r="BQ37" s="81"/>
      <c r="BR37" s="81"/>
      <c r="BS37" s="81"/>
      <c r="BT37" s="81"/>
      <c r="BU37" s="81"/>
      <c r="BV37" s="82"/>
      <c r="BW37" s="82"/>
      <c r="BX37" s="142"/>
      <c r="BY37" s="167"/>
      <c r="BZ37" s="141"/>
      <c r="CA37" s="81"/>
      <c r="CB37" s="81"/>
      <c r="CC37" s="81"/>
      <c r="CD37" s="81"/>
      <c r="CE37" s="81"/>
      <c r="CF37" s="81"/>
      <c r="CG37" s="81"/>
      <c r="CH37" s="81"/>
      <c r="CI37" s="81"/>
      <c r="CJ37" s="81"/>
      <c r="CK37" s="81"/>
      <c r="CL37" s="81"/>
      <c r="CM37" s="81"/>
      <c r="CN37" s="82"/>
      <c r="CO37" s="82"/>
      <c r="CP37" s="142"/>
      <c r="CQ37" s="167"/>
      <c r="CR37" s="141"/>
      <c r="CS37" s="81"/>
      <c r="CT37" s="81"/>
      <c r="CU37" s="81"/>
      <c r="CV37" s="81"/>
      <c r="CW37" s="81"/>
      <c r="CX37" s="81"/>
      <c r="CY37" s="81"/>
      <c r="CZ37" s="81"/>
      <c r="DA37" s="81"/>
      <c r="DB37" s="81"/>
      <c r="DC37" s="81"/>
      <c r="DD37" s="81"/>
      <c r="DE37" s="81"/>
      <c r="DF37" s="82"/>
      <c r="DG37" s="82"/>
      <c r="DH37" s="142"/>
      <c r="DI37" s="167"/>
      <c r="DJ37" s="141"/>
      <c r="DK37" s="81"/>
      <c r="DL37" s="81"/>
      <c r="DM37" s="81"/>
      <c r="DN37" s="81"/>
      <c r="DO37" s="81"/>
      <c r="DP37" s="81"/>
      <c r="DQ37" s="81"/>
      <c r="DR37" s="81"/>
      <c r="DS37" s="81"/>
      <c r="DT37" s="81"/>
      <c r="DU37" s="81"/>
      <c r="DV37" s="81"/>
      <c r="DW37" s="81"/>
      <c r="DX37" s="82"/>
      <c r="DY37" s="82"/>
      <c r="DZ37" s="142"/>
      <c r="EA37" s="167"/>
      <c r="EB37" s="141"/>
      <c r="EC37" s="81"/>
      <c r="ED37" s="81"/>
      <c r="EE37" s="81"/>
      <c r="EF37" s="81"/>
      <c r="EG37" s="81"/>
      <c r="EH37" s="81"/>
      <c r="EI37" s="81"/>
      <c r="EJ37" s="81"/>
      <c r="EK37" s="81"/>
      <c r="EL37" s="81"/>
      <c r="EM37" s="81"/>
      <c r="EN37" s="81"/>
      <c r="EO37" s="81"/>
      <c r="EP37" s="82"/>
      <c r="EQ37" s="82"/>
      <c r="ER37" s="142"/>
      <c r="ES37" s="167"/>
      <c r="ET37" s="141"/>
      <c r="EU37" s="81"/>
      <c r="EV37" s="81"/>
      <c r="EW37" s="81"/>
      <c r="EX37" s="81"/>
      <c r="EY37" s="81"/>
      <c r="EZ37" s="81"/>
      <c r="FA37" s="81"/>
      <c r="FB37" s="81"/>
      <c r="FC37" s="81"/>
      <c r="FD37" s="81"/>
      <c r="FE37" s="81"/>
      <c r="FF37" s="81"/>
      <c r="FG37" s="81"/>
      <c r="FH37" s="82"/>
      <c r="FI37" s="82"/>
      <c r="FJ37" s="142"/>
      <c r="FK37" s="167"/>
      <c r="FL37" s="141"/>
      <c r="FM37" s="81"/>
      <c r="FN37" s="81"/>
      <c r="FO37" s="81"/>
      <c r="FP37" s="81"/>
      <c r="FQ37" s="81"/>
      <c r="FR37" s="81"/>
      <c r="FS37" s="81"/>
      <c r="FT37" s="81"/>
      <c r="FU37" s="81"/>
      <c r="FV37" s="81"/>
      <c r="FW37" s="81"/>
      <c r="FX37" s="81"/>
      <c r="FY37" s="81"/>
      <c r="FZ37" s="82"/>
      <c r="GA37" s="82"/>
      <c r="GB37" s="142"/>
      <c r="GC37" s="167"/>
      <c r="GD37" s="141"/>
      <c r="GE37" s="81"/>
      <c r="GF37" s="81"/>
      <c r="GG37" s="81"/>
      <c r="GH37" s="81"/>
      <c r="GI37" s="81"/>
      <c r="GJ37" s="81"/>
      <c r="GK37" s="81"/>
      <c r="GL37" s="81"/>
      <c r="GM37" s="81"/>
      <c r="GN37" s="81"/>
      <c r="GO37" s="81"/>
      <c r="GP37" s="81"/>
      <c r="GQ37" s="81"/>
      <c r="GR37" s="82"/>
      <c r="GS37" s="82"/>
      <c r="GT37" s="142"/>
    </row>
    <row r="38" spans="1:202" x14ac:dyDescent="0.25">
      <c r="A38" s="78" t="s">
        <v>60</v>
      </c>
      <c r="B38" s="719" t="s">
        <v>60</v>
      </c>
      <c r="C38" s="720">
        <v>23980</v>
      </c>
      <c r="D38" s="719"/>
      <c r="E38" s="720"/>
      <c r="F38" s="141"/>
      <c r="G38" s="81"/>
      <c r="H38" s="81"/>
      <c r="I38" s="81"/>
      <c r="J38" s="81"/>
      <c r="K38" s="81"/>
      <c r="L38" s="81"/>
      <c r="M38" s="81"/>
      <c r="N38" s="81"/>
      <c r="O38" s="81"/>
      <c r="P38" s="81"/>
      <c r="Q38" s="81"/>
      <c r="R38" s="81"/>
      <c r="S38" s="81"/>
      <c r="T38" s="82"/>
      <c r="U38" s="82"/>
      <c r="V38" s="142"/>
      <c r="W38" s="167"/>
      <c r="X38" s="141"/>
      <c r="Y38" s="81"/>
      <c r="Z38" s="81"/>
      <c r="AA38" s="81"/>
      <c r="AB38" s="81"/>
      <c r="AC38" s="81"/>
      <c r="AD38" s="81"/>
      <c r="AE38" s="81"/>
      <c r="AF38" s="81"/>
      <c r="AG38" s="81"/>
      <c r="AH38" s="81"/>
      <c r="AI38" s="81"/>
      <c r="AJ38" s="81"/>
      <c r="AK38" s="81"/>
      <c r="AL38" s="82"/>
      <c r="AM38" s="82"/>
      <c r="AN38" s="142"/>
      <c r="AO38" s="167"/>
      <c r="AP38" s="141"/>
      <c r="AQ38" s="81"/>
      <c r="AR38" s="81"/>
      <c r="AS38" s="81"/>
      <c r="AT38" s="81"/>
      <c r="AU38" s="81"/>
      <c r="AV38" s="81"/>
      <c r="AW38" s="81"/>
      <c r="AX38" s="81"/>
      <c r="AY38" s="81"/>
      <c r="AZ38" s="81"/>
      <c r="BA38" s="81"/>
      <c r="BB38" s="81"/>
      <c r="BC38" s="81"/>
      <c r="BD38" s="82"/>
      <c r="BE38" s="82"/>
      <c r="BF38" s="142"/>
      <c r="BG38" s="167"/>
      <c r="BH38" s="141"/>
      <c r="BI38" s="81"/>
      <c r="BJ38" s="81"/>
      <c r="BK38" s="81"/>
      <c r="BL38" s="81"/>
      <c r="BM38" s="81"/>
      <c r="BN38" s="81"/>
      <c r="BO38" s="81"/>
      <c r="BP38" s="81"/>
      <c r="BQ38" s="81"/>
      <c r="BR38" s="81"/>
      <c r="BS38" s="81"/>
      <c r="BT38" s="81"/>
      <c r="BU38" s="81"/>
      <c r="BV38" s="82"/>
      <c r="BW38" s="82"/>
      <c r="BX38" s="142"/>
      <c r="BY38" s="167"/>
      <c r="BZ38" s="141"/>
      <c r="CA38" s="81"/>
      <c r="CB38" s="81"/>
      <c r="CC38" s="81"/>
      <c r="CD38" s="81"/>
      <c r="CE38" s="81"/>
      <c r="CF38" s="81"/>
      <c r="CG38" s="81"/>
      <c r="CH38" s="81"/>
      <c r="CI38" s="81"/>
      <c r="CJ38" s="81"/>
      <c r="CK38" s="81"/>
      <c r="CL38" s="81"/>
      <c r="CM38" s="81"/>
      <c r="CN38" s="82"/>
      <c r="CO38" s="82"/>
      <c r="CP38" s="142"/>
      <c r="CQ38" s="167"/>
      <c r="CR38" s="141"/>
      <c r="CS38" s="81"/>
      <c r="CT38" s="81"/>
      <c r="CU38" s="81"/>
      <c r="CV38" s="81"/>
      <c r="CW38" s="81"/>
      <c r="CX38" s="81"/>
      <c r="CY38" s="81"/>
      <c r="CZ38" s="81"/>
      <c r="DA38" s="81"/>
      <c r="DB38" s="81"/>
      <c r="DC38" s="81"/>
      <c r="DD38" s="81"/>
      <c r="DE38" s="81"/>
      <c r="DF38" s="82"/>
      <c r="DG38" s="82"/>
      <c r="DH38" s="142"/>
      <c r="DI38" s="167"/>
      <c r="DJ38" s="141"/>
      <c r="DK38" s="81"/>
      <c r="DL38" s="81"/>
      <c r="DM38" s="81"/>
      <c r="DN38" s="81"/>
      <c r="DO38" s="81"/>
      <c r="DP38" s="81"/>
      <c r="DQ38" s="81"/>
      <c r="DR38" s="81"/>
      <c r="DS38" s="81"/>
      <c r="DT38" s="81"/>
      <c r="DU38" s="81"/>
      <c r="DV38" s="81"/>
      <c r="DW38" s="81"/>
      <c r="DX38" s="82"/>
      <c r="DY38" s="82"/>
      <c r="DZ38" s="142"/>
      <c r="EA38" s="167"/>
      <c r="EB38" s="141"/>
      <c r="EC38" s="81"/>
      <c r="ED38" s="81"/>
      <c r="EE38" s="81"/>
      <c r="EF38" s="81"/>
      <c r="EG38" s="81"/>
      <c r="EH38" s="81"/>
      <c r="EI38" s="81"/>
      <c r="EJ38" s="81"/>
      <c r="EK38" s="81"/>
      <c r="EL38" s="81"/>
      <c r="EM38" s="81"/>
      <c r="EN38" s="81"/>
      <c r="EO38" s="81"/>
      <c r="EP38" s="82"/>
      <c r="EQ38" s="82"/>
      <c r="ER38" s="142"/>
      <c r="ES38" s="167"/>
      <c r="ET38" s="141"/>
      <c r="EU38" s="81"/>
      <c r="EV38" s="81"/>
      <c r="EW38" s="81"/>
      <c r="EX38" s="81"/>
      <c r="EY38" s="81"/>
      <c r="EZ38" s="81"/>
      <c r="FA38" s="81"/>
      <c r="FB38" s="81"/>
      <c r="FC38" s="81"/>
      <c r="FD38" s="81"/>
      <c r="FE38" s="81"/>
      <c r="FF38" s="81"/>
      <c r="FG38" s="81"/>
      <c r="FH38" s="82"/>
      <c r="FI38" s="82"/>
      <c r="FJ38" s="142"/>
      <c r="FK38" s="167"/>
      <c r="FL38" s="141"/>
      <c r="FM38" s="81"/>
      <c r="FN38" s="81"/>
      <c r="FO38" s="81"/>
      <c r="FP38" s="81"/>
      <c r="FQ38" s="81"/>
      <c r="FR38" s="81"/>
      <c r="FS38" s="81"/>
      <c r="FT38" s="81"/>
      <c r="FU38" s="81"/>
      <c r="FV38" s="81"/>
      <c r="FW38" s="81"/>
      <c r="FX38" s="81"/>
      <c r="FY38" s="81"/>
      <c r="FZ38" s="82"/>
      <c r="GA38" s="82"/>
      <c r="GB38" s="142"/>
      <c r="GC38" s="167"/>
      <c r="GD38" s="141"/>
      <c r="GE38" s="81"/>
      <c r="GF38" s="81"/>
      <c r="GG38" s="81"/>
      <c r="GH38" s="81"/>
      <c r="GI38" s="81"/>
      <c r="GJ38" s="81"/>
      <c r="GK38" s="81"/>
      <c r="GL38" s="81"/>
      <c r="GM38" s="81"/>
      <c r="GN38" s="81"/>
      <c r="GO38" s="81"/>
      <c r="GP38" s="81"/>
      <c r="GQ38" s="81"/>
      <c r="GR38" s="82"/>
      <c r="GS38" s="82"/>
      <c r="GT38" s="142"/>
    </row>
    <row r="39" spans="1:202" x14ac:dyDescent="0.25">
      <c r="A39" s="78"/>
      <c r="B39" s="719"/>
      <c r="C39" s="727"/>
      <c r="D39" s="719"/>
      <c r="E39" s="727"/>
      <c r="F39" s="141"/>
      <c r="G39" s="81"/>
      <c r="H39" s="81"/>
      <c r="I39" s="81"/>
      <c r="J39" s="81"/>
      <c r="K39" s="81"/>
      <c r="L39" s="81"/>
      <c r="M39" s="81"/>
      <c r="N39" s="81"/>
      <c r="O39" s="81"/>
      <c r="P39" s="81"/>
      <c r="Q39" s="81"/>
      <c r="R39" s="81"/>
      <c r="S39" s="81"/>
      <c r="T39" s="82"/>
      <c r="U39" s="82"/>
      <c r="V39" s="142"/>
      <c r="W39" s="167"/>
      <c r="X39" s="141"/>
      <c r="Y39" s="81"/>
      <c r="Z39" s="81"/>
      <c r="AA39" s="81"/>
      <c r="AB39" s="81"/>
      <c r="AC39" s="81"/>
      <c r="AD39" s="81"/>
      <c r="AE39" s="81"/>
      <c r="AF39" s="81"/>
      <c r="AG39" s="81"/>
      <c r="AH39" s="81"/>
      <c r="AI39" s="81"/>
      <c r="AJ39" s="81"/>
      <c r="AK39" s="81"/>
      <c r="AL39" s="82"/>
      <c r="AM39" s="82"/>
      <c r="AN39" s="142"/>
      <c r="AO39" s="167"/>
      <c r="AP39" s="141"/>
      <c r="AQ39" s="81"/>
      <c r="AR39" s="81"/>
      <c r="AS39" s="81"/>
      <c r="AT39" s="81"/>
      <c r="AU39" s="81"/>
      <c r="AV39" s="81"/>
      <c r="AW39" s="81"/>
      <c r="AX39" s="81"/>
      <c r="AY39" s="81"/>
      <c r="AZ39" s="81"/>
      <c r="BA39" s="81"/>
      <c r="BB39" s="81"/>
      <c r="BC39" s="81"/>
      <c r="BD39" s="82"/>
      <c r="BE39" s="82"/>
      <c r="BF39" s="142"/>
      <c r="BG39" s="167"/>
      <c r="BH39" s="141"/>
      <c r="BI39" s="81"/>
      <c r="BJ39" s="81"/>
      <c r="BK39" s="81"/>
      <c r="BL39" s="81"/>
      <c r="BM39" s="81"/>
      <c r="BN39" s="81"/>
      <c r="BO39" s="81"/>
      <c r="BP39" s="81"/>
      <c r="BQ39" s="81"/>
      <c r="BR39" s="81"/>
      <c r="BS39" s="81"/>
      <c r="BT39" s="81"/>
      <c r="BU39" s="81"/>
      <c r="BV39" s="82"/>
      <c r="BW39" s="82"/>
      <c r="BX39" s="142"/>
      <c r="BY39" s="167"/>
      <c r="BZ39" s="141"/>
      <c r="CA39" s="81"/>
      <c r="CB39" s="81"/>
      <c r="CC39" s="81"/>
      <c r="CD39" s="81"/>
      <c r="CE39" s="81"/>
      <c r="CF39" s="81"/>
      <c r="CG39" s="81"/>
      <c r="CH39" s="81"/>
      <c r="CI39" s="81"/>
      <c r="CJ39" s="81"/>
      <c r="CK39" s="81"/>
      <c r="CL39" s="81"/>
      <c r="CM39" s="81"/>
      <c r="CN39" s="82"/>
      <c r="CO39" s="82"/>
      <c r="CP39" s="142"/>
      <c r="CQ39" s="167"/>
      <c r="CR39" s="141"/>
      <c r="CS39" s="81"/>
      <c r="CT39" s="81"/>
      <c r="CU39" s="81"/>
      <c r="CV39" s="81"/>
      <c r="CW39" s="81"/>
      <c r="CX39" s="81"/>
      <c r="CY39" s="81"/>
      <c r="CZ39" s="81"/>
      <c r="DA39" s="81"/>
      <c r="DB39" s="81"/>
      <c r="DC39" s="81"/>
      <c r="DD39" s="81"/>
      <c r="DE39" s="81"/>
      <c r="DF39" s="82"/>
      <c r="DG39" s="82"/>
      <c r="DH39" s="142"/>
      <c r="DI39" s="167"/>
      <c r="DJ39" s="141"/>
      <c r="DK39" s="81"/>
      <c r="DL39" s="81"/>
      <c r="DM39" s="81"/>
      <c r="DN39" s="81"/>
      <c r="DO39" s="81"/>
      <c r="DP39" s="81"/>
      <c r="DQ39" s="81"/>
      <c r="DR39" s="81"/>
      <c r="DS39" s="81"/>
      <c r="DT39" s="81"/>
      <c r="DU39" s="81"/>
      <c r="DV39" s="81"/>
      <c r="DW39" s="81"/>
      <c r="DX39" s="82"/>
      <c r="DY39" s="82"/>
      <c r="DZ39" s="142"/>
      <c r="EA39" s="167"/>
      <c r="EB39" s="141"/>
      <c r="EC39" s="81"/>
      <c r="ED39" s="81"/>
      <c r="EE39" s="81"/>
      <c r="EF39" s="81"/>
      <c r="EG39" s="81"/>
      <c r="EH39" s="81"/>
      <c r="EI39" s="81"/>
      <c r="EJ39" s="81"/>
      <c r="EK39" s="81"/>
      <c r="EL39" s="81"/>
      <c r="EM39" s="81"/>
      <c r="EN39" s="81"/>
      <c r="EO39" s="81"/>
      <c r="EP39" s="82"/>
      <c r="EQ39" s="82"/>
      <c r="ER39" s="142"/>
      <c r="ES39" s="167"/>
      <c r="ET39" s="141"/>
      <c r="EU39" s="81"/>
      <c r="EV39" s="81"/>
      <c r="EW39" s="81"/>
      <c r="EX39" s="81"/>
      <c r="EY39" s="81"/>
      <c r="EZ39" s="81"/>
      <c r="FA39" s="81"/>
      <c r="FB39" s="81"/>
      <c r="FC39" s="81"/>
      <c r="FD39" s="81"/>
      <c r="FE39" s="81"/>
      <c r="FF39" s="81"/>
      <c r="FG39" s="81"/>
      <c r="FH39" s="82"/>
      <c r="FI39" s="82"/>
      <c r="FJ39" s="142"/>
      <c r="FK39" s="167"/>
      <c r="FL39" s="141"/>
      <c r="FM39" s="81"/>
      <c r="FN39" s="81"/>
      <c r="FO39" s="81"/>
      <c r="FP39" s="81"/>
      <c r="FQ39" s="81"/>
      <c r="FR39" s="81"/>
      <c r="FS39" s="81"/>
      <c r="FT39" s="81"/>
      <c r="FU39" s="81"/>
      <c r="FV39" s="81"/>
      <c r="FW39" s="81"/>
      <c r="FX39" s="81"/>
      <c r="FY39" s="81"/>
      <c r="FZ39" s="82"/>
      <c r="GA39" s="82"/>
      <c r="GB39" s="142"/>
      <c r="GC39" s="167"/>
      <c r="GD39" s="141"/>
      <c r="GE39" s="81"/>
      <c r="GF39" s="81"/>
      <c r="GG39" s="81"/>
      <c r="GH39" s="81"/>
      <c r="GI39" s="81"/>
      <c r="GJ39" s="81"/>
      <c r="GK39" s="81"/>
      <c r="GL39" s="81"/>
      <c r="GM39" s="81"/>
      <c r="GN39" s="81"/>
      <c r="GO39" s="81"/>
      <c r="GP39" s="81"/>
      <c r="GQ39" s="81"/>
      <c r="GR39" s="82"/>
      <c r="GS39" s="82"/>
      <c r="GT39" s="142"/>
    </row>
    <row r="40" spans="1:202" ht="14.4" thickBot="1" x14ac:dyDescent="0.3">
      <c r="A40" s="78"/>
      <c r="B40" s="719"/>
      <c r="C40" s="728"/>
      <c r="D40" s="719"/>
      <c r="E40" s="728"/>
      <c r="F40" s="145"/>
      <c r="G40" s="87"/>
      <c r="H40" s="87"/>
      <c r="I40" s="87"/>
      <c r="J40" s="87"/>
      <c r="K40" s="87"/>
      <c r="L40" s="87"/>
      <c r="M40" s="87"/>
      <c r="N40" s="87"/>
      <c r="O40" s="87"/>
      <c r="P40" s="87"/>
      <c r="Q40" s="87"/>
      <c r="R40" s="87"/>
      <c r="S40" s="87"/>
      <c r="T40" s="88"/>
      <c r="U40" s="88"/>
      <c r="V40" s="146"/>
      <c r="W40" s="167"/>
      <c r="X40" s="145"/>
      <c r="Y40" s="87"/>
      <c r="Z40" s="87"/>
      <c r="AA40" s="87"/>
      <c r="AB40" s="87"/>
      <c r="AC40" s="87"/>
      <c r="AD40" s="87"/>
      <c r="AE40" s="87"/>
      <c r="AF40" s="87"/>
      <c r="AG40" s="87"/>
      <c r="AH40" s="87"/>
      <c r="AI40" s="87"/>
      <c r="AJ40" s="87"/>
      <c r="AK40" s="87"/>
      <c r="AL40" s="88"/>
      <c r="AM40" s="88"/>
      <c r="AN40" s="146"/>
      <c r="AO40" s="167"/>
      <c r="AP40" s="145"/>
      <c r="AQ40" s="87"/>
      <c r="AR40" s="87"/>
      <c r="AS40" s="87"/>
      <c r="AT40" s="87"/>
      <c r="AU40" s="87"/>
      <c r="AV40" s="87"/>
      <c r="AW40" s="87"/>
      <c r="AX40" s="87"/>
      <c r="AY40" s="87"/>
      <c r="AZ40" s="87"/>
      <c r="BA40" s="87"/>
      <c r="BB40" s="87"/>
      <c r="BC40" s="87"/>
      <c r="BD40" s="88"/>
      <c r="BE40" s="88"/>
      <c r="BF40" s="146"/>
      <c r="BG40" s="167"/>
      <c r="BH40" s="145"/>
      <c r="BI40" s="87"/>
      <c r="BJ40" s="87"/>
      <c r="BK40" s="87"/>
      <c r="BL40" s="87"/>
      <c r="BM40" s="87"/>
      <c r="BN40" s="87"/>
      <c r="BO40" s="87"/>
      <c r="BP40" s="87"/>
      <c r="BQ40" s="87"/>
      <c r="BR40" s="87"/>
      <c r="BS40" s="87"/>
      <c r="BT40" s="87"/>
      <c r="BU40" s="87"/>
      <c r="BV40" s="88"/>
      <c r="BW40" s="88"/>
      <c r="BX40" s="146"/>
      <c r="BY40" s="167"/>
      <c r="BZ40" s="145"/>
      <c r="CA40" s="87"/>
      <c r="CB40" s="87"/>
      <c r="CC40" s="87"/>
      <c r="CD40" s="87"/>
      <c r="CE40" s="87"/>
      <c r="CF40" s="87"/>
      <c r="CG40" s="87"/>
      <c r="CH40" s="87"/>
      <c r="CI40" s="87"/>
      <c r="CJ40" s="87"/>
      <c r="CK40" s="87"/>
      <c r="CL40" s="87"/>
      <c r="CM40" s="87"/>
      <c r="CN40" s="88"/>
      <c r="CO40" s="88"/>
      <c r="CP40" s="146"/>
      <c r="CQ40" s="167"/>
      <c r="CR40" s="145"/>
      <c r="CS40" s="87"/>
      <c r="CT40" s="87"/>
      <c r="CU40" s="87"/>
      <c r="CV40" s="87"/>
      <c r="CW40" s="87"/>
      <c r="CX40" s="87"/>
      <c r="CY40" s="87"/>
      <c r="CZ40" s="87"/>
      <c r="DA40" s="87"/>
      <c r="DB40" s="87"/>
      <c r="DC40" s="87"/>
      <c r="DD40" s="87"/>
      <c r="DE40" s="87"/>
      <c r="DF40" s="88"/>
      <c r="DG40" s="88"/>
      <c r="DH40" s="146"/>
      <c r="DI40" s="167"/>
      <c r="DJ40" s="145"/>
      <c r="DK40" s="87"/>
      <c r="DL40" s="87"/>
      <c r="DM40" s="87"/>
      <c r="DN40" s="87"/>
      <c r="DO40" s="87"/>
      <c r="DP40" s="87"/>
      <c r="DQ40" s="87"/>
      <c r="DR40" s="87"/>
      <c r="DS40" s="87"/>
      <c r="DT40" s="87"/>
      <c r="DU40" s="87"/>
      <c r="DV40" s="87"/>
      <c r="DW40" s="87"/>
      <c r="DX40" s="88"/>
      <c r="DY40" s="88"/>
      <c r="DZ40" s="146"/>
      <c r="EA40" s="167"/>
      <c r="EB40" s="145"/>
      <c r="EC40" s="87"/>
      <c r="ED40" s="87"/>
      <c r="EE40" s="87"/>
      <c r="EF40" s="87"/>
      <c r="EG40" s="87"/>
      <c r="EH40" s="87"/>
      <c r="EI40" s="87"/>
      <c r="EJ40" s="87"/>
      <c r="EK40" s="87"/>
      <c r="EL40" s="87"/>
      <c r="EM40" s="87"/>
      <c r="EN40" s="87"/>
      <c r="EO40" s="87"/>
      <c r="EP40" s="88"/>
      <c r="EQ40" s="88"/>
      <c r="ER40" s="146"/>
      <c r="ES40" s="167"/>
      <c r="ET40" s="145"/>
      <c r="EU40" s="87"/>
      <c r="EV40" s="87"/>
      <c r="EW40" s="87"/>
      <c r="EX40" s="87"/>
      <c r="EY40" s="87"/>
      <c r="EZ40" s="87"/>
      <c r="FA40" s="87"/>
      <c r="FB40" s="87"/>
      <c r="FC40" s="87"/>
      <c r="FD40" s="87"/>
      <c r="FE40" s="87"/>
      <c r="FF40" s="87"/>
      <c r="FG40" s="87"/>
      <c r="FH40" s="88"/>
      <c r="FI40" s="88"/>
      <c r="FJ40" s="146"/>
      <c r="FK40" s="167"/>
      <c r="FL40" s="145"/>
      <c r="FM40" s="87"/>
      <c r="FN40" s="87"/>
      <c r="FO40" s="87"/>
      <c r="FP40" s="87"/>
      <c r="FQ40" s="87"/>
      <c r="FR40" s="87"/>
      <c r="FS40" s="87"/>
      <c r="FT40" s="87"/>
      <c r="FU40" s="87"/>
      <c r="FV40" s="87"/>
      <c r="FW40" s="87"/>
      <c r="FX40" s="87"/>
      <c r="FY40" s="87"/>
      <c r="FZ40" s="88"/>
      <c r="GA40" s="88"/>
      <c r="GB40" s="146"/>
      <c r="GC40" s="167"/>
      <c r="GD40" s="145"/>
      <c r="GE40" s="87"/>
      <c r="GF40" s="87"/>
      <c r="GG40" s="87"/>
      <c r="GH40" s="87"/>
      <c r="GI40" s="87"/>
      <c r="GJ40" s="87"/>
      <c r="GK40" s="87"/>
      <c r="GL40" s="87"/>
      <c r="GM40" s="87"/>
      <c r="GN40" s="87"/>
      <c r="GO40" s="87"/>
      <c r="GP40" s="87"/>
      <c r="GQ40" s="87"/>
      <c r="GR40" s="88"/>
      <c r="GS40" s="88"/>
      <c r="GT40" s="146"/>
    </row>
    <row r="41" spans="1:202" ht="14.4" thickBot="1" x14ac:dyDescent="0.3">
      <c r="A41" s="89"/>
      <c r="B41" s="90"/>
      <c r="C41" s="137"/>
      <c r="D41" s="90"/>
      <c r="E41" s="137"/>
      <c r="F41" s="152"/>
      <c r="G41" s="103"/>
      <c r="H41" s="103"/>
      <c r="I41" s="103"/>
      <c r="J41" s="104"/>
      <c r="K41" s="104"/>
      <c r="L41" s="103"/>
      <c r="M41" s="103"/>
      <c r="N41" s="103"/>
      <c r="O41" s="103"/>
      <c r="P41" s="103"/>
      <c r="Q41" s="103"/>
      <c r="R41" s="103"/>
      <c r="S41" s="103"/>
      <c r="T41" s="105"/>
      <c r="U41" s="105"/>
      <c r="V41" s="153"/>
      <c r="W41" s="134"/>
      <c r="X41" s="152"/>
      <c r="Y41" s="103"/>
      <c r="Z41" s="103"/>
      <c r="AA41" s="103"/>
      <c r="AB41" s="104"/>
      <c r="AC41" s="104"/>
      <c r="AD41" s="103"/>
      <c r="AE41" s="103"/>
      <c r="AF41" s="103"/>
      <c r="AG41" s="103"/>
      <c r="AH41" s="103"/>
      <c r="AI41" s="103"/>
      <c r="AJ41" s="103"/>
      <c r="AK41" s="103"/>
      <c r="AL41" s="105"/>
      <c r="AM41" s="105"/>
      <c r="AN41" s="153"/>
      <c r="AO41" s="134"/>
      <c r="AP41" s="152"/>
      <c r="AQ41" s="103"/>
      <c r="AR41" s="103"/>
      <c r="AS41" s="103"/>
      <c r="AT41" s="104"/>
      <c r="AU41" s="104"/>
      <c r="AV41" s="103"/>
      <c r="AW41" s="103"/>
      <c r="AX41" s="103"/>
      <c r="AY41" s="103"/>
      <c r="AZ41" s="103"/>
      <c r="BA41" s="103"/>
      <c r="BB41" s="103"/>
      <c r="BC41" s="103"/>
      <c r="BD41" s="105"/>
      <c r="BE41" s="105"/>
      <c r="BF41" s="153"/>
      <c r="BG41" s="134"/>
      <c r="BH41" s="152"/>
      <c r="BI41" s="103"/>
      <c r="BJ41" s="103"/>
      <c r="BK41" s="103"/>
      <c r="BL41" s="104"/>
      <c r="BM41" s="104"/>
      <c r="BN41" s="103"/>
      <c r="BO41" s="103"/>
      <c r="BP41" s="103"/>
      <c r="BQ41" s="103"/>
      <c r="BR41" s="103"/>
      <c r="BS41" s="103"/>
      <c r="BT41" s="103"/>
      <c r="BU41" s="103"/>
      <c r="BV41" s="105"/>
      <c r="BW41" s="105"/>
      <c r="BX41" s="153"/>
      <c r="BY41" s="134"/>
      <c r="BZ41" s="152"/>
      <c r="CA41" s="103"/>
      <c r="CB41" s="103"/>
      <c r="CC41" s="103"/>
      <c r="CD41" s="104"/>
      <c r="CE41" s="104"/>
      <c r="CF41" s="103"/>
      <c r="CG41" s="103"/>
      <c r="CH41" s="103"/>
      <c r="CI41" s="103"/>
      <c r="CJ41" s="103"/>
      <c r="CK41" s="103"/>
      <c r="CL41" s="103"/>
      <c r="CM41" s="103"/>
      <c r="CN41" s="105"/>
      <c r="CO41" s="105"/>
      <c r="CP41" s="153"/>
      <c r="CQ41" s="134"/>
      <c r="CR41" s="152"/>
      <c r="CS41" s="103"/>
      <c r="CT41" s="103"/>
      <c r="CU41" s="103"/>
      <c r="CV41" s="104"/>
      <c r="CW41" s="104"/>
      <c r="CX41" s="103"/>
      <c r="CY41" s="103"/>
      <c r="CZ41" s="103"/>
      <c r="DA41" s="103"/>
      <c r="DB41" s="103"/>
      <c r="DC41" s="103"/>
      <c r="DD41" s="103"/>
      <c r="DE41" s="103"/>
      <c r="DF41" s="105"/>
      <c r="DG41" s="105"/>
      <c r="DH41" s="153"/>
      <c r="DI41" s="134"/>
      <c r="DJ41" s="152"/>
      <c r="DK41" s="103"/>
      <c r="DL41" s="103"/>
      <c r="DM41" s="103"/>
      <c r="DN41" s="104"/>
      <c r="DO41" s="104"/>
      <c r="DP41" s="103"/>
      <c r="DQ41" s="103"/>
      <c r="DR41" s="103"/>
      <c r="DS41" s="103"/>
      <c r="DT41" s="103"/>
      <c r="DU41" s="103"/>
      <c r="DV41" s="103"/>
      <c r="DW41" s="103"/>
      <c r="DX41" s="105"/>
      <c r="DY41" s="105"/>
      <c r="DZ41" s="153"/>
      <c r="EA41" s="134"/>
      <c r="EB41" s="152"/>
      <c r="EC41" s="103"/>
      <c r="ED41" s="103"/>
      <c r="EE41" s="103"/>
      <c r="EF41" s="104"/>
      <c r="EG41" s="104"/>
      <c r="EH41" s="103"/>
      <c r="EI41" s="103"/>
      <c r="EJ41" s="103"/>
      <c r="EK41" s="103"/>
      <c r="EL41" s="103"/>
      <c r="EM41" s="103"/>
      <c r="EN41" s="103"/>
      <c r="EO41" s="103"/>
      <c r="EP41" s="105"/>
      <c r="EQ41" s="105"/>
      <c r="ER41" s="153"/>
      <c r="ES41" s="134"/>
      <c r="ET41" s="152"/>
      <c r="EU41" s="103"/>
      <c r="EV41" s="103"/>
      <c r="EW41" s="103"/>
      <c r="EX41" s="104"/>
      <c r="EY41" s="104"/>
      <c r="EZ41" s="103"/>
      <c r="FA41" s="103"/>
      <c r="FB41" s="103"/>
      <c r="FC41" s="103"/>
      <c r="FD41" s="103"/>
      <c r="FE41" s="103"/>
      <c r="FF41" s="103"/>
      <c r="FG41" s="103"/>
      <c r="FH41" s="105"/>
      <c r="FI41" s="105"/>
      <c r="FJ41" s="153"/>
      <c r="FK41" s="134"/>
      <c r="FL41" s="147"/>
      <c r="FM41" s="92"/>
      <c r="FN41" s="92"/>
      <c r="FO41" s="92"/>
      <c r="FP41" s="93"/>
      <c r="FQ41" s="93"/>
      <c r="FR41" s="92"/>
      <c r="FS41" s="92"/>
      <c r="FT41" s="92"/>
      <c r="FU41" s="92"/>
      <c r="FV41" s="92"/>
      <c r="FW41" s="92"/>
      <c r="FX41" s="92"/>
      <c r="FY41" s="92"/>
      <c r="FZ41" s="94"/>
      <c r="GA41" s="94"/>
      <c r="GB41" s="148"/>
      <c r="GC41" s="134"/>
      <c r="GD41" s="152"/>
      <c r="GE41" s="103"/>
      <c r="GF41" s="103"/>
      <c r="GG41" s="103"/>
      <c r="GH41" s="104"/>
      <c r="GI41" s="104"/>
      <c r="GJ41" s="103"/>
      <c r="GK41" s="103"/>
      <c r="GL41" s="103"/>
      <c r="GM41" s="103"/>
      <c r="GN41" s="103"/>
      <c r="GO41" s="103"/>
      <c r="GP41" s="103"/>
      <c r="GQ41" s="103"/>
      <c r="GR41" s="105"/>
      <c r="GS41" s="105"/>
      <c r="GT41" s="153"/>
    </row>
    <row r="42" spans="1:202" ht="14.4" thickBot="1" x14ac:dyDescent="0.3">
      <c r="A42" s="97"/>
      <c r="B42" s="98"/>
      <c r="C42" s="99"/>
      <c r="D42" s="98"/>
      <c r="E42" s="99"/>
      <c r="F42" s="129"/>
      <c r="G42" s="129"/>
      <c r="H42" s="129"/>
      <c r="I42" s="129"/>
      <c r="J42" s="151"/>
      <c r="K42" s="151"/>
      <c r="L42" s="129"/>
      <c r="M42" s="129"/>
      <c r="N42" s="129"/>
      <c r="O42" s="129"/>
      <c r="P42" s="129"/>
      <c r="Q42" s="129"/>
      <c r="R42" s="129"/>
      <c r="S42" s="129"/>
      <c r="T42" s="134"/>
      <c r="U42" s="134"/>
      <c r="V42" s="134"/>
      <c r="W42" s="134"/>
      <c r="X42" s="129"/>
      <c r="Y42" s="129"/>
      <c r="Z42" s="129"/>
      <c r="AA42" s="129"/>
      <c r="AB42" s="151"/>
      <c r="AC42" s="151"/>
      <c r="AD42" s="129"/>
      <c r="AE42" s="129"/>
      <c r="AF42" s="129"/>
      <c r="AG42" s="129"/>
      <c r="AH42" s="129"/>
      <c r="AI42" s="129"/>
      <c r="AJ42" s="129"/>
      <c r="AK42" s="129"/>
      <c r="AL42" s="134"/>
      <c r="AM42" s="134"/>
      <c r="AN42" s="134"/>
      <c r="AO42" s="134"/>
      <c r="AP42" s="129"/>
      <c r="AQ42" s="129"/>
      <c r="AR42" s="129"/>
      <c r="AS42" s="129"/>
      <c r="AT42" s="151"/>
      <c r="AU42" s="151"/>
      <c r="AV42" s="129"/>
      <c r="AW42" s="129"/>
      <c r="AX42" s="129"/>
      <c r="AY42" s="129"/>
      <c r="AZ42" s="129"/>
      <c r="BA42" s="129"/>
      <c r="BB42" s="129"/>
      <c r="BC42" s="129"/>
      <c r="BD42" s="134"/>
      <c r="BE42" s="134"/>
      <c r="BF42" s="134"/>
      <c r="BG42" s="134"/>
      <c r="BH42" s="129"/>
      <c r="BI42" s="129"/>
      <c r="BJ42" s="129"/>
      <c r="BK42" s="129"/>
      <c r="BL42" s="151"/>
      <c r="BM42" s="151"/>
      <c r="BN42" s="129"/>
      <c r="BO42" s="129"/>
      <c r="BP42" s="129"/>
      <c r="BQ42" s="129"/>
      <c r="BR42" s="129"/>
      <c r="BS42" s="129"/>
      <c r="BT42" s="129"/>
      <c r="BU42" s="129"/>
      <c r="BV42" s="134"/>
      <c r="BW42" s="134"/>
      <c r="BX42" s="134"/>
      <c r="BY42" s="134"/>
      <c r="BZ42" s="129"/>
      <c r="CA42" s="129"/>
      <c r="CB42" s="129"/>
      <c r="CC42" s="129"/>
      <c r="CD42" s="151"/>
      <c r="CE42" s="151"/>
      <c r="CF42" s="129"/>
      <c r="CG42" s="129"/>
      <c r="CH42" s="129"/>
      <c r="CI42" s="129"/>
      <c r="CJ42" s="129"/>
      <c r="CK42" s="129"/>
      <c r="CL42" s="129"/>
      <c r="CM42" s="129"/>
      <c r="CN42" s="134"/>
      <c r="CO42" s="134"/>
      <c r="CP42" s="134"/>
      <c r="CQ42" s="134"/>
      <c r="CR42" s="129"/>
      <c r="CS42" s="129"/>
      <c r="CT42" s="129"/>
      <c r="CU42" s="129"/>
      <c r="CV42" s="151"/>
      <c r="CW42" s="151"/>
      <c r="CX42" s="129"/>
      <c r="CY42" s="129"/>
      <c r="CZ42" s="129"/>
      <c r="DA42" s="129"/>
      <c r="DB42" s="129"/>
      <c r="DC42" s="129"/>
      <c r="DD42" s="129"/>
      <c r="DE42" s="129"/>
      <c r="DF42" s="134"/>
      <c r="DG42" s="134"/>
      <c r="DH42" s="134"/>
      <c r="DI42" s="134"/>
      <c r="DJ42" s="129"/>
      <c r="DK42" s="129"/>
      <c r="DL42" s="129"/>
      <c r="DM42" s="129"/>
      <c r="DN42" s="151"/>
      <c r="DO42" s="151"/>
      <c r="DP42" s="129"/>
      <c r="DQ42" s="129"/>
      <c r="DR42" s="129"/>
      <c r="DS42" s="129"/>
      <c r="DT42" s="129"/>
      <c r="DU42" s="129"/>
      <c r="DV42" s="129"/>
      <c r="DW42" s="129"/>
      <c r="DX42" s="134"/>
      <c r="DY42" s="134"/>
      <c r="DZ42" s="134"/>
      <c r="EA42" s="134"/>
      <c r="EB42" s="129"/>
      <c r="EC42" s="129"/>
      <c r="ED42" s="129"/>
      <c r="EE42" s="129"/>
      <c r="EF42" s="151"/>
      <c r="EG42" s="151"/>
      <c r="EH42" s="129"/>
      <c r="EI42" s="129"/>
      <c r="EJ42" s="129"/>
      <c r="EK42" s="129"/>
      <c r="EL42" s="129"/>
      <c r="EM42" s="129"/>
      <c r="EN42" s="129"/>
      <c r="EO42" s="129"/>
      <c r="EP42" s="134"/>
      <c r="EQ42" s="134"/>
      <c r="ER42" s="134"/>
      <c r="ES42" s="134"/>
      <c r="ET42" s="129"/>
      <c r="EU42" s="129"/>
      <c r="EV42" s="129"/>
      <c r="EW42" s="129"/>
      <c r="EX42" s="151"/>
      <c r="EY42" s="151"/>
      <c r="EZ42" s="129"/>
      <c r="FA42" s="129"/>
      <c r="FB42" s="129"/>
      <c r="FC42" s="129"/>
      <c r="FD42" s="129"/>
      <c r="FE42" s="129"/>
      <c r="FF42" s="129"/>
      <c r="FG42" s="129"/>
      <c r="FH42" s="134"/>
      <c r="FI42" s="134"/>
      <c r="FJ42" s="134"/>
      <c r="FK42" s="134"/>
      <c r="FL42" s="129"/>
      <c r="FM42" s="129"/>
      <c r="FN42" s="129"/>
      <c r="FO42" s="129"/>
      <c r="FP42" s="151"/>
      <c r="FQ42" s="151"/>
      <c r="FR42" s="129"/>
      <c r="FS42" s="129"/>
      <c r="FT42" s="129"/>
      <c r="FU42" s="129"/>
      <c r="FV42" s="129"/>
      <c r="FW42" s="129"/>
      <c r="FX42" s="129"/>
      <c r="FY42" s="129"/>
      <c r="FZ42" s="134"/>
      <c r="GA42" s="134"/>
      <c r="GB42" s="134"/>
      <c r="GC42" s="134"/>
      <c r="GD42" s="129"/>
      <c r="GE42" s="129"/>
      <c r="GF42" s="129"/>
      <c r="GG42" s="129"/>
      <c r="GH42" s="151"/>
      <c r="GI42" s="151"/>
      <c r="GJ42" s="129"/>
      <c r="GK42" s="129"/>
      <c r="GL42" s="129"/>
      <c r="GM42" s="129"/>
      <c r="GN42" s="129"/>
      <c r="GO42" s="129"/>
      <c r="GP42" s="129"/>
      <c r="GQ42" s="129"/>
      <c r="GR42" s="134"/>
      <c r="GS42" s="134"/>
      <c r="GT42" s="134"/>
    </row>
    <row r="43" spans="1:202" ht="15" thickTop="1" thickBot="1" x14ac:dyDescent="0.3">
      <c r="A43" s="750"/>
      <c r="B43" s="743"/>
      <c r="C43" s="729"/>
      <c r="D43" s="743"/>
      <c r="E43" s="729"/>
      <c r="F43" s="734" t="s">
        <v>61</v>
      </c>
      <c r="G43" s="735"/>
      <c r="H43" s="735"/>
      <c r="I43" s="735"/>
      <c r="J43" s="736"/>
      <c r="K43" s="736"/>
      <c r="L43" s="737"/>
      <c r="M43" s="737"/>
      <c r="N43" s="735"/>
      <c r="O43" s="735"/>
      <c r="P43" s="735"/>
      <c r="Q43" s="735"/>
      <c r="R43" s="735"/>
      <c r="S43" s="735"/>
      <c r="T43" s="738"/>
      <c r="U43" s="739"/>
      <c r="V43" s="740"/>
      <c r="W43" s="741" t="s">
        <v>5</v>
      </c>
      <c r="X43" s="734" t="s">
        <v>100</v>
      </c>
      <c r="Y43" s="735"/>
      <c r="Z43" s="735"/>
      <c r="AA43" s="735"/>
      <c r="AB43" s="736"/>
      <c r="AC43" s="736"/>
      <c r="AD43" s="737"/>
      <c r="AE43" s="737"/>
      <c r="AF43" s="735"/>
      <c r="AG43" s="735"/>
      <c r="AH43" s="735"/>
      <c r="AI43" s="735"/>
      <c r="AJ43" s="735"/>
      <c r="AK43" s="735"/>
      <c r="AL43" s="738"/>
      <c r="AM43" s="739"/>
      <c r="AN43" s="740"/>
      <c r="AO43" s="741" t="s">
        <v>5</v>
      </c>
      <c r="AP43" s="734" t="s">
        <v>101</v>
      </c>
      <c r="AQ43" s="735"/>
      <c r="AR43" s="735"/>
      <c r="AS43" s="735"/>
      <c r="AT43" s="736"/>
      <c r="AU43" s="736"/>
      <c r="AV43" s="737"/>
      <c r="AW43" s="737"/>
      <c r="AX43" s="735"/>
      <c r="AY43" s="735"/>
      <c r="AZ43" s="735"/>
      <c r="BA43" s="735"/>
      <c r="BB43" s="735"/>
      <c r="BC43" s="735"/>
      <c r="BD43" s="738"/>
      <c r="BE43" s="739"/>
      <c r="BF43" s="740"/>
      <c r="BG43" s="741" t="s">
        <v>5</v>
      </c>
      <c r="BH43" s="734" t="s">
        <v>102</v>
      </c>
      <c r="BI43" s="735"/>
      <c r="BJ43" s="735"/>
      <c r="BK43" s="735"/>
      <c r="BL43" s="736"/>
      <c r="BM43" s="736"/>
      <c r="BN43" s="737"/>
      <c r="BO43" s="737"/>
      <c r="BP43" s="735"/>
      <c r="BQ43" s="735"/>
      <c r="BR43" s="735"/>
      <c r="BS43" s="735"/>
      <c r="BT43" s="735"/>
      <c r="BU43" s="735"/>
      <c r="BV43" s="738"/>
      <c r="BW43" s="739"/>
      <c r="BX43" s="740"/>
      <c r="BY43" s="741" t="s">
        <v>5</v>
      </c>
      <c r="BZ43" s="734" t="s">
        <v>103</v>
      </c>
      <c r="CA43" s="735"/>
      <c r="CB43" s="735"/>
      <c r="CC43" s="735"/>
      <c r="CD43" s="736"/>
      <c r="CE43" s="736"/>
      <c r="CF43" s="737"/>
      <c r="CG43" s="737"/>
      <c r="CH43" s="735"/>
      <c r="CI43" s="735"/>
      <c r="CJ43" s="735"/>
      <c r="CK43" s="735"/>
      <c r="CL43" s="735"/>
      <c r="CM43" s="735"/>
      <c r="CN43" s="738"/>
      <c r="CO43" s="739"/>
      <c r="CP43" s="740"/>
      <c r="CQ43" s="741" t="s">
        <v>5</v>
      </c>
      <c r="CR43" s="734" t="s">
        <v>104</v>
      </c>
      <c r="CS43" s="735"/>
      <c r="CT43" s="735"/>
      <c r="CU43" s="735"/>
      <c r="CV43" s="736"/>
      <c r="CW43" s="736"/>
      <c r="CX43" s="737"/>
      <c r="CY43" s="737"/>
      <c r="CZ43" s="735"/>
      <c r="DA43" s="735"/>
      <c r="DB43" s="735"/>
      <c r="DC43" s="735"/>
      <c r="DD43" s="735"/>
      <c r="DE43" s="735"/>
      <c r="DF43" s="738"/>
      <c r="DG43" s="739"/>
      <c r="DH43" s="740"/>
      <c r="DI43" s="741" t="s">
        <v>5</v>
      </c>
      <c r="DJ43" s="734" t="s">
        <v>105</v>
      </c>
      <c r="DK43" s="735"/>
      <c r="DL43" s="735"/>
      <c r="DM43" s="735"/>
      <c r="DN43" s="736"/>
      <c r="DO43" s="736"/>
      <c r="DP43" s="737"/>
      <c r="DQ43" s="737"/>
      <c r="DR43" s="735"/>
      <c r="DS43" s="735"/>
      <c r="DT43" s="735"/>
      <c r="DU43" s="735"/>
      <c r="DV43" s="735"/>
      <c r="DW43" s="735"/>
      <c r="DX43" s="738"/>
      <c r="DY43" s="739"/>
      <c r="DZ43" s="740"/>
      <c r="EA43" s="741" t="s">
        <v>5</v>
      </c>
      <c r="EB43" s="734" t="s">
        <v>106</v>
      </c>
      <c r="EC43" s="735"/>
      <c r="ED43" s="735"/>
      <c r="EE43" s="735"/>
      <c r="EF43" s="736"/>
      <c r="EG43" s="736"/>
      <c r="EH43" s="737"/>
      <c r="EI43" s="737"/>
      <c r="EJ43" s="735"/>
      <c r="EK43" s="735"/>
      <c r="EL43" s="735"/>
      <c r="EM43" s="735"/>
      <c r="EN43" s="735"/>
      <c r="EO43" s="735"/>
      <c r="EP43" s="738"/>
      <c r="EQ43" s="739"/>
      <c r="ER43" s="740"/>
      <c r="ES43" s="741" t="s">
        <v>5</v>
      </c>
      <c r="ET43" s="734" t="s">
        <v>107</v>
      </c>
      <c r="EU43" s="735"/>
      <c r="EV43" s="735"/>
      <c r="EW43" s="735"/>
      <c r="EX43" s="736"/>
      <c r="EY43" s="736"/>
      <c r="EZ43" s="737"/>
      <c r="FA43" s="737"/>
      <c r="FB43" s="735"/>
      <c r="FC43" s="735"/>
      <c r="FD43" s="735"/>
      <c r="FE43" s="735"/>
      <c r="FF43" s="735"/>
      <c r="FG43" s="735"/>
      <c r="FH43" s="738"/>
      <c r="FI43" s="739"/>
      <c r="FJ43" s="740"/>
      <c r="FK43" s="741" t="s">
        <v>5</v>
      </c>
      <c r="FL43" s="734" t="s">
        <v>108</v>
      </c>
      <c r="FM43" s="735"/>
      <c r="FN43" s="735"/>
      <c r="FO43" s="735"/>
      <c r="FP43" s="736"/>
      <c r="FQ43" s="736"/>
      <c r="FR43" s="737"/>
      <c r="FS43" s="737"/>
      <c r="FT43" s="735"/>
      <c r="FU43" s="735"/>
      <c r="FV43" s="735"/>
      <c r="FW43" s="735"/>
      <c r="FX43" s="735"/>
      <c r="FY43" s="735"/>
      <c r="FZ43" s="738"/>
      <c r="GA43" s="739"/>
      <c r="GB43" s="740"/>
      <c r="GC43" s="741" t="s">
        <v>5</v>
      </c>
      <c r="GD43" s="734" t="s">
        <v>110</v>
      </c>
      <c r="GE43" s="735"/>
      <c r="GF43" s="735"/>
      <c r="GG43" s="735"/>
      <c r="GH43" s="736"/>
      <c r="GI43" s="736"/>
      <c r="GJ43" s="737"/>
      <c r="GK43" s="737"/>
      <c r="GL43" s="735"/>
      <c r="GM43" s="735"/>
      <c r="GN43" s="735"/>
      <c r="GO43" s="735"/>
      <c r="GP43" s="735"/>
      <c r="GQ43" s="735"/>
      <c r="GR43" s="738"/>
      <c r="GS43" s="739"/>
      <c r="GT43" s="740"/>
    </row>
    <row r="44" spans="1:202" ht="14.4" thickBot="1" x14ac:dyDescent="0.3">
      <c r="A44" s="612" t="s">
        <v>86</v>
      </c>
      <c r="B44" s="743"/>
      <c r="C44" s="729"/>
      <c r="D44" s="743"/>
      <c r="E44" s="729"/>
      <c r="F44" s="744" t="s">
        <v>125</v>
      </c>
      <c r="G44" s="745"/>
      <c r="H44" s="745"/>
      <c r="I44" s="745"/>
      <c r="J44" s="746"/>
      <c r="K44" s="746"/>
      <c r="L44" s="745"/>
      <c r="M44" s="745"/>
      <c r="N44" s="745"/>
      <c r="O44" s="745"/>
      <c r="P44" s="745"/>
      <c r="Q44" s="747"/>
      <c r="R44" s="745"/>
      <c r="S44" s="747"/>
      <c r="T44" s="748"/>
      <c r="U44" s="745"/>
      <c r="V44" s="749"/>
      <c r="W44" s="741" t="s">
        <v>5</v>
      </c>
      <c r="X44" s="744" t="s">
        <v>125</v>
      </c>
      <c r="Y44" s="745"/>
      <c r="Z44" s="745"/>
      <c r="AA44" s="745"/>
      <c r="AB44" s="746"/>
      <c r="AC44" s="746"/>
      <c r="AD44" s="745"/>
      <c r="AE44" s="745"/>
      <c r="AF44" s="745"/>
      <c r="AG44" s="745"/>
      <c r="AH44" s="745"/>
      <c r="AI44" s="747"/>
      <c r="AJ44" s="745"/>
      <c r="AK44" s="747"/>
      <c r="AL44" s="748"/>
      <c r="AM44" s="745"/>
      <c r="AN44" s="749"/>
      <c r="AO44" s="741" t="s">
        <v>5</v>
      </c>
      <c r="AP44" s="744" t="s">
        <v>125</v>
      </c>
      <c r="AQ44" s="745"/>
      <c r="AR44" s="745"/>
      <c r="AS44" s="745"/>
      <c r="AT44" s="746"/>
      <c r="AU44" s="746"/>
      <c r="AV44" s="745"/>
      <c r="AW44" s="745"/>
      <c r="AX44" s="745"/>
      <c r="AY44" s="745"/>
      <c r="AZ44" s="745"/>
      <c r="BA44" s="747"/>
      <c r="BB44" s="745"/>
      <c r="BC44" s="747"/>
      <c r="BD44" s="748"/>
      <c r="BE44" s="745"/>
      <c r="BF44" s="749"/>
      <c r="BG44" s="741" t="s">
        <v>5</v>
      </c>
      <c r="BH44" s="744" t="s">
        <v>125</v>
      </c>
      <c r="BI44" s="745"/>
      <c r="BJ44" s="745"/>
      <c r="BK44" s="745"/>
      <c r="BL44" s="746"/>
      <c r="BM44" s="746"/>
      <c r="BN44" s="745"/>
      <c r="BO44" s="745"/>
      <c r="BP44" s="745"/>
      <c r="BQ44" s="745"/>
      <c r="BR44" s="745"/>
      <c r="BS44" s="747"/>
      <c r="BT44" s="745"/>
      <c r="BU44" s="747"/>
      <c r="BV44" s="748"/>
      <c r="BW44" s="745"/>
      <c r="BX44" s="749"/>
      <c r="BY44" s="741" t="s">
        <v>5</v>
      </c>
      <c r="BZ44" s="744" t="s">
        <v>84</v>
      </c>
      <c r="CA44" s="745"/>
      <c r="CB44" s="745"/>
      <c r="CC44" s="745"/>
      <c r="CD44" s="746"/>
      <c r="CE44" s="746"/>
      <c r="CF44" s="745"/>
      <c r="CG44" s="745"/>
      <c r="CH44" s="745"/>
      <c r="CI44" s="745"/>
      <c r="CJ44" s="745"/>
      <c r="CK44" s="747"/>
      <c r="CL44" s="745"/>
      <c r="CM44" s="747"/>
      <c r="CN44" s="748"/>
      <c r="CO44" s="745"/>
      <c r="CP44" s="749"/>
      <c r="CQ44" s="741" t="s">
        <v>5</v>
      </c>
      <c r="CR44" s="744" t="s">
        <v>125</v>
      </c>
      <c r="CS44" s="745"/>
      <c r="CT44" s="745"/>
      <c r="CU44" s="745"/>
      <c r="CV44" s="746"/>
      <c r="CW44" s="746"/>
      <c r="CX44" s="745"/>
      <c r="CY44" s="745"/>
      <c r="CZ44" s="745"/>
      <c r="DA44" s="745"/>
      <c r="DB44" s="745"/>
      <c r="DC44" s="747"/>
      <c r="DD44" s="745"/>
      <c r="DE44" s="747"/>
      <c r="DF44" s="748"/>
      <c r="DG44" s="745"/>
      <c r="DH44" s="749"/>
      <c r="DI44" s="741" t="s">
        <v>5</v>
      </c>
      <c r="DJ44" s="744" t="s">
        <v>125</v>
      </c>
      <c r="DK44" s="745"/>
      <c r="DL44" s="745"/>
      <c r="DM44" s="745"/>
      <c r="DN44" s="746"/>
      <c r="DO44" s="746"/>
      <c r="DP44" s="745"/>
      <c r="DQ44" s="745"/>
      <c r="DR44" s="745"/>
      <c r="DS44" s="745"/>
      <c r="DT44" s="745"/>
      <c r="DU44" s="747"/>
      <c r="DV44" s="745"/>
      <c r="DW44" s="747"/>
      <c r="DX44" s="748"/>
      <c r="DY44" s="745"/>
      <c r="DZ44" s="749"/>
      <c r="EA44" s="741" t="s">
        <v>5</v>
      </c>
      <c r="EB44" s="744" t="s">
        <v>125</v>
      </c>
      <c r="EC44" s="745"/>
      <c r="ED44" s="745"/>
      <c r="EE44" s="745"/>
      <c r="EF44" s="746"/>
      <c r="EG44" s="746"/>
      <c r="EH44" s="745"/>
      <c r="EI44" s="745"/>
      <c r="EJ44" s="745"/>
      <c r="EK44" s="745"/>
      <c r="EL44" s="745"/>
      <c r="EM44" s="747"/>
      <c r="EN44" s="745"/>
      <c r="EO44" s="747"/>
      <c r="EP44" s="748"/>
      <c r="EQ44" s="745"/>
      <c r="ER44" s="749"/>
      <c r="ES44" s="741" t="s">
        <v>5</v>
      </c>
      <c r="ET44" s="744" t="s">
        <v>125</v>
      </c>
      <c r="EU44" s="745"/>
      <c r="EV44" s="745"/>
      <c r="EW44" s="745"/>
      <c r="EX44" s="746"/>
      <c r="EY44" s="746"/>
      <c r="EZ44" s="745"/>
      <c r="FA44" s="745"/>
      <c r="FB44" s="745"/>
      <c r="FC44" s="745"/>
      <c r="FD44" s="745"/>
      <c r="FE44" s="747"/>
      <c r="FF44" s="745"/>
      <c r="FG44" s="747"/>
      <c r="FH44" s="748"/>
      <c r="FI44" s="745"/>
      <c r="FJ44" s="749"/>
      <c r="FK44" s="741" t="s">
        <v>5</v>
      </c>
      <c r="FL44" s="744" t="s">
        <v>125</v>
      </c>
      <c r="FM44" s="745"/>
      <c r="FN44" s="745"/>
      <c r="FO44" s="745"/>
      <c r="FP44" s="746"/>
      <c r="FQ44" s="746"/>
      <c r="FR44" s="745"/>
      <c r="FS44" s="745"/>
      <c r="FT44" s="745"/>
      <c r="FU44" s="745"/>
      <c r="FV44" s="745"/>
      <c r="FW44" s="747"/>
      <c r="FX44" s="745"/>
      <c r="FY44" s="747"/>
      <c r="FZ44" s="748"/>
      <c r="GA44" s="745"/>
      <c r="GB44" s="749"/>
      <c r="GC44" s="741" t="s">
        <v>5</v>
      </c>
      <c r="GD44" s="744" t="s">
        <v>125</v>
      </c>
      <c r="GE44" s="745"/>
      <c r="GF44" s="745"/>
      <c r="GG44" s="745"/>
      <c r="GH44" s="746"/>
      <c r="GI44" s="746"/>
      <c r="GJ44" s="745"/>
      <c r="GK44" s="745"/>
      <c r="GL44" s="745"/>
      <c r="GM44" s="745"/>
      <c r="GN44" s="745"/>
      <c r="GO44" s="747"/>
      <c r="GP44" s="745"/>
      <c r="GQ44" s="747"/>
      <c r="GR44" s="748"/>
      <c r="GS44" s="745"/>
      <c r="GT44" s="749"/>
    </row>
    <row r="45" spans="1:202" ht="69.599999999999994" thickBot="1" x14ac:dyDescent="0.3">
      <c r="A45" s="73" t="s">
        <v>32</v>
      </c>
      <c r="B45" s="74" t="s">
        <v>226</v>
      </c>
      <c r="C45" s="76" t="s">
        <v>229</v>
      </c>
      <c r="D45" s="74" t="s">
        <v>227</v>
      </c>
      <c r="E45" s="76" t="s">
        <v>228</v>
      </c>
      <c r="F45" s="73" t="s">
        <v>64</v>
      </c>
      <c r="G45" s="74" t="s">
        <v>72</v>
      </c>
      <c r="H45" s="74" t="s">
        <v>65</v>
      </c>
      <c r="I45" s="74" t="s">
        <v>74</v>
      </c>
      <c r="J45" s="74" t="s">
        <v>62</v>
      </c>
      <c r="K45" s="74" t="s">
        <v>70</v>
      </c>
      <c r="L45" s="74" t="s">
        <v>63</v>
      </c>
      <c r="M45" s="74" t="s">
        <v>71</v>
      </c>
      <c r="N45" s="74" t="s">
        <v>66</v>
      </c>
      <c r="O45" s="74" t="s">
        <v>73</v>
      </c>
      <c r="P45" s="74" t="s">
        <v>67</v>
      </c>
      <c r="Q45" s="74" t="s">
        <v>75</v>
      </c>
      <c r="R45" s="74" t="s">
        <v>81</v>
      </c>
      <c r="S45" s="74" t="s">
        <v>82</v>
      </c>
      <c r="T45" s="74" t="s">
        <v>68</v>
      </c>
      <c r="U45" s="74" t="s">
        <v>69</v>
      </c>
      <c r="V45" s="140"/>
      <c r="W45" s="131"/>
      <c r="X45" s="73" t="s">
        <v>64</v>
      </c>
      <c r="Y45" s="74" t="s">
        <v>72</v>
      </c>
      <c r="Z45" s="74" t="s">
        <v>65</v>
      </c>
      <c r="AA45" s="74" t="s">
        <v>74</v>
      </c>
      <c r="AB45" s="74" t="s">
        <v>62</v>
      </c>
      <c r="AC45" s="74" t="s">
        <v>70</v>
      </c>
      <c r="AD45" s="74" t="s">
        <v>63</v>
      </c>
      <c r="AE45" s="74" t="s">
        <v>71</v>
      </c>
      <c r="AF45" s="74" t="s">
        <v>66</v>
      </c>
      <c r="AG45" s="74" t="s">
        <v>73</v>
      </c>
      <c r="AH45" s="74" t="s">
        <v>67</v>
      </c>
      <c r="AI45" s="74" t="s">
        <v>75</v>
      </c>
      <c r="AJ45" s="74" t="s">
        <v>81</v>
      </c>
      <c r="AK45" s="74" t="s">
        <v>82</v>
      </c>
      <c r="AL45" s="74" t="s">
        <v>68</v>
      </c>
      <c r="AM45" s="74" t="s">
        <v>69</v>
      </c>
      <c r="AN45" s="140"/>
      <c r="AO45" s="131"/>
      <c r="AP45" s="73" t="s">
        <v>64</v>
      </c>
      <c r="AQ45" s="74" t="s">
        <v>72</v>
      </c>
      <c r="AR45" s="74" t="s">
        <v>65</v>
      </c>
      <c r="AS45" s="74" t="s">
        <v>74</v>
      </c>
      <c r="AT45" s="74" t="s">
        <v>62</v>
      </c>
      <c r="AU45" s="74" t="s">
        <v>70</v>
      </c>
      <c r="AV45" s="74" t="s">
        <v>63</v>
      </c>
      <c r="AW45" s="74" t="s">
        <v>71</v>
      </c>
      <c r="AX45" s="74" t="s">
        <v>66</v>
      </c>
      <c r="AY45" s="74" t="s">
        <v>73</v>
      </c>
      <c r="AZ45" s="74" t="s">
        <v>67</v>
      </c>
      <c r="BA45" s="74" t="s">
        <v>75</v>
      </c>
      <c r="BB45" s="74" t="s">
        <v>81</v>
      </c>
      <c r="BC45" s="74" t="s">
        <v>82</v>
      </c>
      <c r="BD45" s="74" t="s">
        <v>68</v>
      </c>
      <c r="BE45" s="74" t="s">
        <v>69</v>
      </c>
      <c r="BF45" s="140"/>
      <c r="BG45" s="131"/>
      <c r="BH45" s="73" t="s">
        <v>64</v>
      </c>
      <c r="BI45" s="74" t="s">
        <v>72</v>
      </c>
      <c r="BJ45" s="74" t="s">
        <v>65</v>
      </c>
      <c r="BK45" s="74" t="s">
        <v>74</v>
      </c>
      <c r="BL45" s="74" t="s">
        <v>62</v>
      </c>
      <c r="BM45" s="74" t="s">
        <v>70</v>
      </c>
      <c r="BN45" s="74" t="s">
        <v>63</v>
      </c>
      <c r="BO45" s="74" t="s">
        <v>71</v>
      </c>
      <c r="BP45" s="74" t="s">
        <v>66</v>
      </c>
      <c r="BQ45" s="74" t="s">
        <v>73</v>
      </c>
      <c r="BR45" s="74" t="s">
        <v>67</v>
      </c>
      <c r="BS45" s="74" t="s">
        <v>75</v>
      </c>
      <c r="BT45" s="74" t="s">
        <v>81</v>
      </c>
      <c r="BU45" s="74" t="s">
        <v>82</v>
      </c>
      <c r="BV45" s="74" t="s">
        <v>68</v>
      </c>
      <c r="BW45" s="74" t="s">
        <v>69</v>
      </c>
      <c r="BX45" s="140"/>
      <c r="BY45" s="131"/>
      <c r="BZ45" s="73" t="s">
        <v>64</v>
      </c>
      <c r="CA45" s="74" t="s">
        <v>72</v>
      </c>
      <c r="CB45" s="74" t="s">
        <v>65</v>
      </c>
      <c r="CC45" s="74" t="s">
        <v>74</v>
      </c>
      <c r="CD45" s="74" t="s">
        <v>62</v>
      </c>
      <c r="CE45" s="74" t="s">
        <v>70</v>
      </c>
      <c r="CF45" s="74" t="s">
        <v>63</v>
      </c>
      <c r="CG45" s="74" t="s">
        <v>71</v>
      </c>
      <c r="CH45" s="74" t="s">
        <v>66</v>
      </c>
      <c r="CI45" s="74" t="s">
        <v>73</v>
      </c>
      <c r="CJ45" s="74" t="s">
        <v>67</v>
      </c>
      <c r="CK45" s="74" t="s">
        <v>75</v>
      </c>
      <c r="CL45" s="74" t="s">
        <v>81</v>
      </c>
      <c r="CM45" s="74" t="s">
        <v>82</v>
      </c>
      <c r="CN45" s="74" t="s">
        <v>68</v>
      </c>
      <c r="CO45" s="74" t="s">
        <v>69</v>
      </c>
      <c r="CP45" s="140"/>
      <c r="CQ45" s="131"/>
      <c r="CR45" s="73" t="s">
        <v>64</v>
      </c>
      <c r="CS45" s="74" t="s">
        <v>72</v>
      </c>
      <c r="CT45" s="74" t="s">
        <v>65</v>
      </c>
      <c r="CU45" s="74" t="s">
        <v>74</v>
      </c>
      <c r="CV45" s="74" t="s">
        <v>62</v>
      </c>
      <c r="CW45" s="74" t="s">
        <v>70</v>
      </c>
      <c r="CX45" s="74" t="s">
        <v>63</v>
      </c>
      <c r="CY45" s="74" t="s">
        <v>71</v>
      </c>
      <c r="CZ45" s="74" t="s">
        <v>66</v>
      </c>
      <c r="DA45" s="74" t="s">
        <v>73</v>
      </c>
      <c r="DB45" s="74" t="s">
        <v>67</v>
      </c>
      <c r="DC45" s="74" t="s">
        <v>75</v>
      </c>
      <c r="DD45" s="74" t="s">
        <v>81</v>
      </c>
      <c r="DE45" s="74" t="s">
        <v>82</v>
      </c>
      <c r="DF45" s="74" t="s">
        <v>68</v>
      </c>
      <c r="DG45" s="74" t="s">
        <v>69</v>
      </c>
      <c r="DH45" s="140"/>
      <c r="DI45" s="131"/>
      <c r="DJ45" s="73" t="s">
        <v>64</v>
      </c>
      <c r="DK45" s="74" t="s">
        <v>72</v>
      </c>
      <c r="DL45" s="74" t="s">
        <v>65</v>
      </c>
      <c r="DM45" s="74" t="s">
        <v>74</v>
      </c>
      <c r="DN45" s="74" t="s">
        <v>62</v>
      </c>
      <c r="DO45" s="74" t="s">
        <v>70</v>
      </c>
      <c r="DP45" s="74" t="s">
        <v>63</v>
      </c>
      <c r="DQ45" s="74" t="s">
        <v>71</v>
      </c>
      <c r="DR45" s="74" t="s">
        <v>66</v>
      </c>
      <c r="DS45" s="74" t="s">
        <v>73</v>
      </c>
      <c r="DT45" s="74" t="s">
        <v>67</v>
      </c>
      <c r="DU45" s="74" t="s">
        <v>75</v>
      </c>
      <c r="DV45" s="74" t="s">
        <v>81</v>
      </c>
      <c r="DW45" s="74" t="s">
        <v>82</v>
      </c>
      <c r="DX45" s="74" t="s">
        <v>68</v>
      </c>
      <c r="DY45" s="74" t="s">
        <v>69</v>
      </c>
      <c r="DZ45" s="140"/>
      <c r="EA45" s="131"/>
      <c r="EB45" s="73" t="s">
        <v>64</v>
      </c>
      <c r="EC45" s="74" t="s">
        <v>72</v>
      </c>
      <c r="ED45" s="74" t="s">
        <v>65</v>
      </c>
      <c r="EE45" s="74" t="s">
        <v>74</v>
      </c>
      <c r="EF45" s="74" t="s">
        <v>62</v>
      </c>
      <c r="EG45" s="74" t="s">
        <v>70</v>
      </c>
      <c r="EH45" s="74" t="s">
        <v>63</v>
      </c>
      <c r="EI45" s="74" t="s">
        <v>71</v>
      </c>
      <c r="EJ45" s="74" t="s">
        <v>66</v>
      </c>
      <c r="EK45" s="74" t="s">
        <v>73</v>
      </c>
      <c r="EL45" s="74" t="s">
        <v>67</v>
      </c>
      <c r="EM45" s="74" t="s">
        <v>75</v>
      </c>
      <c r="EN45" s="74" t="s">
        <v>81</v>
      </c>
      <c r="EO45" s="74" t="s">
        <v>82</v>
      </c>
      <c r="EP45" s="74" t="s">
        <v>68</v>
      </c>
      <c r="EQ45" s="74" t="s">
        <v>69</v>
      </c>
      <c r="ER45" s="140"/>
      <c r="ES45" s="131"/>
      <c r="ET45" s="73" t="s">
        <v>64</v>
      </c>
      <c r="EU45" s="74" t="s">
        <v>72</v>
      </c>
      <c r="EV45" s="74" t="s">
        <v>65</v>
      </c>
      <c r="EW45" s="74" t="s">
        <v>74</v>
      </c>
      <c r="EX45" s="74" t="s">
        <v>62</v>
      </c>
      <c r="EY45" s="74" t="s">
        <v>70</v>
      </c>
      <c r="EZ45" s="74" t="s">
        <v>63</v>
      </c>
      <c r="FA45" s="74" t="s">
        <v>71</v>
      </c>
      <c r="FB45" s="74" t="s">
        <v>66</v>
      </c>
      <c r="FC45" s="74" t="s">
        <v>73</v>
      </c>
      <c r="FD45" s="74" t="s">
        <v>67</v>
      </c>
      <c r="FE45" s="74" t="s">
        <v>75</v>
      </c>
      <c r="FF45" s="74" t="s">
        <v>81</v>
      </c>
      <c r="FG45" s="74" t="s">
        <v>82</v>
      </c>
      <c r="FH45" s="74" t="s">
        <v>68</v>
      </c>
      <c r="FI45" s="74" t="s">
        <v>69</v>
      </c>
      <c r="FJ45" s="140"/>
      <c r="FK45" s="131"/>
      <c r="FL45" s="73" t="s">
        <v>64</v>
      </c>
      <c r="FM45" s="74" t="s">
        <v>72</v>
      </c>
      <c r="FN45" s="74" t="s">
        <v>65</v>
      </c>
      <c r="FO45" s="74" t="s">
        <v>74</v>
      </c>
      <c r="FP45" s="74" t="s">
        <v>62</v>
      </c>
      <c r="FQ45" s="74" t="s">
        <v>70</v>
      </c>
      <c r="FR45" s="74" t="s">
        <v>63</v>
      </c>
      <c r="FS45" s="74" t="s">
        <v>71</v>
      </c>
      <c r="FT45" s="74" t="s">
        <v>66</v>
      </c>
      <c r="FU45" s="74" t="s">
        <v>73</v>
      </c>
      <c r="FV45" s="74" t="s">
        <v>67</v>
      </c>
      <c r="FW45" s="74" t="s">
        <v>75</v>
      </c>
      <c r="FX45" s="74" t="s">
        <v>81</v>
      </c>
      <c r="FY45" s="74" t="s">
        <v>82</v>
      </c>
      <c r="FZ45" s="74" t="s">
        <v>68</v>
      </c>
      <c r="GA45" s="74" t="s">
        <v>69</v>
      </c>
      <c r="GB45" s="140"/>
      <c r="GC45" s="131"/>
      <c r="GD45" s="73" t="s">
        <v>64</v>
      </c>
      <c r="GE45" s="74" t="s">
        <v>72</v>
      </c>
      <c r="GF45" s="74" t="s">
        <v>65</v>
      </c>
      <c r="GG45" s="74" t="s">
        <v>74</v>
      </c>
      <c r="GH45" s="74" t="s">
        <v>62</v>
      </c>
      <c r="GI45" s="74" t="s">
        <v>70</v>
      </c>
      <c r="GJ45" s="74" t="s">
        <v>63</v>
      </c>
      <c r="GK45" s="74" t="s">
        <v>71</v>
      </c>
      <c r="GL45" s="74" t="s">
        <v>66</v>
      </c>
      <c r="GM45" s="74" t="s">
        <v>73</v>
      </c>
      <c r="GN45" s="74" t="s">
        <v>67</v>
      </c>
      <c r="GO45" s="74" t="s">
        <v>75</v>
      </c>
      <c r="GP45" s="74" t="s">
        <v>81</v>
      </c>
      <c r="GQ45" s="74" t="s">
        <v>82</v>
      </c>
      <c r="GR45" s="74" t="s">
        <v>68</v>
      </c>
      <c r="GS45" s="74" t="s">
        <v>69</v>
      </c>
      <c r="GT45" s="140"/>
    </row>
    <row r="46" spans="1:202" x14ac:dyDescent="0.25">
      <c r="A46" s="78" t="s">
        <v>35</v>
      </c>
      <c r="B46" s="719" t="s">
        <v>35</v>
      </c>
      <c r="C46" s="720">
        <v>23010</v>
      </c>
      <c r="D46" s="719"/>
      <c r="E46" s="720"/>
      <c r="F46" s="141"/>
      <c r="G46" s="81"/>
      <c r="H46" s="81"/>
      <c r="I46" s="81"/>
      <c r="J46" s="81"/>
      <c r="K46" s="81"/>
      <c r="L46" s="81"/>
      <c r="M46" s="81"/>
      <c r="N46" s="81"/>
      <c r="O46" s="81"/>
      <c r="P46" s="81"/>
      <c r="Q46" s="81"/>
      <c r="R46" s="81"/>
      <c r="S46" s="81"/>
      <c r="T46" s="82"/>
      <c r="U46" s="82"/>
      <c r="V46" s="142"/>
      <c r="W46" s="167"/>
      <c r="X46" s="141"/>
      <c r="Y46" s="81"/>
      <c r="Z46" s="81"/>
      <c r="AA46" s="81"/>
      <c r="AB46" s="81"/>
      <c r="AC46" s="81"/>
      <c r="AD46" s="81"/>
      <c r="AE46" s="81"/>
      <c r="AF46" s="81"/>
      <c r="AG46" s="81"/>
      <c r="AH46" s="81"/>
      <c r="AI46" s="81"/>
      <c r="AJ46" s="81"/>
      <c r="AK46" s="81"/>
      <c r="AL46" s="82"/>
      <c r="AM46" s="82"/>
      <c r="AN46" s="142"/>
      <c r="AO46" s="167"/>
      <c r="AP46" s="141"/>
      <c r="AQ46" s="81"/>
      <c r="AR46" s="81"/>
      <c r="AS46" s="81"/>
      <c r="AT46" s="81"/>
      <c r="AU46" s="81"/>
      <c r="AV46" s="81"/>
      <c r="AW46" s="81"/>
      <c r="AX46" s="81"/>
      <c r="AY46" s="81"/>
      <c r="AZ46" s="81"/>
      <c r="BA46" s="81"/>
      <c r="BB46" s="81"/>
      <c r="BC46" s="81"/>
      <c r="BD46" s="82"/>
      <c r="BE46" s="82"/>
      <c r="BF46" s="142"/>
      <c r="BG46" s="167"/>
      <c r="BH46" s="141"/>
      <c r="BI46" s="81"/>
      <c r="BJ46" s="81"/>
      <c r="BK46" s="81"/>
      <c r="BL46" s="81"/>
      <c r="BM46" s="81"/>
      <c r="BN46" s="81"/>
      <c r="BO46" s="81"/>
      <c r="BP46" s="81"/>
      <c r="BQ46" s="81"/>
      <c r="BR46" s="81"/>
      <c r="BS46" s="81"/>
      <c r="BT46" s="81"/>
      <c r="BU46" s="81"/>
      <c r="BV46" s="82"/>
      <c r="BW46" s="82"/>
      <c r="BX46" s="142"/>
      <c r="BY46" s="167"/>
      <c r="BZ46" s="141"/>
      <c r="CA46" s="81"/>
      <c r="CB46" s="81"/>
      <c r="CC46" s="81"/>
      <c r="CD46" s="81"/>
      <c r="CE46" s="81"/>
      <c r="CF46" s="81"/>
      <c r="CG46" s="81"/>
      <c r="CH46" s="81"/>
      <c r="CI46" s="81"/>
      <c r="CJ46" s="81"/>
      <c r="CK46" s="81"/>
      <c r="CL46" s="81"/>
      <c r="CM46" s="81"/>
      <c r="CN46" s="82"/>
      <c r="CO46" s="82"/>
      <c r="CP46" s="142"/>
      <c r="CQ46" s="167"/>
      <c r="CR46" s="141"/>
      <c r="CS46" s="81"/>
      <c r="CT46" s="81"/>
      <c r="CU46" s="81"/>
      <c r="CV46" s="81"/>
      <c r="CW46" s="81"/>
      <c r="CX46" s="81"/>
      <c r="CY46" s="81"/>
      <c r="CZ46" s="81"/>
      <c r="DA46" s="81"/>
      <c r="DB46" s="81"/>
      <c r="DC46" s="81"/>
      <c r="DD46" s="81"/>
      <c r="DE46" s="81"/>
      <c r="DF46" s="82"/>
      <c r="DG46" s="82"/>
      <c r="DH46" s="142"/>
      <c r="DI46" s="167"/>
      <c r="DJ46" s="141"/>
      <c r="DK46" s="81"/>
      <c r="DL46" s="81"/>
      <c r="DM46" s="81"/>
      <c r="DN46" s="81"/>
      <c r="DO46" s="81"/>
      <c r="DP46" s="81"/>
      <c r="DQ46" s="81"/>
      <c r="DR46" s="81"/>
      <c r="DS46" s="81"/>
      <c r="DT46" s="81"/>
      <c r="DU46" s="81"/>
      <c r="DV46" s="81"/>
      <c r="DW46" s="81"/>
      <c r="DX46" s="82"/>
      <c r="DY46" s="82"/>
      <c r="DZ46" s="142"/>
      <c r="EA46" s="167"/>
      <c r="EB46" s="141"/>
      <c r="EC46" s="81"/>
      <c r="ED46" s="81"/>
      <c r="EE46" s="81"/>
      <c r="EF46" s="81"/>
      <c r="EG46" s="81"/>
      <c r="EH46" s="81"/>
      <c r="EI46" s="81"/>
      <c r="EJ46" s="81"/>
      <c r="EK46" s="81"/>
      <c r="EL46" s="81"/>
      <c r="EM46" s="81"/>
      <c r="EN46" s="81"/>
      <c r="EO46" s="81"/>
      <c r="EP46" s="82"/>
      <c r="EQ46" s="82"/>
      <c r="ER46" s="142"/>
      <c r="ES46" s="167"/>
      <c r="ET46" s="141"/>
      <c r="EU46" s="81"/>
      <c r="EV46" s="81"/>
      <c r="EW46" s="81"/>
      <c r="EX46" s="81"/>
      <c r="EY46" s="81"/>
      <c r="EZ46" s="81"/>
      <c r="FA46" s="81"/>
      <c r="FB46" s="81"/>
      <c r="FC46" s="81"/>
      <c r="FD46" s="81"/>
      <c r="FE46" s="81"/>
      <c r="FF46" s="81"/>
      <c r="FG46" s="81"/>
      <c r="FH46" s="82"/>
      <c r="FI46" s="82"/>
      <c r="FJ46" s="142"/>
      <c r="FK46" s="167"/>
      <c r="FL46" s="141"/>
      <c r="FM46" s="81"/>
      <c r="FN46" s="81"/>
      <c r="FO46" s="81"/>
      <c r="FP46" s="81"/>
      <c r="FQ46" s="81"/>
      <c r="FR46" s="81"/>
      <c r="FS46" s="81"/>
      <c r="FT46" s="81"/>
      <c r="FU46" s="81"/>
      <c r="FV46" s="81"/>
      <c r="FW46" s="81"/>
      <c r="FX46" s="81"/>
      <c r="FY46" s="81"/>
      <c r="FZ46" s="82"/>
      <c r="GA46" s="82"/>
      <c r="GB46" s="142"/>
      <c r="GC46" s="167"/>
      <c r="GD46" s="141"/>
      <c r="GE46" s="81"/>
      <c r="GF46" s="81"/>
      <c r="GG46" s="81"/>
      <c r="GH46" s="81"/>
      <c r="GI46" s="81"/>
      <c r="GJ46" s="81"/>
      <c r="GK46" s="81"/>
      <c r="GL46" s="81"/>
      <c r="GM46" s="81"/>
      <c r="GN46" s="81"/>
      <c r="GO46" s="81"/>
      <c r="GP46" s="81"/>
      <c r="GQ46" s="81"/>
      <c r="GR46" s="82"/>
      <c r="GS46" s="82"/>
      <c r="GT46" s="142"/>
    </row>
    <row r="47" spans="1:202" x14ac:dyDescent="0.25">
      <c r="A47" s="78" t="s">
        <v>36</v>
      </c>
      <c r="B47" s="719" t="s">
        <v>36</v>
      </c>
      <c r="C47" s="720">
        <v>23040</v>
      </c>
      <c r="D47" s="719"/>
      <c r="E47" s="720"/>
      <c r="F47" s="141"/>
      <c r="G47" s="81"/>
      <c r="H47" s="81"/>
      <c r="I47" s="81"/>
      <c r="J47" s="81"/>
      <c r="K47" s="81"/>
      <c r="L47" s="81"/>
      <c r="M47" s="81"/>
      <c r="N47" s="81"/>
      <c r="O47" s="81"/>
      <c r="P47" s="81"/>
      <c r="Q47" s="81"/>
      <c r="R47" s="81"/>
      <c r="S47" s="81"/>
      <c r="T47" s="82"/>
      <c r="U47" s="82"/>
      <c r="V47" s="142"/>
      <c r="W47" s="167"/>
      <c r="X47" s="141"/>
      <c r="Y47" s="81"/>
      <c r="Z47" s="81"/>
      <c r="AA47" s="81"/>
      <c r="AB47" s="81"/>
      <c r="AC47" s="81"/>
      <c r="AD47" s="81"/>
      <c r="AE47" s="81"/>
      <c r="AF47" s="81"/>
      <c r="AG47" s="81"/>
      <c r="AH47" s="81"/>
      <c r="AI47" s="81"/>
      <c r="AJ47" s="81"/>
      <c r="AK47" s="81"/>
      <c r="AL47" s="82"/>
      <c r="AM47" s="82"/>
      <c r="AN47" s="142"/>
      <c r="AO47" s="167"/>
      <c r="AP47" s="141"/>
      <c r="AQ47" s="81"/>
      <c r="AR47" s="81"/>
      <c r="AS47" s="81"/>
      <c r="AT47" s="81"/>
      <c r="AU47" s="81"/>
      <c r="AV47" s="81"/>
      <c r="AW47" s="81"/>
      <c r="AX47" s="81"/>
      <c r="AY47" s="81"/>
      <c r="AZ47" s="81"/>
      <c r="BA47" s="81"/>
      <c r="BB47" s="81"/>
      <c r="BC47" s="81"/>
      <c r="BD47" s="82"/>
      <c r="BE47" s="82"/>
      <c r="BF47" s="142"/>
      <c r="BG47" s="167"/>
      <c r="BH47" s="141"/>
      <c r="BI47" s="81"/>
      <c r="BJ47" s="81"/>
      <c r="BK47" s="81"/>
      <c r="BL47" s="81"/>
      <c r="BM47" s="81"/>
      <c r="BN47" s="81"/>
      <c r="BO47" s="81"/>
      <c r="BP47" s="81"/>
      <c r="BQ47" s="81"/>
      <c r="BR47" s="81"/>
      <c r="BS47" s="81"/>
      <c r="BT47" s="81"/>
      <c r="BU47" s="81"/>
      <c r="BV47" s="82"/>
      <c r="BW47" s="82"/>
      <c r="BX47" s="142"/>
      <c r="BY47" s="167"/>
      <c r="BZ47" s="141"/>
      <c r="CA47" s="81"/>
      <c r="CB47" s="81"/>
      <c r="CC47" s="81"/>
      <c r="CD47" s="81"/>
      <c r="CE47" s="81"/>
      <c r="CF47" s="81"/>
      <c r="CG47" s="81"/>
      <c r="CH47" s="81"/>
      <c r="CI47" s="81"/>
      <c r="CJ47" s="81"/>
      <c r="CK47" s="81"/>
      <c r="CL47" s="81"/>
      <c r="CM47" s="81"/>
      <c r="CN47" s="82"/>
      <c r="CO47" s="82"/>
      <c r="CP47" s="142"/>
      <c r="CQ47" s="167"/>
      <c r="CR47" s="141"/>
      <c r="CS47" s="81"/>
      <c r="CT47" s="81"/>
      <c r="CU47" s="81"/>
      <c r="CV47" s="81"/>
      <c r="CW47" s="81"/>
      <c r="CX47" s="81"/>
      <c r="CY47" s="81"/>
      <c r="CZ47" s="81"/>
      <c r="DA47" s="81"/>
      <c r="DB47" s="81"/>
      <c r="DC47" s="81"/>
      <c r="DD47" s="81"/>
      <c r="DE47" s="81"/>
      <c r="DF47" s="82"/>
      <c r="DG47" s="82"/>
      <c r="DH47" s="142"/>
      <c r="DI47" s="167"/>
      <c r="DJ47" s="141"/>
      <c r="DK47" s="81"/>
      <c r="DL47" s="81"/>
      <c r="DM47" s="81"/>
      <c r="DN47" s="81"/>
      <c r="DO47" s="81"/>
      <c r="DP47" s="81"/>
      <c r="DQ47" s="81"/>
      <c r="DR47" s="81"/>
      <c r="DS47" s="81"/>
      <c r="DT47" s="81"/>
      <c r="DU47" s="81"/>
      <c r="DV47" s="81"/>
      <c r="DW47" s="81"/>
      <c r="DX47" s="82"/>
      <c r="DY47" s="82"/>
      <c r="DZ47" s="142"/>
      <c r="EA47" s="167"/>
      <c r="EB47" s="141"/>
      <c r="EC47" s="81"/>
      <c r="ED47" s="81"/>
      <c r="EE47" s="81"/>
      <c r="EF47" s="81"/>
      <c r="EG47" s="81"/>
      <c r="EH47" s="81"/>
      <c r="EI47" s="81"/>
      <c r="EJ47" s="81"/>
      <c r="EK47" s="81"/>
      <c r="EL47" s="81"/>
      <c r="EM47" s="81"/>
      <c r="EN47" s="81"/>
      <c r="EO47" s="81"/>
      <c r="EP47" s="82"/>
      <c r="EQ47" s="82"/>
      <c r="ER47" s="142"/>
      <c r="ES47" s="167"/>
      <c r="ET47" s="141"/>
      <c r="EU47" s="81"/>
      <c r="EV47" s="81"/>
      <c r="EW47" s="81"/>
      <c r="EX47" s="81"/>
      <c r="EY47" s="81"/>
      <c r="EZ47" s="81"/>
      <c r="FA47" s="81"/>
      <c r="FB47" s="81"/>
      <c r="FC47" s="81"/>
      <c r="FD47" s="81"/>
      <c r="FE47" s="81"/>
      <c r="FF47" s="81"/>
      <c r="FG47" s="81"/>
      <c r="FH47" s="82"/>
      <c r="FI47" s="82"/>
      <c r="FJ47" s="142"/>
      <c r="FK47" s="167"/>
      <c r="FL47" s="141"/>
      <c r="FM47" s="81"/>
      <c r="FN47" s="81"/>
      <c r="FO47" s="81"/>
      <c r="FP47" s="81"/>
      <c r="FQ47" s="81"/>
      <c r="FR47" s="81"/>
      <c r="FS47" s="81"/>
      <c r="FT47" s="81"/>
      <c r="FU47" s="81"/>
      <c r="FV47" s="81"/>
      <c r="FW47" s="81"/>
      <c r="FX47" s="81"/>
      <c r="FY47" s="81"/>
      <c r="FZ47" s="82"/>
      <c r="GA47" s="82"/>
      <c r="GB47" s="142"/>
      <c r="GC47" s="167"/>
      <c r="GD47" s="141"/>
      <c r="GE47" s="81"/>
      <c r="GF47" s="81"/>
      <c r="GG47" s="81"/>
      <c r="GH47" s="81"/>
      <c r="GI47" s="81"/>
      <c r="GJ47" s="81"/>
      <c r="GK47" s="81"/>
      <c r="GL47" s="81"/>
      <c r="GM47" s="81"/>
      <c r="GN47" s="81"/>
      <c r="GO47" s="81"/>
      <c r="GP47" s="81"/>
      <c r="GQ47" s="81"/>
      <c r="GR47" s="82"/>
      <c r="GS47" s="82"/>
      <c r="GT47" s="142"/>
    </row>
    <row r="48" spans="1:202" x14ac:dyDescent="0.25">
      <c r="A48" s="78" t="s">
        <v>37</v>
      </c>
      <c r="B48" s="721" t="s">
        <v>37</v>
      </c>
      <c r="C48" s="722">
        <v>23021</v>
      </c>
      <c r="D48" s="721"/>
      <c r="E48" s="722"/>
      <c r="F48" s="143"/>
      <c r="G48" s="85"/>
      <c r="H48" s="85"/>
      <c r="I48" s="85"/>
      <c r="J48" s="85"/>
      <c r="K48" s="85"/>
      <c r="L48" s="85"/>
      <c r="M48" s="85"/>
      <c r="N48" s="85"/>
      <c r="O48" s="85"/>
      <c r="P48" s="85"/>
      <c r="Q48" s="85"/>
      <c r="R48" s="85"/>
      <c r="S48" s="85"/>
      <c r="T48" s="86"/>
      <c r="U48" s="86"/>
      <c r="V48" s="144"/>
      <c r="W48" s="167"/>
      <c r="X48" s="143"/>
      <c r="Y48" s="85"/>
      <c r="Z48" s="85"/>
      <c r="AA48" s="85"/>
      <c r="AB48" s="85"/>
      <c r="AC48" s="85"/>
      <c r="AD48" s="85"/>
      <c r="AE48" s="85"/>
      <c r="AF48" s="85"/>
      <c r="AG48" s="85"/>
      <c r="AH48" s="85"/>
      <c r="AI48" s="85"/>
      <c r="AJ48" s="85"/>
      <c r="AK48" s="85"/>
      <c r="AL48" s="86"/>
      <c r="AM48" s="86"/>
      <c r="AN48" s="144"/>
      <c r="AO48" s="167"/>
      <c r="AP48" s="143"/>
      <c r="AQ48" s="85"/>
      <c r="AR48" s="85"/>
      <c r="AS48" s="85"/>
      <c r="AT48" s="85"/>
      <c r="AU48" s="85"/>
      <c r="AV48" s="85"/>
      <c r="AW48" s="85"/>
      <c r="AX48" s="85"/>
      <c r="AY48" s="85"/>
      <c r="AZ48" s="85"/>
      <c r="BA48" s="85"/>
      <c r="BB48" s="85"/>
      <c r="BC48" s="85"/>
      <c r="BD48" s="86"/>
      <c r="BE48" s="86"/>
      <c r="BF48" s="144"/>
      <c r="BG48" s="167"/>
      <c r="BH48" s="143"/>
      <c r="BI48" s="85"/>
      <c r="BJ48" s="85"/>
      <c r="BK48" s="85"/>
      <c r="BL48" s="85"/>
      <c r="BM48" s="85"/>
      <c r="BN48" s="85"/>
      <c r="BO48" s="85"/>
      <c r="BP48" s="85"/>
      <c r="BQ48" s="85"/>
      <c r="BR48" s="85"/>
      <c r="BS48" s="85"/>
      <c r="BT48" s="85"/>
      <c r="BU48" s="85"/>
      <c r="BV48" s="86"/>
      <c r="BW48" s="86"/>
      <c r="BX48" s="144"/>
      <c r="BY48" s="167"/>
      <c r="BZ48" s="143"/>
      <c r="CA48" s="85"/>
      <c r="CB48" s="85"/>
      <c r="CC48" s="85"/>
      <c r="CD48" s="85"/>
      <c r="CE48" s="85"/>
      <c r="CF48" s="85"/>
      <c r="CG48" s="85"/>
      <c r="CH48" s="85"/>
      <c r="CI48" s="85"/>
      <c r="CJ48" s="85"/>
      <c r="CK48" s="85"/>
      <c r="CL48" s="85"/>
      <c r="CM48" s="85"/>
      <c r="CN48" s="86"/>
      <c r="CO48" s="86"/>
      <c r="CP48" s="144"/>
      <c r="CQ48" s="167"/>
      <c r="CR48" s="143"/>
      <c r="CS48" s="85"/>
      <c r="CT48" s="85"/>
      <c r="CU48" s="85"/>
      <c r="CV48" s="85"/>
      <c r="CW48" s="85"/>
      <c r="CX48" s="85"/>
      <c r="CY48" s="85"/>
      <c r="CZ48" s="85"/>
      <c r="DA48" s="85"/>
      <c r="DB48" s="85"/>
      <c r="DC48" s="85"/>
      <c r="DD48" s="85"/>
      <c r="DE48" s="85"/>
      <c r="DF48" s="86"/>
      <c r="DG48" s="86"/>
      <c r="DH48" s="144"/>
      <c r="DI48" s="167"/>
      <c r="DJ48" s="143"/>
      <c r="DK48" s="85"/>
      <c r="DL48" s="85"/>
      <c r="DM48" s="85"/>
      <c r="DN48" s="85"/>
      <c r="DO48" s="85"/>
      <c r="DP48" s="85"/>
      <c r="DQ48" s="85"/>
      <c r="DR48" s="85"/>
      <c r="DS48" s="85"/>
      <c r="DT48" s="85"/>
      <c r="DU48" s="85"/>
      <c r="DV48" s="85"/>
      <c r="DW48" s="85"/>
      <c r="DX48" s="86"/>
      <c r="DY48" s="86"/>
      <c r="DZ48" s="144"/>
      <c r="EA48" s="167"/>
      <c r="EB48" s="143"/>
      <c r="EC48" s="85"/>
      <c r="ED48" s="85"/>
      <c r="EE48" s="85"/>
      <c r="EF48" s="85"/>
      <c r="EG48" s="85"/>
      <c r="EH48" s="85"/>
      <c r="EI48" s="85"/>
      <c r="EJ48" s="85"/>
      <c r="EK48" s="85"/>
      <c r="EL48" s="85"/>
      <c r="EM48" s="85"/>
      <c r="EN48" s="85"/>
      <c r="EO48" s="85"/>
      <c r="EP48" s="86"/>
      <c r="EQ48" s="86"/>
      <c r="ER48" s="144"/>
      <c r="ES48" s="167"/>
      <c r="ET48" s="143"/>
      <c r="EU48" s="85"/>
      <c r="EV48" s="85"/>
      <c r="EW48" s="85"/>
      <c r="EX48" s="85"/>
      <c r="EY48" s="85"/>
      <c r="EZ48" s="85"/>
      <c r="FA48" s="85"/>
      <c r="FB48" s="85"/>
      <c r="FC48" s="85"/>
      <c r="FD48" s="85"/>
      <c r="FE48" s="85"/>
      <c r="FF48" s="85"/>
      <c r="FG48" s="85"/>
      <c r="FH48" s="86"/>
      <c r="FI48" s="86"/>
      <c r="FJ48" s="144"/>
      <c r="FK48" s="167"/>
      <c r="FL48" s="143"/>
      <c r="FM48" s="85"/>
      <c r="FN48" s="85"/>
      <c r="FO48" s="85"/>
      <c r="FP48" s="85"/>
      <c r="FQ48" s="85"/>
      <c r="FR48" s="85"/>
      <c r="FS48" s="85"/>
      <c r="FT48" s="85"/>
      <c r="FU48" s="85"/>
      <c r="FV48" s="85"/>
      <c r="FW48" s="85"/>
      <c r="FX48" s="85"/>
      <c r="FY48" s="85"/>
      <c r="FZ48" s="86"/>
      <c r="GA48" s="86"/>
      <c r="GB48" s="144"/>
      <c r="GC48" s="167"/>
      <c r="GD48" s="143"/>
      <c r="GE48" s="85"/>
      <c r="GF48" s="85"/>
      <c r="GG48" s="85"/>
      <c r="GH48" s="85"/>
      <c r="GI48" s="85"/>
      <c r="GJ48" s="85"/>
      <c r="GK48" s="85"/>
      <c r="GL48" s="85"/>
      <c r="GM48" s="85"/>
      <c r="GN48" s="85"/>
      <c r="GO48" s="85"/>
      <c r="GP48" s="85"/>
      <c r="GQ48" s="85"/>
      <c r="GR48" s="86"/>
      <c r="GS48" s="86"/>
      <c r="GT48" s="144"/>
    </row>
    <row r="49" spans="1:202" x14ac:dyDescent="0.25">
      <c r="A49" s="78" t="s">
        <v>38</v>
      </c>
      <c r="B49" s="721" t="s">
        <v>38</v>
      </c>
      <c r="C49" s="720">
        <v>23022</v>
      </c>
      <c r="D49" s="721"/>
      <c r="E49" s="720"/>
      <c r="F49" s="141"/>
      <c r="G49" s="81"/>
      <c r="H49" s="81"/>
      <c r="I49" s="81"/>
      <c r="J49" s="81"/>
      <c r="K49" s="81"/>
      <c r="L49" s="81"/>
      <c r="M49" s="81"/>
      <c r="N49" s="81"/>
      <c r="O49" s="81"/>
      <c r="P49" s="81"/>
      <c r="Q49" s="81"/>
      <c r="R49" s="81"/>
      <c r="S49" s="81"/>
      <c r="T49" s="82"/>
      <c r="U49" s="82"/>
      <c r="V49" s="142"/>
      <c r="W49" s="167"/>
      <c r="X49" s="141"/>
      <c r="Y49" s="81"/>
      <c r="Z49" s="81"/>
      <c r="AA49" s="81"/>
      <c r="AB49" s="81"/>
      <c r="AC49" s="81"/>
      <c r="AD49" s="81"/>
      <c r="AE49" s="81"/>
      <c r="AF49" s="81"/>
      <c r="AG49" s="81"/>
      <c r="AH49" s="81"/>
      <c r="AI49" s="81"/>
      <c r="AJ49" s="81"/>
      <c r="AK49" s="81"/>
      <c r="AL49" s="82"/>
      <c r="AM49" s="82"/>
      <c r="AN49" s="142"/>
      <c r="AO49" s="167"/>
      <c r="AP49" s="141"/>
      <c r="AQ49" s="81"/>
      <c r="AR49" s="81"/>
      <c r="AS49" s="81"/>
      <c r="AT49" s="81"/>
      <c r="AU49" s="81"/>
      <c r="AV49" s="81"/>
      <c r="AW49" s="81"/>
      <c r="AX49" s="81"/>
      <c r="AY49" s="81"/>
      <c r="AZ49" s="81"/>
      <c r="BA49" s="81"/>
      <c r="BB49" s="81"/>
      <c r="BC49" s="81"/>
      <c r="BD49" s="82"/>
      <c r="BE49" s="82"/>
      <c r="BF49" s="142"/>
      <c r="BG49" s="167"/>
      <c r="BH49" s="141"/>
      <c r="BI49" s="81"/>
      <c r="BJ49" s="81"/>
      <c r="BK49" s="81"/>
      <c r="BL49" s="81"/>
      <c r="BM49" s="81"/>
      <c r="BN49" s="81"/>
      <c r="BO49" s="81"/>
      <c r="BP49" s="81"/>
      <c r="BQ49" s="81"/>
      <c r="BR49" s="81"/>
      <c r="BS49" s="81"/>
      <c r="BT49" s="81"/>
      <c r="BU49" s="81"/>
      <c r="BV49" s="82"/>
      <c r="BW49" s="82"/>
      <c r="BX49" s="142"/>
      <c r="BY49" s="167"/>
      <c r="BZ49" s="141"/>
      <c r="CA49" s="81"/>
      <c r="CB49" s="81"/>
      <c r="CC49" s="81"/>
      <c r="CD49" s="81"/>
      <c r="CE49" s="81"/>
      <c r="CF49" s="81"/>
      <c r="CG49" s="81"/>
      <c r="CH49" s="81"/>
      <c r="CI49" s="81"/>
      <c r="CJ49" s="81"/>
      <c r="CK49" s="81"/>
      <c r="CL49" s="81"/>
      <c r="CM49" s="81"/>
      <c r="CN49" s="82"/>
      <c r="CO49" s="82"/>
      <c r="CP49" s="142"/>
      <c r="CQ49" s="167"/>
      <c r="CR49" s="141"/>
      <c r="CS49" s="81"/>
      <c r="CT49" s="81"/>
      <c r="CU49" s="81"/>
      <c r="CV49" s="81"/>
      <c r="CW49" s="81"/>
      <c r="CX49" s="81"/>
      <c r="CY49" s="81"/>
      <c r="CZ49" s="81"/>
      <c r="DA49" s="81"/>
      <c r="DB49" s="81"/>
      <c r="DC49" s="81"/>
      <c r="DD49" s="81"/>
      <c r="DE49" s="81"/>
      <c r="DF49" s="82"/>
      <c r="DG49" s="82"/>
      <c r="DH49" s="142"/>
      <c r="DI49" s="167"/>
      <c r="DJ49" s="141"/>
      <c r="DK49" s="81"/>
      <c r="DL49" s="81"/>
      <c r="DM49" s="81"/>
      <c r="DN49" s="81"/>
      <c r="DO49" s="81"/>
      <c r="DP49" s="81"/>
      <c r="DQ49" s="81"/>
      <c r="DR49" s="81"/>
      <c r="DS49" s="81"/>
      <c r="DT49" s="81"/>
      <c r="DU49" s="81"/>
      <c r="DV49" s="81"/>
      <c r="DW49" s="81"/>
      <c r="DX49" s="82"/>
      <c r="DY49" s="82"/>
      <c r="DZ49" s="142"/>
      <c r="EA49" s="167"/>
      <c r="EB49" s="141"/>
      <c r="EC49" s="81"/>
      <c r="ED49" s="81"/>
      <c r="EE49" s="81"/>
      <c r="EF49" s="81"/>
      <c r="EG49" s="81"/>
      <c r="EH49" s="81"/>
      <c r="EI49" s="81"/>
      <c r="EJ49" s="81"/>
      <c r="EK49" s="81"/>
      <c r="EL49" s="81"/>
      <c r="EM49" s="81"/>
      <c r="EN49" s="81"/>
      <c r="EO49" s="81"/>
      <c r="EP49" s="82"/>
      <c r="EQ49" s="82"/>
      <c r="ER49" s="142"/>
      <c r="ES49" s="167"/>
      <c r="ET49" s="141"/>
      <c r="EU49" s="81"/>
      <c r="EV49" s="81"/>
      <c r="EW49" s="81"/>
      <c r="EX49" s="81"/>
      <c r="EY49" s="81"/>
      <c r="EZ49" s="81"/>
      <c r="FA49" s="81"/>
      <c r="FB49" s="81"/>
      <c r="FC49" s="81"/>
      <c r="FD49" s="81"/>
      <c r="FE49" s="81"/>
      <c r="FF49" s="81"/>
      <c r="FG49" s="81"/>
      <c r="FH49" s="82"/>
      <c r="FI49" s="82"/>
      <c r="FJ49" s="142"/>
      <c r="FK49" s="167"/>
      <c r="FL49" s="141"/>
      <c r="FM49" s="81"/>
      <c r="FN49" s="81"/>
      <c r="FO49" s="81"/>
      <c r="FP49" s="81"/>
      <c r="FQ49" s="81"/>
      <c r="FR49" s="81"/>
      <c r="FS49" s="81"/>
      <c r="FT49" s="81"/>
      <c r="FU49" s="81"/>
      <c r="FV49" s="81"/>
      <c r="FW49" s="81"/>
      <c r="FX49" s="81"/>
      <c r="FY49" s="81"/>
      <c r="FZ49" s="82"/>
      <c r="GA49" s="82"/>
      <c r="GB49" s="142"/>
      <c r="GC49" s="167"/>
      <c r="GD49" s="141"/>
      <c r="GE49" s="81"/>
      <c r="GF49" s="81"/>
      <c r="GG49" s="81"/>
      <c r="GH49" s="81"/>
      <c r="GI49" s="81"/>
      <c r="GJ49" s="81"/>
      <c r="GK49" s="81"/>
      <c r="GL49" s="81"/>
      <c r="GM49" s="81"/>
      <c r="GN49" s="81"/>
      <c r="GO49" s="81"/>
      <c r="GP49" s="81"/>
      <c r="GQ49" s="81"/>
      <c r="GR49" s="82"/>
      <c r="GS49" s="82"/>
      <c r="GT49" s="142"/>
    </row>
    <row r="50" spans="1:202" x14ac:dyDescent="0.25">
      <c r="A50" s="78" t="s">
        <v>39</v>
      </c>
      <c r="B50" s="721" t="s">
        <v>39</v>
      </c>
      <c r="C50" s="720">
        <v>23023</v>
      </c>
      <c r="D50" s="721"/>
      <c r="E50" s="720"/>
      <c r="F50" s="141"/>
      <c r="G50" s="81"/>
      <c r="H50" s="81"/>
      <c r="I50" s="81"/>
      <c r="J50" s="81"/>
      <c r="K50" s="81"/>
      <c r="L50" s="81"/>
      <c r="M50" s="81"/>
      <c r="N50" s="81"/>
      <c r="O50" s="81"/>
      <c r="P50" s="81"/>
      <c r="Q50" s="81"/>
      <c r="R50" s="81"/>
      <c r="S50" s="81"/>
      <c r="T50" s="82"/>
      <c r="U50" s="82"/>
      <c r="V50" s="142"/>
      <c r="W50" s="167"/>
      <c r="X50" s="141"/>
      <c r="Y50" s="81"/>
      <c r="Z50" s="81"/>
      <c r="AA50" s="81"/>
      <c r="AB50" s="81"/>
      <c r="AC50" s="81"/>
      <c r="AD50" s="81"/>
      <c r="AE50" s="81"/>
      <c r="AF50" s="81"/>
      <c r="AG50" s="81"/>
      <c r="AH50" s="81"/>
      <c r="AI50" s="81"/>
      <c r="AJ50" s="81"/>
      <c r="AK50" s="81"/>
      <c r="AL50" s="82"/>
      <c r="AM50" s="82"/>
      <c r="AN50" s="142"/>
      <c r="AO50" s="167"/>
      <c r="AP50" s="141"/>
      <c r="AQ50" s="81"/>
      <c r="AR50" s="81"/>
      <c r="AS50" s="81"/>
      <c r="AT50" s="81"/>
      <c r="AU50" s="81"/>
      <c r="AV50" s="81"/>
      <c r="AW50" s="81"/>
      <c r="AX50" s="81"/>
      <c r="AY50" s="81"/>
      <c r="AZ50" s="81"/>
      <c r="BA50" s="81"/>
      <c r="BB50" s="81"/>
      <c r="BC50" s="81"/>
      <c r="BD50" s="82"/>
      <c r="BE50" s="82"/>
      <c r="BF50" s="142"/>
      <c r="BG50" s="167"/>
      <c r="BH50" s="141"/>
      <c r="BI50" s="81"/>
      <c r="BJ50" s="81"/>
      <c r="BK50" s="81"/>
      <c r="BL50" s="81"/>
      <c r="BM50" s="81"/>
      <c r="BN50" s="81"/>
      <c r="BO50" s="81"/>
      <c r="BP50" s="81"/>
      <c r="BQ50" s="81"/>
      <c r="BR50" s="81"/>
      <c r="BS50" s="81"/>
      <c r="BT50" s="81"/>
      <c r="BU50" s="81"/>
      <c r="BV50" s="82"/>
      <c r="BW50" s="82"/>
      <c r="BX50" s="142"/>
      <c r="BY50" s="167"/>
      <c r="BZ50" s="141"/>
      <c r="CA50" s="81"/>
      <c r="CB50" s="81"/>
      <c r="CC50" s="81"/>
      <c r="CD50" s="81"/>
      <c r="CE50" s="81"/>
      <c r="CF50" s="81"/>
      <c r="CG50" s="81"/>
      <c r="CH50" s="81"/>
      <c r="CI50" s="81"/>
      <c r="CJ50" s="81"/>
      <c r="CK50" s="81"/>
      <c r="CL50" s="81"/>
      <c r="CM50" s="81"/>
      <c r="CN50" s="82"/>
      <c r="CO50" s="82"/>
      <c r="CP50" s="142"/>
      <c r="CQ50" s="167"/>
      <c r="CR50" s="141"/>
      <c r="CS50" s="81"/>
      <c r="CT50" s="81"/>
      <c r="CU50" s="81"/>
      <c r="CV50" s="81"/>
      <c r="CW50" s="81"/>
      <c r="CX50" s="81"/>
      <c r="CY50" s="81"/>
      <c r="CZ50" s="81"/>
      <c r="DA50" s="81"/>
      <c r="DB50" s="81"/>
      <c r="DC50" s="81"/>
      <c r="DD50" s="81"/>
      <c r="DE50" s="81"/>
      <c r="DF50" s="82"/>
      <c r="DG50" s="82"/>
      <c r="DH50" s="142"/>
      <c r="DI50" s="167"/>
      <c r="DJ50" s="141"/>
      <c r="DK50" s="81"/>
      <c r="DL50" s="81"/>
      <c r="DM50" s="81"/>
      <c r="DN50" s="81"/>
      <c r="DO50" s="81"/>
      <c r="DP50" s="81"/>
      <c r="DQ50" s="81"/>
      <c r="DR50" s="81"/>
      <c r="DS50" s="81"/>
      <c r="DT50" s="81"/>
      <c r="DU50" s="81"/>
      <c r="DV50" s="81"/>
      <c r="DW50" s="81"/>
      <c r="DX50" s="82"/>
      <c r="DY50" s="82"/>
      <c r="DZ50" s="142"/>
      <c r="EA50" s="167"/>
      <c r="EB50" s="141"/>
      <c r="EC50" s="81"/>
      <c r="ED50" s="81"/>
      <c r="EE50" s="81"/>
      <c r="EF50" s="81"/>
      <c r="EG50" s="81"/>
      <c r="EH50" s="81"/>
      <c r="EI50" s="81"/>
      <c r="EJ50" s="81"/>
      <c r="EK50" s="81"/>
      <c r="EL50" s="81"/>
      <c r="EM50" s="81"/>
      <c r="EN50" s="81"/>
      <c r="EO50" s="81"/>
      <c r="EP50" s="82"/>
      <c r="EQ50" s="82"/>
      <c r="ER50" s="142"/>
      <c r="ES50" s="167"/>
      <c r="ET50" s="141"/>
      <c r="EU50" s="81"/>
      <c r="EV50" s="81"/>
      <c r="EW50" s="81"/>
      <c r="EX50" s="81"/>
      <c r="EY50" s="81"/>
      <c r="EZ50" s="81"/>
      <c r="FA50" s="81"/>
      <c r="FB50" s="81"/>
      <c r="FC50" s="81"/>
      <c r="FD50" s="81"/>
      <c r="FE50" s="81"/>
      <c r="FF50" s="81"/>
      <c r="FG50" s="81"/>
      <c r="FH50" s="82"/>
      <c r="FI50" s="82"/>
      <c r="FJ50" s="142"/>
      <c r="FK50" s="167"/>
      <c r="FL50" s="141"/>
      <c r="FM50" s="81"/>
      <c r="FN50" s="81"/>
      <c r="FO50" s="81"/>
      <c r="FP50" s="81"/>
      <c r="FQ50" s="81"/>
      <c r="FR50" s="81"/>
      <c r="FS50" s="81"/>
      <c r="FT50" s="81"/>
      <c r="FU50" s="81"/>
      <c r="FV50" s="81"/>
      <c r="FW50" s="81"/>
      <c r="FX50" s="81"/>
      <c r="FY50" s="81"/>
      <c r="FZ50" s="82"/>
      <c r="GA50" s="82"/>
      <c r="GB50" s="142"/>
      <c r="GC50" s="167"/>
      <c r="GD50" s="141"/>
      <c r="GE50" s="81"/>
      <c r="GF50" s="81"/>
      <c r="GG50" s="81"/>
      <c r="GH50" s="81"/>
      <c r="GI50" s="81"/>
      <c r="GJ50" s="81"/>
      <c r="GK50" s="81"/>
      <c r="GL50" s="81"/>
      <c r="GM50" s="81"/>
      <c r="GN50" s="81"/>
      <c r="GO50" s="81"/>
      <c r="GP50" s="81"/>
      <c r="GQ50" s="81"/>
      <c r="GR50" s="82"/>
      <c r="GS50" s="82"/>
      <c r="GT50" s="142"/>
    </row>
    <row r="51" spans="1:202" x14ac:dyDescent="0.25">
      <c r="A51" s="78" t="s">
        <v>40</v>
      </c>
      <c r="B51" s="719" t="s">
        <v>92</v>
      </c>
      <c r="C51" s="720">
        <v>23050</v>
      </c>
      <c r="D51" s="719"/>
      <c r="E51" s="720"/>
      <c r="F51" s="141"/>
      <c r="G51" s="81"/>
      <c r="H51" s="81"/>
      <c r="I51" s="81"/>
      <c r="J51" s="81"/>
      <c r="K51" s="81"/>
      <c r="L51" s="81"/>
      <c r="M51" s="81"/>
      <c r="N51" s="81"/>
      <c r="O51" s="81"/>
      <c r="P51" s="81"/>
      <c r="Q51" s="81"/>
      <c r="R51" s="81"/>
      <c r="S51" s="81"/>
      <c r="T51" s="82"/>
      <c r="U51" s="82"/>
      <c r="V51" s="142"/>
      <c r="W51" s="167"/>
      <c r="X51" s="141"/>
      <c r="Y51" s="81"/>
      <c r="Z51" s="81"/>
      <c r="AA51" s="81"/>
      <c r="AB51" s="81"/>
      <c r="AC51" s="81"/>
      <c r="AD51" s="81"/>
      <c r="AE51" s="81"/>
      <c r="AF51" s="81"/>
      <c r="AG51" s="81"/>
      <c r="AH51" s="81"/>
      <c r="AI51" s="81"/>
      <c r="AJ51" s="81"/>
      <c r="AK51" s="81"/>
      <c r="AL51" s="82"/>
      <c r="AM51" s="82"/>
      <c r="AN51" s="142"/>
      <c r="AO51" s="167"/>
      <c r="AP51" s="141"/>
      <c r="AQ51" s="81"/>
      <c r="AR51" s="81"/>
      <c r="AS51" s="81"/>
      <c r="AT51" s="81"/>
      <c r="AU51" s="81"/>
      <c r="AV51" s="81"/>
      <c r="AW51" s="81"/>
      <c r="AX51" s="81"/>
      <c r="AY51" s="81"/>
      <c r="AZ51" s="81"/>
      <c r="BA51" s="81"/>
      <c r="BB51" s="81"/>
      <c r="BC51" s="81"/>
      <c r="BD51" s="82"/>
      <c r="BE51" s="82"/>
      <c r="BF51" s="142"/>
      <c r="BG51" s="167"/>
      <c r="BH51" s="141"/>
      <c r="BI51" s="81"/>
      <c r="BJ51" s="81"/>
      <c r="BK51" s="81"/>
      <c r="BL51" s="81"/>
      <c r="BM51" s="81"/>
      <c r="BN51" s="81"/>
      <c r="BO51" s="81"/>
      <c r="BP51" s="81"/>
      <c r="BQ51" s="81"/>
      <c r="BR51" s="81"/>
      <c r="BS51" s="81"/>
      <c r="BT51" s="81"/>
      <c r="BU51" s="81"/>
      <c r="BV51" s="82"/>
      <c r="BW51" s="82"/>
      <c r="BX51" s="142"/>
      <c r="BY51" s="167"/>
      <c r="BZ51" s="141"/>
      <c r="CA51" s="81"/>
      <c r="CB51" s="81"/>
      <c r="CC51" s="81"/>
      <c r="CD51" s="81"/>
      <c r="CE51" s="81"/>
      <c r="CF51" s="81"/>
      <c r="CG51" s="81"/>
      <c r="CH51" s="81"/>
      <c r="CI51" s="81"/>
      <c r="CJ51" s="81"/>
      <c r="CK51" s="81"/>
      <c r="CL51" s="81"/>
      <c r="CM51" s="81"/>
      <c r="CN51" s="82"/>
      <c r="CO51" s="82"/>
      <c r="CP51" s="142"/>
      <c r="CQ51" s="167"/>
      <c r="CR51" s="141"/>
      <c r="CS51" s="81"/>
      <c r="CT51" s="81"/>
      <c r="CU51" s="81"/>
      <c r="CV51" s="81"/>
      <c r="CW51" s="81"/>
      <c r="CX51" s="81"/>
      <c r="CY51" s="81"/>
      <c r="CZ51" s="81"/>
      <c r="DA51" s="81"/>
      <c r="DB51" s="81"/>
      <c r="DC51" s="81"/>
      <c r="DD51" s="81"/>
      <c r="DE51" s="81"/>
      <c r="DF51" s="82"/>
      <c r="DG51" s="82"/>
      <c r="DH51" s="142"/>
      <c r="DI51" s="167"/>
      <c r="DJ51" s="141"/>
      <c r="DK51" s="81"/>
      <c r="DL51" s="81"/>
      <c r="DM51" s="81"/>
      <c r="DN51" s="81"/>
      <c r="DO51" s="81"/>
      <c r="DP51" s="81"/>
      <c r="DQ51" s="81"/>
      <c r="DR51" s="81"/>
      <c r="DS51" s="81"/>
      <c r="DT51" s="81"/>
      <c r="DU51" s="81"/>
      <c r="DV51" s="81"/>
      <c r="DW51" s="81"/>
      <c r="DX51" s="82"/>
      <c r="DY51" s="82"/>
      <c r="DZ51" s="142"/>
      <c r="EA51" s="167"/>
      <c r="EB51" s="141"/>
      <c r="EC51" s="81"/>
      <c r="ED51" s="81"/>
      <c r="EE51" s="81"/>
      <c r="EF51" s="81"/>
      <c r="EG51" s="81"/>
      <c r="EH51" s="81"/>
      <c r="EI51" s="81"/>
      <c r="EJ51" s="81"/>
      <c r="EK51" s="81"/>
      <c r="EL51" s="81"/>
      <c r="EM51" s="81"/>
      <c r="EN51" s="81"/>
      <c r="EO51" s="81"/>
      <c r="EP51" s="82"/>
      <c r="EQ51" s="82"/>
      <c r="ER51" s="142"/>
      <c r="ES51" s="167"/>
      <c r="ET51" s="141"/>
      <c r="EU51" s="81"/>
      <c r="EV51" s="81"/>
      <c r="EW51" s="81"/>
      <c r="EX51" s="81"/>
      <c r="EY51" s="81"/>
      <c r="EZ51" s="81"/>
      <c r="FA51" s="81"/>
      <c r="FB51" s="81"/>
      <c r="FC51" s="81"/>
      <c r="FD51" s="81"/>
      <c r="FE51" s="81"/>
      <c r="FF51" s="81"/>
      <c r="FG51" s="81"/>
      <c r="FH51" s="82"/>
      <c r="FI51" s="82"/>
      <c r="FJ51" s="142"/>
      <c r="FK51" s="167"/>
      <c r="FL51" s="141"/>
      <c r="FM51" s="81"/>
      <c r="FN51" s="81"/>
      <c r="FO51" s="81"/>
      <c r="FP51" s="81"/>
      <c r="FQ51" s="81"/>
      <c r="FR51" s="81"/>
      <c r="FS51" s="81"/>
      <c r="FT51" s="81"/>
      <c r="FU51" s="81"/>
      <c r="FV51" s="81"/>
      <c r="FW51" s="81"/>
      <c r="FX51" s="81"/>
      <c r="FY51" s="81"/>
      <c r="FZ51" s="82"/>
      <c r="GA51" s="82"/>
      <c r="GB51" s="142"/>
      <c r="GC51" s="167"/>
      <c r="GD51" s="141"/>
      <c r="GE51" s="81"/>
      <c r="GF51" s="81"/>
      <c r="GG51" s="81"/>
      <c r="GH51" s="81"/>
      <c r="GI51" s="81"/>
      <c r="GJ51" s="81"/>
      <c r="GK51" s="81"/>
      <c r="GL51" s="81"/>
      <c r="GM51" s="81"/>
      <c r="GN51" s="81"/>
      <c r="GO51" s="81"/>
      <c r="GP51" s="81"/>
      <c r="GQ51" s="81"/>
      <c r="GR51" s="82"/>
      <c r="GS51" s="82"/>
      <c r="GT51" s="142"/>
    </row>
    <row r="52" spans="1:202" x14ac:dyDescent="0.25">
      <c r="A52" s="78" t="s">
        <v>41</v>
      </c>
      <c r="B52" s="719" t="s">
        <v>41</v>
      </c>
      <c r="C52" s="720">
        <v>23060</v>
      </c>
      <c r="D52" s="719"/>
      <c r="E52" s="720"/>
      <c r="F52" s="141"/>
      <c r="G52" s="81"/>
      <c r="H52" s="81"/>
      <c r="I52" s="81"/>
      <c r="J52" s="81"/>
      <c r="K52" s="81"/>
      <c r="L52" s="81"/>
      <c r="M52" s="81"/>
      <c r="N52" s="81"/>
      <c r="O52" s="81"/>
      <c r="P52" s="81"/>
      <c r="Q52" s="81"/>
      <c r="R52" s="81"/>
      <c r="S52" s="81"/>
      <c r="T52" s="82"/>
      <c r="U52" s="82"/>
      <c r="V52" s="142"/>
      <c r="W52" s="167"/>
      <c r="X52" s="141"/>
      <c r="Y52" s="81"/>
      <c r="Z52" s="81"/>
      <c r="AA52" s="81"/>
      <c r="AB52" s="81"/>
      <c r="AC52" s="81"/>
      <c r="AD52" s="81"/>
      <c r="AE52" s="81"/>
      <c r="AF52" s="81"/>
      <c r="AG52" s="81"/>
      <c r="AH52" s="81"/>
      <c r="AI52" s="81"/>
      <c r="AJ52" s="81"/>
      <c r="AK52" s="81"/>
      <c r="AL52" s="82"/>
      <c r="AM52" s="82"/>
      <c r="AN52" s="142"/>
      <c r="AO52" s="167"/>
      <c r="AP52" s="141"/>
      <c r="AQ52" s="81"/>
      <c r="AR52" s="81"/>
      <c r="AS52" s="81"/>
      <c r="AT52" s="81"/>
      <c r="AU52" s="81"/>
      <c r="AV52" s="81"/>
      <c r="AW52" s="81"/>
      <c r="AX52" s="81"/>
      <c r="AY52" s="81"/>
      <c r="AZ52" s="81"/>
      <c r="BA52" s="81"/>
      <c r="BB52" s="81"/>
      <c r="BC52" s="81"/>
      <c r="BD52" s="82"/>
      <c r="BE52" s="82"/>
      <c r="BF52" s="142"/>
      <c r="BG52" s="167"/>
      <c r="BH52" s="141"/>
      <c r="BI52" s="81"/>
      <c r="BJ52" s="81"/>
      <c r="BK52" s="81"/>
      <c r="BL52" s="81"/>
      <c r="BM52" s="81"/>
      <c r="BN52" s="81"/>
      <c r="BO52" s="81"/>
      <c r="BP52" s="81"/>
      <c r="BQ52" s="81"/>
      <c r="BR52" s="81"/>
      <c r="BS52" s="81"/>
      <c r="BT52" s="81"/>
      <c r="BU52" s="81"/>
      <c r="BV52" s="82"/>
      <c r="BW52" s="82"/>
      <c r="BX52" s="142"/>
      <c r="BY52" s="167"/>
      <c r="BZ52" s="141"/>
      <c r="CA52" s="81"/>
      <c r="CB52" s="81"/>
      <c r="CC52" s="81"/>
      <c r="CD52" s="81"/>
      <c r="CE52" s="81"/>
      <c r="CF52" s="81"/>
      <c r="CG52" s="81"/>
      <c r="CH52" s="81"/>
      <c r="CI52" s="81"/>
      <c r="CJ52" s="81"/>
      <c r="CK52" s="81"/>
      <c r="CL52" s="81"/>
      <c r="CM52" s="81"/>
      <c r="CN52" s="82"/>
      <c r="CO52" s="82"/>
      <c r="CP52" s="142"/>
      <c r="CQ52" s="167"/>
      <c r="CR52" s="141"/>
      <c r="CS52" s="81"/>
      <c r="CT52" s="81"/>
      <c r="CU52" s="81"/>
      <c r="CV52" s="81"/>
      <c r="CW52" s="81"/>
      <c r="CX52" s="81"/>
      <c r="CY52" s="81"/>
      <c r="CZ52" s="81"/>
      <c r="DA52" s="81"/>
      <c r="DB52" s="81"/>
      <c r="DC52" s="81"/>
      <c r="DD52" s="81"/>
      <c r="DE52" s="81"/>
      <c r="DF52" s="82"/>
      <c r="DG52" s="82"/>
      <c r="DH52" s="142"/>
      <c r="DI52" s="167"/>
      <c r="DJ52" s="141"/>
      <c r="DK52" s="81"/>
      <c r="DL52" s="81"/>
      <c r="DM52" s="81"/>
      <c r="DN52" s="81"/>
      <c r="DO52" s="81"/>
      <c r="DP52" s="81"/>
      <c r="DQ52" s="81"/>
      <c r="DR52" s="81"/>
      <c r="DS52" s="81"/>
      <c r="DT52" s="81"/>
      <c r="DU52" s="81"/>
      <c r="DV52" s="81"/>
      <c r="DW52" s="81"/>
      <c r="DX52" s="82"/>
      <c r="DY52" s="82"/>
      <c r="DZ52" s="142"/>
      <c r="EA52" s="167"/>
      <c r="EB52" s="141"/>
      <c r="EC52" s="81"/>
      <c r="ED52" s="81"/>
      <c r="EE52" s="81"/>
      <c r="EF52" s="81"/>
      <c r="EG52" s="81"/>
      <c r="EH52" s="81"/>
      <c r="EI52" s="81"/>
      <c r="EJ52" s="81"/>
      <c r="EK52" s="81"/>
      <c r="EL52" s="81"/>
      <c r="EM52" s="81"/>
      <c r="EN52" s="81"/>
      <c r="EO52" s="81"/>
      <c r="EP52" s="82"/>
      <c r="EQ52" s="82"/>
      <c r="ER52" s="142"/>
      <c r="ES52" s="167"/>
      <c r="ET52" s="141"/>
      <c r="EU52" s="81"/>
      <c r="EV52" s="81"/>
      <c r="EW52" s="81"/>
      <c r="EX52" s="81"/>
      <c r="EY52" s="81"/>
      <c r="EZ52" s="81"/>
      <c r="FA52" s="81"/>
      <c r="FB52" s="81"/>
      <c r="FC52" s="81"/>
      <c r="FD52" s="81"/>
      <c r="FE52" s="81"/>
      <c r="FF52" s="81"/>
      <c r="FG52" s="81"/>
      <c r="FH52" s="82"/>
      <c r="FI52" s="82"/>
      <c r="FJ52" s="142"/>
      <c r="FK52" s="167"/>
      <c r="FL52" s="141"/>
      <c r="FM52" s="81"/>
      <c r="FN52" s="81"/>
      <c r="FO52" s="81"/>
      <c r="FP52" s="81"/>
      <c r="FQ52" s="81"/>
      <c r="FR52" s="81"/>
      <c r="FS52" s="81"/>
      <c r="FT52" s="81"/>
      <c r="FU52" s="81"/>
      <c r="FV52" s="81"/>
      <c r="FW52" s="81"/>
      <c r="FX52" s="81"/>
      <c r="FY52" s="81"/>
      <c r="FZ52" s="82"/>
      <c r="GA52" s="82"/>
      <c r="GB52" s="142"/>
      <c r="GC52" s="167"/>
      <c r="GD52" s="141"/>
      <c r="GE52" s="81"/>
      <c r="GF52" s="81"/>
      <c r="GG52" s="81"/>
      <c r="GH52" s="81"/>
      <c r="GI52" s="81"/>
      <c r="GJ52" s="81"/>
      <c r="GK52" s="81"/>
      <c r="GL52" s="81"/>
      <c r="GM52" s="81"/>
      <c r="GN52" s="81"/>
      <c r="GO52" s="81"/>
      <c r="GP52" s="81"/>
      <c r="GQ52" s="81"/>
      <c r="GR52" s="82"/>
      <c r="GS52" s="82"/>
      <c r="GT52" s="142"/>
    </row>
    <row r="53" spans="1:202" x14ac:dyDescent="0.25">
      <c r="A53" s="78" t="s">
        <v>42</v>
      </c>
      <c r="B53" s="719" t="s">
        <v>39</v>
      </c>
      <c r="C53" s="720">
        <v>23023</v>
      </c>
      <c r="D53" s="719"/>
      <c r="E53" s="720"/>
      <c r="F53" s="141"/>
      <c r="G53" s="81"/>
      <c r="H53" s="81"/>
      <c r="I53" s="81"/>
      <c r="J53" s="81"/>
      <c r="K53" s="81"/>
      <c r="L53" s="81"/>
      <c r="M53" s="81"/>
      <c r="N53" s="81"/>
      <c r="O53" s="81"/>
      <c r="P53" s="81"/>
      <c r="Q53" s="81"/>
      <c r="R53" s="81"/>
      <c r="S53" s="81"/>
      <c r="T53" s="82"/>
      <c r="U53" s="82"/>
      <c r="V53" s="142"/>
      <c r="W53" s="167"/>
      <c r="X53" s="141"/>
      <c r="Y53" s="81"/>
      <c r="Z53" s="81"/>
      <c r="AA53" s="81"/>
      <c r="AB53" s="81"/>
      <c r="AC53" s="81"/>
      <c r="AD53" s="81"/>
      <c r="AE53" s="81"/>
      <c r="AF53" s="81"/>
      <c r="AG53" s="81"/>
      <c r="AH53" s="81"/>
      <c r="AI53" s="81"/>
      <c r="AJ53" s="81"/>
      <c r="AK53" s="81"/>
      <c r="AL53" s="82"/>
      <c r="AM53" s="82"/>
      <c r="AN53" s="142"/>
      <c r="AO53" s="167"/>
      <c r="AP53" s="141"/>
      <c r="AQ53" s="81"/>
      <c r="AR53" s="81"/>
      <c r="AS53" s="81"/>
      <c r="AT53" s="81"/>
      <c r="AU53" s="81"/>
      <c r="AV53" s="81"/>
      <c r="AW53" s="81"/>
      <c r="AX53" s="81"/>
      <c r="AY53" s="81"/>
      <c r="AZ53" s="81"/>
      <c r="BA53" s="81"/>
      <c r="BB53" s="81"/>
      <c r="BC53" s="81"/>
      <c r="BD53" s="82"/>
      <c r="BE53" s="82"/>
      <c r="BF53" s="142"/>
      <c r="BG53" s="167"/>
      <c r="BH53" s="141"/>
      <c r="BI53" s="81"/>
      <c r="BJ53" s="81"/>
      <c r="BK53" s="81"/>
      <c r="BL53" s="81"/>
      <c r="BM53" s="81"/>
      <c r="BN53" s="81"/>
      <c r="BO53" s="81"/>
      <c r="BP53" s="81"/>
      <c r="BQ53" s="81"/>
      <c r="BR53" s="81"/>
      <c r="BS53" s="81"/>
      <c r="BT53" s="81"/>
      <c r="BU53" s="81"/>
      <c r="BV53" s="82"/>
      <c r="BW53" s="82"/>
      <c r="BX53" s="142"/>
      <c r="BY53" s="167"/>
      <c r="BZ53" s="141"/>
      <c r="CA53" s="81"/>
      <c r="CB53" s="81"/>
      <c r="CC53" s="81"/>
      <c r="CD53" s="81"/>
      <c r="CE53" s="81"/>
      <c r="CF53" s="81"/>
      <c r="CG53" s="81"/>
      <c r="CH53" s="81"/>
      <c r="CI53" s="81"/>
      <c r="CJ53" s="81"/>
      <c r="CK53" s="81"/>
      <c r="CL53" s="81"/>
      <c r="CM53" s="81"/>
      <c r="CN53" s="82"/>
      <c r="CO53" s="82"/>
      <c r="CP53" s="142"/>
      <c r="CQ53" s="167"/>
      <c r="CR53" s="141"/>
      <c r="CS53" s="81"/>
      <c r="CT53" s="81"/>
      <c r="CU53" s="81"/>
      <c r="CV53" s="81"/>
      <c r="CW53" s="81"/>
      <c r="CX53" s="81"/>
      <c r="CY53" s="81"/>
      <c r="CZ53" s="81"/>
      <c r="DA53" s="81"/>
      <c r="DB53" s="81"/>
      <c r="DC53" s="81"/>
      <c r="DD53" s="81"/>
      <c r="DE53" s="81"/>
      <c r="DF53" s="82"/>
      <c r="DG53" s="82"/>
      <c r="DH53" s="142"/>
      <c r="DI53" s="167"/>
      <c r="DJ53" s="141"/>
      <c r="DK53" s="81"/>
      <c r="DL53" s="81"/>
      <c r="DM53" s="81"/>
      <c r="DN53" s="81"/>
      <c r="DO53" s="81"/>
      <c r="DP53" s="81"/>
      <c r="DQ53" s="81"/>
      <c r="DR53" s="81"/>
      <c r="DS53" s="81"/>
      <c r="DT53" s="81"/>
      <c r="DU53" s="81"/>
      <c r="DV53" s="81"/>
      <c r="DW53" s="81"/>
      <c r="DX53" s="82"/>
      <c r="DY53" s="82"/>
      <c r="DZ53" s="142"/>
      <c r="EA53" s="167"/>
      <c r="EB53" s="141"/>
      <c r="EC53" s="81"/>
      <c r="ED53" s="81"/>
      <c r="EE53" s="81"/>
      <c r="EF53" s="81"/>
      <c r="EG53" s="81"/>
      <c r="EH53" s="81"/>
      <c r="EI53" s="81"/>
      <c r="EJ53" s="81"/>
      <c r="EK53" s="81"/>
      <c r="EL53" s="81"/>
      <c r="EM53" s="81"/>
      <c r="EN53" s="81"/>
      <c r="EO53" s="81"/>
      <c r="EP53" s="82"/>
      <c r="EQ53" s="82"/>
      <c r="ER53" s="142"/>
      <c r="ES53" s="167"/>
      <c r="ET53" s="141"/>
      <c r="EU53" s="81"/>
      <c r="EV53" s="81"/>
      <c r="EW53" s="81"/>
      <c r="EX53" s="81"/>
      <c r="EY53" s="81"/>
      <c r="EZ53" s="81"/>
      <c r="FA53" s="81"/>
      <c r="FB53" s="81"/>
      <c r="FC53" s="81"/>
      <c r="FD53" s="81"/>
      <c r="FE53" s="81"/>
      <c r="FF53" s="81"/>
      <c r="FG53" s="81"/>
      <c r="FH53" s="82"/>
      <c r="FI53" s="82"/>
      <c r="FJ53" s="142"/>
      <c r="FK53" s="167"/>
      <c r="FL53" s="141"/>
      <c r="FM53" s="81"/>
      <c r="FN53" s="81"/>
      <c r="FO53" s="81"/>
      <c r="FP53" s="81"/>
      <c r="FQ53" s="81"/>
      <c r="FR53" s="81"/>
      <c r="FS53" s="81"/>
      <c r="FT53" s="81"/>
      <c r="FU53" s="81"/>
      <c r="FV53" s="81"/>
      <c r="FW53" s="81"/>
      <c r="FX53" s="81"/>
      <c r="FY53" s="81"/>
      <c r="FZ53" s="82"/>
      <c r="GA53" s="82"/>
      <c r="GB53" s="142"/>
      <c r="GC53" s="167"/>
      <c r="GD53" s="141"/>
      <c r="GE53" s="81"/>
      <c r="GF53" s="81"/>
      <c r="GG53" s="81"/>
      <c r="GH53" s="81"/>
      <c r="GI53" s="81"/>
      <c r="GJ53" s="81"/>
      <c r="GK53" s="81"/>
      <c r="GL53" s="81"/>
      <c r="GM53" s="81"/>
      <c r="GN53" s="81"/>
      <c r="GO53" s="81"/>
      <c r="GP53" s="81"/>
      <c r="GQ53" s="81"/>
      <c r="GR53" s="82"/>
      <c r="GS53" s="82"/>
      <c r="GT53" s="142"/>
    </row>
    <row r="54" spans="1:202" x14ac:dyDescent="0.25">
      <c r="A54" s="78" t="s">
        <v>43</v>
      </c>
      <c r="B54" s="719" t="s">
        <v>93</v>
      </c>
      <c r="C54" s="720">
        <v>23080</v>
      </c>
      <c r="D54" s="719"/>
      <c r="E54" s="720"/>
      <c r="F54" s="141"/>
      <c r="G54" s="81"/>
      <c r="H54" s="81"/>
      <c r="I54" s="81"/>
      <c r="J54" s="81"/>
      <c r="K54" s="81"/>
      <c r="L54" s="81"/>
      <c r="M54" s="81"/>
      <c r="N54" s="81"/>
      <c r="O54" s="81"/>
      <c r="P54" s="81"/>
      <c r="Q54" s="81"/>
      <c r="R54" s="81"/>
      <c r="S54" s="81"/>
      <c r="T54" s="82"/>
      <c r="U54" s="82"/>
      <c r="V54" s="142"/>
      <c r="W54" s="167"/>
      <c r="X54" s="141"/>
      <c r="Y54" s="81"/>
      <c r="Z54" s="81"/>
      <c r="AA54" s="81"/>
      <c r="AB54" s="81"/>
      <c r="AC54" s="81"/>
      <c r="AD54" s="81"/>
      <c r="AE54" s="81"/>
      <c r="AF54" s="81"/>
      <c r="AG54" s="81"/>
      <c r="AH54" s="81"/>
      <c r="AI54" s="81"/>
      <c r="AJ54" s="81"/>
      <c r="AK54" s="81"/>
      <c r="AL54" s="82"/>
      <c r="AM54" s="82"/>
      <c r="AN54" s="142"/>
      <c r="AO54" s="167"/>
      <c r="AP54" s="141"/>
      <c r="AQ54" s="81"/>
      <c r="AR54" s="81"/>
      <c r="AS54" s="81"/>
      <c r="AT54" s="81"/>
      <c r="AU54" s="81"/>
      <c r="AV54" s="81"/>
      <c r="AW54" s="81"/>
      <c r="AX54" s="81"/>
      <c r="AY54" s="81"/>
      <c r="AZ54" s="81"/>
      <c r="BA54" s="81"/>
      <c r="BB54" s="81"/>
      <c r="BC54" s="81"/>
      <c r="BD54" s="82"/>
      <c r="BE54" s="82"/>
      <c r="BF54" s="142"/>
      <c r="BG54" s="167"/>
      <c r="BH54" s="141"/>
      <c r="BI54" s="81"/>
      <c r="BJ54" s="81"/>
      <c r="BK54" s="81"/>
      <c r="BL54" s="81"/>
      <c r="BM54" s="81"/>
      <c r="BN54" s="81"/>
      <c r="BO54" s="81"/>
      <c r="BP54" s="81"/>
      <c r="BQ54" s="81"/>
      <c r="BR54" s="81"/>
      <c r="BS54" s="81"/>
      <c r="BT54" s="81"/>
      <c r="BU54" s="81"/>
      <c r="BV54" s="82"/>
      <c r="BW54" s="82"/>
      <c r="BX54" s="142"/>
      <c r="BY54" s="167"/>
      <c r="BZ54" s="141"/>
      <c r="CA54" s="81"/>
      <c r="CB54" s="81"/>
      <c r="CC54" s="81"/>
      <c r="CD54" s="81"/>
      <c r="CE54" s="81"/>
      <c r="CF54" s="81"/>
      <c r="CG54" s="81"/>
      <c r="CH54" s="81"/>
      <c r="CI54" s="81"/>
      <c r="CJ54" s="81"/>
      <c r="CK54" s="81"/>
      <c r="CL54" s="81"/>
      <c r="CM54" s="81"/>
      <c r="CN54" s="82"/>
      <c r="CO54" s="82"/>
      <c r="CP54" s="142"/>
      <c r="CQ54" s="167"/>
      <c r="CR54" s="141"/>
      <c r="CS54" s="81"/>
      <c r="CT54" s="81"/>
      <c r="CU54" s="81"/>
      <c r="CV54" s="81"/>
      <c r="CW54" s="81"/>
      <c r="CX54" s="81"/>
      <c r="CY54" s="81"/>
      <c r="CZ54" s="81"/>
      <c r="DA54" s="81"/>
      <c r="DB54" s="81"/>
      <c r="DC54" s="81"/>
      <c r="DD54" s="81"/>
      <c r="DE54" s="81"/>
      <c r="DF54" s="82"/>
      <c r="DG54" s="82"/>
      <c r="DH54" s="142"/>
      <c r="DI54" s="167"/>
      <c r="DJ54" s="141"/>
      <c r="DK54" s="81"/>
      <c r="DL54" s="81"/>
      <c r="DM54" s="81"/>
      <c r="DN54" s="81"/>
      <c r="DO54" s="81"/>
      <c r="DP54" s="81"/>
      <c r="DQ54" s="81"/>
      <c r="DR54" s="81"/>
      <c r="DS54" s="81"/>
      <c r="DT54" s="81"/>
      <c r="DU54" s="81"/>
      <c r="DV54" s="81"/>
      <c r="DW54" s="81"/>
      <c r="DX54" s="82"/>
      <c r="DY54" s="82"/>
      <c r="DZ54" s="142"/>
      <c r="EA54" s="167"/>
      <c r="EB54" s="141"/>
      <c r="EC54" s="81"/>
      <c r="ED54" s="81"/>
      <c r="EE54" s="81"/>
      <c r="EF54" s="81"/>
      <c r="EG54" s="81"/>
      <c r="EH54" s="81"/>
      <c r="EI54" s="81"/>
      <c r="EJ54" s="81"/>
      <c r="EK54" s="81"/>
      <c r="EL54" s="81"/>
      <c r="EM54" s="81"/>
      <c r="EN54" s="81"/>
      <c r="EO54" s="81"/>
      <c r="EP54" s="82"/>
      <c r="EQ54" s="82"/>
      <c r="ER54" s="142"/>
      <c r="ES54" s="167"/>
      <c r="ET54" s="141"/>
      <c r="EU54" s="81"/>
      <c r="EV54" s="81"/>
      <c r="EW54" s="81"/>
      <c r="EX54" s="81"/>
      <c r="EY54" s="81"/>
      <c r="EZ54" s="81"/>
      <c r="FA54" s="81"/>
      <c r="FB54" s="81"/>
      <c r="FC54" s="81"/>
      <c r="FD54" s="81"/>
      <c r="FE54" s="81"/>
      <c r="FF54" s="81"/>
      <c r="FG54" s="81"/>
      <c r="FH54" s="82"/>
      <c r="FI54" s="82"/>
      <c r="FJ54" s="142"/>
      <c r="FK54" s="167"/>
      <c r="FL54" s="141"/>
      <c r="FM54" s="81"/>
      <c r="FN54" s="81"/>
      <c r="FO54" s="81"/>
      <c r="FP54" s="81"/>
      <c r="FQ54" s="81"/>
      <c r="FR54" s="81"/>
      <c r="FS54" s="81"/>
      <c r="FT54" s="81"/>
      <c r="FU54" s="81"/>
      <c r="FV54" s="81"/>
      <c r="FW54" s="81"/>
      <c r="FX54" s="81"/>
      <c r="FY54" s="81"/>
      <c r="FZ54" s="82"/>
      <c r="GA54" s="82"/>
      <c r="GB54" s="142"/>
      <c r="GC54" s="167"/>
      <c r="GD54" s="141"/>
      <c r="GE54" s="81"/>
      <c r="GF54" s="81"/>
      <c r="GG54" s="81"/>
      <c r="GH54" s="81"/>
      <c r="GI54" s="81"/>
      <c r="GJ54" s="81"/>
      <c r="GK54" s="81"/>
      <c r="GL54" s="81"/>
      <c r="GM54" s="81"/>
      <c r="GN54" s="81"/>
      <c r="GO54" s="81"/>
      <c r="GP54" s="81"/>
      <c r="GQ54" s="81"/>
      <c r="GR54" s="82"/>
      <c r="GS54" s="82"/>
      <c r="GT54" s="142"/>
    </row>
    <row r="55" spans="1:202" x14ac:dyDescent="0.25">
      <c r="A55" s="78" t="s">
        <v>44</v>
      </c>
      <c r="B55" s="719" t="s">
        <v>37</v>
      </c>
      <c r="C55" s="720">
        <v>23021</v>
      </c>
      <c r="D55" s="719"/>
      <c r="E55" s="720"/>
      <c r="F55" s="141"/>
      <c r="G55" s="81"/>
      <c r="H55" s="81"/>
      <c r="I55" s="81"/>
      <c r="J55" s="81"/>
      <c r="K55" s="81"/>
      <c r="L55" s="81"/>
      <c r="M55" s="81"/>
      <c r="N55" s="81"/>
      <c r="O55" s="81"/>
      <c r="P55" s="81"/>
      <c r="Q55" s="81"/>
      <c r="R55" s="81"/>
      <c r="S55" s="81"/>
      <c r="T55" s="82"/>
      <c r="U55" s="82"/>
      <c r="V55" s="142"/>
      <c r="W55" s="167"/>
      <c r="X55" s="141"/>
      <c r="Y55" s="81"/>
      <c r="Z55" s="81"/>
      <c r="AA55" s="81"/>
      <c r="AB55" s="81"/>
      <c r="AC55" s="81"/>
      <c r="AD55" s="81"/>
      <c r="AE55" s="81"/>
      <c r="AF55" s="81"/>
      <c r="AG55" s="81"/>
      <c r="AH55" s="81"/>
      <c r="AI55" s="81"/>
      <c r="AJ55" s="81"/>
      <c r="AK55" s="81"/>
      <c r="AL55" s="82"/>
      <c r="AM55" s="82"/>
      <c r="AN55" s="142"/>
      <c r="AO55" s="167"/>
      <c r="AP55" s="141"/>
      <c r="AQ55" s="81"/>
      <c r="AR55" s="81"/>
      <c r="AS55" s="81"/>
      <c r="AT55" s="81"/>
      <c r="AU55" s="81"/>
      <c r="AV55" s="81"/>
      <c r="AW55" s="81"/>
      <c r="AX55" s="81"/>
      <c r="AY55" s="81"/>
      <c r="AZ55" s="81"/>
      <c r="BA55" s="81"/>
      <c r="BB55" s="81"/>
      <c r="BC55" s="81"/>
      <c r="BD55" s="82"/>
      <c r="BE55" s="82"/>
      <c r="BF55" s="142"/>
      <c r="BG55" s="167"/>
      <c r="BH55" s="141"/>
      <c r="BI55" s="81"/>
      <c r="BJ55" s="81"/>
      <c r="BK55" s="81"/>
      <c r="BL55" s="81"/>
      <c r="BM55" s="81"/>
      <c r="BN55" s="81"/>
      <c r="BO55" s="81"/>
      <c r="BP55" s="81"/>
      <c r="BQ55" s="81"/>
      <c r="BR55" s="81"/>
      <c r="BS55" s="81"/>
      <c r="BT55" s="81"/>
      <c r="BU55" s="81"/>
      <c r="BV55" s="82"/>
      <c r="BW55" s="82"/>
      <c r="BX55" s="142"/>
      <c r="BY55" s="167"/>
      <c r="BZ55" s="141"/>
      <c r="CA55" s="81"/>
      <c r="CB55" s="81"/>
      <c r="CC55" s="81"/>
      <c r="CD55" s="81"/>
      <c r="CE55" s="81"/>
      <c r="CF55" s="81"/>
      <c r="CG55" s="81"/>
      <c r="CH55" s="81"/>
      <c r="CI55" s="81"/>
      <c r="CJ55" s="81"/>
      <c r="CK55" s="81"/>
      <c r="CL55" s="81"/>
      <c r="CM55" s="81"/>
      <c r="CN55" s="82"/>
      <c r="CO55" s="82"/>
      <c r="CP55" s="142"/>
      <c r="CQ55" s="167"/>
      <c r="CR55" s="141"/>
      <c r="CS55" s="81"/>
      <c r="CT55" s="81"/>
      <c r="CU55" s="81"/>
      <c r="CV55" s="81"/>
      <c r="CW55" s="81"/>
      <c r="CX55" s="81"/>
      <c r="CY55" s="81"/>
      <c r="CZ55" s="81"/>
      <c r="DA55" s="81"/>
      <c r="DB55" s="81"/>
      <c r="DC55" s="81"/>
      <c r="DD55" s="81"/>
      <c r="DE55" s="81"/>
      <c r="DF55" s="82"/>
      <c r="DG55" s="82"/>
      <c r="DH55" s="142"/>
      <c r="DI55" s="167"/>
      <c r="DJ55" s="141"/>
      <c r="DK55" s="81"/>
      <c r="DL55" s="81"/>
      <c r="DM55" s="81"/>
      <c r="DN55" s="81"/>
      <c r="DO55" s="81"/>
      <c r="DP55" s="81"/>
      <c r="DQ55" s="81"/>
      <c r="DR55" s="81"/>
      <c r="DS55" s="81"/>
      <c r="DT55" s="81"/>
      <c r="DU55" s="81"/>
      <c r="DV55" s="81"/>
      <c r="DW55" s="81"/>
      <c r="DX55" s="82"/>
      <c r="DY55" s="82"/>
      <c r="DZ55" s="142"/>
      <c r="EA55" s="167"/>
      <c r="EB55" s="141"/>
      <c r="EC55" s="81"/>
      <c r="ED55" s="81"/>
      <c r="EE55" s="81"/>
      <c r="EF55" s="81"/>
      <c r="EG55" s="81"/>
      <c r="EH55" s="81"/>
      <c r="EI55" s="81"/>
      <c r="EJ55" s="81"/>
      <c r="EK55" s="81"/>
      <c r="EL55" s="81"/>
      <c r="EM55" s="81"/>
      <c r="EN55" s="81"/>
      <c r="EO55" s="81"/>
      <c r="EP55" s="82"/>
      <c r="EQ55" s="82"/>
      <c r="ER55" s="142"/>
      <c r="ES55" s="167"/>
      <c r="ET55" s="141"/>
      <c r="EU55" s="81"/>
      <c r="EV55" s="81"/>
      <c r="EW55" s="81"/>
      <c r="EX55" s="81"/>
      <c r="EY55" s="81"/>
      <c r="EZ55" s="81"/>
      <c r="FA55" s="81"/>
      <c r="FB55" s="81"/>
      <c r="FC55" s="81"/>
      <c r="FD55" s="81"/>
      <c r="FE55" s="81"/>
      <c r="FF55" s="81"/>
      <c r="FG55" s="81"/>
      <c r="FH55" s="82"/>
      <c r="FI55" s="82"/>
      <c r="FJ55" s="142"/>
      <c r="FK55" s="167"/>
      <c r="FL55" s="141"/>
      <c r="FM55" s="81"/>
      <c r="FN55" s="81"/>
      <c r="FO55" s="81"/>
      <c r="FP55" s="81"/>
      <c r="FQ55" s="81"/>
      <c r="FR55" s="81"/>
      <c r="FS55" s="81"/>
      <c r="FT55" s="81"/>
      <c r="FU55" s="81"/>
      <c r="FV55" s="81"/>
      <c r="FW55" s="81"/>
      <c r="FX55" s="81"/>
      <c r="FY55" s="81"/>
      <c r="FZ55" s="82"/>
      <c r="GA55" s="82"/>
      <c r="GB55" s="142"/>
      <c r="GC55" s="167"/>
      <c r="GD55" s="141"/>
      <c r="GE55" s="81"/>
      <c r="GF55" s="81"/>
      <c r="GG55" s="81"/>
      <c r="GH55" s="81"/>
      <c r="GI55" s="81"/>
      <c r="GJ55" s="81"/>
      <c r="GK55" s="81"/>
      <c r="GL55" s="81"/>
      <c r="GM55" s="81"/>
      <c r="GN55" s="81"/>
      <c r="GO55" s="81"/>
      <c r="GP55" s="81"/>
      <c r="GQ55" s="81"/>
      <c r="GR55" s="82"/>
      <c r="GS55" s="82"/>
      <c r="GT55" s="142"/>
    </row>
    <row r="56" spans="1:202" x14ac:dyDescent="0.25">
      <c r="A56" s="78" t="s">
        <v>45</v>
      </c>
      <c r="B56" s="719" t="s">
        <v>37</v>
      </c>
      <c r="C56" s="720">
        <v>23021</v>
      </c>
      <c r="D56" s="719"/>
      <c r="E56" s="720"/>
      <c r="F56" s="141"/>
      <c r="G56" s="81"/>
      <c r="H56" s="81"/>
      <c r="I56" s="81"/>
      <c r="J56" s="81"/>
      <c r="K56" s="81"/>
      <c r="L56" s="81"/>
      <c r="M56" s="81"/>
      <c r="N56" s="81"/>
      <c r="O56" s="81"/>
      <c r="P56" s="81"/>
      <c r="Q56" s="81"/>
      <c r="R56" s="81"/>
      <c r="S56" s="81"/>
      <c r="T56" s="82"/>
      <c r="U56" s="82"/>
      <c r="V56" s="142"/>
      <c r="W56" s="167"/>
      <c r="X56" s="141"/>
      <c r="Y56" s="81"/>
      <c r="Z56" s="81"/>
      <c r="AA56" s="81"/>
      <c r="AB56" s="81"/>
      <c r="AC56" s="81"/>
      <c r="AD56" s="81"/>
      <c r="AE56" s="81"/>
      <c r="AF56" s="81"/>
      <c r="AG56" s="81"/>
      <c r="AH56" s="81"/>
      <c r="AI56" s="81"/>
      <c r="AJ56" s="81"/>
      <c r="AK56" s="81"/>
      <c r="AL56" s="82"/>
      <c r="AM56" s="82"/>
      <c r="AN56" s="142"/>
      <c r="AO56" s="167"/>
      <c r="AP56" s="141"/>
      <c r="AQ56" s="81"/>
      <c r="AR56" s="81"/>
      <c r="AS56" s="81"/>
      <c r="AT56" s="81"/>
      <c r="AU56" s="81"/>
      <c r="AV56" s="81"/>
      <c r="AW56" s="81"/>
      <c r="AX56" s="81"/>
      <c r="AY56" s="81"/>
      <c r="AZ56" s="81"/>
      <c r="BA56" s="81"/>
      <c r="BB56" s="81"/>
      <c r="BC56" s="81"/>
      <c r="BD56" s="82"/>
      <c r="BE56" s="82"/>
      <c r="BF56" s="142"/>
      <c r="BG56" s="167"/>
      <c r="BH56" s="141"/>
      <c r="BI56" s="81"/>
      <c r="BJ56" s="81"/>
      <c r="BK56" s="81"/>
      <c r="BL56" s="81"/>
      <c r="BM56" s="81"/>
      <c r="BN56" s="81"/>
      <c r="BO56" s="81"/>
      <c r="BP56" s="81"/>
      <c r="BQ56" s="81"/>
      <c r="BR56" s="81"/>
      <c r="BS56" s="81"/>
      <c r="BT56" s="81"/>
      <c r="BU56" s="81"/>
      <c r="BV56" s="82"/>
      <c r="BW56" s="82"/>
      <c r="BX56" s="142"/>
      <c r="BY56" s="167"/>
      <c r="BZ56" s="141"/>
      <c r="CA56" s="81"/>
      <c r="CB56" s="81"/>
      <c r="CC56" s="81"/>
      <c r="CD56" s="81"/>
      <c r="CE56" s="81"/>
      <c r="CF56" s="81"/>
      <c r="CG56" s="81"/>
      <c r="CH56" s="81"/>
      <c r="CI56" s="81"/>
      <c r="CJ56" s="81"/>
      <c r="CK56" s="81"/>
      <c r="CL56" s="81"/>
      <c r="CM56" s="81"/>
      <c r="CN56" s="82"/>
      <c r="CO56" s="82"/>
      <c r="CP56" s="142"/>
      <c r="CQ56" s="167"/>
      <c r="CR56" s="141"/>
      <c r="CS56" s="81"/>
      <c r="CT56" s="81"/>
      <c r="CU56" s="81"/>
      <c r="CV56" s="81"/>
      <c r="CW56" s="81"/>
      <c r="CX56" s="81"/>
      <c r="CY56" s="81"/>
      <c r="CZ56" s="81"/>
      <c r="DA56" s="81"/>
      <c r="DB56" s="81"/>
      <c r="DC56" s="81"/>
      <c r="DD56" s="81"/>
      <c r="DE56" s="81"/>
      <c r="DF56" s="82"/>
      <c r="DG56" s="82"/>
      <c r="DH56" s="142"/>
      <c r="DI56" s="167"/>
      <c r="DJ56" s="141"/>
      <c r="DK56" s="81"/>
      <c r="DL56" s="81"/>
      <c r="DM56" s="81"/>
      <c r="DN56" s="81"/>
      <c r="DO56" s="81"/>
      <c r="DP56" s="81"/>
      <c r="DQ56" s="81"/>
      <c r="DR56" s="81"/>
      <c r="DS56" s="81"/>
      <c r="DT56" s="81"/>
      <c r="DU56" s="81"/>
      <c r="DV56" s="81"/>
      <c r="DW56" s="81"/>
      <c r="DX56" s="82"/>
      <c r="DY56" s="82"/>
      <c r="DZ56" s="142"/>
      <c r="EA56" s="167"/>
      <c r="EB56" s="141"/>
      <c r="EC56" s="81"/>
      <c r="ED56" s="81"/>
      <c r="EE56" s="81"/>
      <c r="EF56" s="81"/>
      <c r="EG56" s="81"/>
      <c r="EH56" s="81"/>
      <c r="EI56" s="81"/>
      <c r="EJ56" s="81"/>
      <c r="EK56" s="81"/>
      <c r="EL56" s="81"/>
      <c r="EM56" s="81"/>
      <c r="EN56" s="81"/>
      <c r="EO56" s="81"/>
      <c r="EP56" s="82"/>
      <c r="EQ56" s="82"/>
      <c r="ER56" s="142"/>
      <c r="ES56" s="167"/>
      <c r="ET56" s="141"/>
      <c r="EU56" s="81"/>
      <c r="EV56" s="81"/>
      <c r="EW56" s="81"/>
      <c r="EX56" s="81"/>
      <c r="EY56" s="81"/>
      <c r="EZ56" s="81"/>
      <c r="FA56" s="81"/>
      <c r="FB56" s="81"/>
      <c r="FC56" s="81"/>
      <c r="FD56" s="81"/>
      <c r="FE56" s="81"/>
      <c r="FF56" s="81"/>
      <c r="FG56" s="81"/>
      <c r="FH56" s="82"/>
      <c r="FI56" s="82"/>
      <c r="FJ56" s="142"/>
      <c r="FK56" s="167"/>
      <c r="FL56" s="141"/>
      <c r="FM56" s="81"/>
      <c r="FN56" s="81"/>
      <c r="FO56" s="81"/>
      <c r="FP56" s="81"/>
      <c r="FQ56" s="81"/>
      <c r="FR56" s="81"/>
      <c r="FS56" s="81"/>
      <c r="FT56" s="81"/>
      <c r="FU56" s="81"/>
      <c r="FV56" s="81"/>
      <c r="FW56" s="81"/>
      <c r="FX56" s="81"/>
      <c r="FY56" s="81"/>
      <c r="FZ56" s="82"/>
      <c r="GA56" s="82"/>
      <c r="GB56" s="142"/>
      <c r="GC56" s="167"/>
      <c r="GD56" s="141"/>
      <c r="GE56" s="81"/>
      <c r="GF56" s="81"/>
      <c r="GG56" s="81"/>
      <c r="GH56" s="81"/>
      <c r="GI56" s="81"/>
      <c r="GJ56" s="81"/>
      <c r="GK56" s="81"/>
      <c r="GL56" s="81"/>
      <c r="GM56" s="81"/>
      <c r="GN56" s="81"/>
      <c r="GO56" s="81"/>
      <c r="GP56" s="81"/>
      <c r="GQ56" s="81"/>
      <c r="GR56" s="82"/>
      <c r="GS56" s="82"/>
      <c r="GT56" s="142"/>
    </row>
    <row r="57" spans="1:202" x14ac:dyDescent="0.25">
      <c r="A57" s="78" t="s">
        <v>46</v>
      </c>
      <c r="B57" s="719" t="s">
        <v>93</v>
      </c>
      <c r="C57" s="720">
        <v>23380</v>
      </c>
      <c r="D57" s="719"/>
      <c r="E57" s="720"/>
      <c r="F57" s="141"/>
      <c r="G57" s="81"/>
      <c r="H57" s="81"/>
      <c r="I57" s="81"/>
      <c r="J57" s="81"/>
      <c r="K57" s="81"/>
      <c r="L57" s="81"/>
      <c r="M57" s="81"/>
      <c r="N57" s="81"/>
      <c r="O57" s="81"/>
      <c r="P57" s="81"/>
      <c r="Q57" s="81"/>
      <c r="R57" s="81"/>
      <c r="S57" s="81"/>
      <c r="T57" s="82"/>
      <c r="U57" s="82"/>
      <c r="V57" s="142"/>
      <c r="W57" s="167"/>
      <c r="X57" s="141"/>
      <c r="Y57" s="81"/>
      <c r="Z57" s="81"/>
      <c r="AA57" s="81"/>
      <c r="AB57" s="81"/>
      <c r="AC57" s="81"/>
      <c r="AD57" s="81"/>
      <c r="AE57" s="81"/>
      <c r="AF57" s="81"/>
      <c r="AG57" s="81"/>
      <c r="AH57" s="81"/>
      <c r="AI57" s="81"/>
      <c r="AJ57" s="81"/>
      <c r="AK57" s="81"/>
      <c r="AL57" s="82"/>
      <c r="AM57" s="82"/>
      <c r="AN57" s="142"/>
      <c r="AO57" s="167"/>
      <c r="AP57" s="141"/>
      <c r="AQ57" s="81"/>
      <c r="AR57" s="81"/>
      <c r="AS57" s="81"/>
      <c r="AT57" s="81"/>
      <c r="AU57" s="81"/>
      <c r="AV57" s="81"/>
      <c r="AW57" s="81"/>
      <c r="AX57" s="81"/>
      <c r="AY57" s="81"/>
      <c r="AZ57" s="81"/>
      <c r="BA57" s="81"/>
      <c r="BB57" s="81"/>
      <c r="BC57" s="81"/>
      <c r="BD57" s="82"/>
      <c r="BE57" s="82"/>
      <c r="BF57" s="142"/>
      <c r="BG57" s="167"/>
      <c r="BH57" s="141"/>
      <c r="BI57" s="81"/>
      <c r="BJ57" s="81"/>
      <c r="BK57" s="81"/>
      <c r="BL57" s="81"/>
      <c r="BM57" s="81"/>
      <c r="BN57" s="81"/>
      <c r="BO57" s="81"/>
      <c r="BP57" s="81"/>
      <c r="BQ57" s="81"/>
      <c r="BR57" s="81"/>
      <c r="BS57" s="81"/>
      <c r="BT57" s="81"/>
      <c r="BU57" s="81"/>
      <c r="BV57" s="82"/>
      <c r="BW57" s="82"/>
      <c r="BX57" s="142"/>
      <c r="BY57" s="167"/>
      <c r="BZ57" s="141"/>
      <c r="CA57" s="81"/>
      <c r="CB57" s="81"/>
      <c r="CC57" s="81"/>
      <c r="CD57" s="81"/>
      <c r="CE57" s="81"/>
      <c r="CF57" s="81"/>
      <c r="CG57" s="81"/>
      <c r="CH57" s="81"/>
      <c r="CI57" s="81"/>
      <c r="CJ57" s="81"/>
      <c r="CK57" s="81"/>
      <c r="CL57" s="81"/>
      <c r="CM57" s="81"/>
      <c r="CN57" s="82"/>
      <c r="CO57" s="82"/>
      <c r="CP57" s="142"/>
      <c r="CQ57" s="167"/>
      <c r="CR57" s="141"/>
      <c r="CS57" s="81"/>
      <c r="CT57" s="81"/>
      <c r="CU57" s="81"/>
      <c r="CV57" s="81"/>
      <c r="CW57" s="81"/>
      <c r="CX57" s="81"/>
      <c r="CY57" s="81"/>
      <c r="CZ57" s="81"/>
      <c r="DA57" s="81"/>
      <c r="DB57" s="81"/>
      <c r="DC57" s="81"/>
      <c r="DD57" s="81"/>
      <c r="DE57" s="81"/>
      <c r="DF57" s="82"/>
      <c r="DG57" s="82"/>
      <c r="DH57" s="142"/>
      <c r="DI57" s="167"/>
      <c r="DJ57" s="141"/>
      <c r="DK57" s="81"/>
      <c r="DL57" s="81"/>
      <c r="DM57" s="81"/>
      <c r="DN57" s="81"/>
      <c r="DO57" s="81"/>
      <c r="DP57" s="81"/>
      <c r="DQ57" s="81"/>
      <c r="DR57" s="81"/>
      <c r="DS57" s="81"/>
      <c r="DT57" s="81"/>
      <c r="DU57" s="81"/>
      <c r="DV57" s="81"/>
      <c r="DW57" s="81"/>
      <c r="DX57" s="82"/>
      <c r="DY57" s="82"/>
      <c r="DZ57" s="142"/>
      <c r="EA57" s="167"/>
      <c r="EB57" s="141"/>
      <c r="EC57" s="81"/>
      <c r="ED57" s="81"/>
      <c r="EE57" s="81"/>
      <c r="EF57" s="81"/>
      <c r="EG57" s="81"/>
      <c r="EH57" s="81"/>
      <c r="EI57" s="81"/>
      <c r="EJ57" s="81"/>
      <c r="EK57" s="81"/>
      <c r="EL57" s="81"/>
      <c r="EM57" s="81"/>
      <c r="EN57" s="81"/>
      <c r="EO57" s="81"/>
      <c r="EP57" s="82"/>
      <c r="EQ57" s="82"/>
      <c r="ER57" s="142"/>
      <c r="ES57" s="167"/>
      <c r="ET57" s="141"/>
      <c r="EU57" s="81"/>
      <c r="EV57" s="81"/>
      <c r="EW57" s="81"/>
      <c r="EX57" s="81"/>
      <c r="EY57" s="81"/>
      <c r="EZ57" s="81"/>
      <c r="FA57" s="81"/>
      <c r="FB57" s="81"/>
      <c r="FC57" s="81"/>
      <c r="FD57" s="81"/>
      <c r="FE57" s="81"/>
      <c r="FF57" s="81"/>
      <c r="FG57" s="81"/>
      <c r="FH57" s="82"/>
      <c r="FI57" s="82"/>
      <c r="FJ57" s="142"/>
      <c r="FK57" s="167"/>
      <c r="FL57" s="141"/>
      <c r="FM57" s="81"/>
      <c r="FN57" s="81"/>
      <c r="FO57" s="81"/>
      <c r="FP57" s="81"/>
      <c r="FQ57" s="81"/>
      <c r="FR57" s="81"/>
      <c r="FS57" s="81"/>
      <c r="FT57" s="81"/>
      <c r="FU57" s="81"/>
      <c r="FV57" s="81"/>
      <c r="FW57" s="81"/>
      <c r="FX57" s="81"/>
      <c r="FY57" s="81"/>
      <c r="FZ57" s="82"/>
      <c r="GA57" s="82"/>
      <c r="GB57" s="142"/>
      <c r="GC57" s="167"/>
      <c r="GD57" s="141"/>
      <c r="GE57" s="81"/>
      <c r="GF57" s="81"/>
      <c r="GG57" s="81"/>
      <c r="GH57" s="81"/>
      <c r="GI57" s="81"/>
      <c r="GJ57" s="81"/>
      <c r="GK57" s="81"/>
      <c r="GL57" s="81"/>
      <c r="GM57" s="81"/>
      <c r="GN57" s="81"/>
      <c r="GO57" s="81"/>
      <c r="GP57" s="81"/>
      <c r="GQ57" s="81"/>
      <c r="GR57" s="82"/>
      <c r="GS57" s="82"/>
      <c r="GT57" s="142"/>
    </row>
    <row r="58" spans="1:202" x14ac:dyDescent="0.25">
      <c r="A58" s="78" t="s">
        <v>47</v>
      </c>
      <c r="B58" s="719" t="s">
        <v>93</v>
      </c>
      <c r="C58" s="720">
        <v>23380</v>
      </c>
      <c r="D58" s="719"/>
      <c r="E58" s="720"/>
      <c r="F58" s="141"/>
      <c r="G58" s="81"/>
      <c r="H58" s="81"/>
      <c r="I58" s="81"/>
      <c r="J58" s="81"/>
      <c r="K58" s="81"/>
      <c r="L58" s="81"/>
      <c r="M58" s="81"/>
      <c r="N58" s="81"/>
      <c r="O58" s="81"/>
      <c r="P58" s="81"/>
      <c r="Q58" s="81"/>
      <c r="R58" s="81"/>
      <c r="S58" s="81"/>
      <c r="T58" s="82"/>
      <c r="U58" s="82"/>
      <c r="V58" s="142"/>
      <c r="W58" s="167"/>
      <c r="X58" s="141"/>
      <c r="Y58" s="81"/>
      <c r="Z58" s="81"/>
      <c r="AA58" s="81"/>
      <c r="AB58" s="81"/>
      <c r="AC58" s="81"/>
      <c r="AD58" s="81"/>
      <c r="AE58" s="81"/>
      <c r="AF58" s="81"/>
      <c r="AG58" s="81"/>
      <c r="AH58" s="81"/>
      <c r="AI58" s="81"/>
      <c r="AJ58" s="81"/>
      <c r="AK58" s="81"/>
      <c r="AL58" s="82"/>
      <c r="AM58" s="82"/>
      <c r="AN58" s="142"/>
      <c r="AO58" s="167"/>
      <c r="AP58" s="141"/>
      <c r="AQ58" s="81"/>
      <c r="AR58" s="81"/>
      <c r="AS58" s="81"/>
      <c r="AT58" s="81"/>
      <c r="AU58" s="81"/>
      <c r="AV58" s="81"/>
      <c r="AW58" s="81"/>
      <c r="AX58" s="81"/>
      <c r="AY58" s="81"/>
      <c r="AZ58" s="81"/>
      <c r="BA58" s="81"/>
      <c r="BB58" s="81"/>
      <c r="BC58" s="81"/>
      <c r="BD58" s="82"/>
      <c r="BE58" s="82"/>
      <c r="BF58" s="142"/>
      <c r="BG58" s="167"/>
      <c r="BH58" s="141"/>
      <c r="BI58" s="81"/>
      <c r="BJ58" s="81"/>
      <c r="BK58" s="81"/>
      <c r="BL58" s="81"/>
      <c r="BM58" s="81"/>
      <c r="BN58" s="81"/>
      <c r="BO58" s="81"/>
      <c r="BP58" s="81"/>
      <c r="BQ58" s="81"/>
      <c r="BR58" s="81"/>
      <c r="BS58" s="81"/>
      <c r="BT58" s="81"/>
      <c r="BU58" s="81"/>
      <c r="BV58" s="82"/>
      <c r="BW58" s="82"/>
      <c r="BX58" s="142"/>
      <c r="BY58" s="167"/>
      <c r="BZ58" s="141"/>
      <c r="CA58" s="81"/>
      <c r="CB58" s="81"/>
      <c r="CC58" s="81"/>
      <c r="CD58" s="81"/>
      <c r="CE58" s="81"/>
      <c r="CF58" s="81"/>
      <c r="CG58" s="81"/>
      <c r="CH58" s="81"/>
      <c r="CI58" s="81"/>
      <c r="CJ58" s="81"/>
      <c r="CK58" s="81"/>
      <c r="CL58" s="81"/>
      <c r="CM58" s="81"/>
      <c r="CN58" s="82"/>
      <c r="CO58" s="82"/>
      <c r="CP58" s="142"/>
      <c r="CQ58" s="167"/>
      <c r="CR58" s="141"/>
      <c r="CS58" s="81"/>
      <c r="CT58" s="81"/>
      <c r="CU58" s="81"/>
      <c r="CV58" s="81"/>
      <c r="CW58" s="81"/>
      <c r="CX58" s="81"/>
      <c r="CY58" s="81"/>
      <c r="CZ58" s="81"/>
      <c r="DA58" s="81"/>
      <c r="DB58" s="81"/>
      <c r="DC58" s="81"/>
      <c r="DD58" s="81"/>
      <c r="DE58" s="81"/>
      <c r="DF58" s="82"/>
      <c r="DG58" s="82"/>
      <c r="DH58" s="142"/>
      <c r="DI58" s="167"/>
      <c r="DJ58" s="141"/>
      <c r="DK58" s="81"/>
      <c r="DL58" s="81"/>
      <c r="DM58" s="81"/>
      <c r="DN58" s="81"/>
      <c r="DO58" s="81"/>
      <c r="DP58" s="81"/>
      <c r="DQ58" s="81"/>
      <c r="DR58" s="81"/>
      <c r="DS58" s="81"/>
      <c r="DT58" s="81"/>
      <c r="DU58" s="81"/>
      <c r="DV58" s="81"/>
      <c r="DW58" s="81"/>
      <c r="DX58" s="82"/>
      <c r="DY58" s="82"/>
      <c r="DZ58" s="142"/>
      <c r="EA58" s="167"/>
      <c r="EB58" s="141"/>
      <c r="EC58" s="81"/>
      <c r="ED58" s="81"/>
      <c r="EE58" s="81"/>
      <c r="EF58" s="81"/>
      <c r="EG58" s="81"/>
      <c r="EH58" s="81"/>
      <c r="EI58" s="81"/>
      <c r="EJ58" s="81"/>
      <c r="EK58" s="81"/>
      <c r="EL58" s="81"/>
      <c r="EM58" s="81"/>
      <c r="EN58" s="81"/>
      <c r="EO58" s="81"/>
      <c r="EP58" s="82"/>
      <c r="EQ58" s="82"/>
      <c r="ER58" s="142"/>
      <c r="ES58" s="167"/>
      <c r="ET58" s="141"/>
      <c r="EU58" s="81"/>
      <c r="EV58" s="81"/>
      <c r="EW58" s="81"/>
      <c r="EX58" s="81"/>
      <c r="EY58" s="81"/>
      <c r="EZ58" s="81"/>
      <c r="FA58" s="81"/>
      <c r="FB58" s="81"/>
      <c r="FC58" s="81"/>
      <c r="FD58" s="81"/>
      <c r="FE58" s="81"/>
      <c r="FF58" s="81"/>
      <c r="FG58" s="81"/>
      <c r="FH58" s="82"/>
      <c r="FI58" s="82"/>
      <c r="FJ58" s="142"/>
      <c r="FK58" s="167"/>
      <c r="FL58" s="141"/>
      <c r="FM58" s="81"/>
      <c r="FN58" s="81"/>
      <c r="FO58" s="81"/>
      <c r="FP58" s="81"/>
      <c r="FQ58" s="81"/>
      <c r="FR58" s="81"/>
      <c r="FS58" s="81"/>
      <c r="FT58" s="81"/>
      <c r="FU58" s="81"/>
      <c r="FV58" s="81"/>
      <c r="FW58" s="81"/>
      <c r="FX58" s="81"/>
      <c r="FY58" s="81"/>
      <c r="FZ58" s="82"/>
      <c r="GA58" s="82"/>
      <c r="GB58" s="142"/>
      <c r="GC58" s="167"/>
      <c r="GD58" s="141"/>
      <c r="GE58" s="81"/>
      <c r="GF58" s="81"/>
      <c r="GG58" s="81"/>
      <c r="GH58" s="81"/>
      <c r="GI58" s="81"/>
      <c r="GJ58" s="81"/>
      <c r="GK58" s="81"/>
      <c r="GL58" s="81"/>
      <c r="GM58" s="81"/>
      <c r="GN58" s="81"/>
      <c r="GO58" s="81"/>
      <c r="GP58" s="81"/>
      <c r="GQ58" s="81"/>
      <c r="GR58" s="82"/>
      <c r="GS58" s="82"/>
      <c r="GT58" s="142"/>
    </row>
    <row r="59" spans="1:202" x14ac:dyDescent="0.25">
      <c r="A59" s="78" t="s">
        <v>48</v>
      </c>
      <c r="B59" s="726"/>
      <c r="C59" s="723"/>
      <c r="D59" s="726"/>
      <c r="E59" s="723"/>
      <c r="F59" s="141"/>
      <c r="G59" s="81"/>
      <c r="H59" s="81"/>
      <c r="I59" s="81"/>
      <c r="J59" s="81"/>
      <c r="K59" s="81"/>
      <c r="L59" s="81"/>
      <c r="M59" s="81"/>
      <c r="N59" s="81"/>
      <c r="O59" s="81"/>
      <c r="P59" s="81"/>
      <c r="Q59" s="81"/>
      <c r="R59" s="81"/>
      <c r="S59" s="81"/>
      <c r="T59" s="82"/>
      <c r="U59" s="82"/>
      <c r="V59" s="142"/>
      <c r="W59" s="167"/>
      <c r="X59" s="141"/>
      <c r="Y59" s="81"/>
      <c r="Z59" s="81"/>
      <c r="AA59" s="81"/>
      <c r="AB59" s="81"/>
      <c r="AC59" s="81"/>
      <c r="AD59" s="81"/>
      <c r="AE59" s="81"/>
      <c r="AF59" s="81"/>
      <c r="AG59" s="81"/>
      <c r="AH59" s="81"/>
      <c r="AI59" s="81"/>
      <c r="AJ59" s="81"/>
      <c r="AK59" s="81"/>
      <c r="AL59" s="82"/>
      <c r="AM59" s="82"/>
      <c r="AN59" s="142"/>
      <c r="AO59" s="167"/>
      <c r="AP59" s="141"/>
      <c r="AQ59" s="81"/>
      <c r="AR59" s="81"/>
      <c r="AS59" s="81"/>
      <c r="AT59" s="81"/>
      <c r="AU59" s="81"/>
      <c r="AV59" s="81"/>
      <c r="AW59" s="81"/>
      <c r="AX59" s="81"/>
      <c r="AY59" s="81"/>
      <c r="AZ59" s="81"/>
      <c r="BA59" s="81"/>
      <c r="BB59" s="81"/>
      <c r="BC59" s="81"/>
      <c r="BD59" s="82"/>
      <c r="BE59" s="82"/>
      <c r="BF59" s="142"/>
      <c r="BG59" s="167"/>
      <c r="BH59" s="141"/>
      <c r="BI59" s="81"/>
      <c r="BJ59" s="81"/>
      <c r="BK59" s="81"/>
      <c r="BL59" s="81"/>
      <c r="BM59" s="81"/>
      <c r="BN59" s="81"/>
      <c r="BO59" s="81"/>
      <c r="BP59" s="81"/>
      <c r="BQ59" s="81"/>
      <c r="BR59" s="81"/>
      <c r="BS59" s="81"/>
      <c r="BT59" s="81"/>
      <c r="BU59" s="81"/>
      <c r="BV59" s="82"/>
      <c r="BW59" s="82"/>
      <c r="BX59" s="142"/>
      <c r="BY59" s="167"/>
      <c r="BZ59" s="141"/>
      <c r="CA59" s="81"/>
      <c r="CB59" s="81"/>
      <c r="CC59" s="81"/>
      <c r="CD59" s="81"/>
      <c r="CE59" s="81"/>
      <c r="CF59" s="81"/>
      <c r="CG59" s="81"/>
      <c r="CH59" s="81"/>
      <c r="CI59" s="81"/>
      <c r="CJ59" s="81"/>
      <c r="CK59" s="81"/>
      <c r="CL59" s="81"/>
      <c r="CM59" s="81"/>
      <c r="CN59" s="82"/>
      <c r="CO59" s="82"/>
      <c r="CP59" s="142"/>
      <c r="CQ59" s="167"/>
      <c r="CR59" s="141"/>
      <c r="CS59" s="81"/>
      <c r="CT59" s="81"/>
      <c r="CU59" s="81"/>
      <c r="CV59" s="81"/>
      <c r="CW59" s="81"/>
      <c r="CX59" s="81"/>
      <c r="CY59" s="81"/>
      <c r="CZ59" s="81"/>
      <c r="DA59" s="81"/>
      <c r="DB59" s="81"/>
      <c r="DC59" s="81"/>
      <c r="DD59" s="81"/>
      <c r="DE59" s="81"/>
      <c r="DF59" s="82"/>
      <c r="DG59" s="82"/>
      <c r="DH59" s="142"/>
      <c r="DI59" s="167"/>
      <c r="DJ59" s="141"/>
      <c r="DK59" s="81"/>
      <c r="DL59" s="81"/>
      <c r="DM59" s="81"/>
      <c r="DN59" s="81"/>
      <c r="DO59" s="81"/>
      <c r="DP59" s="81"/>
      <c r="DQ59" s="81"/>
      <c r="DR59" s="81"/>
      <c r="DS59" s="81"/>
      <c r="DT59" s="81"/>
      <c r="DU59" s="81"/>
      <c r="DV59" s="81"/>
      <c r="DW59" s="81"/>
      <c r="DX59" s="82"/>
      <c r="DY59" s="82"/>
      <c r="DZ59" s="142"/>
      <c r="EA59" s="167"/>
      <c r="EB59" s="141"/>
      <c r="EC59" s="81"/>
      <c r="ED59" s="81"/>
      <c r="EE59" s="81"/>
      <c r="EF59" s="81"/>
      <c r="EG59" s="81"/>
      <c r="EH59" s="81"/>
      <c r="EI59" s="81"/>
      <c r="EJ59" s="81"/>
      <c r="EK59" s="81"/>
      <c r="EL59" s="81"/>
      <c r="EM59" s="81"/>
      <c r="EN59" s="81"/>
      <c r="EO59" s="81"/>
      <c r="EP59" s="82"/>
      <c r="EQ59" s="82"/>
      <c r="ER59" s="142"/>
      <c r="ES59" s="167"/>
      <c r="ET59" s="141"/>
      <c r="EU59" s="81"/>
      <c r="EV59" s="81"/>
      <c r="EW59" s="81"/>
      <c r="EX59" s="81"/>
      <c r="EY59" s="81"/>
      <c r="EZ59" s="81"/>
      <c r="FA59" s="81"/>
      <c r="FB59" s="81"/>
      <c r="FC59" s="81"/>
      <c r="FD59" s="81"/>
      <c r="FE59" s="81"/>
      <c r="FF59" s="81"/>
      <c r="FG59" s="81"/>
      <c r="FH59" s="82"/>
      <c r="FI59" s="82"/>
      <c r="FJ59" s="142"/>
      <c r="FK59" s="167"/>
      <c r="FL59" s="141"/>
      <c r="FM59" s="81"/>
      <c r="FN59" s="81"/>
      <c r="FO59" s="81"/>
      <c r="FP59" s="81"/>
      <c r="FQ59" s="81"/>
      <c r="FR59" s="81"/>
      <c r="FS59" s="81"/>
      <c r="FT59" s="81"/>
      <c r="FU59" s="81"/>
      <c r="FV59" s="81"/>
      <c r="FW59" s="81"/>
      <c r="FX59" s="81"/>
      <c r="FY59" s="81"/>
      <c r="FZ59" s="82"/>
      <c r="GA59" s="82"/>
      <c r="GB59" s="142"/>
      <c r="GC59" s="167"/>
      <c r="GD59" s="141"/>
      <c r="GE59" s="81"/>
      <c r="GF59" s="81"/>
      <c r="GG59" s="81"/>
      <c r="GH59" s="81"/>
      <c r="GI59" s="81"/>
      <c r="GJ59" s="81"/>
      <c r="GK59" s="81"/>
      <c r="GL59" s="81"/>
      <c r="GM59" s="81"/>
      <c r="GN59" s="81"/>
      <c r="GO59" s="81"/>
      <c r="GP59" s="81"/>
      <c r="GQ59" s="81"/>
      <c r="GR59" s="82"/>
      <c r="GS59" s="82"/>
      <c r="GT59" s="142"/>
    </row>
    <row r="60" spans="1:202" x14ac:dyDescent="0.25">
      <c r="A60" s="78" t="s">
        <v>49</v>
      </c>
      <c r="B60" s="719" t="s">
        <v>49</v>
      </c>
      <c r="C60" s="720">
        <v>21030</v>
      </c>
      <c r="D60" s="719"/>
      <c r="E60" s="720"/>
      <c r="F60" s="141"/>
      <c r="G60" s="81"/>
      <c r="H60" s="81"/>
      <c r="I60" s="81"/>
      <c r="J60" s="81"/>
      <c r="K60" s="81"/>
      <c r="L60" s="81"/>
      <c r="M60" s="81"/>
      <c r="N60" s="81"/>
      <c r="O60" s="81"/>
      <c r="P60" s="81"/>
      <c r="Q60" s="81"/>
      <c r="R60" s="81"/>
      <c r="S60" s="81"/>
      <c r="T60" s="82"/>
      <c r="U60" s="82"/>
      <c r="V60" s="142"/>
      <c r="W60" s="167"/>
      <c r="X60" s="141"/>
      <c r="Y60" s="81"/>
      <c r="Z60" s="81"/>
      <c r="AA60" s="81"/>
      <c r="AB60" s="81"/>
      <c r="AC60" s="81"/>
      <c r="AD60" s="81"/>
      <c r="AE60" s="81"/>
      <c r="AF60" s="81"/>
      <c r="AG60" s="81"/>
      <c r="AH60" s="81"/>
      <c r="AI60" s="81"/>
      <c r="AJ60" s="81"/>
      <c r="AK60" s="81"/>
      <c r="AL60" s="82"/>
      <c r="AM60" s="82"/>
      <c r="AN60" s="142"/>
      <c r="AO60" s="167"/>
      <c r="AP60" s="141"/>
      <c r="AQ60" s="81"/>
      <c r="AR60" s="81"/>
      <c r="AS60" s="81"/>
      <c r="AT60" s="81"/>
      <c r="AU60" s="81"/>
      <c r="AV60" s="81"/>
      <c r="AW60" s="81"/>
      <c r="AX60" s="81"/>
      <c r="AY60" s="81"/>
      <c r="AZ60" s="81"/>
      <c r="BA60" s="81"/>
      <c r="BB60" s="81"/>
      <c r="BC60" s="81"/>
      <c r="BD60" s="82"/>
      <c r="BE60" s="82"/>
      <c r="BF60" s="142"/>
      <c r="BG60" s="167"/>
      <c r="BH60" s="141"/>
      <c r="BI60" s="81"/>
      <c r="BJ60" s="81"/>
      <c r="BK60" s="81"/>
      <c r="BL60" s="81"/>
      <c r="BM60" s="81"/>
      <c r="BN60" s="81"/>
      <c r="BO60" s="81"/>
      <c r="BP60" s="81"/>
      <c r="BQ60" s="81"/>
      <c r="BR60" s="81"/>
      <c r="BS60" s="81"/>
      <c r="BT60" s="81"/>
      <c r="BU60" s="81"/>
      <c r="BV60" s="82"/>
      <c r="BW60" s="82"/>
      <c r="BX60" s="142"/>
      <c r="BY60" s="167"/>
      <c r="BZ60" s="141"/>
      <c r="CA60" s="81"/>
      <c r="CB60" s="81"/>
      <c r="CC60" s="81"/>
      <c r="CD60" s="81"/>
      <c r="CE60" s="81"/>
      <c r="CF60" s="81"/>
      <c r="CG60" s="81"/>
      <c r="CH60" s="81"/>
      <c r="CI60" s="81"/>
      <c r="CJ60" s="81"/>
      <c r="CK60" s="81"/>
      <c r="CL60" s="81"/>
      <c r="CM60" s="81"/>
      <c r="CN60" s="82"/>
      <c r="CO60" s="82"/>
      <c r="CP60" s="142"/>
      <c r="CQ60" s="167"/>
      <c r="CR60" s="141"/>
      <c r="CS60" s="81"/>
      <c r="CT60" s="81"/>
      <c r="CU60" s="81"/>
      <c r="CV60" s="81"/>
      <c r="CW60" s="81"/>
      <c r="CX60" s="81"/>
      <c r="CY60" s="81"/>
      <c r="CZ60" s="81"/>
      <c r="DA60" s="81"/>
      <c r="DB60" s="81"/>
      <c r="DC60" s="81"/>
      <c r="DD60" s="81"/>
      <c r="DE60" s="81"/>
      <c r="DF60" s="82"/>
      <c r="DG60" s="82"/>
      <c r="DH60" s="142"/>
      <c r="DI60" s="167"/>
      <c r="DJ60" s="141"/>
      <c r="DK60" s="81"/>
      <c r="DL60" s="81"/>
      <c r="DM60" s="81"/>
      <c r="DN60" s="81"/>
      <c r="DO60" s="81"/>
      <c r="DP60" s="81"/>
      <c r="DQ60" s="81"/>
      <c r="DR60" s="81"/>
      <c r="DS60" s="81"/>
      <c r="DT60" s="81"/>
      <c r="DU60" s="81"/>
      <c r="DV60" s="81"/>
      <c r="DW60" s="81"/>
      <c r="DX60" s="82"/>
      <c r="DY60" s="82"/>
      <c r="DZ60" s="142"/>
      <c r="EA60" s="167"/>
      <c r="EB60" s="141"/>
      <c r="EC60" s="81"/>
      <c r="ED60" s="81"/>
      <c r="EE60" s="81"/>
      <c r="EF60" s="81"/>
      <c r="EG60" s="81"/>
      <c r="EH60" s="81"/>
      <c r="EI60" s="81"/>
      <c r="EJ60" s="81"/>
      <c r="EK60" s="81"/>
      <c r="EL60" s="81"/>
      <c r="EM60" s="81"/>
      <c r="EN60" s="81"/>
      <c r="EO60" s="81"/>
      <c r="EP60" s="82"/>
      <c r="EQ60" s="82"/>
      <c r="ER60" s="142"/>
      <c r="ES60" s="167"/>
      <c r="ET60" s="141"/>
      <c r="EU60" s="81"/>
      <c r="EV60" s="81"/>
      <c r="EW60" s="81"/>
      <c r="EX60" s="81"/>
      <c r="EY60" s="81"/>
      <c r="EZ60" s="81"/>
      <c r="FA60" s="81"/>
      <c r="FB60" s="81"/>
      <c r="FC60" s="81"/>
      <c r="FD60" s="81"/>
      <c r="FE60" s="81"/>
      <c r="FF60" s="81"/>
      <c r="FG60" s="81"/>
      <c r="FH60" s="82"/>
      <c r="FI60" s="82"/>
      <c r="FJ60" s="142"/>
      <c r="FK60" s="167"/>
      <c r="FL60" s="141"/>
      <c r="FM60" s="81"/>
      <c r="FN60" s="81"/>
      <c r="FO60" s="81"/>
      <c r="FP60" s="81"/>
      <c r="FQ60" s="81"/>
      <c r="FR60" s="81"/>
      <c r="FS60" s="81"/>
      <c r="FT60" s="81"/>
      <c r="FU60" s="81"/>
      <c r="FV60" s="81"/>
      <c r="FW60" s="81"/>
      <c r="FX60" s="81"/>
      <c r="FY60" s="81"/>
      <c r="FZ60" s="82"/>
      <c r="GA60" s="82"/>
      <c r="GB60" s="142"/>
      <c r="GC60" s="167"/>
      <c r="GD60" s="141"/>
      <c r="GE60" s="81"/>
      <c r="GF60" s="81"/>
      <c r="GG60" s="81"/>
      <c r="GH60" s="81"/>
      <c r="GI60" s="81"/>
      <c r="GJ60" s="81"/>
      <c r="GK60" s="81"/>
      <c r="GL60" s="81"/>
      <c r="GM60" s="81"/>
      <c r="GN60" s="81"/>
      <c r="GO60" s="81"/>
      <c r="GP60" s="81"/>
      <c r="GQ60" s="81"/>
      <c r="GR60" s="82"/>
      <c r="GS60" s="82"/>
      <c r="GT60" s="142"/>
    </row>
    <row r="61" spans="1:202" x14ac:dyDescent="0.25">
      <c r="A61" s="78" t="s">
        <v>50</v>
      </c>
      <c r="B61" s="719" t="s">
        <v>94</v>
      </c>
      <c r="C61" s="720">
        <v>92000</v>
      </c>
      <c r="D61" s="719"/>
      <c r="E61" s="720"/>
      <c r="F61" s="141"/>
      <c r="G61" s="81"/>
      <c r="H61" s="81"/>
      <c r="I61" s="81"/>
      <c r="J61" s="81"/>
      <c r="K61" s="81"/>
      <c r="L61" s="81"/>
      <c r="M61" s="81"/>
      <c r="N61" s="81"/>
      <c r="O61" s="81"/>
      <c r="P61" s="81"/>
      <c r="Q61" s="81"/>
      <c r="R61" s="81"/>
      <c r="S61" s="81"/>
      <c r="T61" s="82"/>
      <c r="U61" s="82"/>
      <c r="V61" s="142"/>
      <c r="W61" s="167"/>
      <c r="X61" s="141"/>
      <c r="Y61" s="81"/>
      <c r="Z61" s="81"/>
      <c r="AA61" s="81"/>
      <c r="AB61" s="81"/>
      <c r="AC61" s="81"/>
      <c r="AD61" s="81"/>
      <c r="AE61" s="81"/>
      <c r="AF61" s="81"/>
      <c r="AG61" s="81"/>
      <c r="AH61" s="81"/>
      <c r="AI61" s="81"/>
      <c r="AJ61" s="81"/>
      <c r="AK61" s="81"/>
      <c r="AL61" s="82"/>
      <c r="AM61" s="82"/>
      <c r="AN61" s="142"/>
      <c r="AO61" s="167"/>
      <c r="AP61" s="141"/>
      <c r="AQ61" s="81"/>
      <c r="AR61" s="81"/>
      <c r="AS61" s="81"/>
      <c r="AT61" s="81"/>
      <c r="AU61" s="81"/>
      <c r="AV61" s="81"/>
      <c r="AW61" s="81"/>
      <c r="AX61" s="81"/>
      <c r="AY61" s="81"/>
      <c r="AZ61" s="81"/>
      <c r="BA61" s="81"/>
      <c r="BB61" s="81"/>
      <c r="BC61" s="81"/>
      <c r="BD61" s="82"/>
      <c r="BE61" s="82"/>
      <c r="BF61" s="142"/>
      <c r="BG61" s="167"/>
      <c r="BH61" s="141"/>
      <c r="BI61" s="81"/>
      <c r="BJ61" s="81"/>
      <c r="BK61" s="81"/>
      <c r="BL61" s="81"/>
      <c r="BM61" s="81"/>
      <c r="BN61" s="81"/>
      <c r="BO61" s="81"/>
      <c r="BP61" s="81"/>
      <c r="BQ61" s="81"/>
      <c r="BR61" s="81"/>
      <c r="BS61" s="81"/>
      <c r="BT61" s="81"/>
      <c r="BU61" s="81"/>
      <c r="BV61" s="82"/>
      <c r="BW61" s="82"/>
      <c r="BX61" s="142"/>
      <c r="BY61" s="167"/>
      <c r="BZ61" s="141"/>
      <c r="CA61" s="81"/>
      <c r="CB61" s="81"/>
      <c r="CC61" s="81"/>
      <c r="CD61" s="81"/>
      <c r="CE61" s="81"/>
      <c r="CF61" s="81"/>
      <c r="CG61" s="81"/>
      <c r="CH61" s="81"/>
      <c r="CI61" s="81"/>
      <c r="CJ61" s="81"/>
      <c r="CK61" s="81"/>
      <c r="CL61" s="81"/>
      <c r="CM61" s="81"/>
      <c r="CN61" s="82"/>
      <c r="CO61" s="82"/>
      <c r="CP61" s="142"/>
      <c r="CQ61" s="167"/>
      <c r="CR61" s="141"/>
      <c r="CS61" s="81"/>
      <c r="CT61" s="81"/>
      <c r="CU61" s="81"/>
      <c r="CV61" s="81"/>
      <c r="CW61" s="81"/>
      <c r="CX61" s="81"/>
      <c r="CY61" s="81"/>
      <c r="CZ61" s="81"/>
      <c r="DA61" s="81"/>
      <c r="DB61" s="81"/>
      <c r="DC61" s="81"/>
      <c r="DD61" s="81"/>
      <c r="DE61" s="81"/>
      <c r="DF61" s="82"/>
      <c r="DG61" s="82"/>
      <c r="DH61" s="142"/>
      <c r="DI61" s="167"/>
      <c r="DJ61" s="141"/>
      <c r="DK61" s="81"/>
      <c r="DL61" s="81"/>
      <c r="DM61" s="81"/>
      <c r="DN61" s="81"/>
      <c r="DO61" s="81"/>
      <c r="DP61" s="81"/>
      <c r="DQ61" s="81"/>
      <c r="DR61" s="81"/>
      <c r="DS61" s="81"/>
      <c r="DT61" s="81"/>
      <c r="DU61" s="81"/>
      <c r="DV61" s="81"/>
      <c r="DW61" s="81"/>
      <c r="DX61" s="82"/>
      <c r="DY61" s="82"/>
      <c r="DZ61" s="142"/>
      <c r="EA61" s="167"/>
      <c r="EB61" s="141"/>
      <c r="EC61" s="81"/>
      <c r="ED61" s="81"/>
      <c r="EE61" s="81"/>
      <c r="EF61" s="81"/>
      <c r="EG61" s="81"/>
      <c r="EH61" s="81"/>
      <c r="EI61" s="81"/>
      <c r="EJ61" s="81"/>
      <c r="EK61" s="81"/>
      <c r="EL61" s="81"/>
      <c r="EM61" s="81"/>
      <c r="EN61" s="81"/>
      <c r="EO61" s="81"/>
      <c r="EP61" s="82"/>
      <c r="EQ61" s="82"/>
      <c r="ER61" s="142"/>
      <c r="ES61" s="167"/>
      <c r="ET61" s="141"/>
      <c r="EU61" s="81"/>
      <c r="EV61" s="81"/>
      <c r="EW61" s="81"/>
      <c r="EX61" s="81"/>
      <c r="EY61" s="81"/>
      <c r="EZ61" s="81"/>
      <c r="FA61" s="81"/>
      <c r="FB61" s="81"/>
      <c r="FC61" s="81"/>
      <c r="FD61" s="81"/>
      <c r="FE61" s="81"/>
      <c r="FF61" s="81"/>
      <c r="FG61" s="81"/>
      <c r="FH61" s="82"/>
      <c r="FI61" s="82"/>
      <c r="FJ61" s="142"/>
      <c r="FK61" s="167"/>
      <c r="FL61" s="141"/>
      <c r="FM61" s="81"/>
      <c r="FN61" s="81"/>
      <c r="FO61" s="81"/>
      <c r="FP61" s="81"/>
      <c r="FQ61" s="81"/>
      <c r="FR61" s="81"/>
      <c r="FS61" s="81"/>
      <c r="FT61" s="81"/>
      <c r="FU61" s="81"/>
      <c r="FV61" s="81"/>
      <c r="FW61" s="81"/>
      <c r="FX61" s="81"/>
      <c r="FY61" s="81"/>
      <c r="FZ61" s="82"/>
      <c r="GA61" s="82"/>
      <c r="GB61" s="142"/>
      <c r="GC61" s="167"/>
      <c r="GD61" s="141"/>
      <c r="GE61" s="81"/>
      <c r="GF61" s="81"/>
      <c r="GG61" s="81"/>
      <c r="GH61" s="81"/>
      <c r="GI61" s="81"/>
      <c r="GJ61" s="81"/>
      <c r="GK61" s="81"/>
      <c r="GL61" s="81"/>
      <c r="GM61" s="81"/>
      <c r="GN61" s="81"/>
      <c r="GO61" s="81"/>
      <c r="GP61" s="81"/>
      <c r="GQ61" s="81"/>
      <c r="GR61" s="82"/>
      <c r="GS61" s="82"/>
      <c r="GT61" s="142"/>
    </row>
    <row r="62" spans="1:202" x14ac:dyDescent="0.25">
      <c r="A62" s="78" t="s">
        <v>51</v>
      </c>
      <c r="B62" s="719" t="s">
        <v>95</v>
      </c>
      <c r="C62" s="720">
        <v>92000</v>
      </c>
      <c r="D62" s="719"/>
      <c r="E62" s="720"/>
      <c r="F62" s="141"/>
      <c r="G62" s="81"/>
      <c r="H62" s="81"/>
      <c r="I62" s="81"/>
      <c r="J62" s="81"/>
      <c r="K62" s="81"/>
      <c r="L62" s="81"/>
      <c r="M62" s="81"/>
      <c r="N62" s="81"/>
      <c r="O62" s="81"/>
      <c r="P62" s="81"/>
      <c r="Q62" s="81"/>
      <c r="R62" s="81"/>
      <c r="S62" s="81"/>
      <c r="T62" s="82"/>
      <c r="U62" s="82"/>
      <c r="V62" s="142"/>
      <c r="W62" s="167"/>
      <c r="X62" s="141"/>
      <c r="Y62" s="81"/>
      <c r="Z62" s="81"/>
      <c r="AA62" s="81"/>
      <c r="AB62" s="81"/>
      <c r="AC62" s="81"/>
      <c r="AD62" s="81"/>
      <c r="AE62" s="81"/>
      <c r="AF62" s="81"/>
      <c r="AG62" s="81"/>
      <c r="AH62" s="81"/>
      <c r="AI62" s="81"/>
      <c r="AJ62" s="81"/>
      <c r="AK62" s="81"/>
      <c r="AL62" s="82"/>
      <c r="AM62" s="82"/>
      <c r="AN62" s="142"/>
      <c r="AO62" s="167"/>
      <c r="AP62" s="141"/>
      <c r="AQ62" s="81"/>
      <c r="AR62" s="81"/>
      <c r="AS62" s="81"/>
      <c r="AT62" s="81"/>
      <c r="AU62" s="81"/>
      <c r="AV62" s="81"/>
      <c r="AW62" s="81"/>
      <c r="AX62" s="81"/>
      <c r="AY62" s="81"/>
      <c r="AZ62" s="81"/>
      <c r="BA62" s="81"/>
      <c r="BB62" s="81"/>
      <c r="BC62" s="81"/>
      <c r="BD62" s="82"/>
      <c r="BE62" s="82"/>
      <c r="BF62" s="142"/>
      <c r="BG62" s="167"/>
      <c r="BH62" s="141"/>
      <c r="BI62" s="81"/>
      <c r="BJ62" s="81"/>
      <c r="BK62" s="81"/>
      <c r="BL62" s="81"/>
      <c r="BM62" s="81"/>
      <c r="BN62" s="81"/>
      <c r="BO62" s="81"/>
      <c r="BP62" s="81"/>
      <c r="BQ62" s="81"/>
      <c r="BR62" s="81"/>
      <c r="BS62" s="81"/>
      <c r="BT62" s="81"/>
      <c r="BU62" s="81"/>
      <c r="BV62" s="82"/>
      <c r="BW62" s="82"/>
      <c r="BX62" s="142"/>
      <c r="BY62" s="167"/>
      <c r="BZ62" s="141"/>
      <c r="CA62" s="81"/>
      <c r="CB62" s="81"/>
      <c r="CC62" s="81"/>
      <c r="CD62" s="81"/>
      <c r="CE62" s="81"/>
      <c r="CF62" s="81"/>
      <c r="CG62" s="81"/>
      <c r="CH62" s="81"/>
      <c r="CI62" s="81"/>
      <c r="CJ62" s="81"/>
      <c r="CK62" s="81"/>
      <c r="CL62" s="81"/>
      <c r="CM62" s="81"/>
      <c r="CN62" s="82"/>
      <c r="CO62" s="82"/>
      <c r="CP62" s="142"/>
      <c r="CQ62" s="167"/>
      <c r="CR62" s="141"/>
      <c r="CS62" s="81"/>
      <c r="CT62" s="81"/>
      <c r="CU62" s="81"/>
      <c r="CV62" s="81"/>
      <c r="CW62" s="81"/>
      <c r="CX62" s="81"/>
      <c r="CY62" s="81"/>
      <c r="CZ62" s="81"/>
      <c r="DA62" s="81"/>
      <c r="DB62" s="81"/>
      <c r="DC62" s="81"/>
      <c r="DD62" s="81"/>
      <c r="DE62" s="81"/>
      <c r="DF62" s="82"/>
      <c r="DG62" s="82"/>
      <c r="DH62" s="142"/>
      <c r="DI62" s="167"/>
      <c r="DJ62" s="141"/>
      <c r="DK62" s="81"/>
      <c r="DL62" s="81"/>
      <c r="DM62" s="81"/>
      <c r="DN62" s="81"/>
      <c r="DO62" s="81"/>
      <c r="DP62" s="81"/>
      <c r="DQ62" s="81"/>
      <c r="DR62" s="81"/>
      <c r="DS62" s="81"/>
      <c r="DT62" s="81"/>
      <c r="DU62" s="81"/>
      <c r="DV62" s="81"/>
      <c r="DW62" s="81"/>
      <c r="DX62" s="82"/>
      <c r="DY62" s="82"/>
      <c r="DZ62" s="142"/>
      <c r="EA62" s="167"/>
      <c r="EB62" s="141"/>
      <c r="EC62" s="81"/>
      <c r="ED62" s="81"/>
      <c r="EE62" s="81"/>
      <c r="EF62" s="81"/>
      <c r="EG62" s="81"/>
      <c r="EH62" s="81"/>
      <c r="EI62" s="81"/>
      <c r="EJ62" s="81"/>
      <c r="EK62" s="81"/>
      <c r="EL62" s="81"/>
      <c r="EM62" s="81"/>
      <c r="EN62" s="81"/>
      <c r="EO62" s="81"/>
      <c r="EP62" s="82"/>
      <c r="EQ62" s="82"/>
      <c r="ER62" s="142"/>
      <c r="ES62" s="167"/>
      <c r="ET62" s="141"/>
      <c r="EU62" s="81"/>
      <c r="EV62" s="81"/>
      <c r="EW62" s="81"/>
      <c r="EX62" s="81"/>
      <c r="EY62" s="81"/>
      <c r="EZ62" s="81"/>
      <c r="FA62" s="81"/>
      <c r="FB62" s="81"/>
      <c r="FC62" s="81"/>
      <c r="FD62" s="81"/>
      <c r="FE62" s="81"/>
      <c r="FF62" s="81"/>
      <c r="FG62" s="81"/>
      <c r="FH62" s="82"/>
      <c r="FI62" s="82"/>
      <c r="FJ62" s="142"/>
      <c r="FK62" s="167"/>
      <c r="FL62" s="141"/>
      <c r="FM62" s="81"/>
      <c r="FN62" s="81"/>
      <c r="FO62" s="81"/>
      <c r="FP62" s="81"/>
      <c r="FQ62" s="81"/>
      <c r="FR62" s="81"/>
      <c r="FS62" s="81"/>
      <c r="FT62" s="81"/>
      <c r="FU62" s="81"/>
      <c r="FV62" s="81"/>
      <c r="FW62" s="81"/>
      <c r="FX62" s="81"/>
      <c r="FY62" s="81"/>
      <c r="FZ62" s="82"/>
      <c r="GA62" s="82"/>
      <c r="GB62" s="142"/>
      <c r="GC62" s="167"/>
      <c r="GD62" s="141"/>
      <c r="GE62" s="81"/>
      <c r="GF62" s="81"/>
      <c r="GG62" s="81"/>
      <c r="GH62" s="81"/>
      <c r="GI62" s="81"/>
      <c r="GJ62" s="81"/>
      <c r="GK62" s="81"/>
      <c r="GL62" s="81"/>
      <c r="GM62" s="81"/>
      <c r="GN62" s="81"/>
      <c r="GO62" s="81"/>
      <c r="GP62" s="81"/>
      <c r="GQ62" s="81"/>
      <c r="GR62" s="82"/>
      <c r="GS62" s="82"/>
      <c r="GT62" s="142"/>
    </row>
    <row r="63" spans="1:202" x14ac:dyDescent="0.25">
      <c r="A63" s="78" t="s">
        <v>52</v>
      </c>
      <c r="B63" s="719"/>
      <c r="C63" s="720"/>
      <c r="D63" s="719"/>
      <c r="E63" s="720"/>
      <c r="F63" s="141"/>
      <c r="G63" s="81"/>
      <c r="H63" s="81"/>
      <c r="I63" s="81"/>
      <c r="J63" s="81"/>
      <c r="K63" s="81"/>
      <c r="L63" s="81"/>
      <c r="M63" s="81"/>
      <c r="N63" s="81"/>
      <c r="O63" s="81"/>
      <c r="P63" s="81"/>
      <c r="Q63" s="81"/>
      <c r="R63" s="81"/>
      <c r="S63" s="81"/>
      <c r="T63" s="82"/>
      <c r="U63" s="82"/>
      <c r="V63" s="142"/>
      <c r="W63" s="167"/>
      <c r="X63" s="141"/>
      <c r="Y63" s="81"/>
      <c r="Z63" s="81"/>
      <c r="AA63" s="81"/>
      <c r="AB63" s="81"/>
      <c r="AC63" s="81"/>
      <c r="AD63" s="81"/>
      <c r="AE63" s="81"/>
      <c r="AF63" s="81"/>
      <c r="AG63" s="81"/>
      <c r="AH63" s="81"/>
      <c r="AI63" s="81"/>
      <c r="AJ63" s="81"/>
      <c r="AK63" s="81"/>
      <c r="AL63" s="82"/>
      <c r="AM63" s="82"/>
      <c r="AN63" s="142"/>
      <c r="AO63" s="167"/>
      <c r="AP63" s="141"/>
      <c r="AQ63" s="81"/>
      <c r="AR63" s="81"/>
      <c r="AS63" s="81"/>
      <c r="AT63" s="81"/>
      <c r="AU63" s="81"/>
      <c r="AV63" s="81"/>
      <c r="AW63" s="81"/>
      <c r="AX63" s="81"/>
      <c r="AY63" s="81"/>
      <c r="AZ63" s="81"/>
      <c r="BA63" s="81"/>
      <c r="BB63" s="81"/>
      <c r="BC63" s="81"/>
      <c r="BD63" s="82"/>
      <c r="BE63" s="82"/>
      <c r="BF63" s="142"/>
      <c r="BG63" s="167"/>
      <c r="BH63" s="141"/>
      <c r="BI63" s="81"/>
      <c r="BJ63" s="81"/>
      <c r="BK63" s="81"/>
      <c r="BL63" s="81"/>
      <c r="BM63" s="81"/>
      <c r="BN63" s="81"/>
      <c r="BO63" s="81"/>
      <c r="BP63" s="81"/>
      <c r="BQ63" s="81"/>
      <c r="BR63" s="81"/>
      <c r="BS63" s="81"/>
      <c r="BT63" s="81"/>
      <c r="BU63" s="81"/>
      <c r="BV63" s="82"/>
      <c r="BW63" s="82"/>
      <c r="BX63" s="142"/>
      <c r="BY63" s="167"/>
      <c r="BZ63" s="141"/>
      <c r="CA63" s="81"/>
      <c r="CB63" s="81"/>
      <c r="CC63" s="81"/>
      <c r="CD63" s="81"/>
      <c r="CE63" s="81"/>
      <c r="CF63" s="81"/>
      <c r="CG63" s="81"/>
      <c r="CH63" s="81"/>
      <c r="CI63" s="81"/>
      <c r="CJ63" s="81"/>
      <c r="CK63" s="81"/>
      <c r="CL63" s="81"/>
      <c r="CM63" s="81"/>
      <c r="CN63" s="82"/>
      <c r="CO63" s="82"/>
      <c r="CP63" s="142"/>
      <c r="CQ63" s="167"/>
      <c r="CR63" s="141"/>
      <c r="CS63" s="81"/>
      <c r="CT63" s="81"/>
      <c r="CU63" s="81"/>
      <c r="CV63" s="81"/>
      <c r="CW63" s="81"/>
      <c r="CX63" s="81"/>
      <c r="CY63" s="81"/>
      <c r="CZ63" s="81"/>
      <c r="DA63" s="81"/>
      <c r="DB63" s="81"/>
      <c r="DC63" s="81"/>
      <c r="DD63" s="81"/>
      <c r="DE63" s="81"/>
      <c r="DF63" s="82"/>
      <c r="DG63" s="82"/>
      <c r="DH63" s="142"/>
      <c r="DI63" s="167"/>
      <c r="DJ63" s="141"/>
      <c r="DK63" s="81"/>
      <c r="DL63" s="81"/>
      <c r="DM63" s="81"/>
      <c r="DN63" s="81"/>
      <c r="DO63" s="81"/>
      <c r="DP63" s="81"/>
      <c r="DQ63" s="81"/>
      <c r="DR63" s="81"/>
      <c r="DS63" s="81"/>
      <c r="DT63" s="81"/>
      <c r="DU63" s="81"/>
      <c r="DV63" s="81"/>
      <c r="DW63" s="81"/>
      <c r="DX63" s="82"/>
      <c r="DY63" s="82"/>
      <c r="DZ63" s="142"/>
      <c r="EA63" s="167"/>
      <c r="EB63" s="141"/>
      <c r="EC63" s="81"/>
      <c r="ED63" s="81"/>
      <c r="EE63" s="81"/>
      <c r="EF63" s="81"/>
      <c r="EG63" s="81"/>
      <c r="EH63" s="81"/>
      <c r="EI63" s="81"/>
      <c r="EJ63" s="81"/>
      <c r="EK63" s="81"/>
      <c r="EL63" s="81"/>
      <c r="EM63" s="81"/>
      <c r="EN63" s="81"/>
      <c r="EO63" s="81"/>
      <c r="EP63" s="82"/>
      <c r="EQ63" s="82"/>
      <c r="ER63" s="142"/>
      <c r="ES63" s="167"/>
      <c r="ET63" s="141"/>
      <c r="EU63" s="81"/>
      <c r="EV63" s="81"/>
      <c r="EW63" s="81"/>
      <c r="EX63" s="81"/>
      <c r="EY63" s="81"/>
      <c r="EZ63" s="81"/>
      <c r="FA63" s="81"/>
      <c r="FB63" s="81"/>
      <c r="FC63" s="81"/>
      <c r="FD63" s="81"/>
      <c r="FE63" s="81"/>
      <c r="FF63" s="81"/>
      <c r="FG63" s="81"/>
      <c r="FH63" s="82"/>
      <c r="FI63" s="82"/>
      <c r="FJ63" s="142"/>
      <c r="FK63" s="167"/>
      <c r="FL63" s="141"/>
      <c r="FM63" s="81"/>
      <c r="FN63" s="81"/>
      <c r="FO63" s="81"/>
      <c r="FP63" s="81"/>
      <c r="FQ63" s="81"/>
      <c r="FR63" s="81"/>
      <c r="FS63" s="81"/>
      <c r="FT63" s="81"/>
      <c r="FU63" s="81"/>
      <c r="FV63" s="81"/>
      <c r="FW63" s="81"/>
      <c r="FX63" s="81"/>
      <c r="FY63" s="81"/>
      <c r="FZ63" s="82"/>
      <c r="GA63" s="82"/>
      <c r="GB63" s="142"/>
      <c r="GC63" s="167"/>
      <c r="GD63" s="141"/>
      <c r="GE63" s="81"/>
      <c r="GF63" s="81"/>
      <c r="GG63" s="81"/>
      <c r="GH63" s="81"/>
      <c r="GI63" s="81"/>
      <c r="GJ63" s="81"/>
      <c r="GK63" s="81"/>
      <c r="GL63" s="81"/>
      <c r="GM63" s="81"/>
      <c r="GN63" s="81"/>
      <c r="GO63" s="81"/>
      <c r="GP63" s="81"/>
      <c r="GQ63" s="81"/>
      <c r="GR63" s="82"/>
      <c r="GS63" s="82"/>
      <c r="GT63" s="142"/>
    </row>
    <row r="64" spans="1:202" x14ac:dyDescent="0.25">
      <c r="A64" s="78" t="s">
        <v>53</v>
      </c>
      <c r="B64" s="724" t="s">
        <v>53</v>
      </c>
      <c r="C64" s="725" t="s">
        <v>90</v>
      </c>
      <c r="D64" s="724"/>
      <c r="E64" s="725"/>
      <c r="F64" s="141"/>
      <c r="G64" s="81"/>
      <c r="H64" s="81"/>
      <c r="I64" s="81"/>
      <c r="J64" s="81"/>
      <c r="K64" s="81"/>
      <c r="L64" s="81"/>
      <c r="M64" s="81"/>
      <c r="N64" s="81"/>
      <c r="O64" s="81"/>
      <c r="P64" s="81"/>
      <c r="Q64" s="81"/>
      <c r="R64" s="81"/>
      <c r="S64" s="81"/>
      <c r="T64" s="82"/>
      <c r="U64" s="82"/>
      <c r="V64" s="142"/>
      <c r="W64" s="167"/>
      <c r="X64" s="141"/>
      <c r="Y64" s="81"/>
      <c r="Z64" s="81"/>
      <c r="AA64" s="81"/>
      <c r="AB64" s="81"/>
      <c r="AC64" s="81"/>
      <c r="AD64" s="81"/>
      <c r="AE64" s="81"/>
      <c r="AF64" s="81"/>
      <c r="AG64" s="81"/>
      <c r="AH64" s="81"/>
      <c r="AI64" s="81"/>
      <c r="AJ64" s="81"/>
      <c r="AK64" s="81"/>
      <c r="AL64" s="82"/>
      <c r="AM64" s="82"/>
      <c r="AN64" s="142"/>
      <c r="AO64" s="167"/>
      <c r="AP64" s="141"/>
      <c r="AQ64" s="81"/>
      <c r="AR64" s="81"/>
      <c r="AS64" s="81"/>
      <c r="AT64" s="81"/>
      <c r="AU64" s="81"/>
      <c r="AV64" s="81"/>
      <c r="AW64" s="81"/>
      <c r="AX64" s="81"/>
      <c r="AY64" s="81"/>
      <c r="AZ64" s="81"/>
      <c r="BA64" s="81"/>
      <c r="BB64" s="81"/>
      <c r="BC64" s="81"/>
      <c r="BD64" s="82"/>
      <c r="BE64" s="82"/>
      <c r="BF64" s="142"/>
      <c r="BG64" s="167"/>
      <c r="BH64" s="141"/>
      <c r="BI64" s="81"/>
      <c r="BJ64" s="81"/>
      <c r="BK64" s="81"/>
      <c r="BL64" s="81"/>
      <c r="BM64" s="81"/>
      <c r="BN64" s="81"/>
      <c r="BO64" s="81"/>
      <c r="BP64" s="81"/>
      <c r="BQ64" s="81"/>
      <c r="BR64" s="81"/>
      <c r="BS64" s="81"/>
      <c r="BT64" s="81"/>
      <c r="BU64" s="81"/>
      <c r="BV64" s="82"/>
      <c r="BW64" s="82"/>
      <c r="BX64" s="142"/>
      <c r="BY64" s="167"/>
      <c r="BZ64" s="141"/>
      <c r="CA64" s="81"/>
      <c r="CB64" s="81"/>
      <c r="CC64" s="81"/>
      <c r="CD64" s="81"/>
      <c r="CE64" s="81"/>
      <c r="CF64" s="81"/>
      <c r="CG64" s="81"/>
      <c r="CH64" s="81"/>
      <c r="CI64" s="81"/>
      <c r="CJ64" s="81"/>
      <c r="CK64" s="81"/>
      <c r="CL64" s="81"/>
      <c r="CM64" s="81"/>
      <c r="CN64" s="82"/>
      <c r="CO64" s="82"/>
      <c r="CP64" s="142"/>
      <c r="CQ64" s="167"/>
      <c r="CR64" s="141"/>
      <c r="CS64" s="81"/>
      <c r="CT64" s="81"/>
      <c r="CU64" s="81"/>
      <c r="CV64" s="81"/>
      <c r="CW64" s="81"/>
      <c r="CX64" s="81"/>
      <c r="CY64" s="81"/>
      <c r="CZ64" s="81"/>
      <c r="DA64" s="81"/>
      <c r="DB64" s="81"/>
      <c r="DC64" s="81"/>
      <c r="DD64" s="81"/>
      <c r="DE64" s="81"/>
      <c r="DF64" s="82"/>
      <c r="DG64" s="82"/>
      <c r="DH64" s="142"/>
      <c r="DI64" s="167"/>
      <c r="DJ64" s="141"/>
      <c r="DK64" s="81"/>
      <c r="DL64" s="81"/>
      <c r="DM64" s="81"/>
      <c r="DN64" s="81"/>
      <c r="DO64" s="81"/>
      <c r="DP64" s="81"/>
      <c r="DQ64" s="81"/>
      <c r="DR64" s="81"/>
      <c r="DS64" s="81"/>
      <c r="DT64" s="81"/>
      <c r="DU64" s="81"/>
      <c r="DV64" s="81"/>
      <c r="DW64" s="81"/>
      <c r="DX64" s="82"/>
      <c r="DY64" s="82"/>
      <c r="DZ64" s="142"/>
      <c r="EA64" s="167"/>
      <c r="EB64" s="141"/>
      <c r="EC64" s="81"/>
      <c r="ED64" s="81"/>
      <c r="EE64" s="81"/>
      <c r="EF64" s="81"/>
      <c r="EG64" s="81"/>
      <c r="EH64" s="81"/>
      <c r="EI64" s="81"/>
      <c r="EJ64" s="81"/>
      <c r="EK64" s="81"/>
      <c r="EL64" s="81"/>
      <c r="EM64" s="81"/>
      <c r="EN64" s="81"/>
      <c r="EO64" s="81"/>
      <c r="EP64" s="82"/>
      <c r="EQ64" s="82"/>
      <c r="ER64" s="142"/>
      <c r="ES64" s="167"/>
      <c r="ET64" s="141"/>
      <c r="EU64" s="81"/>
      <c r="EV64" s="81"/>
      <c r="EW64" s="81"/>
      <c r="EX64" s="81"/>
      <c r="EY64" s="81"/>
      <c r="EZ64" s="81"/>
      <c r="FA64" s="81"/>
      <c r="FB64" s="81"/>
      <c r="FC64" s="81"/>
      <c r="FD64" s="81"/>
      <c r="FE64" s="81"/>
      <c r="FF64" s="81"/>
      <c r="FG64" s="81"/>
      <c r="FH64" s="82"/>
      <c r="FI64" s="82"/>
      <c r="FJ64" s="142"/>
      <c r="FK64" s="167"/>
      <c r="FL64" s="141"/>
      <c r="FM64" s="81"/>
      <c r="FN64" s="81"/>
      <c r="FO64" s="81"/>
      <c r="FP64" s="81"/>
      <c r="FQ64" s="81"/>
      <c r="FR64" s="81"/>
      <c r="FS64" s="81"/>
      <c r="FT64" s="81"/>
      <c r="FU64" s="81"/>
      <c r="FV64" s="81"/>
      <c r="FW64" s="81"/>
      <c r="FX64" s="81"/>
      <c r="FY64" s="81"/>
      <c r="FZ64" s="82"/>
      <c r="GA64" s="82"/>
      <c r="GB64" s="142"/>
      <c r="GC64" s="167"/>
      <c r="GD64" s="141"/>
      <c r="GE64" s="81"/>
      <c r="GF64" s="81"/>
      <c r="GG64" s="81"/>
      <c r="GH64" s="81"/>
      <c r="GI64" s="81"/>
      <c r="GJ64" s="81"/>
      <c r="GK64" s="81"/>
      <c r="GL64" s="81"/>
      <c r="GM64" s="81"/>
      <c r="GN64" s="81"/>
      <c r="GO64" s="81"/>
      <c r="GP64" s="81"/>
      <c r="GQ64" s="81"/>
      <c r="GR64" s="82"/>
      <c r="GS64" s="82"/>
      <c r="GT64" s="142"/>
    </row>
    <row r="65" spans="1:202" x14ac:dyDescent="0.25">
      <c r="A65" s="78" t="s">
        <v>54</v>
      </c>
      <c r="B65" s="719"/>
      <c r="C65" s="720"/>
      <c r="D65" s="719"/>
      <c r="E65" s="720"/>
      <c r="F65" s="141"/>
      <c r="G65" s="81"/>
      <c r="H65" s="81"/>
      <c r="I65" s="81"/>
      <c r="J65" s="81"/>
      <c r="K65" s="81"/>
      <c r="L65" s="81"/>
      <c r="M65" s="81"/>
      <c r="N65" s="81"/>
      <c r="O65" s="81"/>
      <c r="P65" s="81"/>
      <c r="Q65" s="81"/>
      <c r="R65" s="81"/>
      <c r="S65" s="81"/>
      <c r="T65" s="82"/>
      <c r="U65" s="82"/>
      <c r="V65" s="142"/>
      <c r="W65" s="167"/>
      <c r="X65" s="141"/>
      <c r="Y65" s="81"/>
      <c r="Z65" s="81"/>
      <c r="AA65" s="81"/>
      <c r="AB65" s="81"/>
      <c r="AC65" s="81"/>
      <c r="AD65" s="81"/>
      <c r="AE65" s="81"/>
      <c r="AF65" s="81"/>
      <c r="AG65" s="81"/>
      <c r="AH65" s="81"/>
      <c r="AI65" s="81"/>
      <c r="AJ65" s="81"/>
      <c r="AK65" s="81"/>
      <c r="AL65" s="82"/>
      <c r="AM65" s="82"/>
      <c r="AN65" s="142"/>
      <c r="AO65" s="167"/>
      <c r="AP65" s="141"/>
      <c r="AQ65" s="81"/>
      <c r="AR65" s="81"/>
      <c r="AS65" s="81"/>
      <c r="AT65" s="81"/>
      <c r="AU65" s="81"/>
      <c r="AV65" s="81"/>
      <c r="AW65" s="81"/>
      <c r="AX65" s="81"/>
      <c r="AY65" s="81"/>
      <c r="AZ65" s="81"/>
      <c r="BA65" s="81"/>
      <c r="BB65" s="81"/>
      <c r="BC65" s="81"/>
      <c r="BD65" s="82"/>
      <c r="BE65" s="82"/>
      <c r="BF65" s="142"/>
      <c r="BG65" s="167"/>
      <c r="BH65" s="141"/>
      <c r="BI65" s="81"/>
      <c r="BJ65" s="81"/>
      <c r="BK65" s="81"/>
      <c r="BL65" s="81"/>
      <c r="BM65" s="81"/>
      <c r="BN65" s="81"/>
      <c r="BO65" s="81"/>
      <c r="BP65" s="81"/>
      <c r="BQ65" s="81"/>
      <c r="BR65" s="81"/>
      <c r="BS65" s="81"/>
      <c r="BT65" s="81"/>
      <c r="BU65" s="81"/>
      <c r="BV65" s="82"/>
      <c r="BW65" s="82"/>
      <c r="BX65" s="142"/>
      <c r="BY65" s="167"/>
      <c r="BZ65" s="141"/>
      <c r="CA65" s="81"/>
      <c r="CB65" s="81"/>
      <c r="CC65" s="81"/>
      <c r="CD65" s="81"/>
      <c r="CE65" s="81"/>
      <c r="CF65" s="81"/>
      <c r="CG65" s="81"/>
      <c r="CH65" s="81"/>
      <c r="CI65" s="81"/>
      <c r="CJ65" s="81"/>
      <c r="CK65" s="81"/>
      <c r="CL65" s="81"/>
      <c r="CM65" s="81"/>
      <c r="CN65" s="82"/>
      <c r="CO65" s="82"/>
      <c r="CP65" s="142"/>
      <c r="CQ65" s="167"/>
      <c r="CR65" s="141"/>
      <c r="CS65" s="81"/>
      <c r="CT65" s="81"/>
      <c r="CU65" s="81"/>
      <c r="CV65" s="81"/>
      <c r="CW65" s="81"/>
      <c r="CX65" s="81"/>
      <c r="CY65" s="81"/>
      <c r="CZ65" s="81"/>
      <c r="DA65" s="81"/>
      <c r="DB65" s="81"/>
      <c r="DC65" s="81"/>
      <c r="DD65" s="81"/>
      <c r="DE65" s="81"/>
      <c r="DF65" s="82"/>
      <c r="DG65" s="82"/>
      <c r="DH65" s="142"/>
      <c r="DI65" s="167"/>
      <c r="DJ65" s="141"/>
      <c r="DK65" s="81"/>
      <c r="DL65" s="81"/>
      <c r="DM65" s="81"/>
      <c r="DN65" s="81"/>
      <c r="DO65" s="81"/>
      <c r="DP65" s="81"/>
      <c r="DQ65" s="81"/>
      <c r="DR65" s="81"/>
      <c r="DS65" s="81"/>
      <c r="DT65" s="81"/>
      <c r="DU65" s="81"/>
      <c r="DV65" s="81"/>
      <c r="DW65" s="81"/>
      <c r="DX65" s="82"/>
      <c r="DY65" s="82"/>
      <c r="DZ65" s="142"/>
      <c r="EA65" s="167"/>
      <c r="EB65" s="141"/>
      <c r="EC65" s="81"/>
      <c r="ED65" s="81"/>
      <c r="EE65" s="81"/>
      <c r="EF65" s="81"/>
      <c r="EG65" s="81"/>
      <c r="EH65" s="81"/>
      <c r="EI65" s="81"/>
      <c r="EJ65" s="81"/>
      <c r="EK65" s="81"/>
      <c r="EL65" s="81"/>
      <c r="EM65" s="81"/>
      <c r="EN65" s="81"/>
      <c r="EO65" s="81"/>
      <c r="EP65" s="82"/>
      <c r="EQ65" s="82"/>
      <c r="ER65" s="142"/>
      <c r="ES65" s="167"/>
      <c r="ET65" s="141"/>
      <c r="EU65" s="81"/>
      <c r="EV65" s="81"/>
      <c r="EW65" s="81"/>
      <c r="EX65" s="81"/>
      <c r="EY65" s="81"/>
      <c r="EZ65" s="81"/>
      <c r="FA65" s="81"/>
      <c r="FB65" s="81"/>
      <c r="FC65" s="81"/>
      <c r="FD65" s="81"/>
      <c r="FE65" s="81"/>
      <c r="FF65" s="81"/>
      <c r="FG65" s="81"/>
      <c r="FH65" s="82"/>
      <c r="FI65" s="82"/>
      <c r="FJ65" s="142"/>
      <c r="FK65" s="167"/>
      <c r="FL65" s="141"/>
      <c r="FM65" s="81"/>
      <c r="FN65" s="81"/>
      <c r="FO65" s="81"/>
      <c r="FP65" s="81"/>
      <c r="FQ65" s="81"/>
      <c r="FR65" s="81"/>
      <c r="FS65" s="81"/>
      <c r="FT65" s="81"/>
      <c r="FU65" s="81"/>
      <c r="FV65" s="81"/>
      <c r="FW65" s="81"/>
      <c r="FX65" s="81"/>
      <c r="FY65" s="81"/>
      <c r="FZ65" s="82"/>
      <c r="GA65" s="82"/>
      <c r="GB65" s="142"/>
      <c r="GC65" s="167"/>
      <c r="GD65" s="141"/>
      <c r="GE65" s="81"/>
      <c r="GF65" s="81"/>
      <c r="GG65" s="81"/>
      <c r="GH65" s="81"/>
      <c r="GI65" s="81"/>
      <c r="GJ65" s="81"/>
      <c r="GK65" s="81"/>
      <c r="GL65" s="81"/>
      <c r="GM65" s="81"/>
      <c r="GN65" s="81"/>
      <c r="GO65" s="81"/>
      <c r="GP65" s="81"/>
      <c r="GQ65" s="81"/>
      <c r="GR65" s="82"/>
      <c r="GS65" s="82"/>
      <c r="GT65" s="142"/>
    </row>
    <row r="66" spans="1:202" x14ac:dyDescent="0.25">
      <c r="A66" s="78" t="s">
        <v>80</v>
      </c>
      <c r="B66" s="719"/>
      <c r="C66" s="720"/>
      <c r="D66" s="719"/>
      <c r="E66" s="720"/>
      <c r="F66" s="141"/>
      <c r="G66" s="81"/>
      <c r="H66" s="81"/>
      <c r="I66" s="81"/>
      <c r="J66" s="81"/>
      <c r="K66" s="81"/>
      <c r="L66" s="81"/>
      <c r="M66" s="81"/>
      <c r="N66" s="81"/>
      <c r="O66" s="81"/>
      <c r="P66" s="81"/>
      <c r="Q66" s="81"/>
      <c r="R66" s="81"/>
      <c r="S66" s="81"/>
      <c r="T66" s="82"/>
      <c r="U66" s="82"/>
      <c r="V66" s="142"/>
      <c r="W66" s="167"/>
      <c r="X66" s="141"/>
      <c r="Y66" s="81"/>
      <c r="Z66" s="81"/>
      <c r="AA66" s="81"/>
      <c r="AB66" s="81"/>
      <c r="AC66" s="81"/>
      <c r="AD66" s="81"/>
      <c r="AE66" s="81"/>
      <c r="AF66" s="81"/>
      <c r="AG66" s="81"/>
      <c r="AH66" s="81"/>
      <c r="AI66" s="81"/>
      <c r="AJ66" s="81"/>
      <c r="AK66" s="81"/>
      <c r="AL66" s="82"/>
      <c r="AM66" s="82"/>
      <c r="AN66" s="142"/>
      <c r="AO66" s="167"/>
      <c r="AP66" s="141"/>
      <c r="AQ66" s="81"/>
      <c r="AR66" s="81"/>
      <c r="AS66" s="81"/>
      <c r="AT66" s="81"/>
      <c r="AU66" s="81"/>
      <c r="AV66" s="81"/>
      <c r="AW66" s="81"/>
      <c r="AX66" s="81"/>
      <c r="AY66" s="81"/>
      <c r="AZ66" s="81"/>
      <c r="BA66" s="81"/>
      <c r="BB66" s="81"/>
      <c r="BC66" s="81"/>
      <c r="BD66" s="82"/>
      <c r="BE66" s="82"/>
      <c r="BF66" s="142"/>
      <c r="BG66" s="167"/>
      <c r="BH66" s="141"/>
      <c r="BI66" s="81"/>
      <c r="BJ66" s="81"/>
      <c r="BK66" s="81"/>
      <c r="BL66" s="81"/>
      <c r="BM66" s="81"/>
      <c r="BN66" s="81"/>
      <c r="BO66" s="81"/>
      <c r="BP66" s="81"/>
      <c r="BQ66" s="81"/>
      <c r="BR66" s="81"/>
      <c r="BS66" s="81"/>
      <c r="BT66" s="81"/>
      <c r="BU66" s="81"/>
      <c r="BV66" s="82"/>
      <c r="BW66" s="82"/>
      <c r="BX66" s="142"/>
      <c r="BY66" s="167"/>
      <c r="BZ66" s="141"/>
      <c r="CA66" s="81"/>
      <c r="CB66" s="81"/>
      <c r="CC66" s="81"/>
      <c r="CD66" s="81"/>
      <c r="CE66" s="81"/>
      <c r="CF66" s="81"/>
      <c r="CG66" s="81"/>
      <c r="CH66" s="81"/>
      <c r="CI66" s="81"/>
      <c r="CJ66" s="81"/>
      <c r="CK66" s="81"/>
      <c r="CL66" s="81"/>
      <c r="CM66" s="81"/>
      <c r="CN66" s="82"/>
      <c r="CO66" s="82"/>
      <c r="CP66" s="142"/>
      <c r="CQ66" s="167"/>
      <c r="CR66" s="141"/>
      <c r="CS66" s="81"/>
      <c r="CT66" s="81"/>
      <c r="CU66" s="81"/>
      <c r="CV66" s="81"/>
      <c r="CW66" s="81"/>
      <c r="CX66" s="81"/>
      <c r="CY66" s="81"/>
      <c r="CZ66" s="81"/>
      <c r="DA66" s="81"/>
      <c r="DB66" s="81"/>
      <c r="DC66" s="81"/>
      <c r="DD66" s="81"/>
      <c r="DE66" s="81"/>
      <c r="DF66" s="82"/>
      <c r="DG66" s="82"/>
      <c r="DH66" s="142"/>
      <c r="DI66" s="167"/>
      <c r="DJ66" s="141"/>
      <c r="DK66" s="81"/>
      <c r="DL66" s="81"/>
      <c r="DM66" s="81"/>
      <c r="DN66" s="81"/>
      <c r="DO66" s="81"/>
      <c r="DP66" s="81"/>
      <c r="DQ66" s="81"/>
      <c r="DR66" s="81"/>
      <c r="DS66" s="81"/>
      <c r="DT66" s="81"/>
      <c r="DU66" s="81"/>
      <c r="DV66" s="81"/>
      <c r="DW66" s="81"/>
      <c r="DX66" s="82"/>
      <c r="DY66" s="82"/>
      <c r="DZ66" s="142"/>
      <c r="EA66" s="167"/>
      <c r="EB66" s="141"/>
      <c r="EC66" s="81"/>
      <c r="ED66" s="81"/>
      <c r="EE66" s="81"/>
      <c r="EF66" s="81"/>
      <c r="EG66" s="81"/>
      <c r="EH66" s="81"/>
      <c r="EI66" s="81"/>
      <c r="EJ66" s="81"/>
      <c r="EK66" s="81"/>
      <c r="EL66" s="81"/>
      <c r="EM66" s="81"/>
      <c r="EN66" s="81"/>
      <c r="EO66" s="81"/>
      <c r="EP66" s="82"/>
      <c r="EQ66" s="82"/>
      <c r="ER66" s="142"/>
      <c r="ES66" s="167"/>
      <c r="ET66" s="141"/>
      <c r="EU66" s="81"/>
      <c r="EV66" s="81"/>
      <c r="EW66" s="81"/>
      <c r="EX66" s="81"/>
      <c r="EY66" s="81"/>
      <c r="EZ66" s="81"/>
      <c r="FA66" s="81"/>
      <c r="FB66" s="81"/>
      <c r="FC66" s="81"/>
      <c r="FD66" s="81"/>
      <c r="FE66" s="81"/>
      <c r="FF66" s="81"/>
      <c r="FG66" s="81"/>
      <c r="FH66" s="82"/>
      <c r="FI66" s="82"/>
      <c r="FJ66" s="142"/>
      <c r="FK66" s="167"/>
      <c r="FL66" s="141"/>
      <c r="FM66" s="81"/>
      <c r="FN66" s="81"/>
      <c r="FO66" s="81"/>
      <c r="FP66" s="81"/>
      <c r="FQ66" s="81"/>
      <c r="FR66" s="81"/>
      <c r="FS66" s="81"/>
      <c r="FT66" s="81"/>
      <c r="FU66" s="81"/>
      <c r="FV66" s="81"/>
      <c r="FW66" s="81"/>
      <c r="FX66" s="81"/>
      <c r="FY66" s="81"/>
      <c r="FZ66" s="82"/>
      <c r="GA66" s="82"/>
      <c r="GB66" s="142"/>
      <c r="GC66" s="167"/>
      <c r="GD66" s="141"/>
      <c r="GE66" s="81"/>
      <c r="GF66" s="81"/>
      <c r="GG66" s="81"/>
      <c r="GH66" s="81"/>
      <c r="GI66" s="81"/>
      <c r="GJ66" s="81"/>
      <c r="GK66" s="81"/>
      <c r="GL66" s="81"/>
      <c r="GM66" s="81"/>
      <c r="GN66" s="81"/>
      <c r="GO66" s="81"/>
      <c r="GP66" s="81"/>
      <c r="GQ66" s="81"/>
      <c r="GR66" s="82"/>
      <c r="GS66" s="82"/>
      <c r="GT66" s="142"/>
    </row>
    <row r="67" spans="1:202" x14ac:dyDescent="0.25">
      <c r="A67" s="78" t="s">
        <v>55</v>
      </c>
      <c r="B67" s="724" t="s">
        <v>55</v>
      </c>
      <c r="C67" s="725" t="s">
        <v>91</v>
      </c>
      <c r="D67" s="724"/>
      <c r="E67" s="725"/>
      <c r="F67" s="141"/>
      <c r="G67" s="81"/>
      <c r="H67" s="81"/>
      <c r="I67" s="81"/>
      <c r="J67" s="81"/>
      <c r="K67" s="81"/>
      <c r="L67" s="81"/>
      <c r="M67" s="81"/>
      <c r="N67" s="81"/>
      <c r="O67" s="81"/>
      <c r="P67" s="81"/>
      <c r="Q67" s="81"/>
      <c r="R67" s="81"/>
      <c r="S67" s="81"/>
      <c r="T67" s="82"/>
      <c r="U67" s="82"/>
      <c r="V67" s="142"/>
      <c r="W67" s="167"/>
      <c r="X67" s="141"/>
      <c r="Y67" s="81"/>
      <c r="Z67" s="81"/>
      <c r="AA67" s="81"/>
      <c r="AB67" s="81"/>
      <c r="AC67" s="81"/>
      <c r="AD67" s="81"/>
      <c r="AE67" s="81"/>
      <c r="AF67" s="81"/>
      <c r="AG67" s="81"/>
      <c r="AH67" s="81"/>
      <c r="AI67" s="81"/>
      <c r="AJ67" s="81"/>
      <c r="AK67" s="81"/>
      <c r="AL67" s="82"/>
      <c r="AM67" s="82"/>
      <c r="AN67" s="142"/>
      <c r="AO67" s="167"/>
      <c r="AP67" s="141"/>
      <c r="AQ67" s="81"/>
      <c r="AR67" s="81"/>
      <c r="AS67" s="81"/>
      <c r="AT67" s="81"/>
      <c r="AU67" s="81"/>
      <c r="AV67" s="81"/>
      <c r="AW67" s="81"/>
      <c r="AX67" s="81"/>
      <c r="AY67" s="81"/>
      <c r="AZ67" s="81"/>
      <c r="BA67" s="81"/>
      <c r="BB67" s="81"/>
      <c r="BC67" s="81"/>
      <c r="BD67" s="82"/>
      <c r="BE67" s="82"/>
      <c r="BF67" s="142"/>
      <c r="BG67" s="167"/>
      <c r="BH67" s="141"/>
      <c r="BI67" s="81"/>
      <c r="BJ67" s="81"/>
      <c r="BK67" s="81"/>
      <c r="BL67" s="81"/>
      <c r="BM67" s="81"/>
      <c r="BN67" s="81"/>
      <c r="BO67" s="81"/>
      <c r="BP67" s="81"/>
      <c r="BQ67" s="81"/>
      <c r="BR67" s="81"/>
      <c r="BS67" s="81"/>
      <c r="BT67" s="81"/>
      <c r="BU67" s="81"/>
      <c r="BV67" s="82"/>
      <c r="BW67" s="82"/>
      <c r="BX67" s="142"/>
      <c r="BY67" s="167"/>
      <c r="BZ67" s="141"/>
      <c r="CA67" s="81"/>
      <c r="CB67" s="81"/>
      <c r="CC67" s="81"/>
      <c r="CD67" s="81"/>
      <c r="CE67" s="81"/>
      <c r="CF67" s="81"/>
      <c r="CG67" s="81"/>
      <c r="CH67" s="81"/>
      <c r="CI67" s="81"/>
      <c r="CJ67" s="81"/>
      <c r="CK67" s="81"/>
      <c r="CL67" s="81"/>
      <c r="CM67" s="81"/>
      <c r="CN67" s="82"/>
      <c r="CO67" s="82"/>
      <c r="CP67" s="142"/>
      <c r="CQ67" s="167"/>
      <c r="CR67" s="141"/>
      <c r="CS67" s="81"/>
      <c r="CT67" s="81"/>
      <c r="CU67" s="81"/>
      <c r="CV67" s="81"/>
      <c r="CW67" s="81"/>
      <c r="CX67" s="81"/>
      <c r="CY67" s="81"/>
      <c r="CZ67" s="81"/>
      <c r="DA67" s="81"/>
      <c r="DB67" s="81"/>
      <c r="DC67" s="81"/>
      <c r="DD67" s="81"/>
      <c r="DE67" s="81"/>
      <c r="DF67" s="82"/>
      <c r="DG67" s="82"/>
      <c r="DH67" s="142"/>
      <c r="DI67" s="167"/>
      <c r="DJ67" s="141"/>
      <c r="DK67" s="81"/>
      <c r="DL67" s="81"/>
      <c r="DM67" s="81"/>
      <c r="DN67" s="81"/>
      <c r="DO67" s="81"/>
      <c r="DP67" s="81"/>
      <c r="DQ67" s="81"/>
      <c r="DR67" s="81"/>
      <c r="DS67" s="81"/>
      <c r="DT67" s="81"/>
      <c r="DU67" s="81"/>
      <c r="DV67" s="81"/>
      <c r="DW67" s="81"/>
      <c r="DX67" s="82"/>
      <c r="DY67" s="82"/>
      <c r="DZ67" s="142"/>
      <c r="EA67" s="167"/>
      <c r="EB67" s="141"/>
      <c r="EC67" s="81"/>
      <c r="ED67" s="81"/>
      <c r="EE67" s="81"/>
      <c r="EF67" s="81"/>
      <c r="EG67" s="81"/>
      <c r="EH67" s="81"/>
      <c r="EI67" s="81"/>
      <c r="EJ67" s="81"/>
      <c r="EK67" s="81"/>
      <c r="EL67" s="81"/>
      <c r="EM67" s="81"/>
      <c r="EN67" s="81"/>
      <c r="EO67" s="81"/>
      <c r="EP67" s="82"/>
      <c r="EQ67" s="82"/>
      <c r="ER67" s="142"/>
      <c r="ES67" s="167"/>
      <c r="ET67" s="141"/>
      <c r="EU67" s="81"/>
      <c r="EV67" s="81"/>
      <c r="EW67" s="81"/>
      <c r="EX67" s="81"/>
      <c r="EY67" s="81"/>
      <c r="EZ67" s="81"/>
      <c r="FA67" s="81"/>
      <c r="FB67" s="81"/>
      <c r="FC67" s="81"/>
      <c r="FD67" s="81"/>
      <c r="FE67" s="81"/>
      <c r="FF67" s="81"/>
      <c r="FG67" s="81"/>
      <c r="FH67" s="82"/>
      <c r="FI67" s="82"/>
      <c r="FJ67" s="142"/>
      <c r="FK67" s="167"/>
      <c r="FL67" s="141"/>
      <c r="FM67" s="81"/>
      <c r="FN67" s="81"/>
      <c r="FO67" s="81"/>
      <c r="FP67" s="81"/>
      <c r="FQ67" s="81"/>
      <c r="FR67" s="81"/>
      <c r="FS67" s="81"/>
      <c r="FT67" s="81"/>
      <c r="FU67" s="81"/>
      <c r="FV67" s="81"/>
      <c r="FW67" s="81"/>
      <c r="FX67" s="81"/>
      <c r="FY67" s="81"/>
      <c r="FZ67" s="82"/>
      <c r="GA67" s="82"/>
      <c r="GB67" s="142"/>
      <c r="GC67" s="167"/>
      <c r="GD67" s="141"/>
      <c r="GE67" s="81"/>
      <c r="GF67" s="81"/>
      <c r="GG67" s="81"/>
      <c r="GH67" s="81"/>
      <c r="GI67" s="81"/>
      <c r="GJ67" s="81"/>
      <c r="GK67" s="81"/>
      <c r="GL67" s="81"/>
      <c r="GM67" s="81"/>
      <c r="GN67" s="81"/>
      <c r="GO67" s="81"/>
      <c r="GP67" s="81"/>
      <c r="GQ67" s="81"/>
      <c r="GR67" s="82"/>
      <c r="GS67" s="82"/>
      <c r="GT67" s="142"/>
    </row>
    <row r="68" spans="1:202" x14ac:dyDescent="0.25">
      <c r="A68" s="78" t="s">
        <v>56</v>
      </c>
      <c r="B68" s="719" t="s">
        <v>96</v>
      </c>
      <c r="C68" s="720">
        <v>19040</v>
      </c>
      <c r="D68" s="719"/>
      <c r="E68" s="720"/>
      <c r="F68" s="141"/>
      <c r="G68" s="81"/>
      <c r="H68" s="81"/>
      <c r="I68" s="81"/>
      <c r="J68" s="81"/>
      <c r="K68" s="81"/>
      <c r="L68" s="81"/>
      <c r="M68" s="81"/>
      <c r="N68" s="81"/>
      <c r="O68" s="81"/>
      <c r="P68" s="81"/>
      <c r="Q68" s="81"/>
      <c r="R68" s="81"/>
      <c r="S68" s="81"/>
      <c r="T68" s="82"/>
      <c r="U68" s="82"/>
      <c r="V68" s="142"/>
      <c r="W68" s="167"/>
      <c r="X68" s="141"/>
      <c r="Y68" s="81"/>
      <c r="Z68" s="81"/>
      <c r="AA68" s="81"/>
      <c r="AB68" s="81"/>
      <c r="AC68" s="81"/>
      <c r="AD68" s="81"/>
      <c r="AE68" s="81"/>
      <c r="AF68" s="81"/>
      <c r="AG68" s="81"/>
      <c r="AH68" s="81"/>
      <c r="AI68" s="81"/>
      <c r="AJ68" s="81"/>
      <c r="AK68" s="81"/>
      <c r="AL68" s="82"/>
      <c r="AM68" s="82"/>
      <c r="AN68" s="142"/>
      <c r="AO68" s="167"/>
      <c r="AP68" s="141"/>
      <c r="AQ68" s="81"/>
      <c r="AR68" s="81"/>
      <c r="AS68" s="81"/>
      <c r="AT68" s="81"/>
      <c r="AU68" s="81"/>
      <c r="AV68" s="81"/>
      <c r="AW68" s="81"/>
      <c r="AX68" s="81"/>
      <c r="AY68" s="81"/>
      <c r="AZ68" s="81"/>
      <c r="BA68" s="81"/>
      <c r="BB68" s="81"/>
      <c r="BC68" s="81"/>
      <c r="BD68" s="82"/>
      <c r="BE68" s="82"/>
      <c r="BF68" s="142"/>
      <c r="BG68" s="167"/>
      <c r="BH68" s="141"/>
      <c r="BI68" s="81"/>
      <c r="BJ68" s="81"/>
      <c r="BK68" s="81"/>
      <c r="BL68" s="81"/>
      <c r="BM68" s="81"/>
      <c r="BN68" s="81"/>
      <c r="BO68" s="81"/>
      <c r="BP68" s="81"/>
      <c r="BQ68" s="81"/>
      <c r="BR68" s="81"/>
      <c r="BS68" s="81"/>
      <c r="BT68" s="81"/>
      <c r="BU68" s="81"/>
      <c r="BV68" s="82"/>
      <c r="BW68" s="82"/>
      <c r="BX68" s="142"/>
      <c r="BY68" s="167"/>
      <c r="BZ68" s="141"/>
      <c r="CA68" s="81"/>
      <c r="CB68" s="81"/>
      <c r="CC68" s="81"/>
      <c r="CD68" s="81"/>
      <c r="CE68" s="81"/>
      <c r="CF68" s="81"/>
      <c r="CG68" s="81"/>
      <c r="CH68" s="81"/>
      <c r="CI68" s="81"/>
      <c r="CJ68" s="81"/>
      <c r="CK68" s="81"/>
      <c r="CL68" s="81"/>
      <c r="CM68" s="81"/>
      <c r="CN68" s="82"/>
      <c r="CO68" s="82"/>
      <c r="CP68" s="142"/>
      <c r="CQ68" s="167"/>
      <c r="CR68" s="141"/>
      <c r="CS68" s="81"/>
      <c r="CT68" s="81"/>
      <c r="CU68" s="81"/>
      <c r="CV68" s="81"/>
      <c r="CW68" s="81"/>
      <c r="CX68" s="81"/>
      <c r="CY68" s="81"/>
      <c r="CZ68" s="81"/>
      <c r="DA68" s="81"/>
      <c r="DB68" s="81"/>
      <c r="DC68" s="81"/>
      <c r="DD68" s="81"/>
      <c r="DE68" s="81"/>
      <c r="DF68" s="82"/>
      <c r="DG68" s="82"/>
      <c r="DH68" s="142"/>
      <c r="DI68" s="167"/>
      <c r="DJ68" s="141"/>
      <c r="DK68" s="81"/>
      <c r="DL68" s="81"/>
      <c r="DM68" s="81"/>
      <c r="DN68" s="81"/>
      <c r="DO68" s="81"/>
      <c r="DP68" s="81"/>
      <c r="DQ68" s="81"/>
      <c r="DR68" s="81"/>
      <c r="DS68" s="81"/>
      <c r="DT68" s="81"/>
      <c r="DU68" s="81"/>
      <c r="DV68" s="81"/>
      <c r="DW68" s="81"/>
      <c r="DX68" s="82"/>
      <c r="DY68" s="82"/>
      <c r="DZ68" s="142"/>
      <c r="EA68" s="167"/>
      <c r="EB68" s="141"/>
      <c r="EC68" s="81"/>
      <c r="ED68" s="81"/>
      <c r="EE68" s="81"/>
      <c r="EF68" s="81"/>
      <c r="EG68" s="81"/>
      <c r="EH68" s="81"/>
      <c r="EI68" s="81"/>
      <c r="EJ68" s="81"/>
      <c r="EK68" s="81"/>
      <c r="EL68" s="81"/>
      <c r="EM68" s="81"/>
      <c r="EN68" s="81"/>
      <c r="EO68" s="81"/>
      <c r="EP68" s="82"/>
      <c r="EQ68" s="82"/>
      <c r="ER68" s="142"/>
      <c r="ES68" s="167"/>
      <c r="ET68" s="141"/>
      <c r="EU68" s="81"/>
      <c r="EV68" s="81"/>
      <c r="EW68" s="81"/>
      <c r="EX68" s="81"/>
      <c r="EY68" s="81"/>
      <c r="EZ68" s="81"/>
      <c r="FA68" s="81"/>
      <c r="FB68" s="81"/>
      <c r="FC68" s="81"/>
      <c r="FD68" s="81"/>
      <c r="FE68" s="81"/>
      <c r="FF68" s="81"/>
      <c r="FG68" s="81"/>
      <c r="FH68" s="82"/>
      <c r="FI68" s="82"/>
      <c r="FJ68" s="142"/>
      <c r="FK68" s="167"/>
      <c r="FL68" s="141"/>
      <c r="FM68" s="81"/>
      <c r="FN68" s="81"/>
      <c r="FO68" s="81"/>
      <c r="FP68" s="81"/>
      <c r="FQ68" s="81"/>
      <c r="FR68" s="81"/>
      <c r="FS68" s="81"/>
      <c r="FT68" s="81"/>
      <c r="FU68" s="81"/>
      <c r="FV68" s="81"/>
      <c r="FW68" s="81"/>
      <c r="FX68" s="81"/>
      <c r="FY68" s="81"/>
      <c r="FZ68" s="82"/>
      <c r="GA68" s="82"/>
      <c r="GB68" s="142"/>
      <c r="GC68" s="167"/>
      <c r="GD68" s="141"/>
      <c r="GE68" s="81"/>
      <c r="GF68" s="81"/>
      <c r="GG68" s="81"/>
      <c r="GH68" s="81"/>
      <c r="GI68" s="81"/>
      <c r="GJ68" s="81"/>
      <c r="GK68" s="81"/>
      <c r="GL68" s="81"/>
      <c r="GM68" s="81"/>
      <c r="GN68" s="81"/>
      <c r="GO68" s="81"/>
      <c r="GP68" s="81"/>
      <c r="GQ68" s="81"/>
      <c r="GR68" s="82"/>
      <c r="GS68" s="82"/>
      <c r="GT68" s="142"/>
    </row>
    <row r="69" spans="1:202" x14ac:dyDescent="0.25">
      <c r="A69" s="78" t="s">
        <v>57</v>
      </c>
      <c r="B69" s="719" t="s">
        <v>97</v>
      </c>
      <c r="C69" s="720">
        <v>21210</v>
      </c>
      <c r="D69" s="719"/>
      <c r="E69" s="720"/>
      <c r="F69" s="141"/>
      <c r="G69" s="81"/>
      <c r="H69" s="81"/>
      <c r="I69" s="81"/>
      <c r="J69" s="81"/>
      <c r="K69" s="81"/>
      <c r="L69" s="81"/>
      <c r="M69" s="81"/>
      <c r="N69" s="81"/>
      <c r="O69" s="81"/>
      <c r="P69" s="81"/>
      <c r="Q69" s="81"/>
      <c r="R69" s="81"/>
      <c r="S69" s="81"/>
      <c r="T69" s="82"/>
      <c r="U69" s="82"/>
      <c r="V69" s="142"/>
      <c r="W69" s="167"/>
      <c r="X69" s="141"/>
      <c r="Y69" s="81"/>
      <c r="Z69" s="81"/>
      <c r="AA69" s="81"/>
      <c r="AB69" s="81"/>
      <c r="AC69" s="81"/>
      <c r="AD69" s="81"/>
      <c r="AE69" s="81"/>
      <c r="AF69" s="81"/>
      <c r="AG69" s="81"/>
      <c r="AH69" s="81"/>
      <c r="AI69" s="81"/>
      <c r="AJ69" s="81"/>
      <c r="AK69" s="81"/>
      <c r="AL69" s="82"/>
      <c r="AM69" s="82"/>
      <c r="AN69" s="142"/>
      <c r="AO69" s="167"/>
      <c r="AP69" s="141"/>
      <c r="AQ69" s="81"/>
      <c r="AR69" s="81"/>
      <c r="AS69" s="81"/>
      <c r="AT69" s="81"/>
      <c r="AU69" s="81"/>
      <c r="AV69" s="81"/>
      <c r="AW69" s="81"/>
      <c r="AX69" s="81"/>
      <c r="AY69" s="81"/>
      <c r="AZ69" s="81"/>
      <c r="BA69" s="81"/>
      <c r="BB69" s="81"/>
      <c r="BC69" s="81"/>
      <c r="BD69" s="82"/>
      <c r="BE69" s="82"/>
      <c r="BF69" s="142"/>
      <c r="BG69" s="167"/>
      <c r="BH69" s="141"/>
      <c r="BI69" s="81"/>
      <c r="BJ69" s="81"/>
      <c r="BK69" s="81"/>
      <c r="BL69" s="81"/>
      <c r="BM69" s="81"/>
      <c r="BN69" s="81"/>
      <c r="BO69" s="81"/>
      <c r="BP69" s="81"/>
      <c r="BQ69" s="81"/>
      <c r="BR69" s="81"/>
      <c r="BS69" s="81"/>
      <c r="BT69" s="81"/>
      <c r="BU69" s="81"/>
      <c r="BV69" s="82"/>
      <c r="BW69" s="82"/>
      <c r="BX69" s="142"/>
      <c r="BY69" s="167"/>
      <c r="BZ69" s="141"/>
      <c r="CA69" s="81"/>
      <c r="CB69" s="81"/>
      <c r="CC69" s="81"/>
      <c r="CD69" s="81"/>
      <c r="CE69" s="81"/>
      <c r="CF69" s="81"/>
      <c r="CG69" s="81"/>
      <c r="CH69" s="81"/>
      <c r="CI69" s="81"/>
      <c r="CJ69" s="81"/>
      <c r="CK69" s="81"/>
      <c r="CL69" s="81"/>
      <c r="CM69" s="81"/>
      <c r="CN69" s="82"/>
      <c r="CO69" s="82"/>
      <c r="CP69" s="142"/>
      <c r="CQ69" s="167"/>
      <c r="CR69" s="141"/>
      <c r="CS69" s="81"/>
      <c r="CT69" s="81"/>
      <c r="CU69" s="81"/>
      <c r="CV69" s="81"/>
      <c r="CW69" s="81"/>
      <c r="CX69" s="81"/>
      <c r="CY69" s="81"/>
      <c r="CZ69" s="81"/>
      <c r="DA69" s="81"/>
      <c r="DB69" s="81"/>
      <c r="DC69" s="81"/>
      <c r="DD69" s="81"/>
      <c r="DE69" s="81"/>
      <c r="DF69" s="82"/>
      <c r="DG69" s="82"/>
      <c r="DH69" s="142"/>
      <c r="DI69" s="167"/>
      <c r="DJ69" s="141"/>
      <c r="DK69" s="81"/>
      <c r="DL69" s="81"/>
      <c r="DM69" s="81"/>
      <c r="DN69" s="81"/>
      <c r="DO69" s="81"/>
      <c r="DP69" s="81"/>
      <c r="DQ69" s="81"/>
      <c r="DR69" s="81"/>
      <c r="DS69" s="81"/>
      <c r="DT69" s="81"/>
      <c r="DU69" s="81"/>
      <c r="DV69" s="81"/>
      <c r="DW69" s="81"/>
      <c r="DX69" s="82"/>
      <c r="DY69" s="82"/>
      <c r="DZ69" s="142"/>
      <c r="EA69" s="167"/>
      <c r="EB69" s="141"/>
      <c r="EC69" s="81"/>
      <c r="ED69" s="81"/>
      <c r="EE69" s="81"/>
      <c r="EF69" s="81"/>
      <c r="EG69" s="81"/>
      <c r="EH69" s="81"/>
      <c r="EI69" s="81"/>
      <c r="EJ69" s="81"/>
      <c r="EK69" s="81"/>
      <c r="EL69" s="81"/>
      <c r="EM69" s="81"/>
      <c r="EN69" s="81"/>
      <c r="EO69" s="81"/>
      <c r="EP69" s="82"/>
      <c r="EQ69" s="82"/>
      <c r="ER69" s="142"/>
      <c r="ES69" s="167"/>
      <c r="ET69" s="141"/>
      <c r="EU69" s="81"/>
      <c r="EV69" s="81"/>
      <c r="EW69" s="81"/>
      <c r="EX69" s="81"/>
      <c r="EY69" s="81"/>
      <c r="EZ69" s="81"/>
      <c r="FA69" s="81"/>
      <c r="FB69" s="81"/>
      <c r="FC69" s="81"/>
      <c r="FD69" s="81"/>
      <c r="FE69" s="81"/>
      <c r="FF69" s="81"/>
      <c r="FG69" s="81"/>
      <c r="FH69" s="82"/>
      <c r="FI69" s="82"/>
      <c r="FJ69" s="142"/>
      <c r="FK69" s="167"/>
      <c r="FL69" s="141"/>
      <c r="FM69" s="81"/>
      <c r="FN69" s="81"/>
      <c r="FO69" s="81"/>
      <c r="FP69" s="81"/>
      <c r="FQ69" s="81"/>
      <c r="FR69" s="81"/>
      <c r="FS69" s="81"/>
      <c r="FT69" s="81"/>
      <c r="FU69" s="81"/>
      <c r="FV69" s="81"/>
      <c r="FW69" s="81"/>
      <c r="FX69" s="81"/>
      <c r="FY69" s="81"/>
      <c r="FZ69" s="82"/>
      <c r="GA69" s="82"/>
      <c r="GB69" s="142"/>
      <c r="GC69" s="167"/>
      <c r="GD69" s="141"/>
      <c r="GE69" s="81"/>
      <c r="GF69" s="81"/>
      <c r="GG69" s="81"/>
      <c r="GH69" s="81"/>
      <c r="GI69" s="81"/>
      <c r="GJ69" s="81"/>
      <c r="GK69" s="81"/>
      <c r="GL69" s="81"/>
      <c r="GM69" s="81"/>
      <c r="GN69" s="81"/>
      <c r="GO69" s="81"/>
      <c r="GP69" s="81"/>
      <c r="GQ69" s="81"/>
      <c r="GR69" s="82"/>
      <c r="GS69" s="82"/>
      <c r="GT69" s="142"/>
    </row>
    <row r="70" spans="1:202" x14ac:dyDescent="0.25">
      <c r="A70" s="78" t="s">
        <v>58</v>
      </c>
      <c r="B70" s="719" t="s">
        <v>58</v>
      </c>
      <c r="C70" s="720">
        <v>31364</v>
      </c>
      <c r="D70" s="719"/>
      <c r="E70" s="720"/>
      <c r="F70" s="141"/>
      <c r="G70" s="81"/>
      <c r="H70" s="81"/>
      <c r="I70" s="81"/>
      <c r="J70" s="81"/>
      <c r="K70" s="81"/>
      <c r="L70" s="81"/>
      <c r="M70" s="81"/>
      <c r="N70" s="81"/>
      <c r="O70" s="81"/>
      <c r="P70" s="81"/>
      <c r="Q70" s="81"/>
      <c r="R70" s="81"/>
      <c r="S70" s="81"/>
      <c r="T70" s="82"/>
      <c r="U70" s="82"/>
      <c r="V70" s="142"/>
      <c r="W70" s="167"/>
      <c r="X70" s="141"/>
      <c r="Y70" s="81"/>
      <c r="Z70" s="81"/>
      <c r="AA70" s="81"/>
      <c r="AB70" s="81"/>
      <c r="AC70" s="81"/>
      <c r="AD70" s="81"/>
      <c r="AE70" s="81"/>
      <c r="AF70" s="81"/>
      <c r="AG70" s="81"/>
      <c r="AH70" s="81"/>
      <c r="AI70" s="81"/>
      <c r="AJ70" s="81"/>
      <c r="AK70" s="81"/>
      <c r="AL70" s="82"/>
      <c r="AM70" s="82"/>
      <c r="AN70" s="142"/>
      <c r="AO70" s="167"/>
      <c r="AP70" s="141"/>
      <c r="AQ70" s="81"/>
      <c r="AR70" s="81"/>
      <c r="AS70" s="81"/>
      <c r="AT70" s="81"/>
      <c r="AU70" s="81"/>
      <c r="AV70" s="81"/>
      <c r="AW70" s="81"/>
      <c r="AX70" s="81"/>
      <c r="AY70" s="81"/>
      <c r="AZ70" s="81"/>
      <c r="BA70" s="81"/>
      <c r="BB70" s="81"/>
      <c r="BC70" s="81"/>
      <c r="BD70" s="82"/>
      <c r="BE70" s="82"/>
      <c r="BF70" s="142"/>
      <c r="BG70" s="167"/>
      <c r="BH70" s="141"/>
      <c r="BI70" s="81"/>
      <c r="BJ70" s="81"/>
      <c r="BK70" s="81"/>
      <c r="BL70" s="81"/>
      <c r="BM70" s="81"/>
      <c r="BN70" s="81"/>
      <c r="BO70" s="81"/>
      <c r="BP70" s="81"/>
      <c r="BQ70" s="81"/>
      <c r="BR70" s="81"/>
      <c r="BS70" s="81"/>
      <c r="BT70" s="81"/>
      <c r="BU70" s="81"/>
      <c r="BV70" s="82"/>
      <c r="BW70" s="82"/>
      <c r="BX70" s="142"/>
      <c r="BY70" s="167"/>
      <c r="BZ70" s="141"/>
      <c r="CA70" s="81"/>
      <c r="CB70" s="81"/>
      <c r="CC70" s="81"/>
      <c r="CD70" s="81"/>
      <c r="CE70" s="81"/>
      <c r="CF70" s="81"/>
      <c r="CG70" s="81"/>
      <c r="CH70" s="81"/>
      <c r="CI70" s="81"/>
      <c r="CJ70" s="81"/>
      <c r="CK70" s="81"/>
      <c r="CL70" s="81"/>
      <c r="CM70" s="81"/>
      <c r="CN70" s="82"/>
      <c r="CO70" s="82"/>
      <c r="CP70" s="142"/>
      <c r="CQ70" s="167"/>
      <c r="CR70" s="141"/>
      <c r="CS70" s="81"/>
      <c r="CT70" s="81"/>
      <c r="CU70" s="81"/>
      <c r="CV70" s="81"/>
      <c r="CW70" s="81"/>
      <c r="CX70" s="81"/>
      <c r="CY70" s="81"/>
      <c r="CZ70" s="81"/>
      <c r="DA70" s="81"/>
      <c r="DB70" s="81"/>
      <c r="DC70" s="81"/>
      <c r="DD70" s="81"/>
      <c r="DE70" s="81"/>
      <c r="DF70" s="82"/>
      <c r="DG70" s="82"/>
      <c r="DH70" s="142"/>
      <c r="DI70" s="167"/>
      <c r="DJ70" s="141"/>
      <c r="DK70" s="81"/>
      <c r="DL70" s="81"/>
      <c r="DM70" s="81"/>
      <c r="DN70" s="81"/>
      <c r="DO70" s="81"/>
      <c r="DP70" s="81"/>
      <c r="DQ70" s="81"/>
      <c r="DR70" s="81"/>
      <c r="DS70" s="81"/>
      <c r="DT70" s="81"/>
      <c r="DU70" s="81"/>
      <c r="DV70" s="81"/>
      <c r="DW70" s="81"/>
      <c r="DX70" s="82"/>
      <c r="DY70" s="82"/>
      <c r="DZ70" s="142"/>
      <c r="EA70" s="167"/>
      <c r="EB70" s="141"/>
      <c r="EC70" s="81"/>
      <c r="ED70" s="81"/>
      <c r="EE70" s="81"/>
      <c r="EF70" s="81"/>
      <c r="EG70" s="81"/>
      <c r="EH70" s="81"/>
      <c r="EI70" s="81"/>
      <c r="EJ70" s="81"/>
      <c r="EK70" s="81"/>
      <c r="EL70" s="81"/>
      <c r="EM70" s="81"/>
      <c r="EN70" s="81"/>
      <c r="EO70" s="81"/>
      <c r="EP70" s="82"/>
      <c r="EQ70" s="82"/>
      <c r="ER70" s="142"/>
      <c r="ES70" s="167"/>
      <c r="ET70" s="141"/>
      <c r="EU70" s="81"/>
      <c r="EV70" s="81"/>
      <c r="EW70" s="81"/>
      <c r="EX70" s="81"/>
      <c r="EY70" s="81"/>
      <c r="EZ70" s="81"/>
      <c r="FA70" s="81"/>
      <c r="FB70" s="81"/>
      <c r="FC70" s="81"/>
      <c r="FD70" s="81"/>
      <c r="FE70" s="81"/>
      <c r="FF70" s="81"/>
      <c r="FG70" s="81"/>
      <c r="FH70" s="82"/>
      <c r="FI70" s="82"/>
      <c r="FJ70" s="142"/>
      <c r="FK70" s="167"/>
      <c r="FL70" s="141"/>
      <c r="FM70" s="81"/>
      <c r="FN70" s="81"/>
      <c r="FO70" s="81"/>
      <c r="FP70" s="81"/>
      <c r="FQ70" s="81"/>
      <c r="FR70" s="81"/>
      <c r="FS70" s="81"/>
      <c r="FT70" s="81"/>
      <c r="FU70" s="81"/>
      <c r="FV70" s="81"/>
      <c r="FW70" s="81"/>
      <c r="FX70" s="81"/>
      <c r="FY70" s="81"/>
      <c r="FZ70" s="82"/>
      <c r="GA70" s="82"/>
      <c r="GB70" s="142"/>
      <c r="GC70" s="167"/>
      <c r="GD70" s="141"/>
      <c r="GE70" s="81"/>
      <c r="GF70" s="81"/>
      <c r="GG70" s="81"/>
      <c r="GH70" s="81"/>
      <c r="GI70" s="81"/>
      <c r="GJ70" s="81"/>
      <c r="GK70" s="81"/>
      <c r="GL70" s="81"/>
      <c r="GM70" s="81"/>
      <c r="GN70" s="81"/>
      <c r="GO70" s="81"/>
      <c r="GP70" s="81"/>
      <c r="GQ70" s="81"/>
      <c r="GR70" s="82"/>
      <c r="GS70" s="82"/>
      <c r="GT70" s="142"/>
    </row>
    <row r="71" spans="1:202" x14ac:dyDescent="0.25">
      <c r="A71" s="78" t="s">
        <v>59</v>
      </c>
      <c r="B71" s="719" t="s">
        <v>59</v>
      </c>
      <c r="C71" s="720">
        <v>21410</v>
      </c>
      <c r="D71" s="719"/>
      <c r="E71" s="720"/>
      <c r="F71" s="141"/>
      <c r="G71" s="81"/>
      <c r="H71" s="81"/>
      <c r="I71" s="81"/>
      <c r="J71" s="81"/>
      <c r="K71" s="81"/>
      <c r="L71" s="81"/>
      <c r="M71" s="81"/>
      <c r="N71" s="81"/>
      <c r="O71" s="81"/>
      <c r="P71" s="81"/>
      <c r="Q71" s="81"/>
      <c r="R71" s="81"/>
      <c r="S71" s="81"/>
      <c r="T71" s="82"/>
      <c r="U71" s="82"/>
      <c r="V71" s="142"/>
      <c r="W71" s="167"/>
      <c r="X71" s="141"/>
      <c r="Y71" s="81"/>
      <c r="Z71" s="81"/>
      <c r="AA71" s="81"/>
      <c r="AB71" s="81"/>
      <c r="AC71" s="81"/>
      <c r="AD71" s="81"/>
      <c r="AE71" s="81"/>
      <c r="AF71" s="81"/>
      <c r="AG71" s="81"/>
      <c r="AH71" s="81"/>
      <c r="AI71" s="81"/>
      <c r="AJ71" s="81"/>
      <c r="AK71" s="81"/>
      <c r="AL71" s="82"/>
      <c r="AM71" s="82"/>
      <c r="AN71" s="142"/>
      <c r="AO71" s="167"/>
      <c r="AP71" s="141"/>
      <c r="AQ71" s="81"/>
      <c r="AR71" s="81"/>
      <c r="AS71" s="81"/>
      <c r="AT71" s="81"/>
      <c r="AU71" s="81"/>
      <c r="AV71" s="81"/>
      <c r="AW71" s="81"/>
      <c r="AX71" s="81"/>
      <c r="AY71" s="81"/>
      <c r="AZ71" s="81"/>
      <c r="BA71" s="81"/>
      <c r="BB71" s="81"/>
      <c r="BC71" s="81"/>
      <c r="BD71" s="82"/>
      <c r="BE71" s="82"/>
      <c r="BF71" s="142"/>
      <c r="BG71" s="167"/>
      <c r="BH71" s="141"/>
      <c r="BI71" s="81"/>
      <c r="BJ71" s="81"/>
      <c r="BK71" s="81"/>
      <c r="BL71" s="81"/>
      <c r="BM71" s="81"/>
      <c r="BN71" s="81"/>
      <c r="BO71" s="81"/>
      <c r="BP71" s="81"/>
      <c r="BQ71" s="81"/>
      <c r="BR71" s="81"/>
      <c r="BS71" s="81"/>
      <c r="BT71" s="81"/>
      <c r="BU71" s="81"/>
      <c r="BV71" s="82"/>
      <c r="BW71" s="82"/>
      <c r="BX71" s="142"/>
      <c r="BY71" s="167"/>
      <c r="BZ71" s="141"/>
      <c r="CA71" s="81"/>
      <c r="CB71" s="81"/>
      <c r="CC71" s="81"/>
      <c r="CD71" s="81"/>
      <c r="CE71" s="81"/>
      <c r="CF71" s="81"/>
      <c r="CG71" s="81"/>
      <c r="CH71" s="81"/>
      <c r="CI71" s="81"/>
      <c r="CJ71" s="81"/>
      <c r="CK71" s="81"/>
      <c r="CL71" s="81"/>
      <c r="CM71" s="81"/>
      <c r="CN71" s="82"/>
      <c r="CO71" s="82"/>
      <c r="CP71" s="142"/>
      <c r="CQ71" s="167"/>
      <c r="CR71" s="141"/>
      <c r="CS71" s="81"/>
      <c r="CT71" s="81"/>
      <c r="CU71" s="81"/>
      <c r="CV71" s="81"/>
      <c r="CW71" s="81"/>
      <c r="CX71" s="81"/>
      <c r="CY71" s="81"/>
      <c r="CZ71" s="81"/>
      <c r="DA71" s="81"/>
      <c r="DB71" s="81"/>
      <c r="DC71" s="81"/>
      <c r="DD71" s="81"/>
      <c r="DE71" s="81"/>
      <c r="DF71" s="82"/>
      <c r="DG71" s="82"/>
      <c r="DH71" s="142"/>
      <c r="DI71" s="167"/>
      <c r="DJ71" s="141"/>
      <c r="DK71" s="81"/>
      <c r="DL71" s="81"/>
      <c r="DM71" s="81"/>
      <c r="DN71" s="81"/>
      <c r="DO71" s="81"/>
      <c r="DP71" s="81"/>
      <c r="DQ71" s="81"/>
      <c r="DR71" s="81"/>
      <c r="DS71" s="81"/>
      <c r="DT71" s="81"/>
      <c r="DU71" s="81"/>
      <c r="DV71" s="81"/>
      <c r="DW71" s="81"/>
      <c r="DX71" s="82"/>
      <c r="DY71" s="82"/>
      <c r="DZ71" s="142"/>
      <c r="EA71" s="167"/>
      <c r="EB71" s="141"/>
      <c r="EC71" s="81"/>
      <c r="ED71" s="81"/>
      <c r="EE71" s="81"/>
      <c r="EF71" s="81"/>
      <c r="EG71" s="81"/>
      <c r="EH71" s="81"/>
      <c r="EI71" s="81"/>
      <c r="EJ71" s="81"/>
      <c r="EK71" s="81"/>
      <c r="EL71" s="81"/>
      <c r="EM71" s="81"/>
      <c r="EN71" s="81"/>
      <c r="EO71" s="81"/>
      <c r="EP71" s="82"/>
      <c r="EQ71" s="82"/>
      <c r="ER71" s="142"/>
      <c r="ES71" s="167"/>
      <c r="ET71" s="141"/>
      <c r="EU71" s="81"/>
      <c r="EV71" s="81"/>
      <c r="EW71" s="81"/>
      <c r="EX71" s="81"/>
      <c r="EY71" s="81"/>
      <c r="EZ71" s="81"/>
      <c r="FA71" s="81"/>
      <c r="FB71" s="81"/>
      <c r="FC71" s="81"/>
      <c r="FD71" s="81"/>
      <c r="FE71" s="81"/>
      <c r="FF71" s="81"/>
      <c r="FG71" s="81"/>
      <c r="FH71" s="82"/>
      <c r="FI71" s="82"/>
      <c r="FJ71" s="142"/>
      <c r="FK71" s="167"/>
      <c r="FL71" s="141"/>
      <c r="FM71" s="81"/>
      <c r="FN71" s="81"/>
      <c r="FO71" s="81"/>
      <c r="FP71" s="81"/>
      <c r="FQ71" s="81"/>
      <c r="FR71" s="81"/>
      <c r="FS71" s="81"/>
      <c r="FT71" s="81"/>
      <c r="FU71" s="81"/>
      <c r="FV71" s="81"/>
      <c r="FW71" s="81"/>
      <c r="FX71" s="81"/>
      <c r="FY71" s="81"/>
      <c r="FZ71" s="82"/>
      <c r="GA71" s="82"/>
      <c r="GB71" s="142"/>
      <c r="GC71" s="167"/>
      <c r="GD71" s="141"/>
      <c r="GE71" s="81"/>
      <c r="GF71" s="81"/>
      <c r="GG71" s="81"/>
      <c r="GH71" s="81"/>
      <c r="GI71" s="81"/>
      <c r="GJ71" s="81"/>
      <c r="GK71" s="81"/>
      <c r="GL71" s="81"/>
      <c r="GM71" s="81"/>
      <c r="GN71" s="81"/>
      <c r="GO71" s="81"/>
      <c r="GP71" s="81"/>
      <c r="GQ71" s="81"/>
      <c r="GR71" s="82"/>
      <c r="GS71" s="82"/>
      <c r="GT71" s="142"/>
    </row>
    <row r="72" spans="1:202" x14ac:dyDescent="0.25">
      <c r="A72" s="78" t="s">
        <v>60</v>
      </c>
      <c r="B72" s="719" t="s">
        <v>60</v>
      </c>
      <c r="C72" s="720">
        <v>23980</v>
      </c>
      <c r="D72" s="719"/>
      <c r="E72" s="720"/>
      <c r="F72" s="141"/>
      <c r="G72" s="81"/>
      <c r="H72" s="81"/>
      <c r="I72" s="81"/>
      <c r="J72" s="81"/>
      <c r="K72" s="81"/>
      <c r="L72" s="81"/>
      <c r="M72" s="81"/>
      <c r="N72" s="81"/>
      <c r="O72" s="81"/>
      <c r="P72" s="81"/>
      <c r="Q72" s="81"/>
      <c r="R72" s="81"/>
      <c r="S72" s="81"/>
      <c r="T72" s="82"/>
      <c r="U72" s="82"/>
      <c r="V72" s="142"/>
      <c r="W72" s="167"/>
      <c r="X72" s="141"/>
      <c r="Y72" s="81"/>
      <c r="Z72" s="81"/>
      <c r="AA72" s="81"/>
      <c r="AB72" s="81"/>
      <c r="AC72" s="81"/>
      <c r="AD72" s="81"/>
      <c r="AE72" s="81"/>
      <c r="AF72" s="81"/>
      <c r="AG72" s="81"/>
      <c r="AH72" s="81"/>
      <c r="AI72" s="81"/>
      <c r="AJ72" s="81"/>
      <c r="AK72" s="81"/>
      <c r="AL72" s="82"/>
      <c r="AM72" s="82"/>
      <c r="AN72" s="142"/>
      <c r="AO72" s="167"/>
      <c r="AP72" s="141"/>
      <c r="AQ72" s="81"/>
      <c r="AR72" s="81"/>
      <c r="AS72" s="81"/>
      <c r="AT72" s="81"/>
      <c r="AU72" s="81"/>
      <c r="AV72" s="81"/>
      <c r="AW72" s="81"/>
      <c r="AX72" s="81"/>
      <c r="AY72" s="81"/>
      <c r="AZ72" s="81"/>
      <c r="BA72" s="81"/>
      <c r="BB72" s="81"/>
      <c r="BC72" s="81"/>
      <c r="BD72" s="82"/>
      <c r="BE72" s="82"/>
      <c r="BF72" s="142"/>
      <c r="BG72" s="167"/>
      <c r="BH72" s="141"/>
      <c r="BI72" s="81"/>
      <c r="BJ72" s="81"/>
      <c r="BK72" s="81"/>
      <c r="BL72" s="81"/>
      <c r="BM72" s="81"/>
      <c r="BN72" s="81"/>
      <c r="BO72" s="81"/>
      <c r="BP72" s="81"/>
      <c r="BQ72" s="81"/>
      <c r="BR72" s="81"/>
      <c r="BS72" s="81"/>
      <c r="BT72" s="81"/>
      <c r="BU72" s="81"/>
      <c r="BV72" s="82"/>
      <c r="BW72" s="82"/>
      <c r="BX72" s="142"/>
      <c r="BY72" s="167"/>
      <c r="BZ72" s="141"/>
      <c r="CA72" s="81"/>
      <c r="CB72" s="81"/>
      <c r="CC72" s="81"/>
      <c r="CD72" s="81"/>
      <c r="CE72" s="81"/>
      <c r="CF72" s="81"/>
      <c r="CG72" s="81"/>
      <c r="CH72" s="81"/>
      <c r="CI72" s="81"/>
      <c r="CJ72" s="81"/>
      <c r="CK72" s="81"/>
      <c r="CL72" s="81"/>
      <c r="CM72" s="81"/>
      <c r="CN72" s="82"/>
      <c r="CO72" s="82"/>
      <c r="CP72" s="142"/>
      <c r="CQ72" s="167"/>
      <c r="CR72" s="141"/>
      <c r="CS72" s="81"/>
      <c r="CT72" s="81"/>
      <c r="CU72" s="81"/>
      <c r="CV72" s="81"/>
      <c r="CW72" s="81"/>
      <c r="CX72" s="81"/>
      <c r="CY72" s="81"/>
      <c r="CZ72" s="81"/>
      <c r="DA72" s="81"/>
      <c r="DB72" s="81"/>
      <c r="DC72" s="81"/>
      <c r="DD72" s="81"/>
      <c r="DE72" s="81"/>
      <c r="DF72" s="82"/>
      <c r="DG72" s="82"/>
      <c r="DH72" s="142"/>
      <c r="DI72" s="167"/>
      <c r="DJ72" s="141"/>
      <c r="DK72" s="81"/>
      <c r="DL72" s="81"/>
      <c r="DM72" s="81"/>
      <c r="DN72" s="81"/>
      <c r="DO72" s="81"/>
      <c r="DP72" s="81"/>
      <c r="DQ72" s="81"/>
      <c r="DR72" s="81"/>
      <c r="DS72" s="81"/>
      <c r="DT72" s="81"/>
      <c r="DU72" s="81"/>
      <c r="DV72" s="81"/>
      <c r="DW72" s="81"/>
      <c r="DX72" s="82"/>
      <c r="DY72" s="82"/>
      <c r="DZ72" s="142"/>
      <c r="EA72" s="167"/>
      <c r="EB72" s="141"/>
      <c r="EC72" s="81"/>
      <c r="ED72" s="81"/>
      <c r="EE72" s="81"/>
      <c r="EF72" s="81"/>
      <c r="EG72" s="81"/>
      <c r="EH72" s="81"/>
      <c r="EI72" s="81"/>
      <c r="EJ72" s="81"/>
      <c r="EK72" s="81"/>
      <c r="EL72" s="81"/>
      <c r="EM72" s="81"/>
      <c r="EN72" s="81"/>
      <c r="EO72" s="81"/>
      <c r="EP72" s="82"/>
      <c r="EQ72" s="82"/>
      <c r="ER72" s="142"/>
      <c r="ES72" s="167"/>
      <c r="ET72" s="141"/>
      <c r="EU72" s="81"/>
      <c r="EV72" s="81"/>
      <c r="EW72" s="81"/>
      <c r="EX72" s="81"/>
      <c r="EY72" s="81"/>
      <c r="EZ72" s="81"/>
      <c r="FA72" s="81"/>
      <c r="FB72" s="81"/>
      <c r="FC72" s="81"/>
      <c r="FD72" s="81"/>
      <c r="FE72" s="81"/>
      <c r="FF72" s="81"/>
      <c r="FG72" s="81"/>
      <c r="FH72" s="82"/>
      <c r="FI72" s="82"/>
      <c r="FJ72" s="142"/>
      <c r="FK72" s="167"/>
      <c r="FL72" s="141"/>
      <c r="FM72" s="81"/>
      <c r="FN72" s="81"/>
      <c r="FO72" s="81"/>
      <c r="FP72" s="81"/>
      <c r="FQ72" s="81"/>
      <c r="FR72" s="81"/>
      <c r="FS72" s="81"/>
      <c r="FT72" s="81"/>
      <c r="FU72" s="81"/>
      <c r="FV72" s="81"/>
      <c r="FW72" s="81"/>
      <c r="FX72" s="81"/>
      <c r="FY72" s="81"/>
      <c r="FZ72" s="82"/>
      <c r="GA72" s="82"/>
      <c r="GB72" s="142"/>
      <c r="GC72" s="167"/>
      <c r="GD72" s="141"/>
      <c r="GE72" s="81"/>
      <c r="GF72" s="81"/>
      <c r="GG72" s="81"/>
      <c r="GH72" s="81"/>
      <c r="GI72" s="81"/>
      <c r="GJ72" s="81"/>
      <c r="GK72" s="81"/>
      <c r="GL72" s="81"/>
      <c r="GM72" s="81"/>
      <c r="GN72" s="81"/>
      <c r="GO72" s="81"/>
      <c r="GP72" s="81"/>
      <c r="GQ72" s="81"/>
      <c r="GR72" s="82"/>
      <c r="GS72" s="82"/>
      <c r="GT72" s="142"/>
    </row>
    <row r="73" spans="1:202" x14ac:dyDescent="0.25">
      <c r="A73" s="78"/>
      <c r="B73" s="79"/>
      <c r="C73" s="149"/>
      <c r="D73" s="79"/>
      <c r="E73" s="149"/>
      <c r="F73" s="141"/>
      <c r="G73" s="81"/>
      <c r="H73" s="81"/>
      <c r="I73" s="81"/>
      <c r="J73" s="81"/>
      <c r="K73" s="81"/>
      <c r="L73" s="81"/>
      <c r="M73" s="81"/>
      <c r="N73" s="81"/>
      <c r="O73" s="81"/>
      <c r="P73" s="81"/>
      <c r="Q73" s="81"/>
      <c r="R73" s="81"/>
      <c r="S73" s="81"/>
      <c r="T73" s="82"/>
      <c r="U73" s="82"/>
      <c r="V73" s="142"/>
      <c r="W73" s="167"/>
      <c r="X73" s="141"/>
      <c r="Y73" s="81"/>
      <c r="Z73" s="81"/>
      <c r="AA73" s="81"/>
      <c r="AB73" s="81"/>
      <c r="AC73" s="81"/>
      <c r="AD73" s="81"/>
      <c r="AE73" s="81"/>
      <c r="AF73" s="81"/>
      <c r="AG73" s="81"/>
      <c r="AH73" s="81"/>
      <c r="AI73" s="81"/>
      <c r="AJ73" s="81"/>
      <c r="AK73" s="81"/>
      <c r="AL73" s="82"/>
      <c r="AM73" s="82"/>
      <c r="AN73" s="142"/>
      <c r="AO73" s="167"/>
      <c r="AP73" s="141"/>
      <c r="AQ73" s="81"/>
      <c r="AR73" s="81"/>
      <c r="AS73" s="81"/>
      <c r="AT73" s="81"/>
      <c r="AU73" s="81"/>
      <c r="AV73" s="81"/>
      <c r="AW73" s="81"/>
      <c r="AX73" s="81"/>
      <c r="AY73" s="81"/>
      <c r="AZ73" s="81"/>
      <c r="BA73" s="81"/>
      <c r="BB73" s="81"/>
      <c r="BC73" s="81"/>
      <c r="BD73" s="82"/>
      <c r="BE73" s="82"/>
      <c r="BF73" s="142"/>
      <c r="BG73" s="167"/>
      <c r="BH73" s="141"/>
      <c r="BI73" s="81"/>
      <c r="BJ73" s="81"/>
      <c r="BK73" s="81"/>
      <c r="BL73" s="81"/>
      <c r="BM73" s="81"/>
      <c r="BN73" s="81"/>
      <c r="BO73" s="81"/>
      <c r="BP73" s="81"/>
      <c r="BQ73" s="81"/>
      <c r="BR73" s="81"/>
      <c r="BS73" s="81"/>
      <c r="BT73" s="81"/>
      <c r="BU73" s="81"/>
      <c r="BV73" s="82"/>
      <c r="BW73" s="82"/>
      <c r="BX73" s="142"/>
      <c r="BY73" s="167"/>
      <c r="BZ73" s="141"/>
      <c r="CA73" s="81"/>
      <c r="CB73" s="81"/>
      <c r="CC73" s="81"/>
      <c r="CD73" s="81"/>
      <c r="CE73" s="81"/>
      <c r="CF73" s="81"/>
      <c r="CG73" s="81"/>
      <c r="CH73" s="81"/>
      <c r="CI73" s="81"/>
      <c r="CJ73" s="81"/>
      <c r="CK73" s="81"/>
      <c r="CL73" s="81"/>
      <c r="CM73" s="81"/>
      <c r="CN73" s="82"/>
      <c r="CO73" s="82"/>
      <c r="CP73" s="142"/>
      <c r="CQ73" s="167"/>
      <c r="CR73" s="141"/>
      <c r="CS73" s="81"/>
      <c r="CT73" s="81"/>
      <c r="CU73" s="81"/>
      <c r="CV73" s="81"/>
      <c r="CW73" s="81"/>
      <c r="CX73" s="81"/>
      <c r="CY73" s="81"/>
      <c r="CZ73" s="81"/>
      <c r="DA73" s="81"/>
      <c r="DB73" s="81"/>
      <c r="DC73" s="81"/>
      <c r="DD73" s="81"/>
      <c r="DE73" s="81"/>
      <c r="DF73" s="82"/>
      <c r="DG73" s="82"/>
      <c r="DH73" s="142"/>
      <c r="DI73" s="167"/>
      <c r="DJ73" s="141"/>
      <c r="DK73" s="81"/>
      <c r="DL73" s="81"/>
      <c r="DM73" s="81"/>
      <c r="DN73" s="81"/>
      <c r="DO73" s="81"/>
      <c r="DP73" s="81"/>
      <c r="DQ73" s="81"/>
      <c r="DR73" s="81"/>
      <c r="DS73" s="81"/>
      <c r="DT73" s="81"/>
      <c r="DU73" s="81"/>
      <c r="DV73" s="81"/>
      <c r="DW73" s="81"/>
      <c r="DX73" s="82"/>
      <c r="DY73" s="82"/>
      <c r="DZ73" s="142"/>
      <c r="EA73" s="167"/>
      <c r="EB73" s="141"/>
      <c r="EC73" s="81"/>
      <c r="ED73" s="81"/>
      <c r="EE73" s="81"/>
      <c r="EF73" s="81"/>
      <c r="EG73" s="81"/>
      <c r="EH73" s="81"/>
      <c r="EI73" s="81"/>
      <c r="EJ73" s="81"/>
      <c r="EK73" s="81"/>
      <c r="EL73" s="81"/>
      <c r="EM73" s="81"/>
      <c r="EN73" s="81"/>
      <c r="EO73" s="81"/>
      <c r="EP73" s="82"/>
      <c r="EQ73" s="82"/>
      <c r="ER73" s="142"/>
      <c r="ES73" s="167"/>
      <c r="ET73" s="141"/>
      <c r="EU73" s="81"/>
      <c r="EV73" s="81"/>
      <c r="EW73" s="81"/>
      <c r="EX73" s="81"/>
      <c r="EY73" s="81"/>
      <c r="EZ73" s="81"/>
      <c r="FA73" s="81"/>
      <c r="FB73" s="81"/>
      <c r="FC73" s="81"/>
      <c r="FD73" s="81"/>
      <c r="FE73" s="81"/>
      <c r="FF73" s="81"/>
      <c r="FG73" s="81"/>
      <c r="FH73" s="82"/>
      <c r="FI73" s="82"/>
      <c r="FJ73" s="142"/>
      <c r="FK73" s="167"/>
      <c r="FL73" s="141"/>
      <c r="FM73" s="81"/>
      <c r="FN73" s="81"/>
      <c r="FO73" s="81"/>
      <c r="FP73" s="81"/>
      <c r="FQ73" s="81"/>
      <c r="FR73" s="81"/>
      <c r="FS73" s="81"/>
      <c r="FT73" s="81"/>
      <c r="FU73" s="81"/>
      <c r="FV73" s="81"/>
      <c r="FW73" s="81"/>
      <c r="FX73" s="81"/>
      <c r="FY73" s="81"/>
      <c r="FZ73" s="82"/>
      <c r="GA73" s="82"/>
      <c r="GB73" s="142"/>
      <c r="GC73" s="167"/>
      <c r="GD73" s="141"/>
      <c r="GE73" s="81"/>
      <c r="GF73" s="81"/>
      <c r="GG73" s="81"/>
      <c r="GH73" s="81"/>
      <c r="GI73" s="81"/>
      <c r="GJ73" s="81"/>
      <c r="GK73" s="81"/>
      <c r="GL73" s="81"/>
      <c r="GM73" s="81"/>
      <c r="GN73" s="81"/>
      <c r="GO73" s="81"/>
      <c r="GP73" s="81"/>
      <c r="GQ73" s="81"/>
      <c r="GR73" s="82"/>
      <c r="GS73" s="82"/>
      <c r="GT73" s="142"/>
    </row>
    <row r="74" spans="1:202" ht="14.4" thickBot="1" x14ac:dyDescent="0.3">
      <c r="A74" s="78"/>
      <c r="B74" s="79"/>
      <c r="C74" s="79"/>
      <c r="D74" s="79"/>
      <c r="E74" s="79"/>
      <c r="F74" s="145"/>
      <c r="G74" s="87"/>
      <c r="H74" s="87"/>
      <c r="I74" s="87"/>
      <c r="J74" s="87"/>
      <c r="K74" s="87"/>
      <c r="L74" s="87"/>
      <c r="M74" s="87"/>
      <c r="N74" s="87"/>
      <c r="O74" s="87"/>
      <c r="P74" s="87"/>
      <c r="Q74" s="87"/>
      <c r="R74" s="87"/>
      <c r="S74" s="87"/>
      <c r="T74" s="88"/>
      <c r="U74" s="88"/>
      <c r="V74" s="146"/>
      <c r="W74" s="167"/>
      <c r="X74" s="145"/>
      <c r="Y74" s="87"/>
      <c r="Z74" s="87"/>
      <c r="AA74" s="87"/>
      <c r="AB74" s="87"/>
      <c r="AC74" s="87"/>
      <c r="AD74" s="87"/>
      <c r="AE74" s="87"/>
      <c r="AF74" s="87"/>
      <c r="AG74" s="87"/>
      <c r="AH74" s="87"/>
      <c r="AI74" s="87"/>
      <c r="AJ74" s="87"/>
      <c r="AK74" s="87"/>
      <c r="AL74" s="88"/>
      <c r="AM74" s="88"/>
      <c r="AN74" s="146"/>
      <c r="AO74" s="167"/>
      <c r="AP74" s="145"/>
      <c r="AQ74" s="87"/>
      <c r="AR74" s="87"/>
      <c r="AS74" s="87"/>
      <c r="AT74" s="87"/>
      <c r="AU74" s="87"/>
      <c r="AV74" s="87"/>
      <c r="AW74" s="87"/>
      <c r="AX74" s="87"/>
      <c r="AY74" s="87"/>
      <c r="AZ74" s="87"/>
      <c r="BA74" s="87"/>
      <c r="BB74" s="87"/>
      <c r="BC74" s="87"/>
      <c r="BD74" s="88"/>
      <c r="BE74" s="88"/>
      <c r="BF74" s="146"/>
      <c r="BG74" s="167"/>
      <c r="BH74" s="145"/>
      <c r="BI74" s="87"/>
      <c r="BJ74" s="87"/>
      <c r="BK74" s="87"/>
      <c r="BL74" s="87"/>
      <c r="BM74" s="87"/>
      <c r="BN74" s="87"/>
      <c r="BO74" s="87"/>
      <c r="BP74" s="87"/>
      <c r="BQ74" s="87"/>
      <c r="BR74" s="87"/>
      <c r="BS74" s="87"/>
      <c r="BT74" s="87"/>
      <c r="BU74" s="87"/>
      <c r="BV74" s="88"/>
      <c r="BW74" s="88"/>
      <c r="BX74" s="146"/>
      <c r="BY74" s="167"/>
      <c r="BZ74" s="145"/>
      <c r="CA74" s="87"/>
      <c r="CB74" s="87"/>
      <c r="CC74" s="87"/>
      <c r="CD74" s="87"/>
      <c r="CE74" s="87"/>
      <c r="CF74" s="87"/>
      <c r="CG74" s="87"/>
      <c r="CH74" s="87"/>
      <c r="CI74" s="87"/>
      <c r="CJ74" s="87"/>
      <c r="CK74" s="87"/>
      <c r="CL74" s="87"/>
      <c r="CM74" s="87"/>
      <c r="CN74" s="88"/>
      <c r="CO74" s="88"/>
      <c r="CP74" s="146"/>
      <c r="CQ74" s="167"/>
      <c r="CR74" s="145"/>
      <c r="CS74" s="87"/>
      <c r="CT74" s="87"/>
      <c r="CU74" s="87"/>
      <c r="CV74" s="87"/>
      <c r="CW74" s="87"/>
      <c r="CX74" s="87"/>
      <c r="CY74" s="87"/>
      <c r="CZ74" s="87"/>
      <c r="DA74" s="87"/>
      <c r="DB74" s="87"/>
      <c r="DC74" s="87"/>
      <c r="DD74" s="87"/>
      <c r="DE74" s="87"/>
      <c r="DF74" s="88"/>
      <c r="DG74" s="88"/>
      <c r="DH74" s="146"/>
      <c r="DI74" s="167"/>
      <c r="DJ74" s="145"/>
      <c r="DK74" s="87"/>
      <c r="DL74" s="87"/>
      <c r="DM74" s="87"/>
      <c r="DN74" s="87"/>
      <c r="DO74" s="87"/>
      <c r="DP74" s="87"/>
      <c r="DQ74" s="87"/>
      <c r="DR74" s="87"/>
      <c r="DS74" s="87"/>
      <c r="DT74" s="87"/>
      <c r="DU74" s="87"/>
      <c r="DV74" s="87"/>
      <c r="DW74" s="87"/>
      <c r="DX74" s="88"/>
      <c r="DY74" s="88"/>
      <c r="DZ74" s="146"/>
      <c r="EA74" s="167"/>
      <c r="EB74" s="145"/>
      <c r="EC74" s="87"/>
      <c r="ED74" s="87"/>
      <c r="EE74" s="87"/>
      <c r="EF74" s="87"/>
      <c r="EG74" s="87"/>
      <c r="EH74" s="87"/>
      <c r="EI74" s="87"/>
      <c r="EJ74" s="87"/>
      <c r="EK74" s="87"/>
      <c r="EL74" s="87"/>
      <c r="EM74" s="87"/>
      <c r="EN74" s="87"/>
      <c r="EO74" s="87"/>
      <c r="EP74" s="88"/>
      <c r="EQ74" s="88"/>
      <c r="ER74" s="146"/>
      <c r="ES74" s="167"/>
      <c r="ET74" s="145"/>
      <c r="EU74" s="87"/>
      <c r="EV74" s="87"/>
      <c r="EW74" s="87"/>
      <c r="EX74" s="87"/>
      <c r="EY74" s="87"/>
      <c r="EZ74" s="87"/>
      <c r="FA74" s="87"/>
      <c r="FB74" s="87"/>
      <c r="FC74" s="87"/>
      <c r="FD74" s="87"/>
      <c r="FE74" s="87"/>
      <c r="FF74" s="87"/>
      <c r="FG74" s="87"/>
      <c r="FH74" s="88"/>
      <c r="FI74" s="88"/>
      <c r="FJ74" s="146"/>
      <c r="FK74" s="167"/>
      <c r="FL74" s="145"/>
      <c r="FM74" s="87"/>
      <c r="FN74" s="87"/>
      <c r="FO74" s="87"/>
      <c r="FP74" s="87"/>
      <c r="FQ74" s="87"/>
      <c r="FR74" s="87"/>
      <c r="FS74" s="87"/>
      <c r="FT74" s="87"/>
      <c r="FU74" s="87"/>
      <c r="FV74" s="87"/>
      <c r="FW74" s="87"/>
      <c r="FX74" s="87"/>
      <c r="FY74" s="87"/>
      <c r="FZ74" s="88"/>
      <c r="GA74" s="88"/>
      <c r="GB74" s="146"/>
      <c r="GC74" s="167"/>
      <c r="GD74" s="145"/>
      <c r="GE74" s="87"/>
      <c r="GF74" s="87"/>
      <c r="GG74" s="87"/>
      <c r="GH74" s="87"/>
      <c r="GI74" s="87"/>
      <c r="GJ74" s="87"/>
      <c r="GK74" s="87"/>
      <c r="GL74" s="87"/>
      <c r="GM74" s="87"/>
      <c r="GN74" s="87"/>
      <c r="GO74" s="87"/>
      <c r="GP74" s="87"/>
      <c r="GQ74" s="87"/>
      <c r="GR74" s="88"/>
      <c r="GS74" s="88"/>
      <c r="GT74" s="146"/>
    </row>
    <row r="75" spans="1:202" ht="14.4" thickBot="1" x14ac:dyDescent="0.3">
      <c r="A75" s="101" t="s">
        <v>9</v>
      </c>
      <c r="B75" s="102"/>
      <c r="C75" s="150"/>
      <c r="D75" s="102"/>
      <c r="E75" s="150"/>
      <c r="F75" s="152"/>
      <c r="G75" s="103"/>
      <c r="H75" s="103"/>
      <c r="I75" s="103"/>
      <c r="J75" s="104"/>
      <c r="K75" s="104"/>
      <c r="L75" s="103"/>
      <c r="M75" s="103"/>
      <c r="N75" s="103"/>
      <c r="O75" s="103"/>
      <c r="P75" s="103"/>
      <c r="Q75" s="103"/>
      <c r="R75" s="103"/>
      <c r="S75" s="103"/>
      <c r="T75" s="105"/>
      <c r="U75" s="105"/>
      <c r="V75" s="153"/>
      <c r="W75" s="134"/>
      <c r="X75" s="152"/>
      <c r="Y75" s="103"/>
      <c r="Z75" s="103"/>
      <c r="AA75" s="103"/>
      <c r="AB75" s="104"/>
      <c r="AC75" s="104"/>
      <c r="AD75" s="103"/>
      <c r="AE75" s="103"/>
      <c r="AF75" s="103"/>
      <c r="AG75" s="103"/>
      <c r="AH75" s="103"/>
      <c r="AI75" s="103"/>
      <c r="AJ75" s="103"/>
      <c r="AK75" s="103"/>
      <c r="AL75" s="105"/>
      <c r="AM75" s="105"/>
      <c r="AN75" s="153"/>
      <c r="AO75" s="134"/>
      <c r="AP75" s="152"/>
      <c r="AQ75" s="103"/>
      <c r="AR75" s="103"/>
      <c r="AS75" s="103"/>
      <c r="AT75" s="104"/>
      <c r="AU75" s="104"/>
      <c r="AV75" s="103"/>
      <c r="AW75" s="103"/>
      <c r="AX75" s="103"/>
      <c r="AY75" s="103"/>
      <c r="AZ75" s="103"/>
      <c r="BA75" s="103"/>
      <c r="BB75" s="103"/>
      <c r="BC75" s="103"/>
      <c r="BD75" s="105"/>
      <c r="BE75" s="105"/>
      <c r="BF75" s="153"/>
      <c r="BG75" s="134"/>
      <c r="BH75" s="152"/>
      <c r="BI75" s="103"/>
      <c r="BJ75" s="103"/>
      <c r="BK75" s="103"/>
      <c r="BL75" s="104"/>
      <c r="BM75" s="104"/>
      <c r="BN75" s="103"/>
      <c r="BO75" s="103"/>
      <c r="BP75" s="103"/>
      <c r="BQ75" s="103"/>
      <c r="BR75" s="103"/>
      <c r="BS75" s="103"/>
      <c r="BT75" s="103"/>
      <c r="BU75" s="103"/>
      <c r="BV75" s="105"/>
      <c r="BW75" s="105"/>
      <c r="BX75" s="153"/>
      <c r="BY75" s="134"/>
      <c r="BZ75" s="152"/>
      <c r="CA75" s="103"/>
      <c r="CB75" s="103"/>
      <c r="CC75" s="103"/>
      <c r="CD75" s="104"/>
      <c r="CE75" s="104"/>
      <c r="CF75" s="103"/>
      <c r="CG75" s="103"/>
      <c r="CH75" s="103"/>
      <c r="CI75" s="103"/>
      <c r="CJ75" s="103"/>
      <c r="CK75" s="103"/>
      <c r="CL75" s="103"/>
      <c r="CM75" s="103"/>
      <c r="CN75" s="105"/>
      <c r="CO75" s="105"/>
      <c r="CP75" s="153"/>
      <c r="CQ75" s="134"/>
      <c r="CR75" s="152"/>
      <c r="CS75" s="103"/>
      <c r="CT75" s="103"/>
      <c r="CU75" s="103"/>
      <c r="CV75" s="104"/>
      <c r="CW75" s="104"/>
      <c r="CX75" s="103"/>
      <c r="CY75" s="103"/>
      <c r="CZ75" s="103"/>
      <c r="DA75" s="103"/>
      <c r="DB75" s="103"/>
      <c r="DC75" s="103"/>
      <c r="DD75" s="103"/>
      <c r="DE75" s="103"/>
      <c r="DF75" s="105"/>
      <c r="DG75" s="105"/>
      <c r="DH75" s="153"/>
      <c r="DI75" s="134"/>
      <c r="DJ75" s="152"/>
      <c r="DK75" s="103"/>
      <c r="DL75" s="103"/>
      <c r="DM75" s="103"/>
      <c r="DN75" s="104"/>
      <c r="DO75" s="104"/>
      <c r="DP75" s="103"/>
      <c r="DQ75" s="103"/>
      <c r="DR75" s="103"/>
      <c r="DS75" s="103"/>
      <c r="DT75" s="103"/>
      <c r="DU75" s="103"/>
      <c r="DV75" s="103"/>
      <c r="DW75" s="103"/>
      <c r="DX75" s="105"/>
      <c r="DY75" s="105"/>
      <c r="DZ75" s="153"/>
      <c r="EA75" s="134"/>
      <c r="EB75" s="152"/>
      <c r="EC75" s="103"/>
      <c r="ED75" s="103"/>
      <c r="EE75" s="103"/>
      <c r="EF75" s="104"/>
      <c r="EG75" s="104"/>
      <c r="EH75" s="103"/>
      <c r="EI75" s="103"/>
      <c r="EJ75" s="103"/>
      <c r="EK75" s="103"/>
      <c r="EL75" s="103"/>
      <c r="EM75" s="103"/>
      <c r="EN75" s="103"/>
      <c r="EO75" s="103"/>
      <c r="EP75" s="105"/>
      <c r="EQ75" s="105"/>
      <c r="ER75" s="153"/>
      <c r="ES75" s="134"/>
      <c r="ET75" s="152"/>
      <c r="EU75" s="103"/>
      <c r="EV75" s="103"/>
      <c r="EW75" s="103"/>
      <c r="EX75" s="104"/>
      <c r="EY75" s="104"/>
      <c r="EZ75" s="103"/>
      <c r="FA75" s="103"/>
      <c r="FB75" s="103"/>
      <c r="FC75" s="103"/>
      <c r="FD75" s="103"/>
      <c r="FE75" s="103"/>
      <c r="FF75" s="103"/>
      <c r="FG75" s="103"/>
      <c r="FH75" s="105"/>
      <c r="FI75" s="105"/>
      <c r="FJ75" s="153"/>
      <c r="FK75" s="134"/>
      <c r="FL75" s="147"/>
      <c r="FM75" s="92"/>
      <c r="FN75" s="92"/>
      <c r="FO75" s="92"/>
      <c r="FP75" s="93"/>
      <c r="FQ75" s="93"/>
      <c r="FR75" s="92"/>
      <c r="FS75" s="92"/>
      <c r="FT75" s="92"/>
      <c r="FU75" s="92"/>
      <c r="FV75" s="92"/>
      <c r="FW75" s="92"/>
      <c r="FX75" s="92"/>
      <c r="FY75" s="92"/>
      <c r="FZ75" s="94"/>
      <c r="GA75" s="94"/>
      <c r="GB75" s="148"/>
      <c r="GC75" s="134"/>
      <c r="GD75" s="152"/>
      <c r="GE75" s="103"/>
      <c r="GF75" s="103"/>
      <c r="GG75" s="103"/>
      <c r="GH75" s="104"/>
      <c r="GI75" s="104"/>
      <c r="GJ75" s="103"/>
      <c r="GK75" s="103"/>
      <c r="GL75" s="103"/>
      <c r="GM75" s="103"/>
      <c r="GN75" s="103"/>
      <c r="GO75" s="103"/>
      <c r="GP75" s="103"/>
      <c r="GQ75" s="103"/>
      <c r="GR75" s="105"/>
      <c r="GS75" s="105"/>
      <c r="GT75" s="153"/>
    </row>
    <row r="76" spans="1:202" ht="15" thickTop="1" thickBot="1" x14ac:dyDescent="0.3">
      <c r="C76" s="751"/>
      <c r="E76" s="751"/>
      <c r="F76" s="107"/>
      <c r="G76" s="107"/>
      <c r="H76" s="107"/>
      <c r="I76" s="107"/>
      <c r="J76" s="107"/>
      <c r="K76" s="107"/>
      <c r="L76" s="107"/>
      <c r="M76" s="107"/>
      <c r="N76" s="107"/>
      <c r="O76" s="107"/>
      <c r="P76" s="107"/>
      <c r="Q76" s="107"/>
      <c r="R76" s="107"/>
      <c r="S76" s="107"/>
      <c r="X76" s="107"/>
      <c r="Y76" s="107"/>
      <c r="Z76" s="107"/>
      <c r="AA76" s="107"/>
      <c r="AB76" s="107"/>
      <c r="AC76" s="107"/>
      <c r="AD76" s="107"/>
      <c r="AE76" s="107"/>
      <c r="AF76" s="107"/>
      <c r="AG76" s="107"/>
      <c r="AH76" s="107"/>
      <c r="AI76" s="107"/>
      <c r="AJ76" s="107"/>
      <c r="AK76" s="107"/>
      <c r="AP76" s="107"/>
      <c r="AQ76" s="107"/>
      <c r="AR76" s="107"/>
      <c r="AS76" s="107"/>
      <c r="AT76" s="107"/>
      <c r="AU76" s="107"/>
      <c r="AV76" s="107"/>
      <c r="AW76" s="107"/>
      <c r="AX76" s="107"/>
      <c r="AY76" s="107"/>
      <c r="AZ76" s="107"/>
      <c r="BA76" s="107"/>
      <c r="BB76" s="107"/>
      <c r="BC76" s="107"/>
      <c r="BH76" s="107"/>
      <c r="BI76" s="107"/>
      <c r="BJ76" s="107"/>
      <c r="BK76" s="107"/>
      <c r="BL76" s="107"/>
      <c r="BM76" s="107"/>
      <c r="BN76" s="107"/>
      <c r="BO76" s="107"/>
      <c r="BP76" s="107"/>
      <c r="BQ76" s="107"/>
      <c r="BR76" s="107"/>
      <c r="BS76" s="107"/>
      <c r="BT76" s="107"/>
      <c r="BU76" s="107"/>
      <c r="BZ76" s="107"/>
      <c r="CA76" s="107"/>
      <c r="CB76" s="107"/>
      <c r="CC76" s="107"/>
      <c r="CD76" s="107"/>
      <c r="CE76" s="107"/>
      <c r="CF76" s="107"/>
      <c r="CG76" s="107"/>
      <c r="CH76" s="107"/>
      <c r="CI76" s="107"/>
      <c r="CJ76" s="107"/>
      <c r="CK76" s="107"/>
      <c r="CL76" s="107"/>
      <c r="CM76" s="107"/>
      <c r="CR76" s="107"/>
      <c r="CS76" s="107"/>
      <c r="CT76" s="107"/>
      <c r="CU76" s="107"/>
      <c r="CV76" s="107"/>
      <c r="CW76" s="107"/>
      <c r="CX76" s="107"/>
      <c r="CY76" s="107"/>
      <c r="CZ76" s="107"/>
      <c r="DA76" s="107"/>
      <c r="DB76" s="107"/>
      <c r="DC76" s="107"/>
      <c r="DD76" s="107"/>
      <c r="DE76" s="107"/>
      <c r="DJ76" s="107"/>
      <c r="DK76" s="107"/>
      <c r="DL76" s="107"/>
      <c r="DM76" s="107"/>
      <c r="DN76" s="107"/>
      <c r="DO76" s="107"/>
      <c r="DP76" s="107"/>
      <c r="DQ76" s="107"/>
      <c r="DR76" s="107"/>
      <c r="DS76" s="107"/>
      <c r="DT76" s="107"/>
      <c r="DU76" s="107"/>
      <c r="DV76" s="107"/>
      <c r="DW76" s="107"/>
      <c r="EB76" s="107"/>
      <c r="EC76" s="107"/>
      <c r="ED76" s="107"/>
      <c r="EE76" s="107"/>
      <c r="EF76" s="107"/>
      <c r="EG76" s="107"/>
      <c r="EH76" s="107"/>
      <c r="EI76" s="107"/>
      <c r="EJ76" s="107"/>
      <c r="EK76" s="107"/>
      <c r="EL76" s="107"/>
      <c r="EM76" s="107"/>
      <c r="EN76" s="107"/>
      <c r="EO76" s="107"/>
      <c r="ET76" s="107"/>
      <c r="EU76" s="107"/>
      <c r="EV76" s="107"/>
      <c r="EW76" s="107"/>
      <c r="EX76" s="107"/>
      <c r="EY76" s="107"/>
      <c r="EZ76" s="107"/>
      <c r="FA76" s="107"/>
      <c r="FB76" s="107"/>
      <c r="FC76" s="107"/>
      <c r="FD76" s="107"/>
      <c r="FE76" s="107"/>
      <c r="FF76" s="107"/>
      <c r="FG76" s="107"/>
      <c r="FL76" s="107"/>
      <c r="FM76" s="107"/>
      <c r="FN76" s="107"/>
      <c r="FO76" s="107"/>
      <c r="FP76" s="107"/>
      <c r="FQ76" s="107"/>
      <c r="FR76" s="107"/>
      <c r="FS76" s="107"/>
      <c r="FT76" s="107"/>
      <c r="FU76" s="107"/>
      <c r="FV76" s="107"/>
      <c r="FW76" s="107"/>
      <c r="FX76" s="107"/>
      <c r="FY76" s="107"/>
      <c r="GD76" s="107"/>
      <c r="GE76" s="107"/>
      <c r="GF76" s="107"/>
      <c r="GG76" s="107"/>
      <c r="GH76" s="107"/>
      <c r="GI76" s="107"/>
      <c r="GJ76" s="107"/>
      <c r="GK76" s="107"/>
      <c r="GL76" s="107"/>
      <c r="GM76" s="107"/>
      <c r="GN76" s="107"/>
      <c r="GO76" s="107"/>
      <c r="GP76" s="107"/>
      <c r="GQ76" s="107"/>
    </row>
    <row r="77" spans="1:202" ht="15" thickTop="1" thickBot="1" x14ac:dyDescent="0.3">
      <c r="A77" s="752" t="s">
        <v>87</v>
      </c>
      <c r="B77" s="743"/>
      <c r="C77" s="729"/>
      <c r="D77" s="743"/>
      <c r="E77" s="729"/>
      <c r="F77" s="734" t="s">
        <v>61</v>
      </c>
      <c r="G77" s="735"/>
      <c r="H77" s="735"/>
      <c r="I77" s="735"/>
      <c r="J77" s="736"/>
      <c r="K77" s="736"/>
      <c r="L77" s="737"/>
      <c r="M77" s="737"/>
      <c r="N77" s="735"/>
      <c r="O77" s="735"/>
      <c r="P77" s="735"/>
      <c r="Q77" s="735"/>
      <c r="R77" s="735"/>
      <c r="S77" s="735"/>
      <c r="T77" s="738"/>
      <c r="U77" s="739"/>
      <c r="V77" s="740"/>
      <c r="W77" s="741" t="s">
        <v>5</v>
      </c>
      <c r="X77" s="734" t="s">
        <v>100</v>
      </c>
      <c r="Y77" s="735"/>
      <c r="Z77" s="735"/>
      <c r="AA77" s="735"/>
      <c r="AB77" s="736"/>
      <c r="AC77" s="736"/>
      <c r="AD77" s="737"/>
      <c r="AE77" s="737"/>
      <c r="AF77" s="735"/>
      <c r="AG77" s="735"/>
      <c r="AH77" s="735"/>
      <c r="AI77" s="735"/>
      <c r="AJ77" s="735"/>
      <c r="AK77" s="735"/>
      <c r="AL77" s="738"/>
      <c r="AM77" s="739"/>
      <c r="AN77" s="740"/>
      <c r="AO77" s="741" t="s">
        <v>5</v>
      </c>
      <c r="AP77" s="734" t="s">
        <v>101</v>
      </c>
      <c r="AQ77" s="735"/>
      <c r="AR77" s="735"/>
      <c r="AS77" s="735"/>
      <c r="AT77" s="736"/>
      <c r="AU77" s="736"/>
      <c r="AV77" s="737"/>
      <c r="AW77" s="737"/>
      <c r="AX77" s="735"/>
      <c r="AY77" s="735"/>
      <c r="AZ77" s="735"/>
      <c r="BA77" s="735"/>
      <c r="BB77" s="735"/>
      <c r="BC77" s="735"/>
      <c r="BD77" s="738"/>
      <c r="BE77" s="739"/>
      <c r="BF77" s="740"/>
      <c r="BG77" s="741" t="s">
        <v>5</v>
      </c>
      <c r="BH77" s="734" t="s">
        <v>102</v>
      </c>
      <c r="BI77" s="735"/>
      <c r="BJ77" s="735"/>
      <c r="BK77" s="735"/>
      <c r="BL77" s="736"/>
      <c r="BM77" s="736"/>
      <c r="BN77" s="737"/>
      <c r="BO77" s="737"/>
      <c r="BP77" s="735"/>
      <c r="BQ77" s="735"/>
      <c r="BR77" s="735"/>
      <c r="BS77" s="735"/>
      <c r="BT77" s="735"/>
      <c r="BU77" s="735"/>
      <c r="BV77" s="738"/>
      <c r="BW77" s="739"/>
      <c r="BX77" s="740"/>
      <c r="BY77" s="741" t="s">
        <v>5</v>
      </c>
      <c r="BZ77" s="734" t="s">
        <v>103</v>
      </c>
      <c r="CA77" s="735"/>
      <c r="CB77" s="735"/>
      <c r="CC77" s="735"/>
      <c r="CD77" s="736"/>
      <c r="CE77" s="736"/>
      <c r="CF77" s="737"/>
      <c r="CG77" s="737"/>
      <c r="CH77" s="735"/>
      <c r="CI77" s="735"/>
      <c r="CJ77" s="735"/>
      <c r="CK77" s="735"/>
      <c r="CL77" s="735"/>
      <c r="CM77" s="735"/>
      <c r="CN77" s="738"/>
      <c r="CO77" s="739"/>
      <c r="CP77" s="740"/>
      <c r="CQ77" s="741" t="s">
        <v>5</v>
      </c>
      <c r="CR77" s="734" t="s">
        <v>104</v>
      </c>
      <c r="CS77" s="735"/>
      <c r="CT77" s="735"/>
      <c r="CU77" s="735"/>
      <c r="CV77" s="736"/>
      <c r="CW77" s="736"/>
      <c r="CX77" s="737"/>
      <c r="CY77" s="737"/>
      <c r="CZ77" s="735"/>
      <c r="DA77" s="735"/>
      <c r="DB77" s="735"/>
      <c r="DC77" s="735"/>
      <c r="DD77" s="735"/>
      <c r="DE77" s="735"/>
      <c r="DF77" s="738"/>
      <c r="DG77" s="739"/>
      <c r="DH77" s="740"/>
      <c r="DI77" s="741" t="s">
        <v>5</v>
      </c>
      <c r="DJ77" s="734" t="s">
        <v>105</v>
      </c>
      <c r="DK77" s="735"/>
      <c r="DL77" s="735"/>
      <c r="DM77" s="735"/>
      <c r="DN77" s="736"/>
      <c r="DO77" s="736"/>
      <c r="DP77" s="737"/>
      <c r="DQ77" s="737"/>
      <c r="DR77" s="735"/>
      <c r="DS77" s="735"/>
      <c r="DT77" s="735"/>
      <c r="DU77" s="735"/>
      <c r="DV77" s="735"/>
      <c r="DW77" s="735"/>
      <c r="DX77" s="738"/>
      <c r="DY77" s="739"/>
      <c r="DZ77" s="740"/>
      <c r="EA77" s="741" t="s">
        <v>5</v>
      </c>
      <c r="EB77" s="734" t="s">
        <v>106</v>
      </c>
      <c r="EC77" s="735"/>
      <c r="ED77" s="735"/>
      <c r="EE77" s="735"/>
      <c r="EF77" s="736"/>
      <c r="EG77" s="736"/>
      <c r="EH77" s="737"/>
      <c r="EI77" s="737"/>
      <c r="EJ77" s="735"/>
      <c r="EK77" s="735"/>
      <c r="EL77" s="735"/>
      <c r="EM77" s="735"/>
      <c r="EN77" s="735"/>
      <c r="EO77" s="735"/>
      <c r="EP77" s="738"/>
      <c r="EQ77" s="739"/>
      <c r="ER77" s="740"/>
      <c r="ES77" s="741" t="s">
        <v>5</v>
      </c>
      <c r="ET77" s="734" t="s">
        <v>107</v>
      </c>
      <c r="EU77" s="735"/>
      <c r="EV77" s="735"/>
      <c r="EW77" s="735"/>
      <c r="EX77" s="736"/>
      <c r="EY77" s="736"/>
      <c r="EZ77" s="737"/>
      <c r="FA77" s="737"/>
      <c r="FB77" s="735"/>
      <c r="FC77" s="735"/>
      <c r="FD77" s="735"/>
      <c r="FE77" s="735"/>
      <c r="FF77" s="735"/>
      <c r="FG77" s="735"/>
      <c r="FH77" s="738"/>
      <c r="FI77" s="739"/>
      <c r="FJ77" s="740"/>
      <c r="FK77" s="741" t="s">
        <v>5</v>
      </c>
      <c r="FL77" s="734" t="s">
        <v>108</v>
      </c>
      <c r="FM77" s="735"/>
      <c r="FN77" s="735"/>
      <c r="FO77" s="735"/>
      <c r="FP77" s="736"/>
      <c r="FQ77" s="736"/>
      <c r="FR77" s="737"/>
      <c r="FS77" s="737"/>
      <c r="FT77" s="735"/>
      <c r="FU77" s="735"/>
      <c r="FV77" s="735"/>
      <c r="FW77" s="735"/>
      <c r="FX77" s="735"/>
      <c r="FY77" s="735"/>
      <c r="FZ77" s="738"/>
      <c r="GA77" s="739"/>
      <c r="GB77" s="740"/>
      <c r="GC77" s="741" t="s">
        <v>5</v>
      </c>
      <c r="GD77" s="734" t="s">
        <v>110</v>
      </c>
      <c r="GE77" s="735"/>
      <c r="GF77" s="735"/>
      <c r="GG77" s="735"/>
      <c r="GH77" s="736"/>
      <c r="GI77" s="736"/>
      <c r="GJ77" s="737"/>
      <c r="GK77" s="737"/>
      <c r="GL77" s="735"/>
      <c r="GM77" s="735"/>
      <c r="GN77" s="735"/>
      <c r="GO77" s="735"/>
      <c r="GP77" s="735"/>
      <c r="GQ77" s="735"/>
      <c r="GR77" s="738"/>
      <c r="GS77" s="739"/>
      <c r="GT77" s="740"/>
    </row>
    <row r="78" spans="1:202" ht="14.4" thickBot="1" x14ac:dyDescent="0.3">
      <c r="A78" s="753"/>
      <c r="B78" s="753"/>
      <c r="C78" s="754"/>
      <c r="D78" s="753"/>
      <c r="E78" s="754"/>
      <c r="F78" s="744" t="s">
        <v>126</v>
      </c>
      <c r="G78" s="745"/>
      <c r="H78" s="745"/>
      <c r="I78" s="745"/>
      <c r="J78" s="746"/>
      <c r="K78" s="746"/>
      <c r="L78" s="745"/>
      <c r="M78" s="745"/>
      <c r="N78" s="745"/>
      <c r="O78" s="745"/>
      <c r="P78" s="745"/>
      <c r="Q78" s="747"/>
      <c r="R78" s="745"/>
      <c r="S78" s="747"/>
      <c r="T78" s="748"/>
      <c r="U78" s="745"/>
      <c r="V78" s="749"/>
      <c r="W78" s="741" t="s">
        <v>5</v>
      </c>
      <c r="X78" s="744" t="s">
        <v>126</v>
      </c>
      <c r="Y78" s="745"/>
      <c r="Z78" s="745"/>
      <c r="AA78" s="745"/>
      <c r="AB78" s="746"/>
      <c r="AC78" s="746"/>
      <c r="AD78" s="745"/>
      <c r="AE78" s="745"/>
      <c r="AF78" s="745"/>
      <c r="AG78" s="745"/>
      <c r="AH78" s="745"/>
      <c r="AI78" s="747"/>
      <c r="AJ78" s="745"/>
      <c r="AK78" s="747"/>
      <c r="AL78" s="748"/>
      <c r="AM78" s="745"/>
      <c r="AN78" s="749"/>
      <c r="AO78" s="741" t="s">
        <v>5</v>
      </c>
      <c r="AP78" s="744" t="s">
        <v>126</v>
      </c>
      <c r="AQ78" s="745"/>
      <c r="AR78" s="745"/>
      <c r="AS78" s="745"/>
      <c r="AT78" s="746"/>
      <c r="AU78" s="746"/>
      <c r="AV78" s="745"/>
      <c r="AW78" s="745"/>
      <c r="AX78" s="745"/>
      <c r="AY78" s="745"/>
      <c r="AZ78" s="745"/>
      <c r="BA78" s="747"/>
      <c r="BB78" s="745"/>
      <c r="BC78" s="747"/>
      <c r="BD78" s="748"/>
      <c r="BE78" s="745"/>
      <c r="BF78" s="749"/>
      <c r="BG78" s="741" t="s">
        <v>5</v>
      </c>
      <c r="BH78" s="744" t="s">
        <v>126</v>
      </c>
      <c r="BI78" s="745"/>
      <c r="BJ78" s="745"/>
      <c r="BK78" s="745"/>
      <c r="BL78" s="746"/>
      <c r="BM78" s="746"/>
      <c r="BN78" s="745"/>
      <c r="BO78" s="745"/>
      <c r="BP78" s="745"/>
      <c r="BQ78" s="745"/>
      <c r="BR78" s="745"/>
      <c r="BS78" s="747"/>
      <c r="BT78" s="745"/>
      <c r="BU78" s="747"/>
      <c r="BV78" s="748"/>
      <c r="BW78" s="745"/>
      <c r="BX78" s="749"/>
      <c r="BY78" s="741" t="s">
        <v>5</v>
      </c>
      <c r="BZ78" s="744" t="s">
        <v>126</v>
      </c>
      <c r="CA78" s="745"/>
      <c r="CB78" s="745"/>
      <c r="CC78" s="745"/>
      <c r="CD78" s="746"/>
      <c r="CE78" s="746"/>
      <c r="CF78" s="745"/>
      <c r="CG78" s="745"/>
      <c r="CH78" s="745"/>
      <c r="CI78" s="745"/>
      <c r="CJ78" s="745"/>
      <c r="CK78" s="747"/>
      <c r="CL78" s="745"/>
      <c r="CM78" s="747"/>
      <c r="CN78" s="748"/>
      <c r="CO78" s="745"/>
      <c r="CP78" s="749"/>
      <c r="CQ78" s="741" t="s">
        <v>5</v>
      </c>
      <c r="CR78" s="744" t="s">
        <v>126</v>
      </c>
      <c r="CS78" s="745"/>
      <c r="CT78" s="745"/>
      <c r="CU78" s="745"/>
      <c r="CV78" s="746"/>
      <c r="CW78" s="746"/>
      <c r="CX78" s="745"/>
      <c r="CY78" s="745"/>
      <c r="CZ78" s="745"/>
      <c r="DA78" s="745"/>
      <c r="DB78" s="745"/>
      <c r="DC78" s="747"/>
      <c r="DD78" s="745"/>
      <c r="DE78" s="747"/>
      <c r="DF78" s="748"/>
      <c r="DG78" s="745"/>
      <c r="DH78" s="749"/>
      <c r="DI78" s="741" t="s">
        <v>5</v>
      </c>
      <c r="DJ78" s="744" t="s">
        <v>126</v>
      </c>
      <c r="DK78" s="745"/>
      <c r="DL78" s="745"/>
      <c r="DM78" s="745"/>
      <c r="DN78" s="746"/>
      <c r="DO78" s="746"/>
      <c r="DP78" s="745"/>
      <c r="DQ78" s="745"/>
      <c r="DR78" s="745"/>
      <c r="DS78" s="745"/>
      <c r="DT78" s="745"/>
      <c r="DU78" s="747"/>
      <c r="DV78" s="745"/>
      <c r="DW78" s="747"/>
      <c r="DX78" s="748"/>
      <c r="DY78" s="745"/>
      <c r="DZ78" s="749"/>
      <c r="EA78" s="741" t="s">
        <v>5</v>
      </c>
      <c r="EB78" s="744" t="s">
        <v>126</v>
      </c>
      <c r="EC78" s="745"/>
      <c r="ED78" s="745"/>
      <c r="EE78" s="745"/>
      <c r="EF78" s="746"/>
      <c r="EG78" s="746"/>
      <c r="EH78" s="745"/>
      <c r="EI78" s="745"/>
      <c r="EJ78" s="745"/>
      <c r="EK78" s="745"/>
      <c r="EL78" s="745"/>
      <c r="EM78" s="747"/>
      <c r="EN78" s="745"/>
      <c r="EO78" s="747"/>
      <c r="EP78" s="748"/>
      <c r="EQ78" s="745"/>
      <c r="ER78" s="749"/>
      <c r="ES78" s="741" t="s">
        <v>5</v>
      </c>
      <c r="ET78" s="744" t="s">
        <v>126</v>
      </c>
      <c r="EU78" s="745"/>
      <c r="EV78" s="745"/>
      <c r="EW78" s="745"/>
      <c r="EX78" s="746"/>
      <c r="EY78" s="746"/>
      <c r="EZ78" s="745"/>
      <c r="FA78" s="745"/>
      <c r="FB78" s="745"/>
      <c r="FC78" s="745"/>
      <c r="FD78" s="745"/>
      <c r="FE78" s="747"/>
      <c r="FF78" s="745"/>
      <c r="FG78" s="747"/>
      <c r="FH78" s="748"/>
      <c r="FI78" s="745"/>
      <c r="FJ78" s="749"/>
      <c r="FK78" s="741" t="s">
        <v>5</v>
      </c>
      <c r="FL78" s="744" t="s">
        <v>126</v>
      </c>
      <c r="FM78" s="745"/>
      <c r="FN78" s="745"/>
      <c r="FO78" s="745"/>
      <c r="FP78" s="746"/>
      <c r="FQ78" s="746"/>
      <c r="FR78" s="745"/>
      <c r="FS78" s="745"/>
      <c r="FT78" s="745"/>
      <c r="FU78" s="745"/>
      <c r="FV78" s="745"/>
      <c r="FW78" s="747"/>
      <c r="FX78" s="745"/>
      <c r="FY78" s="747"/>
      <c r="FZ78" s="748"/>
      <c r="GA78" s="745"/>
      <c r="GB78" s="749"/>
      <c r="GC78" s="741" t="s">
        <v>5</v>
      </c>
      <c r="GD78" s="744" t="s">
        <v>126</v>
      </c>
      <c r="GE78" s="745"/>
      <c r="GF78" s="745"/>
      <c r="GG78" s="745"/>
      <c r="GH78" s="746"/>
      <c r="GI78" s="746"/>
      <c r="GJ78" s="745"/>
      <c r="GK78" s="745"/>
      <c r="GL78" s="745"/>
      <c r="GM78" s="745"/>
      <c r="GN78" s="745"/>
      <c r="GO78" s="747"/>
      <c r="GP78" s="745"/>
      <c r="GQ78" s="747"/>
      <c r="GR78" s="748"/>
      <c r="GS78" s="745"/>
      <c r="GT78" s="749"/>
    </row>
    <row r="79" spans="1:202" ht="69.599999999999994" thickBot="1" x14ac:dyDescent="0.3">
      <c r="A79" s="74" t="s">
        <v>32</v>
      </c>
      <c r="B79" s="74" t="s">
        <v>226</v>
      </c>
      <c r="C79" s="76" t="s">
        <v>229</v>
      </c>
      <c r="D79" s="74" t="s">
        <v>227</v>
      </c>
      <c r="E79" s="76" t="s">
        <v>228</v>
      </c>
      <c r="F79" s="73" t="s">
        <v>64</v>
      </c>
      <c r="G79" s="74" t="s">
        <v>72</v>
      </c>
      <c r="H79" s="74" t="s">
        <v>65</v>
      </c>
      <c r="I79" s="74" t="s">
        <v>74</v>
      </c>
      <c r="J79" s="74" t="s">
        <v>62</v>
      </c>
      <c r="K79" s="74" t="s">
        <v>70</v>
      </c>
      <c r="L79" s="74" t="s">
        <v>63</v>
      </c>
      <c r="M79" s="74" t="s">
        <v>71</v>
      </c>
      <c r="N79" s="74" t="s">
        <v>66</v>
      </c>
      <c r="O79" s="74" t="s">
        <v>73</v>
      </c>
      <c r="P79" s="74" t="s">
        <v>67</v>
      </c>
      <c r="Q79" s="74" t="s">
        <v>75</v>
      </c>
      <c r="R79" s="74" t="s">
        <v>81</v>
      </c>
      <c r="S79" s="74" t="s">
        <v>82</v>
      </c>
      <c r="T79" s="74" t="s">
        <v>68</v>
      </c>
      <c r="U79" s="74" t="s">
        <v>69</v>
      </c>
      <c r="V79" s="140"/>
      <c r="W79" s="131"/>
      <c r="X79" s="73" t="s">
        <v>64</v>
      </c>
      <c r="Y79" s="74" t="s">
        <v>72</v>
      </c>
      <c r="Z79" s="74" t="s">
        <v>65</v>
      </c>
      <c r="AA79" s="74" t="s">
        <v>74</v>
      </c>
      <c r="AB79" s="74" t="s">
        <v>62</v>
      </c>
      <c r="AC79" s="74" t="s">
        <v>70</v>
      </c>
      <c r="AD79" s="74" t="s">
        <v>63</v>
      </c>
      <c r="AE79" s="74" t="s">
        <v>71</v>
      </c>
      <c r="AF79" s="74" t="s">
        <v>66</v>
      </c>
      <c r="AG79" s="74" t="s">
        <v>73</v>
      </c>
      <c r="AH79" s="74" t="s">
        <v>67</v>
      </c>
      <c r="AI79" s="74" t="s">
        <v>75</v>
      </c>
      <c r="AJ79" s="74" t="s">
        <v>81</v>
      </c>
      <c r="AK79" s="74" t="s">
        <v>82</v>
      </c>
      <c r="AL79" s="74" t="s">
        <v>68</v>
      </c>
      <c r="AM79" s="74" t="s">
        <v>69</v>
      </c>
      <c r="AN79" s="140"/>
      <c r="AO79" s="131"/>
      <c r="AP79" s="73" t="s">
        <v>64</v>
      </c>
      <c r="AQ79" s="74" t="s">
        <v>72</v>
      </c>
      <c r="AR79" s="74" t="s">
        <v>65</v>
      </c>
      <c r="AS79" s="74" t="s">
        <v>74</v>
      </c>
      <c r="AT79" s="74" t="s">
        <v>62</v>
      </c>
      <c r="AU79" s="74" t="s">
        <v>70</v>
      </c>
      <c r="AV79" s="74" t="s">
        <v>63</v>
      </c>
      <c r="AW79" s="74" t="s">
        <v>71</v>
      </c>
      <c r="AX79" s="74" t="s">
        <v>66</v>
      </c>
      <c r="AY79" s="74" t="s">
        <v>73</v>
      </c>
      <c r="AZ79" s="74" t="s">
        <v>67</v>
      </c>
      <c r="BA79" s="74" t="s">
        <v>75</v>
      </c>
      <c r="BB79" s="74" t="s">
        <v>81</v>
      </c>
      <c r="BC79" s="74" t="s">
        <v>82</v>
      </c>
      <c r="BD79" s="74" t="s">
        <v>68</v>
      </c>
      <c r="BE79" s="74" t="s">
        <v>69</v>
      </c>
      <c r="BF79" s="140"/>
      <c r="BG79" s="131"/>
      <c r="BH79" s="73" t="s">
        <v>64</v>
      </c>
      <c r="BI79" s="74" t="s">
        <v>72</v>
      </c>
      <c r="BJ79" s="74" t="s">
        <v>65</v>
      </c>
      <c r="BK79" s="74" t="s">
        <v>74</v>
      </c>
      <c r="BL79" s="74" t="s">
        <v>62</v>
      </c>
      <c r="BM79" s="74" t="s">
        <v>70</v>
      </c>
      <c r="BN79" s="74" t="s">
        <v>63</v>
      </c>
      <c r="BO79" s="74" t="s">
        <v>71</v>
      </c>
      <c r="BP79" s="74" t="s">
        <v>66</v>
      </c>
      <c r="BQ79" s="74" t="s">
        <v>73</v>
      </c>
      <c r="BR79" s="74" t="s">
        <v>67</v>
      </c>
      <c r="BS79" s="74" t="s">
        <v>75</v>
      </c>
      <c r="BT79" s="74" t="s">
        <v>81</v>
      </c>
      <c r="BU79" s="74" t="s">
        <v>82</v>
      </c>
      <c r="BV79" s="74" t="s">
        <v>68</v>
      </c>
      <c r="BW79" s="74" t="s">
        <v>69</v>
      </c>
      <c r="BX79" s="140"/>
      <c r="BY79" s="131"/>
      <c r="BZ79" s="73" t="s">
        <v>64</v>
      </c>
      <c r="CA79" s="74" t="s">
        <v>72</v>
      </c>
      <c r="CB79" s="74" t="s">
        <v>65</v>
      </c>
      <c r="CC79" s="74" t="s">
        <v>74</v>
      </c>
      <c r="CD79" s="74" t="s">
        <v>62</v>
      </c>
      <c r="CE79" s="74" t="s">
        <v>70</v>
      </c>
      <c r="CF79" s="74" t="s">
        <v>63</v>
      </c>
      <c r="CG79" s="74" t="s">
        <v>71</v>
      </c>
      <c r="CH79" s="74" t="s">
        <v>66</v>
      </c>
      <c r="CI79" s="74" t="s">
        <v>73</v>
      </c>
      <c r="CJ79" s="74" t="s">
        <v>67</v>
      </c>
      <c r="CK79" s="74" t="s">
        <v>75</v>
      </c>
      <c r="CL79" s="74" t="s">
        <v>81</v>
      </c>
      <c r="CM79" s="74" t="s">
        <v>82</v>
      </c>
      <c r="CN79" s="74" t="s">
        <v>68</v>
      </c>
      <c r="CO79" s="74" t="s">
        <v>69</v>
      </c>
      <c r="CP79" s="140"/>
      <c r="CQ79" s="131"/>
      <c r="CR79" s="73" t="s">
        <v>64</v>
      </c>
      <c r="CS79" s="74" t="s">
        <v>72</v>
      </c>
      <c r="CT79" s="74" t="s">
        <v>65</v>
      </c>
      <c r="CU79" s="74" t="s">
        <v>74</v>
      </c>
      <c r="CV79" s="74" t="s">
        <v>62</v>
      </c>
      <c r="CW79" s="74" t="s">
        <v>70</v>
      </c>
      <c r="CX79" s="74" t="s">
        <v>63</v>
      </c>
      <c r="CY79" s="74" t="s">
        <v>71</v>
      </c>
      <c r="CZ79" s="74" t="s">
        <v>66</v>
      </c>
      <c r="DA79" s="74" t="s">
        <v>73</v>
      </c>
      <c r="DB79" s="74" t="s">
        <v>67</v>
      </c>
      <c r="DC79" s="74" t="s">
        <v>75</v>
      </c>
      <c r="DD79" s="74" t="s">
        <v>81</v>
      </c>
      <c r="DE79" s="74" t="s">
        <v>82</v>
      </c>
      <c r="DF79" s="74" t="s">
        <v>68</v>
      </c>
      <c r="DG79" s="74" t="s">
        <v>69</v>
      </c>
      <c r="DH79" s="140"/>
      <c r="DI79" s="131"/>
      <c r="DJ79" s="73" t="s">
        <v>64</v>
      </c>
      <c r="DK79" s="74" t="s">
        <v>72</v>
      </c>
      <c r="DL79" s="74" t="s">
        <v>65</v>
      </c>
      <c r="DM79" s="74" t="s">
        <v>74</v>
      </c>
      <c r="DN79" s="74" t="s">
        <v>62</v>
      </c>
      <c r="DO79" s="74" t="s">
        <v>70</v>
      </c>
      <c r="DP79" s="74" t="s">
        <v>63</v>
      </c>
      <c r="DQ79" s="74" t="s">
        <v>71</v>
      </c>
      <c r="DR79" s="74" t="s">
        <v>66</v>
      </c>
      <c r="DS79" s="74" t="s">
        <v>73</v>
      </c>
      <c r="DT79" s="74" t="s">
        <v>67</v>
      </c>
      <c r="DU79" s="74" t="s">
        <v>75</v>
      </c>
      <c r="DV79" s="74" t="s">
        <v>81</v>
      </c>
      <c r="DW79" s="74" t="s">
        <v>82</v>
      </c>
      <c r="DX79" s="74" t="s">
        <v>68</v>
      </c>
      <c r="DY79" s="74" t="s">
        <v>69</v>
      </c>
      <c r="DZ79" s="140"/>
      <c r="EA79" s="131"/>
      <c r="EB79" s="73" t="s">
        <v>64</v>
      </c>
      <c r="EC79" s="74" t="s">
        <v>72</v>
      </c>
      <c r="ED79" s="74" t="s">
        <v>65</v>
      </c>
      <c r="EE79" s="74" t="s">
        <v>74</v>
      </c>
      <c r="EF79" s="74" t="s">
        <v>62</v>
      </c>
      <c r="EG79" s="74" t="s">
        <v>70</v>
      </c>
      <c r="EH79" s="74" t="s">
        <v>63</v>
      </c>
      <c r="EI79" s="74" t="s">
        <v>71</v>
      </c>
      <c r="EJ79" s="74" t="s">
        <v>66</v>
      </c>
      <c r="EK79" s="74" t="s">
        <v>73</v>
      </c>
      <c r="EL79" s="74" t="s">
        <v>67</v>
      </c>
      <c r="EM79" s="74" t="s">
        <v>75</v>
      </c>
      <c r="EN79" s="74" t="s">
        <v>81</v>
      </c>
      <c r="EO79" s="74" t="s">
        <v>82</v>
      </c>
      <c r="EP79" s="74" t="s">
        <v>68</v>
      </c>
      <c r="EQ79" s="74" t="s">
        <v>69</v>
      </c>
      <c r="ER79" s="140"/>
      <c r="ES79" s="131"/>
      <c r="ET79" s="73" t="s">
        <v>64</v>
      </c>
      <c r="EU79" s="74" t="s">
        <v>72</v>
      </c>
      <c r="EV79" s="74" t="s">
        <v>65</v>
      </c>
      <c r="EW79" s="74" t="s">
        <v>74</v>
      </c>
      <c r="EX79" s="74" t="s">
        <v>62</v>
      </c>
      <c r="EY79" s="74" t="s">
        <v>70</v>
      </c>
      <c r="EZ79" s="74" t="s">
        <v>63</v>
      </c>
      <c r="FA79" s="74" t="s">
        <v>71</v>
      </c>
      <c r="FB79" s="74" t="s">
        <v>66</v>
      </c>
      <c r="FC79" s="74" t="s">
        <v>73</v>
      </c>
      <c r="FD79" s="74" t="s">
        <v>67</v>
      </c>
      <c r="FE79" s="74" t="s">
        <v>75</v>
      </c>
      <c r="FF79" s="74" t="s">
        <v>81</v>
      </c>
      <c r="FG79" s="74" t="s">
        <v>82</v>
      </c>
      <c r="FH79" s="74" t="s">
        <v>68</v>
      </c>
      <c r="FI79" s="74" t="s">
        <v>69</v>
      </c>
      <c r="FJ79" s="140"/>
      <c r="FK79" s="131"/>
      <c r="FL79" s="73" t="s">
        <v>64</v>
      </c>
      <c r="FM79" s="74" t="s">
        <v>72</v>
      </c>
      <c r="FN79" s="74" t="s">
        <v>65</v>
      </c>
      <c r="FO79" s="74" t="s">
        <v>74</v>
      </c>
      <c r="FP79" s="74" t="s">
        <v>62</v>
      </c>
      <c r="FQ79" s="74" t="s">
        <v>70</v>
      </c>
      <c r="FR79" s="74" t="s">
        <v>63</v>
      </c>
      <c r="FS79" s="74" t="s">
        <v>71</v>
      </c>
      <c r="FT79" s="74" t="s">
        <v>66</v>
      </c>
      <c r="FU79" s="74" t="s">
        <v>73</v>
      </c>
      <c r="FV79" s="74" t="s">
        <v>67</v>
      </c>
      <c r="FW79" s="74" t="s">
        <v>75</v>
      </c>
      <c r="FX79" s="74" t="s">
        <v>81</v>
      </c>
      <c r="FY79" s="74" t="s">
        <v>82</v>
      </c>
      <c r="FZ79" s="74" t="s">
        <v>68</v>
      </c>
      <c r="GA79" s="74" t="s">
        <v>69</v>
      </c>
      <c r="GB79" s="140"/>
      <c r="GC79" s="131"/>
      <c r="GD79" s="73" t="s">
        <v>64</v>
      </c>
      <c r="GE79" s="74" t="s">
        <v>72</v>
      </c>
      <c r="GF79" s="74" t="s">
        <v>65</v>
      </c>
      <c r="GG79" s="74" t="s">
        <v>74</v>
      </c>
      <c r="GH79" s="74" t="s">
        <v>62</v>
      </c>
      <c r="GI79" s="74" t="s">
        <v>70</v>
      </c>
      <c r="GJ79" s="74" t="s">
        <v>63</v>
      </c>
      <c r="GK79" s="74" t="s">
        <v>71</v>
      </c>
      <c r="GL79" s="74" t="s">
        <v>66</v>
      </c>
      <c r="GM79" s="74" t="s">
        <v>73</v>
      </c>
      <c r="GN79" s="74" t="s">
        <v>67</v>
      </c>
      <c r="GO79" s="74" t="s">
        <v>75</v>
      </c>
      <c r="GP79" s="74" t="s">
        <v>81</v>
      </c>
      <c r="GQ79" s="74" t="s">
        <v>82</v>
      </c>
      <c r="GR79" s="74" t="s">
        <v>68</v>
      </c>
      <c r="GS79" s="74" t="s">
        <v>69</v>
      </c>
      <c r="GT79" s="140"/>
    </row>
    <row r="80" spans="1:202" x14ac:dyDescent="0.25">
      <c r="A80" s="112" t="s">
        <v>35</v>
      </c>
      <c r="B80" s="719" t="s">
        <v>35</v>
      </c>
      <c r="C80" s="720">
        <v>23010</v>
      </c>
      <c r="D80" s="719"/>
      <c r="E80" s="720"/>
      <c r="F80" s="141"/>
      <c r="G80" s="81"/>
      <c r="H80" s="81"/>
      <c r="I80" s="81"/>
      <c r="J80" s="81"/>
      <c r="K80" s="81"/>
      <c r="L80" s="81"/>
      <c r="M80" s="81"/>
      <c r="N80" s="81"/>
      <c r="O80" s="81"/>
      <c r="P80" s="81"/>
      <c r="Q80" s="81"/>
      <c r="R80" s="81"/>
      <c r="S80" s="81"/>
      <c r="T80" s="82"/>
      <c r="U80" s="82"/>
      <c r="V80" s="142"/>
      <c r="W80" s="167"/>
      <c r="X80" s="141"/>
      <c r="Y80" s="81"/>
      <c r="Z80" s="81"/>
      <c r="AA80" s="81"/>
      <c r="AB80" s="81"/>
      <c r="AC80" s="81"/>
      <c r="AD80" s="81"/>
      <c r="AE80" s="81"/>
      <c r="AF80" s="81"/>
      <c r="AG80" s="81"/>
      <c r="AH80" s="81"/>
      <c r="AI80" s="81"/>
      <c r="AJ80" s="81"/>
      <c r="AK80" s="81"/>
      <c r="AL80" s="82"/>
      <c r="AM80" s="82"/>
      <c r="AN80" s="142"/>
      <c r="AO80" s="167"/>
      <c r="AP80" s="141"/>
      <c r="AQ80" s="81"/>
      <c r="AR80" s="81"/>
      <c r="AS80" s="81"/>
      <c r="AT80" s="81"/>
      <c r="AU80" s="81"/>
      <c r="AV80" s="81"/>
      <c r="AW80" s="81"/>
      <c r="AX80" s="81"/>
      <c r="AY80" s="81"/>
      <c r="AZ80" s="81"/>
      <c r="BA80" s="81"/>
      <c r="BB80" s="81"/>
      <c r="BC80" s="81"/>
      <c r="BD80" s="82"/>
      <c r="BE80" s="82"/>
      <c r="BF80" s="142"/>
      <c r="BG80" s="167"/>
      <c r="BH80" s="141"/>
      <c r="BI80" s="81"/>
      <c r="BJ80" s="81"/>
      <c r="BK80" s="81"/>
      <c r="BL80" s="81"/>
      <c r="BM80" s="81"/>
      <c r="BN80" s="81"/>
      <c r="BO80" s="81"/>
      <c r="BP80" s="81"/>
      <c r="BQ80" s="81"/>
      <c r="BR80" s="81"/>
      <c r="BS80" s="81"/>
      <c r="BT80" s="81"/>
      <c r="BU80" s="81"/>
      <c r="BV80" s="82"/>
      <c r="BW80" s="82"/>
      <c r="BX80" s="142"/>
      <c r="BY80" s="167"/>
      <c r="BZ80" s="141"/>
      <c r="CA80" s="81"/>
      <c r="CB80" s="81"/>
      <c r="CC80" s="81"/>
      <c r="CD80" s="81"/>
      <c r="CE80" s="81"/>
      <c r="CF80" s="81"/>
      <c r="CG80" s="81"/>
      <c r="CH80" s="81"/>
      <c r="CI80" s="81"/>
      <c r="CJ80" s="81"/>
      <c r="CK80" s="81"/>
      <c r="CL80" s="81"/>
      <c r="CM80" s="81"/>
      <c r="CN80" s="82"/>
      <c r="CO80" s="82"/>
      <c r="CP80" s="142"/>
      <c r="CQ80" s="167"/>
      <c r="CR80" s="141"/>
      <c r="CS80" s="81"/>
      <c r="CT80" s="81"/>
      <c r="CU80" s="81"/>
      <c r="CV80" s="81"/>
      <c r="CW80" s="81"/>
      <c r="CX80" s="81"/>
      <c r="CY80" s="81"/>
      <c r="CZ80" s="81"/>
      <c r="DA80" s="81"/>
      <c r="DB80" s="81"/>
      <c r="DC80" s="81"/>
      <c r="DD80" s="81"/>
      <c r="DE80" s="81"/>
      <c r="DF80" s="82"/>
      <c r="DG80" s="82"/>
      <c r="DH80" s="142"/>
      <c r="DI80" s="167"/>
      <c r="DJ80" s="141"/>
      <c r="DK80" s="81"/>
      <c r="DL80" s="81"/>
      <c r="DM80" s="81"/>
      <c r="DN80" s="81"/>
      <c r="DO80" s="81"/>
      <c r="DP80" s="81"/>
      <c r="DQ80" s="81"/>
      <c r="DR80" s="81"/>
      <c r="DS80" s="81"/>
      <c r="DT80" s="81"/>
      <c r="DU80" s="81"/>
      <c r="DV80" s="81"/>
      <c r="DW80" s="81"/>
      <c r="DX80" s="82"/>
      <c r="DY80" s="82"/>
      <c r="DZ80" s="142"/>
      <c r="EA80" s="167"/>
      <c r="EB80" s="141"/>
      <c r="EC80" s="81"/>
      <c r="ED80" s="81"/>
      <c r="EE80" s="81"/>
      <c r="EF80" s="81"/>
      <c r="EG80" s="81"/>
      <c r="EH80" s="81"/>
      <c r="EI80" s="81"/>
      <c r="EJ80" s="81"/>
      <c r="EK80" s="81"/>
      <c r="EL80" s="81"/>
      <c r="EM80" s="81"/>
      <c r="EN80" s="81"/>
      <c r="EO80" s="81"/>
      <c r="EP80" s="82"/>
      <c r="EQ80" s="82"/>
      <c r="ER80" s="142"/>
      <c r="ES80" s="167"/>
      <c r="ET80" s="141"/>
      <c r="EU80" s="81"/>
      <c r="EV80" s="81"/>
      <c r="EW80" s="81"/>
      <c r="EX80" s="81"/>
      <c r="EY80" s="81"/>
      <c r="EZ80" s="81"/>
      <c r="FA80" s="81"/>
      <c r="FB80" s="81"/>
      <c r="FC80" s="81"/>
      <c r="FD80" s="81"/>
      <c r="FE80" s="81"/>
      <c r="FF80" s="81"/>
      <c r="FG80" s="81"/>
      <c r="FH80" s="82"/>
      <c r="FI80" s="82"/>
      <c r="FJ80" s="142"/>
      <c r="FK80" s="167"/>
      <c r="FL80" s="141"/>
      <c r="FM80" s="81"/>
      <c r="FN80" s="81"/>
      <c r="FO80" s="81"/>
      <c r="FP80" s="81"/>
      <c r="FQ80" s="81"/>
      <c r="FR80" s="81"/>
      <c r="FS80" s="81"/>
      <c r="FT80" s="81"/>
      <c r="FU80" s="81"/>
      <c r="FV80" s="81"/>
      <c r="FW80" s="81"/>
      <c r="FX80" s="81"/>
      <c r="FY80" s="81"/>
      <c r="FZ80" s="82"/>
      <c r="GA80" s="82"/>
      <c r="GB80" s="142"/>
      <c r="GC80" s="167"/>
      <c r="GD80" s="141"/>
      <c r="GE80" s="81"/>
      <c r="GF80" s="81"/>
      <c r="GG80" s="81"/>
      <c r="GH80" s="81"/>
      <c r="GI80" s="81"/>
      <c r="GJ80" s="81"/>
      <c r="GK80" s="81"/>
      <c r="GL80" s="81"/>
      <c r="GM80" s="81"/>
      <c r="GN80" s="81"/>
      <c r="GO80" s="81"/>
      <c r="GP80" s="81"/>
      <c r="GQ80" s="81"/>
      <c r="GR80" s="82"/>
      <c r="GS80" s="82"/>
      <c r="GT80" s="142"/>
    </row>
    <row r="81" spans="1:202" x14ac:dyDescent="0.25">
      <c r="A81" s="112" t="s">
        <v>36</v>
      </c>
      <c r="B81" s="719" t="s">
        <v>36</v>
      </c>
      <c r="C81" s="720">
        <v>23040</v>
      </c>
      <c r="D81" s="719"/>
      <c r="E81" s="720"/>
      <c r="F81" s="141"/>
      <c r="G81" s="81"/>
      <c r="H81" s="81"/>
      <c r="I81" s="81"/>
      <c r="J81" s="81"/>
      <c r="K81" s="81"/>
      <c r="L81" s="81"/>
      <c r="M81" s="81"/>
      <c r="N81" s="81"/>
      <c r="O81" s="81"/>
      <c r="P81" s="81"/>
      <c r="Q81" s="81"/>
      <c r="R81" s="81"/>
      <c r="S81" s="81"/>
      <c r="T81" s="82"/>
      <c r="U81" s="82"/>
      <c r="V81" s="142"/>
      <c r="W81" s="167"/>
      <c r="X81" s="141"/>
      <c r="Y81" s="81"/>
      <c r="Z81" s="81"/>
      <c r="AA81" s="81"/>
      <c r="AB81" s="81"/>
      <c r="AC81" s="81"/>
      <c r="AD81" s="81"/>
      <c r="AE81" s="81"/>
      <c r="AF81" s="81"/>
      <c r="AG81" s="81"/>
      <c r="AH81" s="81"/>
      <c r="AI81" s="81"/>
      <c r="AJ81" s="81"/>
      <c r="AK81" s="81"/>
      <c r="AL81" s="82"/>
      <c r="AM81" s="82"/>
      <c r="AN81" s="142"/>
      <c r="AO81" s="167"/>
      <c r="AP81" s="141"/>
      <c r="AQ81" s="81"/>
      <c r="AR81" s="81"/>
      <c r="AS81" s="81"/>
      <c r="AT81" s="81"/>
      <c r="AU81" s="81"/>
      <c r="AV81" s="81"/>
      <c r="AW81" s="81"/>
      <c r="AX81" s="81"/>
      <c r="AY81" s="81"/>
      <c r="AZ81" s="81"/>
      <c r="BA81" s="81"/>
      <c r="BB81" s="81"/>
      <c r="BC81" s="81"/>
      <c r="BD81" s="82"/>
      <c r="BE81" s="82"/>
      <c r="BF81" s="142"/>
      <c r="BG81" s="167"/>
      <c r="BH81" s="141"/>
      <c r="BI81" s="81"/>
      <c r="BJ81" s="81"/>
      <c r="BK81" s="81"/>
      <c r="BL81" s="81"/>
      <c r="BM81" s="81"/>
      <c r="BN81" s="81"/>
      <c r="BO81" s="81"/>
      <c r="BP81" s="81"/>
      <c r="BQ81" s="81"/>
      <c r="BR81" s="81"/>
      <c r="BS81" s="81"/>
      <c r="BT81" s="81"/>
      <c r="BU81" s="81"/>
      <c r="BV81" s="82"/>
      <c r="BW81" s="82"/>
      <c r="BX81" s="142"/>
      <c r="BY81" s="167"/>
      <c r="BZ81" s="141"/>
      <c r="CA81" s="81"/>
      <c r="CB81" s="81"/>
      <c r="CC81" s="81"/>
      <c r="CD81" s="81"/>
      <c r="CE81" s="81"/>
      <c r="CF81" s="81"/>
      <c r="CG81" s="81"/>
      <c r="CH81" s="81"/>
      <c r="CI81" s="81"/>
      <c r="CJ81" s="81"/>
      <c r="CK81" s="81"/>
      <c r="CL81" s="81"/>
      <c r="CM81" s="81"/>
      <c r="CN81" s="82"/>
      <c r="CO81" s="82"/>
      <c r="CP81" s="142"/>
      <c r="CQ81" s="167"/>
      <c r="CR81" s="141"/>
      <c r="CS81" s="81"/>
      <c r="CT81" s="81"/>
      <c r="CU81" s="81"/>
      <c r="CV81" s="81"/>
      <c r="CW81" s="81"/>
      <c r="CX81" s="81"/>
      <c r="CY81" s="81"/>
      <c r="CZ81" s="81"/>
      <c r="DA81" s="81"/>
      <c r="DB81" s="81"/>
      <c r="DC81" s="81"/>
      <c r="DD81" s="81"/>
      <c r="DE81" s="81"/>
      <c r="DF81" s="82"/>
      <c r="DG81" s="82"/>
      <c r="DH81" s="142"/>
      <c r="DI81" s="167"/>
      <c r="DJ81" s="141"/>
      <c r="DK81" s="81"/>
      <c r="DL81" s="81"/>
      <c r="DM81" s="81"/>
      <c r="DN81" s="81"/>
      <c r="DO81" s="81"/>
      <c r="DP81" s="81"/>
      <c r="DQ81" s="81"/>
      <c r="DR81" s="81"/>
      <c r="DS81" s="81"/>
      <c r="DT81" s="81"/>
      <c r="DU81" s="81"/>
      <c r="DV81" s="81"/>
      <c r="DW81" s="81"/>
      <c r="DX81" s="82"/>
      <c r="DY81" s="82"/>
      <c r="DZ81" s="142"/>
      <c r="EA81" s="167"/>
      <c r="EB81" s="141"/>
      <c r="EC81" s="81"/>
      <c r="ED81" s="81"/>
      <c r="EE81" s="81"/>
      <c r="EF81" s="81"/>
      <c r="EG81" s="81"/>
      <c r="EH81" s="81"/>
      <c r="EI81" s="81"/>
      <c r="EJ81" s="81"/>
      <c r="EK81" s="81"/>
      <c r="EL81" s="81"/>
      <c r="EM81" s="81"/>
      <c r="EN81" s="81"/>
      <c r="EO81" s="81"/>
      <c r="EP81" s="82"/>
      <c r="EQ81" s="82"/>
      <c r="ER81" s="142"/>
      <c r="ES81" s="167"/>
      <c r="ET81" s="141"/>
      <c r="EU81" s="81"/>
      <c r="EV81" s="81"/>
      <c r="EW81" s="81"/>
      <c r="EX81" s="81"/>
      <c r="EY81" s="81"/>
      <c r="EZ81" s="81"/>
      <c r="FA81" s="81"/>
      <c r="FB81" s="81"/>
      <c r="FC81" s="81"/>
      <c r="FD81" s="81"/>
      <c r="FE81" s="81"/>
      <c r="FF81" s="81"/>
      <c r="FG81" s="81"/>
      <c r="FH81" s="82"/>
      <c r="FI81" s="82"/>
      <c r="FJ81" s="142"/>
      <c r="FK81" s="167"/>
      <c r="FL81" s="141"/>
      <c r="FM81" s="81"/>
      <c r="FN81" s="81"/>
      <c r="FO81" s="81"/>
      <c r="FP81" s="81"/>
      <c r="FQ81" s="81"/>
      <c r="FR81" s="81"/>
      <c r="FS81" s="81"/>
      <c r="FT81" s="81"/>
      <c r="FU81" s="81"/>
      <c r="FV81" s="81"/>
      <c r="FW81" s="81"/>
      <c r="FX81" s="81"/>
      <c r="FY81" s="81"/>
      <c r="FZ81" s="82"/>
      <c r="GA81" s="82"/>
      <c r="GB81" s="142"/>
      <c r="GC81" s="167"/>
      <c r="GD81" s="141"/>
      <c r="GE81" s="81"/>
      <c r="GF81" s="81"/>
      <c r="GG81" s="81"/>
      <c r="GH81" s="81"/>
      <c r="GI81" s="81"/>
      <c r="GJ81" s="81"/>
      <c r="GK81" s="81"/>
      <c r="GL81" s="81"/>
      <c r="GM81" s="81"/>
      <c r="GN81" s="81"/>
      <c r="GO81" s="81"/>
      <c r="GP81" s="81"/>
      <c r="GQ81" s="81"/>
      <c r="GR81" s="82"/>
      <c r="GS81" s="82"/>
      <c r="GT81" s="142"/>
    </row>
    <row r="82" spans="1:202" x14ac:dyDescent="0.25">
      <c r="A82" s="112" t="s">
        <v>37</v>
      </c>
      <c r="B82" s="721" t="s">
        <v>37</v>
      </c>
      <c r="C82" s="722">
        <v>23021</v>
      </c>
      <c r="D82" s="721"/>
      <c r="E82" s="722"/>
      <c r="F82" s="143"/>
      <c r="G82" s="85"/>
      <c r="H82" s="85"/>
      <c r="I82" s="85"/>
      <c r="J82" s="85"/>
      <c r="K82" s="85"/>
      <c r="L82" s="85"/>
      <c r="M82" s="85"/>
      <c r="N82" s="85"/>
      <c r="O82" s="85"/>
      <c r="P82" s="85"/>
      <c r="Q82" s="85"/>
      <c r="R82" s="85"/>
      <c r="S82" s="85"/>
      <c r="T82" s="86"/>
      <c r="U82" s="86"/>
      <c r="V82" s="144"/>
      <c r="W82" s="167"/>
      <c r="X82" s="143"/>
      <c r="Y82" s="85"/>
      <c r="Z82" s="85"/>
      <c r="AA82" s="85"/>
      <c r="AB82" s="85"/>
      <c r="AC82" s="85"/>
      <c r="AD82" s="85"/>
      <c r="AE82" s="85"/>
      <c r="AF82" s="85"/>
      <c r="AG82" s="85"/>
      <c r="AH82" s="85"/>
      <c r="AI82" s="85"/>
      <c r="AJ82" s="85"/>
      <c r="AK82" s="85"/>
      <c r="AL82" s="86"/>
      <c r="AM82" s="86"/>
      <c r="AN82" s="144"/>
      <c r="AO82" s="167"/>
      <c r="AP82" s="143"/>
      <c r="AQ82" s="85"/>
      <c r="AR82" s="85"/>
      <c r="AS82" s="85"/>
      <c r="AT82" s="85"/>
      <c r="AU82" s="85"/>
      <c r="AV82" s="85"/>
      <c r="AW82" s="85"/>
      <c r="AX82" s="85"/>
      <c r="AY82" s="85"/>
      <c r="AZ82" s="85"/>
      <c r="BA82" s="85"/>
      <c r="BB82" s="85"/>
      <c r="BC82" s="85"/>
      <c r="BD82" s="86"/>
      <c r="BE82" s="86"/>
      <c r="BF82" s="144"/>
      <c r="BG82" s="167"/>
      <c r="BH82" s="143"/>
      <c r="BI82" s="85"/>
      <c r="BJ82" s="85"/>
      <c r="BK82" s="85"/>
      <c r="BL82" s="85"/>
      <c r="BM82" s="85"/>
      <c r="BN82" s="85"/>
      <c r="BO82" s="85"/>
      <c r="BP82" s="85"/>
      <c r="BQ82" s="85"/>
      <c r="BR82" s="85"/>
      <c r="BS82" s="85"/>
      <c r="BT82" s="85"/>
      <c r="BU82" s="85"/>
      <c r="BV82" s="86"/>
      <c r="BW82" s="86"/>
      <c r="BX82" s="144"/>
      <c r="BY82" s="167"/>
      <c r="BZ82" s="143"/>
      <c r="CA82" s="85"/>
      <c r="CB82" s="85"/>
      <c r="CC82" s="85"/>
      <c r="CD82" s="85"/>
      <c r="CE82" s="85"/>
      <c r="CF82" s="85"/>
      <c r="CG82" s="85"/>
      <c r="CH82" s="85"/>
      <c r="CI82" s="85"/>
      <c r="CJ82" s="85"/>
      <c r="CK82" s="85"/>
      <c r="CL82" s="85"/>
      <c r="CM82" s="85"/>
      <c r="CN82" s="86"/>
      <c r="CO82" s="86"/>
      <c r="CP82" s="144"/>
      <c r="CQ82" s="167"/>
      <c r="CR82" s="143"/>
      <c r="CS82" s="85"/>
      <c r="CT82" s="85"/>
      <c r="CU82" s="85"/>
      <c r="CV82" s="85"/>
      <c r="CW82" s="85"/>
      <c r="CX82" s="85"/>
      <c r="CY82" s="85"/>
      <c r="CZ82" s="85"/>
      <c r="DA82" s="85"/>
      <c r="DB82" s="85"/>
      <c r="DC82" s="85"/>
      <c r="DD82" s="85"/>
      <c r="DE82" s="85"/>
      <c r="DF82" s="86"/>
      <c r="DG82" s="86"/>
      <c r="DH82" s="144"/>
      <c r="DI82" s="167"/>
      <c r="DJ82" s="143"/>
      <c r="DK82" s="85"/>
      <c r="DL82" s="85"/>
      <c r="DM82" s="85"/>
      <c r="DN82" s="85"/>
      <c r="DO82" s="85"/>
      <c r="DP82" s="85"/>
      <c r="DQ82" s="85"/>
      <c r="DR82" s="85"/>
      <c r="DS82" s="85"/>
      <c r="DT82" s="85"/>
      <c r="DU82" s="85"/>
      <c r="DV82" s="85"/>
      <c r="DW82" s="85"/>
      <c r="DX82" s="86"/>
      <c r="DY82" s="86"/>
      <c r="DZ82" s="144"/>
      <c r="EA82" s="167"/>
      <c r="EB82" s="143"/>
      <c r="EC82" s="85"/>
      <c r="ED82" s="85"/>
      <c r="EE82" s="85"/>
      <c r="EF82" s="85"/>
      <c r="EG82" s="85"/>
      <c r="EH82" s="85"/>
      <c r="EI82" s="85"/>
      <c r="EJ82" s="85"/>
      <c r="EK82" s="85"/>
      <c r="EL82" s="85"/>
      <c r="EM82" s="85"/>
      <c r="EN82" s="85"/>
      <c r="EO82" s="85"/>
      <c r="EP82" s="86"/>
      <c r="EQ82" s="86"/>
      <c r="ER82" s="144"/>
      <c r="ES82" s="167"/>
      <c r="ET82" s="143"/>
      <c r="EU82" s="85"/>
      <c r="EV82" s="85"/>
      <c r="EW82" s="85"/>
      <c r="EX82" s="85"/>
      <c r="EY82" s="85"/>
      <c r="EZ82" s="85"/>
      <c r="FA82" s="85"/>
      <c r="FB82" s="85"/>
      <c r="FC82" s="85"/>
      <c r="FD82" s="85"/>
      <c r="FE82" s="85"/>
      <c r="FF82" s="85"/>
      <c r="FG82" s="85"/>
      <c r="FH82" s="86"/>
      <c r="FI82" s="86"/>
      <c r="FJ82" s="144"/>
      <c r="FK82" s="167"/>
      <c r="FL82" s="143"/>
      <c r="FM82" s="85"/>
      <c r="FN82" s="85"/>
      <c r="FO82" s="85"/>
      <c r="FP82" s="85"/>
      <c r="FQ82" s="85"/>
      <c r="FR82" s="85"/>
      <c r="FS82" s="85"/>
      <c r="FT82" s="85"/>
      <c r="FU82" s="85"/>
      <c r="FV82" s="85"/>
      <c r="FW82" s="85"/>
      <c r="FX82" s="85"/>
      <c r="FY82" s="85"/>
      <c r="FZ82" s="86"/>
      <c r="GA82" s="86"/>
      <c r="GB82" s="144"/>
      <c r="GC82" s="167"/>
      <c r="GD82" s="143"/>
      <c r="GE82" s="85"/>
      <c r="GF82" s="85"/>
      <c r="GG82" s="85"/>
      <c r="GH82" s="85"/>
      <c r="GI82" s="85"/>
      <c r="GJ82" s="85"/>
      <c r="GK82" s="85"/>
      <c r="GL82" s="85"/>
      <c r="GM82" s="85"/>
      <c r="GN82" s="85"/>
      <c r="GO82" s="85"/>
      <c r="GP82" s="85"/>
      <c r="GQ82" s="85"/>
      <c r="GR82" s="86"/>
      <c r="GS82" s="86"/>
      <c r="GT82" s="144"/>
    </row>
    <row r="83" spans="1:202" x14ac:dyDescent="0.25">
      <c r="A83" s="112" t="s">
        <v>38</v>
      </c>
      <c r="B83" s="721" t="s">
        <v>38</v>
      </c>
      <c r="C83" s="720">
        <v>23022</v>
      </c>
      <c r="D83" s="721"/>
      <c r="E83" s="720"/>
      <c r="F83" s="141"/>
      <c r="G83" s="81"/>
      <c r="H83" s="81"/>
      <c r="I83" s="81"/>
      <c r="J83" s="81"/>
      <c r="K83" s="81"/>
      <c r="L83" s="81"/>
      <c r="M83" s="81"/>
      <c r="N83" s="81"/>
      <c r="O83" s="81"/>
      <c r="P83" s="81"/>
      <c r="Q83" s="81"/>
      <c r="R83" s="81"/>
      <c r="S83" s="81"/>
      <c r="T83" s="82"/>
      <c r="U83" s="82"/>
      <c r="V83" s="142"/>
      <c r="W83" s="167"/>
      <c r="X83" s="141"/>
      <c r="Y83" s="81"/>
      <c r="Z83" s="81"/>
      <c r="AA83" s="81"/>
      <c r="AB83" s="81"/>
      <c r="AC83" s="81"/>
      <c r="AD83" s="81"/>
      <c r="AE83" s="81"/>
      <c r="AF83" s="81"/>
      <c r="AG83" s="81"/>
      <c r="AH83" s="81"/>
      <c r="AI83" s="81"/>
      <c r="AJ83" s="81"/>
      <c r="AK83" s="81"/>
      <c r="AL83" s="82"/>
      <c r="AM83" s="82"/>
      <c r="AN83" s="142"/>
      <c r="AO83" s="167"/>
      <c r="AP83" s="141"/>
      <c r="AQ83" s="81"/>
      <c r="AR83" s="81"/>
      <c r="AS83" s="81"/>
      <c r="AT83" s="81"/>
      <c r="AU83" s="81"/>
      <c r="AV83" s="81"/>
      <c r="AW83" s="81"/>
      <c r="AX83" s="81"/>
      <c r="AY83" s="81"/>
      <c r="AZ83" s="81"/>
      <c r="BA83" s="81"/>
      <c r="BB83" s="81"/>
      <c r="BC83" s="81"/>
      <c r="BD83" s="82"/>
      <c r="BE83" s="82"/>
      <c r="BF83" s="142"/>
      <c r="BG83" s="167"/>
      <c r="BH83" s="141"/>
      <c r="BI83" s="81"/>
      <c r="BJ83" s="81"/>
      <c r="BK83" s="81"/>
      <c r="BL83" s="81"/>
      <c r="BM83" s="81"/>
      <c r="BN83" s="81"/>
      <c r="BO83" s="81"/>
      <c r="BP83" s="81"/>
      <c r="BQ83" s="81"/>
      <c r="BR83" s="81"/>
      <c r="BS83" s="81"/>
      <c r="BT83" s="81"/>
      <c r="BU83" s="81"/>
      <c r="BV83" s="82"/>
      <c r="BW83" s="82"/>
      <c r="BX83" s="142"/>
      <c r="BY83" s="167"/>
      <c r="BZ83" s="141"/>
      <c r="CA83" s="81"/>
      <c r="CB83" s="81"/>
      <c r="CC83" s="81"/>
      <c r="CD83" s="81"/>
      <c r="CE83" s="81"/>
      <c r="CF83" s="81"/>
      <c r="CG83" s="81"/>
      <c r="CH83" s="81"/>
      <c r="CI83" s="81"/>
      <c r="CJ83" s="81"/>
      <c r="CK83" s="81"/>
      <c r="CL83" s="81"/>
      <c r="CM83" s="81"/>
      <c r="CN83" s="82"/>
      <c r="CO83" s="82"/>
      <c r="CP83" s="142"/>
      <c r="CQ83" s="167"/>
      <c r="CR83" s="141"/>
      <c r="CS83" s="81"/>
      <c r="CT83" s="81"/>
      <c r="CU83" s="81"/>
      <c r="CV83" s="81"/>
      <c r="CW83" s="81"/>
      <c r="CX83" s="81"/>
      <c r="CY83" s="81"/>
      <c r="CZ83" s="81"/>
      <c r="DA83" s="81"/>
      <c r="DB83" s="81"/>
      <c r="DC83" s="81"/>
      <c r="DD83" s="81"/>
      <c r="DE83" s="81"/>
      <c r="DF83" s="82"/>
      <c r="DG83" s="82"/>
      <c r="DH83" s="142"/>
      <c r="DI83" s="167"/>
      <c r="DJ83" s="141"/>
      <c r="DK83" s="81"/>
      <c r="DL83" s="81"/>
      <c r="DM83" s="81"/>
      <c r="DN83" s="81"/>
      <c r="DO83" s="81"/>
      <c r="DP83" s="81"/>
      <c r="DQ83" s="81"/>
      <c r="DR83" s="81"/>
      <c r="DS83" s="81"/>
      <c r="DT83" s="81"/>
      <c r="DU83" s="81"/>
      <c r="DV83" s="81"/>
      <c r="DW83" s="81"/>
      <c r="DX83" s="82"/>
      <c r="DY83" s="82"/>
      <c r="DZ83" s="142"/>
      <c r="EA83" s="167"/>
      <c r="EB83" s="141"/>
      <c r="EC83" s="81"/>
      <c r="ED83" s="81"/>
      <c r="EE83" s="81"/>
      <c r="EF83" s="81"/>
      <c r="EG83" s="81"/>
      <c r="EH83" s="81"/>
      <c r="EI83" s="81"/>
      <c r="EJ83" s="81"/>
      <c r="EK83" s="81"/>
      <c r="EL83" s="81"/>
      <c r="EM83" s="81"/>
      <c r="EN83" s="81"/>
      <c r="EO83" s="81"/>
      <c r="EP83" s="82"/>
      <c r="EQ83" s="82"/>
      <c r="ER83" s="142"/>
      <c r="ES83" s="167"/>
      <c r="ET83" s="141"/>
      <c r="EU83" s="81"/>
      <c r="EV83" s="81"/>
      <c r="EW83" s="81"/>
      <c r="EX83" s="81"/>
      <c r="EY83" s="81"/>
      <c r="EZ83" s="81"/>
      <c r="FA83" s="81"/>
      <c r="FB83" s="81"/>
      <c r="FC83" s="81"/>
      <c r="FD83" s="81"/>
      <c r="FE83" s="81"/>
      <c r="FF83" s="81"/>
      <c r="FG83" s="81"/>
      <c r="FH83" s="82"/>
      <c r="FI83" s="82"/>
      <c r="FJ83" s="142"/>
      <c r="FK83" s="167"/>
      <c r="FL83" s="141"/>
      <c r="FM83" s="81"/>
      <c r="FN83" s="81"/>
      <c r="FO83" s="81"/>
      <c r="FP83" s="81"/>
      <c r="FQ83" s="81"/>
      <c r="FR83" s="81"/>
      <c r="FS83" s="81"/>
      <c r="FT83" s="81"/>
      <c r="FU83" s="81"/>
      <c r="FV83" s="81"/>
      <c r="FW83" s="81"/>
      <c r="FX83" s="81"/>
      <c r="FY83" s="81"/>
      <c r="FZ83" s="82"/>
      <c r="GA83" s="82"/>
      <c r="GB83" s="142"/>
      <c r="GC83" s="167"/>
      <c r="GD83" s="141"/>
      <c r="GE83" s="81"/>
      <c r="GF83" s="81"/>
      <c r="GG83" s="81"/>
      <c r="GH83" s="81"/>
      <c r="GI83" s="81"/>
      <c r="GJ83" s="81"/>
      <c r="GK83" s="81"/>
      <c r="GL83" s="81"/>
      <c r="GM83" s="81"/>
      <c r="GN83" s="81"/>
      <c r="GO83" s="81"/>
      <c r="GP83" s="81"/>
      <c r="GQ83" s="81"/>
      <c r="GR83" s="82"/>
      <c r="GS83" s="82"/>
      <c r="GT83" s="142"/>
    </row>
    <row r="84" spans="1:202" x14ac:dyDescent="0.25">
      <c r="A84" s="112" t="s">
        <v>39</v>
      </c>
      <c r="B84" s="721" t="s">
        <v>39</v>
      </c>
      <c r="C84" s="720">
        <v>23023</v>
      </c>
      <c r="D84" s="721"/>
      <c r="E84" s="720"/>
      <c r="F84" s="141"/>
      <c r="G84" s="81"/>
      <c r="H84" s="81"/>
      <c r="I84" s="81"/>
      <c r="J84" s="81"/>
      <c r="K84" s="81"/>
      <c r="L84" s="81"/>
      <c r="M84" s="81"/>
      <c r="N84" s="81"/>
      <c r="O84" s="81"/>
      <c r="P84" s="81"/>
      <c r="Q84" s="81"/>
      <c r="R84" s="81"/>
      <c r="S84" s="81"/>
      <c r="T84" s="82"/>
      <c r="U84" s="82"/>
      <c r="V84" s="142"/>
      <c r="W84" s="167"/>
      <c r="X84" s="141"/>
      <c r="Y84" s="81"/>
      <c r="Z84" s="81"/>
      <c r="AA84" s="81"/>
      <c r="AB84" s="81"/>
      <c r="AC84" s="81"/>
      <c r="AD84" s="81"/>
      <c r="AE84" s="81"/>
      <c r="AF84" s="81"/>
      <c r="AG84" s="81"/>
      <c r="AH84" s="81"/>
      <c r="AI84" s="81"/>
      <c r="AJ84" s="81"/>
      <c r="AK84" s="81"/>
      <c r="AL84" s="82"/>
      <c r="AM84" s="82"/>
      <c r="AN84" s="142"/>
      <c r="AO84" s="167"/>
      <c r="AP84" s="141"/>
      <c r="AQ84" s="81"/>
      <c r="AR84" s="81"/>
      <c r="AS84" s="81"/>
      <c r="AT84" s="81"/>
      <c r="AU84" s="81"/>
      <c r="AV84" s="81"/>
      <c r="AW84" s="81"/>
      <c r="AX84" s="81"/>
      <c r="AY84" s="81"/>
      <c r="AZ84" s="81"/>
      <c r="BA84" s="81"/>
      <c r="BB84" s="81"/>
      <c r="BC84" s="81"/>
      <c r="BD84" s="82"/>
      <c r="BE84" s="82"/>
      <c r="BF84" s="142"/>
      <c r="BG84" s="167"/>
      <c r="BH84" s="141"/>
      <c r="BI84" s="81"/>
      <c r="BJ84" s="81"/>
      <c r="BK84" s="81"/>
      <c r="BL84" s="81"/>
      <c r="BM84" s="81"/>
      <c r="BN84" s="81"/>
      <c r="BO84" s="81"/>
      <c r="BP84" s="81"/>
      <c r="BQ84" s="81"/>
      <c r="BR84" s="81"/>
      <c r="BS84" s="81"/>
      <c r="BT84" s="81"/>
      <c r="BU84" s="81"/>
      <c r="BV84" s="82"/>
      <c r="BW84" s="82"/>
      <c r="BX84" s="142"/>
      <c r="BY84" s="167"/>
      <c r="BZ84" s="141"/>
      <c r="CA84" s="81"/>
      <c r="CB84" s="81"/>
      <c r="CC84" s="81"/>
      <c r="CD84" s="81"/>
      <c r="CE84" s="81"/>
      <c r="CF84" s="81"/>
      <c r="CG84" s="81"/>
      <c r="CH84" s="81"/>
      <c r="CI84" s="81"/>
      <c r="CJ84" s="81"/>
      <c r="CK84" s="81"/>
      <c r="CL84" s="81"/>
      <c r="CM84" s="81"/>
      <c r="CN84" s="82"/>
      <c r="CO84" s="82"/>
      <c r="CP84" s="142"/>
      <c r="CQ84" s="167"/>
      <c r="CR84" s="141"/>
      <c r="CS84" s="81"/>
      <c r="CT84" s="81"/>
      <c r="CU84" s="81"/>
      <c r="CV84" s="81"/>
      <c r="CW84" s="81"/>
      <c r="CX84" s="81"/>
      <c r="CY84" s="81"/>
      <c r="CZ84" s="81"/>
      <c r="DA84" s="81"/>
      <c r="DB84" s="81"/>
      <c r="DC84" s="81"/>
      <c r="DD84" s="81"/>
      <c r="DE84" s="81"/>
      <c r="DF84" s="82"/>
      <c r="DG84" s="82"/>
      <c r="DH84" s="142"/>
      <c r="DI84" s="167"/>
      <c r="DJ84" s="141"/>
      <c r="DK84" s="81"/>
      <c r="DL84" s="81"/>
      <c r="DM84" s="81"/>
      <c r="DN84" s="81"/>
      <c r="DO84" s="81"/>
      <c r="DP84" s="81"/>
      <c r="DQ84" s="81"/>
      <c r="DR84" s="81"/>
      <c r="DS84" s="81"/>
      <c r="DT84" s="81"/>
      <c r="DU84" s="81"/>
      <c r="DV84" s="81"/>
      <c r="DW84" s="81"/>
      <c r="DX84" s="82"/>
      <c r="DY84" s="82"/>
      <c r="DZ84" s="142"/>
      <c r="EA84" s="167"/>
      <c r="EB84" s="141"/>
      <c r="EC84" s="81"/>
      <c r="ED84" s="81"/>
      <c r="EE84" s="81"/>
      <c r="EF84" s="81"/>
      <c r="EG84" s="81"/>
      <c r="EH84" s="81"/>
      <c r="EI84" s="81"/>
      <c r="EJ84" s="81"/>
      <c r="EK84" s="81"/>
      <c r="EL84" s="81"/>
      <c r="EM84" s="81"/>
      <c r="EN84" s="81"/>
      <c r="EO84" s="81"/>
      <c r="EP84" s="82"/>
      <c r="EQ84" s="82"/>
      <c r="ER84" s="142"/>
      <c r="ES84" s="167"/>
      <c r="ET84" s="141"/>
      <c r="EU84" s="81"/>
      <c r="EV84" s="81"/>
      <c r="EW84" s="81"/>
      <c r="EX84" s="81"/>
      <c r="EY84" s="81"/>
      <c r="EZ84" s="81"/>
      <c r="FA84" s="81"/>
      <c r="FB84" s="81"/>
      <c r="FC84" s="81"/>
      <c r="FD84" s="81"/>
      <c r="FE84" s="81"/>
      <c r="FF84" s="81"/>
      <c r="FG84" s="81"/>
      <c r="FH84" s="82"/>
      <c r="FI84" s="82"/>
      <c r="FJ84" s="142"/>
      <c r="FK84" s="167"/>
      <c r="FL84" s="141"/>
      <c r="FM84" s="81"/>
      <c r="FN84" s="81"/>
      <c r="FO84" s="81"/>
      <c r="FP84" s="81"/>
      <c r="FQ84" s="81"/>
      <c r="FR84" s="81"/>
      <c r="FS84" s="81"/>
      <c r="FT84" s="81"/>
      <c r="FU84" s="81"/>
      <c r="FV84" s="81"/>
      <c r="FW84" s="81"/>
      <c r="FX84" s="81"/>
      <c r="FY84" s="81"/>
      <c r="FZ84" s="82"/>
      <c r="GA84" s="82"/>
      <c r="GB84" s="142"/>
      <c r="GC84" s="167"/>
      <c r="GD84" s="141"/>
      <c r="GE84" s="81"/>
      <c r="GF84" s="81"/>
      <c r="GG84" s="81"/>
      <c r="GH84" s="81"/>
      <c r="GI84" s="81"/>
      <c r="GJ84" s="81"/>
      <c r="GK84" s="81"/>
      <c r="GL84" s="81"/>
      <c r="GM84" s="81"/>
      <c r="GN84" s="81"/>
      <c r="GO84" s="81"/>
      <c r="GP84" s="81"/>
      <c r="GQ84" s="81"/>
      <c r="GR84" s="82"/>
      <c r="GS84" s="82"/>
      <c r="GT84" s="142"/>
    </row>
    <row r="85" spans="1:202" x14ac:dyDescent="0.25">
      <c r="A85" s="112" t="s">
        <v>40</v>
      </c>
      <c r="B85" s="719" t="s">
        <v>92</v>
      </c>
      <c r="C85" s="720">
        <v>23050</v>
      </c>
      <c r="D85" s="719"/>
      <c r="E85" s="720"/>
      <c r="F85" s="141"/>
      <c r="G85" s="81"/>
      <c r="H85" s="81"/>
      <c r="I85" s="81"/>
      <c r="J85" s="81"/>
      <c r="K85" s="81"/>
      <c r="L85" s="81"/>
      <c r="M85" s="81"/>
      <c r="N85" s="81"/>
      <c r="O85" s="81"/>
      <c r="P85" s="81"/>
      <c r="Q85" s="81"/>
      <c r="R85" s="81"/>
      <c r="S85" s="81"/>
      <c r="T85" s="82"/>
      <c r="U85" s="82"/>
      <c r="V85" s="142"/>
      <c r="W85" s="167"/>
      <c r="X85" s="141"/>
      <c r="Y85" s="81"/>
      <c r="Z85" s="81"/>
      <c r="AA85" s="81"/>
      <c r="AB85" s="81"/>
      <c r="AC85" s="81"/>
      <c r="AD85" s="81"/>
      <c r="AE85" s="81"/>
      <c r="AF85" s="81"/>
      <c r="AG85" s="81"/>
      <c r="AH85" s="81"/>
      <c r="AI85" s="81"/>
      <c r="AJ85" s="81"/>
      <c r="AK85" s="81"/>
      <c r="AL85" s="82"/>
      <c r="AM85" s="82"/>
      <c r="AN85" s="142"/>
      <c r="AO85" s="167"/>
      <c r="AP85" s="141"/>
      <c r="AQ85" s="81"/>
      <c r="AR85" s="81"/>
      <c r="AS85" s="81"/>
      <c r="AT85" s="81"/>
      <c r="AU85" s="81"/>
      <c r="AV85" s="81"/>
      <c r="AW85" s="81"/>
      <c r="AX85" s="81"/>
      <c r="AY85" s="81"/>
      <c r="AZ85" s="81"/>
      <c r="BA85" s="81"/>
      <c r="BB85" s="81"/>
      <c r="BC85" s="81"/>
      <c r="BD85" s="82"/>
      <c r="BE85" s="82"/>
      <c r="BF85" s="142"/>
      <c r="BG85" s="167"/>
      <c r="BH85" s="141"/>
      <c r="BI85" s="81"/>
      <c r="BJ85" s="81"/>
      <c r="BK85" s="81"/>
      <c r="BL85" s="81"/>
      <c r="BM85" s="81"/>
      <c r="BN85" s="81"/>
      <c r="BO85" s="81"/>
      <c r="BP85" s="81"/>
      <c r="BQ85" s="81"/>
      <c r="BR85" s="81"/>
      <c r="BS85" s="81"/>
      <c r="BT85" s="81"/>
      <c r="BU85" s="81"/>
      <c r="BV85" s="82"/>
      <c r="BW85" s="82"/>
      <c r="BX85" s="142"/>
      <c r="BY85" s="167"/>
      <c r="BZ85" s="141"/>
      <c r="CA85" s="81"/>
      <c r="CB85" s="81"/>
      <c r="CC85" s="81"/>
      <c r="CD85" s="81"/>
      <c r="CE85" s="81"/>
      <c r="CF85" s="81"/>
      <c r="CG85" s="81"/>
      <c r="CH85" s="81"/>
      <c r="CI85" s="81"/>
      <c r="CJ85" s="81"/>
      <c r="CK85" s="81"/>
      <c r="CL85" s="81"/>
      <c r="CM85" s="81"/>
      <c r="CN85" s="82"/>
      <c r="CO85" s="82"/>
      <c r="CP85" s="142"/>
      <c r="CQ85" s="167"/>
      <c r="CR85" s="141"/>
      <c r="CS85" s="81"/>
      <c r="CT85" s="81"/>
      <c r="CU85" s="81"/>
      <c r="CV85" s="81"/>
      <c r="CW85" s="81"/>
      <c r="CX85" s="81"/>
      <c r="CY85" s="81"/>
      <c r="CZ85" s="81"/>
      <c r="DA85" s="81"/>
      <c r="DB85" s="81"/>
      <c r="DC85" s="81"/>
      <c r="DD85" s="81"/>
      <c r="DE85" s="81"/>
      <c r="DF85" s="82"/>
      <c r="DG85" s="82"/>
      <c r="DH85" s="142"/>
      <c r="DI85" s="167"/>
      <c r="DJ85" s="141"/>
      <c r="DK85" s="81"/>
      <c r="DL85" s="81"/>
      <c r="DM85" s="81"/>
      <c r="DN85" s="81"/>
      <c r="DO85" s="81"/>
      <c r="DP85" s="81"/>
      <c r="DQ85" s="81"/>
      <c r="DR85" s="81"/>
      <c r="DS85" s="81"/>
      <c r="DT85" s="81"/>
      <c r="DU85" s="81"/>
      <c r="DV85" s="81"/>
      <c r="DW85" s="81"/>
      <c r="DX85" s="82"/>
      <c r="DY85" s="82"/>
      <c r="DZ85" s="142"/>
      <c r="EA85" s="167"/>
      <c r="EB85" s="141"/>
      <c r="EC85" s="81"/>
      <c r="ED85" s="81"/>
      <c r="EE85" s="81"/>
      <c r="EF85" s="81"/>
      <c r="EG85" s="81"/>
      <c r="EH85" s="81"/>
      <c r="EI85" s="81"/>
      <c r="EJ85" s="81"/>
      <c r="EK85" s="81"/>
      <c r="EL85" s="81"/>
      <c r="EM85" s="81"/>
      <c r="EN85" s="81"/>
      <c r="EO85" s="81"/>
      <c r="EP85" s="82"/>
      <c r="EQ85" s="82"/>
      <c r="ER85" s="142"/>
      <c r="ES85" s="167"/>
      <c r="ET85" s="141"/>
      <c r="EU85" s="81"/>
      <c r="EV85" s="81"/>
      <c r="EW85" s="81"/>
      <c r="EX85" s="81"/>
      <c r="EY85" s="81"/>
      <c r="EZ85" s="81"/>
      <c r="FA85" s="81"/>
      <c r="FB85" s="81"/>
      <c r="FC85" s="81"/>
      <c r="FD85" s="81"/>
      <c r="FE85" s="81"/>
      <c r="FF85" s="81"/>
      <c r="FG85" s="81"/>
      <c r="FH85" s="82"/>
      <c r="FI85" s="82"/>
      <c r="FJ85" s="142"/>
      <c r="FK85" s="167"/>
      <c r="FL85" s="141"/>
      <c r="FM85" s="81"/>
      <c r="FN85" s="81"/>
      <c r="FO85" s="81"/>
      <c r="FP85" s="81"/>
      <c r="FQ85" s="81"/>
      <c r="FR85" s="81"/>
      <c r="FS85" s="81"/>
      <c r="FT85" s="81"/>
      <c r="FU85" s="81"/>
      <c r="FV85" s="81"/>
      <c r="FW85" s="81"/>
      <c r="FX85" s="81"/>
      <c r="FY85" s="81"/>
      <c r="FZ85" s="82"/>
      <c r="GA85" s="82"/>
      <c r="GB85" s="142"/>
      <c r="GC85" s="167"/>
      <c r="GD85" s="141"/>
      <c r="GE85" s="81"/>
      <c r="GF85" s="81"/>
      <c r="GG85" s="81"/>
      <c r="GH85" s="81"/>
      <c r="GI85" s="81"/>
      <c r="GJ85" s="81"/>
      <c r="GK85" s="81"/>
      <c r="GL85" s="81"/>
      <c r="GM85" s="81"/>
      <c r="GN85" s="81"/>
      <c r="GO85" s="81"/>
      <c r="GP85" s="81"/>
      <c r="GQ85" s="81"/>
      <c r="GR85" s="82"/>
      <c r="GS85" s="82"/>
      <c r="GT85" s="142"/>
    </row>
    <row r="86" spans="1:202" x14ac:dyDescent="0.25">
      <c r="A86" s="112" t="s">
        <v>41</v>
      </c>
      <c r="B86" s="719" t="s">
        <v>41</v>
      </c>
      <c r="C86" s="720">
        <v>23060</v>
      </c>
      <c r="D86" s="719"/>
      <c r="E86" s="720"/>
      <c r="F86" s="141"/>
      <c r="G86" s="81"/>
      <c r="H86" s="81"/>
      <c r="I86" s="81"/>
      <c r="J86" s="81"/>
      <c r="K86" s="81"/>
      <c r="L86" s="81"/>
      <c r="M86" s="81"/>
      <c r="N86" s="81"/>
      <c r="O86" s="81"/>
      <c r="P86" s="81"/>
      <c r="Q86" s="81"/>
      <c r="R86" s="81"/>
      <c r="S86" s="81"/>
      <c r="T86" s="82"/>
      <c r="U86" s="82"/>
      <c r="V86" s="142"/>
      <c r="W86" s="167"/>
      <c r="X86" s="141"/>
      <c r="Y86" s="81"/>
      <c r="Z86" s="81"/>
      <c r="AA86" s="81"/>
      <c r="AB86" s="81"/>
      <c r="AC86" s="81"/>
      <c r="AD86" s="81"/>
      <c r="AE86" s="81"/>
      <c r="AF86" s="81"/>
      <c r="AG86" s="81"/>
      <c r="AH86" s="81"/>
      <c r="AI86" s="81"/>
      <c r="AJ86" s="81"/>
      <c r="AK86" s="81"/>
      <c r="AL86" s="82"/>
      <c r="AM86" s="82"/>
      <c r="AN86" s="142"/>
      <c r="AO86" s="167"/>
      <c r="AP86" s="141"/>
      <c r="AQ86" s="81"/>
      <c r="AR86" s="81"/>
      <c r="AS86" s="81"/>
      <c r="AT86" s="81"/>
      <c r="AU86" s="81"/>
      <c r="AV86" s="81"/>
      <c r="AW86" s="81"/>
      <c r="AX86" s="81"/>
      <c r="AY86" s="81"/>
      <c r="AZ86" s="81"/>
      <c r="BA86" s="81"/>
      <c r="BB86" s="81"/>
      <c r="BC86" s="81"/>
      <c r="BD86" s="82"/>
      <c r="BE86" s="82"/>
      <c r="BF86" s="142"/>
      <c r="BG86" s="167"/>
      <c r="BH86" s="141"/>
      <c r="BI86" s="81"/>
      <c r="BJ86" s="81"/>
      <c r="BK86" s="81"/>
      <c r="BL86" s="81"/>
      <c r="BM86" s="81"/>
      <c r="BN86" s="81"/>
      <c r="BO86" s="81"/>
      <c r="BP86" s="81"/>
      <c r="BQ86" s="81"/>
      <c r="BR86" s="81"/>
      <c r="BS86" s="81"/>
      <c r="BT86" s="81"/>
      <c r="BU86" s="81"/>
      <c r="BV86" s="82"/>
      <c r="BW86" s="82"/>
      <c r="BX86" s="142"/>
      <c r="BY86" s="167"/>
      <c r="BZ86" s="141"/>
      <c r="CA86" s="81"/>
      <c r="CB86" s="81"/>
      <c r="CC86" s="81"/>
      <c r="CD86" s="81"/>
      <c r="CE86" s="81"/>
      <c r="CF86" s="81"/>
      <c r="CG86" s="81"/>
      <c r="CH86" s="81"/>
      <c r="CI86" s="81"/>
      <c r="CJ86" s="81"/>
      <c r="CK86" s="81"/>
      <c r="CL86" s="81"/>
      <c r="CM86" s="81"/>
      <c r="CN86" s="82"/>
      <c r="CO86" s="82"/>
      <c r="CP86" s="142"/>
      <c r="CQ86" s="167"/>
      <c r="CR86" s="141"/>
      <c r="CS86" s="81"/>
      <c r="CT86" s="81"/>
      <c r="CU86" s="81"/>
      <c r="CV86" s="81"/>
      <c r="CW86" s="81"/>
      <c r="CX86" s="81"/>
      <c r="CY86" s="81"/>
      <c r="CZ86" s="81"/>
      <c r="DA86" s="81"/>
      <c r="DB86" s="81"/>
      <c r="DC86" s="81"/>
      <c r="DD86" s="81"/>
      <c r="DE86" s="81"/>
      <c r="DF86" s="82"/>
      <c r="DG86" s="82"/>
      <c r="DH86" s="142"/>
      <c r="DI86" s="167"/>
      <c r="DJ86" s="141"/>
      <c r="DK86" s="81"/>
      <c r="DL86" s="81"/>
      <c r="DM86" s="81"/>
      <c r="DN86" s="81"/>
      <c r="DO86" s="81"/>
      <c r="DP86" s="81"/>
      <c r="DQ86" s="81"/>
      <c r="DR86" s="81"/>
      <c r="DS86" s="81"/>
      <c r="DT86" s="81"/>
      <c r="DU86" s="81"/>
      <c r="DV86" s="81"/>
      <c r="DW86" s="81"/>
      <c r="DX86" s="82"/>
      <c r="DY86" s="82"/>
      <c r="DZ86" s="142"/>
      <c r="EA86" s="167"/>
      <c r="EB86" s="141"/>
      <c r="EC86" s="81"/>
      <c r="ED86" s="81"/>
      <c r="EE86" s="81"/>
      <c r="EF86" s="81"/>
      <c r="EG86" s="81"/>
      <c r="EH86" s="81"/>
      <c r="EI86" s="81"/>
      <c r="EJ86" s="81"/>
      <c r="EK86" s="81"/>
      <c r="EL86" s="81"/>
      <c r="EM86" s="81"/>
      <c r="EN86" s="81"/>
      <c r="EO86" s="81"/>
      <c r="EP86" s="82"/>
      <c r="EQ86" s="82"/>
      <c r="ER86" s="142"/>
      <c r="ES86" s="167"/>
      <c r="ET86" s="141"/>
      <c r="EU86" s="81"/>
      <c r="EV86" s="81"/>
      <c r="EW86" s="81"/>
      <c r="EX86" s="81"/>
      <c r="EY86" s="81"/>
      <c r="EZ86" s="81"/>
      <c r="FA86" s="81"/>
      <c r="FB86" s="81"/>
      <c r="FC86" s="81"/>
      <c r="FD86" s="81"/>
      <c r="FE86" s="81"/>
      <c r="FF86" s="81"/>
      <c r="FG86" s="81"/>
      <c r="FH86" s="82"/>
      <c r="FI86" s="82"/>
      <c r="FJ86" s="142"/>
      <c r="FK86" s="167"/>
      <c r="FL86" s="141"/>
      <c r="FM86" s="81"/>
      <c r="FN86" s="81"/>
      <c r="FO86" s="81"/>
      <c r="FP86" s="81"/>
      <c r="FQ86" s="81"/>
      <c r="FR86" s="81"/>
      <c r="FS86" s="81"/>
      <c r="FT86" s="81"/>
      <c r="FU86" s="81"/>
      <c r="FV86" s="81"/>
      <c r="FW86" s="81"/>
      <c r="FX86" s="81"/>
      <c r="FY86" s="81"/>
      <c r="FZ86" s="82"/>
      <c r="GA86" s="82"/>
      <c r="GB86" s="142"/>
      <c r="GC86" s="167"/>
      <c r="GD86" s="141"/>
      <c r="GE86" s="81"/>
      <c r="GF86" s="81"/>
      <c r="GG86" s="81"/>
      <c r="GH86" s="81"/>
      <c r="GI86" s="81"/>
      <c r="GJ86" s="81"/>
      <c r="GK86" s="81"/>
      <c r="GL86" s="81"/>
      <c r="GM86" s="81"/>
      <c r="GN86" s="81"/>
      <c r="GO86" s="81"/>
      <c r="GP86" s="81"/>
      <c r="GQ86" s="81"/>
      <c r="GR86" s="82"/>
      <c r="GS86" s="82"/>
      <c r="GT86" s="142"/>
    </row>
    <row r="87" spans="1:202" x14ac:dyDescent="0.25">
      <c r="A87" s="112" t="s">
        <v>42</v>
      </c>
      <c r="B87" s="719" t="s">
        <v>39</v>
      </c>
      <c r="C87" s="720">
        <v>23023</v>
      </c>
      <c r="D87" s="719"/>
      <c r="E87" s="720"/>
      <c r="F87" s="141"/>
      <c r="G87" s="81"/>
      <c r="H87" s="81"/>
      <c r="I87" s="81"/>
      <c r="J87" s="81"/>
      <c r="K87" s="81"/>
      <c r="L87" s="81"/>
      <c r="M87" s="81"/>
      <c r="N87" s="81"/>
      <c r="O87" s="81"/>
      <c r="P87" s="81"/>
      <c r="Q87" s="81"/>
      <c r="R87" s="81"/>
      <c r="S87" s="81"/>
      <c r="T87" s="82"/>
      <c r="U87" s="82"/>
      <c r="V87" s="142"/>
      <c r="W87" s="167"/>
      <c r="X87" s="141"/>
      <c r="Y87" s="81"/>
      <c r="Z87" s="81"/>
      <c r="AA87" s="81"/>
      <c r="AB87" s="81"/>
      <c r="AC87" s="81"/>
      <c r="AD87" s="81"/>
      <c r="AE87" s="81"/>
      <c r="AF87" s="81"/>
      <c r="AG87" s="81"/>
      <c r="AH87" s="81"/>
      <c r="AI87" s="81"/>
      <c r="AJ87" s="81"/>
      <c r="AK87" s="81"/>
      <c r="AL87" s="82"/>
      <c r="AM87" s="82"/>
      <c r="AN87" s="142"/>
      <c r="AO87" s="167"/>
      <c r="AP87" s="141"/>
      <c r="AQ87" s="81"/>
      <c r="AR87" s="81"/>
      <c r="AS87" s="81"/>
      <c r="AT87" s="81"/>
      <c r="AU87" s="81"/>
      <c r="AV87" s="81"/>
      <c r="AW87" s="81"/>
      <c r="AX87" s="81"/>
      <c r="AY87" s="81"/>
      <c r="AZ87" s="81"/>
      <c r="BA87" s="81"/>
      <c r="BB87" s="81"/>
      <c r="BC87" s="81"/>
      <c r="BD87" s="82"/>
      <c r="BE87" s="82"/>
      <c r="BF87" s="142"/>
      <c r="BG87" s="167"/>
      <c r="BH87" s="141"/>
      <c r="BI87" s="81"/>
      <c r="BJ87" s="81"/>
      <c r="BK87" s="81"/>
      <c r="BL87" s="81"/>
      <c r="BM87" s="81"/>
      <c r="BN87" s="81"/>
      <c r="BO87" s="81"/>
      <c r="BP87" s="81"/>
      <c r="BQ87" s="81"/>
      <c r="BR87" s="81"/>
      <c r="BS87" s="81"/>
      <c r="BT87" s="81"/>
      <c r="BU87" s="81"/>
      <c r="BV87" s="82"/>
      <c r="BW87" s="82"/>
      <c r="BX87" s="142"/>
      <c r="BY87" s="167"/>
      <c r="BZ87" s="141"/>
      <c r="CA87" s="81"/>
      <c r="CB87" s="81"/>
      <c r="CC87" s="81"/>
      <c r="CD87" s="81"/>
      <c r="CE87" s="81"/>
      <c r="CF87" s="81"/>
      <c r="CG87" s="81"/>
      <c r="CH87" s="81"/>
      <c r="CI87" s="81"/>
      <c r="CJ87" s="81"/>
      <c r="CK87" s="81"/>
      <c r="CL87" s="81"/>
      <c r="CM87" s="81"/>
      <c r="CN87" s="82"/>
      <c r="CO87" s="82"/>
      <c r="CP87" s="142"/>
      <c r="CQ87" s="167"/>
      <c r="CR87" s="141"/>
      <c r="CS87" s="81"/>
      <c r="CT87" s="81"/>
      <c r="CU87" s="81"/>
      <c r="CV87" s="81"/>
      <c r="CW87" s="81"/>
      <c r="CX87" s="81"/>
      <c r="CY87" s="81"/>
      <c r="CZ87" s="81"/>
      <c r="DA87" s="81"/>
      <c r="DB87" s="81"/>
      <c r="DC87" s="81"/>
      <c r="DD87" s="81"/>
      <c r="DE87" s="81"/>
      <c r="DF87" s="82"/>
      <c r="DG87" s="82"/>
      <c r="DH87" s="142"/>
      <c r="DI87" s="167"/>
      <c r="DJ87" s="141"/>
      <c r="DK87" s="81"/>
      <c r="DL87" s="81"/>
      <c r="DM87" s="81"/>
      <c r="DN87" s="81"/>
      <c r="DO87" s="81"/>
      <c r="DP87" s="81"/>
      <c r="DQ87" s="81"/>
      <c r="DR87" s="81"/>
      <c r="DS87" s="81"/>
      <c r="DT87" s="81"/>
      <c r="DU87" s="81"/>
      <c r="DV87" s="81"/>
      <c r="DW87" s="81"/>
      <c r="DX87" s="82"/>
      <c r="DY87" s="82"/>
      <c r="DZ87" s="142"/>
      <c r="EA87" s="167"/>
      <c r="EB87" s="141"/>
      <c r="EC87" s="81"/>
      <c r="ED87" s="81"/>
      <c r="EE87" s="81"/>
      <c r="EF87" s="81"/>
      <c r="EG87" s="81"/>
      <c r="EH87" s="81"/>
      <c r="EI87" s="81"/>
      <c r="EJ87" s="81"/>
      <c r="EK87" s="81"/>
      <c r="EL87" s="81"/>
      <c r="EM87" s="81"/>
      <c r="EN87" s="81"/>
      <c r="EO87" s="81"/>
      <c r="EP87" s="82"/>
      <c r="EQ87" s="82"/>
      <c r="ER87" s="142"/>
      <c r="ES87" s="167"/>
      <c r="ET87" s="141"/>
      <c r="EU87" s="81"/>
      <c r="EV87" s="81"/>
      <c r="EW87" s="81"/>
      <c r="EX87" s="81"/>
      <c r="EY87" s="81"/>
      <c r="EZ87" s="81"/>
      <c r="FA87" s="81"/>
      <c r="FB87" s="81"/>
      <c r="FC87" s="81"/>
      <c r="FD87" s="81"/>
      <c r="FE87" s="81"/>
      <c r="FF87" s="81"/>
      <c r="FG87" s="81"/>
      <c r="FH87" s="82"/>
      <c r="FI87" s="82"/>
      <c r="FJ87" s="142"/>
      <c r="FK87" s="167"/>
      <c r="FL87" s="141"/>
      <c r="FM87" s="81"/>
      <c r="FN87" s="81"/>
      <c r="FO87" s="81"/>
      <c r="FP87" s="81"/>
      <c r="FQ87" s="81"/>
      <c r="FR87" s="81"/>
      <c r="FS87" s="81"/>
      <c r="FT87" s="81"/>
      <c r="FU87" s="81"/>
      <c r="FV87" s="81"/>
      <c r="FW87" s="81"/>
      <c r="FX87" s="81"/>
      <c r="FY87" s="81"/>
      <c r="FZ87" s="82"/>
      <c r="GA87" s="82"/>
      <c r="GB87" s="142"/>
      <c r="GC87" s="167"/>
      <c r="GD87" s="141"/>
      <c r="GE87" s="81"/>
      <c r="GF87" s="81"/>
      <c r="GG87" s="81"/>
      <c r="GH87" s="81"/>
      <c r="GI87" s="81"/>
      <c r="GJ87" s="81"/>
      <c r="GK87" s="81"/>
      <c r="GL87" s="81"/>
      <c r="GM87" s="81"/>
      <c r="GN87" s="81"/>
      <c r="GO87" s="81"/>
      <c r="GP87" s="81"/>
      <c r="GQ87" s="81"/>
      <c r="GR87" s="82"/>
      <c r="GS87" s="82"/>
      <c r="GT87" s="142"/>
    </row>
    <row r="88" spans="1:202" x14ac:dyDescent="0.25">
      <c r="A88" s="112" t="s">
        <v>43</v>
      </c>
      <c r="B88" s="719" t="s">
        <v>93</v>
      </c>
      <c r="C88" s="720">
        <v>23080</v>
      </c>
      <c r="D88" s="719"/>
      <c r="E88" s="720"/>
      <c r="F88" s="141"/>
      <c r="G88" s="81"/>
      <c r="H88" s="81"/>
      <c r="I88" s="81"/>
      <c r="J88" s="81"/>
      <c r="K88" s="81"/>
      <c r="L88" s="81"/>
      <c r="M88" s="81"/>
      <c r="N88" s="81"/>
      <c r="O88" s="81"/>
      <c r="P88" s="81"/>
      <c r="Q88" s="81"/>
      <c r="R88" s="81"/>
      <c r="S88" s="81"/>
      <c r="T88" s="82"/>
      <c r="U88" s="82"/>
      <c r="V88" s="142"/>
      <c r="W88" s="167"/>
      <c r="X88" s="141"/>
      <c r="Y88" s="81"/>
      <c r="Z88" s="81"/>
      <c r="AA88" s="81"/>
      <c r="AB88" s="81"/>
      <c r="AC88" s="81"/>
      <c r="AD88" s="81"/>
      <c r="AE88" s="81"/>
      <c r="AF88" s="81"/>
      <c r="AG88" s="81"/>
      <c r="AH88" s="81"/>
      <c r="AI88" s="81"/>
      <c r="AJ88" s="81"/>
      <c r="AK88" s="81"/>
      <c r="AL88" s="82"/>
      <c r="AM88" s="82"/>
      <c r="AN88" s="142"/>
      <c r="AO88" s="167"/>
      <c r="AP88" s="141"/>
      <c r="AQ88" s="81"/>
      <c r="AR88" s="81"/>
      <c r="AS88" s="81"/>
      <c r="AT88" s="81"/>
      <c r="AU88" s="81"/>
      <c r="AV88" s="81"/>
      <c r="AW88" s="81"/>
      <c r="AX88" s="81"/>
      <c r="AY88" s="81"/>
      <c r="AZ88" s="81"/>
      <c r="BA88" s="81"/>
      <c r="BB88" s="81"/>
      <c r="BC88" s="81"/>
      <c r="BD88" s="82"/>
      <c r="BE88" s="82"/>
      <c r="BF88" s="142"/>
      <c r="BG88" s="167"/>
      <c r="BH88" s="141"/>
      <c r="BI88" s="81"/>
      <c r="BJ88" s="81"/>
      <c r="BK88" s="81"/>
      <c r="BL88" s="81"/>
      <c r="BM88" s="81"/>
      <c r="BN88" s="81"/>
      <c r="BO88" s="81"/>
      <c r="BP88" s="81"/>
      <c r="BQ88" s="81"/>
      <c r="BR88" s="81"/>
      <c r="BS88" s="81"/>
      <c r="BT88" s="81"/>
      <c r="BU88" s="81"/>
      <c r="BV88" s="82"/>
      <c r="BW88" s="82"/>
      <c r="BX88" s="142"/>
      <c r="BY88" s="167"/>
      <c r="BZ88" s="141"/>
      <c r="CA88" s="81"/>
      <c r="CB88" s="81"/>
      <c r="CC88" s="81"/>
      <c r="CD88" s="81"/>
      <c r="CE88" s="81"/>
      <c r="CF88" s="81"/>
      <c r="CG88" s="81"/>
      <c r="CH88" s="81"/>
      <c r="CI88" s="81"/>
      <c r="CJ88" s="81"/>
      <c r="CK88" s="81"/>
      <c r="CL88" s="81"/>
      <c r="CM88" s="81"/>
      <c r="CN88" s="82"/>
      <c r="CO88" s="82"/>
      <c r="CP88" s="142"/>
      <c r="CQ88" s="167"/>
      <c r="CR88" s="141"/>
      <c r="CS88" s="81"/>
      <c r="CT88" s="81"/>
      <c r="CU88" s="81"/>
      <c r="CV88" s="81"/>
      <c r="CW88" s="81"/>
      <c r="CX88" s="81"/>
      <c r="CY88" s="81"/>
      <c r="CZ88" s="81"/>
      <c r="DA88" s="81"/>
      <c r="DB88" s="81"/>
      <c r="DC88" s="81"/>
      <c r="DD88" s="81"/>
      <c r="DE88" s="81"/>
      <c r="DF88" s="82"/>
      <c r="DG88" s="82"/>
      <c r="DH88" s="142"/>
      <c r="DI88" s="167"/>
      <c r="DJ88" s="141"/>
      <c r="DK88" s="81"/>
      <c r="DL88" s="81"/>
      <c r="DM88" s="81"/>
      <c r="DN88" s="81"/>
      <c r="DO88" s="81"/>
      <c r="DP88" s="81"/>
      <c r="DQ88" s="81"/>
      <c r="DR88" s="81"/>
      <c r="DS88" s="81"/>
      <c r="DT88" s="81"/>
      <c r="DU88" s="81"/>
      <c r="DV88" s="81"/>
      <c r="DW88" s="81"/>
      <c r="DX88" s="82"/>
      <c r="DY88" s="82"/>
      <c r="DZ88" s="142"/>
      <c r="EA88" s="167"/>
      <c r="EB88" s="141"/>
      <c r="EC88" s="81"/>
      <c r="ED88" s="81"/>
      <c r="EE88" s="81"/>
      <c r="EF88" s="81"/>
      <c r="EG88" s="81"/>
      <c r="EH88" s="81"/>
      <c r="EI88" s="81"/>
      <c r="EJ88" s="81"/>
      <c r="EK88" s="81"/>
      <c r="EL88" s="81"/>
      <c r="EM88" s="81"/>
      <c r="EN88" s="81"/>
      <c r="EO88" s="81"/>
      <c r="EP88" s="82"/>
      <c r="EQ88" s="82"/>
      <c r="ER88" s="142"/>
      <c r="ES88" s="167"/>
      <c r="ET88" s="141"/>
      <c r="EU88" s="81"/>
      <c r="EV88" s="81"/>
      <c r="EW88" s="81"/>
      <c r="EX88" s="81"/>
      <c r="EY88" s="81"/>
      <c r="EZ88" s="81"/>
      <c r="FA88" s="81"/>
      <c r="FB88" s="81"/>
      <c r="FC88" s="81"/>
      <c r="FD88" s="81"/>
      <c r="FE88" s="81"/>
      <c r="FF88" s="81"/>
      <c r="FG88" s="81"/>
      <c r="FH88" s="82"/>
      <c r="FI88" s="82"/>
      <c r="FJ88" s="142"/>
      <c r="FK88" s="167"/>
      <c r="FL88" s="141"/>
      <c r="FM88" s="81"/>
      <c r="FN88" s="81"/>
      <c r="FO88" s="81"/>
      <c r="FP88" s="81"/>
      <c r="FQ88" s="81"/>
      <c r="FR88" s="81"/>
      <c r="FS88" s="81"/>
      <c r="FT88" s="81"/>
      <c r="FU88" s="81"/>
      <c r="FV88" s="81"/>
      <c r="FW88" s="81"/>
      <c r="FX88" s="81"/>
      <c r="FY88" s="81"/>
      <c r="FZ88" s="82"/>
      <c r="GA88" s="82"/>
      <c r="GB88" s="142"/>
      <c r="GC88" s="167"/>
      <c r="GD88" s="141"/>
      <c r="GE88" s="81"/>
      <c r="GF88" s="81"/>
      <c r="GG88" s="81"/>
      <c r="GH88" s="81"/>
      <c r="GI88" s="81"/>
      <c r="GJ88" s="81"/>
      <c r="GK88" s="81"/>
      <c r="GL88" s="81"/>
      <c r="GM88" s="81"/>
      <c r="GN88" s="81"/>
      <c r="GO88" s="81"/>
      <c r="GP88" s="81"/>
      <c r="GQ88" s="81"/>
      <c r="GR88" s="82"/>
      <c r="GS88" s="82"/>
      <c r="GT88" s="142"/>
    </row>
    <row r="89" spans="1:202" x14ac:dyDescent="0.25">
      <c r="A89" s="112" t="s">
        <v>44</v>
      </c>
      <c r="B89" s="719" t="s">
        <v>37</v>
      </c>
      <c r="C89" s="720">
        <v>23021</v>
      </c>
      <c r="D89" s="719"/>
      <c r="E89" s="720"/>
      <c r="F89" s="141"/>
      <c r="G89" s="81"/>
      <c r="H89" s="81"/>
      <c r="I89" s="81"/>
      <c r="J89" s="81"/>
      <c r="K89" s="81"/>
      <c r="L89" s="81"/>
      <c r="M89" s="81"/>
      <c r="N89" s="81"/>
      <c r="O89" s="81"/>
      <c r="P89" s="81"/>
      <c r="Q89" s="81"/>
      <c r="R89" s="81"/>
      <c r="S89" s="81"/>
      <c r="T89" s="82"/>
      <c r="U89" s="82"/>
      <c r="V89" s="142"/>
      <c r="W89" s="167"/>
      <c r="X89" s="141"/>
      <c r="Y89" s="81"/>
      <c r="Z89" s="81"/>
      <c r="AA89" s="81"/>
      <c r="AB89" s="81"/>
      <c r="AC89" s="81"/>
      <c r="AD89" s="81"/>
      <c r="AE89" s="81"/>
      <c r="AF89" s="81"/>
      <c r="AG89" s="81"/>
      <c r="AH89" s="81"/>
      <c r="AI89" s="81"/>
      <c r="AJ89" s="81"/>
      <c r="AK89" s="81"/>
      <c r="AL89" s="82"/>
      <c r="AM89" s="82"/>
      <c r="AN89" s="142"/>
      <c r="AO89" s="167"/>
      <c r="AP89" s="141"/>
      <c r="AQ89" s="81"/>
      <c r="AR89" s="81"/>
      <c r="AS89" s="81"/>
      <c r="AT89" s="81"/>
      <c r="AU89" s="81"/>
      <c r="AV89" s="81"/>
      <c r="AW89" s="81"/>
      <c r="AX89" s="81"/>
      <c r="AY89" s="81"/>
      <c r="AZ89" s="81"/>
      <c r="BA89" s="81"/>
      <c r="BB89" s="81"/>
      <c r="BC89" s="81"/>
      <c r="BD89" s="82"/>
      <c r="BE89" s="82"/>
      <c r="BF89" s="142"/>
      <c r="BG89" s="167"/>
      <c r="BH89" s="141"/>
      <c r="BI89" s="81"/>
      <c r="BJ89" s="81"/>
      <c r="BK89" s="81"/>
      <c r="BL89" s="81"/>
      <c r="BM89" s="81"/>
      <c r="BN89" s="81"/>
      <c r="BO89" s="81"/>
      <c r="BP89" s="81"/>
      <c r="BQ89" s="81"/>
      <c r="BR89" s="81"/>
      <c r="BS89" s="81"/>
      <c r="BT89" s="81"/>
      <c r="BU89" s="81"/>
      <c r="BV89" s="82"/>
      <c r="BW89" s="82"/>
      <c r="BX89" s="142"/>
      <c r="BY89" s="167"/>
      <c r="BZ89" s="141"/>
      <c r="CA89" s="81"/>
      <c r="CB89" s="81"/>
      <c r="CC89" s="81"/>
      <c r="CD89" s="81"/>
      <c r="CE89" s="81"/>
      <c r="CF89" s="81"/>
      <c r="CG89" s="81"/>
      <c r="CH89" s="81"/>
      <c r="CI89" s="81"/>
      <c r="CJ89" s="81"/>
      <c r="CK89" s="81"/>
      <c r="CL89" s="81"/>
      <c r="CM89" s="81"/>
      <c r="CN89" s="82"/>
      <c r="CO89" s="82"/>
      <c r="CP89" s="142"/>
      <c r="CQ89" s="167"/>
      <c r="CR89" s="141"/>
      <c r="CS89" s="81"/>
      <c r="CT89" s="81"/>
      <c r="CU89" s="81"/>
      <c r="CV89" s="81"/>
      <c r="CW89" s="81"/>
      <c r="CX89" s="81"/>
      <c r="CY89" s="81"/>
      <c r="CZ89" s="81"/>
      <c r="DA89" s="81"/>
      <c r="DB89" s="81"/>
      <c r="DC89" s="81"/>
      <c r="DD89" s="81"/>
      <c r="DE89" s="81"/>
      <c r="DF89" s="82"/>
      <c r="DG89" s="82"/>
      <c r="DH89" s="142"/>
      <c r="DI89" s="167"/>
      <c r="DJ89" s="141"/>
      <c r="DK89" s="81"/>
      <c r="DL89" s="81"/>
      <c r="DM89" s="81"/>
      <c r="DN89" s="81"/>
      <c r="DO89" s="81"/>
      <c r="DP89" s="81"/>
      <c r="DQ89" s="81"/>
      <c r="DR89" s="81"/>
      <c r="DS89" s="81"/>
      <c r="DT89" s="81"/>
      <c r="DU89" s="81"/>
      <c r="DV89" s="81"/>
      <c r="DW89" s="81"/>
      <c r="DX89" s="82"/>
      <c r="DY89" s="82"/>
      <c r="DZ89" s="142"/>
      <c r="EA89" s="167"/>
      <c r="EB89" s="141"/>
      <c r="EC89" s="81"/>
      <c r="ED89" s="81"/>
      <c r="EE89" s="81"/>
      <c r="EF89" s="81"/>
      <c r="EG89" s="81"/>
      <c r="EH89" s="81"/>
      <c r="EI89" s="81"/>
      <c r="EJ89" s="81"/>
      <c r="EK89" s="81"/>
      <c r="EL89" s="81"/>
      <c r="EM89" s="81"/>
      <c r="EN89" s="81"/>
      <c r="EO89" s="81"/>
      <c r="EP89" s="82"/>
      <c r="EQ89" s="82"/>
      <c r="ER89" s="142"/>
      <c r="ES89" s="167"/>
      <c r="ET89" s="141"/>
      <c r="EU89" s="81"/>
      <c r="EV89" s="81"/>
      <c r="EW89" s="81"/>
      <c r="EX89" s="81"/>
      <c r="EY89" s="81"/>
      <c r="EZ89" s="81"/>
      <c r="FA89" s="81"/>
      <c r="FB89" s="81"/>
      <c r="FC89" s="81"/>
      <c r="FD89" s="81"/>
      <c r="FE89" s="81"/>
      <c r="FF89" s="81"/>
      <c r="FG89" s="81"/>
      <c r="FH89" s="82"/>
      <c r="FI89" s="82"/>
      <c r="FJ89" s="142"/>
      <c r="FK89" s="167"/>
      <c r="FL89" s="141"/>
      <c r="FM89" s="81"/>
      <c r="FN89" s="81"/>
      <c r="FO89" s="81"/>
      <c r="FP89" s="81"/>
      <c r="FQ89" s="81"/>
      <c r="FR89" s="81"/>
      <c r="FS89" s="81"/>
      <c r="FT89" s="81"/>
      <c r="FU89" s="81"/>
      <c r="FV89" s="81"/>
      <c r="FW89" s="81"/>
      <c r="FX89" s="81"/>
      <c r="FY89" s="81"/>
      <c r="FZ89" s="82"/>
      <c r="GA89" s="82"/>
      <c r="GB89" s="142"/>
      <c r="GC89" s="167"/>
      <c r="GD89" s="141"/>
      <c r="GE89" s="81"/>
      <c r="GF89" s="81"/>
      <c r="GG89" s="81"/>
      <c r="GH89" s="81"/>
      <c r="GI89" s="81"/>
      <c r="GJ89" s="81"/>
      <c r="GK89" s="81"/>
      <c r="GL89" s="81"/>
      <c r="GM89" s="81"/>
      <c r="GN89" s="81"/>
      <c r="GO89" s="81"/>
      <c r="GP89" s="81"/>
      <c r="GQ89" s="81"/>
      <c r="GR89" s="82"/>
      <c r="GS89" s="82"/>
      <c r="GT89" s="142"/>
    </row>
    <row r="90" spans="1:202" x14ac:dyDescent="0.25">
      <c r="A90" s="112" t="s">
        <v>45</v>
      </c>
      <c r="B90" s="719" t="s">
        <v>37</v>
      </c>
      <c r="C90" s="720">
        <v>23021</v>
      </c>
      <c r="D90" s="719"/>
      <c r="E90" s="720"/>
      <c r="F90" s="141"/>
      <c r="G90" s="81"/>
      <c r="H90" s="81"/>
      <c r="I90" s="81"/>
      <c r="J90" s="81"/>
      <c r="K90" s="81"/>
      <c r="L90" s="81"/>
      <c r="M90" s="81"/>
      <c r="N90" s="81"/>
      <c r="O90" s="81"/>
      <c r="P90" s="81"/>
      <c r="Q90" s="81"/>
      <c r="R90" s="81"/>
      <c r="S90" s="81"/>
      <c r="T90" s="82"/>
      <c r="U90" s="82"/>
      <c r="V90" s="142"/>
      <c r="W90" s="167"/>
      <c r="X90" s="141"/>
      <c r="Y90" s="81"/>
      <c r="Z90" s="81"/>
      <c r="AA90" s="81"/>
      <c r="AB90" s="81"/>
      <c r="AC90" s="81"/>
      <c r="AD90" s="81"/>
      <c r="AE90" s="81"/>
      <c r="AF90" s="81"/>
      <c r="AG90" s="81"/>
      <c r="AH90" s="81"/>
      <c r="AI90" s="81"/>
      <c r="AJ90" s="81"/>
      <c r="AK90" s="81"/>
      <c r="AL90" s="82"/>
      <c r="AM90" s="82"/>
      <c r="AN90" s="142"/>
      <c r="AO90" s="167"/>
      <c r="AP90" s="141"/>
      <c r="AQ90" s="81"/>
      <c r="AR90" s="81"/>
      <c r="AS90" s="81"/>
      <c r="AT90" s="81"/>
      <c r="AU90" s="81"/>
      <c r="AV90" s="81"/>
      <c r="AW90" s="81"/>
      <c r="AX90" s="81"/>
      <c r="AY90" s="81"/>
      <c r="AZ90" s="81"/>
      <c r="BA90" s="81"/>
      <c r="BB90" s="81"/>
      <c r="BC90" s="81"/>
      <c r="BD90" s="82"/>
      <c r="BE90" s="82"/>
      <c r="BF90" s="142"/>
      <c r="BG90" s="167"/>
      <c r="BH90" s="141"/>
      <c r="BI90" s="81"/>
      <c r="BJ90" s="81"/>
      <c r="BK90" s="81"/>
      <c r="BL90" s="81"/>
      <c r="BM90" s="81"/>
      <c r="BN90" s="81"/>
      <c r="BO90" s="81"/>
      <c r="BP90" s="81"/>
      <c r="BQ90" s="81"/>
      <c r="BR90" s="81"/>
      <c r="BS90" s="81"/>
      <c r="BT90" s="81"/>
      <c r="BU90" s="81"/>
      <c r="BV90" s="82"/>
      <c r="BW90" s="82"/>
      <c r="BX90" s="142"/>
      <c r="BY90" s="167"/>
      <c r="BZ90" s="141"/>
      <c r="CA90" s="81"/>
      <c r="CB90" s="81"/>
      <c r="CC90" s="81"/>
      <c r="CD90" s="81"/>
      <c r="CE90" s="81"/>
      <c r="CF90" s="81"/>
      <c r="CG90" s="81"/>
      <c r="CH90" s="81"/>
      <c r="CI90" s="81"/>
      <c r="CJ90" s="81"/>
      <c r="CK90" s="81"/>
      <c r="CL90" s="81"/>
      <c r="CM90" s="81"/>
      <c r="CN90" s="82"/>
      <c r="CO90" s="82"/>
      <c r="CP90" s="142"/>
      <c r="CQ90" s="167"/>
      <c r="CR90" s="141"/>
      <c r="CS90" s="81"/>
      <c r="CT90" s="81"/>
      <c r="CU90" s="81"/>
      <c r="CV90" s="81"/>
      <c r="CW90" s="81"/>
      <c r="CX90" s="81"/>
      <c r="CY90" s="81"/>
      <c r="CZ90" s="81"/>
      <c r="DA90" s="81"/>
      <c r="DB90" s="81"/>
      <c r="DC90" s="81"/>
      <c r="DD90" s="81"/>
      <c r="DE90" s="81"/>
      <c r="DF90" s="82"/>
      <c r="DG90" s="82"/>
      <c r="DH90" s="142"/>
      <c r="DI90" s="167"/>
      <c r="DJ90" s="141"/>
      <c r="DK90" s="81"/>
      <c r="DL90" s="81"/>
      <c r="DM90" s="81"/>
      <c r="DN90" s="81"/>
      <c r="DO90" s="81"/>
      <c r="DP90" s="81"/>
      <c r="DQ90" s="81"/>
      <c r="DR90" s="81"/>
      <c r="DS90" s="81"/>
      <c r="DT90" s="81"/>
      <c r="DU90" s="81"/>
      <c r="DV90" s="81"/>
      <c r="DW90" s="81"/>
      <c r="DX90" s="82"/>
      <c r="DY90" s="82"/>
      <c r="DZ90" s="142"/>
      <c r="EA90" s="167"/>
      <c r="EB90" s="141"/>
      <c r="EC90" s="81"/>
      <c r="ED90" s="81"/>
      <c r="EE90" s="81"/>
      <c r="EF90" s="81"/>
      <c r="EG90" s="81"/>
      <c r="EH90" s="81"/>
      <c r="EI90" s="81"/>
      <c r="EJ90" s="81"/>
      <c r="EK90" s="81"/>
      <c r="EL90" s="81"/>
      <c r="EM90" s="81"/>
      <c r="EN90" s="81"/>
      <c r="EO90" s="81"/>
      <c r="EP90" s="82"/>
      <c r="EQ90" s="82"/>
      <c r="ER90" s="142"/>
      <c r="ES90" s="167"/>
      <c r="ET90" s="141"/>
      <c r="EU90" s="81"/>
      <c r="EV90" s="81"/>
      <c r="EW90" s="81"/>
      <c r="EX90" s="81"/>
      <c r="EY90" s="81"/>
      <c r="EZ90" s="81"/>
      <c r="FA90" s="81"/>
      <c r="FB90" s="81"/>
      <c r="FC90" s="81"/>
      <c r="FD90" s="81"/>
      <c r="FE90" s="81"/>
      <c r="FF90" s="81"/>
      <c r="FG90" s="81"/>
      <c r="FH90" s="82"/>
      <c r="FI90" s="82"/>
      <c r="FJ90" s="142"/>
      <c r="FK90" s="167"/>
      <c r="FL90" s="141"/>
      <c r="FM90" s="81"/>
      <c r="FN90" s="81"/>
      <c r="FO90" s="81"/>
      <c r="FP90" s="81"/>
      <c r="FQ90" s="81"/>
      <c r="FR90" s="81"/>
      <c r="FS90" s="81"/>
      <c r="FT90" s="81"/>
      <c r="FU90" s="81"/>
      <c r="FV90" s="81"/>
      <c r="FW90" s="81"/>
      <c r="FX90" s="81"/>
      <c r="FY90" s="81"/>
      <c r="FZ90" s="82"/>
      <c r="GA90" s="82"/>
      <c r="GB90" s="142"/>
      <c r="GC90" s="167"/>
      <c r="GD90" s="141"/>
      <c r="GE90" s="81"/>
      <c r="GF90" s="81"/>
      <c r="GG90" s="81"/>
      <c r="GH90" s="81"/>
      <c r="GI90" s="81"/>
      <c r="GJ90" s="81"/>
      <c r="GK90" s="81"/>
      <c r="GL90" s="81"/>
      <c r="GM90" s="81"/>
      <c r="GN90" s="81"/>
      <c r="GO90" s="81"/>
      <c r="GP90" s="81"/>
      <c r="GQ90" s="81"/>
      <c r="GR90" s="82"/>
      <c r="GS90" s="82"/>
      <c r="GT90" s="142"/>
    </row>
    <row r="91" spans="1:202" x14ac:dyDescent="0.25">
      <c r="A91" s="112" t="s">
        <v>46</v>
      </c>
      <c r="B91" s="719" t="s">
        <v>93</v>
      </c>
      <c r="C91" s="720">
        <v>23380</v>
      </c>
      <c r="D91" s="719"/>
      <c r="E91" s="720"/>
      <c r="F91" s="141"/>
      <c r="G91" s="81"/>
      <c r="H91" s="81"/>
      <c r="I91" s="81"/>
      <c r="J91" s="81"/>
      <c r="K91" s="81"/>
      <c r="L91" s="81"/>
      <c r="M91" s="81"/>
      <c r="N91" s="81"/>
      <c r="O91" s="81"/>
      <c r="P91" s="81"/>
      <c r="Q91" s="81"/>
      <c r="R91" s="81"/>
      <c r="S91" s="81"/>
      <c r="T91" s="82"/>
      <c r="U91" s="82"/>
      <c r="V91" s="142"/>
      <c r="W91" s="167"/>
      <c r="X91" s="141"/>
      <c r="Y91" s="81"/>
      <c r="Z91" s="81"/>
      <c r="AA91" s="81"/>
      <c r="AB91" s="81"/>
      <c r="AC91" s="81"/>
      <c r="AD91" s="81"/>
      <c r="AE91" s="81"/>
      <c r="AF91" s="81"/>
      <c r="AG91" s="81"/>
      <c r="AH91" s="81"/>
      <c r="AI91" s="81"/>
      <c r="AJ91" s="81"/>
      <c r="AK91" s="81"/>
      <c r="AL91" s="82"/>
      <c r="AM91" s="82"/>
      <c r="AN91" s="142"/>
      <c r="AO91" s="167"/>
      <c r="AP91" s="141"/>
      <c r="AQ91" s="81"/>
      <c r="AR91" s="81"/>
      <c r="AS91" s="81"/>
      <c r="AT91" s="81"/>
      <c r="AU91" s="81"/>
      <c r="AV91" s="81"/>
      <c r="AW91" s="81"/>
      <c r="AX91" s="81"/>
      <c r="AY91" s="81"/>
      <c r="AZ91" s="81"/>
      <c r="BA91" s="81"/>
      <c r="BB91" s="81"/>
      <c r="BC91" s="81"/>
      <c r="BD91" s="82"/>
      <c r="BE91" s="82"/>
      <c r="BF91" s="142"/>
      <c r="BG91" s="167"/>
      <c r="BH91" s="141"/>
      <c r="BI91" s="81"/>
      <c r="BJ91" s="81"/>
      <c r="BK91" s="81"/>
      <c r="BL91" s="81"/>
      <c r="BM91" s="81"/>
      <c r="BN91" s="81"/>
      <c r="BO91" s="81"/>
      <c r="BP91" s="81"/>
      <c r="BQ91" s="81"/>
      <c r="BR91" s="81"/>
      <c r="BS91" s="81"/>
      <c r="BT91" s="81"/>
      <c r="BU91" s="81"/>
      <c r="BV91" s="82"/>
      <c r="BW91" s="82"/>
      <c r="BX91" s="142"/>
      <c r="BY91" s="167"/>
      <c r="BZ91" s="141"/>
      <c r="CA91" s="81"/>
      <c r="CB91" s="81"/>
      <c r="CC91" s="81"/>
      <c r="CD91" s="81"/>
      <c r="CE91" s="81"/>
      <c r="CF91" s="81"/>
      <c r="CG91" s="81"/>
      <c r="CH91" s="81"/>
      <c r="CI91" s="81"/>
      <c r="CJ91" s="81"/>
      <c r="CK91" s="81"/>
      <c r="CL91" s="81"/>
      <c r="CM91" s="81"/>
      <c r="CN91" s="82"/>
      <c r="CO91" s="82"/>
      <c r="CP91" s="142"/>
      <c r="CQ91" s="167"/>
      <c r="CR91" s="141"/>
      <c r="CS91" s="81"/>
      <c r="CT91" s="81"/>
      <c r="CU91" s="81"/>
      <c r="CV91" s="81"/>
      <c r="CW91" s="81"/>
      <c r="CX91" s="81"/>
      <c r="CY91" s="81"/>
      <c r="CZ91" s="81"/>
      <c r="DA91" s="81"/>
      <c r="DB91" s="81"/>
      <c r="DC91" s="81"/>
      <c r="DD91" s="81"/>
      <c r="DE91" s="81"/>
      <c r="DF91" s="82"/>
      <c r="DG91" s="82"/>
      <c r="DH91" s="142"/>
      <c r="DI91" s="167"/>
      <c r="DJ91" s="141"/>
      <c r="DK91" s="81"/>
      <c r="DL91" s="81"/>
      <c r="DM91" s="81"/>
      <c r="DN91" s="81"/>
      <c r="DO91" s="81"/>
      <c r="DP91" s="81"/>
      <c r="DQ91" s="81"/>
      <c r="DR91" s="81"/>
      <c r="DS91" s="81"/>
      <c r="DT91" s="81"/>
      <c r="DU91" s="81"/>
      <c r="DV91" s="81"/>
      <c r="DW91" s="81"/>
      <c r="DX91" s="82"/>
      <c r="DY91" s="82"/>
      <c r="DZ91" s="142"/>
      <c r="EA91" s="167"/>
      <c r="EB91" s="141"/>
      <c r="EC91" s="81"/>
      <c r="ED91" s="81"/>
      <c r="EE91" s="81"/>
      <c r="EF91" s="81"/>
      <c r="EG91" s="81"/>
      <c r="EH91" s="81"/>
      <c r="EI91" s="81"/>
      <c r="EJ91" s="81"/>
      <c r="EK91" s="81"/>
      <c r="EL91" s="81"/>
      <c r="EM91" s="81"/>
      <c r="EN91" s="81"/>
      <c r="EO91" s="81"/>
      <c r="EP91" s="82"/>
      <c r="EQ91" s="82"/>
      <c r="ER91" s="142"/>
      <c r="ES91" s="167"/>
      <c r="ET91" s="141"/>
      <c r="EU91" s="81"/>
      <c r="EV91" s="81"/>
      <c r="EW91" s="81"/>
      <c r="EX91" s="81"/>
      <c r="EY91" s="81"/>
      <c r="EZ91" s="81"/>
      <c r="FA91" s="81"/>
      <c r="FB91" s="81"/>
      <c r="FC91" s="81"/>
      <c r="FD91" s="81"/>
      <c r="FE91" s="81"/>
      <c r="FF91" s="81"/>
      <c r="FG91" s="81"/>
      <c r="FH91" s="82"/>
      <c r="FI91" s="82"/>
      <c r="FJ91" s="142"/>
      <c r="FK91" s="167"/>
      <c r="FL91" s="141"/>
      <c r="FM91" s="81"/>
      <c r="FN91" s="81"/>
      <c r="FO91" s="81"/>
      <c r="FP91" s="81"/>
      <c r="FQ91" s="81"/>
      <c r="FR91" s="81"/>
      <c r="FS91" s="81"/>
      <c r="FT91" s="81"/>
      <c r="FU91" s="81"/>
      <c r="FV91" s="81"/>
      <c r="FW91" s="81"/>
      <c r="FX91" s="81"/>
      <c r="FY91" s="81"/>
      <c r="FZ91" s="82"/>
      <c r="GA91" s="82"/>
      <c r="GB91" s="142"/>
      <c r="GC91" s="167"/>
      <c r="GD91" s="141"/>
      <c r="GE91" s="81"/>
      <c r="GF91" s="81"/>
      <c r="GG91" s="81"/>
      <c r="GH91" s="81"/>
      <c r="GI91" s="81"/>
      <c r="GJ91" s="81"/>
      <c r="GK91" s="81"/>
      <c r="GL91" s="81"/>
      <c r="GM91" s="81"/>
      <c r="GN91" s="81"/>
      <c r="GO91" s="81"/>
      <c r="GP91" s="81"/>
      <c r="GQ91" s="81"/>
      <c r="GR91" s="82"/>
      <c r="GS91" s="82"/>
      <c r="GT91" s="142"/>
    </row>
    <row r="92" spans="1:202" x14ac:dyDescent="0.25">
      <c r="A92" s="112" t="s">
        <v>47</v>
      </c>
      <c r="B92" s="719" t="s">
        <v>93</v>
      </c>
      <c r="C92" s="720">
        <v>23380</v>
      </c>
      <c r="D92" s="719"/>
      <c r="E92" s="720"/>
      <c r="F92" s="141"/>
      <c r="G92" s="81"/>
      <c r="H92" s="81"/>
      <c r="I92" s="81"/>
      <c r="J92" s="81"/>
      <c r="K92" s="81"/>
      <c r="L92" s="81"/>
      <c r="M92" s="81"/>
      <c r="N92" s="81"/>
      <c r="O92" s="81"/>
      <c r="P92" s="81"/>
      <c r="Q92" s="81"/>
      <c r="R92" s="81"/>
      <c r="S92" s="81"/>
      <c r="T92" s="82"/>
      <c r="U92" s="82"/>
      <c r="V92" s="142"/>
      <c r="W92" s="167"/>
      <c r="X92" s="141"/>
      <c r="Y92" s="81"/>
      <c r="Z92" s="81"/>
      <c r="AA92" s="81"/>
      <c r="AB92" s="81"/>
      <c r="AC92" s="81"/>
      <c r="AD92" s="81"/>
      <c r="AE92" s="81"/>
      <c r="AF92" s="81"/>
      <c r="AG92" s="81"/>
      <c r="AH92" s="81"/>
      <c r="AI92" s="81"/>
      <c r="AJ92" s="81"/>
      <c r="AK92" s="81"/>
      <c r="AL92" s="82"/>
      <c r="AM92" s="82"/>
      <c r="AN92" s="142"/>
      <c r="AO92" s="167"/>
      <c r="AP92" s="141"/>
      <c r="AQ92" s="81"/>
      <c r="AR92" s="81"/>
      <c r="AS92" s="81"/>
      <c r="AT92" s="81"/>
      <c r="AU92" s="81"/>
      <c r="AV92" s="81"/>
      <c r="AW92" s="81"/>
      <c r="AX92" s="81"/>
      <c r="AY92" s="81"/>
      <c r="AZ92" s="81"/>
      <c r="BA92" s="81"/>
      <c r="BB92" s="81"/>
      <c r="BC92" s="81"/>
      <c r="BD92" s="82"/>
      <c r="BE92" s="82"/>
      <c r="BF92" s="142"/>
      <c r="BG92" s="167"/>
      <c r="BH92" s="141"/>
      <c r="BI92" s="81"/>
      <c r="BJ92" s="81"/>
      <c r="BK92" s="81"/>
      <c r="BL92" s="81"/>
      <c r="BM92" s="81"/>
      <c r="BN92" s="81"/>
      <c r="BO92" s="81"/>
      <c r="BP92" s="81"/>
      <c r="BQ92" s="81"/>
      <c r="BR92" s="81"/>
      <c r="BS92" s="81"/>
      <c r="BT92" s="81"/>
      <c r="BU92" s="81"/>
      <c r="BV92" s="82"/>
      <c r="BW92" s="82"/>
      <c r="BX92" s="142"/>
      <c r="BY92" s="167"/>
      <c r="BZ92" s="141"/>
      <c r="CA92" s="81"/>
      <c r="CB92" s="81"/>
      <c r="CC92" s="81"/>
      <c r="CD92" s="81"/>
      <c r="CE92" s="81"/>
      <c r="CF92" s="81"/>
      <c r="CG92" s="81"/>
      <c r="CH92" s="81"/>
      <c r="CI92" s="81"/>
      <c r="CJ92" s="81"/>
      <c r="CK92" s="81"/>
      <c r="CL92" s="81"/>
      <c r="CM92" s="81"/>
      <c r="CN92" s="82"/>
      <c r="CO92" s="82"/>
      <c r="CP92" s="142"/>
      <c r="CQ92" s="167"/>
      <c r="CR92" s="141"/>
      <c r="CS92" s="81"/>
      <c r="CT92" s="81"/>
      <c r="CU92" s="81"/>
      <c r="CV92" s="81"/>
      <c r="CW92" s="81"/>
      <c r="CX92" s="81"/>
      <c r="CY92" s="81"/>
      <c r="CZ92" s="81"/>
      <c r="DA92" s="81"/>
      <c r="DB92" s="81"/>
      <c r="DC92" s="81"/>
      <c r="DD92" s="81"/>
      <c r="DE92" s="81"/>
      <c r="DF92" s="82"/>
      <c r="DG92" s="82"/>
      <c r="DH92" s="142"/>
      <c r="DI92" s="167"/>
      <c r="DJ92" s="141"/>
      <c r="DK92" s="81"/>
      <c r="DL92" s="81"/>
      <c r="DM92" s="81"/>
      <c r="DN92" s="81"/>
      <c r="DO92" s="81"/>
      <c r="DP92" s="81"/>
      <c r="DQ92" s="81"/>
      <c r="DR92" s="81"/>
      <c r="DS92" s="81"/>
      <c r="DT92" s="81"/>
      <c r="DU92" s="81"/>
      <c r="DV92" s="81"/>
      <c r="DW92" s="81"/>
      <c r="DX92" s="82"/>
      <c r="DY92" s="82"/>
      <c r="DZ92" s="142"/>
      <c r="EA92" s="167"/>
      <c r="EB92" s="141"/>
      <c r="EC92" s="81"/>
      <c r="ED92" s="81"/>
      <c r="EE92" s="81"/>
      <c r="EF92" s="81"/>
      <c r="EG92" s="81"/>
      <c r="EH92" s="81"/>
      <c r="EI92" s="81"/>
      <c r="EJ92" s="81"/>
      <c r="EK92" s="81"/>
      <c r="EL92" s="81"/>
      <c r="EM92" s="81"/>
      <c r="EN92" s="81"/>
      <c r="EO92" s="81"/>
      <c r="EP92" s="82"/>
      <c r="EQ92" s="82"/>
      <c r="ER92" s="142"/>
      <c r="ES92" s="167"/>
      <c r="ET92" s="141"/>
      <c r="EU92" s="81"/>
      <c r="EV92" s="81"/>
      <c r="EW92" s="81"/>
      <c r="EX92" s="81"/>
      <c r="EY92" s="81"/>
      <c r="EZ92" s="81"/>
      <c r="FA92" s="81"/>
      <c r="FB92" s="81"/>
      <c r="FC92" s="81"/>
      <c r="FD92" s="81"/>
      <c r="FE92" s="81"/>
      <c r="FF92" s="81"/>
      <c r="FG92" s="81"/>
      <c r="FH92" s="82"/>
      <c r="FI92" s="82"/>
      <c r="FJ92" s="142"/>
      <c r="FK92" s="167"/>
      <c r="FL92" s="141"/>
      <c r="FM92" s="81"/>
      <c r="FN92" s="81"/>
      <c r="FO92" s="81"/>
      <c r="FP92" s="81"/>
      <c r="FQ92" s="81"/>
      <c r="FR92" s="81"/>
      <c r="FS92" s="81"/>
      <c r="FT92" s="81"/>
      <c r="FU92" s="81"/>
      <c r="FV92" s="81"/>
      <c r="FW92" s="81"/>
      <c r="FX92" s="81"/>
      <c r="FY92" s="81"/>
      <c r="FZ92" s="82"/>
      <c r="GA92" s="82"/>
      <c r="GB92" s="142"/>
      <c r="GC92" s="167"/>
      <c r="GD92" s="141"/>
      <c r="GE92" s="81"/>
      <c r="GF92" s="81"/>
      <c r="GG92" s="81"/>
      <c r="GH92" s="81"/>
      <c r="GI92" s="81"/>
      <c r="GJ92" s="81"/>
      <c r="GK92" s="81"/>
      <c r="GL92" s="81"/>
      <c r="GM92" s="81"/>
      <c r="GN92" s="81"/>
      <c r="GO92" s="81"/>
      <c r="GP92" s="81"/>
      <c r="GQ92" s="81"/>
      <c r="GR92" s="82"/>
      <c r="GS92" s="82"/>
      <c r="GT92" s="142"/>
    </row>
    <row r="93" spans="1:202" x14ac:dyDescent="0.25">
      <c r="A93" s="112" t="s">
        <v>48</v>
      </c>
      <c r="B93" s="726"/>
      <c r="C93" s="723"/>
      <c r="D93" s="726"/>
      <c r="E93" s="723"/>
      <c r="F93" s="141"/>
      <c r="G93" s="81"/>
      <c r="H93" s="81"/>
      <c r="I93" s="81"/>
      <c r="J93" s="81"/>
      <c r="K93" s="81"/>
      <c r="L93" s="81"/>
      <c r="M93" s="81"/>
      <c r="N93" s="81"/>
      <c r="O93" s="81"/>
      <c r="P93" s="81"/>
      <c r="Q93" s="81"/>
      <c r="R93" s="81"/>
      <c r="S93" s="81"/>
      <c r="T93" s="82"/>
      <c r="U93" s="82"/>
      <c r="V93" s="142"/>
      <c r="W93" s="167"/>
      <c r="X93" s="141"/>
      <c r="Y93" s="81"/>
      <c r="Z93" s="81"/>
      <c r="AA93" s="81"/>
      <c r="AB93" s="81"/>
      <c r="AC93" s="81"/>
      <c r="AD93" s="81"/>
      <c r="AE93" s="81"/>
      <c r="AF93" s="81"/>
      <c r="AG93" s="81"/>
      <c r="AH93" s="81"/>
      <c r="AI93" s="81"/>
      <c r="AJ93" s="81"/>
      <c r="AK93" s="81"/>
      <c r="AL93" s="82"/>
      <c r="AM93" s="82"/>
      <c r="AN93" s="142"/>
      <c r="AO93" s="167"/>
      <c r="AP93" s="141"/>
      <c r="AQ93" s="81"/>
      <c r="AR93" s="81"/>
      <c r="AS93" s="81"/>
      <c r="AT93" s="81"/>
      <c r="AU93" s="81"/>
      <c r="AV93" s="81"/>
      <c r="AW93" s="81"/>
      <c r="AX93" s="81"/>
      <c r="AY93" s="81"/>
      <c r="AZ93" s="81"/>
      <c r="BA93" s="81"/>
      <c r="BB93" s="81"/>
      <c r="BC93" s="81"/>
      <c r="BD93" s="82"/>
      <c r="BE93" s="82"/>
      <c r="BF93" s="142"/>
      <c r="BG93" s="167"/>
      <c r="BH93" s="141"/>
      <c r="BI93" s="81"/>
      <c r="BJ93" s="81"/>
      <c r="BK93" s="81"/>
      <c r="BL93" s="81"/>
      <c r="BM93" s="81"/>
      <c r="BN93" s="81"/>
      <c r="BO93" s="81"/>
      <c r="BP93" s="81"/>
      <c r="BQ93" s="81"/>
      <c r="BR93" s="81"/>
      <c r="BS93" s="81"/>
      <c r="BT93" s="81"/>
      <c r="BU93" s="81"/>
      <c r="BV93" s="82"/>
      <c r="BW93" s="82"/>
      <c r="BX93" s="142"/>
      <c r="BY93" s="167"/>
      <c r="BZ93" s="141"/>
      <c r="CA93" s="81"/>
      <c r="CB93" s="81"/>
      <c r="CC93" s="81"/>
      <c r="CD93" s="81"/>
      <c r="CE93" s="81"/>
      <c r="CF93" s="81"/>
      <c r="CG93" s="81"/>
      <c r="CH93" s="81"/>
      <c r="CI93" s="81"/>
      <c r="CJ93" s="81"/>
      <c r="CK93" s="81"/>
      <c r="CL93" s="81"/>
      <c r="CM93" s="81"/>
      <c r="CN93" s="82"/>
      <c r="CO93" s="82"/>
      <c r="CP93" s="142"/>
      <c r="CQ93" s="167"/>
      <c r="CR93" s="141"/>
      <c r="CS93" s="81"/>
      <c r="CT93" s="81"/>
      <c r="CU93" s="81"/>
      <c r="CV93" s="81"/>
      <c r="CW93" s="81"/>
      <c r="CX93" s="81"/>
      <c r="CY93" s="81"/>
      <c r="CZ93" s="81"/>
      <c r="DA93" s="81"/>
      <c r="DB93" s="81"/>
      <c r="DC93" s="81"/>
      <c r="DD93" s="81"/>
      <c r="DE93" s="81"/>
      <c r="DF93" s="82"/>
      <c r="DG93" s="82"/>
      <c r="DH93" s="142"/>
      <c r="DI93" s="167"/>
      <c r="DJ93" s="141"/>
      <c r="DK93" s="81"/>
      <c r="DL93" s="81"/>
      <c r="DM93" s="81"/>
      <c r="DN93" s="81"/>
      <c r="DO93" s="81"/>
      <c r="DP93" s="81"/>
      <c r="DQ93" s="81"/>
      <c r="DR93" s="81"/>
      <c r="DS93" s="81"/>
      <c r="DT93" s="81"/>
      <c r="DU93" s="81"/>
      <c r="DV93" s="81"/>
      <c r="DW93" s="81"/>
      <c r="DX93" s="82"/>
      <c r="DY93" s="82"/>
      <c r="DZ93" s="142"/>
      <c r="EA93" s="167"/>
      <c r="EB93" s="141"/>
      <c r="EC93" s="81"/>
      <c r="ED93" s="81"/>
      <c r="EE93" s="81"/>
      <c r="EF93" s="81"/>
      <c r="EG93" s="81"/>
      <c r="EH93" s="81"/>
      <c r="EI93" s="81"/>
      <c r="EJ93" s="81"/>
      <c r="EK93" s="81"/>
      <c r="EL93" s="81"/>
      <c r="EM93" s="81"/>
      <c r="EN93" s="81"/>
      <c r="EO93" s="81"/>
      <c r="EP93" s="82"/>
      <c r="EQ93" s="82"/>
      <c r="ER93" s="142"/>
      <c r="ES93" s="167"/>
      <c r="ET93" s="141"/>
      <c r="EU93" s="81"/>
      <c r="EV93" s="81"/>
      <c r="EW93" s="81"/>
      <c r="EX93" s="81"/>
      <c r="EY93" s="81"/>
      <c r="EZ93" s="81"/>
      <c r="FA93" s="81"/>
      <c r="FB93" s="81"/>
      <c r="FC93" s="81"/>
      <c r="FD93" s="81"/>
      <c r="FE93" s="81"/>
      <c r="FF93" s="81"/>
      <c r="FG93" s="81"/>
      <c r="FH93" s="82"/>
      <c r="FI93" s="82"/>
      <c r="FJ93" s="142"/>
      <c r="FK93" s="167"/>
      <c r="FL93" s="141"/>
      <c r="FM93" s="81"/>
      <c r="FN93" s="81"/>
      <c r="FO93" s="81"/>
      <c r="FP93" s="81"/>
      <c r="FQ93" s="81"/>
      <c r="FR93" s="81"/>
      <c r="FS93" s="81"/>
      <c r="FT93" s="81"/>
      <c r="FU93" s="81"/>
      <c r="FV93" s="81"/>
      <c r="FW93" s="81"/>
      <c r="FX93" s="81"/>
      <c r="FY93" s="81"/>
      <c r="FZ93" s="82"/>
      <c r="GA93" s="82"/>
      <c r="GB93" s="142"/>
      <c r="GC93" s="167"/>
      <c r="GD93" s="141"/>
      <c r="GE93" s="81"/>
      <c r="GF93" s="81"/>
      <c r="GG93" s="81"/>
      <c r="GH93" s="81"/>
      <c r="GI93" s="81"/>
      <c r="GJ93" s="81"/>
      <c r="GK93" s="81"/>
      <c r="GL93" s="81"/>
      <c r="GM93" s="81"/>
      <c r="GN93" s="81"/>
      <c r="GO93" s="81"/>
      <c r="GP93" s="81"/>
      <c r="GQ93" s="81"/>
      <c r="GR93" s="82"/>
      <c r="GS93" s="82"/>
      <c r="GT93" s="142"/>
    </row>
    <row r="94" spans="1:202" x14ac:dyDescent="0.25">
      <c r="A94" s="112" t="s">
        <v>49</v>
      </c>
      <c r="B94" s="719" t="s">
        <v>49</v>
      </c>
      <c r="C94" s="720">
        <v>21030</v>
      </c>
      <c r="D94" s="719"/>
      <c r="E94" s="720"/>
      <c r="F94" s="141"/>
      <c r="G94" s="81"/>
      <c r="H94" s="81"/>
      <c r="I94" s="81"/>
      <c r="J94" s="81"/>
      <c r="K94" s="81"/>
      <c r="L94" s="81"/>
      <c r="M94" s="81"/>
      <c r="N94" s="81"/>
      <c r="O94" s="81"/>
      <c r="P94" s="81"/>
      <c r="Q94" s="81"/>
      <c r="R94" s="81"/>
      <c r="S94" s="81"/>
      <c r="T94" s="82"/>
      <c r="U94" s="82"/>
      <c r="V94" s="142"/>
      <c r="W94" s="167"/>
      <c r="X94" s="141"/>
      <c r="Y94" s="81"/>
      <c r="Z94" s="81"/>
      <c r="AA94" s="81"/>
      <c r="AB94" s="81"/>
      <c r="AC94" s="81"/>
      <c r="AD94" s="81"/>
      <c r="AE94" s="81"/>
      <c r="AF94" s="81"/>
      <c r="AG94" s="81"/>
      <c r="AH94" s="81"/>
      <c r="AI94" s="81"/>
      <c r="AJ94" s="81"/>
      <c r="AK94" s="81"/>
      <c r="AL94" s="82"/>
      <c r="AM94" s="82"/>
      <c r="AN94" s="142"/>
      <c r="AO94" s="167"/>
      <c r="AP94" s="141"/>
      <c r="AQ94" s="81"/>
      <c r="AR94" s="81"/>
      <c r="AS94" s="81"/>
      <c r="AT94" s="81"/>
      <c r="AU94" s="81"/>
      <c r="AV94" s="81"/>
      <c r="AW94" s="81"/>
      <c r="AX94" s="81"/>
      <c r="AY94" s="81"/>
      <c r="AZ94" s="81"/>
      <c r="BA94" s="81"/>
      <c r="BB94" s="81"/>
      <c r="BC94" s="81"/>
      <c r="BD94" s="82"/>
      <c r="BE94" s="82"/>
      <c r="BF94" s="142"/>
      <c r="BG94" s="167"/>
      <c r="BH94" s="141"/>
      <c r="BI94" s="81"/>
      <c r="BJ94" s="81"/>
      <c r="BK94" s="81"/>
      <c r="BL94" s="81"/>
      <c r="BM94" s="81"/>
      <c r="BN94" s="81"/>
      <c r="BO94" s="81"/>
      <c r="BP94" s="81"/>
      <c r="BQ94" s="81"/>
      <c r="BR94" s="81"/>
      <c r="BS94" s="81"/>
      <c r="BT94" s="81"/>
      <c r="BU94" s="81"/>
      <c r="BV94" s="82"/>
      <c r="BW94" s="82"/>
      <c r="BX94" s="142"/>
      <c r="BY94" s="167"/>
      <c r="BZ94" s="141"/>
      <c r="CA94" s="81"/>
      <c r="CB94" s="81"/>
      <c r="CC94" s="81"/>
      <c r="CD94" s="81"/>
      <c r="CE94" s="81"/>
      <c r="CF94" s="81"/>
      <c r="CG94" s="81"/>
      <c r="CH94" s="81"/>
      <c r="CI94" s="81"/>
      <c r="CJ94" s="81"/>
      <c r="CK94" s="81"/>
      <c r="CL94" s="81"/>
      <c r="CM94" s="81"/>
      <c r="CN94" s="82"/>
      <c r="CO94" s="82"/>
      <c r="CP94" s="142"/>
      <c r="CQ94" s="167"/>
      <c r="CR94" s="141"/>
      <c r="CS94" s="81"/>
      <c r="CT94" s="81"/>
      <c r="CU94" s="81"/>
      <c r="CV94" s="81"/>
      <c r="CW94" s="81"/>
      <c r="CX94" s="81"/>
      <c r="CY94" s="81"/>
      <c r="CZ94" s="81"/>
      <c r="DA94" s="81"/>
      <c r="DB94" s="81"/>
      <c r="DC94" s="81"/>
      <c r="DD94" s="81"/>
      <c r="DE94" s="81"/>
      <c r="DF94" s="82"/>
      <c r="DG94" s="82"/>
      <c r="DH94" s="142"/>
      <c r="DI94" s="167"/>
      <c r="DJ94" s="141"/>
      <c r="DK94" s="81"/>
      <c r="DL94" s="81"/>
      <c r="DM94" s="81"/>
      <c r="DN94" s="81"/>
      <c r="DO94" s="81"/>
      <c r="DP94" s="81"/>
      <c r="DQ94" s="81"/>
      <c r="DR94" s="81"/>
      <c r="DS94" s="81"/>
      <c r="DT94" s="81"/>
      <c r="DU94" s="81"/>
      <c r="DV94" s="81"/>
      <c r="DW94" s="81"/>
      <c r="DX94" s="82"/>
      <c r="DY94" s="82"/>
      <c r="DZ94" s="142"/>
      <c r="EA94" s="167"/>
      <c r="EB94" s="141"/>
      <c r="EC94" s="81"/>
      <c r="ED94" s="81"/>
      <c r="EE94" s="81"/>
      <c r="EF94" s="81"/>
      <c r="EG94" s="81"/>
      <c r="EH94" s="81"/>
      <c r="EI94" s="81"/>
      <c r="EJ94" s="81"/>
      <c r="EK94" s="81"/>
      <c r="EL94" s="81"/>
      <c r="EM94" s="81"/>
      <c r="EN94" s="81"/>
      <c r="EO94" s="81"/>
      <c r="EP94" s="82"/>
      <c r="EQ94" s="82"/>
      <c r="ER94" s="142"/>
      <c r="ES94" s="167"/>
      <c r="ET94" s="141"/>
      <c r="EU94" s="81"/>
      <c r="EV94" s="81"/>
      <c r="EW94" s="81"/>
      <c r="EX94" s="81"/>
      <c r="EY94" s="81"/>
      <c r="EZ94" s="81"/>
      <c r="FA94" s="81"/>
      <c r="FB94" s="81"/>
      <c r="FC94" s="81"/>
      <c r="FD94" s="81"/>
      <c r="FE94" s="81"/>
      <c r="FF94" s="81"/>
      <c r="FG94" s="81"/>
      <c r="FH94" s="82"/>
      <c r="FI94" s="82"/>
      <c r="FJ94" s="142"/>
      <c r="FK94" s="167"/>
      <c r="FL94" s="141"/>
      <c r="FM94" s="81"/>
      <c r="FN94" s="81"/>
      <c r="FO94" s="81"/>
      <c r="FP94" s="81"/>
      <c r="FQ94" s="81"/>
      <c r="FR94" s="81"/>
      <c r="FS94" s="81"/>
      <c r="FT94" s="81"/>
      <c r="FU94" s="81"/>
      <c r="FV94" s="81"/>
      <c r="FW94" s="81"/>
      <c r="FX94" s="81"/>
      <c r="FY94" s="81"/>
      <c r="FZ94" s="82"/>
      <c r="GA94" s="82"/>
      <c r="GB94" s="142"/>
      <c r="GC94" s="167"/>
      <c r="GD94" s="141"/>
      <c r="GE94" s="81"/>
      <c r="GF94" s="81"/>
      <c r="GG94" s="81"/>
      <c r="GH94" s="81"/>
      <c r="GI94" s="81"/>
      <c r="GJ94" s="81"/>
      <c r="GK94" s="81"/>
      <c r="GL94" s="81"/>
      <c r="GM94" s="81"/>
      <c r="GN94" s="81"/>
      <c r="GO94" s="81"/>
      <c r="GP94" s="81"/>
      <c r="GQ94" s="81"/>
      <c r="GR94" s="82"/>
      <c r="GS94" s="82"/>
      <c r="GT94" s="142"/>
    </row>
    <row r="95" spans="1:202" x14ac:dyDescent="0.25">
      <c r="A95" s="112" t="s">
        <v>50</v>
      </c>
      <c r="B95" s="719" t="s">
        <v>94</v>
      </c>
      <c r="C95" s="720">
        <v>92000</v>
      </c>
      <c r="D95" s="719"/>
      <c r="E95" s="720"/>
      <c r="F95" s="141"/>
      <c r="G95" s="81"/>
      <c r="H95" s="81"/>
      <c r="I95" s="81"/>
      <c r="J95" s="81"/>
      <c r="K95" s="81"/>
      <c r="L95" s="81"/>
      <c r="M95" s="81"/>
      <c r="N95" s="81"/>
      <c r="O95" s="81"/>
      <c r="P95" s="81"/>
      <c r="Q95" s="81"/>
      <c r="R95" s="81"/>
      <c r="S95" s="81"/>
      <c r="T95" s="82"/>
      <c r="U95" s="82"/>
      <c r="V95" s="142"/>
      <c r="W95" s="167"/>
      <c r="X95" s="141"/>
      <c r="Y95" s="81"/>
      <c r="Z95" s="81"/>
      <c r="AA95" s="81"/>
      <c r="AB95" s="81"/>
      <c r="AC95" s="81"/>
      <c r="AD95" s="81"/>
      <c r="AE95" s="81"/>
      <c r="AF95" s="81"/>
      <c r="AG95" s="81"/>
      <c r="AH95" s="81"/>
      <c r="AI95" s="81"/>
      <c r="AJ95" s="81"/>
      <c r="AK95" s="81"/>
      <c r="AL95" s="82"/>
      <c r="AM95" s="82"/>
      <c r="AN95" s="142"/>
      <c r="AO95" s="167"/>
      <c r="AP95" s="141"/>
      <c r="AQ95" s="81"/>
      <c r="AR95" s="81"/>
      <c r="AS95" s="81"/>
      <c r="AT95" s="81"/>
      <c r="AU95" s="81"/>
      <c r="AV95" s="81"/>
      <c r="AW95" s="81"/>
      <c r="AX95" s="81"/>
      <c r="AY95" s="81"/>
      <c r="AZ95" s="81"/>
      <c r="BA95" s="81"/>
      <c r="BB95" s="81"/>
      <c r="BC95" s="81"/>
      <c r="BD95" s="82"/>
      <c r="BE95" s="82"/>
      <c r="BF95" s="142"/>
      <c r="BG95" s="167"/>
      <c r="BH95" s="141"/>
      <c r="BI95" s="81"/>
      <c r="BJ95" s="81"/>
      <c r="BK95" s="81"/>
      <c r="BL95" s="81"/>
      <c r="BM95" s="81"/>
      <c r="BN95" s="81"/>
      <c r="BO95" s="81"/>
      <c r="BP95" s="81"/>
      <c r="BQ95" s="81"/>
      <c r="BR95" s="81"/>
      <c r="BS95" s="81"/>
      <c r="BT95" s="81"/>
      <c r="BU95" s="81"/>
      <c r="BV95" s="82"/>
      <c r="BW95" s="82"/>
      <c r="BX95" s="142"/>
      <c r="BY95" s="167"/>
      <c r="BZ95" s="141"/>
      <c r="CA95" s="81"/>
      <c r="CB95" s="81"/>
      <c r="CC95" s="81"/>
      <c r="CD95" s="81"/>
      <c r="CE95" s="81"/>
      <c r="CF95" s="81"/>
      <c r="CG95" s="81"/>
      <c r="CH95" s="81"/>
      <c r="CI95" s="81"/>
      <c r="CJ95" s="81"/>
      <c r="CK95" s="81"/>
      <c r="CL95" s="81"/>
      <c r="CM95" s="81"/>
      <c r="CN95" s="82"/>
      <c r="CO95" s="82"/>
      <c r="CP95" s="142"/>
      <c r="CQ95" s="167"/>
      <c r="CR95" s="141"/>
      <c r="CS95" s="81"/>
      <c r="CT95" s="81"/>
      <c r="CU95" s="81"/>
      <c r="CV95" s="81"/>
      <c r="CW95" s="81"/>
      <c r="CX95" s="81"/>
      <c r="CY95" s="81"/>
      <c r="CZ95" s="81"/>
      <c r="DA95" s="81"/>
      <c r="DB95" s="81"/>
      <c r="DC95" s="81"/>
      <c r="DD95" s="81"/>
      <c r="DE95" s="81"/>
      <c r="DF95" s="82"/>
      <c r="DG95" s="82"/>
      <c r="DH95" s="142"/>
      <c r="DI95" s="167"/>
      <c r="DJ95" s="141"/>
      <c r="DK95" s="81"/>
      <c r="DL95" s="81"/>
      <c r="DM95" s="81"/>
      <c r="DN95" s="81"/>
      <c r="DO95" s="81"/>
      <c r="DP95" s="81"/>
      <c r="DQ95" s="81"/>
      <c r="DR95" s="81"/>
      <c r="DS95" s="81"/>
      <c r="DT95" s="81"/>
      <c r="DU95" s="81"/>
      <c r="DV95" s="81"/>
      <c r="DW95" s="81"/>
      <c r="DX95" s="82"/>
      <c r="DY95" s="82"/>
      <c r="DZ95" s="142"/>
      <c r="EA95" s="167"/>
      <c r="EB95" s="141"/>
      <c r="EC95" s="81"/>
      <c r="ED95" s="81"/>
      <c r="EE95" s="81"/>
      <c r="EF95" s="81"/>
      <c r="EG95" s="81"/>
      <c r="EH95" s="81"/>
      <c r="EI95" s="81"/>
      <c r="EJ95" s="81"/>
      <c r="EK95" s="81"/>
      <c r="EL95" s="81"/>
      <c r="EM95" s="81"/>
      <c r="EN95" s="81"/>
      <c r="EO95" s="81"/>
      <c r="EP95" s="82"/>
      <c r="EQ95" s="82"/>
      <c r="ER95" s="142"/>
      <c r="ES95" s="167"/>
      <c r="ET95" s="141"/>
      <c r="EU95" s="81"/>
      <c r="EV95" s="81"/>
      <c r="EW95" s="81"/>
      <c r="EX95" s="81"/>
      <c r="EY95" s="81"/>
      <c r="EZ95" s="81"/>
      <c r="FA95" s="81"/>
      <c r="FB95" s="81"/>
      <c r="FC95" s="81"/>
      <c r="FD95" s="81"/>
      <c r="FE95" s="81"/>
      <c r="FF95" s="81"/>
      <c r="FG95" s="81"/>
      <c r="FH95" s="82"/>
      <c r="FI95" s="82"/>
      <c r="FJ95" s="142"/>
      <c r="FK95" s="167"/>
      <c r="FL95" s="141"/>
      <c r="FM95" s="81"/>
      <c r="FN95" s="81"/>
      <c r="FO95" s="81"/>
      <c r="FP95" s="81"/>
      <c r="FQ95" s="81"/>
      <c r="FR95" s="81"/>
      <c r="FS95" s="81"/>
      <c r="FT95" s="81"/>
      <c r="FU95" s="81"/>
      <c r="FV95" s="81"/>
      <c r="FW95" s="81"/>
      <c r="FX95" s="81"/>
      <c r="FY95" s="81"/>
      <c r="FZ95" s="82"/>
      <c r="GA95" s="82"/>
      <c r="GB95" s="142"/>
      <c r="GC95" s="167"/>
      <c r="GD95" s="141"/>
      <c r="GE95" s="81"/>
      <c r="GF95" s="81"/>
      <c r="GG95" s="81"/>
      <c r="GH95" s="81"/>
      <c r="GI95" s="81"/>
      <c r="GJ95" s="81"/>
      <c r="GK95" s="81"/>
      <c r="GL95" s="81"/>
      <c r="GM95" s="81"/>
      <c r="GN95" s="81"/>
      <c r="GO95" s="81"/>
      <c r="GP95" s="81"/>
      <c r="GQ95" s="81"/>
      <c r="GR95" s="82"/>
      <c r="GS95" s="82"/>
      <c r="GT95" s="142"/>
    </row>
    <row r="96" spans="1:202" x14ac:dyDescent="0.25">
      <c r="A96" s="112" t="s">
        <v>51</v>
      </c>
      <c r="B96" s="719" t="s">
        <v>95</v>
      </c>
      <c r="C96" s="720">
        <v>92000</v>
      </c>
      <c r="D96" s="719"/>
      <c r="E96" s="720"/>
      <c r="F96" s="141"/>
      <c r="G96" s="81"/>
      <c r="H96" s="81"/>
      <c r="I96" s="81"/>
      <c r="J96" s="81"/>
      <c r="K96" s="81"/>
      <c r="L96" s="81"/>
      <c r="M96" s="81"/>
      <c r="N96" s="81"/>
      <c r="O96" s="81"/>
      <c r="P96" s="81"/>
      <c r="Q96" s="81"/>
      <c r="R96" s="81"/>
      <c r="S96" s="81"/>
      <c r="T96" s="82"/>
      <c r="U96" s="82"/>
      <c r="V96" s="142"/>
      <c r="W96" s="167"/>
      <c r="X96" s="141"/>
      <c r="Y96" s="81"/>
      <c r="Z96" s="81"/>
      <c r="AA96" s="81"/>
      <c r="AB96" s="81"/>
      <c r="AC96" s="81"/>
      <c r="AD96" s="81"/>
      <c r="AE96" s="81"/>
      <c r="AF96" s="81"/>
      <c r="AG96" s="81"/>
      <c r="AH96" s="81"/>
      <c r="AI96" s="81"/>
      <c r="AJ96" s="81"/>
      <c r="AK96" s="81"/>
      <c r="AL96" s="82"/>
      <c r="AM96" s="82"/>
      <c r="AN96" s="142"/>
      <c r="AO96" s="167"/>
      <c r="AP96" s="141"/>
      <c r="AQ96" s="81"/>
      <c r="AR96" s="81"/>
      <c r="AS96" s="81"/>
      <c r="AT96" s="81"/>
      <c r="AU96" s="81"/>
      <c r="AV96" s="81"/>
      <c r="AW96" s="81"/>
      <c r="AX96" s="81"/>
      <c r="AY96" s="81"/>
      <c r="AZ96" s="81"/>
      <c r="BA96" s="81"/>
      <c r="BB96" s="81"/>
      <c r="BC96" s="81"/>
      <c r="BD96" s="82"/>
      <c r="BE96" s="82"/>
      <c r="BF96" s="142"/>
      <c r="BG96" s="167"/>
      <c r="BH96" s="141"/>
      <c r="BI96" s="81"/>
      <c r="BJ96" s="81"/>
      <c r="BK96" s="81"/>
      <c r="BL96" s="81"/>
      <c r="BM96" s="81"/>
      <c r="BN96" s="81"/>
      <c r="BO96" s="81"/>
      <c r="BP96" s="81"/>
      <c r="BQ96" s="81"/>
      <c r="BR96" s="81"/>
      <c r="BS96" s="81"/>
      <c r="BT96" s="81"/>
      <c r="BU96" s="81"/>
      <c r="BV96" s="82"/>
      <c r="BW96" s="82"/>
      <c r="BX96" s="142"/>
      <c r="BY96" s="167"/>
      <c r="BZ96" s="141"/>
      <c r="CA96" s="81"/>
      <c r="CB96" s="81"/>
      <c r="CC96" s="81"/>
      <c r="CD96" s="81"/>
      <c r="CE96" s="81"/>
      <c r="CF96" s="81"/>
      <c r="CG96" s="81"/>
      <c r="CH96" s="81"/>
      <c r="CI96" s="81"/>
      <c r="CJ96" s="81"/>
      <c r="CK96" s="81"/>
      <c r="CL96" s="81"/>
      <c r="CM96" s="81"/>
      <c r="CN96" s="82"/>
      <c r="CO96" s="82"/>
      <c r="CP96" s="142"/>
      <c r="CQ96" s="167"/>
      <c r="CR96" s="141"/>
      <c r="CS96" s="81"/>
      <c r="CT96" s="81"/>
      <c r="CU96" s="81"/>
      <c r="CV96" s="81"/>
      <c r="CW96" s="81"/>
      <c r="CX96" s="81"/>
      <c r="CY96" s="81"/>
      <c r="CZ96" s="81"/>
      <c r="DA96" s="81"/>
      <c r="DB96" s="81"/>
      <c r="DC96" s="81"/>
      <c r="DD96" s="81"/>
      <c r="DE96" s="81"/>
      <c r="DF96" s="82"/>
      <c r="DG96" s="82"/>
      <c r="DH96" s="142"/>
      <c r="DI96" s="167"/>
      <c r="DJ96" s="141"/>
      <c r="DK96" s="81"/>
      <c r="DL96" s="81"/>
      <c r="DM96" s="81"/>
      <c r="DN96" s="81"/>
      <c r="DO96" s="81"/>
      <c r="DP96" s="81"/>
      <c r="DQ96" s="81"/>
      <c r="DR96" s="81"/>
      <c r="DS96" s="81"/>
      <c r="DT96" s="81"/>
      <c r="DU96" s="81"/>
      <c r="DV96" s="81"/>
      <c r="DW96" s="81"/>
      <c r="DX96" s="82"/>
      <c r="DY96" s="82"/>
      <c r="DZ96" s="142"/>
      <c r="EA96" s="167"/>
      <c r="EB96" s="141"/>
      <c r="EC96" s="81"/>
      <c r="ED96" s="81"/>
      <c r="EE96" s="81"/>
      <c r="EF96" s="81"/>
      <c r="EG96" s="81"/>
      <c r="EH96" s="81"/>
      <c r="EI96" s="81"/>
      <c r="EJ96" s="81"/>
      <c r="EK96" s="81"/>
      <c r="EL96" s="81"/>
      <c r="EM96" s="81"/>
      <c r="EN96" s="81"/>
      <c r="EO96" s="81"/>
      <c r="EP96" s="82"/>
      <c r="EQ96" s="82"/>
      <c r="ER96" s="142"/>
      <c r="ES96" s="167"/>
      <c r="ET96" s="141"/>
      <c r="EU96" s="81"/>
      <c r="EV96" s="81"/>
      <c r="EW96" s="81"/>
      <c r="EX96" s="81"/>
      <c r="EY96" s="81"/>
      <c r="EZ96" s="81"/>
      <c r="FA96" s="81"/>
      <c r="FB96" s="81"/>
      <c r="FC96" s="81"/>
      <c r="FD96" s="81"/>
      <c r="FE96" s="81"/>
      <c r="FF96" s="81"/>
      <c r="FG96" s="81"/>
      <c r="FH96" s="82"/>
      <c r="FI96" s="82"/>
      <c r="FJ96" s="142"/>
      <c r="FK96" s="167"/>
      <c r="FL96" s="141"/>
      <c r="FM96" s="81"/>
      <c r="FN96" s="81"/>
      <c r="FO96" s="81"/>
      <c r="FP96" s="81"/>
      <c r="FQ96" s="81"/>
      <c r="FR96" s="81"/>
      <c r="FS96" s="81"/>
      <c r="FT96" s="81"/>
      <c r="FU96" s="81"/>
      <c r="FV96" s="81"/>
      <c r="FW96" s="81"/>
      <c r="FX96" s="81"/>
      <c r="FY96" s="81"/>
      <c r="FZ96" s="82"/>
      <c r="GA96" s="82"/>
      <c r="GB96" s="142"/>
      <c r="GC96" s="167"/>
      <c r="GD96" s="141"/>
      <c r="GE96" s="81"/>
      <c r="GF96" s="81"/>
      <c r="GG96" s="81"/>
      <c r="GH96" s="81"/>
      <c r="GI96" s="81"/>
      <c r="GJ96" s="81"/>
      <c r="GK96" s="81"/>
      <c r="GL96" s="81"/>
      <c r="GM96" s="81"/>
      <c r="GN96" s="81"/>
      <c r="GO96" s="81"/>
      <c r="GP96" s="81"/>
      <c r="GQ96" s="81"/>
      <c r="GR96" s="82"/>
      <c r="GS96" s="82"/>
      <c r="GT96" s="142"/>
    </row>
    <row r="97" spans="1:202" x14ac:dyDescent="0.25">
      <c r="A97" s="112" t="s">
        <v>52</v>
      </c>
      <c r="B97" s="719"/>
      <c r="C97" s="720"/>
      <c r="D97" s="719"/>
      <c r="E97" s="720"/>
      <c r="F97" s="141"/>
      <c r="G97" s="81"/>
      <c r="H97" s="81"/>
      <c r="I97" s="81"/>
      <c r="J97" s="81"/>
      <c r="K97" s="81"/>
      <c r="L97" s="81"/>
      <c r="M97" s="81"/>
      <c r="N97" s="81"/>
      <c r="O97" s="81"/>
      <c r="P97" s="81"/>
      <c r="Q97" s="81"/>
      <c r="R97" s="81"/>
      <c r="S97" s="81"/>
      <c r="T97" s="82"/>
      <c r="U97" s="82"/>
      <c r="V97" s="142"/>
      <c r="W97" s="167"/>
      <c r="X97" s="141"/>
      <c r="Y97" s="81"/>
      <c r="Z97" s="81"/>
      <c r="AA97" s="81"/>
      <c r="AB97" s="81"/>
      <c r="AC97" s="81"/>
      <c r="AD97" s="81"/>
      <c r="AE97" s="81"/>
      <c r="AF97" s="81"/>
      <c r="AG97" s="81"/>
      <c r="AH97" s="81"/>
      <c r="AI97" s="81"/>
      <c r="AJ97" s="81"/>
      <c r="AK97" s="81"/>
      <c r="AL97" s="82"/>
      <c r="AM97" s="82"/>
      <c r="AN97" s="142"/>
      <c r="AO97" s="167"/>
      <c r="AP97" s="141"/>
      <c r="AQ97" s="81"/>
      <c r="AR97" s="81"/>
      <c r="AS97" s="81"/>
      <c r="AT97" s="81"/>
      <c r="AU97" s="81"/>
      <c r="AV97" s="81"/>
      <c r="AW97" s="81"/>
      <c r="AX97" s="81"/>
      <c r="AY97" s="81"/>
      <c r="AZ97" s="81"/>
      <c r="BA97" s="81"/>
      <c r="BB97" s="81"/>
      <c r="BC97" s="81"/>
      <c r="BD97" s="82"/>
      <c r="BE97" s="82"/>
      <c r="BF97" s="142"/>
      <c r="BG97" s="167"/>
      <c r="BH97" s="141"/>
      <c r="BI97" s="81"/>
      <c r="BJ97" s="81"/>
      <c r="BK97" s="81"/>
      <c r="BL97" s="81"/>
      <c r="BM97" s="81"/>
      <c r="BN97" s="81"/>
      <c r="BO97" s="81"/>
      <c r="BP97" s="81"/>
      <c r="BQ97" s="81"/>
      <c r="BR97" s="81"/>
      <c r="BS97" s="81"/>
      <c r="BT97" s="81"/>
      <c r="BU97" s="81"/>
      <c r="BV97" s="82"/>
      <c r="BW97" s="82"/>
      <c r="BX97" s="142"/>
      <c r="BY97" s="167"/>
      <c r="BZ97" s="141"/>
      <c r="CA97" s="81"/>
      <c r="CB97" s="81"/>
      <c r="CC97" s="81"/>
      <c r="CD97" s="81"/>
      <c r="CE97" s="81"/>
      <c r="CF97" s="81"/>
      <c r="CG97" s="81"/>
      <c r="CH97" s="81"/>
      <c r="CI97" s="81"/>
      <c r="CJ97" s="81"/>
      <c r="CK97" s="81"/>
      <c r="CL97" s="81"/>
      <c r="CM97" s="81"/>
      <c r="CN97" s="82"/>
      <c r="CO97" s="82"/>
      <c r="CP97" s="142"/>
      <c r="CQ97" s="167"/>
      <c r="CR97" s="141"/>
      <c r="CS97" s="81"/>
      <c r="CT97" s="81"/>
      <c r="CU97" s="81"/>
      <c r="CV97" s="81"/>
      <c r="CW97" s="81"/>
      <c r="CX97" s="81"/>
      <c r="CY97" s="81"/>
      <c r="CZ97" s="81"/>
      <c r="DA97" s="81"/>
      <c r="DB97" s="81"/>
      <c r="DC97" s="81"/>
      <c r="DD97" s="81"/>
      <c r="DE97" s="81"/>
      <c r="DF97" s="82"/>
      <c r="DG97" s="82"/>
      <c r="DH97" s="142"/>
      <c r="DI97" s="167"/>
      <c r="DJ97" s="141"/>
      <c r="DK97" s="81"/>
      <c r="DL97" s="81"/>
      <c r="DM97" s="81"/>
      <c r="DN97" s="81"/>
      <c r="DO97" s="81"/>
      <c r="DP97" s="81"/>
      <c r="DQ97" s="81"/>
      <c r="DR97" s="81"/>
      <c r="DS97" s="81"/>
      <c r="DT97" s="81"/>
      <c r="DU97" s="81"/>
      <c r="DV97" s="81"/>
      <c r="DW97" s="81"/>
      <c r="DX97" s="82"/>
      <c r="DY97" s="82"/>
      <c r="DZ97" s="142"/>
      <c r="EA97" s="167"/>
      <c r="EB97" s="141"/>
      <c r="EC97" s="81"/>
      <c r="ED97" s="81"/>
      <c r="EE97" s="81"/>
      <c r="EF97" s="81"/>
      <c r="EG97" s="81"/>
      <c r="EH97" s="81"/>
      <c r="EI97" s="81"/>
      <c r="EJ97" s="81"/>
      <c r="EK97" s="81"/>
      <c r="EL97" s="81"/>
      <c r="EM97" s="81"/>
      <c r="EN97" s="81"/>
      <c r="EO97" s="81"/>
      <c r="EP97" s="82"/>
      <c r="EQ97" s="82"/>
      <c r="ER97" s="142"/>
      <c r="ES97" s="167"/>
      <c r="ET97" s="141"/>
      <c r="EU97" s="81"/>
      <c r="EV97" s="81"/>
      <c r="EW97" s="81"/>
      <c r="EX97" s="81"/>
      <c r="EY97" s="81"/>
      <c r="EZ97" s="81"/>
      <c r="FA97" s="81"/>
      <c r="FB97" s="81"/>
      <c r="FC97" s="81"/>
      <c r="FD97" s="81"/>
      <c r="FE97" s="81"/>
      <c r="FF97" s="81"/>
      <c r="FG97" s="81"/>
      <c r="FH97" s="82"/>
      <c r="FI97" s="82"/>
      <c r="FJ97" s="142"/>
      <c r="FK97" s="167"/>
      <c r="FL97" s="141"/>
      <c r="FM97" s="81"/>
      <c r="FN97" s="81"/>
      <c r="FO97" s="81"/>
      <c r="FP97" s="81"/>
      <c r="FQ97" s="81"/>
      <c r="FR97" s="81"/>
      <c r="FS97" s="81"/>
      <c r="FT97" s="81"/>
      <c r="FU97" s="81"/>
      <c r="FV97" s="81"/>
      <c r="FW97" s="81"/>
      <c r="FX97" s="81"/>
      <c r="FY97" s="81"/>
      <c r="FZ97" s="82"/>
      <c r="GA97" s="82"/>
      <c r="GB97" s="142"/>
      <c r="GC97" s="167"/>
      <c r="GD97" s="141"/>
      <c r="GE97" s="81"/>
      <c r="GF97" s="81"/>
      <c r="GG97" s="81"/>
      <c r="GH97" s="81"/>
      <c r="GI97" s="81"/>
      <c r="GJ97" s="81"/>
      <c r="GK97" s="81"/>
      <c r="GL97" s="81"/>
      <c r="GM97" s="81"/>
      <c r="GN97" s="81"/>
      <c r="GO97" s="81"/>
      <c r="GP97" s="81"/>
      <c r="GQ97" s="81"/>
      <c r="GR97" s="82"/>
      <c r="GS97" s="82"/>
      <c r="GT97" s="142"/>
    </row>
    <row r="98" spans="1:202" x14ac:dyDescent="0.25">
      <c r="A98" s="112" t="s">
        <v>53</v>
      </c>
      <c r="B98" s="724" t="s">
        <v>53</v>
      </c>
      <c r="C98" s="725" t="s">
        <v>90</v>
      </c>
      <c r="D98" s="724"/>
      <c r="E98" s="725"/>
      <c r="F98" s="141"/>
      <c r="G98" s="81"/>
      <c r="H98" s="81"/>
      <c r="I98" s="81"/>
      <c r="J98" s="81"/>
      <c r="K98" s="81"/>
      <c r="L98" s="81"/>
      <c r="M98" s="81"/>
      <c r="N98" s="81"/>
      <c r="O98" s="81"/>
      <c r="P98" s="81"/>
      <c r="Q98" s="81"/>
      <c r="R98" s="81"/>
      <c r="S98" s="81"/>
      <c r="T98" s="82"/>
      <c r="U98" s="82"/>
      <c r="V98" s="142"/>
      <c r="W98" s="167"/>
      <c r="X98" s="141"/>
      <c r="Y98" s="81"/>
      <c r="Z98" s="81"/>
      <c r="AA98" s="81"/>
      <c r="AB98" s="81"/>
      <c r="AC98" s="81"/>
      <c r="AD98" s="81"/>
      <c r="AE98" s="81"/>
      <c r="AF98" s="81"/>
      <c r="AG98" s="81"/>
      <c r="AH98" s="81"/>
      <c r="AI98" s="81"/>
      <c r="AJ98" s="81"/>
      <c r="AK98" s="81"/>
      <c r="AL98" s="82"/>
      <c r="AM98" s="82"/>
      <c r="AN98" s="142"/>
      <c r="AO98" s="167"/>
      <c r="AP98" s="141"/>
      <c r="AQ98" s="81"/>
      <c r="AR98" s="81"/>
      <c r="AS98" s="81"/>
      <c r="AT98" s="81"/>
      <c r="AU98" s="81"/>
      <c r="AV98" s="81"/>
      <c r="AW98" s="81"/>
      <c r="AX98" s="81"/>
      <c r="AY98" s="81"/>
      <c r="AZ98" s="81"/>
      <c r="BA98" s="81"/>
      <c r="BB98" s="81"/>
      <c r="BC98" s="81"/>
      <c r="BD98" s="82"/>
      <c r="BE98" s="82"/>
      <c r="BF98" s="142"/>
      <c r="BG98" s="167"/>
      <c r="BH98" s="141"/>
      <c r="BI98" s="81"/>
      <c r="BJ98" s="81"/>
      <c r="BK98" s="81"/>
      <c r="BL98" s="81"/>
      <c r="BM98" s="81"/>
      <c r="BN98" s="81"/>
      <c r="BO98" s="81"/>
      <c r="BP98" s="81"/>
      <c r="BQ98" s="81"/>
      <c r="BR98" s="81"/>
      <c r="BS98" s="81"/>
      <c r="BT98" s="81"/>
      <c r="BU98" s="81"/>
      <c r="BV98" s="82"/>
      <c r="BW98" s="82"/>
      <c r="BX98" s="142"/>
      <c r="BY98" s="167"/>
      <c r="BZ98" s="141"/>
      <c r="CA98" s="81"/>
      <c r="CB98" s="81"/>
      <c r="CC98" s="81"/>
      <c r="CD98" s="81"/>
      <c r="CE98" s="81"/>
      <c r="CF98" s="81"/>
      <c r="CG98" s="81"/>
      <c r="CH98" s="81"/>
      <c r="CI98" s="81"/>
      <c r="CJ98" s="81"/>
      <c r="CK98" s="81"/>
      <c r="CL98" s="81"/>
      <c r="CM98" s="81"/>
      <c r="CN98" s="82"/>
      <c r="CO98" s="82"/>
      <c r="CP98" s="142"/>
      <c r="CQ98" s="167"/>
      <c r="CR98" s="141"/>
      <c r="CS98" s="81"/>
      <c r="CT98" s="81"/>
      <c r="CU98" s="81"/>
      <c r="CV98" s="81"/>
      <c r="CW98" s="81"/>
      <c r="CX98" s="81"/>
      <c r="CY98" s="81"/>
      <c r="CZ98" s="81"/>
      <c r="DA98" s="81"/>
      <c r="DB98" s="81"/>
      <c r="DC98" s="81"/>
      <c r="DD98" s="81"/>
      <c r="DE98" s="81"/>
      <c r="DF98" s="82"/>
      <c r="DG98" s="82"/>
      <c r="DH98" s="142"/>
      <c r="DI98" s="167"/>
      <c r="DJ98" s="141"/>
      <c r="DK98" s="81"/>
      <c r="DL98" s="81"/>
      <c r="DM98" s="81"/>
      <c r="DN98" s="81"/>
      <c r="DO98" s="81"/>
      <c r="DP98" s="81"/>
      <c r="DQ98" s="81"/>
      <c r="DR98" s="81"/>
      <c r="DS98" s="81"/>
      <c r="DT98" s="81"/>
      <c r="DU98" s="81"/>
      <c r="DV98" s="81"/>
      <c r="DW98" s="81"/>
      <c r="DX98" s="82"/>
      <c r="DY98" s="82"/>
      <c r="DZ98" s="142"/>
      <c r="EA98" s="167"/>
      <c r="EB98" s="141"/>
      <c r="EC98" s="81"/>
      <c r="ED98" s="81"/>
      <c r="EE98" s="81"/>
      <c r="EF98" s="81"/>
      <c r="EG98" s="81"/>
      <c r="EH98" s="81"/>
      <c r="EI98" s="81"/>
      <c r="EJ98" s="81"/>
      <c r="EK98" s="81"/>
      <c r="EL98" s="81"/>
      <c r="EM98" s="81"/>
      <c r="EN98" s="81"/>
      <c r="EO98" s="81"/>
      <c r="EP98" s="82"/>
      <c r="EQ98" s="82"/>
      <c r="ER98" s="142"/>
      <c r="ES98" s="167"/>
      <c r="ET98" s="141"/>
      <c r="EU98" s="81"/>
      <c r="EV98" s="81"/>
      <c r="EW98" s="81"/>
      <c r="EX98" s="81"/>
      <c r="EY98" s="81"/>
      <c r="EZ98" s="81"/>
      <c r="FA98" s="81"/>
      <c r="FB98" s="81"/>
      <c r="FC98" s="81"/>
      <c r="FD98" s="81"/>
      <c r="FE98" s="81"/>
      <c r="FF98" s="81"/>
      <c r="FG98" s="81"/>
      <c r="FH98" s="82"/>
      <c r="FI98" s="82"/>
      <c r="FJ98" s="142"/>
      <c r="FK98" s="167"/>
      <c r="FL98" s="141"/>
      <c r="FM98" s="81"/>
      <c r="FN98" s="81"/>
      <c r="FO98" s="81"/>
      <c r="FP98" s="81"/>
      <c r="FQ98" s="81"/>
      <c r="FR98" s="81"/>
      <c r="FS98" s="81"/>
      <c r="FT98" s="81"/>
      <c r="FU98" s="81"/>
      <c r="FV98" s="81"/>
      <c r="FW98" s="81"/>
      <c r="FX98" s="81"/>
      <c r="FY98" s="81"/>
      <c r="FZ98" s="82"/>
      <c r="GA98" s="82"/>
      <c r="GB98" s="142"/>
      <c r="GC98" s="167"/>
      <c r="GD98" s="141"/>
      <c r="GE98" s="81"/>
      <c r="GF98" s="81"/>
      <c r="GG98" s="81"/>
      <c r="GH98" s="81"/>
      <c r="GI98" s="81"/>
      <c r="GJ98" s="81"/>
      <c r="GK98" s="81"/>
      <c r="GL98" s="81"/>
      <c r="GM98" s="81"/>
      <c r="GN98" s="81"/>
      <c r="GO98" s="81"/>
      <c r="GP98" s="81"/>
      <c r="GQ98" s="81"/>
      <c r="GR98" s="82"/>
      <c r="GS98" s="82"/>
      <c r="GT98" s="142"/>
    </row>
    <row r="99" spans="1:202" x14ac:dyDescent="0.25">
      <c r="A99" s="112" t="s">
        <v>54</v>
      </c>
      <c r="B99" s="719"/>
      <c r="C99" s="720"/>
      <c r="D99" s="719"/>
      <c r="E99" s="720"/>
      <c r="F99" s="141"/>
      <c r="G99" s="81"/>
      <c r="H99" s="81"/>
      <c r="I99" s="81"/>
      <c r="J99" s="81"/>
      <c r="K99" s="81"/>
      <c r="L99" s="81"/>
      <c r="M99" s="81"/>
      <c r="N99" s="81"/>
      <c r="O99" s="81"/>
      <c r="P99" s="81"/>
      <c r="Q99" s="81"/>
      <c r="R99" s="81"/>
      <c r="S99" s="81"/>
      <c r="T99" s="82"/>
      <c r="U99" s="82"/>
      <c r="V99" s="142"/>
      <c r="W99" s="167"/>
      <c r="X99" s="141"/>
      <c r="Y99" s="81"/>
      <c r="Z99" s="81"/>
      <c r="AA99" s="81"/>
      <c r="AB99" s="81"/>
      <c r="AC99" s="81"/>
      <c r="AD99" s="81"/>
      <c r="AE99" s="81"/>
      <c r="AF99" s="81"/>
      <c r="AG99" s="81"/>
      <c r="AH99" s="81"/>
      <c r="AI99" s="81"/>
      <c r="AJ99" s="81"/>
      <c r="AK99" s="81"/>
      <c r="AL99" s="82"/>
      <c r="AM99" s="82"/>
      <c r="AN99" s="142"/>
      <c r="AO99" s="167"/>
      <c r="AP99" s="141"/>
      <c r="AQ99" s="81"/>
      <c r="AR99" s="81"/>
      <c r="AS99" s="81"/>
      <c r="AT99" s="81"/>
      <c r="AU99" s="81"/>
      <c r="AV99" s="81"/>
      <c r="AW99" s="81"/>
      <c r="AX99" s="81"/>
      <c r="AY99" s="81"/>
      <c r="AZ99" s="81"/>
      <c r="BA99" s="81"/>
      <c r="BB99" s="81"/>
      <c r="BC99" s="81"/>
      <c r="BD99" s="82"/>
      <c r="BE99" s="82"/>
      <c r="BF99" s="142"/>
      <c r="BG99" s="167"/>
      <c r="BH99" s="141"/>
      <c r="BI99" s="81"/>
      <c r="BJ99" s="81"/>
      <c r="BK99" s="81"/>
      <c r="BL99" s="81"/>
      <c r="BM99" s="81"/>
      <c r="BN99" s="81"/>
      <c r="BO99" s="81"/>
      <c r="BP99" s="81"/>
      <c r="BQ99" s="81"/>
      <c r="BR99" s="81"/>
      <c r="BS99" s="81"/>
      <c r="BT99" s="81"/>
      <c r="BU99" s="81"/>
      <c r="BV99" s="82"/>
      <c r="BW99" s="82"/>
      <c r="BX99" s="142"/>
      <c r="BY99" s="167"/>
      <c r="BZ99" s="141"/>
      <c r="CA99" s="81"/>
      <c r="CB99" s="81"/>
      <c r="CC99" s="81"/>
      <c r="CD99" s="81"/>
      <c r="CE99" s="81"/>
      <c r="CF99" s="81"/>
      <c r="CG99" s="81"/>
      <c r="CH99" s="81"/>
      <c r="CI99" s="81"/>
      <c r="CJ99" s="81"/>
      <c r="CK99" s="81"/>
      <c r="CL99" s="81"/>
      <c r="CM99" s="81"/>
      <c r="CN99" s="82"/>
      <c r="CO99" s="82"/>
      <c r="CP99" s="142"/>
      <c r="CQ99" s="167"/>
      <c r="CR99" s="141"/>
      <c r="CS99" s="81"/>
      <c r="CT99" s="81"/>
      <c r="CU99" s="81"/>
      <c r="CV99" s="81"/>
      <c r="CW99" s="81"/>
      <c r="CX99" s="81"/>
      <c r="CY99" s="81"/>
      <c r="CZ99" s="81"/>
      <c r="DA99" s="81"/>
      <c r="DB99" s="81"/>
      <c r="DC99" s="81"/>
      <c r="DD99" s="81"/>
      <c r="DE99" s="81"/>
      <c r="DF99" s="82"/>
      <c r="DG99" s="82"/>
      <c r="DH99" s="142"/>
      <c r="DI99" s="167"/>
      <c r="DJ99" s="141"/>
      <c r="DK99" s="81"/>
      <c r="DL99" s="81"/>
      <c r="DM99" s="81"/>
      <c r="DN99" s="81"/>
      <c r="DO99" s="81"/>
      <c r="DP99" s="81"/>
      <c r="DQ99" s="81"/>
      <c r="DR99" s="81"/>
      <c r="DS99" s="81"/>
      <c r="DT99" s="81"/>
      <c r="DU99" s="81"/>
      <c r="DV99" s="81"/>
      <c r="DW99" s="81"/>
      <c r="DX99" s="82"/>
      <c r="DY99" s="82"/>
      <c r="DZ99" s="142"/>
      <c r="EA99" s="167"/>
      <c r="EB99" s="141"/>
      <c r="EC99" s="81"/>
      <c r="ED99" s="81"/>
      <c r="EE99" s="81"/>
      <c r="EF99" s="81"/>
      <c r="EG99" s="81"/>
      <c r="EH99" s="81"/>
      <c r="EI99" s="81"/>
      <c r="EJ99" s="81"/>
      <c r="EK99" s="81"/>
      <c r="EL99" s="81"/>
      <c r="EM99" s="81"/>
      <c r="EN99" s="81"/>
      <c r="EO99" s="81"/>
      <c r="EP99" s="82"/>
      <c r="EQ99" s="82"/>
      <c r="ER99" s="142"/>
      <c r="ES99" s="167"/>
      <c r="ET99" s="141"/>
      <c r="EU99" s="81"/>
      <c r="EV99" s="81"/>
      <c r="EW99" s="81"/>
      <c r="EX99" s="81"/>
      <c r="EY99" s="81"/>
      <c r="EZ99" s="81"/>
      <c r="FA99" s="81"/>
      <c r="FB99" s="81"/>
      <c r="FC99" s="81"/>
      <c r="FD99" s="81"/>
      <c r="FE99" s="81"/>
      <c r="FF99" s="81"/>
      <c r="FG99" s="81"/>
      <c r="FH99" s="82"/>
      <c r="FI99" s="82"/>
      <c r="FJ99" s="142"/>
      <c r="FK99" s="167"/>
      <c r="FL99" s="141"/>
      <c r="FM99" s="81"/>
      <c r="FN99" s="81"/>
      <c r="FO99" s="81"/>
      <c r="FP99" s="81"/>
      <c r="FQ99" s="81"/>
      <c r="FR99" s="81"/>
      <c r="FS99" s="81"/>
      <c r="FT99" s="81"/>
      <c r="FU99" s="81"/>
      <c r="FV99" s="81"/>
      <c r="FW99" s="81"/>
      <c r="FX99" s="81"/>
      <c r="FY99" s="81"/>
      <c r="FZ99" s="82"/>
      <c r="GA99" s="82"/>
      <c r="GB99" s="142"/>
      <c r="GC99" s="167"/>
      <c r="GD99" s="141"/>
      <c r="GE99" s="81"/>
      <c r="GF99" s="81"/>
      <c r="GG99" s="81"/>
      <c r="GH99" s="81"/>
      <c r="GI99" s="81"/>
      <c r="GJ99" s="81"/>
      <c r="GK99" s="81"/>
      <c r="GL99" s="81"/>
      <c r="GM99" s="81"/>
      <c r="GN99" s="81"/>
      <c r="GO99" s="81"/>
      <c r="GP99" s="81"/>
      <c r="GQ99" s="81"/>
      <c r="GR99" s="82"/>
      <c r="GS99" s="82"/>
      <c r="GT99" s="142"/>
    </row>
    <row r="100" spans="1:202" x14ac:dyDescent="0.25">
      <c r="A100" s="112" t="s">
        <v>80</v>
      </c>
      <c r="B100" s="719"/>
      <c r="C100" s="720"/>
      <c r="D100" s="719"/>
      <c r="E100" s="720"/>
      <c r="F100" s="141"/>
      <c r="G100" s="81"/>
      <c r="H100" s="81"/>
      <c r="I100" s="81"/>
      <c r="J100" s="81"/>
      <c r="K100" s="81"/>
      <c r="L100" s="81"/>
      <c r="M100" s="81"/>
      <c r="N100" s="81"/>
      <c r="O100" s="81"/>
      <c r="P100" s="81"/>
      <c r="Q100" s="81"/>
      <c r="R100" s="81"/>
      <c r="S100" s="81"/>
      <c r="T100" s="82"/>
      <c r="U100" s="82"/>
      <c r="V100" s="142"/>
      <c r="W100" s="167"/>
      <c r="X100" s="141"/>
      <c r="Y100" s="81"/>
      <c r="Z100" s="81"/>
      <c r="AA100" s="81"/>
      <c r="AB100" s="81"/>
      <c r="AC100" s="81"/>
      <c r="AD100" s="81"/>
      <c r="AE100" s="81"/>
      <c r="AF100" s="81"/>
      <c r="AG100" s="81"/>
      <c r="AH100" s="81"/>
      <c r="AI100" s="81"/>
      <c r="AJ100" s="81"/>
      <c r="AK100" s="81"/>
      <c r="AL100" s="82"/>
      <c r="AM100" s="82"/>
      <c r="AN100" s="142"/>
      <c r="AO100" s="167"/>
      <c r="AP100" s="141"/>
      <c r="AQ100" s="81"/>
      <c r="AR100" s="81"/>
      <c r="AS100" s="81"/>
      <c r="AT100" s="81"/>
      <c r="AU100" s="81"/>
      <c r="AV100" s="81"/>
      <c r="AW100" s="81"/>
      <c r="AX100" s="81"/>
      <c r="AY100" s="81"/>
      <c r="AZ100" s="81"/>
      <c r="BA100" s="81"/>
      <c r="BB100" s="81"/>
      <c r="BC100" s="81"/>
      <c r="BD100" s="82"/>
      <c r="BE100" s="82"/>
      <c r="BF100" s="142"/>
      <c r="BG100" s="167"/>
      <c r="BH100" s="141"/>
      <c r="BI100" s="81"/>
      <c r="BJ100" s="81"/>
      <c r="BK100" s="81"/>
      <c r="BL100" s="81"/>
      <c r="BM100" s="81"/>
      <c r="BN100" s="81"/>
      <c r="BO100" s="81"/>
      <c r="BP100" s="81"/>
      <c r="BQ100" s="81"/>
      <c r="BR100" s="81"/>
      <c r="BS100" s="81"/>
      <c r="BT100" s="81"/>
      <c r="BU100" s="81"/>
      <c r="BV100" s="82"/>
      <c r="BW100" s="82"/>
      <c r="BX100" s="142"/>
      <c r="BY100" s="167"/>
      <c r="BZ100" s="141"/>
      <c r="CA100" s="81"/>
      <c r="CB100" s="81"/>
      <c r="CC100" s="81"/>
      <c r="CD100" s="81"/>
      <c r="CE100" s="81"/>
      <c r="CF100" s="81"/>
      <c r="CG100" s="81"/>
      <c r="CH100" s="81"/>
      <c r="CI100" s="81"/>
      <c r="CJ100" s="81"/>
      <c r="CK100" s="81"/>
      <c r="CL100" s="81"/>
      <c r="CM100" s="81"/>
      <c r="CN100" s="82"/>
      <c r="CO100" s="82"/>
      <c r="CP100" s="142"/>
      <c r="CQ100" s="167"/>
      <c r="CR100" s="141"/>
      <c r="CS100" s="81"/>
      <c r="CT100" s="81"/>
      <c r="CU100" s="81"/>
      <c r="CV100" s="81"/>
      <c r="CW100" s="81"/>
      <c r="CX100" s="81"/>
      <c r="CY100" s="81"/>
      <c r="CZ100" s="81"/>
      <c r="DA100" s="81"/>
      <c r="DB100" s="81"/>
      <c r="DC100" s="81"/>
      <c r="DD100" s="81"/>
      <c r="DE100" s="81"/>
      <c r="DF100" s="82"/>
      <c r="DG100" s="82"/>
      <c r="DH100" s="142"/>
      <c r="DI100" s="167"/>
      <c r="DJ100" s="141"/>
      <c r="DK100" s="81"/>
      <c r="DL100" s="81"/>
      <c r="DM100" s="81"/>
      <c r="DN100" s="81"/>
      <c r="DO100" s="81"/>
      <c r="DP100" s="81"/>
      <c r="DQ100" s="81"/>
      <c r="DR100" s="81"/>
      <c r="DS100" s="81"/>
      <c r="DT100" s="81"/>
      <c r="DU100" s="81"/>
      <c r="DV100" s="81"/>
      <c r="DW100" s="81"/>
      <c r="DX100" s="82"/>
      <c r="DY100" s="82"/>
      <c r="DZ100" s="142"/>
      <c r="EA100" s="167"/>
      <c r="EB100" s="141"/>
      <c r="EC100" s="81"/>
      <c r="ED100" s="81"/>
      <c r="EE100" s="81"/>
      <c r="EF100" s="81"/>
      <c r="EG100" s="81"/>
      <c r="EH100" s="81"/>
      <c r="EI100" s="81"/>
      <c r="EJ100" s="81"/>
      <c r="EK100" s="81"/>
      <c r="EL100" s="81"/>
      <c r="EM100" s="81"/>
      <c r="EN100" s="81"/>
      <c r="EO100" s="81"/>
      <c r="EP100" s="82"/>
      <c r="EQ100" s="82"/>
      <c r="ER100" s="142"/>
      <c r="ES100" s="167"/>
      <c r="ET100" s="141"/>
      <c r="EU100" s="81"/>
      <c r="EV100" s="81"/>
      <c r="EW100" s="81"/>
      <c r="EX100" s="81"/>
      <c r="EY100" s="81"/>
      <c r="EZ100" s="81"/>
      <c r="FA100" s="81"/>
      <c r="FB100" s="81"/>
      <c r="FC100" s="81"/>
      <c r="FD100" s="81"/>
      <c r="FE100" s="81"/>
      <c r="FF100" s="81"/>
      <c r="FG100" s="81"/>
      <c r="FH100" s="82"/>
      <c r="FI100" s="82"/>
      <c r="FJ100" s="142"/>
      <c r="FK100" s="167"/>
      <c r="FL100" s="141"/>
      <c r="FM100" s="81"/>
      <c r="FN100" s="81"/>
      <c r="FO100" s="81"/>
      <c r="FP100" s="81"/>
      <c r="FQ100" s="81"/>
      <c r="FR100" s="81"/>
      <c r="FS100" s="81"/>
      <c r="FT100" s="81"/>
      <c r="FU100" s="81"/>
      <c r="FV100" s="81"/>
      <c r="FW100" s="81"/>
      <c r="FX100" s="81"/>
      <c r="FY100" s="81"/>
      <c r="FZ100" s="82"/>
      <c r="GA100" s="82"/>
      <c r="GB100" s="142"/>
      <c r="GC100" s="167"/>
      <c r="GD100" s="141"/>
      <c r="GE100" s="81"/>
      <c r="GF100" s="81"/>
      <c r="GG100" s="81"/>
      <c r="GH100" s="81"/>
      <c r="GI100" s="81"/>
      <c r="GJ100" s="81"/>
      <c r="GK100" s="81"/>
      <c r="GL100" s="81"/>
      <c r="GM100" s="81"/>
      <c r="GN100" s="81"/>
      <c r="GO100" s="81"/>
      <c r="GP100" s="81"/>
      <c r="GQ100" s="81"/>
      <c r="GR100" s="82"/>
      <c r="GS100" s="82"/>
      <c r="GT100" s="142"/>
    </row>
    <row r="101" spans="1:202" x14ac:dyDescent="0.25">
      <c r="A101" s="112" t="s">
        <v>55</v>
      </c>
      <c r="B101" s="724" t="s">
        <v>55</v>
      </c>
      <c r="C101" s="725" t="s">
        <v>91</v>
      </c>
      <c r="D101" s="724"/>
      <c r="E101" s="725"/>
      <c r="F101" s="141"/>
      <c r="G101" s="81"/>
      <c r="H101" s="81"/>
      <c r="I101" s="81"/>
      <c r="J101" s="81"/>
      <c r="K101" s="81"/>
      <c r="L101" s="81"/>
      <c r="M101" s="81"/>
      <c r="N101" s="81"/>
      <c r="O101" s="81"/>
      <c r="P101" s="81"/>
      <c r="Q101" s="81"/>
      <c r="R101" s="81"/>
      <c r="S101" s="81"/>
      <c r="T101" s="82"/>
      <c r="U101" s="82"/>
      <c r="V101" s="142"/>
      <c r="W101" s="167"/>
      <c r="X101" s="141"/>
      <c r="Y101" s="81"/>
      <c r="Z101" s="81"/>
      <c r="AA101" s="81"/>
      <c r="AB101" s="81"/>
      <c r="AC101" s="81"/>
      <c r="AD101" s="81"/>
      <c r="AE101" s="81"/>
      <c r="AF101" s="81"/>
      <c r="AG101" s="81"/>
      <c r="AH101" s="81"/>
      <c r="AI101" s="81"/>
      <c r="AJ101" s="81"/>
      <c r="AK101" s="81"/>
      <c r="AL101" s="82"/>
      <c r="AM101" s="82"/>
      <c r="AN101" s="142"/>
      <c r="AO101" s="167"/>
      <c r="AP101" s="141"/>
      <c r="AQ101" s="81"/>
      <c r="AR101" s="81"/>
      <c r="AS101" s="81"/>
      <c r="AT101" s="81"/>
      <c r="AU101" s="81"/>
      <c r="AV101" s="81"/>
      <c r="AW101" s="81"/>
      <c r="AX101" s="81"/>
      <c r="AY101" s="81"/>
      <c r="AZ101" s="81"/>
      <c r="BA101" s="81"/>
      <c r="BB101" s="81"/>
      <c r="BC101" s="81"/>
      <c r="BD101" s="82"/>
      <c r="BE101" s="82"/>
      <c r="BF101" s="142"/>
      <c r="BG101" s="167"/>
      <c r="BH101" s="141"/>
      <c r="BI101" s="81"/>
      <c r="BJ101" s="81"/>
      <c r="BK101" s="81"/>
      <c r="BL101" s="81"/>
      <c r="BM101" s="81"/>
      <c r="BN101" s="81"/>
      <c r="BO101" s="81"/>
      <c r="BP101" s="81"/>
      <c r="BQ101" s="81"/>
      <c r="BR101" s="81"/>
      <c r="BS101" s="81"/>
      <c r="BT101" s="81"/>
      <c r="BU101" s="81"/>
      <c r="BV101" s="82"/>
      <c r="BW101" s="82"/>
      <c r="BX101" s="142"/>
      <c r="BY101" s="167"/>
      <c r="BZ101" s="141"/>
      <c r="CA101" s="81"/>
      <c r="CB101" s="81"/>
      <c r="CC101" s="81"/>
      <c r="CD101" s="81"/>
      <c r="CE101" s="81"/>
      <c r="CF101" s="81"/>
      <c r="CG101" s="81"/>
      <c r="CH101" s="81"/>
      <c r="CI101" s="81"/>
      <c r="CJ101" s="81"/>
      <c r="CK101" s="81"/>
      <c r="CL101" s="81"/>
      <c r="CM101" s="81"/>
      <c r="CN101" s="82"/>
      <c r="CO101" s="82"/>
      <c r="CP101" s="142"/>
      <c r="CQ101" s="167"/>
      <c r="CR101" s="141"/>
      <c r="CS101" s="81"/>
      <c r="CT101" s="81"/>
      <c r="CU101" s="81"/>
      <c r="CV101" s="81"/>
      <c r="CW101" s="81"/>
      <c r="CX101" s="81"/>
      <c r="CY101" s="81"/>
      <c r="CZ101" s="81"/>
      <c r="DA101" s="81"/>
      <c r="DB101" s="81"/>
      <c r="DC101" s="81"/>
      <c r="DD101" s="81"/>
      <c r="DE101" s="81"/>
      <c r="DF101" s="82"/>
      <c r="DG101" s="82"/>
      <c r="DH101" s="142"/>
      <c r="DI101" s="167"/>
      <c r="DJ101" s="141"/>
      <c r="DK101" s="81"/>
      <c r="DL101" s="81"/>
      <c r="DM101" s="81"/>
      <c r="DN101" s="81"/>
      <c r="DO101" s="81"/>
      <c r="DP101" s="81"/>
      <c r="DQ101" s="81"/>
      <c r="DR101" s="81"/>
      <c r="DS101" s="81"/>
      <c r="DT101" s="81"/>
      <c r="DU101" s="81"/>
      <c r="DV101" s="81"/>
      <c r="DW101" s="81"/>
      <c r="DX101" s="82"/>
      <c r="DY101" s="82"/>
      <c r="DZ101" s="142"/>
      <c r="EA101" s="167"/>
      <c r="EB101" s="141"/>
      <c r="EC101" s="81"/>
      <c r="ED101" s="81"/>
      <c r="EE101" s="81"/>
      <c r="EF101" s="81"/>
      <c r="EG101" s="81"/>
      <c r="EH101" s="81"/>
      <c r="EI101" s="81"/>
      <c r="EJ101" s="81"/>
      <c r="EK101" s="81"/>
      <c r="EL101" s="81"/>
      <c r="EM101" s="81"/>
      <c r="EN101" s="81"/>
      <c r="EO101" s="81"/>
      <c r="EP101" s="82"/>
      <c r="EQ101" s="82"/>
      <c r="ER101" s="142"/>
      <c r="ES101" s="167"/>
      <c r="ET101" s="141"/>
      <c r="EU101" s="81"/>
      <c r="EV101" s="81"/>
      <c r="EW101" s="81"/>
      <c r="EX101" s="81"/>
      <c r="EY101" s="81"/>
      <c r="EZ101" s="81"/>
      <c r="FA101" s="81"/>
      <c r="FB101" s="81"/>
      <c r="FC101" s="81"/>
      <c r="FD101" s="81"/>
      <c r="FE101" s="81"/>
      <c r="FF101" s="81"/>
      <c r="FG101" s="81"/>
      <c r="FH101" s="82"/>
      <c r="FI101" s="82"/>
      <c r="FJ101" s="142"/>
      <c r="FK101" s="167"/>
      <c r="FL101" s="141"/>
      <c r="FM101" s="81"/>
      <c r="FN101" s="81"/>
      <c r="FO101" s="81"/>
      <c r="FP101" s="81"/>
      <c r="FQ101" s="81"/>
      <c r="FR101" s="81"/>
      <c r="FS101" s="81"/>
      <c r="FT101" s="81"/>
      <c r="FU101" s="81"/>
      <c r="FV101" s="81"/>
      <c r="FW101" s="81"/>
      <c r="FX101" s="81"/>
      <c r="FY101" s="81"/>
      <c r="FZ101" s="82"/>
      <c r="GA101" s="82"/>
      <c r="GB101" s="142"/>
      <c r="GC101" s="167"/>
      <c r="GD101" s="141"/>
      <c r="GE101" s="81"/>
      <c r="GF101" s="81"/>
      <c r="GG101" s="81"/>
      <c r="GH101" s="81"/>
      <c r="GI101" s="81"/>
      <c r="GJ101" s="81"/>
      <c r="GK101" s="81"/>
      <c r="GL101" s="81"/>
      <c r="GM101" s="81"/>
      <c r="GN101" s="81"/>
      <c r="GO101" s="81"/>
      <c r="GP101" s="81"/>
      <c r="GQ101" s="81"/>
      <c r="GR101" s="82"/>
      <c r="GS101" s="82"/>
      <c r="GT101" s="142"/>
    </row>
    <row r="102" spans="1:202" x14ac:dyDescent="0.25">
      <c r="A102" s="112" t="s">
        <v>56</v>
      </c>
      <c r="B102" s="719" t="s">
        <v>96</v>
      </c>
      <c r="C102" s="720">
        <v>19040</v>
      </c>
      <c r="D102" s="719"/>
      <c r="E102" s="720"/>
      <c r="F102" s="141"/>
      <c r="G102" s="81"/>
      <c r="H102" s="81"/>
      <c r="I102" s="81"/>
      <c r="J102" s="81"/>
      <c r="K102" s="81"/>
      <c r="L102" s="81"/>
      <c r="M102" s="81"/>
      <c r="N102" s="81"/>
      <c r="O102" s="81"/>
      <c r="P102" s="81"/>
      <c r="Q102" s="81"/>
      <c r="R102" s="81"/>
      <c r="S102" s="81"/>
      <c r="T102" s="82"/>
      <c r="U102" s="82"/>
      <c r="V102" s="142"/>
      <c r="W102" s="167"/>
      <c r="X102" s="141"/>
      <c r="Y102" s="81"/>
      <c r="Z102" s="81"/>
      <c r="AA102" s="81"/>
      <c r="AB102" s="81"/>
      <c r="AC102" s="81"/>
      <c r="AD102" s="81"/>
      <c r="AE102" s="81"/>
      <c r="AF102" s="81"/>
      <c r="AG102" s="81"/>
      <c r="AH102" s="81"/>
      <c r="AI102" s="81"/>
      <c r="AJ102" s="81"/>
      <c r="AK102" s="81"/>
      <c r="AL102" s="82"/>
      <c r="AM102" s="82"/>
      <c r="AN102" s="142"/>
      <c r="AO102" s="167"/>
      <c r="AP102" s="141"/>
      <c r="AQ102" s="81"/>
      <c r="AR102" s="81"/>
      <c r="AS102" s="81"/>
      <c r="AT102" s="81"/>
      <c r="AU102" s="81"/>
      <c r="AV102" s="81"/>
      <c r="AW102" s="81"/>
      <c r="AX102" s="81"/>
      <c r="AY102" s="81"/>
      <c r="AZ102" s="81"/>
      <c r="BA102" s="81"/>
      <c r="BB102" s="81"/>
      <c r="BC102" s="81"/>
      <c r="BD102" s="82"/>
      <c r="BE102" s="82"/>
      <c r="BF102" s="142"/>
      <c r="BG102" s="167"/>
      <c r="BH102" s="141"/>
      <c r="BI102" s="81"/>
      <c r="BJ102" s="81"/>
      <c r="BK102" s="81"/>
      <c r="BL102" s="81"/>
      <c r="BM102" s="81"/>
      <c r="BN102" s="81"/>
      <c r="BO102" s="81"/>
      <c r="BP102" s="81"/>
      <c r="BQ102" s="81"/>
      <c r="BR102" s="81"/>
      <c r="BS102" s="81"/>
      <c r="BT102" s="81"/>
      <c r="BU102" s="81"/>
      <c r="BV102" s="82"/>
      <c r="BW102" s="82"/>
      <c r="BX102" s="142"/>
      <c r="BY102" s="167"/>
      <c r="BZ102" s="141"/>
      <c r="CA102" s="81"/>
      <c r="CB102" s="81"/>
      <c r="CC102" s="81"/>
      <c r="CD102" s="81"/>
      <c r="CE102" s="81"/>
      <c r="CF102" s="81"/>
      <c r="CG102" s="81"/>
      <c r="CH102" s="81"/>
      <c r="CI102" s="81"/>
      <c r="CJ102" s="81"/>
      <c r="CK102" s="81"/>
      <c r="CL102" s="81"/>
      <c r="CM102" s="81"/>
      <c r="CN102" s="82"/>
      <c r="CO102" s="82"/>
      <c r="CP102" s="142"/>
      <c r="CQ102" s="167"/>
      <c r="CR102" s="141"/>
      <c r="CS102" s="81"/>
      <c r="CT102" s="81"/>
      <c r="CU102" s="81"/>
      <c r="CV102" s="81"/>
      <c r="CW102" s="81"/>
      <c r="CX102" s="81"/>
      <c r="CY102" s="81"/>
      <c r="CZ102" s="81"/>
      <c r="DA102" s="81"/>
      <c r="DB102" s="81"/>
      <c r="DC102" s="81"/>
      <c r="DD102" s="81"/>
      <c r="DE102" s="81"/>
      <c r="DF102" s="82"/>
      <c r="DG102" s="82"/>
      <c r="DH102" s="142"/>
      <c r="DI102" s="167"/>
      <c r="DJ102" s="141"/>
      <c r="DK102" s="81"/>
      <c r="DL102" s="81"/>
      <c r="DM102" s="81"/>
      <c r="DN102" s="81"/>
      <c r="DO102" s="81"/>
      <c r="DP102" s="81"/>
      <c r="DQ102" s="81"/>
      <c r="DR102" s="81"/>
      <c r="DS102" s="81"/>
      <c r="DT102" s="81"/>
      <c r="DU102" s="81"/>
      <c r="DV102" s="81"/>
      <c r="DW102" s="81"/>
      <c r="DX102" s="82"/>
      <c r="DY102" s="82"/>
      <c r="DZ102" s="142"/>
      <c r="EA102" s="167"/>
      <c r="EB102" s="141"/>
      <c r="EC102" s="81"/>
      <c r="ED102" s="81"/>
      <c r="EE102" s="81"/>
      <c r="EF102" s="81"/>
      <c r="EG102" s="81"/>
      <c r="EH102" s="81"/>
      <c r="EI102" s="81"/>
      <c r="EJ102" s="81"/>
      <c r="EK102" s="81"/>
      <c r="EL102" s="81"/>
      <c r="EM102" s="81"/>
      <c r="EN102" s="81"/>
      <c r="EO102" s="81"/>
      <c r="EP102" s="82"/>
      <c r="EQ102" s="82"/>
      <c r="ER102" s="142"/>
      <c r="ES102" s="167"/>
      <c r="ET102" s="141"/>
      <c r="EU102" s="81"/>
      <c r="EV102" s="81"/>
      <c r="EW102" s="81"/>
      <c r="EX102" s="81"/>
      <c r="EY102" s="81"/>
      <c r="EZ102" s="81"/>
      <c r="FA102" s="81"/>
      <c r="FB102" s="81"/>
      <c r="FC102" s="81"/>
      <c r="FD102" s="81"/>
      <c r="FE102" s="81"/>
      <c r="FF102" s="81"/>
      <c r="FG102" s="81"/>
      <c r="FH102" s="82"/>
      <c r="FI102" s="82"/>
      <c r="FJ102" s="142"/>
      <c r="FK102" s="167"/>
      <c r="FL102" s="141"/>
      <c r="FM102" s="81"/>
      <c r="FN102" s="81"/>
      <c r="FO102" s="81"/>
      <c r="FP102" s="81"/>
      <c r="FQ102" s="81"/>
      <c r="FR102" s="81"/>
      <c r="FS102" s="81"/>
      <c r="FT102" s="81"/>
      <c r="FU102" s="81"/>
      <c r="FV102" s="81"/>
      <c r="FW102" s="81"/>
      <c r="FX102" s="81"/>
      <c r="FY102" s="81"/>
      <c r="FZ102" s="82"/>
      <c r="GA102" s="82"/>
      <c r="GB102" s="142"/>
      <c r="GC102" s="167"/>
      <c r="GD102" s="141"/>
      <c r="GE102" s="81"/>
      <c r="GF102" s="81"/>
      <c r="GG102" s="81"/>
      <c r="GH102" s="81"/>
      <c r="GI102" s="81"/>
      <c r="GJ102" s="81"/>
      <c r="GK102" s="81"/>
      <c r="GL102" s="81"/>
      <c r="GM102" s="81"/>
      <c r="GN102" s="81"/>
      <c r="GO102" s="81"/>
      <c r="GP102" s="81"/>
      <c r="GQ102" s="81"/>
      <c r="GR102" s="82"/>
      <c r="GS102" s="82"/>
      <c r="GT102" s="142"/>
    </row>
    <row r="103" spans="1:202" x14ac:dyDescent="0.25">
      <c r="A103" s="112" t="s">
        <v>57</v>
      </c>
      <c r="B103" s="719" t="s">
        <v>97</v>
      </c>
      <c r="C103" s="720">
        <v>21210</v>
      </c>
      <c r="D103" s="719"/>
      <c r="E103" s="720"/>
      <c r="F103" s="141"/>
      <c r="G103" s="81"/>
      <c r="H103" s="81"/>
      <c r="I103" s="81"/>
      <c r="J103" s="81"/>
      <c r="K103" s="81"/>
      <c r="L103" s="81"/>
      <c r="M103" s="81"/>
      <c r="N103" s="81"/>
      <c r="O103" s="81"/>
      <c r="P103" s="81"/>
      <c r="Q103" s="81"/>
      <c r="R103" s="81"/>
      <c r="S103" s="81"/>
      <c r="T103" s="82"/>
      <c r="U103" s="82"/>
      <c r="V103" s="142"/>
      <c r="W103" s="167"/>
      <c r="X103" s="141"/>
      <c r="Y103" s="81"/>
      <c r="Z103" s="81"/>
      <c r="AA103" s="81"/>
      <c r="AB103" s="81"/>
      <c r="AC103" s="81"/>
      <c r="AD103" s="81"/>
      <c r="AE103" s="81"/>
      <c r="AF103" s="81"/>
      <c r="AG103" s="81"/>
      <c r="AH103" s="81"/>
      <c r="AI103" s="81"/>
      <c r="AJ103" s="81"/>
      <c r="AK103" s="81"/>
      <c r="AL103" s="82"/>
      <c r="AM103" s="82"/>
      <c r="AN103" s="142"/>
      <c r="AO103" s="167"/>
      <c r="AP103" s="141"/>
      <c r="AQ103" s="81"/>
      <c r="AR103" s="81"/>
      <c r="AS103" s="81"/>
      <c r="AT103" s="81"/>
      <c r="AU103" s="81"/>
      <c r="AV103" s="81"/>
      <c r="AW103" s="81"/>
      <c r="AX103" s="81"/>
      <c r="AY103" s="81"/>
      <c r="AZ103" s="81"/>
      <c r="BA103" s="81"/>
      <c r="BB103" s="81"/>
      <c r="BC103" s="81"/>
      <c r="BD103" s="82"/>
      <c r="BE103" s="82"/>
      <c r="BF103" s="142"/>
      <c r="BG103" s="167"/>
      <c r="BH103" s="141"/>
      <c r="BI103" s="81"/>
      <c r="BJ103" s="81"/>
      <c r="BK103" s="81"/>
      <c r="BL103" s="81"/>
      <c r="BM103" s="81"/>
      <c r="BN103" s="81"/>
      <c r="BO103" s="81"/>
      <c r="BP103" s="81"/>
      <c r="BQ103" s="81"/>
      <c r="BR103" s="81"/>
      <c r="BS103" s="81"/>
      <c r="BT103" s="81"/>
      <c r="BU103" s="81"/>
      <c r="BV103" s="82"/>
      <c r="BW103" s="82"/>
      <c r="BX103" s="142"/>
      <c r="BY103" s="167"/>
      <c r="BZ103" s="141"/>
      <c r="CA103" s="81"/>
      <c r="CB103" s="81"/>
      <c r="CC103" s="81"/>
      <c r="CD103" s="81"/>
      <c r="CE103" s="81"/>
      <c r="CF103" s="81"/>
      <c r="CG103" s="81"/>
      <c r="CH103" s="81"/>
      <c r="CI103" s="81"/>
      <c r="CJ103" s="81"/>
      <c r="CK103" s="81"/>
      <c r="CL103" s="81"/>
      <c r="CM103" s="81"/>
      <c r="CN103" s="82"/>
      <c r="CO103" s="82"/>
      <c r="CP103" s="142"/>
      <c r="CQ103" s="167"/>
      <c r="CR103" s="141"/>
      <c r="CS103" s="81"/>
      <c r="CT103" s="81"/>
      <c r="CU103" s="81"/>
      <c r="CV103" s="81"/>
      <c r="CW103" s="81"/>
      <c r="CX103" s="81"/>
      <c r="CY103" s="81"/>
      <c r="CZ103" s="81"/>
      <c r="DA103" s="81"/>
      <c r="DB103" s="81"/>
      <c r="DC103" s="81"/>
      <c r="DD103" s="81"/>
      <c r="DE103" s="81"/>
      <c r="DF103" s="82"/>
      <c r="DG103" s="82"/>
      <c r="DH103" s="142"/>
      <c r="DI103" s="167"/>
      <c r="DJ103" s="141"/>
      <c r="DK103" s="81"/>
      <c r="DL103" s="81"/>
      <c r="DM103" s="81"/>
      <c r="DN103" s="81"/>
      <c r="DO103" s="81"/>
      <c r="DP103" s="81"/>
      <c r="DQ103" s="81"/>
      <c r="DR103" s="81"/>
      <c r="DS103" s="81"/>
      <c r="DT103" s="81"/>
      <c r="DU103" s="81"/>
      <c r="DV103" s="81"/>
      <c r="DW103" s="81"/>
      <c r="DX103" s="82"/>
      <c r="DY103" s="82"/>
      <c r="DZ103" s="142"/>
      <c r="EA103" s="167"/>
      <c r="EB103" s="141"/>
      <c r="EC103" s="81"/>
      <c r="ED103" s="81"/>
      <c r="EE103" s="81"/>
      <c r="EF103" s="81"/>
      <c r="EG103" s="81"/>
      <c r="EH103" s="81"/>
      <c r="EI103" s="81"/>
      <c r="EJ103" s="81"/>
      <c r="EK103" s="81"/>
      <c r="EL103" s="81"/>
      <c r="EM103" s="81"/>
      <c r="EN103" s="81"/>
      <c r="EO103" s="81"/>
      <c r="EP103" s="82"/>
      <c r="EQ103" s="82"/>
      <c r="ER103" s="142"/>
      <c r="ES103" s="167"/>
      <c r="ET103" s="141"/>
      <c r="EU103" s="81"/>
      <c r="EV103" s="81"/>
      <c r="EW103" s="81"/>
      <c r="EX103" s="81"/>
      <c r="EY103" s="81"/>
      <c r="EZ103" s="81"/>
      <c r="FA103" s="81"/>
      <c r="FB103" s="81"/>
      <c r="FC103" s="81"/>
      <c r="FD103" s="81"/>
      <c r="FE103" s="81"/>
      <c r="FF103" s="81"/>
      <c r="FG103" s="81"/>
      <c r="FH103" s="82"/>
      <c r="FI103" s="82"/>
      <c r="FJ103" s="142"/>
      <c r="FK103" s="167"/>
      <c r="FL103" s="141"/>
      <c r="FM103" s="81"/>
      <c r="FN103" s="81"/>
      <c r="FO103" s="81"/>
      <c r="FP103" s="81"/>
      <c r="FQ103" s="81"/>
      <c r="FR103" s="81"/>
      <c r="FS103" s="81"/>
      <c r="FT103" s="81"/>
      <c r="FU103" s="81"/>
      <c r="FV103" s="81"/>
      <c r="FW103" s="81"/>
      <c r="FX103" s="81"/>
      <c r="FY103" s="81"/>
      <c r="FZ103" s="82"/>
      <c r="GA103" s="82"/>
      <c r="GB103" s="142"/>
      <c r="GC103" s="167"/>
      <c r="GD103" s="141"/>
      <c r="GE103" s="81"/>
      <c r="GF103" s="81"/>
      <c r="GG103" s="81"/>
      <c r="GH103" s="81"/>
      <c r="GI103" s="81"/>
      <c r="GJ103" s="81"/>
      <c r="GK103" s="81"/>
      <c r="GL103" s="81"/>
      <c r="GM103" s="81"/>
      <c r="GN103" s="81"/>
      <c r="GO103" s="81"/>
      <c r="GP103" s="81"/>
      <c r="GQ103" s="81"/>
      <c r="GR103" s="82"/>
      <c r="GS103" s="82"/>
      <c r="GT103" s="142"/>
    </row>
    <row r="104" spans="1:202" x14ac:dyDescent="0.25">
      <c r="A104" s="112" t="s">
        <v>58</v>
      </c>
      <c r="B104" s="719" t="s">
        <v>58</v>
      </c>
      <c r="C104" s="720">
        <v>31364</v>
      </c>
      <c r="D104" s="719"/>
      <c r="E104" s="720"/>
      <c r="F104" s="141"/>
      <c r="G104" s="81"/>
      <c r="H104" s="81"/>
      <c r="I104" s="81"/>
      <c r="J104" s="81"/>
      <c r="K104" s="81"/>
      <c r="L104" s="81"/>
      <c r="M104" s="81"/>
      <c r="N104" s="81"/>
      <c r="O104" s="81"/>
      <c r="P104" s="81"/>
      <c r="Q104" s="81"/>
      <c r="R104" s="81"/>
      <c r="S104" s="81"/>
      <c r="T104" s="82"/>
      <c r="U104" s="82"/>
      <c r="V104" s="142"/>
      <c r="W104" s="167"/>
      <c r="X104" s="141"/>
      <c r="Y104" s="81"/>
      <c r="Z104" s="81"/>
      <c r="AA104" s="81"/>
      <c r="AB104" s="81"/>
      <c r="AC104" s="81"/>
      <c r="AD104" s="81"/>
      <c r="AE104" s="81"/>
      <c r="AF104" s="81"/>
      <c r="AG104" s="81"/>
      <c r="AH104" s="81"/>
      <c r="AI104" s="81"/>
      <c r="AJ104" s="81"/>
      <c r="AK104" s="81"/>
      <c r="AL104" s="82"/>
      <c r="AM104" s="82"/>
      <c r="AN104" s="142"/>
      <c r="AO104" s="167"/>
      <c r="AP104" s="141"/>
      <c r="AQ104" s="81"/>
      <c r="AR104" s="81"/>
      <c r="AS104" s="81"/>
      <c r="AT104" s="81"/>
      <c r="AU104" s="81"/>
      <c r="AV104" s="81"/>
      <c r="AW104" s="81"/>
      <c r="AX104" s="81"/>
      <c r="AY104" s="81"/>
      <c r="AZ104" s="81"/>
      <c r="BA104" s="81"/>
      <c r="BB104" s="81"/>
      <c r="BC104" s="81"/>
      <c r="BD104" s="82"/>
      <c r="BE104" s="82"/>
      <c r="BF104" s="142"/>
      <c r="BG104" s="167"/>
      <c r="BH104" s="141"/>
      <c r="BI104" s="81"/>
      <c r="BJ104" s="81"/>
      <c r="BK104" s="81"/>
      <c r="BL104" s="81"/>
      <c r="BM104" s="81"/>
      <c r="BN104" s="81"/>
      <c r="BO104" s="81"/>
      <c r="BP104" s="81"/>
      <c r="BQ104" s="81"/>
      <c r="BR104" s="81"/>
      <c r="BS104" s="81"/>
      <c r="BT104" s="81"/>
      <c r="BU104" s="81"/>
      <c r="BV104" s="82"/>
      <c r="BW104" s="82"/>
      <c r="BX104" s="142"/>
      <c r="BY104" s="167"/>
      <c r="BZ104" s="141"/>
      <c r="CA104" s="81"/>
      <c r="CB104" s="81"/>
      <c r="CC104" s="81"/>
      <c r="CD104" s="81"/>
      <c r="CE104" s="81"/>
      <c r="CF104" s="81"/>
      <c r="CG104" s="81"/>
      <c r="CH104" s="81"/>
      <c r="CI104" s="81"/>
      <c r="CJ104" s="81"/>
      <c r="CK104" s="81"/>
      <c r="CL104" s="81"/>
      <c r="CM104" s="81"/>
      <c r="CN104" s="82"/>
      <c r="CO104" s="82"/>
      <c r="CP104" s="142"/>
      <c r="CQ104" s="167"/>
      <c r="CR104" s="141"/>
      <c r="CS104" s="81"/>
      <c r="CT104" s="81"/>
      <c r="CU104" s="81"/>
      <c r="CV104" s="81"/>
      <c r="CW104" s="81"/>
      <c r="CX104" s="81"/>
      <c r="CY104" s="81"/>
      <c r="CZ104" s="81"/>
      <c r="DA104" s="81"/>
      <c r="DB104" s="81"/>
      <c r="DC104" s="81"/>
      <c r="DD104" s="81"/>
      <c r="DE104" s="81"/>
      <c r="DF104" s="82"/>
      <c r="DG104" s="82"/>
      <c r="DH104" s="142"/>
      <c r="DI104" s="167"/>
      <c r="DJ104" s="141"/>
      <c r="DK104" s="81"/>
      <c r="DL104" s="81"/>
      <c r="DM104" s="81"/>
      <c r="DN104" s="81"/>
      <c r="DO104" s="81"/>
      <c r="DP104" s="81"/>
      <c r="DQ104" s="81"/>
      <c r="DR104" s="81"/>
      <c r="DS104" s="81"/>
      <c r="DT104" s="81"/>
      <c r="DU104" s="81"/>
      <c r="DV104" s="81"/>
      <c r="DW104" s="81"/>
      <c r="DX104" s="82"/>
      <c r="DY104" s="82"/>
      <c r="DZ104" s="142"/>
      <c r="EA104" s="167"/>
      <c r="EB104" s="141"/>
      <c r="EC104" s="81"/>
      <c r="ED104" s="81"/>
      <c r="EE104" s="81"/>
      <c r="EF104" s="81"/>
      <c r="EG104" s="81"/>
      <c r="EH104" s="81"/>
      <c r="EI104" s="81"/>
      <c r="EJ104" s="81"/>
      <c r="EK104" s="81"/>
      <c r="EL104" s="81"/>
      <c r="EM104" s="81"/>
      <c r="EN104" s="81"/>
      <c r="EO104" s="81"/>
      <c r="EP104" s="82"/>
      <c r="EQ104" s="82"/>
      <c r="ER104" s="142"/>
      <c r="ES104" s="167"/>
      <c r="ET104" s="141"/>
      <c r="EU104" s="81"/>
      <c r="EV104" s="81"/>
      <c r="EW104" s="81"/>
      <c r="EX104" s="81"/>
      <c r="EY104" s="81"/>
      <c r="EZ104" s="81"/>
      <c r="FA104" s="81"/>
      <c r="FB104" s="81"/>
      <c r="FC104" s="81"/>
      <c r="FD104" s="81"/>
      <c r="FE104" s="81"/>
      <c r="FF104" s="81"/>
      <c r="FG104" s="81"/>
      <c r="FH104" s="82"/>
      <c r="FI104" s="82"/>
      <c r="FJ104" s="142"/>
      <c r="FK104" s="167"/>
      <c r="FL104" s="141"/>
      <c r="FM104" s="81"/>
      <c r="FN104" s="81"/>
      <c r="FO104" s="81"/>
      <c r="FP104" s="81"/>
      <c r="FQ104" s="81"/>
      <c r="FR104" s="81"/>
      <c r="FS104" s="81"/>
      <c r="FT104" s="81"/>
      <c r="FU104" s="81"/>
      <c r="FV104" s="81"/>
      <c r="FW104" s="81"/>
      <c r="FX104" s="81"/>
      <c r="FY104" s="81"/>
      <c r="FZ104" s="82"/>
      <c r="GA104" s="82"/>
      <c r="GB104" s="142"/>
      <c r="GC104" s="167"/>
      <c r="GD104" s="141"/>
      <c r="GE104" s="81"/>
      <c r="GF104" s="81"/>
      <c r="GG104" s="81"/>
      <c r="GH104" s="81"/>
      <c r="GI104" s="81"/>
      <c r="GJ104" s="81"/>
      <c r="GK104" s="81"/>
      <c r="GL104" s="81"/>
      <c r="GM104" s="81"/>
      <c r="GN104" s="81"/>
      <c r="GO104" s="81"/>
      <c r="GP104" s="81"/>
      <c r="GQ104" s="81"/>
      <c r="GR104" s="82"/>
      <c r="GS104" s="82"/>
      <c r="GT104" s="142"/>
    </row>
    <row r="105" spans="1:202" x14ac:dyDescent="0.25">
      <c r="A105" s="112" t="s">
        <v>59</v>
      </c>
      <c r="B105" s="719" t="s">
        <v>59</v>
      </c>
      <c r="C105" s="720">
        <v>21410</v>
      </c>
      <c r="D105" s="719"/>
      <c r="E105" s="720"/>
      <c r="F105" s="141"/>
      <c r="G105" s="81"/>
      <c r="H105" s="81"/>
      <c r="I105" s="81"/>
      <c r="J105" s="81"/>
      <c r="K105" s="81"/>
      <c r="L105" s="81"/>
      <c r="M105" s="81"/>
      <c r="N105" s="81"/>
      <c r="O105" s="81"/>
      <c r="P105" s="81"/>
      <c r="Q105" s="81"/>
      <c r="R105" s="81"/>
      <c r="S105" s="81"/>
      <c r="T105" s="82"/>
      <c r="U105" s="82"/>
      <c r="V105" s="142"/>
      <c r="W105" s="167"/>
      <c r="X105" s="141"/>
      <c r="Y105" s="81"/>
      <c r="Z105" s="81"/>
      <c r="AA105" s="81"/>
      <c r="AB105" s="81"/>
      <c r="AC105" s="81"/>
      <c r="AD105" s="81"/>
      <c r="AE105" s="81"/>
      <c r="AF105" s="81"/>
      <c r="AG105" s="81"/>
      <c r="AH105" s="81"/>
      <c r="AI105" s="81"/>
      <c r="AJ105" s="81"/>
      <c r="AK105" s="81"/>
      <c r="AL105" s="82"/>
      <c r="AM105" s="82"/>
      <c r="AN105" s="142"/>
      <c r="AO105" s="167"/>
      <c r="AP105" s="141"/>
      <c r="AQ105" s="81"/>
      <c r="AR105" s="81"/>
      <c r="AS105" s="81"/>
      <c r="AT105" s="81"/>
      <c r="AU105" s="81"/>
      <c r="AV105" s="81"/>
      <c r="AW105" s="81"/>
      <c r="AX105" s="81"/>
      <c r="AY105" s="81"/>
      <c r="AZ105" s="81"/>
      <c r="BA105" s="81"/>
      <c r="BB105" s="81"/>
      <c r="BC105" s="81"/>
      <c r="BD105" s="82"/>
      <c r="BE105" s="82"/>
      <c r="BF105" s="142"/>
      <c r="BG105" s="167"/>
      <c r="BH105" s="141"/>
      <c r="BI105" s="81"/>
      <c r="BJ105" s="81"/>
      <c r="BK105" s="81"/>
      <c r="BL105" s="81"/>
      <c r="BM105" s="81"/>
      <c r="BN105" s="81"/>
      <c r="BO105" s="81"/>
      <c r="BP105" s="81"/>
      <c r="BQ105" s="81"/>
      <c r="BR105" s="81"/>
      <c r="BS105" s="81"/>
      <c r="BT105" s="81"/>
      <c r="BU105" s="81"/>
      <c r="BV105" s="82"/>
      <c r="BW105" s="82"/>
      <c r="BX105" s="142"/>
      <c r="BY105" s="167"/>
      <c r="BZ105" s="141"/>
      <c r="CA105" s="81"/>
      <c r="CB105" s="81"/>
      <c r="CC105" s="81"/>
      <c r="CD105" s="81"/>
      <c r="CE105" s="81"/>
      <c r="CF105" s="81"/>
      <c r="CG105" s="81"/>
      <c r="CH105" s="81"/>
      <c r="CI105" s="81"/>
      <c r="CJ105" s="81"/>
      <c r="CK105" s="81"/>
      <c r="CL105" s="81"/>
      <c r="CM105" s="81"/>
      <c r="CN105" s="82"/>
      <c r="CO105" s="82"/>
      <c r="CP105" s="142"/>
      <c r="CQ105" s="167"/>
      <c r="CR105" s="141"/>
      <c r="CS105" s="81"/>
      <c r="CT105" s="81"/>
      <c r="CU105" s="81"/>
      <c r="CV105" s="81"/>
      <c r="CW105" s="81"/>
      <c r="CX105" s="81"/>
      <c r="CY105" s="81"/>
      <c r="CZ105" s="81"/>
      <c r="DA105" s="81"/>
      <c r="DB105" s="81"/>
      <c r="DC105" s="81"/>
      <c r="DD105" s="81"/>
      <c r="DE105" s="81"/>
      <c r="DF105" s="82"/>
      <c r="DG105" s="82"/>
      <c r="DH105" s="142"/>
      <c r="DI105" s="167"/>
      <c r="DJ105" s="141"/>
      <c r="DK105" s="81"/>
      <c r="DL105" s="81"/>
      <c r="DM105" s="81"/>
      <c r="DN105" s="81"/>
      <c r="DO105" s="81"/>
      <c r="DP105" s="81"/>
      <c r="DQ105" s="81"/>
      <c r="DR105" s="81"/>
      <c r="DS105" s="81"/>
      <c r="DT105" s="81"/>
      <c r="DU105" s="81"/>
      <c r="DV105" s="81"/>
      <c r="DW105" s="81"/>
      <c r="DX105" s="82"/>
      <c r="DY105" s="82"/>
      <c r="DZ105" s="142"/>
      <c r="EA105" s="167"/>
      <c r="EB105" s="141"/>
      <c r="EC105" s="81"/>
      <c r="ED105" s="81"/>
      <c r="EE105" s="81"/>
      <c r="EF105" s="81"/>
      <c r="EG105" s="81"/>
      <c r="EH105" s="81"/>
      <c r="EI105" s="81"/>
      <c r="EJ105" s="81"/>
      <c r="EK105" s="81"/>
      <c r="EL105" s="81"/>
      <c r="EM105" s="81"/>
      <c r="EN105" s="81"/>
      <c r="EO105" s="81"/>
      <c r="EP105" s="82"/>
      <c r="EQ105" s="82"/>
      <c r="ER105" s="142"/>
      <c r="ES105" s="167"/>
      <c r="ET105" s="141"/>
      <c r="EU105" s="81"/>
      <c r="EV105" s="81"/>
      <c r="EW105" s="81"/>
      <c r="EX105" s="81"/>
      <c r="EY105" s="81"/>
      <c r="EZ105" s="81"/>
      <c r="FA105" s="81"/>
      <c r="FB105" s="81"/>
      <c r="FC105" s="81"/>
      <c r="FD105" s="81"/>
      <c r="FE105" s="81"/>
      <c r="FF105" s="81"/>
      <c r="FG105" s="81"/>
      <c r="FH105" s="82"/>
      <c r="FI105" s="82"/>
      <c r="FJ105" s="142"/>
      <c r="FK105" s="167"/>
      <c r="FL105" s="141"/>
      <c r="FM105" s="81"/>
      <c r="FN105" s="81"/>
      <c r="FO105" s="81"/>
      <c r="FP105" s="81"/>
      <c r="FQ105" s="81"/>
      <c r="FR105" s="81"/>
      <c r="FS105" s="81"/>
      <c r="FT105" s="81"/>
      <c r="FU105" s="81"/>
      <c r="FV105" s="81"/>
      <c r="FW105" s="81"/>
      <c r="FX105" s="81"/>
      <c r="FY105" s="81"/>
      <c r="FZ105" s="82"/>
      <c r="GA105" s="82"/>
      <c r="GB105" s="142"/>
      <c r="GC105" s="167"/>
      <c r="GD105" s="141"/>
      <c r="GE105" s="81"/>
      <c r="GF105" s="81"/>
      <c r="GG105" s="81"/>
      <c r="GH105" s="81"/>
      <c r="GI105" s="81"/>
      <c r="GJ105" s="81"/>
      <c r="GK105" s="81"/>
      <c r="GL105" s="81"/>
      <c r="GM105" s="81"/>
      <c r="GN105" s="81"/>
      <c r="GO105" s="81"/>
      <c r="GP105" s="81"/>
      <c r="GQ105" s="81"/>
      <c r="GR105" s="82"/>
      <c r="GS105" s="82"/>
      <c r="GT105" s="142"/>
    </row>
    <row r="106" spans="1:202" x14ac:dyDescent="0.25">
      <c r="A106" s="112" t="s">
        <v>60</v>
      </c>
      <c r="B106" s="719" t="s">
        <v>60</v>
      </c>
      <c r="C106" s="720">
        <v>23980</v>
      </c>
      <c r="D106" s="719"/>
      <c r="E106" s="720"/>
      <c r="F106" s="141"/>
      <c r="G106" s="81"/>
      <c r="H106" s="81"/>
      <c r="I106" s="81"/>
      <c r="J106" s="81"/>
      <c r="K106" s="81"/>
      <c r="L106" s="81"/>
      <c r="M106" s="81"/>
      <c r="N106" s="81"/>
      <c r="O106" s="81"/>
      <c r="P106" s="81"/>
      <c r="Q106" s="81"/>
      <c r="R106" s="81"/>
      <c r="S106" s="81"/>
      <c r="T106" s="82"/>
      <c r="U106" s="82"/>
      <c r="V106" s="142"/>
      <c r="W106" s="167"/>
      <c r="X106" s="141"/>
      <c r="Y106" s="81"/>
      <c r="Z106" s="81"/>
      <c r="AA106" s="81"/>
      <c r="AB106" s="81"/>
      <c r="AC106" s="81"/>
      <c r="AD106" s="81"/>
      <c r="AE106" s="81"/>
      <c r="AF106" s="81"/>
      <c r="AG106" s="81"/>
      <c r="AH106" s="81"/>
      <c r="AI106" s="81"/>
      <c r="AJ106" s="81"/>
      <c r="AK106" s="81"/>
      <c r="AL106" s="82"/>
      <c r="AM106" s="82"/>
      <c r="AN106" s="142"/>
      <c r="AO106" s="167"/>
      <c r="AP106" s="141"/>
      <c r="AQ106" s="81"/>
      <c r="AR106" s="81"/>
      <c r="AS106" s="81"/>
      <c r="AT106" s="81"/>
      <c r="AU106" s="81"/>
      <c r="AV106" s="81"/>
      <c r="AW106" s="81"/>
      <c r="AX106" s="81"/>
      <c r="AY106" s="81"/>
      <c r="AZ106" s="81"/>
      <c r="BA106" s="81"/>
      <c r="BB106" s="81"/>
      <c r="BC106" s="81"/>
      <c r="BD106" s="82"/>
      <c r="BE106" s="82"/>
      <c r="BF106" s="142"/>
      <c r="BG106" s="167"/>
      <c r="BH106" s="141"/>
      <c r="BI106" s="81"/>
      <c r="BJ106" s="81"/>
      <c r="BK106" s="81"/>
      <c r="BL106" s="81"/>
      <c r="BM106" s="81"/>
      <c r="BN106" s="81"/>
      <c r="BO106" s="81"/>
      <c r="BP106" s="81"/>
      <c r="BQ106" s="81"/>
      <c r="BR106" s="81"/>
      <c r="BS106" s="81"/>
      <c r="BT106" s="81"/>
      <c r="BU106" s="81"/>
      <c r="BV106" s="82"/>
      <c r="BW106" s="82"/>
      <c r="BX106" s="142"/>
      <c r="BY106" s="167"/>
      <c r="BZ106" s="141"/>
      <c r="CA106" s="81"/>
      <c r="CB106" s="81"/>
      <c r="CC106" s="81"/>
      <c r="CD106" s="81"/>
      <c r="CE106" s="81"/>
      <c r="CF106" s="81"/>
      <c r="CG106" s="81"/>
      <c r="CH106" s="81"/>
      <c r="CI106" s="81"/>
      <c r="CJ106" s="81"/>
      <c r="CK106" s="81"/>
      <c r="CL106" s="81"/>
      <c r="CM106" s="81"/>
      <c r="CN106" s="82"/>
      <c r="CO106" s="82"/>
      <c r="CP106" s="142"/>
      <c r="CQ106" s="167"/>
      <c r="CR106" s="141"/>
      <c r="CS106" s="81"/>
      <c r="CT106" s="81"/>
      <c r="CU106" s="81"/>
      <c r="CV106" s="81"/>
      <c r="CW106" s="81"/>
      <c r="CX106" s="81"/>
      <c r="CY106" s="81"/>
      <c r="CZ106" s="81"/>
      <c r="DA106" s="81"/>
      <c r="DB106" s="81"/>
      <c r="DC106" s="81"/>
      <c r="DD106" s="81"/>
      <c r="DE106" s="81"/>
      <c r="DF106" s="82"/>
      <c r="DG106" s="82"/>
      <c r="DH106" s="142"/>
      <c r="DI106" s="167"/>
      <c r="DJ106" s="141"/>
      <c r="DK106" s="81"/>
      <c r="DL106" s="81"/>
      <c r="DM106" s="81"/>
      <c r="DN106" s="81"/>
      <c r="DO106" s="81"/>
      <c r="DP106" s="81"/>
      <c r="DQ106" s="81"/>
      <c r="DR106" s="81"/>
      <c r="DS106" s="81"/>
      <c r="DT106" s="81"/>
      <c r="DU106" s="81"/>
      <c r="DV106" s="81"/>
      <c r="DW106" s="81"/>
      <c r="DX106" s="82"/>
      <c r="DY106" s="82"/>
      <c r="DZ106" s="142"/>
      <c r="EA106" s="167"/>
      <c r="EB106" s="141"/>
      <c r="EC106" s="81"/>
      <c r="ED106" s="81"/>
      <c r="EE106" s="81"/>
      <c r="EF106" s="81"/>
      <c r="EG106" s="81"/>
      <c r="EH106" s="81"/>
      <c r="EI106" s="81"/>
      <c r="EJ106" s="81"/>
      <c r="EK106" s="81"/>
      <c r="EL106" s="81"/>
      <c r="EM106" s="81"/>
      <c r="EN106" s="81"/>
      <c r="EO106" s="81"/>
      <c r="EP106" s="82"/>
      <c r="EQ106" s="82"/>
      <c r="ER106" s="142"/>
      <c r="ES106" s="167"/>
      <c r="ET106" s="141"/>
      <c r="EU106" s="81"/>
      <c r="EV106" s="81"/>
      <c r="EW106" s="81"/>
      <c r="EX106" s="81"/>
      <c r="EY106" s="81"/>
      <c r="EZ106" s="81"/>
      <c r="FA106" s="81"/>
      <c r="FB106" s="81"/>
      <c r="FC106" s="81"/>
      <c r="FD106" s="81"/>
      <c r="FE106" s="81"/>
      <c r="FF106" s="81"/>
      <c r="FG106" s="81"/>
      <c r="FH106" s="82"/>
      <c r="FI106" s="82"/>
      <c r="FJ106" s="142"/>
      <c r="FK106" s="167"/>
      <c r="FL106" s="141"/>
      <c r="FM106" s="81"/>
      <c r="FN106" s="81"/>
      <c r="FO106" s="81"/>
      <c r="FP106" s="81"/>
      <c r="FQ106" s="81"/>
      <c r="FR106" s="81"/>
      <c r="FS106" s="81"/>
      <c r="FT106" s="81"/>
      <c r="FU106" s="81"/>
      <c r="FV106" s="81"/>
      <c r="FW106" s="81"/>
      <c r="FX106" s="81"/>
      <c r="FY106" s="81"/>
      <c r="FZ106" s="82"/>
      <c r="GA106" s="82"/>
      <c r="GB106" s="142"/>
      <c r="GC106" s="167"/>
      <c r="GD106" s="141"/>
      <c r="GE106" s="81"/>
      <c r="GF106" s="81"/>
      <c r="GG106" s="81"/>
      <c r="GH106" s="81"/>
      <c r="GI106" s="81"/>
      <c r="GJ106" s="81"/>
      <c r="GK106" s="81"/>
      <c r="GL106" s="81"/>
      <c r="GM106" s="81"/>
      <c r="GN106" s="81"/>
      <c r="GO106" s="81"/>
      <c r="GP106" s="81"/>
      <c r="GQ106" s="81"/>
      <c r="GR106" s="82"/>
      <c r="GS106" s="82"/>
      <c r="GT106" s="142"/>
    </row>
    <row r="107" spans="1:202" x14ac:dyDescent="0.25">
      <c r="A107" s="112"/>
      <c r="B107" s="79"/>
      <c r="C107" s="80"/>
      <c r="D107" s="79"/>
      <c r="E107" s="80"/>
      <c r="F107" s="141"/>
      <c r="G107" s="81"/>
      <c r="H107" s="81"/>
      <c r="I107" s="81"/>
      <c r="J107" s="81"/>
      <c r="K107" s="81"/>
      <c r="L107" s="81"/>
      <c r="M107" s="81"/>
      <c r="N107" s="81"/>
      <c r="O107" s="81"/>
      <c r="P107" s="81"/>
      <c r="Q107" s="81"/>
      <c r="R107" s="81"/>
      <c r="S107" s="81"/>
      <c r="T107" s="82"/>
      <c r="U107" s="82"/>
      <c r="V107" s="142"/>
      <c r="W107" s="167"/>
      <c r="X107" s="141"/>
      <c r="Y107" s="81"/>
      <c r="Z107" s="81"/>
      <c r="AA107" s="81"/>
      <c r="AB107" s="81"/>
      <c r="AC107" s="81"/>
      <c r="AD107" s="81"/>
      <c r="AE107" s="81"/>
      <c r="AF107" s="81"/>
      <c r="AG107" s="81"/>
      <c r="AH107" s="81"/>
      <c r="AI107" s="81"/>
      <c r="AJ107" s="81"/>
      <c r="AK107" s="81"/>
      <c r="AL107" s="82"/>
      <c r="AM107" s="82"/>
      <c r="AN107" s="142"/>
      <c r="AO107" s="167"/>
      <c r="AP107" s="141"/>
      <c r="AQ107" s="81"/>
      <c r="AR107" s="81"/>
      <c r="AS107" s="81"/>
      <c r="AT107" s="81"/>
      <c r="AU107" s="81"/>
      <c r="AV107" s="81"/>
      <c r="AW107" s="81"/>
      <c r="AX107" s="81"/>
      <c r="AY107" s="81"/>
      <c r="AZ107" s="81"/>
      <c r="BA107" s="81"/>
      <c r="BB107" s="81"/>
      <c r="BC107" s="81"/>
      <c r="BD107" s="82"/>
      <c r="BE107" s="82"/>
      <c r="BF107" s="142"/>
      <c r="BG107" s="167"/>
      <c r="BH107" s="141"/>
      <c r="BI107" s="81"/>
      <c r="BJ107" s="81"/>
      <c r="BK107" s="81"/>
      <c r="BL107" s="81"/>
      <c r="BM107" s="81"/>
      <c r="BN107" s="81"/>
      <c r="BO107" s="81"/>
      <c r="BP107" s="81"/>
      <c r="BQ107" s="81"/>
      <c r="BR107" s="81"/>
      <c r="BS107" s="81"/>
      <c r="BT107" s="81"/>
      <c r="BU107" s="81"/>
      <c r="BV107" s="82"/>
      <c r="BW107" s="82"/>
      <c r="BX107" s="142"/>
      <c r="BY107" s="167"/>
      <c r="BZ107" s="141"/>
      <c r="CA107" s="81"/>
      <c r="CB107" s="81"/>
      <c r="CC107" s="81"/>
      <c r="CD107" s="81"/>
      <c r="CE107" s="81"/>
      <c r="CF107" s="81"/>
      <c r="CG107" s="81"/>
      <c r="CH107" s="81"/>
      <c r="CI107" s="81"/>
      <c r="CJ107" s="81"/>
      <c r="CK107" s="81"/>
      <c r="CL107" s="81"/>
      <c r="CM107" s="81"/>
      <c r="CN107" s="82"/>
      <c r="CO107" s="82"/>
      <c r="CP107" s="142"/>
      <c r="CQ107" s="167"/>
      <c r="CR107" s="141"/>
      <c r="CS107" s="81"/>
      <c r="CT107" s="81"/>
      <c r="CU107" s="81"/>
      <c r="CV107" s="81"/>
      <c r="CW107" s="81"/>
      <c r="CX107" s="81"/>
      <c r="CY107" s="81"/>
      <c r="CZ107" s="81"/>
      <c r="DA107" s="81"/>
      <c r="DB107" s="81"/>
      <c r="DC107" s="81"/>
      <c r="DD107" s="81"/>
      <c r="DE107" s="81"/>
      <c r="DF107" s="82"/>
      <c r="DG107" s="82"/>
      <c r="DH107" s="142"/>
      <c r="DI107" s="167"/>
      <c r="DJ107" s="141"/>
      <c r="DK107" s="81"/>
      <c r="DL107" s="81"/>
      <c r="DM107" s="81"/>
      <c r="DN107" s="81"/>
      <c r="DO107" s="81"/>
      <c r="DP107" s="81"/>
      <c r="DQ107" s="81"/>
      <c r="DR107" s="81"/>
      <c r="DS107" s="81"/>
      <c r="DT107" s="81"/>
      <c r="DU107" s="81"/>
      <c r="DV107" s="81"/>
      <c r="DW107" s="81"/>
      <c r="DX107" s="82"/>
      <c r="DY107" s="82"/>
      <c r="DZ107" s="142"/>
      <c r="EA107" s="167"/>
      <c r="EB107" s="141"/>
      <c r="EC107" s="81"/>
      <c r="ED107" s="81"/>
      <c r="EE107" s="81"/>
      <c r="EF107" s="81"/>
      <c r="EG107" s="81"/>
      <c r="EH107" s="81"/>
      <c r="EI107" s="81"/>
      <c r="EJ107" s="81"/>
      <c r="EK107" s="81"/>
      <c r="EL107" s="81"/>
      <c r="EM107" s="81"/>
      <c r="EN107" s="81"/>
      <c r="EO107" s="81"/>
      <c r="EP107" s="82"/>
      <c r="EQ107" s="82"/>
      <c r="ER107" s="142"/>
      <c r="ES107" s="167"/>
      <c r="ET107" s="141"/>
      <c r="EU107" s="81"/>
      <c r="EV107" s="81"/>
      <c r="EW107" s="81"/>
      <c r="EX107" s="81"/>
      <c r="EY107" s="81"/>
      <c r="EZ107" s="81"/>
      <c r="FA107" s="81"/>
      <c r="FB107" s="81"/>
      <c r="FC107" s="81"/>
      <c r="FD107" s="81"/>
      <c r="FE107" s="81"/>
      <c r="FF107" s="81"/>
      <c r="FG107" s="81"/>
      <c r="FH107" s="82"/>
      <c r="FI107" s="82"/>
      <c r="FJ107" s="142"/>
      <c r="FK107" s="167"/>
      <c r="FL107" s="141"/>
      <c r="FM107" s="81"/>
      <c r="FN107" s="81"/>
      <c r="FO107" s="81"/>
      <c r="FP107" s="81"/>
      <c r="FQ107" s="81"/>
      <c r="FR107" s="81"/>
      <c r="FS107" s="81"/>
      <c r="FT107" s="81"/>
      <c r="FU107" s="81"/>
      <c r="FV107" s="81"/>
      <c r="FW107" s="81"/>
      <c r="FX107" s="81"/>
      <c r="FY107" s="81"/>
      <c r="FZ107" s="82"/>
      <c r="GA107" s="82"/>
      <c r="GB107" s="142"/>
      <c r="GC107" s="167"/>
      <c r="GD107" s="141"/>
      <c r="GE107" s="81"/>
      <c r="GF107" s="81"/>
      <c r="GG107" s="81"/>
      <c r="GH107" s="81"/>
      <c r="GI107" s="81"/>
      <c r="GJ107" s="81"/>
      <c r="GK107" s="81"/>
      <c r="GL107" s="81"/>
      <c r="GM107" s="81"/>
      <c r="GN107" s="81"/>
      <c r="GO107" s="81"/>
      <c r="GP107" s="81"/>
      <c r="GQ107" s="81"/>
      <c r="GR107" s="82"/>
      <c r="GS107" s="82"/>
      <c r="GT107" s="142"/>
    </row>
    <row r="108" spans="1:202" ht="14.4" thickBot="1" x14ac:dyDescent="0.3">
      <c r="A108" s="112"/>
      <c r="B108" s="79"/>
      <c r="C108" s="84"/>
      <c r="D108" s="79"/>
      <c r="E108" s="84"/>
      <c r="F108" s="145"/>
      <c r="G108" s="87"/>
      <c r="H108" s="87"/>
      <c r="I108" s="87"/>
      <c r="J108" s="87"/>
      <c r="K108" s="87"/>
      <c r="L108" s="87"/>
      <c r="M108" s="87"/>
      <c r="N108" s="87"/>
      <c r="O108" s="87"/>
      <c r="P108" s="87"/>
      <c r="Q108" s="87"/>
      <c r="R108" s="87"/>
      <c r="S108" s="87"/>
      <c r="T108" s="88"/>
      <c r="U108" s="88"/>
      <c r="V108" s="146"/>
      <c r="W108" s="167"/>
      <c r="X108" s="145"/>
      <c r="Y108" s="87"/>
      <c r="Z108" s="87"/>
      <c r="AA108" s="87"/>
      <c r="AB108" s="87"/>
      <c r="AC108" s="87"/>
      <c r="AD108" s="87"/>
      <c r="AE108" s="87"/>
      <c r="AF108" s="87"/>
      <c r="AG108" s="87"/>
      <c r="AH108" s="87"/>
      <c r="AI108" s="87"/>
      <c r="AJ108" s="87"/>
      <c r="AK108" s="87"/>
      <c r="AL108" s="88"/>
      <c r="AM108" s="88"/>
      <c r="AN108" s="146"/>
      <c r="AO108" s="167"/>
      <c r="AP108" s="145"/>
      <c r="AQ108" s="87"/>
      <c r="AR108" s="87"/>
      <c r="AS108" s="87"/>
      <c r="AT108" s="87"/>
      <c r="AU108" s="87"/>
      <c r="AV108" s="87"/>
      <c r="AW108" s="87"/>
      <c r="AX108" s="87"/>
      <c r="AY108" s="87"/>
      <c r="AZ108" s="87"/>
      <c r="BA108" s="87"/>
      <c r="BB108" s="87"/>
      <c r="BC108" s="87"/>
      <c r="BD108" s="88"/>
      <c r="BE108" s="88"/>
      <c r="BF108" s="146"/>
      <c r="BG108" s="167"/>
      <c r="BH108" s="145"/>
      <c r="BI108" s="87"/>
      <c r="BJ108" s="87"/>
      <c r="BK108" s="87"/>
      <c r="BL108" s="87"/>
      <c r="BM108" s="87"/>
      <c r="BN108" s="87"/>
      <c r="BO108" s="87"/>
      <c r="BP108" s="87"/>
      <c r="BQ108" s="87"/>
      <c r="BR108" s="87"/>
      <c r="BS108" s="87"/>
      <c r="BT108" s="87"/>
      <c r="BU108" s="87"/>
      <c r="BV108" s="88"/>
      <c r="BW108" s="88"/>
      <c r="BX108" s="146"/>
      <c r="BY108" s="167"/>
      <c r="BZ108" s="145"/>
      <c r="CA108" s="87"/>
      <c r="CB108" s="87"/>
      <c r="CC108" s="87"/>
      <c r="CD108" s="87"/>
      <c r="CE108" s="87"/>
      <c r="CF108" s="87"/>
      <c r="CG108" s="87"/>
      <c r="CH108" s="87"/>
      <c r="CI108" s="87"/>
      <c r="CJ108" s="87"/>
      <c r="CK108" s="87"/>
      <c r="CL108" s="87"/>
      <c r="CM108" s="87"/>
      <c r="CN108" s="88"/>
      <c r="CO108" s="88"/>
      <c r="CP108" s="146"/>
      <c r="CQ108" s="167"/>
      <c r="CR108" s="145"/>
      <c r="CS108" s="87"/>
      <c r="CT108" s="87"/>
      <c r="CU108" s="87"/>
      <c r="CV108" s="87"/>
      <c r="CW108" s="87"/>
      <c r="CX108" s="87"/>
      <c r="CY108" s="87"/>
      <c r="CZ108" s="87"/>
      <c r="DA108" s="87"/>
      <c r="DB108" s="87"/>
      <c r="DC108" s="87"/>
      <c r="DD108" s="87"/>
      <c r="DE108" s="87"/>
      <c r="DF108" s="88"/>
      <c r="DG108" s="88"/>
      <c r="DH108" s="146"/>
      <c r="DI108" s="167"/>
      <c r="DJ108" s="145"/>
      <c r="DK108" s="87"/>
      <c r="DL108" s="87"/>
      <c r="DM108" s="87"/>
      <c r="DN108" s="87"/>
      <c r="DO108" s="87"/>
      <c r="DP108" s="87"/>
      <c r="DQ108" s="87"/>
      <c r="DR108" s="87"/>
      <c r="DS108" s="87"/>
      <c r="DT108" s="87"/>
      <c r="DU108" s="87"/>
      <c r="DV108" s="87"/>
      <c r="DW108" s="87"/>
      <c r="DX108" s="88"/>
      <c r="DY108" s="88"/>
      <c r="DZ108" s="146"/>
      <c r="EA108" s="167"/>
      <c r="EB108" s="145"/>
      <c r="EC108" s="87"/>
      <c r="ED108" s="87"/>
      <c r="EE108" s="87"/>
      <c r="EF108" s="87"/>
      <c r="EG108" s="87"/>
      <c r="EH108" s="87"/>
      <c r="EI108" s="87"/>
      <c r="EJ108" s="87"/>
      <c r="EK108" s="87"/>
      <c r="EL108" s="87"/>
      <c r="EM108" s="87"/>
      <c r="EN108" s="87"/>
      <c r="EO108" s="87"/>
      <c r="EP108" s="88"/>
      <c r="EQ108" s="88"/>
      <c r="ER108" s="146"/>
      <c r="ES108" s="167"/>
      <c r="ET108" s="145"/>
      <c r="EU108" s="87"/>
      <c r="EV108" s="87"/>
      <c r="EW108" s="87"/>
      <c r="EX108" s="87"/>
      <c r="EY108" s="87"/>
      <c r="EZ108" s="87"/>
      <c r="FA108" s="87"/>
      <c r="FB108" s="87"/>
      <c r="FC108" s="87"/>
      <c r="FD108" s="87"/>
      <c r="FE108" s="87"/>
      <c r="FF108" s="87"/>
      <c r="FG108" s="87"/>
      <c r="FH108" s="88"/>
      <c r="FI108" s="88"/>
      <c r="FJ108" s="146"/>
      <c r="FK108" s="167"/>
      <c r="FL108" s="145"/>
      <c r="FM108" s="87"/>
      <c r="FN108" s="87"/>
      <c r="FO108" s="87"/>
      <c r="FP108" s="87"/>
      <c r="FQ108" s="87"/>
      <c r="FR108" s="87"/>
      <c r="FS108" s="87"/>
      <c r="FT108" s="87"/>
      <c r="FU108" s="87"/>
      <c r="FV108" s="87"/>
      <c r="FW108" s="87"/>
      <c r="FX108" s="87"/>
      <c r="FY108" s="87"/>
      <c r="FZ108" s="88"/>
      <c r="GA108" s="88"/>
      <c r="GB108" s="146"/>
      <c r="GC108" s="167"/>
      <c r="GD108" s="145"/>
      <c r="GE108" s="87"/>
      <c r="GF108" s="87"/>
      <c r="GG108" s="87"/>
      <c r="GH108" s="87"/>
      <c r="GI108" s="87"/>
      <c r="GJ108" s="87"/>
      <c r="GK108" s="87"/>
      <c r="GL108" s="87"/>
      <c r="GM108" s="87"/>
      <c r="GN108" s="87"/>
      <c r="GO108" s="87"/>
      <c r="GP108" s="87"/>
      <c r="GQ108" s="87"/>
      <c r="GR108" s="88"/>
      <c r="GS108" s="88"/>
      <c r="GT108" s="146"/>
    </row>
    <row r="109" spans="1:202" ht="14.4" thickBot="1" x14ac:dyDescent="0.3">
      <c r="A109" s="113" t="s">
        <v>9</v>
      </c>
      <c r="B109" s="90"/>
      <c r="C109" s="91"/>
      <c r="D109" s="90"/>
      <c r="E109" s="91"/>
      <c r="F109" s="152"/>
      <c r="G109" s="103"/>
      <c r="H109" s="103"/>
      <c r="I109" s="103"/>
      <c r="J109" s="104"/>
      <c r="K109" s="104"/>
      <c r="L109" s="103"/>
      <c r="M109" s="103"/>
      <c r="N109" s="103"/>
      <c r="O109" s="103"/>
      <c r="P109" s="103"/>
      <c r="Q109" s="103"/>
      <c r="R109" s="103"/>
      <c r="S109" s="103"/>
      <c r="T109" s="105"/>
      <c r="U109" s="105"/>
      <c r="V109" s="153"/>
      <c r="W109" s="134"/>
      <c r="X109" s="152"/>
      <c r="Y109" s="103"/>
      <c r="Z109" s="103"/>
      <c r="AA109" s="103"/>
      <c r="AB109" s="104"/>
      <c r="AC109" s="104"/>
      <c r="AD109" s="103"/>
      <c r="AE109" s="103"/>
      <c r="AF109" s="103"/>
      <c r="AG109" s="103"/>
      <c r="AH109" s="103"/>
      <c r="AI109" s="103"/>
      <c r="AJ109" s="103"/>
      <c r="AK109" s="103"/>
      <c r="AL109" s="105"/>
      <c r="AM109" s="105"/>
      <c r="AN109" s="153"/>
      <c r="AO109" s="134"/>
      <c r="AP109" s="152"/>
      <c r="AQ109" s="103"/>
      <c r="AR109" s="103"/>
      <c r="AS109" s="103"/>
      <c r="AT109" s="104"/>
      <c r="AU109" s="104"/>
      <c r="AV109" s="103"/>
      <c r="AW109" s="103"/>
      <c r="AX109" s="103"/>
      <c r="AY109" s="103"/>
      <c r="AZ109" s="103"/>
      <c r="BA109" s="103"/>
      <c r="BB109" s="103"/>
      <c r="BC109" s="103"/>
      <c r="BD109" s="105"/>
      <c r="BE109" s="105"/>
      <c r="BF109" s="153"/>
      <c r="BG109" s="134"/>
      <c r="BH109" s="152"/>
      <c r="BI109" s="103"/>
      <c r="BJ109" s="103"/>
      <c r="BK109" s="103"/>
      <c r="BL109" s="104"/>
      <c r="BM109" s="104"/>
      <c r="BN109" s="103"/>
      <c r="BO109" s="103"/>
      <c r="BP109" s="103"/>
      <c r="BQ109" s="103"/>
      <c r="BR109" s="103"/>
      <c r="BS109" s="103"/>
      <c r="BT109" s="103"/>
      <c r="BU109" s="103"/>
      <c r="BV109" s="105"/>
      <c r="BW109" s="105"/>
      <c r="BX109" s="153"/>
      <c r="BY109" s="134"/>
      <c r="BZ109" s="152"/>
      <c r="CA109" s="103"/>
      <c r="CB109" s="103"/>
      <c r="CC109" s="103"/>
      <c r="CD109" s="104"/>
      <c r="CE109" s="104"/>
      <c r="CF109" s="103"/>
      <c r="CG109" s="103"/>
      <c r="CH109" s="103"/>
      <c r="CI109" s="103"/>
      <c r="CJ109" s="103"/>
      <c r="CK109" s="103"/>
      <c r="CL109" s="103"/>
      <c r="CM109" s="103"/>
      <c r="CN109" s="105"/>
      <c r="CO109" s="105"/>
      <c r="CP109" s="153"/>
      <c r="CQ109" s="134"/>
      <c r="CR109" s="152"/>
      <c r="CS109" s="103"/>
      <c r="CT109" s="103"/>
      <c r="CU109" s="103"/>
      <c r="CV109" s="104"/>
      <c r="CW109" s="104"/>
      <c r="CX109" s="103"/>
      <c r="CY109" s="103"/>
      <c r="CZ109" s="103"/>
      <c r="DA109" s="103"/>
      <c r="DB109" s="103"/>
      <c r="DC109" s="103"/>
      <c r="DD109" s="103"/>
      <c r="DE109" s="103"/>
      <c r="DF109" s="105"/>
      <c r="DG109" s="105"/>
      <c r="DH109" s="153"/>
      <c r="DI109" s="134"/>
      <c r="DJ109" s="152"/>
      <c r="DK109" s="103"/>
      <c r="DL109" s="103"/>
      <c r="DM109" s="103"/>
      <c r="DN109" s="104"/>
      <c r="DO109" s="104"/>
      <c r="DP109" s="103"/>
      <c r="DQ109" s="103"/>
      <c r="DR109" s="103"/>
      <c r="DS109" s="103"/>
      <c r="DT109" s="103"/>
      <c r="DU109" s="103"/>
      <c r="DV109" s="103"/>
      <c r="DW109" s="103"/>
      <c r="DX109" s="105"/>
      <c r="DY109" s="105"/>
      <c r="DZ109" s="153"/>
      <c r="EA109" s="134"/>
      <c r="EB109" s="152"/>
      <c r="EC109" s="103"/>
      <c r="ED109" s="103"/>
      <c r="EE109" s="103"/>
      <c r="EF109" s="104"/>
      <c r="EG109" s="104"/>
      <c r="EH109" s="103"/>
      <c r="EI109" s="103"/>
      <c r="EJ109" s="103"/>
      <c r="EK109" s="103"/>
      <c r="EL109" s="103"/>
      <c r="EM109" s="103"/>
      <c r="EN109" s="103"/>
      <c r="EO109" s="103"/>
      <c r="EP109" s="105"/>
      <c r="EQ109" s="105"/>
      <c r="ER109" s="153"/>
      <c r="ES109" s="134"/>
      <c r="ET109" s="152"/>
      <c r="EU109" s="103"/>
      <c r="EV109" s="103"/>
      <c r="EW109" s="103"/>
      <c r="EX109" s="104"/>
      <c r="EY109" s="104"/>
      <c r="EZ109" s="103"/>
      <c r="FA109" s="103"/>
      <c r="FB109" s="103"/>
      <c r="FC109" s="103"/>
      <c r="FD109" s="103"/>
      <c r="FE109" s="103"/>
      <c r="FF109" s="103"/>
      <c r="FG109" s="103"/>
      <c r="FH109" s="105"/>
      <c r="FI109" s="105"/>
      <c r="FJ109" s="153"/>
      <c r="FK109" s="134"/>
      <c r="FL109" s="147"/>
      <c r="FM109" s="92"/>
      <c r="FN109" s="92"/>
      <c r="FO109" s="92"/>
      <c r="FP109" s="93"/>
      <c r="FQ109" s="93"/>
      <c r="FR109" s="92"/>
      <c r="FS109" s="92"/>
      <c r="FT109" s="92"/>
      <c r="FU109" s="92"/>
      <c r="FV109" s="92"/>
      <c r="FW109" s="92"/>
      <c r="FX109" s="92"/>
      <c r="FY109" s="92"/>
      <c r="FZ109" s="94"/>
      <c r="GA109" s="94"/>
      <c r="GB109" s="148"/>
      <c r="GC109" s="134"/>
      <c r="GD109" s="152"/>
      <c r="GE109" s="103"/>
      <c r="GF109" s="103"/>
      <c r="GG109" s="103"/>
      <c r="GH109" s="104"/>
      <c r="GI109" s="104"/>
      <c r="GJ109" s="103"/>
      <c r="GK109" s="103"/>
      <c r="GL109" s="103"/>
      <c r="GM109" s="103"/>
      <c r="GN109" s="103"/>
      <c r="GO109" s="103"/>
      <c r="GP109" s="103"/>
      <c r="GQ109" s="103"/>
      <c r="GR109" s="105"/>
      <c r="GS109" s="105"/>
      <c r="GT109" s="153"/>
    </row>
    <row r="110" spans="1:202" ht="14.4" thickBot="1" x14ac:dyDescent="0.3"/>
    <row r="111" spans="1:202" ht="15" thickTop="1" thickBot="1" x14ac:dyDescent="0.3">
      <c r="A111" s="83" t="s">
        <v>88</v>
      </c>
      <c r="B111" s="743"/>
      <c r="C111" s="729"/>
      <c r="D111" s="743"/>
      <c r="E111" s="729"/>
      <c r="F111" s="734" t="s">
        <v>61</v>
      </c>
      <c r="G111" s="735"/>
      <c r="H111" s="735"/>
      <c r="I111" s="735"/>
      <c r="J111" s="736"/>
      <c r="K111" s="736"/>
      <c r="L111" s="737"/>
      <c r="M111" s="737"/>
      <c r="N111" s="735"/>
      <c r="O111" s="735"/>
      <c r="P111" s="735"/>
      <c r="Q111" s="735"/>
      <c r="R111" s="735"/>
      <c r="S111" s="735"/>
      <c r="T111" s="738"/>
      <c r="U111" s="739"/>
      <c r="V111" s="740"/>
      <c r="W111" s="741" t="s">
        <v>5</v>
      </c>
      <c r="X111" s="734" t="s">
        <v>100</v>
      </c>
      <c r="Y111" s="735"/>
      <c r="Z111" s="735"/>
      <c r="AA111" s="735"/>
      <c r="AB111" s="736"/>
      <c r="AC111" s="736"/>
      <c r="AD111" s="737"/>
      <c r="AE111" s="737"/>
      <c r="AF111" s="735"/>
      <c r="AG111" s="735"/>
      <c r="AH111" s="735"/>
      <c r="AI111" s="735"/>
      <c r="AJ111" s="735"/>
      <c r="AK111" s="735"/>
      <c r="AL111" s="738"/>
      <c r="AM111" s="739"/>
      <c r="AN111" s="740"/>
      <c r="AO111" s="741" t="s">
        <v>5</v>
      </c>
      <c r="AP111" s="734" t="s">
        <v>101</v>
      </c>
      <c r="AQ111" s="735"/>
      <c r="AR111" s="735"/>
      <c r="AS111" s="735"/>
      <c r="AT111" s="736"/>
      <c r="AU111" s="736"/>
      <c r="AV111" s="737"/>
      <c r="AW111" s="737"/>
      <c r="AX111" s="735"/>
      <c r="AY111" s="735"/>
      <c r="AZ111" s="735"/>
      <c r="BA111" s="735"/>
      <c r="BB111" s="735"/>
      <c r="BC111" s="735"/>
      <c r="BD111" s="738"/>
      <c r="BE111" s="739"/>
      <c r="BF111" s="740"/>
      <c r="BG111" s="741" t="s">
        <v>5</v>
      </c>
      <c r="BH111" s="734" t="s">
        <v>102</v>
      </c>
      <c r="BI111" s="735"/>
      <c r="BJ111" s="735"/>
      <c r="BK111" s="735"/>
      <c r="BL111" s="736"/>
      <c r="BM111" s="736"/>
      <c r="BN111" s="737"/>
      <c r="BO111" s="737"/>
      <c r="BP111" s="735"/>
      <c r="BQ111" s="735"/>
      <c r="BR111" s="735"/>
      <c r="BS111" s="735"/>
      <c r="BT111" s="735"/>
      <c r="BU111" s="735"/>
      <c r="BV111" s="738"/>
      <c r="BW111" s="739"/>
      <c r="BX111" s="740"/>
      <c r="BY111" s="741" t="s">
        <v>5</v>
      </c>
      <c r="BZ111" s="734" t="s">
        <v>103</v>
      </c>
      <c r="CA111" s="735"/>
      <c r="CB111" s="735"/>
      <c r="CC111" s="735"/>
      <c r="CD111" s="736"/>
      <c r="CE111" s="736"/>
      <c r="CF111" s="737"/>
      <c r="CG111" s="737"/>
      <c r="CH111" s="735"/>
      <c r="CI111" s="735"/>
      <c r="CJ111" s="735"/>
      <c r="CK111" s="735"/>
      <c r="CL111" s="735"/>
      <c r="CM111" s="735"/>
      <c r="CN111" s="738"/>
      <c r="CO111" s="739"/>
      <c r="CP111" s="740"/>
      <c r="CQ111" s="741" t="s">
        <v>5</v>
      </c>
      <c r="CR111" s="734" t="s">
        <v>104</v>
      </c>
      <c r="CS111" s="735"/>
      <c r="CT111" s="735"/>
      <c r="CU111" s="735"/>
      <c r="CV111" s="736"/>
      <c r="CW111" s="736"/>
      <c r="CX111" s="737"/>
      <c r="CY111" s="737"/>
      <c r="CZ111" s="735"/>
      <c r="DA111" s="735"/>
      <c r="DB111" s="735"/>
      <c r="DC111" s="735"/>
      <c r="DD111" s="735"/>
      <c r="DE111" s="735"/>
      <c r="DF111" s="738"/>
      <c r="DG111" s="739"/>
      <c r="DH111" s="740"/>
      <c r="DI111" s="741" t="s">
        <v>5</v>
      </c>
      <c r="DJ111" s="734" t="s">
        <v>105</v>
      </c>
      <c r="DK111" s="735"/>
      <c r="DL111" s="735"/>
      <c r="DM111" s="735"/>
      <c r="DN111" s="736"/>
      <c r="DO111" s="736"/>
      <c r="DP111" s="737"/>
      <c r="DQ111" s="737"/>
      <c r="DR111" s="735"/>
      <c r="DS111" s="735"/>
      <c r="DT111" s="735"/>
      <c r="DU111" s="735"/>
      <c r="DV111" s="735"/>
      <c r="DW111" s="735"/>
      <c r="DX111" s="738"/>
      <c r="DY111" s="739"/>
      <c r="DZ111" s="740"/>
      <c r="EA111" s="741" t="s">
        <v>5</v>
      </c>
      <c r="EB111" s="734" t="s">
        <v>106</v>
      </c>
      <c r="EC111" s="735"/>
      <c r="ED111" s="735"/>
      <c r="EE111" s="735"/>
      <c r="EF111" s="736"/>
      <c r="EG111" s="736"/>
      <c r="EH111" s="737"/>
      <c r="EI111" s="737"/>
      <c r="EJ111" s="735"/>
      <c r="EK111" s="735"/>
      <c r="EL111" s="735"/>
      <c r="EM111" s="735"/>
      <c r="EN111" s="735"/>
      <c r="EO111" s="735"/>
      <c r="EP111" s="738"/>
      <c r="EQ111" s="739"/>
      <c r="ER111" s="740"/>
      <c r="ES111" s="741" t="s">
        <v>5</v>
      </c>
      <c r="ET111" s="734" t="s">
        <v>107</v>
      </c>
      <c r="EU111" s="735"/>
      <c r="EV111" s="735"/>
      <c r="EW111" s="735"/>
      <c r="EX111" s="736"/>
      <c r="EY111" s="736"/>
      <c r="EZ111" s="737"/>
      <c r="FA111" s="737"/>
      <c r="FB111" s="735"/>
      <c r="FC111" s="735"/>
      <c r="FD111" s="735"/>
      <c r="FE111" s="735"/>
      <c r="FF111" s="735"/>
      <c r="FG111" s="735"/>
      <c r="FH111" s="738"/>
      <c r="FI111" s="739"/>
      <c r="FJ111" s="740"/>
      <c r="FK111" s="741" t="s">
        <v>5</v>
      </c>
      <c r="FL111" s="734" t="s">
        <v>108</v>
      </c>
      <c r="FM111" s="735"/>
      <c r="FN111" s="735"/>
      <c r="FO111" s="735"/>
      <c r="FP111" s="736"/>
      <c r="FQ111" s="736"/>
      <c r="FR111" s="737"/>
      <c r="FS111" s="737"/>
      <c r="FT111" s="735"/>
      <c r="FU111" s="735"/>
      <c r="FV111" s="735"/>
      <c r="FW111" s="735"/>
      <c r="FX111" s="735"/>
      <c r="FY111" s="735"/>
      <c r="FZ111" s="738"/>
      <c r="GA111" s="739"/>
      <c r="GB111" s="740"/>
      <c r="GC111" s="741" t="s">
        <v>5</v>
      </c>
      <c r="GD111" s="734" t="s">
        <v>110</v>
      </c>
      <c r="GE111" s="735"/>
      <c r="GF111" s="735"/>
      <c r="GG111" s="735"/>
      <c r="GH111" s="736"/>
      <c r="GI111" s="736"/>
      <c r="GJ111" s="737"/>
      <c r="GK111" s="737"/>
      <c r="GL111" s="735"/>
      <c r="GM111" s="735"/>
      <c r="GN111" s="735"/>
      <c r="GO111" s="735"/>
      <c r="GP111" s="735"/>
      <c r="GQ111" s="735"/>
      <c r="GR111" s="738"/>
      <c r="GS111" s="739"/>
      <c r="GT111" s="740"/>
    </row>
    <row r="112" spans="1:202" ht="14.4" thickBot="1" x14ac:dyDescent="0.3">
      <c r="A112" s="753"/>
      <c r="B112" s="753"/>
      <c r="C112" s="754"/>
      <c r="D112" s="753"/>
      <c r="E112" s="754"/>
      <c r="F112" s="744" t="s">
        <v>77</v>
      </c>
      <c r="G112" s="745"/>
      <c r="H112" s="745"/>
      <c r="I112" s="745"/>
      <c r="J112" s="746"/>
      <c r="K112" s="746"/>
      <c r="L112" s="745"/>
      <c r="M112" s="745"/>
      <c r="N112" s="745"/>
      <c r="O112" s="745"/>
      <c r="P112" s="745"/>
      <c r="Q112" s="747"/>
      <c r="R112" s="745"/>
      <c r="S112" s="747"/>
      <c r="T112" s="748"/>
      <c r="U112" s="745"/>
      <c r="V112" s="749"/>
      <c r="W112" s="741" t="s">
        <v>5</v>
      </c>
      <c r="X112" s="744" t="s">
        <v>77</v>
      </c>
      <c r="Y112" s="745"/>
      <c r="Z112" s="745"/>
      <c r="AA112" s="745"/>
      <c r="AB112" s="746"/>
      <c r="AC112" s="746"/>
      <c r="AD112" s="745"/>
      <c r="AE112" s="745"/>
      <c r="AF112" s="745"/>
      <c r="AG112" s="745"/>
      <c r="AH112" s="745"/>
      <c r="AI112" s="747"/>
      <c r="AJ112" s="745"/>
      <c r="AK112" s="747"/>
      <c r="AL112" s="748"/>
      <c r="AM112" s="745"/>
      <c r="AN112" s="749"/>
      <c r="AO112" s="741" t="s">
        <v>5</v>
      </c>
      <c r="AP112" s="744" t="s">
        <v>77</v>
      </c>
      <c r="AQ112" s="745"/>
      <c r="AR112" s="745"/>
      <c r="AS112" s="745"/>
      <c r="AT112" s="746"/>
      <c r="AU112" s="746"/>
      <c r="AV112" s="745"/>
      <c r="AW112" s="745"/>
      <c r="AX112" s="745"/>
      <c r="AY112" s="745"/>
      <c r="AZ112" s="745"/>
      <c r="BA112" s="747"/>
      <c r="BB112" s="745"/>
      <c r="BC112" s="747"/>
      <c r="BD112" s="748"/>
      <c r="BE112" s="745"/>
      <c r="BF112" s="749"/>
      <c r="BG112" s="741" t="s">
        <v>5</v>
      </c>
      <c r="BH112" s="744" t="s">
        <v>77</v>
      </c>
      <c r="BI112" s="745"/>
      <c r="BJ112" s="745"/>
      <c r="BK112" s="745"/>
      <c r="BL112" s="746"/>
      <c r="BM112" s="746"/>
      <c r="BN112" s="745"/>
      <c r="BO112" s="745"/>
      <c r="BP112" s="745"/>
      <c r="BQ112" s="745"/>
      <c r="BR112" s="745"/>
      <c r="BS112" s="747"/>
      <c r="BT112" s="745"/>
      <c r="BU112" s="747"/>
      <c r="BV112" s="748"/>
      <c r="BW112" s="745"/>
      <c r="BX112" s="749"/>
      <c r="BY112" s="741" t="s">
        <v>5</v>
      </c>
      <c r="BZ112" s="744" t="s">
        <v>77</v>
      </c>
      <c r="CA112" s="745"/>
      <c r="CB112" s="745"/>
      <c r="CC112" s="745"/>
      <c r="CD112" s="746"/>
      <c r="CE112" s="746"/>
      <c r="CF112" s="745"/>
      <c r="CG112" s="745"/>
      <c r="CH112" s="745"/>
      <c r="CI112" s="745"/>
      <c r="CJ112" s="745"/>
      <c r="CK112" s="747"/>
      <c r="CL112" s="745"/>
      <c r="CM112" s="747"/>
      <c r="CN112" s="748"/>
      <c r="CO112" s="745"/>
      <c r="CP112" s="749"/>
      <c r="CQ112" s="741" t="s">
        <v>5</v>
      </c>
      <c r="CR112" s="744" t="s">
        <v>77</v>
      </c>
      <c r="CS112" s="745"/>
      <c r="CT112" s="745"/>
      <c r="CU112" s="745"/>
      <c r="CV112" s="746"/>
      <c r="CW112" s="746"/>
      <c r="CX112" s="745"/>
      <c r="CY112" s="745"/>
      <c r="CZ112" s="745"/>
      <c r="DA112" s="745"/>
      <c r="DB112" s="745"/>
      <c r="DC112" s="747"/>
      <c r="DD112" s="745"/>
      <c r="DE112" s="747"/>
      <c r="DF112" s="748"/>
      <c r="DG112" s="745"/>
      <c r="DH112" s="749"/>
      <c r="DI112" s="741" t="s">
        <v>5</v>
      </c>
      <c r="DJ112" s="744" t="s">
        <v>77</v>
      </c>
      <c r="DK112" s="745"/>
      <c r="DL112" s="745"/>
      <c r="DM112" s="745"/>
      <c r="DN112" s="746"/>
      <c r="DO112" s="746"/>
      <c r="DP112" s="745"/>
      <c r="DQ112" s="745"/>
      <c r="DR112" s="745"/>
      <c r="DS112" s="745"/>
      <c r="DT112" s="745"/>
      <c r="DU112" s="747"/>
      <c r="DV112" s="745"/>
      <c r="DW112" s="747"/>
      <c r="DX112" s="748"/>
      <c r="DY112" s="745"/>
      <c r="DZ112" s="749"/>
      <c r="EA112" s="741" t="s">
        <v>5</v>
      </c>
      <c r="EB112" s="744" t="s">
        <v>77</v>
      </c>
      <c r="EC112" s="745"/>
      <c r="ED112" s="745"/>
      <c r="EE112" s="745"/>
      <c r="EF112" s="746"/>
      <c r="EG112" s="746"/>
      <c r="EH112" s="745"/>
      <c r="EI112" s="745"/>
      <c r="EJ112" s="745"/>
      <c r="EK112" s="745"/>
      <c r="EL112" s="745"/>
      <c r="EM112" s="747"/>
      <c r="EN112" s="745"/>
      <c r="EO112" s="747"/>
      <c r="EP112" s="748"/>
      <c r="EQ112" s="745"/>
      <c r="ER112" s="749"/>
      <c r="ES112" s="741" t="s">
        <v>5</v>
      </c>
      <c r="ET112" s="744" t="s">
        <v>77</v>
      </c>
      <c r="EU112" s="745"/>
      <c r="EV112" s="745"/>
      <c r="EW112" s="745"/>
      <c r="EX112" s="746"/>
      <c r="EY112" s="746"/>
      <c r="EZ112" s="745"/>
      <c r="FA112" s="745"/>
      <c r="FB112" s="745"/>
      <c r="FC112" s="745"/>
      <c r="FD112" s="745"/>
      <c r="FE112" s="747"/>
      <c r="FF112" s="745"/>
      <c r="FG112" s="747"/>
      <c r="FH112" s="748"/>
      <c r="FI112" s="745"/>
      <c r="FJ112" s="749"/>
      <c r="FK112" s="741" t="s">
        <v>5</v>
      </c>
      <c r="FL112" s="744" t="s">
        <v>77</v>
      </c>
      <c r="FM112" s="745"/>
      <c r="FN112" s="745"/>
      <c r="FO112" s="745"/>
      <c r="FP112" s="746"/>
      <c r="FQ112" s="746"/>
      <c r="FR112" s="745"/>
      <c r="FS112" s="745"/>
      <c r="FT112" s="745"/>
      <c r="FU112" s="745"/>
      <c r="FV112" s="745"/>
      <c r="FW112" s="747"/>
      <c r="FX112" s="745"/>
      <c r="FY112" s="747"/>
      <c r="FZ112" s="748"/>
      <c r="GA112" s="745"/>
      <c r="GB112" s="749"/>
      <c r="GC112" s="741" t="s">
        <v>5</v>
      </c>
      <c r="GD112" s="744" t="s">
        <v>77</v>
      </c>
      <c r="GE112" s="745"/>
      <c r="GF112" s="745"/>
      <c r="GG112" s="745"/>
      <c r="GH112" s="746"/>
      <c r="GI112" s="746"/>
      <c r="GJ112" s="745"/>
      <c r="GK112" s="745"/>
      <c r="GL112" s="745"/>
      <c r="GM112" s="745"/>
      <c r="GN112" s="745"/>
      <c r="GO112" s="747"/>
      <c r="GP112" s="745"/>
      <c r="GQ112" s="747"/>
      <c r="GR112" s="748"/>
      <c r="GS112" s="745"/>
      <c r="GT112" s="749"/>
    </row>
    <row r="113" spans="1:202" ht="69.599999999999994" thickBot="1" x14ac:dyDescent="0.3">
      <c r="A113" s="74" t="s">
        <v>32</v>
      </c>
      <c r="B113" s="74" t="s">
        <v>226</v>
      </c>
      <c r="C113" s="76" t="s">
        <v>229</v>
      </c>
      <c r="D113" s="74" t="s">
        <v>227</v>
      </c>
      <c r="E113" s="76" t="s">
        <v>228</v>
      </c>
      <c r="F113" s="73" t="s">
        <v>64</v>
      </c>
      <c r="G113" s="74" t="s">
        <v>72</v>
      </c>
      <c r="H113" s="74" t="s">
        <v>65</v>
      </c>
      <c r="I113" s="74" t="s">
        <v>74</v>
      </c>
      <c r="J113" s="74" t="s">
        <v>62</v>
      </c>
      <c r="K113" s="74" t="s">
        <v>70</v>
      </c>
      <c r="L113" s="74" t="s">
        <v>63</v>
      </c>
      <c r="M113" s="74" t="s">
        <v>71</v>
      </c>
      <c r="N113" s="74" t="s">
        <v>66</v>
      </c>
      <c r="O113" s="74" t="s">
        <v>73</v>
      </c>
      <c r="P113" s="74" t="s">
        <v>67</v>
      </c>
      <c r="Q113" s="74" t="s">
        <v>75</v>
      </c>
      <c r="R113" s="74" t="s">
        <v>81</v>
      </c>
      <c r="S113" s="74" t="s">
        <v>82</v>
      </c>
      <c r="T113" s="74" t="s">
        <v>68</v>
      </c>
      <c r="U113" s="74" t="s">
        <v>69</v>
      </c>
      <c r="V113" s="259" t="s">
        <v>79</v>
      </c>
      <c r="W113" s="131"/>
      <c r="X113" s="73" t="s">
        <v>64</v>
      </c>
      <c r="Y113" s="74" t="s">
        <v>72</v>
      </c>
      <c r="Z113" s="74" t="s">
        <v>65</v>
      </c>
      <c r="AA113" s="74" t="s">
        <v>74</v>
      </c>
      <c r="AB113" s="74" t="s">
        <v>62</v>
      </c>
      <c r="AC113" s="74" t="s">
        <v>70</v>
      </c>
      <c r="AD113" s="74" t="s">
        <v>63</v>
      </c>
      <c r="AE113" s="74" t="s">
        <v>71</v>
      </c>
      <c r="AF113" s="74" t="s">
        <v>66</v>
      </c>
      <c r="AG113" s="74" t="s">
        <v>73</v>
      </c>
      <c r="AH113" s="74" t="s">
        <v>67</v>
      </c>
      <c r="AI113" s="74" t="s">
        <v>75</v>
      </c>
      <c r="AJ113" s="74" t="s">
        <v>81</v>
      </c>
      <c r="AK113" s="74" t="s">
        <v>82</v>
      </c>
      <c r="AL113" s="74" t="s">
        <v>68</v>
      </c>
      <c r="AM113" s="74" t="s">
        <v>69</v>
      </c>
      <c r="AN113" s="259" t="s">
        <v>79</v>
      </c>
      <c r="AO113" s="131"/>
      <c r="AP113" s="73" t="s">
        <v>64</v>
      </c>
      <c r="AQ113" s="74" t="s">
        <v>72</v>
      </c>
      <c r="AR113" s="74" t="s">
        <v>65</v>
      </c>
      <c r="AS113" s="74" t="s">
        <v>74</v>
      </c>
      <c r="AT113" s="74" t="s">
        <v>62</v>
      </c>
      <c r="AU113" s="74" t="s">
        <v>70</v>
      </c>
      <c r="AV113" s="74" t="s">
        <v>63</v>
      </c>
      <c r="AW113" s="74" t="s">
        <v>71</v>
      </c>
      <c r="AX113" s="74" t="s">
        <v>66</v>
      </c>
      <c r="AY113" s="74" t="s">
        <v>73</v>
      </c>
      <c r="AZ113" s="74" t="s">
        <v>67</v>
      </c>
      <c r="BA113" s="74" t="s">
        <v>75</v>
      </c>
      <c r="BB113" s="74" t="s">
        <v>81</v>
      </c>
      <c r="BC113" s="74" t="s">
        <v>82</v>
      </c>
      <c r="BD113" s="74" t="s">
        <v>68</v>
      </c>
      <c r="BE113" s="74" t="s">
        <v>69</v>
      </c>
      <c r="BF113" s="259" t="s">
        <v>79</v>
      </c>
      <c r="BG113" s="131"/>
      <c r="BH113" s="73" t="s">
        <v>64</v>
      </c>
      <c r="BI113" s="74" t="s">
        <v>72</v>
      </c>
      <c r="BJ113" s="74" t="s">
        <v>65</v>
      </c>
      <c r="BK113" s="74" t="s">
        <v>74</v>
      </c>
      <c r="BL113" s="74" t="s">
        <v>62</v>
      </c>
      <c r="BM113" s="74" t="s">
        <v>70</v>
      </c>
      <c r="BN113" s="74" t="s">
        <v>63</v>
      </c>
      <c r="BO113" s="74" t="s">
        <v>71</v>
      </c>
      <c r="BP113" s="74" t="s">
        <v>66</v>
      </c>
      <c r="BQ113" s="74" t="s">
        <v>73</v>
      </c>
      <c r="BR113" s="74" t="s">
        <v>67</v>
      </c>
      <c r="BS113" s="74" t="s">
        <v>75</v>
      </c>
      <c r="BT113" s="74" t="s">
        <v>81</v>
      </c>
      <c r="BU113" s="74" t="s">
        <v>82</v>
      </c>
      <c r="BV113" s="74" t="s">
        <v>68</v>
      </c>
      <c r="BW113" s="74" t="s">
        <v>69</v>
      </c>
      <c r="BX113" s="259" t="s">
        <v>79</v>
      </c>
      <c r="BY113" s="131"/>
      <c r="BZ113" s="73" t="s">
        <v>64</v>
      </c>
      <c r="CA113" s="74" t="s">
        <v>72</v>
      </c>
      <c r="CB113" s="74" t="s">
        <v>65</v>
      </c>
      <c r="CC113" s="74" t="s">
        <v>74</v>
      </c>
      <c r="CD113" s="74" t="s">
        <v>62</v>
      </c>
      <c r="CE113" s="74" t="s">
        <v>70</v>
      </c>
      <c r="CF113" s="74" t="s">
        <v>63</v>
      </c>
      <c r="CG113" s="74" t="s">
        <v>71</v>
      </c>
      <c r="CH113" s="74" t="s">
        <v>66</v>
      </c>
      <c r="CI113" s="74" t="s">
        <v>73</v>
      </c>
      <c r="CJ113" s="74" t="s">
        <v>67</v>
      </c>
      <c r="CK113" s="74" t="s">
        <v>75</v>
      </c>
      <c r="CL113" s="74" t="s">
        <v>81</v>
      </c>
      <c r="CM113" s="74" t="s">
        <v>82</v>
      </c>
      <c r="CN113" s="74" t="s">
        <v>68</v>
      </c>
      <c r="CO113" s="74" t="s">
        <v>69</v>
      </c>
      <c r="CP113" s="259" t="s">
        <v>79</v>
      </c>
      <c r="CQ113" s="131"/>
      <c r="CR113" s="73" t="s">
        <v>64</v>
      </c>
      <c r="CS113" s="74" t="s">
        <v>72</v>
      </c>
      <c r="CT113" s="74" t="s">
        <v>65</v>
      </c>
      <c r="CU113" s="74" t="s">
        <v>74</v>
      </c>
      <c r="CV113" s="74" t="s">
        <v>62</v>
      </c>
      <c r="CW113" s="74" t="s">
        <v>70</v>
      </c>
      <c r="CX113" s="74" t="s">
        <v>63</v>
      </c>
      <c r="CY113" s="74" t="s">
        <v>71</v>
      </c>
      <c r="CZ113" s="74" t="s">
        <v>66</v>
      </c>
      <c r="DA113" s="74" t="s">
        <v>73</v>
      </c>
      <c r="DB113" s="74" t="s">
        <v>67</v>
      </c>
      <c r="DC113" s="74" t="s">
        <v>75</v>
      </c>
      <c r="DD113" s="74" t="s">
        <v>81</v>
      </c>
      <c r="DE113" s="74" t="s">
        <v>82</v>
      </c>
      <c r="DF113" s="74" t="s">
        <v>68</v>
      </c>
      <c r="DG113" s="74" t="s">
        <v>69</v>
      </c>
      <c r="DH113" s="259" t="s">
        <v>79</v>
      </c>
      <c r="DI113" s="131"/>
      <c r="DJ113" s="73" t="s">
        <v>64</v>
      </c>
      <c r="DK113" s="74" t="s">
        <v>72</v>
      </c>
      <c r="DL113" s="74" t="s">
        <v>65</v>
      </c>
      <c r="DM113" s="74" t="s">
        <v>74</v>
      </c>
      <c r="DN113" s="74" t="s">
        <v>62</v>
      </c>
      <c r="DO113" s="74" t="s">
        <v>70</v>
      </c>
      <c r="DP113" s="74" t="s">
        <v>63</v>
      </c>
      <c r="DQ113" s="74" t="s">
        <v>71</v>
      </c>
      <c r="DR113" s="74" t="s">
        <v>66</v>
      </c>
      <c r="DS113" s="74" t="s">
        <v>73</v>
      </c>
      <c r="DT113" s="74" t="s">
        <v>67</v>
      </c>
      <c r="DU113" s="74" t="s">
        <v>75</v>
      </c>
      <c r="DV113" s="74" t="s">
        <v>81</v>
      </c>
      <c r="DW113" s="74" t="s">
        <v>82</v>
      </c>
      <c r="DX113" s="74" t="s">
        <v>68</v>
      </c>
      <c r="DY113" s="74" t="s">
        <v>69</v>
      </c>
      <c r="DZ113" s="259" t="s">
        <v>79</v>
      </c>
      <c r="EA113" s="131"/>
      <c r="EB113" s="73" t="s">
        <v>64</v>
      </c>
      <c r="EC113" s="74" t="s">
        <v>72</v>
      </c>
      <c r="ED113" s="74" t="s">
        <v>65</v>
      </c>
      <c r="EE113" s="74" t="s">
        <v>74</v>
      </c>
      <c r="EF113" s="74" t="s">
        <v>62</v>
      </c>
      <c r="EG113" s="74" t="s">
        <v>70</v>
      </c>
      <c r="EH113" s="74" t="s">
        <v>63</v>
      </c>
      <c r="EI113" s="74" t="s">
        <v>71</v>
      </c>
      <c r="EJ113" s="74" t="s">
        <v>66</v>
      </c>
      <c r="EK113" s="74" t="s">
        <v>73</v>
      </c>
      <c r="EL113" s="74" t="s">
        <v>67</v>
      </c>
      <c r="EM113" s="74" t="s">
        <v>75</v>
      </c>
      <c r="EN113" s="74" t="s">
        <v>81</v>
      </c>
      <c r="EO113" s="74" t="s">
        <v>82</v>
      </c>
      <c r="EP113" s="74" t="s">
        <v>68</v>
      </c>
      <c r="EQ113" s="74" t="s">
        <v>69</v>
      </c>
      <c r="ER113" s="259" t="s">
        <v>79</v>
      </c>
      <c r="ES113" s="131"/>
      <c r="ET113" s="73" t="s">
        <v>64</v>
      </c>
      <c r="EU113" s="74" t="s">
        <v>72</v>
      </c>
      <c r="EV113" s="74" t="s">
        <v>65</v>
      </c>
      <c r="EW113" s="74" t="s">
        <v>74</v>
      </c>
      <c r="EX113" s="74" t="s">
        <v>62</v>
      </c>
      <c r="EY113" s="74" t="s">
        <v>70</v>
      </c>
      <c r="EZ113" s="74" t="s">
        <v>63</v>
      </c>
      <c r="FA113" s="74" t="s">
        <v>71</v>
      </c>
      <c r="FB113" s="74" t="s">
        <v>66</v>
      </c>
      <c r="FC113" s="74" t="s">
        <v>73</v>
      </c>
      <c r="FD113" s="74" t="s">
        <v>67</v>
      </c>
      <c r="FE113" s="74" t="s">
        <v>75</v>
      </c>
      <c r="FF113" s="74" t="s">
        <v>81</v>
      </c>
      <c r="FG113" s="74" t="s">
        <v>82</v>
      </c>
      <c r="FH113" s="74" t="s">
        <v>68</v>
      </c>
      <c r="FI113" s="74" t="s">
        <v>69</v>
      </c>
      <c r="FJ113" s="259" t="s">
        <v>79</v>
      </c>
      <c r="FK113" s="131"/>
      <c r="FL113" s="73" t="s">
        <v>64</v>
      </c>
      <c r="FM113" s="74" t="s">
        <v>72</v>
      </c>
      <c r="FN113" s="74" t="s">
        <v>65</v>
      </c>
      <c r="FO113" s="74" t="s">
        <v>74</v>
      </c>
      <c r="FP113" s="74" t="s">
        <v>62</v>
      </c>
      <c r="FQ113" s="74" t="s">
        <v>70</v>
      </c>
      <c r="FR113" s="74" t="s">
        <v>63</v>
      </c>
      <c r="FS113" s="74" t="s">
        <v>71</v>
      </c>
      <c r="FT113" s="74" t="s">
        <v>66</v>
      </c>
      <c r="FU113" s="74" t="s">
        <v>73</v>
      </c>
      <c r="FV113" s="74" t="s">
        <v>67</v>
      </c>
      <c r="FW113" s="74" t="s">
        <v>75</v>
      </c>
      <c r="FX113" s="74" t="s">
        <v>81</v>
      </c>
      <c r="FY113" s="74" t="s">
        <v>82</v>
      </c>
      <c r="FZ113" s="74" t="s">
        <v>68</v>
      </c>
      <c r="GA113" s="74" t="s">
        <v>69</v>
      </c>
      <c r="GB113" s="259" t="s">
        <v>79</v>
      </c>
      <c r="GC113" s="131"/>
      <c r="GD113" s="73" t="s">
        <v>64</v>
      </c>
      <c r="GE113" s="74" t="s">
        <v>72</v>
      </c>
      <c r="GF113" s="74" t="s">
        <v>65</v>
      </c>
      <c r="GG113" s="74" t="s">
        <v>74</v>
      </c>
      <c r="GH113" s="74" t="s">
        <v>62</v>
      </c>
      <c r="GI113" s="74" t="s">
        <v>70</v>
      </c>
      <c r="GJ113" s="74" t="s">
        <v>63</v>
      </c>
      <c r="GK113" s="74" t="s">
        <v>71</v>
      </c>
      <c r="GL113" s="74" t="s">
        <v>66</v>
      </c>
      <c r="GM113" s="74" t="s">
        <v>73</v>
      </c>
      <c r="GN113" s="74" t="s">
        <v>67</v>
      </c>
      <c r="GO113" s="74" t="s">
        <v>75</v>
      </c>
      <c r="GP113" s="74" t="s">
        <v>81</v>
      </c>
      <c r="GQ113" s="74" t="s">
        <v>82</v>
      </c>
      <c r="GR113" s="74" t="s">
        <v>68</v>
      </c>
      <c r="GS113" s="74" t="s">
        <v>69</v>
      </c>
      <c r="GT113" s="259" t="s">
        <v>79</v>
      </c>
    </row>
    <row r="114" spans="1:202" x14ac:dyDescent="0.25">
      <c r="A114" s="112" t="s">
        <v>35</v>
      </c>
      <c r="B114" s="719" t="s">
        <v>35</v>
      </c>
      <c r="C114" s="720">
        <v>23010</v>
      </c>
      <c r="D114" s="719"/>
      <c r="E114" s="720"/>
      <c r="F114" s="141"/>
      <c r="G114" s="81"/>
      <c r="H114" s="81"/>
      <c r="I114" s="81"/>
      <c r="J114" s="81"/>
      <c r="K114" s="81"/>
      <c r="L114" s="81"/>
      <c r="M114" s="81"/>
      <c r="N114" s="81"/>
      <c r="O114" s="81"/>
      <c r="P114" s="81"/>
      <c r="Q114" s="81"/>
      <c r="R114" s="81"/>
      <c r="S114" s="81"/>
      <c r="T114" s="82"/>
      <c r="U114" s="82"/>
      <c r="V114" s="250">
        <f>SUM(F114:U114)</f>
        <v>0</v>
      </c>
      <c r="W114" s="167"/>
      <c r="X114" s="141"/>
      <c r="Y114" s="81"/>
      <c r="Z114" s="81"/>
      <c r="AA114" s="81"/>
      <c r="AB114" s="81"/>
      <c r="AC114" s="81"/>
      <c r="AD114" s="81"/>
      <c r="AE114" s="81"/>
      <c r="AF114" s="81"/>
      <c r="AG114" s="81"/>
      <c r="AH114" s="81"/>
      <c r="AI114" s="81"/>
      <c r="AJ114" s="81"/>
      <c r="AK114" s="81"/>
      <c r="AL114" s="82"/>
      <c r="AM114" s="82"/>
      <c r="AN114" s="250">
        <f>SUM(X114:AM114)</f>
        <v>0</v>
      </c>
      <c r="AO114" s="167"/>
      <c r="AP114" s="141"/>
      <c r="AQ114" s="81"/>
      <c r="AR114" s="81"/>
      <c r="AS114" s="81"/>
      <c r="AT114" s="81"/>
      <c r="AU114" s="81"/>
      <c r="AV114" s="81"/>
      <c r="AW114" s="81"/>
      <c r="AX114" s="81"/>
      <c r="AY114" s="81"/>
      <c r="AZ114" s="81"/>
      <c r="BA114" s="81"/>
      <c r="BB114" s="81"/>
      <c r="BC114" s="81"/>
      <c r="BD114" s="82"/>
      <c r="BE114" s="82"/>
      <c r="BF114" s="250">
        <f>SUM(AP114:BE114)</f>
        <v>0</v>
      </c>
      <c r="BG114" s="167"/>
      <c r="BH114" s="141"/>
      <c r="BI114" s="81"/>
      <c r="BJ114" s="81"/>
      <c r="BK114" s="81"/>
      <c r="BL114" s="81"/>
      <c r="BM114" s="81"/>
      <c r="BN114" s="81"/>
      <c r="BO114" s="81"/>
      <c r="BP114" s="81"/>
      <c r="BQ114" s="81"/>
      <c r="BR114" s="81"/>
      <c r="BS114" s="81"/>
      <c r="BT114" s="81"/>
      <c r="BU114" s="81"/>
      <c r="BV114" s="82"/>
      <c r="BW114" s="82"/>
      <c r="BX114" s="250">
        <f>SUM(BH114:BW114)</f>
        <v>0</v>
      </c>
      <c r="BY114" s="167"/>
      <c r="BZ114" s="141"/>
      <c r="CA114" s="81"/>
      <c r="CB114" s="81"/>
      <c r="CC114" s="81"/>
      <c r="CD114" s="81"/>
      <c r="CE114" s="81"/>
      <c r="CF114" s="81"/>
      <c r="CG114" s="81"/>
      <c r="CH114" s="81"/>
      <c r="CI114" s="81"/>
      <c r="CJ114" s="81"/>
      <c r="CK114" s="81"/>
      <c r="CL114" s="81"/>
      <c r="CM114" s="81"/>
      <c r="CN114" s="82"/>
      <c r="CO114" s="82"/>
      <c r="CP114" s="250">
        <f>SUM(BZ114:CO114)</f>
        <v>0</v>
      </c>
      <c r="CQ114" s="167"/>
      <c r="CR114" s="141"/>
      <c r="CS114" s="81"/>
      <c r="CT114" s="81"/>
      <c r="CU114" s="81"/>
      <c r="CV114" s="81"/>
      <c r="CW114" s="81"/>
      <c r="CX114" s="81"/>
      <c r="CY114" s="81"/>
      <c r="CZ114" s="81"/>
      <c r="DA114" s="81"/>
      <c r="DB114" s="81"/>
      <c r="DC114" s="81"/>
      <c r="DD114" s="81"/>
      <c r="DE114" s="81"/>
      <c r="DF114" s="82"/>
      <c r="DG114" s="82"/>
      <c r="DH114" s="250">
        <f>SUM(CR114:DG114)</f>
        <v>0</v>
      </c>
      <c r="DI114" s="167"/>
      <c r="DJ114" s="141"/>
      <c r="DK114" s="81"/>
      <c r="DL114" s="81"/>
      <c r="DM114" s="81"/>
      <c r="DN114" s="81"/>
      <c r="DO114" s="81"/>
      <c r="DP114" s="81"/>
      <c r="DQ114" s="81"/>
      <c r="DR114" s="81"/>
      <c r="DS114" s="81"/>
      <c r="DT114" s="81"/>
      <c r="DU114" s="81"/>
      <c r="DV114" s="81"/>
      <c r="DW114" s="81"/>
      <c r="DX114" s="82"/>
      <c r="DY114" s="82"/>
      <c r="DZ114" s="250">
        <f>SUM(DJ114:DY114)</f>
        <v>0</v>
      </c>
      <c r="EA114" s="167"/>
      <c r="EB114" s="141"/>
      <c r="EC114" s="81"/>
      <c r="ED114" s="81"/>
      <c r="EE114" s="81"/>
      <c r="EF114" s="81"/>
      <c r="EG114" s="81"/>
      <c r="EH114" s="81"/>
      <c r="EI114" s="81"/>
      <c r="EJ114" s="81"/>
      <c r="EK114" s="81"/>
      <c r="EL114" s="81"/>
      <c r="EM114" s="81"/>
      <c r="EN114" s="81"/>
      <c r="EO114" s="81"/>
      <c r="EP114" s="82"/>
      <c r="EQ114" s="82"/>
      <c r="ER114" s="250">
        <f>SUM(EB114:EQ114)</f>
        <v>0</v>
      </c>
      <c r="ES114" s="167"/>
      <c r="ET114" s="141"/>
      <c r="EU114" s="81"/>
      <c r="EV114" s="81"/>
      <c r="EW114" s="81"/>
      <c r="EX114" s="81"/>
      <c r="EY114" s="81"/>
      <c r="EZ114" s="81"/>
      <c r="FA114" s="81"/>
      <c r="FB114" s="81"/>
      <c r="FC114" s="81"/>
      <c r="FD114" s="81"/>
      <c r="FE114" s="81"/>
      <c r="FF114" s="81"/>
      <c r="FG114" s="81"/>
      <c r="FH114" s="82"/>
      <c r="FI114" s="82"/>
      <c r="FJ114" s="250">
        <f>SUM(ET114:FI114)</f>
        <v>0</v>
      </c>
      <c r="FK114" s="167"/>
      <c r="FL114" s="141"/>
      <c r="FM114" s="81"/>
      <c r="FN114" s="81"/>
      <c r="FO114" s="81"/>
      <c r="FP114" s="81"/>
      <c r="FQ114" s="81"/>
      <c r="FR114" s="81"/>
      <c r="FS114" s="81"/>
      <c r="FT114" s="81"/>
      <c r="FU114" s="81"/>
      <c r="FV114" s="81"/>
      <c r="FW114" s="81"/>
      <c r="FX114" s="81"/>
      <c r="FY114" s="81"/>
      <c r="FZ114" s="82"/>
      <c r="GA114" s="82"/>
      <c r="GB114" s="250">
        <f>SUM(FL114:GA114)</f>
        <v>0</v>
      </c>
      <c r="GC114" s="167"/>
      <c r="GD114" s="141"/>
      <c r="GE114" s="81"/>
      <c r="GF114" s="81"/>
      <c r="GG114" s="81"/>
      <c r="GH114" s="81"/>
      <c r="GI114" s="81"/>
      <c r="GJ114" s="81"/>
      <c r="GK114" s="81"/>
      <c r="GL114" s="81"/>
      <c r="GM114" s="81"/>
      <c r="GN114" s="81"/>
      <c r="GO114" s="81"/>
      <c r="GP114" s="81"/>
      <c r="GQ114" s="81"/>
      <c r="GR114" s="82"/>
      <c r="GS114" s="82"/>
      <c r="GT114" s="250">
        <f>SUM(GD114:GS114)</f>
        <v>0</v>
      </c>
    </row>
    <row r="115" spans="1:202" x14ac:dyDescent="0.25">
      <c r="A115" s="112" t="s">
        <v>36</v>
      </c>
      <c r="B115" s="719" t="s">
        <v>36</v>
      </c>
      <c r="C115" s="720">
        <v>23040</v>
      </c>
      <c r="D115" s="719"/>
      <c r="E115" s="720"/>
      <c r="F115" s="141"/>
      <c r="G115" s="81"/>
      <c r="H115" s="81"/>
      <c r="I115" s="81"/>
      <c r="J115" s="81"/>
      <c r="K115" s="81"/>
      <c r="L115" s="81"/>
      <c r="M115" s="81"/>
      <c r="N115" s="81"/>
      <c r="O115" s="81"/>
      <c r="P115" s="81"/>
      <c r="Q115" s="81"/>
      <c r="R115" s="81"/>
      <c r="S115" s="81"/>
      <c r="T115" s="82"/>
      <c r="U115" s="82"/>
      <c r="V115" s="251">
        <f t="shared" ref="V115:V142" si="0">SUM(F115:U115)</f>
        <v>0</v>
      </c>
      <c r="W115" s="167"/>
      <c r="X115" s="141"/>
      <c r="Y115" s="81"/>
      <c r="Z115" s="81"/>
      <c r="AA115" s="81"/>
      <c r="AB115" s="81"/>
      <c r="AC115" s="81"/>
      <c r="AD115" s="81"/>
      <c r="AE115" s="81"/>
      <c r="AF115" s="81"/>
      <c r="AG115" s="81"/>
      <c r="AH115" s="81"/>
      <c r="AI115" s="81"/>
      <c r="AJ115" s="81"/>
      <c r="AK115" s="81"/>
      <c r="AL115" s="82"/>
      <c r="AM115" s="82"/>
      <c r="AN115" s="251">
        <f t="shared" ref="AN115:AN142" si="1">SUM(X115:AM115)</f>
        <v>0</v>
      </c>
      <c r="AO115" s="167"/>
      <c r="AP115" s="141"/>
      <c r="AQ115" s="81"/>
      <c r="AR115" s="81"/>
      <c r="AS115" s="81"/>
      <c r="AT115" s="81"/>
      <c r="AU115" s="81"/>
      <c r="AV115" s="81"/>
      <c r="AW115" s="81"/>
      <c r="AX115" s="81"/>
      <c r="AY115" s="81"/>
      <c r="AZ115" s="81"/>
      <c r="BA115" s="81"/>
      <c r="BB115" s="81"/>
      <c r="BC115" s="81"/>
      <c r="BD115" s="82"/>
      <c r="BE115" s="82"/>
      <c r="BF115" s="251">
        <f t="shared" ref="BF115:BF142" si="2">SUM(AP115:BE115)</f>
        <v>0</v>
      </c>
      <c r="BG115" s="167"/>
      <c r="BH115" s="141"/>
      <c r="BI115" s="81"/>
      <c r="BJ115" s="81"/>
      <c r="BK115" s="81"/>
      <c r="BL115" s="81"/>
      <c r="BM115" s="81"/>
      <c r="BN115" s="81"/>
      <c r="BO115" s="81"/>
      <c r="BP115" s="81"/>
      <c r="BQ115" s="81"/>
      <c r="BR115" s="81"/>
      <c r="BS115" s="81"/>
      <c r="BT115" s="81"/>
      <c r="BU115" s="81"/>
      <c r="BV115" s="82"/>
      <c r="BW115" s="82"/>
      <c r="BX115" s="251">
        <f t="shared" ref="BX115:BX142" si="3">SUM(BH115:BW115)</f>
        <v>0</v>
      </c>
      <c r="BY115" s="167"/>
      <c r="BZ115" s="141"/>
      <c r="CA115" s="81"/>
      <c r="CB115" s="81"/>
      <c r="CC115" s="81"/>
      <c r="CD115" s="81"/>
      <c r="CE115" s="81"/>
      <c r="CF115" s="81"/>
      <c r="CG115" s="81"/>
      <c r="CH115" s="81"/>
      <c r="CI115" s="81"/>
      <c r="CJ115" s="81"/>
      <c r="CK115" s="81"/>
      <c r="CL115" s="81"/>
      <c r="CM115" s="81"/>
      <c r="CN115" s="82"/>
      <c r="CO115" s="82"/>
      <c r="CP115" s="251">
        <f t="shared" ref="CP115:CP142" si="4">SUM(BZ115:CO115)</f>
        <v>0</v>
      </c>
      <c r="CQ115" s="167"/>
      <c r="CR115" s="141"/>
      <c r="CS115" s="81"/>
      <c r="CT115" s="81"/>
      <c r="CU115" s="81"/>
      <c r="CV115" s="81"/>
      <c r="CW115" s="81"/>
      <c r="CX115" s="81"/>
      <c r="CY115" s="81"/>
      <c r="CZ115" s="81"/>
      <c r="DA115" s="81"/>
      <c r="DB115" s="81"/>
      <c r="DC115" s="81"/>
      <c r="DD115" s="81"/>
      <c r="DE115" s="81"/>
      <c r="DF115" s="82"/>
      <c r="DG115" s="82"/>
      <c r="DH115" s="251">
        <f t="shared" ref="DH115:DH142" si="5">SUM(CR115:DG115)</f>
        <v>0</v>
      </c>
      <c r="DI115" s="167"/>
      <c r="DJ115" s="141"/>
      <c r="DK115" s="81"/>
      <c r="DL115" s="81"/>
      <c r="DM115" s="81"/>
      <c r="DN115" s="81"/>
      <c r="DO115" s="81"/>
      <c r="DP115" s="81"/>
      <c r="DQ115" s="81"/>
      <c r="DR115" s="81"/>
      <c r="DS115" s="81"/>
      <c r="DT115" s="81"/>
      <c r="DU115" s="81"/>
      <c r="DV115" s="81"/>
      <c r="DW115" s="81"/>
      <c r="DX115" s="82"/>
      <c r="DY115" s="82"/>
      <c r="DZ115" s="251">
        <f t="shared" ref="DZ115:DZ142" si="6">SUM(DJ115:DY115)</f>
        <v>0</v>
      </c>
      <c r="EA115" s="167"/>
      <c r="EB115" s="141"/>
      <c r="EC115" s="81"/>
      <c r="ED115" s="81"/>
      <c r="EE115" s="81"/>
      <c r="EF115" s="81"/>
      <c r="EG115" s="81"/>
      <c r="EH115" s="81"/>
      <c r="EI115" s="81"/>
      <c r="EJ115" s="81"/>
      <c r="EK115" s="81"/>
      <c r="EL115" s="81"/>
      <c r="EM115" s="81"/>
      <c r="EN115" s="81"/>
      <c r="EO115" s="81"/>
      <c r="EP115" s="82"/>
      <c r="EQ115" s="82"/>
      <c r="ER115" s="251">
        <f t="shared" ref="ER115:ER142" si="7">SUM(EB115:EQ115)</f>
        <v>0</v>
      </c>
      <c r="ES115" s="167"/>
      <c r="ET115" s="141"/>
      <c r="EU115" s="81"/>
      <c r="EV115" s="81"/>
      <c r="EW115" s="81"/>
      <c r="EX115" s="81"/>
      <c r="EY115" s="81"/>
      <c r="EZ115" s="81"/>
      <c r="FA115" s="81"/>
      <c r="FB115" s="81"/>
      <c r="FC115" s="81"/>
      <c r="FD115" s="81"/>
      <c r="FE115" s="81"/>
      <c r="FF115" s="81"/>
      <c r="FG115" s="81"/>
      <c r="FH115" s="82"/>
      <c r="FI115" s="82"/>
      <c r="FJ115" s="251">
        <f t="shared" ref="FJ115:FJ142" si="8">SUM(ET115:FI115)</f>
        <v>0</v>
      </c>
      <c r="FK115" s="167"/>
      <c r="FL115" s="141"/>
      <c r="FM115" s="81"/>
      <c r="FN115" s="81"/>
      <c r="FO115" s="81"/>
      <c r="FP115" s="81"/>
      <c r="FQ115" s="81"/>
      <c r="FR115" s="81"/>
      <c r="FS115" s="81"/>
      <c r="FT115" s="81"/>
      <c r="FU115" s="81"/>
      <c r="FV115" s="81"/>
      <c r="FW115" s="81"/>
      <c r="FX115" s="81"/>
      <c r="FY115" s="81"/>
      <c r="FZ115" s="82"/>
      <c r="GA115" s="82"/>
      <c r="GB115" s="251">
        <f t="shared" ref="GB115:GB142" si="9">SUM(FL115:GA115)</f>
        <v>0</v>
      </c>
      <c r="GC115" s="167"/>
      <c r="GD115" s="141"/>
      <c r="GE115" s="81"/>
      <c r="GF115" s="81"/>
      <c r="GG115" s="81"/>
      <c r="GH115" s="81"/>
      <c r="GI115" s="81"/>
      <c r="GJ115" s="81"/>
      <c r="GK115" s="81"/>
      <c r="GL115" s="81"/>
      <c r="GM115" s="81"/>
      <c r="GN115" s="81"/>
      <c r="GO115" s="81"/>
      <c r="GP115" s="81"/>
      <c r="GQ115" s="81"/>
      <c r="GR115" s="82"/>
      <c r="GS115" s="82"/>
      <c r="GT115" s="251">
        <f t="shared" ref="GT115:GT142" si="10">SUM(GD115:GS115)</f>
        <v>0</v>
      </c>
    </row>
    <row r="116" spans="1:202" x14ac:dyDescent="0.25">
      <c r="A116" s="112" t="s">
        <v>37</v>
      </c>
      <c r="B116" s="721" t="s">
        <v>37</v>
      </c>
      <c r="C116" s="722">
        <v>23021</v>
      </c>
      <c r="D116" s="721"/>
      <c r="E116" s="722"/>
      <c r="F116" s="143"/>
      <c r="G116" s="85"/>
      <c r="H116" s="85"/>
      <c r="I116" s="85"/>
      <c r="J116" s="85"/>
      <c r="K116" s="85"/>
      <c r="L116" s="85"/>
      <c r="M116" s="85"/>
      <c r="N116" s="85"/>
      <c r="O116" s="85"/>
      <c r="P116" s="85"/>
      <c r="Q116" s="85"/>
      <c r="R116" s="85"/>
      <c r="S116" s="85"/>
      <c r="T116" s="86"/>
      <c r="U116" s="86"/>
      <c r="V116" s="252">
        <f t="shared" si="0"/>
        <v>0</v>
      </c>
      <c r="W116" s="167"/>
      <c r="X116" s="143"/>
      <c r="Y116" s="85"/>
      <c r="Z116" s="85"/>
      <c r="AA116" s="85"/>
      <c r="AB116" s="85"/>
      <c r="AC116" s="85"/>
      <c r="AD116" s="85"/>
      <c r="AE116" s="85"/>
      <c r="AF116" s="85"/>
      <c r="AG116" s="85"/>
      <c r="AH116" s="85"/>
      <c r="AI116" s="85"/>
      <c r="AJ116" s="85"/>
      <c r="AK116" s="85"/>
      <c r="AL116" s="86"/>
      <c r="AM116" s="86"/>
      <c r="AN116" s="252">
        <f t="shared" si="1"/>
        <v>0</v>
      </c>
      <c r="AO116" s="167"/>
      <c r="AP116" s="143"/>
      <c r="AQ116" s="85"/>
      <c r="AR116" s="85"/>
      <c r="AS116" s="85"/>
      <c r="AT116" s="85"/>
      <c r="AU116" s="85"/>
      <c r="AV116" s="85"/>
      <c r="AW116" s="85"/>
      <c r="AX116" s="85"/>
      <c r="AY116" s="85"/>
      <c r="AZ116" s="85"/>
      <c r="BA116" s="85"/>
      <c r="BB116" s="85"/>
      <c r="BC116" s="85"/>
      <c r="BD116" s="86"/>
      <c r="BE116" s="86"/>
      <c r="BF116" s="252">
        <f t="shared" si="2"/>
        <v>0</v>
      </c>
      <c r="BG116" s="167"/>
      <c r="BH116" s="143"/>
      <c r="BI116" s="85"/>
      <c r="BJ116" s="85"/>
      <c r="BK116" s="85"/>
      <c r="BL116" s="85"/>
      <c r="BM116" s="85"/>
      <c r="BN116" s="85"/>
      <c r="BO116" s="85"/>
      <c r="BP116" s="85"/>
      <c r="BQ116" s="85"/>
      <c r="BR116" s="85"/>
      <c r="BS116" s="85"/>
      <c r="BT116" s="85"/>
      <c r="BU116" s="85"/>
      <c r="BV116" s="86"/>
      <c r="BW116" s="86"/>
      <c r="BX116" s="252">
        <f t="shared" si="3"/>
        <v>0</v>
      </c>
      <c r="BY116" s="167"/>
      <c r="BZ116" s="143"/>
      <c r="CA116" s="85"/>
      <c r="CB116" s="85"/>
      <c r="CC116" s="85"/>
      <c r="CD116" s="85"/>
      <c r="CE116" s="85"/>
      <c r="CF116" s="85"/>
      <c r="CG116" s="85"/>
      <c r="CH116" s="85"/>
      <c r="CI116" s="85"/>
      <c r="CJ116" s="85"/>
      <c r="CK116" s="85"/>
      <c r="CL116" s="85"/>
      <c r="CM116" s="85"/>
      <c r="CN116" s="86"/>
      <c r="CO116" s="86"/>
      <c r="CP116" s="252">
        <f t="shared" si="4"/>
        <v>0</v>
      </c>
      <c r="CQ116" s="167"/>
      <c r="CR116" s="143"/>
      <c r="CS116" s="85"/>
      <c r="CT116" s="85"/>
      <c r="CU116" s="85"/>
      <c r="CV116" s="85"/>
      <c r="CW116" s="85"/>
      <c r="CX116" s="85"/>
      <c r="CY116" s="85"/>
      <c r="CZ116" s="85"/>
      <c r="DA116" s="85"/>
      <c r="DB116" s="85"/>
      <c r="DC116" s="85"/>
      <c r="DD116" s="85"/>
      <c r="DE116" s="85"/>
      <c r="DF116" s="86"/>
      <c r="DG116" s="86"/>
      <c r="DH116" s="252">
        <f t="shared" si="5"/>
        <v>0</v>
      </c>
      <c r="DI116" s="167"/>
      <c r="DJ116" s="143"/>
      <c r="DK116" s="85"/>
      <c r="DL116" s="85"/>
      <c r="DM116" s="85"/>
      <c r="DN116" s="85"/>
      <c r="DO116" s="85"/>
      <c r="DP116" s="85"/>
      <c r="DQ116" s="85"/>
      <c r="DR116" s="85"/>
      <c r="DS116" s="85"/>
      <c r="DT116" s="85"/>
      <c r="DU116" s="85"/>
      <c r="DV116" s="85"/>
      <c r="DW116" s="85"/>
      <c r="DX116" s="86"/>
      <c r="DY116" s="86"/>
      <c r="DZ116" s="252">
        <f t="shared" si="6"/>
        <v>0</v>
      </c>
      <c r="EA116" s="167"/>
      <c r="EB116" s="143"/>
      <c r="EC116" s="85"/>
      <c r="ED116" s="85"/>
      <c r="EE116" s="85"/>
      <c r="EF116" s="85"/>
      <c r="EG116" s="85"/>
      <c r="EH116" s="85"/>
      <c r="EI116" s="85"/>
      <c r="EJ116" s="85"/>
      <c r="EK116" s="85"/>
      <c r="EL116" s="85"/>
      <c r="EM116" s="85"/>
      <c r="EN116" s="85"/>
      <c r="EO116" s="85"/>
      <c r="EP116" s="86"/>
      <c r="EQ116" s="86"/>
      <c r="ER116" s="252">
        <f t="shared" si="7"/>
        <v>0</v>
      </c>
      <c r="ES116" s="167"/>
      <c r="ET116" s="143"/>
      <c r="EU116" s="85"/>
      <c r="EV116" s="85"/>
      <c r="EW116" s="85"/>
      <c r="EX116" s="85"/>
      <c r="EY116" s="85"/>
      <c r="EZ116" s="85"/>
      <c r="FA116" s="85"/>
      <c r="FB116" s="85"/>
      <c r="FC116" s="85"/>
      <c r="FD116" s="85"/>
      <c r="FE116" s="85"/>
      <c r="FF116" s="85"/>
      <c r="FG116" s="85"/>
      <c r="FH116" s="86"/>
      <c r="FI116" s="86"/>
      <c r="FJ116" s="252">
        <f t="shared" si="8"/>
        <v>0</v>
      </c>
      <c r="FK116" s="167"/>
      <c r="FL116" s="143"/>
      <c r="FM116" s="85"/>
      <c r="FN116" s="85"/>
      <c r="FO116" s="85"/>
      <c r="FP116" s="85"/>
      <c r="FQ116" s="85"/>
      <c r="FR116" s="85"/>
      <c r="FS116" s="85"/>
      <c r="FT116" s="85"/>
      <c r="FU116" s="85"/>
      <c r="FV116" s="85"/>
      <c r="FW116" s="85"/>
      <c r="FX116" s="85"/>
      <c r="FY116" s="85"/>
      <c r="FZ116" s="86"/>
      <c r="GA116" s="86"/>
      <c r="GB116" s="252">
        <f t="shared" si="9"/>
        <v>0</v>
      </c>
      <c r="GC116" s="167"/>
      <c r="GD116" s="143"/>
      <c r="GE116" s="85"/>
      <c r="GF116" s="85"/>
      <c r="GG116" s="85"/>
      <c r="GH116" s="85"/>
      <c r="GI116" s="85"/>
      <c r="GJ116" s="85"/>
      <c r="GK116" s="85"/>
      <c r="GL116" s="85"/>
      <c r="GM116" s="85"/>
      <c r="GN116" s="85"/>
      <c r="GO116" s="85"/>
      <c r="GP116" s="85"/>
      <c r="GQ116" s="85"/>
      <c r="GR116" s="86"/>
      <c r="GS116" s="86"/>
      <c r="GT116" s="252">
        <f t="shared" si="10"/>
        <v>0</v>
      </c>
    </row>
    <row r="117" spans="1:202" x14ac:dyDescent="0.25">
      <c r="A117" s="112" t="s">
        <v>38</v>
      </c>
      <c r="B117" s="721" t="s">
        <v>38</v>
      </c>
      <c r="C117" s="720">
        <v>23022</v>
      </c>
      <c r="D117" s="721"/>
      <c r="E117" s="720"/>
      <c r="F117" s="141"/>
      <c r="G117" s="81"/>
      <c r="H117" s="81"/>
      <c r="I117" s="81"/>
      <c r="J117" s="81"/>
      <c r="K117" s="81"/>
      <c r="L117" s="81"/>
      <c r="M117" s="81"/>
      <c r="N117" s="81"/>
      <c r="O117" s="81"/>
      <c r="P117" s="81"/>
      <c r="Q117" s="81"/>
      <c r="R117" s="81"/>
      <c r="S117" s="81"/>
      <c r="T117" s="82"/>
      <c r="U117" s="82"/>
      <c r="V117" s="251">
        <f t="shared" si="0"/>
        <v>0</v>
      </c>
      <c r="W117" s="167"/>
      <c r="X117" s="141"/>
      <c r="Y117" s="81"/>
      <c r="Z117" s="81"/>
      <c r="AA117" s="81"/>
      <c r="AB117" s="81"/>
      <c r="AC117" s="81"/>
      <c r="AD117" s="81"/>
      <c r="AE117" s="81"/>
      <c r="AF117" s="81"/>
      <c r="AG117" s="81"/>
      <c r="AH117" s="81"/>
      <c r="AI117" s="81"/>
      <c r="AJ117" s="81"/>
      <c r="AK117" s="81"/>
      <c r="AL117" s="82"/>
      <c r="AM117" s="82"/>
      <c r="AN117" s="251">
        <f t="shared" si="1"/>
        <v>0</v>
      </c>
      <c r="AO117" s="167"/>
      <c r="AP117" s="141"/>
      <c r="AQ117" s="81"/>
      <c r="AR117" s="81"/>
      <c r="AS117" s="81"/>
      <c r="AT117" s="81"/>
      <c r="AU117" s="81"/>
      <c r="AV117" s="81"/>
      <c r="AW117" s="81"/>
      <c r="AX117" s="81"/>
      <c r="AY117" s="81"/>
      <c r="AZ117" s="81"/>
      <c r="BA117" s="81"/>
      <c r="BB117" s="81"/>
      <c r="BC117" s="81"/>
      <c r="BD117" s="82"/>
      <c r="BE117" s="82"/>
      <c r="BF117" s="251">
        <f t="shared" si="2"/>
        <v>0</v>
      </c>
      <c r="BG117" s="167"/>
      <c r="BH117" s="141"/>
      <c r="BI117" s="81"/>
      <c r="BJ117" s="81"/>
      <c r="BK117" s="81"/>
      <c r="BL117" s="81"/>
      <c r="BM117" s="81"/>
      <c r="BN117" s="81"/>
      <c r="BO117" s="81"/>
      <c r="BP117" s="81"/>
      <c r="BQ117" s="81"/>
      <c r="BR117" s="81"/>
      <c r="BS117" s="81"/>
      <c r="BT117" s="81"/>
      <c r="BU117" s="81"/>
      <c r="BV117" s="82"/>
      <c r="BW117" s="82"/>
      <c r="BX117" s="251">
        <f t="shared" si="3"/>
        <v>0</v>
      </c>
      <c r="BY117" s="167"/>
      <c r="BZ117" s="141"/>
      <c r="CA117" s="81"/>
      <c r="CB117" s="81"/>
      <c r="CC117" s="81"/>
      <c r="CD117" s="81"/>
      <c r="CE117" s="81"/>
      <c r="CF117" s="81"/>
      <c r="CG117" s="81"/>
      <c r="CH117" s="81"/>
      <c r="CI117" s="81"/>
      <c r="CJ117" s="81"/>
      <c r="CK117" s="81"/>
      <c r="CL117" s="81"/>
      <c r="CM117" s="81"/>
      <c r="CN117" s="82"/>
      <c r="CO117" s="82"/>
      <c r="CP117" s="251">
        <f t="shared" si="4"/>
        <v>0</v>
      </c>
      <c r="CQ117" s="167"/>
      <c r="CR117" s="141"/>
      <c r="CS117" s="81"/>
      <c r="CT117" s="81"/>
      <c r="CU117" s="81"/>
      <c r="CV117" s="81"/>
      <c r="CW117" s="81"/>
      <c r="CX117" s="81"/>
      <c r="CY117" s="81"/>
      <c r="CZ117" s="81"/>
      <c r="DA117" s="81"/>
      <c r="DB117" s="81"/>
      <c r="DC117" s="81"/>
      <c r="DD117" s="81"/>
      <c r="DE117" s="81"/>
      <c r="DF117" s="82"/>
      <c r="DG117" s="82"/>
      <c r="DH117" s="251">
        <f t="shared" si="5"/>
        <v>0</v>
      </c>
      <c r="DI117" s="167"/>
      <c r="DJ117" s="141"/>
      <c r="DK117" s="81"/>
      <c r="DL117" s="81"/>
      <c r="DM117" s="81"/>
      <c r="DN117" s="81"/>
      <c r="DO117" s="81"/>
      <c r="DP117" s="81"/>
      <c r="DQ117" s="81"/>
      <c r="DR117" s="81"/>
      <c r="DS117" s="81"/>
      <c r="DT117" s="81"/>
      <c r="DU117" s="81"/>
      <c r="DV117" s="81"/>
      <c r="DW117" s="81"/>
      <c r="DX117" s="82"/>
      <c r="DY117" s="82"/>
      <c r="DZ117" s="251">
        <f t="shared" si="6"/>
        <v>0</v>
      </c>
      <c r="EA117" s="167"/>
      <c r="EB117" s="141"/>
      <c r="EC117" s="81"/>
      <c r="ED117" s="81"/>
      <c r="EE117" s="81"/>
      <c r="EF117" s="81"/>
      <c r="EG117" s="81"/>
      <c r="EH117" s="81"/>
      <c r="EI117" s="81"/>
      <c r="EJ117" s="81"/>
      <c r="EK117" s="81"/>
      <c r="EL117" s="81"/>
      <c r="EM117" s="81"/>
      <c r="EN117" s="81"/>
      <c r="EO117" s="81"/>
      <c r="EP117" s="82"/>
      <c r="EQ117" s="82"/>
      <c r="ER117" s="251">
        <f t="shared" si="7"/>
        <v>0</v>
      </c>
      <c r="ES117" s="167"/>
      <c r="ET117" s="141"/>
      <c r="EU117" s="81"/>
      <c r="EV117" s="81"/>
      <c r="EW117" s="81"/>
      <c r="EX117" s="81"/>
      <c r="EY117" s="81"/>
      <c r="EZ117" s="81"/>
      <c r="FA117" s="81"/>
      <c r="FB117" s="81"/>
      <c r="FC117" s="81"/>
      <c r="FD117" s="81"/>
      <c r="FE117" s="81"/>
      <c r="FF117" s="81"/>
      <c r="FG117" s="81"/>
      <c r="FH117" s="82"/>
      <c r="FI117" s="82"/>
      <c r="FJ117" s="251">
        <f t="shared" si="8"/>
        <v>0</v>
      </c>
      <c r="FK117" s="167"/>
      <c r="FL117" s="141"/>
      <c r="FM117" s="81"/>
      <c r="FN117" s="81"/>
      <c r="FO117" s="81"/>
      <c r="FP117" s="81"/>
      <c r="FQ117" s="81"/>
      <c r="FR117" s="81"/>
      <c r="FS117" s="81"/>
      <c r="FT117" s="81"/>
      <c r="FU117" s="81"/>
      <c r="FV117" s="81"/>
      <c r="FW117" s="81"/>
      <c r="FX117" s="81"/>
      <c r="FY117" s="81"/>
      <c r="FZ117" s="82"/>
      <c r="GA117" s="82"/>
      <c r="GB117" s="251">
        <f t="shared" si="9"/>
        <v>0</v>
      </c>
      <c r="GC117" s="167"/>
      <c r="GD117" s="141"/>
      <c r="GE117" s="81"/>
      <c r="GF117" s="81"/>
      <c r="GG117" s="81"/>
      <c r="GH117" s="81"/>
      <c r="GI117" s="81"/>
      <c r="GJ117" s="81"/>
      <c r="GK117" s="81"/>
      <c r="GL117" s="81"/>
      <c r="GM117" s="81"/>
      <c r="GN117" s="81"/>
      <c r="GO117" s="81"/>
      <c r="GP117" s="81"/>
      <c r="GQ117" s="81"/>
      <c r="GR117" s="82"/>
      <c r="GS117" s="82"/>
      <c r="GT117" s="251">
        <f t="shared" si="10"/>
        <v>0</v>
      </c>
    </row>
    <row r="118" spans="1:202" x14ac:dyDescent="0.25">
      <c r="A118" s="112" t="s">
        <v>39</v>
      </c>
      <c r="B118" s="721" t="s">
        <v>39</v>
      </c>
      <c r="C118" s="720">
        <v>23023</v>
      </c>
      <c r="D118" s="721"/>
      <c r="E118" s="720"/>
      <c r="F118" s="141"/>
      <c r="G118" s="81"/>
      <c r="H118" s="81"/>
      <c r="I118" s="81"/>
      <c r="J118" s="81"/>
      <c r="K118" s="81"/>
      <c r="L118" s="81"/>
      <c r="M118" s="81"/>
      <c r="N118" s="81"/>
      <c r="O118" s="81"/>
      <c r="P118" s="81"/>
      <c r="Q118" s="81"/>
      <c r="R118" s="81"/>
      <c r="S118" s="81"/>
      <c r="T118" s="82"/>
      <c r="U118" s="82"/>
      <c r="V118" s="251">
        <f t="shared" si="0"/>
        <v>0</v>
      </c>
      <c r="W118" s="167"/>
      <c r="X118" s="141"/>
      <c r="Y118" s="81"/>
      <c r="Z118" s="81"/>
      <c r="AA118" s="81"/>
      <c r="AB118" s="81"/>
      <c r="AC118" s="81"/>
      <c r="AD118" s="81"/>
      <c r="AE118" s="81"/>
      <c r="AF118" s="81"/>
      <c r="AG118" s="81"/>
      <c r="AH118" s="81"/>
      <c r="AI118" s="81"/>
      <c r="AJ118" s="81"/>
      <c r="AK118" s="81"/>
      <c r="AL118" s="82"/>
      <c r="AM118" s="82"/>
      <c r="AN118" s="251">
        <f t="shared" si="1"/>
        <v>0</v>
      </c>
      <c r="AO118" s="167"/>
      <c r="AP118" s="141"/>
      <c r="AQ118" s="81"/>
      <c r="AR118" s="81"/>
      <c r="AS118" s="81"/>
      <c r="AT118" s="81"/>
      <c r="AU118" s="81"/>
      <c r="AV118" s="81"/>
      <c r="AW118" s="81"/>
      <c r="AX118" s="81"/>
      <c r="AY118" s="81"/>
      <c r="AZ118" s="81"/>
      <c r="BA118" s="81"/>
      <c r="BB118" s="81"/>
      <c r="BC118" s="81"/>
      <c r="BD118" s="82"/>
      <c r="BE118" s="82"/>
      <c r="BF118" s="251">
        <f t="shared" si="2"/>
        <v>0</v>
      </c>
      <c r="BG118" s="167"/>
      <c r="BH118" s="141"/>
      <c r="BI118" s="81"/>
      <c r="BJ118" s="81"/>
      <c r="BK118" s="81"/>
      <c r="BL118" s="81"/>
      <c r="BM118" s="81"/>
      <c r="BN118" s="81"/>
      <c r="BO118" s="81"/>
      <c r="BP118" s="81"/>
      <c r="BQ118" s="81"/>
      <c r="BR118" s="81"/>
      <c r="BS118" s="81"/>
      <c r="BT118" s="81"/>
      <c r="BU118" s="81"/>
      <c r="BV118" s="82"/>
      <c r="BW118" s="82"/>
      <c r="BX118" s="251">
        <f t="shared" si="3"/>
        <v>0</v>
      </c>
      <c r="BY118" s="167"/>
      <c r="BZ118" s="141"/>
      <c r="CA118" s="81"/>
      <c r="CB118" s="81"/>
      <c r="CC118" s="81"/>
      <c r="CD118" s="81"/>
      <c r="CE118" s="81"/>
      <c r="CF118" s="81"/>
      <c r="CG118" s="81"/>
      <c r="CH118" s="81"/>
      <c r="CI118" s="81"/>
      <c r="CJ118" s="81"/>
      <c r="CK118" s="81"/>
      <c r="CL118" s="81"/>
      <c r="CM118" s="81"/>
      <c r="CN118" s="82"/>
      <c r="CO118" s="82"/>
      <c r="CP118" s="251">
        <f t="shared" si="4"/>
        <v>0</v>
      </c>
      <c r="CQ118" s="167"/>
      <c r="CR118" s="141"/>
      <c r="CS118" s="81"/>
      <c r="CT118" s="81"/>
      <c r="CU118" s="81"/>
      <c r="CV118" s="81"/>
      <c r="CW118" s="81"/>
      <c r="CX118" s="81"/>
      <c r="CY118" s="81"/>
      <c r="CZ118" s="81"/>
      <c r="DA118" s="81"/>
      <c r="DB118" s="81"/>
      <c r="DC118" s="81"/>
      <c r="DD118" s="81"/>
      <c r="DE118" s="81"/>
      <c r="DF118" s="82"/>
      <c r="DG118" s="82"/>
      <c r="DH118" s="251">
        <f t="shared" si="5"/>
        <v>0</v>
      </c>
      <c r="DI118" s="167"/>
      <c r="DJ118" s="141"/>
      <c r="DK118" s="81"/>
      <c r="DL118" s="81"/>
      <c r="DM118" s="81"/>
      <c r="DN118" s="81"/>
      <c r="DO118" s="81"/>
      <c r="DP118" s="81"/>
      <c r="DQ118" s="81"/>
      <c r="DR118" s="81"/>
      <c r="DS118" s="81"/>
      <c r="DT118" s="81"/>
      <c r="DU118" s="81"/>
      <c r="DV118" s="81"/>
      <c r="DW118" s="81"/>
      <c r="DX118" s="82"/>
      <c r="DY118" s="82"/>
      <c r="DZ118" s="251">
        <f t="shared" si="6"/>
        <v>0</v>
      </c>
      <c r="EA118" s="167"/>
      <c r="EB118" s="141"/>
      <c r="EC118" s="81"/>
      <c r="ED118" s="81"/>
      <c r="EE118" s="81"/>
      <c r="EF118" s="81"/>
      <c r="EG118" s="81"/>
      <c r="EH118" s="81"/>
      <c r="EI118" s="81"/>
      <c r="EJ118" s="81"/>
      <c r="EK118" s="81"/>
      <c r="EL118" s="81"/>
      <c r="EM118" s="81"/>
      <c r="EN118" s="81"/>
      <c r="EO118" s="81"/>
      <c r="EP118" s="82"/>
      <c r="EQ118" s="82"/>
      <c r="ER118" s="251">
        <f t="shared" si="7"/>
        <v>0</v>
      </c>
      <c r="ES118" s="167"/>
      <c r="ET118" s="141"/>
      <c r="EU118" s="81"/>
      <c r="EV118" s="81"/>
      <c r="EW118" s="81"/>
      <c r="EX118" s="81"/>
      <c r="EY118" s="81"/>
      <c r="EZ118" s="81"/>
      <c r="FA118" s="81"/>
      <c r="FB118" s="81"/>
      <c r="FC118" s="81"/>
      <c r="FD118" s="81"/>
      <c r="FE118" s="81"/>
      <c r="FF118" s="81"/>
      <c r="FG118" s="81"/>
      <c r="FH118" s="82"/>
      <c r="FI118" s="82"/>
      <c r="FJ118" s="251">
        <f t="shared" si="8"/>
        <v>0</v>
      </c>
      <c r="FK118" s="167"/>
      <c r="FL118" s="141"/>
      <c r="FM118" s="81"/>
      <c r="FN118" s="81"/>
      <c r="FO118" s="81"/>
      <c r="FP118" s="81"/>
      <c r="FQ118" s="81"/>
      <c r="FR118" s="81"/>
      <c r="FS118" s="81"/>
      <c r="FT118" s="81"/>
      <c r="FU118" s="81"/>
      <c r="FV118" s="81"/>
      <c r="FW118" s="81"/>
      <c r="FX118" s="81"/>
      <c r="FY118" s="81"/>
      <c r="FZ118" s="82"/>
      <c r="GA118" s="82"/>
      <c r="GB118" s="251">
        <f t="shared" si="9"/>
        <v>0</v>
      </c>
      <c r="GC118" s="167"/>
      <c r="GD118" s="141"/>
      <c r="GE118" s="81"/>
      <c r="GF118" s="81"/>
      <c r="GG118" s="81"/>
      <c r="GH118" s="81"/>
      <c r="GI118" s="81"/>
      <c r="GJ118" s="81"/>
      <c r="GK118" s="81"/>
      <c r="GL118" s="81"/>
      <c r="GM118" s="81"/>
      <c r="GN118" s="81"/>
      <c r="GO118" s="81"/>
      <c r="GP118" s="81"/>
      <c r="GQ118" s="81"/>
      <c r="GR118" s="82"/>
      <c r="GS118" s="82"/>
      <c r="GT118" s="251">
        <f t="shared" si="10"/>
        <v>0</v>
      </c>
    </row>
    <row r="119" spans="1:202" x14ac:dyDescent="0.25">
      <c r="A119" s="112" t="s">
        <v>40</v>
      </c>
      <c r="B119" s="719" t="s">
        <v>92</v>
      </c>
      <c r="C119" s="720">
        <v>23050</v>
      </c>
      <c r="D119" s="719"/>
      <c r="E119" s="720"/>
      <c r="F119" s="141"/>
      <c r="G119" s="81"/>
      <c r="H119" s="81"/>
      <c r="I119" s="81"/>
      <c r="J119" s="81"/>
      <c r="K119" s="81"/>
      <c r="L119" s="81"/>
      <c r="M119" s="81"/>
      <c r="N119" s="81"/>
      <c r="O119" s="81"/>
      <c r="P119" s="81"/>
      <c r="Q119" s="81"/>
      <c r="R119" s="81"/>
      <c r="S119" s="81"/>
      <c r="T119" s="82"/>
      <c r="U119" s="82"/>
      <c r="V119" s="251">
        <f t="shared" si="0"/>
        <v>0</v>
      </c>
      <c r="W119" s="167"/>
      <c r="X119" s="141"/>
      <c r="Y119" s="81"/>
      <c r="Z119" s="81"/>
      <c r="AA119" s="81"/>
      <c r="AB119" s="81"/>
      <c r="AC119" s="81"/>
      <c r="AD119" s="81"/>
      <c r="AE119" s="81"/>
      <c r="AF119" s="81"/>
      <c r="AG119" s="81"/>
      <c r="AH119" s="81"/>
      <c r="AI119" s="81"/>
      <c r="AJ119" s="81"/>
      <c r="AK119" s="81"/>
      <c r="AL119" s="82"/>
      <c r="AM119" s="82"/>
      <c r="AN119" s="251">
        <f t="shared" si="1"/>
        <v>0</v>
      </c>
      <c r="AO119" s="167"/>
      <c r="AP119" s="141"/>
      <c r="AQ119" s="81"/>
      <c r="AR119" s="81"/>
      <c r="AS119" s="81"/>
      <c r="AT119" s="81"/>
      <c r="AU119" s="81"/>
      <c r="AV119" s="81"/>
      <c r="AW119" s="81"/>
      <c r="AX119" s="81"/>
      <c r="AY119" s="81"/>
      <c r="AZ119" s="81"/>
      <c r="BA119" s="81"/>
      <c r="BB119" s="81"/>
      <c r="BC119" s="81"/>
      <c r="BD119" s="82"/>
      <c r="BE119" s="82"/>
      <c r="BF119" s="251">
        <f t="shared" si="2"/>
        <v>0</v>
      </c>
      <c r="BG119" s="167"/>
      <c r="BH119" s="141"/>
      <c r="BI119" s="81"/>
      <c r="BJ119" s="81"/>
      <c r="BK119" s="81"/>
      <c r="BL119" s="81"/>
      <c r="BM119" s="81"/>
      <c r="BN119" s="81"/>
      <c r="BO119" s="81"/>
      <c r="BP119" s="81"/>
      <c r="BQ119" s="81"/>
      <c r="BR119" s="81"/>
      <c r="BS119" s="81"/>
      <c r="BT119" s="81"/>
      <c r="BU119" s="81"/>
      <c r="BV119" s="82"/>
      <c r="BW119" s="82"/>
      <c r="BX119" s="251">
        <f t="shared" si="3"/>
        <v>0</v>
      </c>
      <c r="BY119" s="167"/>
      <c r="BZ119" s="141"/>
      <c r="CA119" s="81"/>
      <c r="CB119" s="81"/>
      <c r="CC119" s="81"/>
      <c r="CD119" s="81"/>
      <c r="CE119" s="81"/>
      <c r="CF119" s="81"/>
      <c r="CG119" s="81"/>
      <c r="CH119" s="81"/>
      <c r="CI119" s="81"/>
      <c r="CJ119" s="81"/>
      <c r="CK119" s="81"/>
      <c r="CL119" s="81"/>
      <c r="CM119" s="81"/>
      <c r="CN119" s="82"/>
      <c r="CO119" s="82"/>
      <c r="CP119" s="251">
        <f t="shared" si="4"/>
        <v>0</v>
      </c>
      <c r="CQ119" s="167"/>
      <c r="CR119" s="141"/>
      <c r="CS119" s="81"/>
      <c r="CT119" s="81"/>
      <c r="CU119" s="81"/>
      <c r="CV119" s="81"/>
      <c r="CW119" s="81"/>
      <c r="CX119" s="81"/>
      <c r="CY119" s="81"/>
      <c r="CZ119" s="81"/>
      <c r="DA119" s="81"/>
      <c r="DB119" s="81"/>
      <c r="DC119" s="81"/>
      <c r="DD119" s="81"/>
      <c r="DE119" s="81"/>
      <c r="DF119" s="82"/>
      <c r="DG119" s="82"/>
      <c r="DH119" s="251">
        <f t="shared" si="5"/>
        <v>0</v>
      </c>
      <c r="DI119" s="167"/>
      <c r="DJ119" s="141"/>
      <c r="DK119" s="81"/>
      <c r="DL119" s="81"/>
      <c r="DM119" s="81"/>
      <c r="DN119" s="81"/>
      <c r="DO119" s="81"/>
      <c r="DP119" s="81"/>
      <c r="DQ119" s="81"/>
      <c r="DR119" s="81"/>
      <c r="DS119" s="81"/>
      <c r="DT119" s="81"/>
      <c r="DU119" s="81"/>
      <c r="DV119" s="81"/>
      <c r="DW119" s="81"/>
      <c r="DX119" s="82"/>
      <c r="DY119" s="82"/>
      <c r="DZ119" s="251">
        <f t="shared" si="6"/>
        <v>0</v>
      </c>
      <c r="EA119" s="167"/>
      <c r="EB119" s="141"/>
      <c r="EC119" s="81"/>
      <c r="ED119" s="81"/>
      <c r="EE119" s="81"/>
      <c r="EF119" s="81"/>
      <c r="EG119" s="81"/>
      <c r="EH119" s="81"/>
      <c r="EI119" s="81"/>
      <c r="EJ119" s="81"/>
      <c r="EK119" s="81"/>
      <c r="EL119" s="81"/>
      <c r="EM119" s="81"/>
      <c r="EN119" s="81"/>
      <c r="EO119" s="81"/>
      <c r="EP119" s="82"/>
      <c r="EQ119" s="82"/>
      <c r="ER119" s="251">
        <f t="shared" si="7"/>
        <v>0</v>
      </c>
      <c r="ES119" s="167"/>
      <c r="ET119" s="141"/>
      <c r="EU119" s="81"/>
      <c r="EV119" s="81"/>
      <c r="EW119" s="81"/>
      <c r="EX119" s="81"/>
      <c r="EY119" s="81"/>
      <c r="EZ119" s="81"/>
      <c r="FA119" s="81"/>
      <c r="FB119" s="81"/>
      <c r="FC119" s="81"/>
      <c r="FD119" s="81"/>
      <c r="FE119" s="81"/>
      <c r="FF119" s="81"/>
      <c r="FG119" s="81"/>
      <c r="FH119" s="82"/>
      <c r="FI119" s="82"/>
      <c r="FJ119" s="251">
        <f t="shared" si="8"/>
        <v>0</v>
      </c>
      <c r="FK119" s="167"/>
      <c r="FL119" s="141"/>
      <c r="FM119" s="81"/>
      <c r="FN119" s="81"/>
      <c r="FO119" s="81"/>
      <c r="FP119" s="81"/>
      <c r="FQ119" s="81"/>
      <c r="FR119" s="81"/>
      <c r="FS119" s="81"/>
      <c r="FT119" s="81"/>
      <c r="FU119" s="81"/>
      <c r="FV119" s="81"/>
      <c r="FW119" s="81"/>
      <c r="FX119" s="81"/>
      <c r="FY119" s="81"/>
      <c r="FZ119" s="82"/>
      <c r="GA119" s="82"/>
      <c r="GB119" s="251">
        <f t="shared" si="9"/>
        <v>0</v>
      </c>
      <c r="GC119" s="167"/>
      <c r="GD119" s="141"/>
      <c r="GE119" s="81"/>
      <c r="GF119" s="81"/>
      <c r="GG119" s="81"/>
      <c r="GH119" s="81"/>
      <c r="GI119" s="81"/>
      <c r="GJ119" s="81"/>
      <c r="GK119" s="81"/>
      <c r="GL119" s="81"/>
      <c r="GM119" s="81"/>
      <c r="GN119" s="81"/>
      <c r="GO119" s="81"/>
      <c r="GP119" s="81"/>
      <c r="GQ119" s="81"/>
      <c r="GR119" s="82"/>
      <c r="GS119" s="82"/>
      <c r="GT119" s="251">
        <f t="shared" si="10"/>
        <v>0</v>
      </c>
    </row>
    <row r="120" spans="1:202" x14ac:dyDescent="0.25">
      <c r="A120" s="112" t="s">
        <v>41</v>
      </c>
      <c r="B120" s="719" t="s">
        <v>41</v>
      </c>
      <c r="C120" s="720">
        <v>23060</v>
      </c>
      <c r="D120" s="719"/>
      <c r="E120" s="720"/>
      <c r="F120" s="141"/>
      <c r="G120" s="81"/>
      <c r="H120" s="81"/>
      <c r="I120" s="81"/>
      <c r="J120" s="81"/>
      <c r="K120" s="81"/>
      <c r="L120" s="81"/>
      <c r="M120" s="81"/>
      <c r="N120" s="81"/>
      <c r="O120" s="81"/>
      <c r="P120" s="81"/>
      <c r="Q120" s="81"/>
      <c r="R120" s="81"/>
      <c r="S120" s="81"/>
      <c r="T120" s="82"/>
      <c r="U120" s="82"/>
      <c r="V120" s="251">
        <f t="shared" si="0"/>
        <v>0</v>
      </c>
      <c r="W120" s="167"/>
      <c r="X120" s="141"/>
      <c r="Y120" s="81"/>
      <c r="Z120" s="81"/>
      <c r="AA120" s="81"/>
      <c r="AB120" s="81"/>
      <c r="AC120" s="81"/>
      <c r="AD120" s="81"/>
      <c r="AE120" s="81"/>
      <c r="AF120" s="81"/>
      <c r="AG120" s="81"/>
      <c r="AH120" s="81"/>
      <c r="AI120" s="81"/>
      <c r="AJ120" s="81"/>
      <c r="AK120" s="81"/>
      <c r="AL120" s="82"/>
      <c r="AM120" s="82"/>
      <c r="AN120" s="251">
        <f t="shared" si="1"/>
        <v>0</v>
      </c>
      <c r="AO120" s="167"/>
      <c r="AP120" s="141"/>
      <c r="AQ120" s="81"/>
      <c r="AR120" s="81"/>
      <c r="AS120" s="81"/>
      <c r="AT120" s="81"/>
      <c r="AU120" s="81"/>
      <c r="AV120" s="81"/>
      <c r="AW120" s="81"/>
      <c r="AX120" s="81"/>
      <c r="AY120" s="81"/>
      <c r="AZ120" s="81"/>
      <c r="BA120" s="81"/>
      <c r="BB120" s="81"/>
      <c r="BC120" s="81"/>
      <c r="BD120" s="82"/>
      <c r="BE120" s="82"/>
      <c r="BF120" s="251">
        <f t="shared" si="2"/>
        <v>0</v>
      </c>
      <c r="BG120" s="167"/>
      <c r="BH120" s="141"/>
      <c r="BI120" s="81"/>
      <c r="BJ120" s="81"/>
      <c r="BK120" s="81"/>
      <c r="BL120" s="81"/>
      <c r="BM120" s="81"/>
      <c r="BN120" s="81"/>
      <c r="BO120" s="81"/>
      <c r="BP120" s="81"/>
      <c r="BQ120" s="81"/>
      <c r="BR120" s="81"/>
      <c r="BS120" s="81"/>
      <c r="BT120" s="81"/>
      <c r="BU120" s="81"/>
      <c r="BV120" s="82"/>
      <c r="BW120" s="82"/>
      <c r="BX120" s="251">
        <f t="shared" si="3"/>
        <v>0</v>
      </c>
      <c r="BY120" s="167"/>
      <c r="BZ120" s="141"/>
      <c r="CA120" s="81"/>
      <c r="CB120" s="81"/>
      <c r="CC120" s="81"/>
      <c r="CD120" s="81"/>
      <c r="CE120" s="81"/>
      <c r="CF120" s="81"/>
      <c r="CG120" s="81"/>
      <c r="CH120" s="81"/>
      <c r="CI120" s="81"/>
      <c r="CJ120" s="81"/>
      <c r="CK120" s="81"/>
      <c r="CL120" s="81"/>
      <c r="CM120" s="81"/>
      <c r="CN120" s="82"/>
      <c r="CO120" s="82"/>
      <c r="CP120" s="251">
        <f t="shared" si="4"/>
        <v>0</v>
      </c>
      <c r="CQ120" s="167"/>
      <c r="CR120" s="141"/>
      <c r="CS120" s="81"/>
      <c r="CT120" s="81"/>
      <c r="CU120" s="81"/>
      <c r="CV120" s="81"/>
      <c r="CW120" s="81"/>
      <c r="CX120" s="81"/>
      <c r="CY120" s="81"/>
      <c r="CZ120" s="81"/>
      <c r="DA120" s="81"/>
      <c r="DB120" s="81"/>
      <c r="DC120" s="81"/>
      <c r="DD120" s="81"/>
      <c r="DE120" s="81"/>
      <c r="DF120" s="82"/>
      <c r="DG120" s="82"/>
      <c r="DH120" s="251">
        <f t="shared" si="5"/>
        <v>0</v>
      </c>
      <c r="DI120" s="167"/>
      <c r="DJ120" s="141"/>
      <c r="DK120" s="81"/>
      <c r="DL120" s="81"/>
      <c r="DM120" s="81"/>
      <c r="DN120" s="81"/>
      <c r="DO120" s="81"/>
      <c r="DP120" s="81"/>
      <c r="DQ120" s="81"/>
      <c r="DR120" s="81"/>
      <c r="DS120" s="81"/>
      <c r="DT120" s="81"/>
      <c r="DU120" s="81"/>
      <c r="DV120" s="81"/>
      <c r="DW120" s="81"/>
      <c r="DX120" s="82"/>
      <c r="DY120" s="82"/>
      <c r="DZ120" s="251">
        <f t="shared" si="6"/>
        <v>0</v>
      </c>
      <c r="EA120" s="167"/>
      <c r="EB120" s="141"/>
      <c r="EC120" s="81"/>
      <c r="ED120" s="81"/>
      <c r="EE120" s="81"/>
      <c r="EF120" s="81"/>
      <c r="EG120" s="81"/>
      <c r="EH120" s="81"/>
      <c r="EI120" s="81"/>
      <c r="EJ120" s="81"/>
      <c r="EK120" s="81"/>
      <c r="EL120" s="81"/>
      <c r="EM120" s="81"/>
      <c r="EN120" s="81"/>
      <c r="EO120" s="81"/>
      <c r="EP120" s="82"/>
      <c r="EQ120" s="82"/>
      <c r="ER120" s="251">
        <f t="shared" si="7"/>
        <v>0</v>
      </c>
      <c r="ES120" s="167"/>
      <c r="ET120" s="141"/>
      <c r="EU120" s="81"/>
      <c r="EV120" s="81"/>
      <c r="EW120" s="81"/>
      <c r="EX120" s="81"/>
      <c r="EY120" s="81"/>
      <c r="EZ120" s="81"/>
      <c r="FA120" s="81"/>
      <c r="FB120" s="81"/>
      <c r="FC120" s="81"/>
      <c r="FD120" s="81"/>
      <c r="FE120" s="81"/>
      <c r="FF120" s="81"/>
      <c r="FG120" s="81"/>
      <c r="FH120" s="82"/>
      <c r="FI120" s="82"/>
      <c r="FJ120" s="251">
        <f t="shared" si="8"/>
        <v>0</v>
      </c>
      <c r="FK120" s="167"/>
      <c r="FL120" s="141"/>
      <c r="FM120" s="81"/>
      <c r="FN120" s="81"/>
      <c r="FO120" s="81"/>
      <c r="FP120" s="81"/>
      <c r="FQ120" s="81"/>
      <c r="FR120" s="81"/>
      <c r="FS120" s="81"/>
      <c r="FT120" s="81"/>
      <c r="FU120" s="81"/>
      <c r="FV120" s="81"/>
      <c r="FW120" s="81"/>
      <c r="FX120" s="81"/>
      <c r="FY120" s="81"/>
      <c r="FZ120" s="82"/>
      <c r="GA120" s="82"/>
      <c r="GB120" s="251">
        <f t="shared" si="9"/>
        <v>0</v>
      </c>
      <c r="GC120" s="167"/>
      <c r="GD120" s="141"/>
      <c r="GE120" s="81"/>
      <c r="GF120" s="81"/>
      <c r="GG120" s="81"/>
      <c r="GH120" s="81"/>
      <c r="GI120" s="81"/>
      <c r="GJ120" s="81"/>
      <c r="GK120" s="81"/>
      <c r="GL120" s="81"/>
      <c r="GM120" s="81"/>
      <c r="GN120" s="81"/>
      <c r="GO120" s="81"/>
      <c r="GP120" s="81"/>
      <c r="GQ120" s="81"/>
      <c r="GR120" s="82"/>
      <c r="GS120" s="82"/>
      <c r="GT120" s="251">
        <f t="shared" si="10"/>
        <v>0</v>
      </c>
    </row>
    <row r="121" spans="1:202" x14ac:dyDescent="0.25">
      <c r="A121" s="112" t="s">
        <v>42</v>
      </c>
      <c r="B121" s="719" t="s">
        <v>39</v>
      </c>
      <c r="C121" s="720">
        <v>23023</v>
      </c>
      <c r="D121" s="719"/>
      <c r="E121" s="720"/>
      <c r="F121" s="141"/>
      <c r="G121" s="81"/>
      <c r="H121" s="81"/>
      <c r="I121" s="81"/>
      <c r="J121" s="81"/>
      <c r="K121" s="81"/>
      <c r="L121" s="81"/>
      <c r="M121" s="81"/>
      <c r="N121" s="81"/>
      <c r="O121" s="81"/>
      <c r="P121" s="81"/>
      <c r="Q121" s="81"/>
      <c r="R121" s="81"/>
      <c r="S121" s="81"/>
      <c r="T121" s="82"/>
      <c r="U121" s="82"/>
      <c r="V121" s="251">
        <f t="shared" si="0"/>
        <v>0</v>
      </c>
      <c r="W121" s="167"/>
      <c r="X121" s="141"/>
      <c r="Y121" s="81"/>
      <c r="Z121" s="81"/>
      <c r="AA121" s="81"/>
      <c r="AB121" s="81"/>
      <c r="AC121" s="81"/>
      <c r="AD121" s="81"/>
      <c r="AE121" s="81"/>
      <c r="AF121" s="81"/>
      <c r="AG121" s="81"/>
      <c r="AH121" s="81"/>
      <c r="AI121" s="81"/>
      <c r="AJ121" s="81"/>
      <c r="AK121" s="81"/>
      <c r="AL121" s="82"/>
      <c r="AM121" s="82"/>
      <c r="AN121" s="251">
        <f t="shared" si="1"/>
        <v>0</v>
      </c>
      <c r="AO121" s="167"/>
      <c r="AP121" s="141"/>
      <c r="AQ121" s="81"/>
      <c r="AR121" s="81"/>
      <c r="AS121" s="81"/>
      <c r="AT121" s="81"/>
      <c r="AU121" s="81"/>
      <c r="AV121" s="81"/>
      <c r="AW121" s="81"/>
      <c r="AX121" s="81"/>
      <c r="AY121" s="81"/>
      <c r="AZ121" s="81"/>
      <c r="BA121" s="81"/>
      <c r="BB121" s="81"/>
      <c r="BC121" s="81"/>
      <c r="BD121" s="82"/>
      <c r="BE121" s="82"/>
      <c r="BF121" s="251">
        <f t="shared" si="2"/>
        <v>0</v>
      </c>
      <c r="BG121" s="167"/>
      <c r="BH121" s="141"/>
      <c r="BI121" s="81"/>
      <c r="BJ121" s="81"/>
      <c r="BK121" s="81"/>
      <c r="BL121" s="81"/>
      <c r="BM121" s="81"/>
      <c r="BN121" s="81"/>
      <c r="BO121" s="81"/>
      <c r="BP121" s="81"/>
      <c r="BQ121" s="81"/>
      <c r="BR121" s="81"/>
      <c r="BS121" s="81"/>
      <c r="BT121" s="81"/>
      <c r="BU121" s="81"/>
      <c r="BV121" s="82"/>
      <c r="BW121" s="82"/>
      <c r="BX121" s="251">
        <f t="shared" si="3"/>
        <v>0</v>
      </c>
      <c r="BY121" s="167"/>
      <c r="BZ121" s="141"/>
      <c r="CA121" s="81"/>
      <c r="CB121" s="81"/>
      <c r="CC121" s="81"/>
      <c r="CD121" s="81"/>
      <c r="CE121" s="81"/>
      <c r="CF121" s="81"/>
      <c r="CG121" s="81"/>
      <c r="CH121" s="81"/>
      <c r="CI121" s="81"/>
      <c r="CJ121" s="81"/>
      <c r="CK121" s="81"/>
      <c r="CL121" s="81"/>
      <c r="CM121" s="81"/>
      <c r="CN121" s="82"/>
      <c r="CO121" s="82"/>
      <c r="CP121" s="251">
        <f t="shared" si="4"/>
        <v>0</v>
      </c>
      <c r="CQ121" s="167"/>
      <c r="CR121" s="141"/>
      <c r="CS121" s="81"/>
      <c r="CT121" s="81"/>
      <c r="CU121" s="81"/>
      <c r="CV121" s="81"/>
      <c r="CW121" s="81"/>
      <c r="CX121" s="81"/>
      <c r="CY121" s="81"/>
      <c r="CZ121" s="81"/>
      <c r="DA121" s="81"/>
      <c r="DB121" s="81"/>
      <c r="DC121" s="81"/>
      <c r="DD121" s="81"/>
      <c r="DE121" s="81"/>
      <c r="DF121" s="82"/>
      <c r="DG121" s="82"/>
      <c r="DH121" s="251">
        <f t="shared" si="5"/>
        <v>0</v>
      </c>
      <c r="DI121" s="167"/>
      <c r="DJ121" s="141"/>
      <c r="DK121" s="81"/>
      <c r="DL121" s="81"/>
      <c r="DM121" s="81"/>
      <c r="DN121" s="81"/>
      <c r="DO121" s="81"/>
      <c r="DP121" s="81"/>
      <c r="DQ121" s="81"/>
      <c r="DR121" s="81"/>
      <c r="DS121" s="81"/>
      <c r="DT121" s="81"/>
      <c r="DU121" s="81"/>
      <c r="DV121" s="81"/>
      <c r="DW121" s="81"/>
      <c r="DX121" s="82"/>
      <c r="DY121" s="82"/>
      <c r="DZ121" s="251">
        <f t="shared" si="6"/>
        <v>0</v>
      </c>
      <c r="EA121" s="167"/>
      <c r="EB121" s="141"/>
      <c r="EC121" s="81"/>
      <c r="ED121" s="81"/>
      <c r="EE121" s="81"/>
      <c r="EF121" s="81"/>
      <c r="EG121" s="81"/>
      <c r="EH121" s="81"/>
      <c r="EI121" s="81"/>
      <c r="EJ121" s="81"/>
      <c r="EK121" s="81"/>
      <c r="EL121" s="81"/>
      <c r="EM121" s="81"/>
      <c r="EN121" s="81"/>
      <c r="EO121" s="81"/>
      <c r="EP121" s="82"/>
      <c r="EQ121" s="82"/>
      <c r="ER121" s="251">
        <f t="shared" si="7"/>
        <v>0</v>
      </c>
      <c r="ES121" s="167"/>
      <c r="ET121" s="141"/>
      <c r="EU121" s="81"/>
      <c r="EV121" s="81"/>
      <c r="EW121" s="81"/>
      <c r="EX121" s="81"/>
      <c r="EY121" s="81"/>
      <c r="EZ121" s="81"/>
      <c r="FA121" s="81"/>
      <c r="FB121" s="81"/>
      <c r="FC121" s="81"/>
      <c r="FD121" s="81"/>
      <c r="FE121" s="81"/>
      <c r="FF121" s="81"/>
      <c r="FG121" s="81"/>
      <c r="FH121" s="82"/>
      <c r="FI121" s="82"/>
      <c r="FJ121" s="251">
        <f t="shared" si="8"/>
        <v>0</v>
      </c>
      <c r="FK121" s="167"/>
      <c r="FL121" s="141"/>
      <c r="FM121" s="81"/>
      <c r="FN121" s="81"/>
      <c r="FO121" s="81"/>
      <c r="FP121" s="81"/>
      <c r="FQ121" s="81"/>
      <c r="FR121" s="81"/>
      <c r="FS121" s="81"/>
      <c r="FT121" s="81"/>
      <c r="FU121" s="81"/>
      <c r="FV121" s="81"/>
      <c r="FW121" s="81"/>
      <c r="FX121" s="81"/>
      <c r="FY121" s="81"/>
      <c r="FZ121" s="82"/>
      <c r="GA121" s="82"/>
      <c r="GB121" s="251">
        <f t="shared" si="9"/>
        <v>0</v>
      </c>
      <c r="GC121" s="167"/>
      <c r="GD121" s="141"/>
      <c r="GE121" s="81"/>
      <c r="GF121" s="81"/>
      <c r="GG121" s="81"/>
      <c r="GH121" s="81"/>
      <c r="GI121" s="81"/>
      <c r="GJ121" s="81"/>
      <c r="GK121" s="81"/>
      <c r="GL121" s="81"/>
      <c r="GM121" s="81"/>
      <c r="GN121" s="81"/>
      <c r="GO121" s="81"/>
      <c r="GP121" s="81"/>
      <c r="GQ121" s="81"/>
      <c r="GR121" s="82"/>
      <c r="GS121" s="82"/>
      <c r="GT121" s="251">
        <f t="shared" si="10"/>
        <v>0</v>
      </c>
    </row>
    <row r="122" spans="1:202" x14ac:dyDescent="0.25">
      <c r="A122" s="112" t="s">
        <v>43</v>
      </c>
      <c r="B122" s="719" t="s">
        <v>93</v>
      </c>
      <c r="C122" s="720">
        <v>23080</v>
      </c>
      <c r="D122" s="719"/>
      <c r="E122" s="720"/>
      <c r="F122" s="141"/>
      <c r="G122" s="81"/>
      <c r="H122" s="81"/>
      <c r="I122" s="81"/>
      <c r="J122" s="81"/>
      <c r="K122" s="81"/>
      <c r="L122" s="81"/>
      <c r="M122" s="81"/>
      <c r="N122" s="81"/>
      <c r="O122" s="81"/>
      <c r="P122" s="81"/>
      <c r="Q122" s="81"/>
      <c r="R122" s="81"/>
      <c r="S122" s="81"/>
      <c r="T122" s="82"/>
      <c r="U122" s="82"/>
      <c r="V122" s="251">
        <f t="shared" si="0"/>
        <v>0</v>
      </c>
      <c r="W122" s="167"/>
      <c r="X122" s="141"/>
      <c r="Y122" s="81"/>
      <c r="Z122" s="81"/>
      <c r="AA122" s="81"/>
      <c r="AB122" s="81"/>
      <c r="AC122" s="81"/>
      <c r="AD122" s="81"/>
      <c r="AE122" s="81"/>
      <c r="AF122" s="81"/>
      <c r="AG122" s="81"/>
      <c r="AH122" s="81"/>
      <c r="AI122" s="81"/>
      <c r="AJ122" s="81"/>
      <c r="AK122" s="81"/>
      <c r="AL122" s="82"/>
      <c r="AM122" s="82"/>
      <c r="AN122" s="251">
        <f t="shared" si="1"/>
        <v>0</v>
      </c>
      <c r="AO122" s="167"/>
      <c r="AP122" s="141"/>
      <c r="AQ122" s="81"/>
      <c r="AR122" s="81"/>
      <c r="AS122" s="81"/>
      <c r="AT122" s="81"/>
      <c r="AU122" s="81"/>
      <c r="AV122" s="81"/>
      <c r="AW122" s="81"/>
      <c r="AX122" s="81"/>
      <c r="AY122" s="81"/>
      <c r="AZ122" s="81"/>
      <c r="BA122" s="81"/>
      <c r="BB122" s="81"/>
      <c r="BC122" s="81"/>
      <c r="BD122" s="82"/>
      <c r="BE122" s="82"/>
      <c r="BF122" s="251">
        <f t="shared" si="2"/>
        <v>0</v>
      </c>
      <c r="BG122" s="167"/>
      <c r="BH122" s="141"/>
      <c r="BI122" s="81"/>
      <c r="BJ122" s="81"/>
      <c r="BK122" s="81"/>
      <c r="BL122" s="81"/>
      <c r="BM122" s="81"/>
      <c r="BN122" s="81"/>
      <c r="BO122" s="81"/>
      <c r="BP122" s="81"/>
      <c r="BQ122" s="81"/>
      <c r="BR122" s="81"/>
      <c r="BS122" s="81"/>
      <c r="BT122" s="81"/>
      <c r="BU122" s="81"/>
      <c r="BV122" s="82"/>
      <c r="BW122" s="82"/>
      <c r="BX122" s="251">
        <f t="shared" si="3"/>
        <v>0</v>
      </c>
      <c r="BY122" s="167"/>
      <c r="BZ122" s="141"/>
      <c r="CA122" s="81"/>
      <c r="CB122" s="81"/>
      <c r="CC122" s="81"/>
      <c r="CD122" s="81"/>
      <c r="CE122" s="81"/>
      <c r="CF122" s="81"/>
      <c r="CG122" s="81"/>
      <c r="CH122" s="81"/>
      <c r="CI122" s="81"/>
      <c r="CJ122" s="81"/>
      <c r="CK122" s="81"/>
      <c r="CL122" s="81"/>
      <c r="CM122" s="81"/>
      <c r="CN122" s="82"/>
      <c r="CO122" s="82"/>
      <c r="CP122" s="251">
        <f t="shared" si="4"/>
        <v>0</v>
      </c>
      <c r="CQ122" s="167"/>
      <c r="CR122" s="141"/>
      <c r="CS122" s="81"/>
      <c r="CT122" s="81"/>
      <c r="CU122" s="81"/>
      <c r="CV122" s="81"/>
      <c r="CW122" s="81"/>
      <c r="CX122" s="81"/>
      <c r="CY122" s="81"/>
      <c r="CZ122" s="81"/>
      <c r="DA122" s="81"/>
      <c r="DB122" s="81"/>
      <c r="DC122" s="81"/>
      <c r="DD122" s="81"/>
      <c r="DE122" s="81"/>
      <c r="DF122" s="82"/>
      <c r="DG122" s="82"/>
      <c r="DH122" s="251">
        <f t="shared" si="5"/>
        <v>0</v>
      </c>
      <c r="DI122" s="167"/>
      <c r="DJ122" s="141"/>
      <c r="DK122" s="81"/>
      <c r="DL122" s="81"/>
      <c r="DM122" s="81"/>
      <c r="DN122" s="81"/>
      <c r="DO122" s="81"/>
      <c r="DP122" s="81"/>
      <c r="DQ122" s="81"/>
      <c r="DR122" s="81"/>
      <c r="DS122" s="81"/>
      <c r="DT122" s="81"/>
      <c r="DU122" s="81"/>
      <c r="DV122" s="81"/>
      <c r="DW122" s="81"/>
      <c r="DX122" s="82"/>
      <c r="DY122" s="82"/>
      <c r="DZ122" s="251">
        <f t="shared" si="6"/>
        <v>0</v>
      </c>
      <c r="EA122" s="167"/>
      <c r="EB122" s="141"/>
      <c r="EC122" s="81"/>
      <c r="ED122" s="81"/>
      <c r="EE122" s="81"/>
      <c r="EF122" s="81"/>
      <c r="EG122" s="81"/>
      <c r="EH122" s="81"/>
      <c r="EI122" s="81"/>
      <c r="EJ122" s="81"/>
      <c r="EK122" s="81"/>
      <c r="EL122" s="81"/>
      <c r="EM122" s="81"/>
      <c r="EN122" s="81"/>
      <c r="EO122" s="81"/>
      <c r="EP122" s="82"/>
      <c r="EQ122" s="82"/>
      <c r="ER122" s="251">
        <f t="shared" si="7"/>
        <v>0</v>
      </c>
      <c r="ES122" s="167"/>
      <c r="ET122" s="141"/>
      <c r="EU122" s="81"/>
      <c r="EV122" s="81"/>
      <c r="EW122" s="81"/>
      <c r="EX122" s="81"/>
      <c r="EY122" s="81"/>
      <c r="EZ122" s="81"/>
      <c r="FA122" s="81"/>
      <c r="FB122" s="81"/>
      <c r="FC122" s="81"/>
      <c r="FD122" s="81"/>
      <c r="FE122" s="81"/>
      <c r="FF122" s="81"/>
      <c r="FG122" s="81"/>
      <c r="FH122" s="82"/>
      <c r="FI122" s="82"/>
      <c r="FJ122" s="251">
        <f t="shared" si="8"/>
        <v>0</v>
      </c>
      <c r="FK122" s="167"/>
      <c r="FL122" s="141"/>
      <c r="FM122" s="81"/>
      <c r="FN122" s="81"/>
      <c r="FO122" s="81"/>
      <c r="FP122" s="81"/>
      <c r="FQ122" s="81"/>
      <c r="FR122" s="81"/>
      <c r="FS122" s="81"/>
      <c r="FT122" s="81"/>
      <c r="FU122" s="81"/>
      <c r="FV122" s="81"/>
      <c r="FW122" s="81"/>
      <c r="FX122" s="81"/>
      <c r="FY122" s="81"/>
      <c r="FZ122" s="82"/>
      <c r="GA122" s="82"/>
      <c r="GB122" s="251">
        <f t="shared" si="9"/>
        <v>0</v>
      </c>
      <c r="GC122" s="167"/>
      <c r="GD122" s="141"/>
      <c r="GE122" s="81"/>
      <c r="GF122" s="81"/>
      <c r="GG122" s="81"/>
      <c r="GH122" s="81"/>
      <c r="GI122" s="81"/>
      <c r="GJ122" s="81"/>
      <c r="GK122" s="81"/>
      <c r="GL122" s="81"/>
      <c r="GM122" s="81"/>
      <c r="GN122" s="81"/>
      <c r="GO122" s="81"/>
      <c r="GP122" s="81"/>
      <c r="GQ122" s="81"/>
      <c r="GR122" s="82"/>
      <c r="GS122" s="82"/>
      <c r="GT122" s="251">
        <f t="shared" si="10"/>
        <v>0</v>
      </c>
    </row>
    <row r="123" spans="1:202" x14ac:dyDescent="0.25">
      <c r="A123" s="112" t="s">
        <v>44</v>
      </c>
      <c r="B123" s="719" t="s">
        <v>37</v>
      </c>
      <c r="C123" s="720">
        <v>23021</v>
      </c>
      <c r="D123" s="719"/>
      <c r="E123" s="720"/>
      <c r="F123" s="141"/>
      <c r="G123" s="81"/>
      <c r="H123" s="81"/>
      <c r="I123" s="81"/>
      <c r="J123" s="81"/>
      <c r="K123" s="81"/>
      <c r="L123" s="81"/>
      <c r="M123" s="81"/>
      <c r="N123" s="81"/>
      <c r="O123" s="81"/>
      <c r="P123" s="81"/>
      <c r="Q123" s="81"/>
      <c r="R123" s="81"/>
      <c r="S123" s="81"/>
      <c r="T123" s="82"/>
      <c r="U123" s="82"/>
      <c r="V123" s="251">
        <f t="shared" si="0"/>
        <v>0</v>
      </c>
      <c r="W123" s="167"/>
      <c r="X123" s="141"/>
      <c r="Y123" s="81"/>
      <c r="Z123" s="81"/>
      <c r="AA123" s="81"/>
      <c r="AB123" s="81"/>
      <c r="AC123" s="81"/>
      <c r="AD123" s="81"/>
      <c r="AE123" s="81"/>
      <c r="AF123" s="81"/>
      <c r="AG123" s="81"/>
      <c r="AH123" s="81"/>
      <c r="AI123" s="81"/>
      <c r="AJ123" s="81"/>
      <c r="AK123" s="81"/>
      <c r="AL123" s="82"/>
      <c r="AM123" s="82"/>
      <c r="AN123" s="251">
        <f t="shared" si="1"/>
        <v>0</v>
      </c>
      <c r="AO123" s="167"/>
      <c r="AP123" s="141"/>
      <c r="AQ123" s="81"/>
      <c r="AR123" s="81"/>
      <c r="AS123" s="81"/>
      <c r="AT123" s="81"/>
      <c r="AU123" s="81"/>
      <c r="AV123" s="81"/>
      <c r="AW123" s="81"/>
      <c r="AX123" s="81"/>
      <c r="AY123" s="81"/>
      <c r="AZ123" s="81"/>
      <c r="BA123" s="81"/>
      <c r="BB123" s="81"/>
      <c r="BC123" s="81"/>
      <c r="BD123" s="82"/>
      <c r="BE123" s="82"/>
      <c r="BF123" s="251">
        <f t="shared" si="2"/>
        <v>0</v>
      </c>
      <c r="BG123" s="167"/>
      <c r="BH123" s="141"/>
      <c r="BI123" s="81"/>
      <c r="BJ123" s="81"/>
      <c r="BK123" s="81"/>
      <c r="BL123" s="81"/>
      <c r="BM123" s="81"/>
      <c r="BN123" s="81"/>
      <c r="BO123" s="81"/>
      <c r="BP123" s="81"/>
      <c r="BQ123" s="81"/>
      <c r="BR123" s="81"/>
      <c r="BS123" s="81"/>
      <c r="BT123" s="81"/>
      <c r="BU123" s="81"/>
      <c r="BV123" s="82"/>
      <c r="BW123" s="82"/>
      <c r="BX123" s="251">
        <f t="shared" si="3"/>
        <v>0</v>
      </c>
      <c r="BY123" s="167"/>
      <c r="BZ123" s="141"/>
      <c r="CA123" s="81"/>
      <c r="CB123" s="81"/>
      <c r="CC123" s="81"/>
      <c r="CD123" s="81"/>
      <c r="CE123" s="81"/>
      <c r="CF123" s="81"/>
      <c r="CG123" s="81"/>
      <c r="CH123" s="81"/>
      <c r="CI123" s="81"/>
      <c r="CJ123" s="81"/>
      <c r="CK123" s="81"/>
      <c r="CL123" s="81"/>
      <c r="CM123" s="81"/>
      <c r="CN123" s="82"/>
      <c r="CO123" s="82"/>
      <c r="CP123" s="251">
        <f t="shared" si="4"/>
        <v>0</v>
      </c>
      <c r="CQ123" s="167"/>
      <c r="CR123" s="141"/>
      <c r="CS123" s="81"/>
      <c r="CT123" s="81"/>
      <c r="CU123" s="81"/>
      <c r="CV123" s="81"/>
      <c r="CW123" s="81"/>
      <c r="CX123" s="81"/>
      <c r="CY123" s="81"/>
      <c r="CZ123" s="81"/>
      <c r="DA123" s="81"/>
      <c r="DB123" s="81"/>
      <c r="DC123" s="81"/>
      <c r="DD123" s="81"/>
      <c r="DE123" s="81"/>
      <c r="DF123" s="82"/>
      <c r="DG123" s="82"/>
      <c r="DH123" s="251">
        <f t="shared" si="5"/>
        <v>0</v>
      </c>
      <c r="DI123" s="167"/>
      <c r="DJ123" s="141"/>
      <c r="DK123" s="81"/>
      <c r="DL123" s="81"/>
      <c r="DM123" s="81"/>
      <c r="DN123" s="81"/>
      <c r="DO123" s="81"/>
      <c r="DP123" s="81"/>
      <c r="DQ123" s="81"/>
      <c r="DR123" s="81"/>
      <c r="DS123" s="81"/>
      <c r="DT123" s="81"/>
      <c r="DU123" s="81"/>
      <c r="DV123" s="81"/>
      <c r="DW123" s="81"/>
      <c r="DX123" s="82"/>
      <c r="DY123" s="82"/>
      <c r="DZ123" s="251">
        <f t="shared" si="6"/>
        <v>0</v>
      </c>
      <c r="EA123" s="167"/>
      <c r="EB123" s="141"/>
      <c r="EC123" s="81"/>
      <c r="ED123" s="81"/>
      <c r="EE123" s="81"/>
      <c r="EF123" s="81"/>
      <c r="EG123" s="81"/>
      <c r="EH123" s="81"/>
      <c r="EI123" s="81"/>
      <c r="EJ123" s="81"/>
      <c r="EK123" s="81"/>
      <c r="EL123" s="81"/>
      <c r="EM123" s="81"/>
      <c r="EN123" s="81"/>
      <c r="EO123" s="81"/>
      <c r="EP123" s="82"/>
      <c r="EQ123" s="82"/>
      <c r="ER123" s="251">
        <f t="shared" si="7"/>
        <v>0</v>
      </c>
      <c r="ES123" s="167"/>
      <c r="ET123" s="141"/>
      <c r="EU123" s="81"/>
      <c r="EV123" s="81"/>
      <c r="EW123" s="81"/>
      <c r="EX123" s="81"/>
      <c r="EY123" s="81"/>
      <c r="EZ123" s="81"/>
      <c r="FA123" s="81"/>
      <c r="FB123" s="81"/>
      <c r="FC123" s="81"/>
      <c r="FD123" s="81"/>
      <c r="FE123" s="81"/>
      <c r="FF123" s="81"/>
      <c r="FG123" s="81"/>
      <c r="FH123" s="82"/>
      <c r="FI123" s="82"/>
      <c r="FJ123" s="251">
        <f t="shared" si="8"/>
        <v>0</v>
      </c>
      <c r="FK123" s="167"/>
      <c r="FL123" s="141"/>
      <c r="FM123" s="81"/>
      <c r="FN123" s="81"/>
      <c r="FO123" s="81"/>
      <c r="FP123" s="81"/>
      <c r="FQ123" s="81"/>
      <c r="FR123" s="81"/>
      <c r="FS123" s="81"/>
      <c r="FT123" s="81"/>
      <c r="FU123" s="81"/>
      <c r="FV123" s="81"/>
      <c r="FW123" s="81"/>
      <c r="FX123" s="81"/>
      <c r="FY123" s="81"/>
      <c r="FZ123" s="82"/>
      <c r="GA123" s="82"/>
      <c r="GB123" s="251">
        <f t="shared" si="9"/>
        <v>0</v>
      </c>
      <c r="GC123" s="167"/>
      <c r="GD123" s="141"/>
      <c r="GE123" s="81"/>
      <c r="GF123" s="81"/>
      <c r="GG123" s="81"/>
      <c r="GH123" s="81"/>
      <c r="GI123" s="81"/>
      <c r="GJ123" s="81"/>
      <c r="GK123" s="81"/>
      <c r="GL123" s="81"/>
      <c r="GM123" s="81"/>
      <c r="GN123" s="81"/>
      <c r="GO123" s="81"/>
      <c r="GP123" s="81"/>
      <c r="GQ123" s="81"/>
      <c r="GR123" s="82"/>
      <c r="GS123" s="82"/>
      <c r="GT123" s="251">
        <f t="shared" si="10"/>
        <v>0</v>
      </c>
    </row>
    <row r="124" spans="1:202" x14ac:dyDescent="0.25">
      <c r="A124" s="112" t="s">
        <v>45</v>
      </c>
      <c r="B124" s="719" t="s">
        <v>37</v>
      </c>
      <c r="C124" s="720">
        <v>23021</v>
      </c>
      <c r="D124" s="719"/>
      <c r="E124" s="720"/>
      <c r="F124" s="141"/>
      <c r="G124" s="81"/>
      <c r="H124" s="81"/>
      <c r="I124" s="81"/>
      <c r="J124" s="81"/>
      <c r="K124" s="81"/>
      <c r="L124" s="81"/>
      <c r="M124" s="81"/>
      <c r="N124" s="81"/>
      <c r="O124" s="81"/>
      <c r="P124" s="81"/>
      <c r="Q124" s="81"/>
      <c r="R124" s="81"/>
      <c r="S124" s="81"/>
      <c r="T124" s="82"/>
      <c r="U124" s="82"/>
      <c r="V124" s="251">
        <f t="shared" si="0"/>
        <v>0</v>
      </c>
      <c r="W124" s="167"/>
      <c r="X124" s="141"/>
      <c r="Y124" s="81"/>
      <c r="Z124" s="81"/>
      <c r="AA124" s="81"/>
      <c r="AB124" s="81"/>
      <c r="AC124" s="81"/>
      <c r="AD124" s="81"/>
      <c r="AE124" s="81"/>
      <c r="AF124" s="81"/>
      <c r="AG124" s="81"/>
      <c r="AH124" s="81"/>
      <c r="AI124" s="81"/>
      <c r="AJ124" s="81"/>
      <c r="AK124" s="81"/>
      <c r="AL124" s="82"/>
      <c r="AM124" s="82"/>
      <c r="AN124" s="251">
        <f t="shared" si="1"/>
        <v>0</v>
      </c>
      <c r="AO124" s="167"/>
      <c r="AP124" s="141"/>
      <c r="AQ124" s="81"/>
      <c r="AR124" s="81"/>
      <c r="AS124" s="81"/>
      <c r="AT124" s="81"/>
      <c r="AU124" s="81"/>
      <c r="AV124" s="81"/>
      <c r="AW124" s="81"/>
      <c r="AX124" s="81"/>
      <c r="AY124" s="81"/>
      <c r="AZ124" s="81"/>
      <c r="BA124" s="81"/>
      <c r="BB124" s="81"/>
      <c r="BC124" s="81"/>
      <c r="BD124" s="82"/>
      <c r="BE124" s="82"/>
      <c r="BF124" s="251">
        <f t="shared" si="2"/>
        <v>0</v>
      </c>
      <c r="BG124" s="167"/>
      <c r="BH124" s="141"/>
      <c r="BI124" s="81"/>
      <c r="BJ124" s="81"/>
      <c r="BK124" s="81"/>
      <c r="BL124" s="81"/>
      <c r="BM124" s="81"/>
      <c r="BN124" s="81"/>
      <c r="BO124" s="81"/>
      <c r="BP124" s="81"/>
      <c r="BQ124" s="81"/>
      <c r="BR124" s="81"/>
      <c r="BS124" s="81"/>
      <c r="BT124" s="81"/>
      <c r="BU124" s="81"/>
      <c r="BV124" s="82"/>
      <c r="BW124" s="82"/>
      <c r="BX124" s="251">
        <f t="shared" si="3"/>
        <v>0</v>
      </c>
      <c r="BY124" s="167"/>
      <c r="BZ124" s="141"/>
      <c r="CA124" s="81"/>
      <c r="CB124" s="81"/>
      <c r="CC124" s="81"/>
      <c r="CD124" s="81"/>
      <c r="CE124" s="81"/>
      <c r="CF124" s="81"/>
      <c r="CG124" s="81"/>
      <c r="CH124" s="81"/>
      <c r="CI124" s="81"/>
      <c r="CJ124" s="81"/>
      <c r="CK124" s="81"/>
      <c r="CL124" s="81"/>
      <c r="CM124" s="81"/>
      <c r="CN124" s="82"/>
      <c r="CO124" s="82"/>
      <c r="CP124" s="251">
        <f t="shared" si="4"/>
        <v>0</v>
      </c>
      <c r="CQ124" s="167"/>
      <c r="CR124" s="141"/>
      <c r="CS124" s="81"/>
      <c r="CT124" s="81"/>
      <c r="CU124" s="81"/>
      <c r="CV124" s="81"/>
      <c r="CW124" s="81"/>
      <c r="CX124" s="81"/>
      <c r="CY124" s="81"/>
      <c r="CZ124" s="81"/>
      <c r="DA124" s="81"/>
      <c r="DB124" s="81"/>
      <c r="DC124" s="81"/>
      <c r="DD124" s="81"/>
      <c r="DE124" s="81"/>
      <c r="DF124" s="82"/>
      <c r="DG124" s="82"/>
      <c r="DH124" s="251">
        <f t="shared" si="5"/>
        <v>0</v>
      </c>
      <c r="DI124" s="167"/>
      <c r="DJ124" s="141"/>
      <c r="DK124" s="81"/>
      <c r="DL124" s="81"/>
      <c r="DM124" s="81"/>
      <c r="DN124" s="81"/>
      <c r="DO124" s="81"/>
      <c r="DP124" s="81"/>
      <c r="DQ124" s="81"/>
      <c r="DR124" s="81"/>
      <c r="DS124" s="81"/>
      <c r="DT124" s="81"/>
      <c r="DU124" s="81"/>
      <c r="DV124" s="81"/>
      <c r="DW124" s="81"/>
      <c r="DX124" s="82"/>
      <c r="DY124" s="82"/>
      <c r="DZ124" s="251">
        <f t="shared" si="6"/>
        <v>0</v>
      </c>
      <c r="EA124" s="167"/>
      <c r="EB124" s="141"/>
      <c r="EC124" s="81"/>
      <c r="ED124" s="81"/>
      <c r="EE124" s="81"/>
      <c r="EF124" s="81"/>
      <c r="EG124" s="81"/>
      <c r="EH124" s="81"/>
      <c r="EI124" s="81"/>
      <c r="EJ124" s="81"/>
      <c r="EK124" s="81"/>
      <c r="EL124" s="81"/>
      <c r="EM124" s="81"/>
      <c r="EN124" s="81"/>
      <c r="EO124" s="81"/>
      <c r="EP124" s="82"/>
      <c r="EQ124" s="82"/>
      <c r="ER124" s="251">
        <f t="shared" si="7"/>
        <v>0</v>
      </c>
      <c r="ES124" s="167"/>
      <c r="ET124" s="141"/>
      <c r="EU124" s="81"/>
      <c r="EV124" s="81"/>
      <c r="EW124" s="81"/>
      <c r="EX124" s="81"/>
      <c r="EY124" s="81"/>
      <c r="EZ124" s="81"/>
      <c r="FA124" s="81"/>
      <c r="FB124" s="81"/>
      <c r="FC124" s="81"/>
      <c r="FD124" s="81"/>
      <c r="FE124" s="81"/>
      <c r="FF124" s="81"/>
      <c r="FG124" s="81"/>
      <c r="FH124" s="82"/>
      <c r="FI124" s="82"/>
      <c r="FJ124" s="251">
        <f t="shared" si="8"/>
        <v>0</v>
      </c>
      <c r="FK124" s="167"/>
      <c r="FL124" s="141"/>
      <c r="FM124" s="81"/>
      <c r="FN124" s="81"/>
      <c r="FO124" s="81"/>
      <c r="FP124" s="81"/>
      <c r="FQ124" s="81"/>
      <c r="FR124" s="81"/>
      <c r="FS124" s="81"/>
      <c r="FT124" s="81"/>
      <c r="FU124" s="81"/>
      <c r="FV124" s="81"/>
      <c r="FW124" s="81"/>
      <c r="FX124" s="81"/>
      <c r="FY124" s="81"/>
      <c r="FZ124" s="82"/>
      <c r="GA124" s="82"/>
      <c r="GB124" s="251">
        <f t="shared" si="9"/>
        <v>0</v>
      </c>
      <c r="GC124" s="167"/>
      <c r="GD124" s="141"/>
      <c r="GE124" s="81"/>
      <c r="GF124" s="81"/>
      <c r="GG124" s="81"/>
      <c r="GH124" s="81"/>
      <c r="GI124" s="81"/>
      <c r="GJ124" s="81"/>
      <c r="GK124" s="81"/>
      <c r="GL124" s="81"/>
      <c r="GM124" s="81"/>
      <c r="GN124" s="81"/>
      <c r="GO124" s="81"/>
      <c r="GP124" s="81"/>
      <c r="GQ124" s="81"/>
      <c r="GR124" s="82"/>
      <c r="GS124" s="82"/>
      <c r="GT124" s="251">
        <f t="shared" si="10"/>
        <v>0</v>
      </c>
    </row>
    <row r="125" spans="1:202" x14ac:dyDescent="0.25">
      <c r="A125" s="112" t="s">
        <v>46</v>
      </c>
      <c r="B125" s="719" t="s">
        <v>93</v>
      </c>
      <c r="C125" s="720">
        <v>23380</v>
      </c>
      <c r="D125" s="719"/>
      <c r="E125" s="720"/>
      <c r="F125" s="141"/>
      <c r="G125" s="81"/>
      <c r="H125" s="81"/>
      <c r="I125" s="81"/>
      <c r="J125" s="81"/>
      <c r="K125" s="81"/>
      <c r="L125" s="81"/>
      <c r="M125" s="81"/>
      <c r="N125" s="81"/>
      <c r="O125" s="81"/>
      <c r="P125" s="81"/>
      <c r="Q125" s="81"/>
      <c r="R125" s="81"/>
      <c r="S125" s="81"/>
      <c r="T125" s="82"/>
      <c r="U125" s="82"/>
      <c r="V125" s="251">
        <f t="shared" si="0"/>
        <v>0</v>
      </c>
      <c r="W125" s="167"/>
      <c r="X125" s="141"/>
      <c r="Y125" s="81"/>
      <c r="Z125" s="81"/>
      <c r="AA125" s="81"/>
      <c r="AB125" s="81"/>
      <c r="AC125" s="81"/>
      <c r="AD125" s="81"/>
      <c r="AE125" s="81"/>
      <c r="AF125" s="81"/>
      <c r="AG125" s="81"/>
      <c r="AH125" s="81"/>
      <c r="AI125" s="81"/>
      <c r="AJ125" s="81"/>
      <c r="AK125" s="81"/>
      <c r="AL125" s="82"/>
      <c r="AM125" s="82"/>
      <c r="AN125" s="251">
        <f t="shared" si="1"/>
        <v>0</v>
      </c>
      <c r="AO125" s="167"/>
      <c r="AP125" s="141"/>
      <c r="AQ125" s="81"/>
      <c r="AR125" s="81"/>
      <c r="AS125" s="81"/>
      <c r="AT125" s="81"/>
      <c r="AU125" s="81"/>
      <c r="AV125" s="81"/>
      <c r="AW125" s="81"/>
      <c r="AX125" s="81"/>
      <c r="AY125" s="81"/>
      <c r="AZ125" s="81"/>
      <c r="BA125" s="81"/>
      <c r="BB125" s="81"/>
      <c r="BC125" s="81"/>
      <c r="BD125" s="82"/>
      <c r="BE125" s="82"/>
      <c r="BF125" s="251">
        <f t="shared" si="2"/>
        <v>0</v>
      </c>
      <c r="BG125" s="167"/>
      <c r="BH125" s="141"/>
      <c r="BI125" s="81"/>
      <c r="BJ125" s="81"/>
      <c r="BK125" s="81"/>
      <c r="BL125" s="81"/>
      <c r="BM125" s="81"/>
      <c r="BN125" s="81"/>
      <c r="BO125" s="81"/>
      <c r="BP125" s="81"/>
      <c r="BQ125" s="81"/>
      <c r="BR125" s="81"/>
      <c r="BS125" s="81"/>
      <c r="BT125" s="81"/>
      <c r="BU125" s="81"/>
      <c r="BV125" s="82"/>
      <c r="BW125" s="82"/>
      <c r="BX125" s="251">
        <f t="shared" si="3"/>
        <v>0</v>
      </c>
      <c r="BY125" s="167"/>
      <c r="BZ125" s="141"/>
      <c r="CA125" s="81"/>
      <c r="CB125" s="81"/>
      <c r="CC125" s="81"/>
      <c r="CD125" s="81"/>
      <c r="CE125" s="81"/>
      <c r="CF125" s="81"/>
      <c r="CG125" s="81"/>
      <c r="CH125" s="81"/>
      <c r="CI125" s="81"/>
      <c r="CJ125" s="81"/>
      <c r="CK125" s="81"/>
      <c r="CL125" s="81"/>
      <c r="CM125" s="81"/>
      <c r="CN125" s="82"/>
      <c r="CO125" s="82"/>
      <c r="CP125" s="251">
        <f t="shared" si="4"/>
        <v>0</v>
      </c>
      <c r="CQ125" s="167"/>
      <c r="CR125" s="141"/>
      <c r="CS125" s="81"/>
      <c r="CT125" s="81"/>
      <c r="CU125" s="81"/>
      <c r="CV125" s="81"/>
      <c r="CW125" s="81"/>
      <c r="CX125" s="81"/>
      <c r="CY125" s="81"/>
      <c r="CZ125" s="81"/>
      <c r="DA125" s="81"/>
      <c r="DB125" s="81"/>
      <c r="DC125" s="81"/>
      <c r="DD125" s="81"/>
      <c r="DE125" s="81"/>
      <c r="DF125" s="82"/>
      <c r="DG125" s="82"/>
      <c r="DH125" s="251">
        <f t="shared" si="5"/>
        <v>0</v>
      </c>
      <c r="DI125" s="167"/>
      <c r="DJ125" s="141"/>
      <c r="DK125" s="81"/>
      <c r="DL125" s="81"/>
      <c r="DM125" s="81"/>
      <c r="DN125" s="81"/>
      <c r="DO125" s="81"/>
      <c r="DP125" s="81"/>
      <c r="DQ125" s="81"/>
      <c r="DR125" s="81"/>
      <c r="DS125" s="81"/>
      <c r="DT125" s="81"/>
      <c r="DU125" s="81"/>
      <c r="DV125" s="81"/>
      <c r="DW125" s="81"/>
      <c r="DX125" s="82"/>
      <c r="DY125" s="82"/>
      <c r="DZ125" s="251">
        <f t="shared" si="6"/>
        <v>0</v>
      </c>
      <c r="EA125" s="167"/>
      <c r="EB125" s="141"/>
      <c r="EC125" s="81"/>
      <c r="ED125" s="81"/>
      <c r="EE125" s="81"/>
      <c r="EF125" s="81"/>
      <c r="EG125" s="81"/>
      <c r="EH125" s="81"/>
      <c r="EI125" s="81"/>
      <c r="EJ125" s="81"/>
      <c r="EK125" s="81"/>
      <c r="EL125" s="81"/>
      <c r="EM125" s="81"/>
      <c r="EN125" s="81"/>
      <c r="EO125" s="81"/>
      <c r="EP125" s="82"/>
      <c r="EQ125" s="82"/>
      <c r="ER125" s="251">
        <f t="shared" si="7"/>
        <v>0</v>
      </c>
      <c r="ES125" s="167"/>
      <c r="ET125" s="141"/>
      <c r="EU125" s="81"/>
      <c r="EV125" s="81"/>
      <c r="EW125" s="81"/>
      <c r="EX125" s="81"/>
      <c r="EY125" s="81"/>
      <c r="EZ125" s="81"/>
      <c r="FA125" s="81"/>
      <c r="FB125" s="81"/>
      <c r="FC125" s="81"/>
      <c r="FD125" s="81"/>
      <c r="FE125" s="81"/>
      <c r="FF125" s="81"/>
      <c r="FG125" s="81"/>
      <c r="FH125" s="82"/>
      <c r="FI125" s="82"/>
      <c r="FJ125" s="251">
        <f t="shared" si="8"/>
        <v>0</v>
      </c>
      <c r="FK125" s="167"/>
      <c r="FL125" s="141"/>
      <c r="FM125" s="81"/>
      <c r="FN125" s="81"/>
      <c r="FO125" s="81"/>
      <c r="FP125" s="81"/>
      <c r="FQ125" s="81"/>
      <c r="FR125" s="81"/>
      <c r="FS125" s="81"/>
      <c r="FT125" s="81"/>
      <c r="FU125" s="81"/>
      <c r="FV125" s="81"/>
      <c r="FW125" s="81"/>
      <c r="FX125" s="81"/>
      <c r="FY125" s="81"/>
      <c r="FZ125" s="82"/>
      <c r="GA125" s="82"/>
      <c r="GB125" s="251">
        <f t="shared" si="9"/>
        <v>0</v>
      </c>
      <c r="GC125" s="167"/>
      <c r="GD125" s="141"/>
      <c r="GE125" s="81"/>
      <c r="GF125" s="81"/>
      <c r="GG125" s="81"/>
      <c r="GH125" s="81"/>
      <c r="GI125" s="81"/>
      <c r="GJ125" s="81"/>
      <c r="GK125" s="81"/>
      <c r="GL125" s="81"/>
      <c r="GM125" s="81"/>
      <c r="GN125" s="81"/>
      <c r="GO125" s="81"/>
      <c r="GP125" s="81"/>
      <c r="GQ125" s="81"/>
      <c r="GR125" s="82"/>
      <c r="GS125" s="82"/>
      <c r="GT125" s="251">
        <f t="shared" si="10"/>
        <v>0</v>
      </c>
    </row>
    <row r="126" spans="1:202" x14ac:dyDescent="0.25">
      <c r="A126" s="112" t="s">
        <v>47</v>
      </c>
      <c r="B126" s="719" t="s">
        <v>93</v>
      </c>
      <c r="C126" s="720">
        <v>23380</v>
      </c>
      <c r="D126" s="719"/>
      <c r="E126" s="720"/>
      <c r="F126" s="141"/>
      <c r="G126" s="81"/>
      <c r="H126" s="81"/>
      <c r="I126" s="81"/>
      <c r="J126" s="81"/>
      <c r="K126" s="81"/>
      <c r="L126" s="81"/>
      <c r="M126" s="81"/>
      <c r="N126" s="81"/>
      <c r="O126" s="81"/>
      <c r="P126" s="81"/>
      <c r="Q126" s="81"/>
      <c r="R126" s="81"/>
      <c r="S126" s="81"/>
      <c r="T126" s="82"/>
      <c r="U126" s="82"/>
      <c r="V126" s="251">
        <f t="shared" si="0"/>
        <v>0</v>
      </c>
      <c r="W126" s="167"/>
      <c r="X126" s="141"/>
      <c r="Y126" s="81"/>
      <c r="Z126" s="81"/>
      <c r="AA126" s="81"/>
      <c r="AB126" s="81"/>
      <c r="AC126" s="81"/>
      <c r="AD126" s="81"/>
      <c r="AE126" s="81"/>
      <c r="AF126" s="81"/>
      <c r="AG126" s="81"/>
      <c r="AH126" s="81"/>
      <c r="AI126" s="81"/>
      <c r="AJ126" s="81"/>
      <c r="AK126" s="81"/>
      <c r="AL126" s="82"/>
      <c r="AM126" s="82"/>
      <c r="AN126" s="251">
        <f t="shared" si="1"/>
        <v>0</v>
      </c>
      <c r="AO126" s="167"/>
      <c r="AP126" s="141"/>
      <c r="AQ126" s="81"/>
      <c r="AR126" s="81"/>
      <c r="AS126" s="81"/>
      <c r="AT126" s="81"/>
      <c r="AU126" s="81"/>
      <c r="AV126" s="81"/>
      <c r="AW126" s="81"/>
      <c r="AX126" s="81"/>
      <c r="AY126" s="81"/>
      <c r="AZ126" s="81"/>
      <c r="BA126" s="81"/>
      <c r="BB126" s="81"/>
      <c r="BC126" s="81"/>
      <c r="BD126" s="82"/>
      <c r="BE126" s="82"/>
      <c r="BF126" s="251">
        <f t="shared" si="2"/>
        <v>0</v>
      </c>
      <c r="BG126" s="167"/>
      <c r="BH126" s="141"/>
      <c r="BI126" s="81"/>
      <c r="BJ126" s="81"/>
      <c r="BK126" s="81"/>
      <c r="BL126" s="81"/>
      <c r="BM126" s="81"/>
      <c r="BN126" s="81"/>
      <c r="BO126" s="81"/>
      <c r="BP126" s="81"/>
      <c r="BQ126" s="81"/>
      <c r="BR126" s="81"/>
      <c r="BS126" s="81"/>
      <c r="BT126" s="81"/>
      <c r="BU126" s="81"/>
      <c r="BV126" s="82"/>
      <c r="BW126" s="82"/>
      <c r="BX126" s="251">
        <f t="shared" si="3"/>
        <v>0</v>
      </c>
      <c r="BY126" s="167"/>
      <c r="BZ126" s="141"/>
      <c r="CA126" s="81"/>
      <c r="CB126" s="81"/>
      <c r="CC126" s="81"/>
      <c r="CD126" s="81"/>
      <c r="CE126" s="81"/>
      <c r="CF126" s="81"/>
      <c r="CG126" s="81"/>
      <c r="CH126" s="81"/>
      <c r="CI126" s="81"/>
      <c r="CJ126" s="81"/>
      <c r="CK126" s="81"/>
      <c r="CL126" s="81"/>
      <c r="CM126" s="81"/>
      <c r="CN126" s="82"/>
      <c r="CO126" s="82"/>
      <c r="CP126" s="251">
        <f t="shared" si="4"/>
        <v>0</v>
      </c>
      <c r="CQ126" s="167"/>
      <c r="CR126" s="141"/>
      <c r="CS126" s="81"/>
      <c r="CT126" s="81"/>
      <c r="CU126" s="81"/>
      <c r="CV126" s="81"/>
      <c r="CW126" s="81"/>
      <c r="CX126" s="81"/>
      <c r="CY126" s="81"/>
      <c r="CZ126" s="81"/>
      <c r="DA126" s="81"/>
      <c r="DB126" s="81"/>
      <c r="DC126" s="81"/>
      <c r="DD126" s="81"/>
      <c r="DE126" s="81"/>
      <c r="DF126" s="82"/>
      <c r="DG126" s="82"/>
      <c r="DH126" s="251">
        <f t="shared" si="5"/>
        <v>0</v>
      </c>
      <c r="DI126" s="167"/>
      <c r="DJ126" s="141"/>
      <c r="DK126" s="81"/>
      <c r="DL126" s="81"/>
      <c r="DM126" s="81"/>
      <c r="DN126" s="81"/>
      <c r="DO126" s="81"/>
      <c r="DP126" s="81"/>
      <c r="DQ126" s="81"/>
      <c r="DR126" s="81"/>
      <c r="DS126" s="81"/>
      <c r="DT126" s="81"/>
      <c r="DU126" s="81"/>
      <c r="DV126" s="81"/>
      <c r="DW126" s="81"/>
      <c r="DX126" s="82"/>
      <c r="DY126" s="82"/>
      <c r="DZ126" s="251">
        <f t="shared" si="6"/>
        <v>0</v>
      </c>
      <c r="EA126" s="167"/>
      <c r="EB126" s="141"/>
      <c r="EC126" s="81"/>
      <c r="ED126" s="81"/>
      <c r="EE126" s="81"/>
      <c r="EF126" s="81"/>
      <c r="EG126" s="81"/>
      <c r="EH126" s="81"/>
      <c r="EI126" s="81"/>
      <c r="EJ126" s="81"/>
      <c r="EK126" s="81"/>
      <c r="EL126" s="81"/>
      <c r="EM126" s="81"/>
      <c r="EN126" s="81"/>
      <c r="EO126" s="81"/>
      <c r="EP126" s="82"/>
      <c r="EQ126" s="82"/>
      <c r="ER126" s="251">
        <f t="shared" si="7"/>
        <v>0</v>
      </c>
      <c r="ES126" s="167"/>
      <c r="ET126" s="141"/>
      <c r="EU126" s="81"/>
      <c r="EV126" s="81"/>
      <c r="EW126" s="81"/>
      <c r="EX126" s="81"/>
      <c r="EY126" s="81"/>
      <c r="EZ126" s="81"/>
      <c r="FA126" s="81"/>
      <c r="FB126" s="81"/>
      <c r="FC126" s="81"/>
      <c r="FD126" s="81"/>
      <c r="FE126" s="81"/>
      <c r="FF126" s="81"/>
      <c r="FG126" s="81"/>
      <c r="FH126" s="82"/>
      <c r="FI126" s="82"/>
      <c r="FJ126" s="251">
        <f t="shared" si="8"/>
        <v>0</v>
      </c>
      <c r="FK126" s="167"/>
      <c r="FL126" s="141"/>
      <c r="FM126" s="81"/>
      <c r="FN126" s="81"/>
      <c r="FO126" s="81"/>
      <c r="FP126" s="81"/>
      <c r="FQ126" s="81"/>
      <c r="FR126" s="81"/>
      <c r="FS126" s="81"/>
      <c r="FT126" s="81"/>
      <c r="FU126" s="81"/>
      <c r="FV126" s="81"/>
      <c r="FW126" s="81"/>
      <c r="FX126" s="81"/>
      <c r="FY126" s="81"/>
      <c r="FZ126" s="82"/>
      <c r="GA126" s="82"/>
      <c r="GB126" s="251">
        <f t="shared" si="9"/>
        <v>0</v>
      </c>
      <c r="GC126" s="167"/>
      <c r="GD126" s="141"/>
      <c r="GE126" s="81"/>
      <c r="GF126" s="81"/>
      <c r="GG126" s="81"/>
      <c r="GH126" s="81"/>
      <c r="GI126" s="81"/>
      <c r="GJ126" s="81"/>
      <c r="GK126" s="81"/>
      <c r="GL126" s="81"/>
      <c r="GM126" s="81"/>
      <c r="GN126" s="81"/>
      <c r="GO126" s="81"/>
      <c r="GP126" s="81"/>
      <c r="GQ126" s="81"/>
      <c r="GR126" s="82"/>
      <c r="GS126" s="82"/>
      <c r="GT126" s="251">
        <f t="shared" si="10"/>
        <v>0</v>
      </c>
    </row>
    <row r="127" spans="1:202" x14ac:dyDescent="0.25">
      <c r="A127" s="112" t="s">
        <v>48</v>
      </c>
      <c r="B127" s="726"/>
      <c r="C127" s="723"/>
      <c r="D127" s="726"/>
      <c r="E127" s="723"/>
      <c r="F127" s="141"/>
      <c r="G127" s="81"/>
      <c r="H127" s="81"/>
      <c r="I127" s="81"/>
      <c r="J127" s="81"/>
      <c r="K127" s="81"/>
      <c r="L127" s="81"/>
      <c r="M127" s="81"/>
      <c r="N127" s="81"/>
      <c r="O127" s="81"/>
      <c r="P127" s="81"/>
      <c r="Q127" s="81"/>
      <c r="R127" s="81"/>
      <c r="S127" s="81"/>
      <c r="T127" s="82"/>
      <c r="U127" s="82"/>
      <c r="V127" s="251">
        <f t="shared" si="0"/>
        <v>0</v>
      </c>
      <c r="W127" s="167"/>
      <c r="X127" s="141"/>
      <c r="Y127" s="81"/>
      <c r="Z127" s="81"/>
      <c r="AA127" s="81"/>
      <c r="AB127" s="81"/>
      <c r="AC127" s="81"/>
      <c r="AD127" s="81"/>
      <c r="AE127" s="81"/>
      <c r="AF127" s="81"/>
      <c r="AG127" s="81"/>
      <c r="AH127" s="81"/>
      <c r="AI127" s="81"/>
      <c r="AJ127" s="81"/>
      <c r="AK127" s="81"/>
      <c r="AL127" s="82"/>
      <c r="AM127" s="82"/>
      <c r="AN127" s="251">
        <f t="shared" si="1"/>
        <v>0</v>
      </c>
      <c r="AO127" s="167"/>
      <c r="AP127" s="141"/>
      <c r="AQ127" s="81"/>
      <c r="AR127" s="81"/>
      <c r="AS127" s="81"/>
      <c r="AT127" s="81"/>
      <c r="AU127" s="81"/>
      <c r="AV127" s="81"/>
      <c r="AW127" s="81"/>
      <c r="AX127" s="81"/>
      <c r="AY127" s="81"/>
      <c r="AZ127" s="81"/>
      <c r="BA127" s="81"/>
      <c r="BB127" s="81"/>
      <c r="BC127" s="81"/>
      <c r="BD127" s="82"/>
      <c r="BE127" s="82"/>
      <c r="BF127" s="251">
        <f t="shared" si="2"/>
        <v>0</v>
      </c>
      <c r="BG127" s="167"/>
      <c r="BH127" s="141"/>
      <c r="BI127" s="81"/>
      <c r="BJ127" s="81"/>
      <c r="BK127" s="81"/>
      <c r="BL127" s="81"/>
      <c r="BM127" s="81"/>
      <c r="BN127" s="81"/>
      <c r="BO127" s="81"/>
      <c r="BP127" s="81"/>
      <c r="BQ127" s="81"/>
      <c r="BR127" s="81"/>
      <c r="BS127" s="81"/>
      <c r="BT127" s="81"/>
      <c r="BU127" s="81"/>
      <c r="BV127" s="82"/>
      <c r="BW127" s="82"/>
      <c r="BX127" s="251">
        <f t="shared" si="3"/>
        <v>0</v>
      </c>
      <c r="BY127" s="167"/>
      <c r="BZ127" s="141"/>
      <c r="CA127" s="81"/>
      <c r="CB127" s="81"/>
      <c r="CC127" s="81"/>
      <c r="CD127" s="81"/>
      <c r="CE127" s="81"/>
      <c r="CF127" s="81"/>
      <c r="CG127" s="81"/>
      <c r="CH127" s="81"/>
      <c r="CI127" s="81"/>
      <c r="CJ127" s="81"/>
      <c r="CK127" s="81"/>
      <c r="CL127" s="81"/>
      <c r="CM127" s="81"/>
      <c r="CN127" s="82"/>
      <c r="CO127" s="82"/>
      <c r="CP127" s="251">
        <f t="shared" si="4"/>
        <v>0</v>
      </c>
      <c r="CQ127" s="167"/>
      <c r="CR127" s="141"/>
      <c r="CS127" s="81"/>
      <c r="CT127" s="81"/>
      <c r="CU127" s="81"/>
      <c r="CV127" s="81"/>
      <c r="CW127" s="81"/>
      <c r="CX127" s="81"/>
      <c r="CY127" s="81"/>
      <c r="CZ127" s="81"/>
      <c r="DA127" s="81"/>
      <c r="DB127" s="81"/>
      <c r="DC127" s="81"/>
      <c r="DD127" s="81"/>
      <c r="DE127" s="81"/>
      <c r="DF127" s="82"/>
      <c r="DG127" s="82"/>
      <c r="DH127" s="251">
        <f t="shared" si="5"/>
        <v>0</v>
      </c>
      <c r="DI127" s="167"/>
      <c r="DJ127" s="141"/>
      <c r="DK127" s="81"/>
      <c r="DL127" s="81"/>
      <c r="DM127" s="81"/>
      <c r="DN127" s="81"/>
      <c r="DO127" s="81"/>
      <c r="DP127" s="81"/>
      <c r="DQ127" s="81"/>
      <c r="DR127" s="81"/>
      <c r="DS127" s="81"/>
      <c r="DT127" s="81"/>
      <c r="DU127" s="81"/>
      <c r="DV127" s="81"/>
      <c r="DW127" s="81"/>
      <c r="DX127" s="82"/>
      <c r="DY127" s="82"/>
      <c r="DZ127" s="251">
        <f t="shared" si="6"/>
        <v>0</v>
      </c>
      <c r="EA127" s="167"/>
      <c r="EB127" s="141"/>
      <c r="EC127" s="81"/>
      <c r="ED127" s="81"/>
      <c r="EE127" s="81"/>
      <c r="EF127" s="81"/>
      <c r="EG127" s="81"/>
      <c r="EH127" s="81"/>
      <c r="EI127" s="81"/>
      <c r="EJ127" s="81"/>
      <c r="EK127" s="81"/>
      <c r="EL127" s="81"/>
      <c r="EM127" s="81"/>
      <c r="EN127" s="81"/>
      <c r="EO127" s="81"/>
      <c r="EP127" s="82"/>
      <c r="EQ127" s="82"/>
      <c r="ER127" s="251">
        <f t="shared" si="7"/>
        <v>0</v>
      </c>
      <c r="ES127" s="167"/>
      <c r="ET127" s="141"/>
      <c r="EU127" s="81"/>
      <c r="EV127" s="81"/>
      <c r="EW127" s="81"/>
      <c r="EX127" s="81"/>
      <c r="EY127" s="81"/>
      <c r="EZ127" s="81"/>
      <c r="FA127" s="81"/>
      <c r="FB127" s="81"/>
      <c r="FC127" s="81"/>
      <c r="FD127" s="81"/>
      <c r="FE127" s="81"/>
      <c r="FF127" s="81"/>
      <c r="FG127" s="81"/>
      <c r="FH127" s="82"/>
      <c r="FI127" s="82"/>
      <c r="FJ127" s="251">
        <f t="shared" si="8"/>
        <v>0</v>
      </c>
      <c r="FK127" s="167"/>
      <c r="FL127" s="141"/>
      <c r="FM127" s="81"/>
      <c r="FN127" s="81"/>
      <c r="FO127" s="81"/>
      <c r="FP127" s="81"/>
      <c r="FQ127" s="81"/>
      <c r="FR127" s="81"/>
      <c r="FS127" s="81"/>
      <c r="FT127" s="81"/>
      <c r="FU127" s="81"/>
      <c r="FV127" s="81"/>
      <c r="FW127" s="81"/>
      <c r="FX127" s="81"/>
      <c r="FY127" s="81"/>
      <c r="FZ127" s="82"/>
      <c r="GA127" s="82"/>
      <c r="GB127" s="251">
        <f t="shared" si="9"/>
        <v>0</v>
      </c>
      <c r="GC127" s="167"/>
      <c r="GD127" s="141"/>
      <c r="GE127" s="81"/>
      <c r="GF127" s="81"/>
      <c r="GG127" s="81"/>
      <c r="GH127" s="81"/>
      <c r="GI127" s="81"/>
      <c r="GJ127" s="81"/>
      <c r="GK127" s="81"/>
      <c r="GL127" s="81"/>
      <c r="GM127" s="81"/>
      <c r="GN127" s="81"/>
      <c r="GO127" s="81"/>
      <c r="GP127" s="81"/>
      <c r="GQ127" s="81"/>
      <c r="GR127" s="82"/>
      <c r="GS127" s="82"/>
      <c r="GT127" s="251">
        <f t="shared" si="10"/>
        <v>0</v>
      </c>
    </row>
    <row r="128" spans="1:202" x14ac:dyDescent="0.25">
      <c r="A128" s="112" t="s">
        <v>49</v>
      </c>
      <c r="B128" s="719" t="s">
        <v>49</v>
      </c>
      <c r="C128" s="720">
        <v>21030</v>
      </c>
      <c r="D128" s="719"/>
      <c r="E128" s="720"/>
      <c r="F128" s="141"/>
      <c r="G128" s="81"/>
      <c r="H128" s="81"/>
      <c r="I128" s="81"/>
      <c r="J128" s="81"/>
      <c r="K128" s="81"/>
      <c r="L128" s="81"/>
      <c r="M128" s="81"/>
      <c r="N128" s="81"/>
      <c r="O128" s="81"/>
      <c r="P128" s="81"/>
      <c r="Q128" s="81"/>
      <c r="R128" s="81"/>
      <c r="S128" s="81"/>
      <c r="T128" s="82"/>
      <c r="U128" s="82"/>
      <c r="V128" s="251">
        <f t="shared" si="0"/>
        <v>0</v>
      </c>
      <c r="W128" s="167"/>
      <c r="X128" s="141"/>
      <c r="Y128" s="81"/>
      <c r="Z128" s="81"/>
      <c r="AA128" s="81"/>
      <c r="AB128" s="81"/>
      <c r="AC128" s="81"/>
      <c r="AD128" s="81"/>
      <c r="AE128" s="81"/>
      <c r="AF128" s="81"/>
      <c r="AG128" s="81"/>
      <c r="AH128" s="81"/>
      <c r="AI128" s="81"/>
      <c r="AJ128" s="81"/>
      <c r="AK128" s="81"/>
      <c r="AL128" s="82"/>
      <c r="AM128" s="82"/>
      <c r="AN128" s="251">
        <f t="shared" si="1"/>
        <v>0</v>
      </c>
      <c r="AO128" s="167"/>
      <c r="AP128" s="141"/>
      <c r="AQ128" s="81"/>
      <c r="AR128" s="81"/>
      <c r="AS128" s="81"/>
      <c r="AT128" s="81"/>
      <c r="AU128" s="81"/>
      <c r="AV128" s="81"/>
      <c r="AW128" s="81"/>
      <c r="AX128" s="81"/>
      <c r="AY128" s="81"/>
      <c r="AZ128" s="81"/>
      <c r="BA128" s="81"/>
      <c r="BB128" s="81"/>
      <c r="BC128" s="81"/>
      <c r="BD128" s="82"/>
      <c r="BE128" s="82"/>
      <c r="BF128" s="251">
        <f t="shared" si="2"/>
        <v>0</v>
      </c>
      <c r="BG128" s="167"/>
      <c r="BH128" s="141"/>
      <c r="BI128" s="81"/>
      <c r="BJ128" s="81"/>
      <c r="BK128" s="81"/>
      <c r="BL128" s="81"/>
      <c r="BM128" s="81"/>
      <c r="BN128" s="81"/>
      <c r="BO128" s="81"/>
      <c r="BP128" s="81"/>
      <c r="BQ128" s="81"/>
      <c r="BR128" s="81"/>
      <c r="BS128" s="81"/>
      <c r="BT128" s="81"/>
      <c r="BU128" s="81"/>
      <c r="BV128" s="82"/>
      <c r="BW128" s="82"/>
      <c r="BX128" s="251">
        <f t="shared" si="3"/>
        <v>0</v>
      </c>
      <c r="BY128" s="167"/>
      <c r="BZ128" s="141"/>
      <c r="CA128" s="81"/>
      <c r="CB128" s="81"/>
      <c r="CC128" s="81"/>
      <c r="CD128" s="81"/>
      <c r="CE128" s="81"/>
      <c r="CF128" s="81"/>
      <c r="CG128" s="81"/>
      <c r="CH128" s="81"/>
      <c r="CI128" s="81"/>
      <c r="CJ128" s="81"/>
      <c r="CK128" s="81"/>
      <c r="CL128" s="81"/>
      <c r="CM128" s="81"/>
      <c r="CN128" s="82"/>
      <c r="CO128" s="82"/>
      <c r="CP128" s="251">
        <f t="shared" si="4"/>
        <v>0</v>
      </c>
      <c r="CQ128" s="167"/>
      <c r="CR128" s="141"/>
      <c r="CS128" s="81"/>
      <c r="CT128" s="81"/>
      <c r="CU128" s="81"/>
      <c r="CV128" s="81"/>
      <c r="CW128" s="81"/>
      <c r="CX128" s="81"/>
      <c r="CY128" s="81"/>
      <c r="CZ128" s="81"/>
      <c r="DA128" s="81"/>
      <c r="DB128" s="81"/>
      <c r="DC128" s="81"/>
      <c r="DD128" s="81"/>
      <c r="DE128" s="81"/>
      <c r="DF128" s="82"/>
      <c r="DG128" s="82"/>
      <c r="DH128" s="251">
        <f t="shared" si="5"/>
        <v>0</v>
      </c>
      <c r="DI128" s="167"/>
      <c r="DJ128" s="141"/>
      <c r="DK128" s="81"/>
      <c r="DL128" s="81"/>
      <c r="DM128" s="81"/>
      <c r="DN128" s="81"/>
      <c r="DO128" s="81"/>
      <c r="DP128" s="81"/>
      <c r="DQ128" s="81"/>
      <c r="DR128" s="81"/>
      <c r="DS128" s="81"/>
      <c r="DT128" s="81"/>
      <c r="DU128" s="81"/>
      <c r="DV128" s="81"/>
      <c r="DW128" s="81"/>
      <c r="DX128" s="82"/>
      <c r="DY128" s="82"/>
      <c r="DZ128" s="251">
        <f t="shared" si="6"/>
        <v>0</v>
      </c>
      <c r="EA128" s="167"/>
      <c r="EB128" s="141"/>
      <c r="EC128" s="81"/>
      <c r="ED128" s="81"/>
      <c r="EE128" s="81"/>
      <c r="EF128" s="81"/>
      <c r="EG128" s="81"/>
      <c r="EH128" s="81"/>
      <c r="EI128" s="81"/>
      <c r="EJ128" s="81"/>
      <c r="EK128" s="81"/>
      <c r="EL128" s="81"/>
      <c r="EM128" s="81"/>
      <c r="EN128" s="81"/>
      <c r="EO128" s="81"/>
      <c r="EP128" s="82"/>
      <c r="EQ128" s="82"/>
      <c r="ER128" s="251">
        <f t="shared" si="7"/>
        <v>0</v>
      </c>
      <c r="ES128" s="167"/>
      <c r="ET128" s="141"/>
      <c r="EU128" s="81"/>
      <c r="EV128" s="81"/>
      <c r="EW128" s="81"/>
      <c r="EX128" s="81"/>
      <c r="EY128" s="81"/>
      <c r="EZ128" s="81"/>
      <c r="FA128" s="81"/>
      <c r="FB128" s="81"/>
      <c r="FC128" s="81"/>
      <c r="FD128" s="81"/>
      <c r="FE128" s="81"/>
      <c r="FF128" s="81"/>
      <c r="FG128" s="81"/>
      <c r="FH128" s="82"/>
      <c r="FI128" s="82"/>
      <c r="FJ128" s="251">
        <f t="shared" si="8"/>
        <v>0</v>
      </c>
      <c r="FK128" s="167"/>
      <c r="FL128" s="141"/>
      <c r="FM128" s="81"/>
      <c r="FN128" s="81"/>
      <c r="FO128" s="81"/>
      <c r="FP128" s="81"/>
      <c r="FQ128" s="81"/>
      <c r="FR128" s="81"/>
      <c r="FS128" s="81"/>
      <c r="FT128" s="81"/>
      <c r="FU128" s="81"/>
      <c r="FV128" s="81"/>
      <c r="FW128" s="81"/>
      <c r="FX128" s="81"/>
      <c r="FY128" s="81"/>
      <c r="FZ128" s="82"/>
      <c r="GA128" s="82"/>
      <c r="GB128" s="251">
        <f t="shared" si="9"/>
        <v>0</v>
      </c>
      <c r="GC128" s="167"/>
      <c r="GD128" s="141"/>
      <c r="GE128" s="81"/>
      <c r="GF128" s="81"/>
      <c r="GG128" s="81"/>
      <c r="GH128" s="81"/>
      <c r="GI128" s="81"/>
      <c r="GJ128" s="81"/>
      <c r="GK128" s="81"/>
      <c r="GL128" s="81"/>
      <c r="GM128" s="81"/>
      <c r="GN128" s="81"/>
      <c r="GO128" s="81"/>
      <c r="GP128" s="81"/>
      <c r="GQ128" s="81"/>
      <c r="GR128" s="82"/>
      <c r="GS128" s="82"/>
      <c r="GT128" s="251">
        <f t="shared" si="10"/>
        <v>0</v>
      </c>
    </row>
    <row r="129" spans="1:202" x14ac:dyDescent="0.25">
      <c r="A129" s="112" t="s">
        <v>50</v>
      </c>
      <c r="B129" s="719" t="s">
        <v>94</v>
      </c>
      <c r="C129" s="720">
        <v>92000</v>
      </c>
      <c r="D129" s="719"/>
      <c r="E129" s="720"/>
      <c r="F129" s="141"/>
      <c r="G129" s="81"/>
      <c r="H129" s="81"/>
      <c r="I129" s="81"/>
      <c r="J129" s="81"/>
      <c r="K129" s="81"/>
      <c r="L129" s="81"/>
      <c r="M129" s="81"/>
      <c r="N129" s="81"/>
      <c r="O129" s="81"/>
      <c r="P129" s="81"/>
      <c r="Q129" s="81"/>
      <c r="R129" s="81"/>
      <c r="S129" s="81"/>
      <c r="T129" s="82"/>
      <c r="U129" s="82"/>
      <c r="V129" s="251">
        <f t="shared" si="0"/>
        <v>0</v>
      </c>
      <c r="W129" s="167"/>
      <c r="X129" s="141"/>
      <c r="Y129" s="81"/>
      <c r="Z129" s="81"/>
      <c r="AA129" s="81"/>
      <c r="AB129" s="81"/>
      <c r="AC129" s="81"/>
      <c r="AD129" s="81"/>
      <c r="AE129" s="81"/>
      <c r="AF129" s="81"/>
      <c r="AG129" s="81"/>
      <c r="AH129" s="81"/>
      <c r="AI129" s="81"/>
      <c r="AJ129" s="81"/>
      <c r="AK129" s="81"/>
      <c r="AL129" s="82"/>
      <c r="AM129" s="82"/>
      <c r="AN129" s="251">
        <f t="shared" si="1"/>
        <v>0</v>
      </c>
      <c r="AO129" s="167"/>
      <c r="AP129" s="141"/>
      <c r="AQ129" s="81"/>
      <c r="AR129" s="81"/>
      <c r="AS129" s="81"/>
      <c r="AT129" s="81"/>
      <c r="AU129" s="81"/>
      <c r="AV129" s="81"/>
      <c r="AW129" s="81"/>
      <c r="AX129" s="81"/>
      <c r="AY129" s="81"/>
      <c r="AZ129" s="81"/>
      <c r="BA129" s="81"/>
      <c r="BB129" s="81"/>
      <c r="BC129" s="81"/>
      <c r="BD129" s="82"/>
      <c r="BE129" s="82"/>
      <c r="BF129" s="251">
        <f t="shared" si="2"/>
        <v>0</v>
      </c>
      <c r="BG129" s="167"/>
      <c r="BH129" s="141"/>
      <c r="BI129" s="81"/>
      <c r="BJ129" s="81"/>
      <c r="BK129" s="81"/>
      <c r="BL129" s="81"/>
      <c r="BM129" s="81"/>
      <c r="BN129" s="81"/>
      <c r="BO129" s="81"/>
      <c r="BP129" s="81"/>
      <c r="BQ129" s="81"/>
      <c r="BR129" s="81"/>
      <c r="BS129" s="81"/>
      <c r="BT129" s="81"/>
      <c r="BU129" s="81"/>
      <c r="BV129" s="82"/>
      <c r="BW129" s="82"/>
      <c r="BX129" s="251">
        <f t="shared" si="3"/>
        <v>0</v>
      </c>
      <c r="BY129" s="167"/>
      <c r="BZ129" s="141"/>
      <c r="CA129" s="81"/>
      <c r="CB129" s="81"/>
      <c r="CC129" s="81"/>
      <c r="CD129" s="81"/>
      <c r="CE129" s="81"/>
      <c r="CF129" s="81"/>
      <c r="CG129" s="81"/>
      <c r="CH129" s="81"/>
      <c r="CI129" s="81"/>
      <c r="CJ129" s="81"/>
      <c r="CK129" s="81"/>
      <c r="CL129" s="81"/>
      <c r="CM129" s="81"/>
      <c r="CN129" s="82"/>
      <c r="CO129" s="82"/>
      <c r="CP129" s="251">
        <f t="shared" si="4"/>
        <v>0</v>
      </c>
      <c r="CQ129" s="167"/>
      <c r="CR129" s="141"/>
      <c r="CS129" s="81"/>
      <c r="CT129" s="81"/>
      <c r="CU129" s="81"/>
      <c r="CV129" s="81"/>
      <c r="CW129" s="81"/>
      <c r="CX129" s="81"/>
      <c r="CY129" s="81"/>
      <c r="CZ129" s="81"/>
      <c r="DA129" s="81"/>
      <c r="DB129" s="81"/>
      <c r="DC129" s="81"/>
      <c r="DD129" s="81"/>
      <c r="DE129" s="81"/>
      <c r="DF129" s="82"/>
      <c r="DG129" s="82"/>
      <c r="DH129" s="251">
        <f t="shared" si="5"/>
        <v>0</v>
      </c>
      <c r="DI129" s="167"/>
      <c r="DJ129" s="141"/>
      <c r="DK129" s="81"/>
      <c r="DL129" s="81"/>
      <c r="DM129" s="81"/>
      <c r="DN129" s="81"/>
      <c r="DO129" s="81"/>
      <c r="DP129" s="81"/>
      <c r="DQ129" s="81"/>
      <c r="DR129" s="81"/>
      <c r="DS129" s="81"/>
      <c r="DT129" s="81"/>
      <c r="DU129" s="81"/>
      <c r="DV129" s="81"/>
      <c r="DW129" s="81"/>
      <c r="DX129" s="82"/>
      <c r="DY129" s="82"/>
      <c r="DZ129" s="251">
        <f t="shared" si="6"/>
        <v>0</v>
      </c>
      <c r="EA129" s="167"/>
      <c r="EB129" s="141"/>
      <c r="EC129" s="81"/>
      <c r="ED129" s="81"/>
      <c r="EE129" s="81"/>
      <c r="EF129" s="81"/>
      <c r="EG129" s="81"/>
      <c r="EH129" s="81"/>
      <c r="EI129" s="81"/>
      <c r="EJ129" s="81"/>
      <c r="EK129" s="81"/>
      <c r="EL129" s="81"/>
      <c r="EM129" s="81"/>
      <c r="EN129" s="81"/>
      <c r="EO129" s="81"/>
      <c r="EP129" s="82"/>
      <c r="EQ129" s="82"/>
      <c r="ER129" s="251">
        <f t="shared" si="7"/>
        <v>0</v>
      </c>
      <c r="ES129" s="167"/>
      <c r="ET129" s="141"/>
      <c r="EU129" s="81"/>
      <c r="EV129" s="81"/>
      <c r="EW129" s="81"/>
      <c r="EX129" s="81"/>
      <c r="EY129" s="81"/>
      <c r="EZ129" s="81"/>
      <c r="FA129" s="81"/>
      <c r="FB129" s="81"/>
      <c r="FC129" s="81"/>
      <c r="FD129" s="81"/>
      <c r="FE129" s="81"/>
      <c r="FF129" s="81"/>
      <c r="FG129" s="81"/>
      <c r="FH129" s="82"/>
      <c r="FI129" s="82"/>
      <c r="FJ129" s="251">
        <f t="shared" si="8"/>
        <v>0</v>
      </c>
      <c r="FK129" s="167"/>
      <c r="FL129" s="141"/>
      <c r="FM129" s="81"/>
      <c r="FN129" s="81"/>
      <c r="FO129" s="81"/>
      <c r="FP129" s="81"/>
      <c r="FQ129" s="81"/>
      <c r="FR129" s="81"/>
      <c r="FS129" s="81"/>
      <c r="FT129" s="81"/>
      <c r="FU129" s="81"/>
      <c r="FV129" s="81"/>
      <c r="FW129" s="81"/>
      <c r="FX129" s="81"/>
      <c r="FY129" s="81"/>
      <c r="FZ129" s="82"/>
      <c r="GA129" s="82"/>
      <c r="GB129" s="251">
        <f t="shared" si="9"/>
        <v>0</v>
      </c>
      <c r="GC129" s="167"/>
      <c r="GD129" s="141"/>
      <c r="GE129" s="81"/>
      <c r="GF129" s="81"/>
      <c r="GG129" s="81"/>
      <c r="GH129" s="81"/>
      <c r="GI129" s="81"/>
      <c r="GJ129" s="81"/>
      <c r="GK129" s="81"/>
      <c r="GL129" s="81"/>
      <c r="GM129" s="81"/>
      <c r="GN129" s="81"/>
      <c r="GO129" s="81"/>
      <c r="GP129" s="81"/>
      <c r="GQ129" s="81"/>
      <c r="GR129" s="82"/>
      <c r="GS129" s="82"/>
      <c r="GT129" s="251">
        <f t="shared" si="10"/>
        <v>0</v>
      </c>
    </row>
    <row r="130" spans="1:202" x14ac:dyDescent="0.25">
      <c r="A130" s="112" t="s">
        <v>51</v>
      </c>
      <c r="B130" s="719" t="s">
        <v>95</v>
      </c>
      <c r="C130" s="720">
        <v>92000</v>
      </c>
      <c r="D130" s="719"/>
      <c r="E130" s="720"/>
      <c r="F130" s="141"/>
      <c r="G130" s="81"/>
      <c r="H130" s="81"/>
      <c r="I130" s="81"/>
      <c r="J130" s="81"/>
      <c r="K130" s="81"/>
      <c r="L130" s="81"/>
      <c r="M130" s="81"/>
      <c r="N130" s="81"/>
      <c r="O130" s="81"/>
      <c r="P130" s="81"/>
      <c r="Q130" s="81"/>
      <c r="R130" s="81"/>
      <c r="S130" s="81"/>
      <c r="T130" s="82"/>
      <c r="U130" s="82"/>
      <c r="V130" s="251">
        <f t="shared" si="0"/>
        <v>0</v>
      </c>
      <c r="W130" s="167"/>
      <c r="X130" s="141"/>
      <c r="Y130" s="81"/>
      <c r="Z130" s="81"/>
      <c r="AA130" s="81"/>
      <c r="AB130" s="81"/>
      <c r="AC130" s="81"/>
      <c r="AD130" s="81"/>
      <c r="AE130" s="81"/>
      <c r="AF130" s="81"/>
      <c r="AG130" s="81"/>
      <c r="AH130" s="81"/>
      <c r="AI130" s="81"/>
      <c r="AJ130" s="81"/>
      <c r="AK130" s="81"/>
      <c r="AL130" s="82"/>
      <c r="AM130" s="82"/>
      <c r="AN130" s="251">
        <f t="shared" si="1"/>
        <v>0</v>
      </c>
      <c r="AO130" s="167"/>
      <c r="AP130" s="141"/>
      <c r="AQ130" s="81"/>
      <c r="AR130" s="81"/>
      <c r="AS130" s="81"/>
      <c r="AT130" s="81"/>
      <c r="AU130" s="81"/>
      <c r="AV130" s="81"/>
      <c r="AW130" s="81"/>
      <c r="AX130" s="81"/>
      <c r="AY130" s="81"/>
      <c r="AZ130" s="81"/>
      <c r="BA130" s="81"/>
      <c r="BB130" s="81"/>
      <c r="BC130" s="81"/>
      <c r="BD130" s="82"/>
      <c r="BE130" s="82"/>
      <c r="BF130" s="251">
        <f t="shared" si="2"/>
        <v>0</v>
      </c>
      <c r="BG130" s="167"/>
      <c r="BH130" s="141"/>
      <c r="BI130" s="81"/>
      <c r="BJ130" s="81"/>
      <c r="BK130" s="81"/>
      <c r="BL130" s="81"/>
      <c r="BM130" s="81"/>
      <c r="BN130" s="81"/>
      <c r="BO130" s="81"/>
      <c r="BP130" s="81"/>
      <c r="BQ130" s="81"/>
      <c r="BR130" s="81"/>
      <c r="BS130" s="81"/>
      <c r="BT130" s="81"/>
      <c r="BU130" s="81"/>
      <c r="BV130" s="82"/>
      <c r="BW130" s="82"/>
      <c r="BX130" s="251">
        <f t="shared" si="3"/>
        <v>0</v>
      </c>
      <c r="BY130" s="167"/>
      <c r="BZ130" s="141"/>
      <c r="CA130" s="81"/>
      <c r="CB130" s="81"/>
      <c r="CC130" s="81"/>
      <c r="CD130" s="81"/>
      <c r="CE130" s="81"/>
      <c r="CF130" s="81"/>
      <c r="CG130" s="81"/>
      <c r="CH130" s="81"/>
      <c r="CI130" s="81"/>
      <c r="CJ130" s="81"/>
      <c r="CK130" s="81"/>
      <c r="CL130" s="81"/>
      <c r="CM130" s="81"/>
      <c r="CN130" s="82"/>
      <c r="CO130" s="82"/>
      <c r="CP130" s="251">
        <f t="shared" si="4"/>
        <v>0</v>
      </c>
      <c r="CQ130" s="167"/>
      <c r="CR130" s="141"/>
      <c r="CS130" s="81"/>
      <c r="CT130" s="81"/>
      <c r="CU130" s="81"/>
      <c r="CV130" s="81"/>
      <c r="CW130" s="81"/>
      <c r="CX130" s="81"/>
      <c r="CY130" s="81"/>
      <c r="CZ130" s="81"/>
      <c r="DA130" s="81"/>
      <c r="DB130" s="81"/>
      <c r="DC130" s="81"/>
      <c r="DD130" s="81"/>
      <c r="DE130" s="81"/>
      <c r="DF130" s="82"/>
      <c r="DG130" s="82"/>
      <c r="DH130" s="251">
        <f t="shared" si="5"/>
        <v>0</v>
      </c>
      <c r="DI130" s="167"/>
      <c r="DJ130" s="141"/>
      <c r="DK130" s="81"/>
      <c r="DL130" s="81"/>
      <c r="DM130" s="81"/>
      <c r="DN130" s="81"/>
      <c r="DO130" s="81"/>
      <c r="DP130" s="81"/>
      <c r="DQ130" s="81"/>
      <c r="DR130" s="81"/>
      <c r="DS130" s="81"/>
      <c r="DT130" s="81"/>
      <c r="DU130" s="81"/>
      <c r="DV130" s="81"/>
      <c r="DW130" s="81"/>
      <c r="DX130" s="82"/>
      <c r="DY130" s="82"/>
      <c r="DZ130" s="251">
        <f t="shared" si="6"/>
        <v>0</v>
      </c>
      <c r="EA130" s="167"/>
      <c r="EB130" s="141"/>
      <c r="EC130" s="81"/>
      <c r="ED130" s="81"/>
      <c r="EE130" s="81"/>
      <c r="EF130" s="81"/>
      <c r="EG130" s="81"/>
      <c r="EH130" s="81"/>
      <c r="EI130" s="81"/>
      <c r="EJ130" s="81"/>
      <c r="EK130" s="81"/>
      <c r="EL130" s="81"/>
      <c r="EM130" s="81"/>
      <c r="EN130" s="81"/>
      <c r="EO130" s="81"/>
      <c r="EP130" s="82"/>
      <c r="EQ130" s="82"/>
      <c r="ER130" s="251">
        <f t="shared" si="7"/>
        <v>0</v>
      </c>
      <c r="ES130" s="167"/>
      <c r="ET130" s="141"/>
      <c r="EU130" s="81"/>
      <c r="EV130" s="81"/>
      <c r="EW130" s="81"/>
      <c r="EX130" s="81"/>
      <c r="EY130" s="81"/>
      <c r="EZ130" s="81"/>
      <c r="FA130" s="81"/>
      <c r="FB130" s="81"/>
      <c r="FC130" s="81"/>
      <c r="FD130" s="81"/>
      <c r="FE130" s="81"/>
      <c r="FF130" s="81"/>
      <c r="FG130" s="81"/>
      <c r="FH130" s="82"/>
      <c r="FI130" s="82"/>
      <c r="FJ130" s="251">
        <f t="shared" si="8"/>
        <v>0</v>
      </c>
      <c r="FK130" s="167"/>
      <c r="FL130" s="141"/>
      <c r="FM130" s="81"/>
      <c r="FN130" s="81"/>
      <c r="FO130" s="81"/>
      <c r="FP130" s="81"/>
      <c r="FQ130" s="81"/>
      <c r="FR130" s="81"/>
      <c r="FS130" s="81"/>
      <c r="FT130" s="81"/>
      <c r="FU130" s="81"/>
      <c r="FV130" s="81"/>
      <c r="FW130" s="81"/>
      <c r="FX130" s="81"/>
      <c r="FY130" s="81"/>
      <c r="FZ130" s="82"/>
      <c r="GA130" s="82"/>
      <c r="GB130" s="251">
        <f t="shared" si="9"/>
        <v>0</v>
      </c>
      <c r="GC130" s="167"/>
      <c r="GD130" s="141"/>
      <c r="GE130" s="81"/>
      <c r="GF130" s="81"/>
      <c r="GG130" s="81"/>
      <c r="GH130" s="81"/>
      <c r="GI130" s="81"/>
      <c r="GJ130" s="81"/>
      <c r="GK130" s="81"/>
      <c r="GL130" s="81"/>
      <c r="GM130" s="81"/>
      <c r="GN130" s="81"/>
      <c r="GO130" s="81"/>
      <c r="GP130" s="81"/>
      <c r="GQ130" s="81"/>
      <c r="GR130" s="82"/>
      <c r="GS130" s="82"/>
      <c r="GT130" s="251">
        <f t="shared" si="10"/>
        <v>0</v>
      </c>
    </row>
    <row r="131" spans="1:202" x14ac:dyDescent="0.25">
      <c r="A131" s="112" t="s">
        <v>52</v>
      </c>
      <c r="B131" s="719"/>
      <c r="C131" s="720"/>
      <c r="D131" s="719"/>
      <c r="E131" s="720"/>
      <c r="F131" s="141"/>
      <c r="G131" s="81"/>
      <c r="H131" s="81"/>
      <c r="I131" s="81"/>
      <c r="J131" s="81"/>
      <c r="K131" s="81"/>
      <c r="L131" s="81"/>
      <c r="M131" s="81"/>
      <c r="N131" s="81"/>
      <c r="O131" s="81"/>
      <c r="P131" s="81"/>
      <c r="Q131" s="81"/>
      <c r="R131" s="81"/>
      <c r="S131" s="81"/>
      <c r="T131" s="82"/>
      <c r="U131" s="82"/>
      <c r="V131" s="251">
        <f t="shared" si="0"/>
        <v>0</v>
      </c>
      <c r="W131" s="167"/>
      <c r="X131" s="141"/>
      <c r="Y131" s="81"/>
      <c r="Z131" s="81"/>
      <c r="AA131" s="81"/>
      <c r="AB131" s="81"/>
      <c r="AC131" s="81"/>
      <c r="AD131" s="81"/>
      <c r="AE131" s="81"/>
      <c r="AF131" s="81"/>
      <c r="AG131" s="81"/>
      <c r="AH131" s="81"/>
      <c r="AI131" s="81"/>
      <c r="AJ131" s="81"/>
      <c r="AK131" s="81"/>
      <c r="AL131" s="82"/>
      <c r="AM131" s="82"/>
      <c r="AN131" s="251">
        <f t="shared" si="1"/>
        <v>0</v>
      </c>
      <c r="AO131" s="167"/>
      <c r="AP131" s="141"/>
      <c r="AQ131" s="81"/>
      <c r="AR131" s="81"/>
      <c r="AS131" s="81"/>
      <c r="AT131" s="81"/>
      <c r="AU131" s="81"/>
      <c r="AV131" s="81"/>
      <c r="AW131" s="81"/>
      <c r="AX131" s="81"/>
      <c r="AY131" s="81"/>
      <c r="AZ131" s="81"/>
      <c r="BA131" s="81"/>
      <c r="BB131" s="81"/>
      <c r="BC131" s="81"/>
      <c r="BD131" s="82"/>
      <c r="BE131" s="82"/>
      <c r="BF131" s="251">
        <f t="shared" si="2"/>
        <v>0</v>
      </c>
      <c r="BG131" s="167"/>
      <c r="BH131" s="141"/>
      <c r="BI131" s="81"/>
      <c r="BJ131" s="81"/>
      <c r="BK131" s="81"/>
      <c r="BL131" s="81"/>
      <c r="BM131" s="81"/>
      <c r="BN131" s="81"/>
      <c r="BO131" s="81"/>
      <c r="BP131" s="81"/>
      <c r="BQ131" s="81"/>
      <c r="BR131" s="81"/>
      <c r="BS131" s="81"/>
      <c r="BT131" s="81"/>
      <c r="BU131" s="81"/>
      <c r="BV131" s="82"/>
      <c r="BW131" s="82"/>
      <c r="BX131" s="251">
        <f t="shared" si="3"/>
        <v>0</v>
      </c>
      <c r="BY131" s="167"/>
      <c r="BZ131" s="141"/>
      <c r="CA131" s="81"/>
      <c r="CB131" s="81"/>
      <c r="CC131" s="81"/>
      <c r="CD131" s="81"/>
      <c r="CE131" s="81"/>
      <c r="CF131" s="81"/>
      <c r="CG131" s="81"/>
      <c r="CH131" s="81"/>
      <c r="CI131" s="81"/>
      <c r="CJ131" s="81"/>
      <c r="CK131" s="81"/>
      <c r="CL131" s="81"/>
      <c r="CM131" s="81"/>
      <c r="CN131" s="82"/>
      <c r="CO131" s="82"/>
      <c r="CP131" s="251">
        <f t="shared" si="4"/>
        <v>0</v>
      </c>
      <c r="CQ131" s="167"/>
      <c r="CR131" s="141"/>
      <c r="CS131" s="81"/>
      <c r="CT131" s="81"/>
      <c r="CU131" s="81"/>
      <c r="CV131" s="81"/>
      <c r="CW131" s="81"/>
      <c r="CX131" s="81"/>
      <c r="CY131" s="81"/>
      <c r="CZ131" s="81"/>
      <c r="DA131" s="81"/>
      <c r="DB131" s="81"/>
      <c r="DC131" s="81"/>
      <c r="DD131" s="81"/>
      <c r="DE131" s="81"/>
      <c r="DF131" s="82"/>
      <c r="DG131" s="82"/>
      <c r="DH131" s="251">
        <f t="shared" si="5"/>
        <v>0</v>
      </c>
      <c r="DI131" s="167"/>
      <c r="DJ131" s="141"/>
      <c r="DK131" s="81"/>
      <c r="DL131" s="81"/>
      <c r="DM131" s="81"/>
      <c r="DN131" s="81"/>
      <c r="DO131" s="81"/>
      <c r="DP131" s="81"/>
      <c r="DQ131" s="81"/>
      <c r="DR131" s="81"/>
      <c r="DS131" s="81"/>
      <c r="DT131" s="81"/>
      <c r="DU131" s="81"/>
      <c r="DV131" s="81"/>
      <c r="DW131" s="81"/>
      <c r="DX131" s="82"/>
      <c r="DY131" s="82"/>
      <c r="DZ131" s="251">
        <f t="shared" si="6"/>
        <v>0</v>
      </c>
      <c r="EA131" s="167"/>
      <c r="EB131" s="141"/>
      <c r="EC131" s="81"/>
      <c r="ED131" s="81"/>
      <c r="EE131" s="81"/>
      <c r="EF131" s="81"/>
      <c r="EG131" s="81"/>
      <c r="EH131" s="81"/>
      <c r="EI131" s="81"/>
      <c r="EJ131" s="81"/>
      <c r="EK131" s="81"/>
      <c r="EL131" s="81"/>
      <c r="EM131" s="81"/>
      <c r="EN131" s="81"/>
      <c r="EO131" s="81"/>
      <c r="EP131" s="82"/>
      <c r="EQ131" s="82"/>
      <c r="ER131" s="251">
        <f t="shared" si="7"/>
        <v>0</v>
      </c>
      <c r="ES131" s="167"/>
      <c r="ET131" s="141"/>
      <c r="EU131" s="81"/>
      <c r="EV131" s="81"/>
      <c r="EW131" s="81"/>
      <c r="EX131" s="81"/>
      <c r="EY131" s="81"/>
      <c r="EZ131" s="81"/>
      <c r="FA131" s="81"/>
      <c r="FB131" s="81"/>
      <c r="FC131" s="81"/>
      <c r="FD131" s="81"/>
      <c r="FE131" s="81"/>
      <c r="FF131" s="81"/>
      <c r="FG131" s="81"/>
      <c r="FH131" s="82"/>
      <c r="FI131" s="82"/>
      <c r="FJ131" s="251">
        <f t="shared" si="8"/>
        <v>0</v>
      </c>
      <c r="FK131" s="167"/>
      <c r="FL131" s="141"/>
      <c r="FM131" s="81"/>
      <c r="FN131" s="81"/>
      <c r="FO131" s="81"/>
      <c r="FP131" s="81"/>
      <c r="FQ131" s="81"/>
      <c r="FR131" s="81"/>
      <c r="FS131" s="81"/>
      <c r="FT131" s="81"/>
      <c r="FU131" s="81"/>
      <c r="FV131" s="81"/>
      <c r="FW131" s="81"/>
      <c r="FX131" s="81"/>
      <c r="FY131" s="81"/>
      <c r="FZ131" s="82"/>
      <c r="GA131" s="82"/>
      <c r="GB131" s="251">
        <f t="shared" si="9"/>
        <v>0</v>
      </c>
      <c r="GC131" s="167"/>
      <c r="GD131" s="141"/>
      <c r="GE131" s="81"/>
      <c r="GF131" s="81"/>
      <c r="GG131" s="81"/>
      <c r="GH131" s="81"/>
      <c r="GI131" s="81"/>
      <c r="GJ131" s="81"/>
      <c r="GK131" s="81"/>
      <c r="GL131" s="81"/>
      <c r="GM131" s="81"/>
      <c r="GN131" s="81"/>
      <c r="GO131" s="81"/>
      <c r="GP131" s="81"/>
      <c r="GQ131" s="81"/>
      <c r="GR131" s="82"/>
      <c r="GS131" s="82"/>
      <c r="GT131" s="251">
        <f t="shared" si="10"/>
        <v>0</v>
      </c>
    </row>
    <row r="132" spans="1:202" x14ac:dyDescent="0.25">
      <c r="A132" s="112" t="s">
        <v>53</v>
      </c>
      <c r="B132" s="724" t="s">
        <v>53</v>
      </c>
      <c r="C132" s="725" t="s">
        <v>90</v>
      </c>
      <c r="D132" s="724"/>
      <c r="E132" s="725"/>
      <c r="F132" s="141"/>
      <c r="G132" s="81"/>
      <c r="H132" s="81"/>
      <c r="I132" s="81"/>
      <c r="J132" s="81"/>
      <c r="K132" s="81"/>
      <c r="L132" s="81"/>
      <c r="M132" s="81"/>
      <c r="N132" s="81"/>
      <c r="O132" s="81"/>
      <c r="P132" s="81"/>
      <c r="Q132" s="81"/>
      <c r="R132" s="81"/>
      <c r="S132" s="81"/>
      <c r="T132" s="82"/>
      <c r="U132" s="82"/>
      <c r="V132" s="251">
        <f t="shared" si="0"/>
        <v>0</v>
      </c>
      <c r="W132" s="167"/>
      <c r="X132" s="141"/>
      <c r="Y132" s="81"/>
      <c r="Z132" s="81"/>
      <c r="AA132" s="81"/>
      <c r="AB132" s="81"/>
      <c r="AC132" s="81"/>
      <c r="AD132" s="81"/>
      <c r="AE132" s="81"/>
      <c r="AF132" s="81"/>
      <c r="AG132" s="81"/>
      <c r="AH132" s="81"/>
      <c r="AI132" s="81"/>
      <c r="AJ132" s="81"/>
      <c r="AK132" s="81"/>
      <c r="AL132" s="82"/>
      <c r="AM132" s="82"/>
      <c r="AN132" s="251">
        <f t="shared" si="1"/>
        <v>0</v>
      </c>
      <c r="AO132" s="167"/>
      <c r="AP132" s="141"/>
      <c r="AQ132" s="81"/>
      <c r="AR132" s="81"/>
      <c r="AS132" s="81"/>
      <c r="AT132" s="81"/>
      <c r="AU132" s="81"/>
      <c r="AV132" s="81"/>
      <c r="AW132" s="81"/>
      <c r="AX132" s="81"/>
      <c r="AY132" s="81"/>
      <c r="AZ132" s="81"/>
      <c r="BA132" s="81"/>
      <c r="BB132" s="81"/>
      <c r="BC132" s="81"/>
      <c r="BD132" s="82"/>
      <c r="BE132" s="82"/>
      <c r="BF132" s="251">
        <f t="shared" si="2"/>
        <v>0</v>
      </c>
      <c r="BG132" s="167"/>
      <c r="BH132" s="141"/>
      <c r="BI132" s="81"/>
      <c r="BJ132" s="81"/>
      <c r="BK132" s="81"/>
      <c r="BL132" s="81"/>
      <c r="BM132" s="81"/>
      <c r="BN132" s="81"/>
      <c r="BO132" s="81"/>
      <c r="BP132" s="81"/>
      <c r="BQ132" s="81"/>
      <c r="BR132" s="81"/>
      <c r="BS132" s="81"/>
      <c r="BT132" s="81"/>
      <c r="BU132" s="81"/>
      <c r="BV132" s="82"/>
      <c r="BW132" s="82"/>
      <c r="BX132" s="251">
        <f t="shared" si="3"/>
        <v>0</v>
      </c>
      <c r="BY132" s="167"/>
      <c r="BZ132" s="141"/>
      <c r="CA132" s="81"/>
      <c r="CB132" s="81"/>
      <c r="CC132" s="81"/>
      <c r="CD132" s="81"/>
      <c r="CE132" s="81"/>
      <c r="CF132" s="81"/>
      <c r="CG132" s="81"/>
      <c r="CH132" s="81"/>
      <c r="CI132" s="81"/>
      <c r="CJ132" s="81"/>
      <c r="CK132" s="81"/>
      <c r="CL132" s="81"/>
      <c r="CM132" s="81"/>
      <c r="CN132" s="82"/>
      <c r="CO132" s="82"/>
      <c r="CP132" s="251">
        <f t="shared" si="4"/>
        <v>0</v>
      </c>
      <c r="CQ132" s="167"/>
      <c r="CR132" s="141"/>
      <c r="CS132" s="81"/>
      <c r="CT132" s="81"/>
      <c r="CU132" s="81"/>
      <c r="CV132" s="81"/>
      <c r="CW132" s="81"/>
      <c r="CX132" s="81"/>
      <c r="CY132" s="81"/>
      <c r="CZ132" s="81"/>
      <c r="DA132" s="81"/>
      <c r="DB132" s="81"/>
      <c r="DC132" s="81"/>
      <c r="DD132" s="81"/>
      <c r="DE132" s="81"/>
      <c r="DF132" s="82"/>
      <c r="DG132" s="82"/>
      <c r="DH132" s="251">
        <f t="shared" si="5"/>
        <v>0</v>
      </c>
      <c r="DI132" s="167"/>
      <c r="DJ132" s="141"/>
      <c r="DK132" s="81"/>
      <c r="DL132" s="81"/>
      <c r="DM132" s="81"/>
      <c r="DN132" s="81"/>
      <c r="DO132" s="81"/>
      <c r="DP132" s="81"/>
      <c r="DQ132" s="81"/>
      <c r="DR132" s="81"/>
      <c r="DS132" s="81"/>
      <c r="DT132" s="81"/>
      <c r="DU132" s="81"/>
      <c r="DV132" s="81"/>
      <c r="DW132" s="81"/>
      <c r="DX132" s="82"/>
      <c r="DY132" s="82"/>
      <c r="DZ132" s="251">
        <f t="shared" si="6"/>
        <v>0</v>
      </c>
      <c r="EA132" s="167"/>
      <c r="EB132" s="141"/>
      <c r="EC132" s="81"/>
      <c r="ED132" s="81"/>
      <c r="EE132" s="81"/>
      <c r="EF132" s="81"/>
      <c r="EG132" s="81"/>
      <c r="EH132" s="81"/>
      <c r="EI132" s="81"/>
      <c r="EJ132" s="81"/>
      <c r="EK132" s="81"/>
      <c r="EL132" s="81"/>
      <c r="EM132" s="81"/>
      <c r="EN132" s="81"/>
      <c r="EO132" s="81"/>
      <c r="EP132" s="82"/>
      <c r="EQ132" s="82"/>
      <c r="ER132" s="251">
        <f t="shared" si="7"/>
        <v>0</v>
      </c>
      <c r="ES132" s="167"/>
      <c r="ET132" s="141"/>
      <c r="EU132" s="81"/>
      <c r="EV132" s="81"/>
      <c r="EW132" s="81"/>
      <c r="EX132" s="81"/>
      <c r="EY132" s="81"/>
      <c r="EZ132" s="81"/>
      <c r="FA132" s="81"/>
      <c r="FB132" s="81"/>
      <c r="FC132" s="81"/>
      <c r="FD132" s="81"/>
      <c r="FE132" s="81"/>
      <c r="FF132" s="81"/>
      <c r="FG132" s="81"/>
      <c r="FH132" s="82"/>
      <c r="FI132" s="82"/>
      <c r="FJ132" s="251">
        <f t="shared" si="8"/>
        <v>0</v>
      </c>
      <c r="FK132" s="167"/>
      <c r="FL132" s="141"/>
      <c r="FM132" s="81"/>
      <c r="FN132" s="81"/>
      <c r="FO132" s="81"/>
      <c r="FP132" s="81"/>
      <c r="FQ132" s="81"/>
      <c r="FR132" s="81"/>
      <c r="FS132" s="81"/>
      <c r="FT132" s="81"/>
      <c r="FU132" s="81"/>
      <c r="FV132" s="81"/>
      <c r="FW132" s="81"/>
      <c r="FX132" s="81"/>
      <c r="FY132" s="81"/>
      <c r="FZ132" s="82"/>
      <c r="GA132" s="82"/>
      <c r="GB132" s="251">
        <f t="shared" si="9"/>
        <v>0</v>
      </c>
      <c r="GC132" s="167"/>
      <c r="GD132" s="141"/>
      <c r="GE132" s="81"/>
      <c r="GF132" s="81"/>
      <c r="GG132" s="81"/>
      <c r="GH132" s="81"/>
      <c r="GI132" s="81"/>
      <c r="GJ132" s="81"/>
      <c r="GK132" s="81"/>
      <c r="GL132" s="81"/>
      <c r="GM132" s="81"/>
      <c r="GN132" s="81"/>
      <c r="GO132" s="81"/>
      <c r="GP132" s="81"/>
      <c r="GQ132" s="81"/>
      <c r="GR132" s="82"/>
      <c r="GS132" s="82"/>
      <c r="GT132" s="251">
        <f t="shared" si="10"/>
        <v>0</v>
      </c>
    </row>
    <row r="133" spans="1:202" x14ac:dyDescent="0.25">
      <c r="A133" s="112" t="s">
        <v>54</v>
      </c>
      <c r="B133" s="719"/>
      <c r="C133" s="720"/>
      <c r="D133" s="719"/>
      <c r="E133" s="720"/>
      <c r="F133" s="141"/>
      <c r="G133" s="81"/>
      <c r="H133" s="81"/>
      <c r="I133" s="81"/>
      <c r="J133" s="81"/>
      <c r="K133" s="81"/>
      <c r="L133" s="81"/>
      <c r="M133" s="81"/>
      <c r="N133" s="81"/>
      <c r="O133" s="81"/>
      <c r="P133" s="81"/>
      <c r="Q133" s="81"/>
      <c r="R133" s="81"/>
      <c r="S133" s="81"/>
      <c r="T133" s="82"/>
      <c r="U133" s="82"/>
      <c r="V133" s="251">
        <f t="shared" si="0"/>
        <v>0</v>
      </c>
      <c r="W133" s="167"/>
      <c r="X133" s="141"/>
      <c r="Y133" s="81"/>
      <c r="Z133" s="81"/>
      <c r="AA133" s="81"/>
      <c r="AB133" s="81"/>
      <c r="AC133" s="81"/>
      <c r="AD133" s="81"/>
      <c r="AE133" s="81"/>
      <c r="AF133" s="81"/>
      <c r="AG133" s="81"/>
      <c r="AH133" s="81"/>
      <c r="AI133" s="81"/>
      <c r="AJ133" s="81"/>
      <c r="AK133" s="81"/>
      <c r="AL133" s="82"/>
      <c r="AM133" s="82"/>
      <c r="AN133" s="251">
        <f t="shared" si="1"/>
        <v>0</v>
      </c>
      <c r="AO133" s="167"/>
      <c r="AP133" s="141"/>
      <c r="AQ133" s="81"/>
      <c r="AR133" s="81"/>
      <c r="AS133" s="81"/>
      <c r="AT133" s="81"/>
      <c r="AU133" s="81"/>
      <c r="AV133" s="81"/>
      <c r="AW133" s="81"/>
      <c r="AX133" s="81"/>
      <c r="AY133" s="81"/>
      <c r="AZ133" s="81"/>
      <c r="BA133" s="81"/>
      <c r="BB133" s="81"/>
      <c r="BC133" s="81"/>
      <c r="BD133" s="82"/>
      <c r="BE133" s="82"/>
      <c r="BF133" s="251">
        <f t="shared" si="2"/>
        <v>0</v>
      </c>
      <c r="BG133" s="167"/>
      <c r="BH133" s="141"/>
      <c r="BI133" s="81"/>
      <c r="BJ133" s="81"/>
      <c r="BK133" s="81"/>
      <c r="BL133" s="81"/>
      <c r="BM133" s="81"/>
      <c r="BN133" s="81"/>
      <c r="BO133" s="81"/>
      <c r="BP133" s="81"/>
      <c r="BQ133" s="81"/>
      <c r="BR133" s="81"/>
      <c r="BS133" s="81"/>
      <c r="BT133" s="81"/>
      <c r="BU133" s="81"/>
      <c r="BV133" s="82"/>
      <c r="BW133" s="82"/>
      <c r="BX133" s="251">
        <f t="shared" si="3"/>
        <v>0</v>
      </c>
      <c r="BY133" s="167"/>
      <c r="BZ133" s="141"/>
      <c r="CA133" s="81"/>
      <c r="CB133" s="81"/>
      <c r="CC133" s="81"/>
      <c r="CD133" s="81"/>
      <c r="CE133" s="81"/>
      <c r="CF133" s="81"/>
      <c r="CG133" s="81"/>
      <c r="CH133" s="81"/>
      <c r="CI133" s="81"/>
      <c r="CJ133" s="81"/>
      <c r="CK133" s="81"/>
      <c r="CL133" s="81"/>
      <c r="CM133" s="81"/>
      <c r="CN133" s="82"/>
      <c r="CO133" s="82"/>
      <c r="CP133" s="251">
        <f t="shared" si="4"/>
        <v>0</v>
      </c>
      <c r="CQ133" s="167"/>
      <c r="CR133" s="141"/>
      <c r="CS133" s="81"/>
      <c r="CT133" s="81"/>
      <c r="CU133" s="81"/>
      <c r="CV133" s="81"/>
      <c r="CW133" s="81"/>
      <c r="CX133" s="81"/>
      <c r="CY133" s="81"/>
      <c r="CZ133" s="81"/>
      <c r="DA133" s="81"/>
      <c r="DB133" s="81"/>
      <c r="DC133" s="81"/>
      <c r="DD133" s="81"/>
      <c r="DE133" s="81"/>
      <c r="DF133" s="82"/>
      <c r="DG133" s="82"/>
      <c r="DH133" s="251">
        <f t="shared" si="5"/>
        <v>0</v>
      </c>
      <c r="DI133" s="167"/>
      <c r="DJ133" s="141"/>
      <c r="DK133" s="81"/>
      <c r="DL133" s="81"/>
      <c r="DM133" s="81"/>
      <c r="DN133" s="81"/>
      <c r="DO133" s="81"/>
      <c r="DP133" s="81"/>
      <c r="DQ133" s="81"/>
      <c r="DR133" s="81"/>
      <c r="DS133" s="81"/>
      <c r="DT133" s="81"/>
      <c r="DU133" s="81"/>
      <c r="DV133" s="81"/>
      <c r="DW133" s="81"/>
      <c r="DX133" s="82"/>
      <c r="DY133" s="82"/>
      <c r="DZ133" s="251">
        <f t="shared" si="6"/>
        <v>0</v>
      </c>
      <c r="EA133" s="167"/>
      <c r="EB133" s="141"/>
      <c r="EC133" s="81"/>
      <c r="ED133" s="81"/>
      <c r="EE133" s="81"/>
      <c r="EF133" s="81"/>
      <c r="EG133" s="81"/>
      <c r="EH133" s="81"/>
      <c r="EI133" s="81"/>
      <c r="EJ133" s="81"/>
      <c r="EK133" s="81"/>
      <c r="EL133" s="81"/>
      <c r="EM133" s="81"/>
      <c r="EN133" s="81"/>
      <c r="EO133" s="81"/>
      <c r="EP133" s="82"/>
      <c r="EQ133" s="82"/>
      <c r="ER133" s="251">
        <f t="shared" si="7"/>
        <v>0</v>
      </c>
      <c r="ES133" s="167"/>
      <c r="ET133" s="141"/>
      <c r="EU133" s="81"/>
      <c r="EV133" s="81"/>
      <c r="EW133" s="81"/>
      <c r="EX133" s="81"/>
      <c r="EY133" s="81"/>
      <c r="EZ133" s="81"/>
      <c r="FA133" s="81"/>
      <c r="FB133" s="81"/>
      <c r="FC133" s="81"/>
      <c r="FD133" s="81"/>
      <c r="FE133" s="81"/>
      <c r="FF133" s="81"/>
      <c r="FG133" s="81"/>
      <c r="FH133" s="82"/>
      <c r="FI133" s="82"/>
      <c r="FJ133" s="251">
        <f t="shared" si="8"/>
        <v>0</v>
      </c>
      <c r="FK133" s="167"/>
      <c r="FL133" s="141"/>
      <c r="FM133" s="81"/>
      <c r="FN133" s="81"/>
      <c r="FO133" s="81"/>
      <c r="FP133" s="81"/>
      <c r="FQ133" s="81"/>
      <c r="FR133" s="81"/>
      <c r="FS133" s="81"/>
      <c r="FT133" s="81"/>
      <c r="FU133" s="81"/>
      <c r="FV133" s="81"/>
      <c r="FW133" s="81"/>
      <c r="FX133" s="81"/>
      <c r="FY133" s="81"/>
      <c r="FZ133" s="82"/>
      <c r="GA133" s="82"/>
      <c r="GB133" s="251">
        <f t="shared" si="9"/>
        <v>0</v>
      </c>
      <c r="GC133" s="167"/>
      <c r="GD133" s="141"/>
      <c r="GE133" s="81"/>
      <c r="GF133" s="81"/>
      <c r="GG133" s="81"/>
      <c r="GH133" s="81"/>
      <c r="GI133" s="81"/>
      <c r="GJ133" s="81"/>
      <c r="GK133" s="81"/>
      <c r="GL133" s="81"/>
      <c r="GM133" s="81"/>
      <c r="GN133" s="81"/>
      <c r="GO133" s="81"/>
      <c r="GP133" s="81"/>
      <c r="GQ133" s="81"/>
      <c r="GR133" s="82"/>
      <c r="GS133" s="82"/>
      <c r="GT133" s="251">
        <f t="shared" si="10"/>
        <v>0</v>
      </c>
    </row>
    <row r="134" spans="1:202" x14ac:dyDescent="0.25">
      <c r="A134" s="112" t="s">
        <v>80</v>
      </c>
      <c r="B134" s="719"/>
      <c r="C134" s="720"/>
      <c r="D134" s="719"/>
      <c r="E134" s="720"/>
      <c r="F134" s="141"/>
      <c r="G134" s="81"/>
      <c r="H134" s="81"/>
      <c r="I134" s="81"/>
      <c r="J134" s="81"/>
      <c r="K134" s="81"/>
      <c r="L134" s="81"/>
      <c r="M134" s="81"/>
      <c r="N134" s="81"/>
      <c r="O134" s="81"/>
      <c r="P134" s="81"/>
      <c r="Q134" s="81"/>
      <c r="R134" s="81"/>
      <c r="S134" s="81"/>
      <c r="T134" s="82"/>
      <c r="U134" s="82"/>
      <c r="V134" s="251">
        <f t="shared" si="0"/>
        <v>0</v>
      </c>
      <c r="W134" s="167"/>
      <c r="X134" s="141"/>
      <c r="Y134" s="81"/>
      <c r="Z134" s="81"/>
      <c r="AA134" s="81"/>
      <c r="AB134" s="81"/>
      <c r="AC134" s="81"/>
      <c r="AD134" s="81"/>
      <c r="AE134" s="81"/>
      <c r="AF134" s="81"/>
      <c r="AG134" s="81"/>
      <c r="AH134" s="81"/>
      <c r="AI134" s="81"/>
      <c r="AJ134" s="81"/>
      <c r="AK134" s="81"/>
      <c r="AL134" s="82"/>
      <c r="AM134" s="82"/>
      <c r="AN134" s="251">
        <f t="shared" si="1"/>
        <v>0</v>
      </c>
      <c r="AO134" s="167"/>
      <c r="AP134" s="141"/>
      <c r="AQ134" s="81"/>
      <c r="AR134" s="81"/>
      <c r="AS134" s="81"/>
      <c r="AT134" s="81"/>
      <c r="AU134" s="81"/>
      <c r="AV134" s="81"/>
      <c r="AW134" s="81"/>
      <c r="AX134" s="81"/>
      <c r="AY134" s="81"/>
      <c r="AZ134" s="81"/>
      <c r="BA134" s="81"/>
      <c r="BB134" s="81"/>
      <c r="BC134" s="81"/>
      <c r="BD134" s="82"/>
      <c r="BE134" s="82"/>
      <c r="BF134" s="251">
        <f t="shared" si="2"/>
        <v>0</v>
      </c>
      <c r="BG134" s="167"/>
      <c r="BH134" s="141"/>
      <c r="BI134" s="81"/>
      <c r="BJ134" s="81"/>
      <c r="BK134" s="81"/>
      <c r="BL134" s="81"/>
      <c r="BM134" s="81"/>
      <c r="BN134" s="81"/>
      <c r="BO134" s="81"/>
      <c r="BP134" s="81"/>
      <c r="BQ134" s="81"/>
      <c r="BR134" s="81"/>
      <c r="BS134" s="81"/>
      <c r="BT134" s="81"/>
      <c r="BU134" s="81"/>
      <c r="BV134" s="82"/>
      <c r="BW134" s="82"/>
      <c r="BX134" s="251">
        <f t="shared" si="3"/>
        <v>0</v>
      </c>
      <c r="BY134" s="167"/>
      <c r="BZ134" s="141"/>
      <c r="CA134" s="81"/>
      <c r="CB134" s="81"/>
      <c r="CC134" s="81"/>
      <c r="CD134" s="81"/>
      <c r="CE134" s="81"/>
      <c r="CF134" s="81"/>
      <c r="CG134" s="81"/>
      <c r="CH134" s="81"/>
      <c r="CI134" s="81"/>
      <c r="CJ134" s="81"/>
      <c r="CK134" s="81"/>
      <c r="CL134" s="81"/>
      <c r="CM134" s="81"/>
      <c r="CN134" s="82"/>
      <c r="CO134" s="82"/>
      <c r="CP134" s="251">
        <f t="shared" si="4"/>
        <v>0</v>
      </c>
      <c r="CQ134" s="167"/>
      <c r="CR134" s="141"/>
      <c r="CS134" s="81"/>
      <c r="CT134" s="81"/>
      <c r="CU134" s="81"/>
      <c r="CV134" s="81"/>
      <c r="CW134" s="81"/>
      <c r="CX134" s="81"/>
      <c r="CY134" s="81"/>
      <c r="CZ134" s="81"/>
      <c r="DA134" s="81"/>
      <c r="DB134" s="81"/>
      <c r="DC134" s="81"/>
      <c r="DD134" s="81"/>
      <c r="DE134" s="81"/>
      <c r="DF134" s="82"/>
      <c r="DG134" s="82"/>
      <c r="DH134" s="251">
        <f t="shared" si="5"/>
        <v>0</v>
      </c>
      <c r="DI134" s="167"/>
      <c r="DJ134" s="141"/>
      <c r="DK134" s="81"/>
      <c r="DL134" s="81"/>
      <c r="DM134" s="81"/>
      <c r="DN134" s="81"/>
      <c r="DO134" s="81"/>
      <c r="DP134" s="81"/>
      <c r="DQ134" s="81"/>
      <c r="DR134" s="81"/>
      <c r="DS134" s="81"/>
      <c r="DT134" s="81"/>
      <c r="DU134" s="81"/>
      <c r="DV134" s="81"/>
      <c r="DW134" s="81"/>
      <c r="DX134" s="82"/>
      <c r="DY134" s="82"/>
      <c r="DZ134" s="251">
        <f t="shared" si="6"/>
        <v>0</v>
      </c>
      <c r="EA134" s="167"/>
      <c r="EB134" s="141"/>
      <c r="EC134" s="81"/>
      <c r="ED134" s="81"/>
      <c r="EE134" s="81"/>
      <c r="EF134" s="81"/>
      <c r="EG134" s="81"/>
      <c r="EH134" s="81"/>
      <c r="EI134" s="81"/>
      <c r="EJ134" s="81"/>
      <c r="EK134" s="81"/>
      <c r="EL134" s="81"/>
      <c r="EM134" s="81"/>
      <c r="EN134" s="81"/>
      <c r="EO134" s="81"/>
      <c r="EP134" s="82"/>
      <c r="EQ134" s="82"/>
      <c r="ER134" s="251">
        <f t="shared" si="7"/>
        <v>0</v>
      </c>
      <c r="ES134" s="167"/>
      <c r="ET134" s="141"/>
      <c r="EU134" s="81"/>
      <c r="EV134" s="81"/>
      <c r="EW134" s="81"/>
      <c r="EX134" s="81"/>
      <c r="EY134" s="81"/>
      <c r="EZ134" s="81"/>
      <c r="FA134" s="81"/>
      <c r="FB134" s="81"/>
      <c r="FC134" s="81"/>
      <c r="FD134" s="81"/>
      <c r="FE134" s="81"/>
      <c r="FF134" s="81"/>
      <c r="FG134" s="81"/>
      <c r="FH134" s="82"/>
      <c r="FI134" s="82"/>
      <c r="FJ134" s="251">
        <f t="shared" si="8"/>
        <v>0</v>
      </c>
      <c r="FK134" s="167"/>
      <c r="FL134" s="141"/>
      <c r="FM134" s="81"/>
      <c r="FN134" s="81"/>
      <c r="FO134" s="81"/>
      <c r="FP134" s="81"/>
      <c r="FQ134" s="81"/>
      <c r="FR134" s="81"/>
      <c r="FS134" s="81"/>
      <c r="FT134" s="81"/>
      <c r="FU134" s="81"/>
      <c r="FV134" s="81"/>
      <c r="FW134" s="81"/>
      <c r="FX134" s="81"/>
      <c r="FY134" s="81"/>
      <c r="FZ134" s="82"/>
      <c r="GA134" s="82"/>
      <c r="GB134" s="251">
        <f t="shared" si="9"/>
        <v>0</v>
      </c>
      <c r="GC134" s="167"/>
      <c r="GD134" s="141"/>
      <c r="GE134" s="81"/>
      <c r="GF134" s="81"/>
      <c r="GG134" s="81"/>
      <c r="GH134" s="81"/>
      <c r="GI134" s="81"/>
      <c r="GJ134" s="81"/>
      <c r="GK134" s="81"/>
      <c r="GL134" s="81"/>
      <c r="GM134" s="81"/>
      <c r="GN134" s="81"/>
      <c r="GO134" s="81"/>
      <c r="GP134" s="81"/>
      <c r="GQ134" s="81"/>
      <c r="GR134" s="82"/>
      <c r="GS134" s="82"/>
      <c r="GT134" s="251">
        <f t="shared" si="10"/>
        <v>0</v>
      </c>
    </row>
    <row r="135" spans="1:202" x14ac:dyDescent="0.25">
      <c r="A135" s="112" t="s">
        <v>55</v>
      </c>
      <c r="B135" s="724" t="s">
        <v>55</v>
      </c>
      <c r="C135" s="725" t="s">
        <v>91</v>
      </c>
      <c r="D135" s="724"/>
      <c r="E135" s="725"/>
      <c r="F135" s="141"/>
      <c r="G135" s="81"/>
      <c r="H135" s="81"/>
      <c r="I135" s="81"/>
      <c r="J135" s="81"/>
      <c r="K135" s="81"/>
      <c r="L135" s="81"/>
      <c r="M135" s="81"/>
      <c r="N135" s="81"/>
      <c r="O135" s="81"/>
      <c r="P135" s="81"/>
      <c r="Q135" s="81"/>
      <c r="R135" s="81"/>
      <c r="S135" s="81"/>
      <c r="T135" s="82"/>
      <c r="U135" s="82"/>
      <c r="V135" s="251">
        <f t="shared" si="0"/>
        <v>0</v>
      </c>
      <c r="W135" s="167"/>
      <c r="X135" s="141"/>
      <c r="Y135" s="81"/>
      <c r="Z135" s="81"/>
      <c r="AA135" s="81"/>
      <c r="AB135" s="81"/>
      <c r="AC135" s="81"/>
      <c r="AD135" s="81"/>
      <c r="AE135" s="81"/>
      <c r="AF135" s="81"/>
      <c r="AG135" s="81"/>
      <c r="AH135" s="81"/>
      <c r="AI135" s="81"/>
      <c r="AJ135" s="81"/>
      <c r="AK135" s="81"/>
      <c r="AL135" s="82"/>
      <c r="AM135" s="82"/>
      <c r="AN135" s="251">
        <f t="shared" si="1"/>
        <v>0</v>
      </c>
      <c r="AO135" s="167"/>
      <c r="AP135" s="141"/>
      <c r="AQ135" s="81"/>
      <c r="AR135" s="81"/>
      <c r="AS135" s="81"/>
      <c r="AT135" s="81"/>
      <c r="AU135" s="81"/>
      <c r="AV135" s="81"/>
      <c r="AW135" s="81"/>
      <c r="AX135" s="81"/>
      <c r="AY135" s="81"/>
      <c r="AZ135" s="81"/>
      <c r="BA135" s="81"/>
      <c r="BB135" s="81"/>
      <c r="BC135" s="81"/>
      <c r="BD135" s="82"/>
      <c r="BE135" s="82"/>
      <c r="BF135" s="251">
        <f t="shared" si="2"/>
        <v>0</v>
      </c>
      <c r="BG135" s="167"/>
      <c r="BH135" s="141"/>
      <c r="BI135" s="81"/>
      <c r="BJ135" s="81"/>
      <c r="BK135" s="81"/>
      <c r="BL135" s="81"/>
      <c r="BM135" s="81"/>
      <c r="BN135" s="81"/>
      <c r="BO135" s="81"/>
      <c r="BP135" s="81"/>
      <c r="BQ135" s="81"/>
      <c r="BR135" s="81"/>
      <c r="BS135" s="81"/>
      <c r="BT135" s="81"/>
      <c r="BU135" s="81"/>
      <c r="BV135" s="82"/>
      <c r="BW135" s="82"/>
      <c r="BX135" s="251">
        <f t="shared" si="3"/>
        <v>0</v>
      </c>
      <c r="BY135" s="167"/>
      <c r="BZ135" s="141"/>
      <c r="CA135" s="81"/>
      <c r="CB135" s="81"/>
      <c r="CC135" s="81"/>
      <c r="CD135" s="81"/>
      <c r="CE135" s="81"/>
      <c r="CF135" s="81"/>
      <c r="CG135" s="81"/>
      <c r="CH135" s="81"/>
      <c r="CI135" s="81"/>
      <c r="CJ135" s="81"/>
      <c r="CK135" s="81"/>
      <c r="CL135" s="81"/>
      <c r="CM135" s="81"/>
      <c r="CN135" s="82"/>
      <c r="CO135" s="82"/>
      <c r="CP135" s="251">
        <f t="shared" si="4"/>
        <v>0</v>
      </c>
      <c r="CQ135" s="167"/>
      <c r="CR135" s="141"/>
      <c r="CS135" s="81"/>
      <c r="CT135" s="81"/>
      <c r="CU135" s="81"/>
      <c r="CV135" s="81"/>
      <c r="CW135" s="81"/>
      <c r="CX135" s="81"/>
      <c r="CY135" s="81"/>
      <c r="CZ135" s="81"/>
      <c r="DA135" s="81"/>
      <c r="DB135" s="81"/>
      <c r="DC135" s="81"/>
      <c r="DD135" s="81"/>
      <c r="DE135" s="81"/>
      <c r="DF135" s="82"/>
      <c r="DG135" s="82"/>
      <c r="DH135" s="251">
        <f t="shared" si="5"/>
        <v>0</v>
      </c>
      <c r="DI135" s="167"/>
      <c r="DJ135" s="141"/>
      <c r="DK135" s="81"/>
      <c r="DL135" s="81"/>
      <c r="DM135" s="81"/>
      <c r="DN135" s="81"/>
      <c r="DO135" s="81"/>
      <c r="DP135" s="81"/>
      <c r="DQ135" s="81"/>
      <c r="DR135" s="81"/>
      <c r="DS135" s="81"/>
      <c r="DT135" s="81"/>
      <c r="DU135" s="81"/>
      <c r="DV135" s="81"/>
      <c r="DW135" s="81"/>
      <c r="DX135" s="82"/>
      <c r="DY135" s="82"/>
      <c r="DZ135" s="251">
        <f t="shared" si="6"/>
        <v>0</v>
      </c>
      <c r="EA135" s="167"/>
      <c r="EB135" s="141"/>
      <c r="EC135" s="81"/>
      <c r="ED135" s="81"/>
      <c r="EE135" s="81"/>
      <c r="EF135" s="81"/>
      <c r="EG135" s="81"/>
      <c r="EH135" s="81"/>
      <c r="EI135" s="81"/>
      <c r="EJ135" s="81"/>
      <c r="EK135" s="81"/>
      <c r="EL135" s="81"/>
      <c r="EM135" s="81"/>
      <c r="EN135" s="81"/>
      <c r="EO135" s="81"/>
      <c r="EP135" s="82"/>
      <c r="EQ135" s="82"/>
      <c r="ER135" s="251">
        <f t="shared" si="7"/>
        <v>0</v>
      </c>
      <c r="ES135" s="167"/>
      <c r="ET135" s="141"/>
      <c r="EU135" s="81"/>
      <c r="EV135" s="81"/>
      <c r="EW135" s="81"/>
      <c r="EX135" s="81"/>
      <c r="EY135" s="81"/>
      <c r="EZ135" s="81"/>
      <c r="FA135" s="81"/>
      <c r="FB135" s="81"/>
      <c r="FC135" s="81"/>
      <c r="FD135" s="81"/>
      <c r="FE135" s="81"/>
      <c r="FF135" s="81"/>
      <c r="FG135" s="81"/>
      <c r="FH135" s="82"/>
      <c r="FI135" s="82"/>
      <c r="FJ135" s="251">
        <f t="shared" si="8"/>
        <v>0</v>
      </c>
      <c r="FK135" s="167"/>
      <c r="FL135" s="141"/>
      <c r="FM135" s="81"/>
      <c r="FN135" s="81"/>
      <c r="FO135" s="81"/>
      <c r="FP135" s="81"/>
      <c r="FQ135" s="81"/>
      <c r="FR135" s="81"/>
      <c r="FS135" s="81"/>
      <c r="FT135" s="81"/>
      <c r="FU135" s="81"/>
      <c r="FV135" s="81"/>
      <c r="FW135" s="81"/>
      <c r="FX135" s="81"/>
      <c r="FY135" s="81"/>
      <c r="FZ135" s="82"/>
      <c r="GA135" s="82"/>
      <c r="GB135" s="251">
        <f t="shared" si="9"/>
        <v>0</v>
      </c>
      <c r="GC135" s="167"/>
      <c r="GD135" s="141"/>
      <c r="GE135" s="81"/>
      <c r="GF135" s="81"/>
      <c r="GG135" s="81"/>
      <c r="GH135" s="81"/>
      <c r="GI135" s="81"/>
      <c r="GJ135" s="81"/>
      <c r="GK135" s="81"/>
      <c r="GL135" s="81"/>
      <c r="GM135" s="81"/>
      <c r="GN135" s="81"/>
      <c r="GO135" s="81"/>
      <c r="GP135" s="81"/>
      <c r="GQ135" s="81"/>
      <c r="GR135" s="82"/>
      <c r="GS135" s="82"/>
      <c r="GT135" s="251">
        <f t="shared" si="10"/>
        <v>0</v>
      </c>
    </row>
    <row r="136" spans="1:202" x14ac:dyDescent="0.25">
      <c r="A136" s="112" t="s">
        <v>56</v>
      </c>
      <c r="B136" s="719" t="s">
        <v>96</v>
      </c>
      <c r="C136" s="720">
        <v>19040</v>
      </c>
      <c r="D136" s="719"/>
      <c r="E136" s="720"/>
      <c r="F136" s="141"/>
      <c r="G136" s="81"/>
      <c r="H136" s="81"/>
      <c r="I136" s="81"/>
      <c r="J136" s="81"/>
      <c r="K136" s="81"/>
      <c r="L136" s="81"/>
      <c r="M136" s="81"/>
      <c r="N136" s="81"/>
      <c r="O136" s="81"/>
      <c r="P136" s="81"/>
      <c r="Q136" s="81"/>
      <c r="R136" s="81"/>
      <c r="S136" s="81"/>
      <c r="T136" s="82"/>
      <c r="U136" s="82"/>
      <c r="V136" s="251">
        <f t="shared" si="0"/>
        <v>0</v>
      </c>
      <c r="W136" s="167"/>
      <c r="X136" s="141"/>
      <c r="Y136" s="81"/>
      <c r="Z136" s="81"/>
      <c r="AA136" s="81"/>
      <c r="AB136" s="81"/>
      <c r="AC136" s="81"/>
      <c r="AD136" s="81"/>
      <c r="AE136" s="81"/>
      <c r="AF136" s="81"/>
      <c r="AG136" s="81"/>
      <c r="AH136" s="81"/>
      <c r="AI136" s="81"/>
      <c r="AJ136" s="81"/>
      <c r="AK136" s="81"/>
      <c r="AL136" s="82"/>
      <c r="AM136" s="82"/>
      <c r="AN136" s="251">
        <f t="shared" si="1"/>
        <v>0</v>
      </c>
      <c r="AO136" s="167"/>
      <c r="AP136" s="141"/>
      <c r="AQ136" s="81"/>
      <c r="AR136" s="81"/>
      <c r="AS136" s="81"/>
      <c r="AT136" s="81"/>
      <c r="AU136" s="81"/>
      <c r="AV136" s="81"/>
      <c r="AW136" s="81"/>
      <c r="AX136" s="81"/>
      <c r="AY136" s="81"/>
      <c r="AZ136" s="81"/>
      <c r="BA136" s="81"/>
      <c r="BB136" s="81"/>
      <c r="BC136" s="81"/>
      <c r="BD136" s="82"/>
      <c r="BE136" s="82"/>
      <c r="BF136" s="251">
        <f t="shared" si="2"/>
        <v>0</v>
      </c>
      <c r="BG136" s="167"/>
      <c r="BH136" s="141"/>
      <c r="BI136" s="81"/>
      <c r="BJ136" s="81"/>
      <c r="BK136" s="81"/>
      <c r="BL136" s="81"/>
      <c r="BM136" s="81"/>
      <c r="BN136" s="81"/>
      <c r="BO136" s="81"/>
      <c r="BP136" s="81"/>
      <c r="BQ136" s="81"/>
      <c r="BR136" s="81"/>
      <c r="BS136" s="81"/>
      <c r="BT136" s="81"/>
      <c r="BU136" s="81"/>
      <c r="BV136" s="82"/>
      <c r="BW136" s="82"/>
      <c r="BX136" s="251">
        <f t="shared" si="3"/>
        <v>0</v>
      </c>
      <c r="BY136" s="167"/>
      <c r="BZ136" s="141"/>
      <c r="CA136" s="81"/>
      <c r="CB136" s="81"/>
      <c r="CC136" s="81"/>
      <c r="CD136" s="81"/>
      <c r="CE136" s="81"/>
      <c r="CF136" s="81"/>
      <c r="CG136" s="81"/>
      <c r="CH136" s="81"/>
      <c r="CI136" s="81"/>
      <c r="CJ136" s="81"/>
      <c r="CK136" s="81"/>
      <c r="CL136" s="81"/>
      <c r="CM136" s="81"/>
      <c r="CN136" s="82"/>
      <c r="CO136" s="82"/>
      <c r="CP136" s="251">
        <f t="shared" si="4"/>
        <v>0</v>
      </c>
      <c r="CQ136" s="167"/>
      <c r="CR136" s="141"/>
      <c r="CS136" s="81"/>
      <c r="CT136" s="81"/>
      <c r="CU136" s="81"/>
      <c r="CV136" s="81"/>
      <c r="CW136" s="81"/>
      <c r="CX136" s="81"/>
      <c r="CY136" s="81"/>
      <c r="CZ136" s="81"/>
      <c r="DA136" s="81"/>
      <c r="DB136" s="81"/>
      <c r="DC136" s="81"/>
      <c r="DD136" s="81"/>
      <c r="DE136" s="81"/>
      <c r="DF136" s="82"/>
      <c r="DG136" s="82"/>
      <c r="DH136" s="251">
        <f t="shared" si="5"/>
        <v>0</v>
      </c>
      <c r="DI136" s="167"/>
      <c r="DJ136" s="141"/>
      <c r="DK136" s="81"/>
      <c r="DL136" s="81"/>
      <c r="DM136" s="81"/>
      <c r="DN136" s="81"/>
      <c r="DO136" s="81"/>
      <c r="DP136" s="81"/>
      <c r="DQ136" s="81"/>
      <c r="DR136" s="81"/>
      <c r="DS136" s="81"/>
      <c r="DT136" s="81"/>
      <c r="DU136" s="81"/>
      <c r="DV136" s="81"/>
      <c r="DW136" s="81"/>
      <c r="DX136" s="82"/>
      <c r="DY136" s="82"/>
      <c r="DZ136" s="251">
        <f t="shared" si="6"/>
        <v>0</v>
      </c>
      <c r="EA136" s="167"/>
      <c r="EB136" s="141"/>
      <c r="EC136" s="81"/>
      <c r="ED136" s="81"/>
      <c r="EE136" s="81"/>
      <c r="EF136" s="81"/>
      <c r="EG136" s="81"/>
      <c r="EH136" s="81"/>
      <c r="EI136" s="81"/>
      <c r="EJ136" s="81"/>
      <c r="EK136" s="81"/>
      <c r="EL136" s="81"/>
      <c r="EM136" s="81"/>
      <c r="EN136" s="81"/>
      <c r="EO136" s="81"/>
      <c r="EP136" s="82"/>
      <c r="EQ136" s="82"/>
      <c r="ER136" s="251">
        <f t="shared" si="7"/>
        <v>0</v>
      </c>
      <c r="ES136" s="167"/>
      <c r="ET136" s="141"/>
      <c r="EU136" s="81"/>
      <c r="EV136" s="81"/>
      <c r="EW136" s="81"/>
      <c r="EX136" s="81"/>
      <c r="EY136" s="81"/>
      <c r="EZ136" s="81"/>
      <c r="FA136" s="81"/>
      <c r="FB136" s="81"/>
      <c r="FC136" s="81"/>
      <c r="FD136" s="81"/>
      <c r="FE136" s="81"/>
      <c r="FF136" s="81"/>
      <c r="FG136" s="81"/>
      <c r="FH136" s="82"/>
      <c r="FI136" s="82"/>
      <c r="FJ136" s="251">
        <f t="shared" si="8"/>
        <v>0</v>
      </c>
      <c r="FK136" s="167"/>
      <c r="FL136" s="141"/>
      <c r="FM136" s="81"/>
      <c r="FN136" s="81"/>
      <c r="FO136" s="81"/>
      <c r="FP136" s="81"/>
      <c r="FQ136" s="81"/>
      <c r="FR136" s="81"/>
      <c r="FS136" s="81"/>
      <c r="FT136" s="81"/>
      <c r="FU136" s="81"/>
      <c r="FV136" s="81"/>
      <c r="FW136" s="81"/>
      <c r="FX136" s="81"/>
      <c r="FY136" s="81"/>
      <c r="FZ136" s="82"/>
      <c r="GA136" s="82"/>
      <c r="GB136" s="251">
        <f t="shared" si="9"/>
        <v>0</v>
      </c>
      <c r="GC136" s="167"/>
      <c r="GD136" s="141"/>
      <c r="GE136" s="81"/>
      <c r="GF136" s="81"/>
      <c r="GG136" s="81"/>
      <c r="GH136" s="81"/>
      <c r="GI136" s="81"/>
      <c r="GJ136" s="81"/>
      <c r="GK136" s="81"/>
      <c r="GL136" s="81"/>
      <c r="GM136" s="81"/>
      <c r="GN136" s="81"/>
      <c r="GO136" s="81"/>
      <c r="GP136" s="81"/>
      <c r="GQ136" s="81"/>
      <c r="GR136" s="82"/>
      <c r="GS136" s="82"/>
      <c r="GT136" s="251">
        <f t="shared" si="10"/>
        <v>0</v>
      </c>
    </row>
    <row r="137" spans="1:202" x14ac:dyDescent="0.25">
      <c r="A137" s="112" t="s">
        <v>57</v>
      </c>
      <c r="B137" s="719" t="s">
        <v>97</v>
      </c>
      <c r="C137" s="720">
        <v>21210</v>
      </c>
      <c r="D137" s="719"/>
      <c r="E137" s="720"/>
      <c r="F137" s="141"/>
      <c r="G137" s="81"/>
      <c r="H137" s="81"/>
      <c r="I137" s="81"/>
      <c r="J137" s="81"/>
      <c r="K137" s="81"/>
      <c r="L137" s="81"/>
      <c r="M137" s="81"/>
      <c r="N137" s="81"/>
      <c r="O137" s="81"/>
      <c r="P137" s="81"/>
      <c r="Q137" s="81"/>
      <c r="R137" s="81"/>
      <c r="S137" s="81"/>
      <c r="T137" s="82"/>
      <c r="U137" s="82"/>
      <c r="V137" s="251">
        <f t="shared" si="0"/>
        <v>0</v>
      </c>
      <c r="W137" s="167"/>
      <c r="X137" s="141"/>
      <c r="Y137" s="81"/>
      <c r="Z137" s="81"/>
      <c r="AA137" s="81"/>
      <c r="AB137" s="81"/>
      <c r="AC137" s="81"/>
      <c r="AD137" s="81"/>
      <c r="AE137" s="81"/>
      <c r="AF137" s="81"/>
      <c r="AG137" s="81"/>
      <c r="AH137" s="81"/>
      <c r="AI137" s="81"/>
      <c r="AJ137" s="81"/>
      <c r="AK137" s="81"/>
      <c r="AL137" s="82"/>
      <c r="AM137" s="82"/>
      <c r="AN137" s="251">
        <f t="shared" si="1"/>
        <v>0</v>
      </c>
      <c r="AO137" s="167"/>
      <c r="AP137" s="141"/>
      <c r="AQ137" s="81"/>
      <c r="AR137" s="81"/>
      <c r="AS137" s="81"/>
      <c r="AT137" s="81"/>
      <c r="AU137" s="81"/>
      <c r="AV137" s="81"/>
      <c r="AW137" s="81"/>
      <c r="AX137" s="81"/>
      <c r="AY137" s="81"/>
      <c r="AZ137" s="81"/>
      <c r="BA137" s="81"/>
      <c r="BB137" s="81"/>
      <c r="BC137" s="81"/>
      <c r="BD137" s="82"/>
      <c r="BE137" s="82"/>
      <c r="BF137" s="251">
        <f t="shared" si="2"/>
        <v>0</v>
      </c>
      <c r="BG137" s="167"/>
      <c r="BH137" s="141"/>
      <c r="BI137" s="81"/>
      <c r="BJ137" s="81"/>
      <c r="BK137" s="81"/>
      <c r="BL137" s="81"/>
      <c r="BM137" s="81"/>
      <c r="BN137" s="81"/>
      <c r="BO137" s="81"/>
      <c r="BP137" s="81"/>
      <c r="BQ137" s="81"/>
      <c r="BR137" s="81"/>
      <c r="BS137" s="81"/>
      <c r="BT137" s="81"/>
      <c r="BU137" s="81"/>
      <c r="BV137" s="82"/>
      <c r="BW137" s="82"/>
      <c r="BX137" s="251">
        <f t="shared" si="3"/>
        <v>0</v>
      </c>
      <c r="BY137" s="167"/>
      <c r="BZ137" s="141"/>
      <c r="CA137" s="81"/>
      <c r="CB137" s="81"/>
      <c r="CC137" s="81"/>
      <c r="CD137" s="81"/>
      <c r="CE137" s="81"/>
      <c r="CF137" s="81"/>
      <c r="CG137" s="81"/>
      <c r="CH137" s="81"/>
      <c r="CI137" s="81"/>
      <c r="CJ137" s="81"/>
      <c r="CK137" s="81"/>
      <c r="CL137" s="81"/>
      <c r="CM137" s="81"/>
      <c r="CN137" s="82"/>
      <c r="CO137" s="82"/>
      <c r="CP137" s="251">
        <f t="shared" si="4"/>
        <v>0</v>
      </c>
      <c r="CQ137" s="167"/>
      <c r="CR137" s="141"/>
      <c r="CS137" s="81"/>
      <c r="CT137" s="81"/>
      <c r="CU137" s="81"/>
      <c r="CV137" s="81"/>
      <c r="CW137" s="81"/>
      <c r="CX137" s="81"/>
      <c r="CY137" s="81"/>
      <c r="CZ137" s="81"/>
      <c r="DA137" s="81"/>
      <c r="DB137" s="81"/>
      <c r="DC137" s="81"/>
      <c r="DD137" s="81"/>
      <c r="DE137" s="81"/>
      <c r="DF137" s="82"/>
      <c r="DG137" s="82"/>
      <c r="DH137" s="251">
        <f t="shared" si="5"/>
        <v>0</v>
      </c>
      <c r="DI137" s="167"/>
      <c r="DJ137" s="141"/>
      <c r="DK137" s="81"/>
      <c r="DL137" s="81"/>
      <c r="DM137" s="81"/>
      <c r="DN137" s="81"/>
      <c r="DO137" s="81"/>
      <c r="DP137" s="81"/>
      <c r="DQ137" s="81"/>
      <c r="DR137" s="81"/>
      <c r="DS137" s="81"/>
      <c r="DT137" s="81"/>
      <c r="DU137" s="81"/>
      <c r="DV137" s="81"/>
      <c r="DW137" s="81"/>
      <c r="DX137" s="82"/>
      <c r="DY137" s="82"/>
      <c r="DZ137" s="251">
        <f t="shared" si="6"/>
        <v>0</v>
      </c>
      <c r="EA137" s="167"/>
      <c r="EB137" s="141"/>
      <c r="EC137" s="81"/>
      <c r="ED137" s="81"/>
      <c r="EE137" s="81"/>
      <c r="EF137" s="81"/>
      <c r="EG137" s="81"/>
      <c r="EH137" s="81"/>
      <c r="EI137" s="81"/>
      <c r="EJ137" s="81"/>
      <c r="EK137" s="81"/>
      <c r="EL137" s="81"/>
      <c r="EM137" s="81"/>
      <c r="EN137" s="81"/>
      <c r="EO137" s="81"/>
      <c r="EP137" s="82"/>
      <c r="EQ137" s="82"/>
      <c r="ER137" s="251">
        <f t="shared" si="7"/>
        <v>0</v>
      </c>
      <c r="ES137" s="167"/>
      <c r="ET137" s="141"/>
      <c r="EU137" s="81"/>
      <c r="EV137" s="81"/>
      <c r="EW137" s="81"/>
      <c r="EX137" s="81"/>
      <c r="EY137" s="81"/>
      <c r="EZ137" s="81"/>
      <c r="FA137" s="81"/>
      <c r="FB137" s="81"/>
      <c r="FC137" s="81"/>
      <c r="FD137" s="81"/>
      <c r="FE137" s="81"/>
      <c r="FF137" s="81"/>
      <c r="FG137" s="81"/>
      <c r="FH137" s="82"/>
      <c r="FI137" s="82"/>
      <c r="FJ137" s="251">
        <f t="shared" si="8"/>
        <v>0</v>
      </c>
      <c r="FK137" s="167"/>
      <c r="FL137" s="141"/>
      <c r="FM137" s="81"/>
      <c r="FN137" s="81"/>
      <c r="FO137" s="81"/>
      <c r="FP137" s="81"/>
      <c r="FQ137" s="81"/>
      <c r="FR137" s="81"/>
      <c r="FS137" s="81"/>
      <c r="FT137" s="81"/>
      <c r="FU137" s="81"/>
      <c r="FV137" s="81"/>
      <c r="FW137" s="81"/>
      <c r="FX137" s="81"/>
      <c r="FY137" s="81"/>
      <c r="FZ137" s="82"/>
      <c r="GA137" s="82"/>
      <c r="GB137" s="251">
        <f t="shared" si="9"/>
        <v>0</v>
      </c>
      <c r="GC137" s="167"/>
      <c r="GD137" s="141"/>
      <c r="GE137" s="81"/>
      <c r="GF137" s="81"/>
      <c r="GG137" s="81"/>
      <c r="GH137" s="81"/>
      <c r="GI137" s="81"/>
      <c r="GJ137" s="81"/>
      <c r="GK137" s="81"/>
      <c r="GL137" s="81"/>
      <c r="GM137" s="81"/>
      <c r="GN137" s="81"/>
      <c r="GO137" s="81"/>
      <c r="GP137" s="81"/>
      <c r="GQ137" s="81"/>
      <c r="GR137" s="82"/>
      <c r="GS137" s="82"/>
      <c r="GT137" s="251">
        <f t="shared" si="10"/>
        <v>0</v>
      </c>
    </row>
    <row r="138" spans="1:202" x14ac:dyDescent="0.25">
      <c r="A138" s="112" t="s">
        <v>58</v>
      </c>
      <c r="B138" s="719" t="s">
        <v>58</v>
      </c>
      <c r="C138" s="720">
        <v>31364</v>
      </c>
      <c r="D138" s="719"/>
      <c r="E138" s="720"/>
      <c r="F138" s="141"/>
      <c r="G138" s="81"/>
      <c r="H138" s="81"/>
      <c r="I138" s="81"/>
      <c r="J138" s="81"/>
      <c r="K138" s="81"/>
      <c r="L138" s="81"/>
      <c r="M138" s="81"/>
      <c r="N138" s="81"/>
      <c r="O138" s="81"/>
      <c r="P138" s="81"/>
      <c r="Q138" s="81"/>
      <c r="R138" s="81"/>
      <c r="S138" s="81"/>
      <c r="T138" s="82"/>
      <c r="U138" s="82"/>
      <c r="V138" s="251">
        <f t="shared" si="0"/>
        <v>0</v>
      </c>
      <c r="W138" s="167"/>
      <c r="X138" s="141"/>
      <c r="Y138" s="81"/>
      <c r="Z138" s="81"/>
      <c r="AA138" s="81"/>
      <c r="AB138" s="81"/>
      <c r="AC138" s="81"/>
      <c r="AD138" s="81"/>
      <c r="AE138" s="81"/>
      <c r="AF138" s="81"/>
      <c r="AG138" s="81"/>
      <c r="AH138" s="81"/>
      <c r="AI138" s="81"/>
      <c r="AJ138" s="81"/>
      <c r="AK138" s="81"/>
      <c r="AL138" s="82"/>
      <c r="AM138" s="82"/>
      <c r="AN138" s="251">
        <f t="shared" si="1"/>
        <v>0</v>
      </c>
      <c r="AO138" s="167"/>
      <c r="AP138" s="141"/>
      <c r="AQ138" s="81"/>
      <c r="AR138" s="81"/>
      <c r="AS138" s="81"/>
      <c r="AT138" s="81"/>
      <c r="AU138" s="81"/>
      <c r="AV138" s="81"/>
      <c r="AW138" s="81"/>
      <c r="AX138" s="81"/>
      <c r="AY138" s="81"/>
      <c r="AZ138" s="81"/>
      <c r="BA138" s="81"/>
      <c r="BB138" s="81"/>
      <c r="BC138" s="81"/>
      <c r="BD138" s="82"/>
      <c r="BE138" s="82"/>
      <c r="BF138" s="251">
        <f t="shared" si="2"/>
        <v>0</v>
      </c>
      <c r="BG138" s="167"/>
      <c r="BH138" s="141"/>
      <c r="BI138" s="81"/>
      <c r="BJ138" s="81"/>
      <c r="BK138" s="81"/>
      <c r="BL138" s="81"/>
      <c r="BM138" s="81"/>
      <c r="BN138" s="81"/>
      <c r="BO138" s="81"/>
      <c r="BP138" s="81"/>
      <c r="BQ138" s="81"/>
      <c r="BR138" s="81"/>
      <c r="BS138" s="81"/>
      <c r="BT138" s="81"/>
      <c r="BU138" s="81"/>
      <c r="BV138" s="82"/>
      <c r="BW138" s="82"/>
      <c r="BX138" s="251">
        <f t="shared" si="3"/>
        <v>0</v>
      </c>
      <c r="BY138" s="167"/>
      <c r="BZ138" s="141"/>
      <c r="CA138" s="81"/>
      <c r="CB138" s="81"/>
      <c r="CC138" s="81"/>
      <c r="CD138" s="81"/>
      <c r="CE138" s="81"/>
      <c r="CF138" s="81"/>
      <c r="CG138" s="81"/>
      <c r="CH138" s="81"/>
      <c r="CI138" s="81"/>
      <c r="CJ138" s="81"/>
      <c r="CK138" s="81"/>
      <c r="CL138" s="81"/>
      <c r="CM138" s="81"/>
      <c r="CN138" s="82"/>
      <c r="CO138" s="82"/>
      <c r="CP138" s="251">
        <f t="shared" si="4"/>
        <v>0</v>
      </c>
      <c r="CQ138" s="167"/>
      <c r="CR138" s="141"/>
      <c r="CS138" s="81"/>
      <c r="CT138" s="81"/>
      <c r="CU138" s="81"/>
      <c r="CV138" s="81"/>
      <c r="CW138" s="81"/>
      <c r="CX138" s="81"/>
      <c r="CY138" s="81"/>
      <c r="CZ138" s="81"/>
      <c r="DA138" s="81"/>
      <c r="DB138" s="81"/>
      <c r="DC138" s="81"/>
      <c r="DD138" s="81"/>
      <c r="DE138" s="81"/>
      <c r="DF138" s="82"/>
      <c r="DG138" s="82"/>
      <c r="DH138" s="251">
        <f t="shared" si="5"/>
        <v>0</v>
      </c>
      <c r="DI138" s="167"/>
      <c r="DJ138" s="141"/>
      <c r="DK138" s="81"/>
      <c r="DL138" s="81"/>
      <c r="DM138" s="81"/>
      <c r="DN138" s="81"/>
      <c r="DO138" s="81"/>
      <c r="DP138" s="81"/>
      <c r="DQ138" s="81"/>
      <c r="DR138" s="81"/>
      <c r="DS138" s="81"/>
      <c r="DT138" s="81"/>
      <c r="DU138" s="81"/>
      <c r="DV138" s="81"/>
      <c r="DW138" s="81"/>
      <c r="DX138" s="82"/>
      <c r="DY138" s="82"/>
      <c r="DZ138" s="251">
        <f t="shared" si="6"/>
        <v>0</v>
      </c>
      <c r="EA138" s="167"/>
      <c r="EB138" s="141"/>
      <c r="EC138" s="81"/>
      <c r="ED138" s="81"/>
      <c r="EE138" s="81"/>
      <c r="EF138" s="81"/>
      <c r="EG138" s="81"/>
      <c r="EH138" s="81"/>
      <c r="EI138" s="81"/>
      <c r="EJ138" s="81"/>
      <c r="EK138" s="81"/>
      <c r="EL138" s="81"/>
      <c r="EM138" s="81"/>
      <c r="EN138" s="81"/>
      <c r="EO138" s="81"/>
      <c r="EP138" s="82"/>
      <c r="EQ138" s="82"/>
      <c r="ER138" s="251">
        <f t="shared" si="7"/>
        <v>0</v>
      </c>
      <c r="ES138" s="167"/>
      <c r="ET138" s="141"/>
      <c r="EU138" s="81"/>
      <c r="EV138" s="81"/>
      <c r="EW138" s="81"/>
      <c r="EX138" s="81"/>
      <c r="EY138" s="81"/>
      <c r="EZ138" s="81"/>
      <c r="FA138" s="81"/>
      <c r="FB138" s="81"/>
      <c r="FC138" s="81"/>
      <c r="FD138" s="81"/>
      <c r="FE138" s="81"/>
      <c r="FF138" s="81"/>
      <c r="FG138" s="81"/>
      <c r="FH138" s="82"/>
      <c r="FI138" s="82"/>
      <c r="FJ138" s="251">
        <f t="shared" si="8"/>
        <v>0</v>
      </c>
      <c r="FK138" s="167"/>
      <c r="FL138" s="141"/>
      <c r="FM138" s="81"/>
      <c r="FN138" s="81"/>
      <c r="FO138" s="81"/>
      <c r="FP138" s="81"/>
      <c r="FQ138" s="81"/>
      <c r="FR138" s="81"/>
      <c r="FS138" s="81"/>
      <c r="FT138" s="81"/>
      <c r="FU138" s="81"/>
      <c r="FV138" s="81"/>
      <c r="FW138" s="81"/>
      <c r="FX138" s="81"/>
      <c r="FY138" s="81"/>
      <c r="FZ138" s="82"/>
      <c r="GA138" s="82"/>
      <c r="GB138" s="251">
        <f t="shared" si="9"/>
        <v>0</v>
      </c>
      <c r="GC138" s="167"/>
      <c r="GD138" s="141"/>
      <c r="GE138" s="81"/>
      <c r="GF138" s="81"/>
      <c r="GG138" s="81"/>
      <c r="GH138" s="81"/>
      <c r="GI138" s="81"/>
      <c r="GJ138" s="81"/>
      <c r="GK138" s="81"/>
      <c r="GL138" s="81"/>
      <c r="GM138" s="81"/>
      <c r="GN138" s="81"/>
      <c r="GO138" s="81"/>
      <c r="GP138" s="81"/>
      <c r="GQ138" s="81"/>
      <c r="GR138" s="82"/>
      <c r="GS138" s="82"/>
      <c r="GT138" s="251">
        <f t="shared" si="10"/>
        <v>0</v>
      </c>
    </row>
    <row r="139" spans="1:202" x14ac:dyDescent="0.25">
      <c r="A139" s="112" t="s">
        <v>59</v>
      </c>
      <c r="B139" s="719" t="s">
        <v>59</v>
      </c>
      <c r="C139" s="720">
        <v>21410</v>
      </c>
      <c r="D139" s="719"/>
      <c r="E139" s="720"/>
      <c r="F139" s="141"/>
      <c r="G139" s="81"/>
      <c r="H139" s="81"/>
      <c r="I139" s="81"/>
      <c r="J139" s="81"/>
      <c r="K139" s="81"/>
      <c r="L139" s="81"/>
      <c r="M139" s="81"/>
      <c r="N139" s="81"/>
      <c r="O139" s="81"/>
      <c r="P139" s="81"/>
      <c r="Q139" s="81"/>
      <c r="R139" s="81"/>
      <c r="S139" s="81"/>
      <c r="T139" s="82"/>
      <c r="U139" s="82"/>
      <c r="V139" s="251">
        <f t="shared" si="0"/>
        <v>0</v>
      </c>
      <c r="W139" s="167"/>
      <c r="X139" s="141"/>
      <c r="Y139" s="81"/>
      <c r="Z139" s="81"/>
      <c r="AA139" s="81"/>
      <c r="AB139" s="81"/>
      <c r="AC139" s="81"/>
      <c r="AD139" s="81"/>
      <c r="AE139" s="81"/>
      <c r="AF139" s="81"/>
      <c r="AG139" s="81"/>
      <c r="AH139" s="81"/>
      <c r="AI139" s="81"/>
      <c r="AJ139" s="81"/>
      <c r="AK139" s="81"/>
      <c r="AL139" s="82"/>
      <c r="AM139" s="82"/>
      <c r="AN139" s="251">
        <f t="shared" si="1"/>
        <v>0</v>
      </c>
      <c r="AO139" s="167"/>
      <c r="AP139" s="141"/>
      <c r="AQ139" s="81"/>
      <c r="AR139" s="81"/>
      <c r="AS139" s="81"/>
      <c r="AT139" s="81"/>
      <c r="AU139" s="81"/>
      <c r="AV139" s="81"/>
      <c r="AW139" s="81"/>
      <c r="AX139" s="81"/>
      <c r="AY139" s="81"/>
      <c r="AZ139" s="81"/>
      <c r="BA139" s="81"/>
      <c r="BB139" s="81"/>
      <c r="BC139" s="81"/>
      <c r="BD139" s="82"/>
      <c r="BE139" s="82"/>
      <c r="BF139" s="251">
        <f t="shared" si="2"/>
        <v>0</v>
      </c>
      <c r="BG139" s="167"/>
      <c r="BH139" s="141"/>
      <c r="BI139" s="81"/>
      <c r="BJ139" s="81"/>
      <c r="BK139" s="81"/>
      <c r="BL139" s="81"/>
      <c r="BM139" s="81"/>
      <c r="BN139" s="81"/>
      <c r="BO139" s="81"/>
      <c r="BP139" s="81"/>
      <c r="BQ139" s="81"/>
      <c r="BR139" s="81"/>
      <c r="BS139" s="81"/>
      <c r="BT139" s="81"/>
      <c r="BU139" s="81"/>
      <c r="BV139" s="82"/>
      <c r="BW139" s="82"/>
      <c r="BX139" s="251">
        <f t="shared" si="3"/>
        <v>0</v>
      </c>
      <c r="BY139" s="167"/>
      <c r="BZ139" s="141"/>
      <c r="CA139" s="81"/>
      <c r="CB139" s="81"/>
      <c r="CC139" s="81"/>
      <c r="CD139" s="81"/>
      <c r="CE139" s="81"/>
      <c r="CF139" s="81"/>
      <c r="CG139" s="81"/>
      <c r="CH139" s="81"/>
      <c r="CI139" s="81"/>
      <c r="CJ139" s="81"/>
      <c r="CK139" s="81"/>
      <c r="CL139" s="81"/>
      <c r="CM139" s="81"/>
      <c r="CN139" s="82"/>
      <c r="CO139" s="82"/>
      <c r="CP139" s="251">
        <f t="shared" si="4"/>
        <v>0</v>
      </c>
      <c r="CQ139" s="167"/>
      <c r="CR139" s="141"/>
      <c r="CS139" s="81"/>
      <c r="CT139" s="81"/>
      <c r="CU139" s="81"/>
      <c r="CV139" s="81"/>
      <c r="CW139" s="81"/>
      <c r="CX139" s="81"/>
      <c r="CY139" s="81"/>
      <c r="CZ139" s="81"/>
      <c r="DA139" s="81"/>
      <c r="DB139" s="81"/>
      <c r="DC139" s="81"/>
      <c r="DD139" s="81"/>
      <c r="DE139" s="81"/>
      <c r="DF139" s="82"/>
      <c r="DG139" s="82"/>
      <c r="DH139" s="251">
        <f t="shared" si="5"/>
        <v>0</v>
      </c>
      <c r="DI139" s="167"/>
      <c r="DJ139" s="141"/>
      <c r="DK139" s="81"/>
      <c r="DL139" s="81"/>
      <c r="DM139" s="81"/>
      <c r="DN139" s="81"/>
      <c r="DO139" s="81"/>
      <c r="DP139" s="81"/>
      <c r="DQ139" s="81"/>
      <c r="DR139" s="81"/>
      <c r="DS139" s="81"/>
      <c r="DT139" s="81"/>
      <c r="DU139" s="81"/>
      <c r="DV139" s="81"/>
      <c r="DW139" s="81"/>
      <c r="DX139" s="82"/>
      <c r="DY139" s="82"/>
      <c r="DZ139" s="251">
        <f t="shared" si="6"/>
        <v>0</v>
      </c>
      <c r="EA139" s="167"/>
      <c r="EB139" s="141"/>
      <c r="EC139" s="81"/>
      <c r="ED139" s="81"/>
      <c r="EE139" s="81"/>
      <c r="EF139" s="81"/>
      <c r="EG139" s="81"/>
      <c r="EH139" s="81"/>
      <c r="EI139" s="81"/>
      <c r="EJ139" s="81"/>
      <c r="EK139" s="81"/>
      <c r="EL139" s="81"/>
      <c r="EM139" s="81"/>
      <c r="EN139" s="81"/>
      <c r="EO139" s="81"/>
      <c r="EP139" s="82"/>
      <c r="EQ139" s="82"/>
      <c r="ER139" s="251">
        <f t="shared" si="7"/>
        <v>0</v>
      </c>
      <c r="ES139" s="167"/>
      <c r="ET139" s="141"/>
      <c r="EU139" s="81"/>
      <c r="EV139" s="81"/>
      <c r="EW139" s="81"/>
      <c r="EX139" s="81"/>
      <c r="EY139" s="81"/>
      <c r="EZ139" s="81"/>
      <c r="FA139" s="81"/>
      <c r="FB139" s="81"/>
      <c r="FC139" s="81"/>
      <c r="FD139" s="81"/>
      <c r="FE139" s="81"/>
      <c r="FF139" s="81"/>
      <c r="FG139" s="81"/>
      <c r="FH139" s="82"/>
      <c r="FI139" s="82"/>
      <c r="FJ139" s="251">
        <f t="shared" si="8"/>
        <v>0</v>
      </c>
      <c r="FK139" s="167"/>
      <c r="FL139" s="141"/>
      <c r="FM139" s="81"/>
      <c r="FN139" s="81"/>
      <c r="FO139" s="81"/>
      <c r="FP139" s="81"/>
      <c r="FQ139" s="81"/>
      <c r="FR139" s="81"/>
      <c r="FS139" s="81"/>
      <c r="FT139" s="81"/>
      <c r="FU139" s="81"/>
      <c r="FV139" s="81"/>
      <c r="FW139" s="81"/>
      <c r="FX139" s="81"/>
      <c r="FY139" s="81"/>
      <c r="FZ139" s="82"/>
      <c r="GA139" s="82"/>
      <c r="GB139" s="251">
        <f t="shared" si="9"/>
        <v>0</v>
      </c>
      <c r="GC139" s="167"/>
      <c r="GD139" s="141"/>
      <c r="GE139" s="81"/>
      <c r="GF139" s="81"/>
      <c r="GG139" s="81"/>
      <c r="GH139" s="81"/>
      <c r="GI139" s="81"/>
      <c r="GJ139" s="81"/>
      <c r="GK139" s="81"/>
      <c r="GL139" s="81"/>
      <c r="GM139" s="81"/>
      <c r="GN139" s="81"/>
      <c r="GO139" s="81"/>
      <c r="GP139" s="81"/>
      <c r="GQ139" s="81"/>
      <c r="GR139" s="82"/>
      <c r="GS139" s="82"/>
      <c r="GT139" s="251">
        <f t="shared" si="10"/>
        <v>0</v>
      </c>
    </row>
    <row r="140" spans="1:202" x14ac:dyDescent="0.25">
      <c r="A140" s="112" t="s">
        <v>60</v>
      </c>
      <c r="B140" s="719" t="s">
        <v>60</v>
      </c>
      <c r="C140" s="720">
        <v>23980</v>
      </c>
      <c r="D140" s="719"/>
      <c r="E140" s="720"/>
      <c r="F140" s="141"/>
      <c r="G140" s="81"/>
      <c r="H140" s="81"/>
      <c r="I140" s="81"/>
      <c r="J140" s="81"/>
      <c r="K140" s="81"/>
      <c r="L140" s="81"/>
      <c r="M140" s="81"/>
      <c r="N140" s="81"/>
      <c r="O140" s="81"/>
      <c r="P140" s="81"/>
      <c r="Q140" s="81"/>
      <c r="R140" s="81"/>
      <c r="S140" s="81"/>
      <c r="T140" s="82"/>
      <c r="U140" s="82"/>
      <c r="V140" s="251">
        <f t="shared" si="0"/>
        <v>0</v>
      </c>
      <c r="W140" s="167"/>
      <c r="X140" s="141"/>
      <c r="Y140" s="81"/>
      <c r="Z140" s="81"/>
      <c r="AA140" s="81"/>
      <c r="AB140" s="81"/>
      <c r="AC140" s="81"/>
      <c r="AD140" s="81"/>
      <c r="AE140" s="81"/>
      <c r="AF140" s="81"/>
      <c r="AG140" s="81"/>
      <c r="AH140" s="81"/>
      <c r="AI140" s="81"/>
      <c r="AJ140" s="81"/>
      <c r="AK140" s="81"/>
      <c r="AL140" s="82"/>
      <c r="AM140" s="82"/>
      <c r="AN140" s="251">
        <f t="shared" si="1"/>
        <v>0</v>
      </c>
      <c r="AO140" s="167"/>
      <c r="AP140" s="141"/>
      <c r="AQ140" s="81"/>
      <c r="AR140" s="81"/>
      <c r="AS140" s="81"/>
      <c r="AT140" s="81"/>
      <c r="AU140" s="81"/>
      <c r="AV140" s="81"/>
      <c r="AW140" s="81"/>
      <c r="AX140" s="81"/>
      <c r="AY140" s="81"/>
      <c r="AZ140" s="81"/>
      <c r="BA140" s="81"/>
      <c r="BB140" s="81"/>
      <c r="BC140" s="81"/>
      <c r="BD140" s="82"/>
      <c r="BE140" s="82"/>
      <c r="BF140" s="251">
        <f t="shared" si="2"/>
        <v>0</v>
      </c>
      <c r="BG140" s="167"/>
      <c r="BH140" s="141"/>
      <c r="BI140" s="81"/>
      <c r="BJ140" s="81"/>
      <c r="BK140" s="81"/>
      <c r="BL140" s="81"/>
      <c r="BM140" s="81"/>
      <c r="BN140" s="81"/>
      <c r="BO140" s="81"/>
      <c r="BP140" s="81"/>
      <c r="BQ140" s="81"/>
      <c r="BR140" s="81"/>
      <c r="BS140" s="81"/>
      <c r="BT140" s="81"/>
      <c r="BU140" s="81"/>
      <c r="BV140" s="82"/>
      <c r="BW140" s="82"/>
      <c r="BX140" s="251">
        <f t="shared" si="3"/>
        <v>0</v>
      </c>
      <c r="BY140" s="167"/>
      <c r="BZ140" s="141"/>
      <c r="CA140" s="81"/>
      <c r="CB140" s="81"/>
      <c r="CC140" s="81"/>
      <c r="CD140" s="81"/>
      <c r="CE140" s="81"/>
      <c r="CF140" s="81"/>
      <c r="CG140" s="81"/>
      <c r="CH140" s="81"/>
      <c r="CI140" s="81"/>
      <c r="CJ140" s="81"/>
      <c r="CK140" s="81"/>
      <c r="CL140" s="81"/>
      <c r="CM140" s="81"/>
      <c r="CN140" s="82"/>
      <c r="CO140" s="82"/>
      <c r="CP140" s="251">
        <f t="shared" si="4"/>
        <v>0</v>
      </c>
      <c r="CQ140" s="167"/>
      <c r="CR140" s="141"/>
      <c r="CS140" s="81"/>
      <c r="CT140" s="81"/>
      <c r="CU140" s="81"/>
      <c r="CV140" s="81"/>
      <c r="CW140" s="81"/>
      <c r="CX140" s="81"/>
      <c r="CY140" s="81"/>
      <c r="CZ140" s="81"/>
      <c r="DA140" s="81"/>
      <c r="DB140" s="81"/>
      <c r="DC140" s="81"/>
      <c r="DD140" s="81"/>
      <c r="DE140" s="81"/>
      <c r="DF140" s="82"/>
      <c r="DG140" s="82"/>
      <c r="DH140" s="251">
        <f t="shared" si="5"/>
        <v>0</v>
      </c>
      <c r="DI140" s="167"/>
      <c r="DJ140" s="141"/>
      <c r="DK140" s="81"/>
      <c r="DL140" s="81"/>
      <c r="DM140" s="81"/>
      <c r="DN140" s="81"/>
      <c r="DO140" s="81"/>
      <c r="DP140" s="81"/>
      <c r="DQ140" s="81"/>
      <c r="DR140" s="81"/>
      <c r="DS140" s="81"/>
      <c r="DT140" s="81"/>
      <c r="DU140" s="81"/>
      <c r="DV140" s="81"/>
      <c r="DW140" s="81"/>
      <c r="DX140" s="82"/>
      <c r="DY140" s="82"/>
      <c r="DZ140" s="251">
        <f t="shared" si="6"/>
        <v>0</v>
      </c>
      <c r="EA140" s="167"/>
      <c r="EB140" s="141"/>
      <c r="EC140" s="81"/>
      <c r="ED140" s="81"/>
      <c r="EE140" s="81"/>
      <c r="EF140" s="81"/>
      <c r="EG140" s="81"/>
      <c r="EH140" s="81"/>
      <c r="EI140" s="81"/>
      <c r="EJ140" s="81"/>
      <c r="EK140" s="81"/>
      <c r="EL140" s="81"/>
      <c r="EM140" s="81"/>
      <c r="EN140" s="81"/>
      <c r="EO140" s="81"/>
      <c r="EP140" s="82"/>
      <c r="EQ140" s="82"/>
      <c r="ER140" s="251">
        <f t="shared" si="7"/>
        <v>0</v>
      </c>
      <c r="ES140" s="167"/>
      <c r="ET140" s="141"/>
      <c r="EU140" s="81"/>
      <c r="EV140" s="81"/>
      <c r="EW140" s="81"/>
      <c r="EX140" s="81"/>
      <c r="EY140" s="81"/>
      <c r="EZ140" s="81"/>
      <c r="FA140" s="81"/>
      <c r="FB140" s="81"/>
      <c r="FC140" s="81"/>
      <c r="FD140" s="81"/>
      <c r="FE140" s="81"/>
      <c r="FF140" s="81"/>
      <c r="FG140" s="81"/>
      <c r="FH140" s="82"/>
      <c r="FI140" s="82"/>
      <c r="FJ140" s="251">
        <f t="shared" si="8"/>
        <v>0</v>
      </c>
      <c r="FK140" s="167"/>
      <c r="FL140" s="141"/>
      <c r="FM140" s="81"/>
      <c r="FN140" s="81"/>
      <c r="FO140" s="81"/>
      <c r="FP140" s="81"/>
      <c r="FQ140" s="81"/>
      <c r="FR140" s="81"/>
      <c r="FS140" s="81"/>
      <c r="FT140" s="81"/>
      <c r="FU140" s="81"/>
      <c r="FV140" s="81"/>
      <c r="FW140" s="81"/>
      <c r="FX140" s="81"/>
      <c r="FY140" s="81"/>
      <c r="FZ140" s="82"/>
      <c r="GA140" s="82"/>
      <c r="GB140" s="251">
        <f t="shared" si="9"/>
        <v>0</v>
      </c>
      <c r="GC140" s="167"/>
      <c r="GD140" s="141"/>
      <c r="GE140" s="81"/>
      <c r="GF140" s="81"/>
      <c r="GG140" s="81"/>
      <c r="GH140" s="81"/>
      <c r="GI140" s="81"/>
      <c r="GJ140" s="81"/>
      <c r="GK140" s="81"/>
      <c r="GL140" s="81"/>
      <c r="GM140" s="81"/>
      <c r="GN140" s="81"/>
      <c r="GO140" s="81"/>
      <c r="GP140" s="81"/>
      <c r="GQ140" s="81"/>
      <c r="GR140" s="82"/>
      <c r="GS140" s="82"/>
      <c r="GT140" s="251">
        <f t="shared" si="10"/>
        <v>0</v>
      </c>
    </row>
    <row r="141" spans="1:202" x14ac:dyDescent="0.25">
      <c r="A141" s="112"/>
      <c r="B141" s="79"/>
      <c r="C141" s="80"/>
      <c r="D141" s="79"/>
      <c r="E141" s="80"/>
      <c r="F141" s="141"/>
      <c r="G141" s="81"/>
      <c r="H141" s="81"/>
      <c r="I141" s="81"/>
      <c r="J141" s="81"/>
      <c r="K141" s="81"/>
      <c r="L141" s="81"/>
      <c r="M141" s="81"/>
      <c r="N141" s="81"/>
      <c r="O141" s="81"/>
      <c r="P141" s="81"/>
      <c r="Q141" s="81"/>
      <c r="R141" s="81"/>
      <c r="S141" s="81"/>
      <c r="T141" s="82"/>
      <c r="U141" s="82"/>
      <c r="V141" s="251">
        <f t="shared" si="0"/>
        <v>0</v>
      </c>
      <c r="W141" s="167"/>
      <c r="X141" s="141"/>
      <c r="Y141" s="81"/>
      <c r="Z141" s="81"/>
      <c r="AA141" s="81"/>
      <c r="AB141" s="81"/>
      <c r="AC141" s="81"/>
      <c r="AD141" s="81"/>
      <c r="AE141" s="81"/>
      <c r="AF141" s="81"/>
      <c r="AG141" s="81"/>
      <c r="AH141" s="81"/>
      <c r="AI141" s="81"/>
      <c r="AJ141" s="81"/>
      <c r="AK141" s="81"/>
      <c r="AL141" s="82"/>
      <c r="AM141" s="82"/>
      <c r="AN141" s="251">
        <f t="shared" si="1"/>
        <v>0</v>
      </c>
      <c r="AO141" s="167"/>
      <c r="AP141" s="141"/>
      <c r="AQ141" s="81"/>
      <c r="AR141" s="81"/>
      <c r="AS141" s="81"/>
      <c r="AT141" s="81"/>
      <c r="AU141" s="81"/>
      <c r="AV141" s="81"/>
      <c r="AW141" s="81"/>
      <c r="AX141" s="81"/>
      <c r="AY141" s="81"/>
      <c r="AZ141" s="81"/>
      <c r="BA141" s="81"/>
      <c r="BB141" s="81"/>
      <c r="BC141" s="81"/>
      <c r="BD141" s="82"/>
      <c r="BE141" s="82"/>
      <c r="BF141" s="251">
        <f t="shared" si="2"/>
        <v>0</v>
      </c>
      <c r="BG141" s="167"/>
      <c r="BH141" s="141"/>
      <c r="BI141" s="81"/>
      <c r="BJ141" s="81"/>
      <c r="BK141" s="81"/>
      <c r="BL141" s="81"/>
      <c r="BM141" s="81"/>
      <c r="BN141" s="81"/>
      <c r="BO141" s="81"/>
      <c r="BP141" s="81"/>
      <c r="BQ141" s="81"/>
      <c r="BR141" s="81"/>
      <c r="BS141" s="81"/>
      <c r="BT141" s="81"/>
      <c r="BU141" s="81"/>
      <c r="BV141" s="82"/>
      <c r="BW141" s="82"/>
      <c r="BX141" s="251">
        <f t="shared" si="3"/>
        <v>0</v>
      </c>
      <c r="BY141" s="167"/>
      <c r="BZ141" s="141"/>
      <c r="CA141" s="81"/>
      <c r="CB141" s="81"/>
      <c r="CC141" s="81"/>
      <c r="CD141" s="81"/>
      <c r="CE141" s="81"/>
      <c r="CF141" s="81"/>
      <c r="CG141" s="81"/>
      <c r="CH141" s="81"/>
      <c r="CI141" s="81"/>
      <c r="CJ141" s="81"/>
      <c r="CK141" s="81"/>
      <c r="CL141" s="81"/>
      <c r="CM141" s="81"/>
      <c r="CN141" s="82"/>
      <c r="CO141" s="82"/>
      <c r="CP141" s="251">
        <f t="shared" si="4"/>
        <v>0</v>
      </c>
      <c r="CQ141" s="167"/>
      <c r="CR141" s="141"/>
      <c r="CS141" s="81"/>
      <c r="CT141" s="81"/>
      <c r="CU141" s="81"/>
      <c r="CV141" s="81"/>
      <c r="CW141" s="81"/>
      <c r="CX141" s="81"/>
      <c r="CY141" s="81"/>
      <c r="CZ141" s="81"/>
      <c r="DA141" s="81"/>
      <c r="DB141" s="81"/>
      <c r="DC141" s="81"/>
      <c r="DD141" s="81"/>
      <c r="DE141" s="81"/>
      <c r="DF141" s="82"/>
      <c r="DG141" s="82"/>
      <c r="DH141" s="251">
        <f t="shared" si="5"/>
        <v>0</v>
      </c>
      <c r="DI141" s="167"/>
      <c r="DJ141" s="141"/>
      <c r="DK141" s="81"/>
      <c r="DL141" s="81"/>
      <c r="DM141" s="81"/>
      <c r="DN141" s="81"/>
      <c r="DO141" s="81"/>
      <c r="DP141" s="81"/>
      <c r="DQ141" s="81"/>
      <c r="DR141" s="81"/>
      <c r="DS141" s="81"/>
      <c r="DT141" s="81"/>
      <c r="DU141" s="81"/>
      <c r="DV141" s="81"/>
      <c r="DW141" s="81"/>
      <c r="DX141" s="82"/>
      <c r="DY141" s="82"/>
      <c r="DZ141" s="251">
        <f t="shared" si="6"/>
        <v>0</v>
      </c>
      <c r="EA141" s="167"/>
      <c r="EB141" s="141"/>
      <c r="EC141" s="81"/>
      <c r="ED141" s="81"/>
      <c r="EE141" s="81"/>
      <c r="EF141" s="81"/>
      <c r="EG141" s="81"/>
      <c r="EH141" s="81"/>
      <c r="EI141" s="81"/>
      <c r="EJ141" s="81"/>
      <c r="EK141" s="81"/>
      <c r="EL141" s="81"/>
      <c r="EM141" s="81"/>
      <c r="EN141" s="81"/>
      <c r="EO141" s="81"/>
      <c r="EP141" s="82"/>
      <c r="EQ141" s="82"/>
      <c r="ER141" s="251">
        <f t="shared" si="7"/>
        <v>0</v>
      </c>
      <c r="ES141" s="167"/>
      <c r="ET141" s="141"/>
      <c r="EU141" s="81"/>
      <c r="EV141" s="81"/>
      <c r="EW141" s="81"/>
      <c r="EX141" s="81"/>
      <c r="EY141" s="81"/>
      <c r="EZ141" s="81"/>
      <c r="FA141" s="81"/>
      <c r="FB141" s="81"/>
      <c r="FC141" s="81"/>
      <c r="FD141" s="81"/>
      <c r="FE141" s="81"/>
      <c r="FF141" s="81"/>
      <c r="FG141" s="81"/>
      <c r="FH141" s="82"/>
      <c r="FI141" s="82"/>
      <c r="FJ141" s="251">
        <f t="shared" si="8"/>
        <v>0</v>
      </c>
      <c r="FK141" s="167"/>
      <c r="FL141" s="141"/>
      <c r="FM141" s="81"/>
      <c r="FN141" s="81"/>
      <c r="FO141" s="81"/>
      <c r="FP141" s="81"/>
      <c r="FQ141" s="81"/>
      <c r="FR141" s="81"/>
      <c r="FS141" s="81"/>
      <c r="FT141" s="81"/>
      <c r="FU141" s="81"/>
      <c r="FV141" s="81"/>
      <c r="FW141" s="81"/>
      <c r="FX141" s="81"/>
      <c r="FY141" s="81"/>
      <c r="FZ141" s="82"/>
      <c r="GA141" s="82"/>
      <c r="GB141" s="251">
        <f t="shared" si="9"/>
        <v>0</v>
      </c>
      <c r="GC141" s="167"/>
      <c r="GD141" s="141"/>
      <c r="GE141" s="81"/>
      <c r="GF141" s="81"/>
      <c r="GG141" s="81"/>
      <c r="GH141" s="81"/>
      <c r="GI141" s="81"/>
      <c r="GJ141" s="81"/>
      <c r="GK141" s="81"/>
      <c r="GL141" s="81"/>
      <c r="GM141" s="81"/>
      <c r="GN141" s="81"/>
      <c r="GO141" s="81"/>
      <c r="GP141" s="81"/>
      <c r="GQ141" s="81"/>
      <c r="GR141" s="82"/>
      <c r="GS141" s="82"/>
      <c r="GT141" s="251">
        <f t="shared" si="10"/>
        <v>0</v>
      </c>
    </row>
    <row r="142" spans="1:202" ht="14.4" thickBot="1" x14ac:dyDescent="0.3">
      <c r="A142" s="112"/>
      <c r="B142" s="79"/>
      <c r="C142" s="80"/>
      <c r="D142" s="79"/>
      <c r="E142" s="80"/>
      <c r="F142" s="145"/>
      <c r="G142" s="87"/>
      <c r="H142" s="87"/>
      <c r="I142" s="87"/>
      <c r="J142" s="87"/>
      <c r="K142" s="87"/>
      <c r="L142" s="87"/>
      <c r="M142" s="87"/>
      <c r="N142" s="87"/>
      <c r="O142" s="87"/>
      <c r="P142" s="87"/>
      <c r="Q142" s="87"/>
      <c r="R142" s="87"/>
      <c r="S142" s="87"/>
      <c r="T142" s="88"/>
      <c r="U142" s="88"/>
      <c r="V142" s="253">
        <f t="shared" si="0"/>
        <v>0</v>
      </c>
      <c r="W142" s="167"/>
      <c r="X142" s="145"/>
      <c r="Y142" s="87"/>
      <c r="Z142" s="87"/>
      <c r="AA142" s="87"/>
      <c r="AB142" s="87"/>
      <c r="AC142" s="87"/>
      <c r="AD142" s="87"/>
      <c r="AE142" s="87"/>
      <c r="AF142" s="87"/>
      <c r="AG142" s="87"/>
      <c r="AH142" s="87"/>
      <c r="AI142" s="87"/>
      <c r="AJ142" s="87"/>
      <c r="AK142" s="87"/>
      <c r="AL142" s="88"/>
      <c r="AM142" s="88"/>
      <c r="AN142" s="253">
        <f t="shared" si="1"/>
        <v>0</v>
      </c>
      <c r="AO142" s="167"/>
      <c r="AP142" s="145"/>
      <c r="AQ142" s="87"/>
      <c r="AR142" s="87"/>
      <c r="AS142" s="87"/>
      <c r="AT142" s="87"/>
      <c r="AU142" s="87"/>
      <c r="AV142" s="87"/>
      <c r="AW142" s="87"/>
      <c r="AX142" s="87"/>
      <c r="AY142" s="87"/>
      <c r="AZ142" s="87"/>
      <c r="BA142" s="87"/>
      <c r="BB142" s="87"/>
      <c r="BC142" s="87"/>
      <c r="BD142" s="88"/>
      <c r="BE142" s="88"/>
      <c r="BF142" s="253">
        <f t="shared" si="2"/>
        <v>0</v>
      </c>
      <c r="BG142" s="167"/>
      <c r="BH142" s="145"/>
      <c r="BI142" s="87"/>
      <c r="BJ142" s="87"/>
      <c r="BK142" s="87"/>
      <c r="BL142" s="87"/>
      <c r="BM142" s="87"/>
      <c r="BN142" s="87"/>
      <c r="BO142" s="87"/>
      <c r="BP142" s="87"/>
      <c r="BQ142" s="87"/>
      <c r="BR142" s="87"/>
      <c r="BS142" s="87"/>
      <c r="BT142" s="87"/>
      <c r="BU142" s="87"/>
      <c r="BV142" s="88"/>
      <c r="BW142" s="88"/>
      <c r="BX142" s="253">
        <f t="shared" si="3"/>
        <v>0</v>
      </c>
      <c r="BY142" s="167"/>
      <c r="BZ142" s="145"/>
      <c r="CA142" s="87"/>
      <c r="CB142" s="87"/>
      <c r="CC142" s="87"/>
      <c r="CD142" s="87"/>
      <c r="CE142" s="87"/>
      <c r="CF142" s="87"/>
      <c r="CG142" s="87"/>
      <c r="CH142" s="87"/>
      <c r="CI142" s="87"/>
      <c r="CJ142" s="87"/>
      <c r="CK142" s="87"/>
      <c r="CL142" s="87"/>
      <c r="CM142" s="87"/>
      <c r="CN142" s="88"/>
      <c r="CO142" s="88"/>
      <c r="CP142" s="253">
        <f t="shared" si="4"/>
        <v>0</v>
      </c>
      <c r="CQ142" s="167"/>
      <c r="CR142" s="145"/>
      <c r="CS142" s="87"/>
      <c r="CT142" s="87"/>
      <c r="CU142" s="87"/>
      <c r="CV142" s="87"/>
      <c r="CW142" s="87"/>
      <c r="CX142" s="87"/>
      <c r="CY142" s="87"/>
      <c r="CZ142" s="87"/>
      <c r="DA142" s="87"/>
      <c r="DB142" s="87"/>
      <c r="DC142" s="87"/>
      <c r="DD142" s="87"/>
      <c r="DE142" s="87"/>
      <c r="DF142" s="88"/>
      <c r="DG142" s="88"/>
      <c r="DH142" s="253">
        <f t="shared" si="5"/>
        <v>0</v>
      </c>
      <c r="DI142" s="167"/>
      <c r="DJ142" s="145"/>
      <c r="DK142" s="87"/>
      <c r="DL142" s="87"/>
      <c r="DM142" s="87"/>
      <c r="DN142" s="87"/>
      <c r="DO142" s="87"/>
      <c r="DP142" s="87"/>
      <c r="DQ142" s="87"/>
      <c r="DR142" s="87"/>
      <c r="DS142" s="87"/>
      <c r="DT142" s="87"/>
      <c r="DU142" s="87"/>
      <c r="DV142" s="87"/>
      <c r="DW142" s="87"/>
      <c r="DX142" s="88"/>
      <c r="DY142" s="88"/>
      <c r="DZ142" s="253">
        <f t="shared" si="6"/>
        <v>0</v>
      </c>
      <c r="EA142" s="167"/>
      <c r="EB142" s="145"/>
      <c r="EC142" s="87"/>
      <c r="ED142" s="87"/>
      <c r="EE142" s="87"/>
      <c r="EF142" s="87"/>
      <c r="EG142" s="87"/>
      <c r="EH142" s="87"/>
      <c r="EI142" s="87"/>
      <c r="EJ142" s="87"/>
      <c r="EK142" s="87"/>
      <c r="EL142" s="87"/>
      <c r="EM142" s="87"/>
      <c r="EN142" s="87"/>
      <c r="EO142" s="87"/>
      <c r="EP142" s="88"/>
      <c r="EQ142" s="88"/>
      <c r="ER142" s="253">
        <f t="shared" si="7"/>
        <v>0</v>
      </c>
      <c r="ES142" s="167"/>
      <c r="ET142" s="145"/>
      <c r="EU142" s="87"/>
      <c r="EV142" s="87"/>
      <c r="EW142" s="87"/>
      <c r="EX142" s="87"/>
      <c r="EY142" s="87"/>
      <c r="EZ142" s="87"/>
      <c r="FA142" s="87"/>
      <c r="FB142" s="87"/>
      <c r="FC142" s="87"/>
      <c r="FD142" s="87"/>
      <c r="FE142" s="87"/>
      <c r="FF142" s="87"/>
      <c r="FG142" s="87"/>
      <c r="FH142" s="88"/>
      <c r="FI142" s="88"/>
      <c r="FJ142" s="253">
        <f t="shared" si="8"/>
        <v>0</v>
      </c>
      <c r="FK142" s="167"/>
      <c r="FL142" s="145"/>
      <c r="FM142" s="87"/>
      <c r="FN142" s="87"/>
      <c r="FO142" s="87"/>
      <c r="FP142" s="87"/>
      <c r="FQ142" s="87"/>
      <c r="FR142" s="87"/>
      <c r="FS142" s="87"/>
      <c r="FT142" s="87"/>
      <c r="FU142" s="87"/>
      <c r="FV142" s="87"/>
      <c r="FW142" s="87"/>
      <c r="FX142" s="87"/>
      <c r="FY142" s="87"/>
      <c r="FZ142" s="88"/>
      <c r="GA142" s="88"/>
      <c r="GB142" s="253">
        <f t="shared" si="9"/>
        <v>0</v>
      </c>
      <c r="GC142" s="167"/>
      <c r="GD142" s="145"/>
      <c r="GE142" s="87"/>
      <c r="GF142" s="87"/>
      <c r="GG142" s="87"/>
      <c r="GH142" s="87"/>
      <c r="GI142" s="87"/>
      <c r="GJ142" s="87"/>
      <c r="GK142" s="87"/>
      <c r="GL142" s="87"/>
      <c r="GM142" s="87"/>
      <c r="GN142" s="87"/>
      <c r="GO142" s="87"/>
      <c r="GP142" s="87"/>
      <c r="GQ142" s="87"/>
      <c r="GR142" s="88"/>
      <c r="GS142" s="88"/>
      <c r="GT142" s="253">
        <f t="shared" si="10"/>
        <v>0</v>
      </c>
    </row>
    <row r="143" spans="1:202" ht="14.4" thickBot="1" x14ac:dyDescent="0.3">
      <c r="A143" s="113" t="s">
        <v>98</v>
      </c>
      <c r="B143" s="90"/>
      <c r="C143" s="91"/>
      <c r="D143" s="90"/>
      <c r="E143" s="91"/>
      <c r="F143" s="257">
        <f t="shared" ref="F143:V143" si="11">SUM(F114:F142)</f>
        <v>0</v>
      </c>
      <c r="G143" s="258">
        <f t="shared" si="11"/>
        <v>0</v>
      </c>
      <c r="H143" s="258">
        <f t="shared" si="11"/>
        <v>0</v>
      </c>
      <c r="I143" s="258">
        <f t="shared" si="11"/>
        <v>0</v>
      </c>
      <c r="J143" s="258">
        <f t="shared" si="11"/>
        <v>0</v>
      </c>
      <c r="K143" s="258">
        <f t="shared" si="11"/>
        <v>0</v>
      </c>
      <c r="L143" s="258">
        <f t="shared" si="11"/>
        <v>0</v>
      </c>
      <c r="M143" s="258">
        <f t="shared" si="11"/>
        <v>0</v>
      </c>
      <c r="N143" s="258">
        <f t="shared" si="11"/>
        <v>0</v>
      </c>
      <c r="O143" s="258">
        <f t="shared" si="11"/>
        <v>0</v>
      </c>
      <c r="P143" s="258">
        <f t="shared" si="11"/>
        <v>0</v>
      </c>
      <c r="Q143" s="258">
        <f t="shared" si="11"/>
        <v>0</v>
      </c>
      <c r="R143" s="258">
        <f t="shared" si="11"/>
        <v>0</v>
      </c>
      <c r="S143" s="258">
        <f t="shared" si="11"/>
        <v>0</v>
      </c>
      <c r="T143" s="258">
        <f t="shared" si="11"/>
        <v>0</v>
      </c>
      <c r="U143" s="258">
        <f t="shared" si="11"/>
        <v>0</v>
      </c>
      <c r="V143" s="184">
        <f t="shared" si="11"/>
        <v>0</v>
      </c>
      <c r="W143" s="134"/>
      <c r="X143" s="257">
        <f t="shared" ref="X143:AN143" si="12">SUM(X114:X142)</f>
        <v>0</v>
      </c>
      <c r="Y143" s="258">
        <f t="shared" si="12"/>
        <v>0</v>
      </c>
      <c r="Z143" s="258">
        <f t="shared" si="12"/>
        <v>0</v>
      </c>
      <c r="AA143" s="258">
        <f t="shared" si="12"/>
        <v>0</v>
      </c>
      <c r="AB143" s="258">
        <f t="shared" si="12"/>
        <v>0</v>
      </c>
      <c r="AC143" s="258">
        <f t="shared" si="12"/>
        <v>0</v>
      </c>
      <c r="AD143" s="258">
        <f t="shared" si="12"/>
        <v>0</v>
      </c>
      <c r="AE143" s="258">
        <f t="shared" si="12"/>
        <v>0</v>
      </c>
      <c r="AF143" s="258">
        <f t="shared" si="12"/>
        <v>0</v>
      </c>
      <c r="AG143" s="258">
        <f t="shared" si="12"/>
        <v>0</v>
      </c>
      <c r="AH143" s="258">
        <f t="shared" si="12"/>
        <v>0</v>
      </c>
      <c r="AI143" s="258">
        <f t="shared" si="12"/>
        <v>0</v>
      </c>
      <c r="AJ143" s="258">
        <f t="shared" si="12"/>
        <v>0</v>
      </c>
      <c r="AK143" s="258">
        <f t="shared" si="12"/>
        <v>0</v>
      </c>
      <c r="AL143" s="258">
        <f t="shared" si="12"/>
        <v>0</v>
      </c>
      <c r="AM143" s="258">
        <f t="shared" si="12"/>
        <v>0</v>
      </c>
      <c r="AN143" s="184">
        <f t="shared" si="12"/>
        <v>0</v>
      </c>
      <c r="AO143" s="134"/>
      <c r="AP143" s="257">
        <f t="shared" ref="AP143:BF143" si="13">SUM(AP114:AP142)</f>
        <v>0</v>
      </c>
      <c r="AQ143" s="258">
        <f t="shared" si="13"/>
        <v>0</v>
      </c>
      <c r="AR143" s="258">
        <f t="shared" si="13"/>
        <v>0</v>
      </c>
      <c r="AS143" s="258">
        <f t="shared" si="13"/>
        <v>0</v>
      </c>
      <c r="AT143" s="258">
        <f t="shared" si="13"/>
        <v>0</v>
      </c>
      <c r="AU143" s="258">
        <f t="shared" si="13"/>
        <v>0</v>
      </c>
      <c r="AV143" s="258">
        <f t="shared" si="13"/>
        <v>0</v>
      </c>
      <c r="AW143" s="258">
        <f t="shared" si="13"/>
        <v>0</v>
      </c>
      <c r="AX143" s="258">
        <f t="shared" si="13"/>
        <v>0</v>
      </c>
      <c r="AY143" s="258">
        <f t="shared" si="13"/>
        <v>0</v>
      </c>
      <c r="AZ143" s="258">
        <f t="shared" si="13"/>
        <v>0</v>
      </c>
      <c r="BA143" s="258">
        <f t="shared" si="13"/>
        <v>0</v>
      </c>
      <c r="BB143" s="258">
        <f t="shared" si="13"/>
        <v>0</v>
      </c>
      <c r="BC143" s="258">
        <f t="shared" si="13"/>
        <v>0</v>
      </c>
      <c r="BD143" s="258">
        <f t="shared" si="13"/>
        <v>0</v>
      </c>
      <c r="BE143" s="258">
        <f t="shared" si="13"/>
        <v>0</v>
      </c>
      <c r="BF143" s="184">
        <f t="shared" si="13"/>
        <v>0</v>
      </c>
      <c r="BG143" s="134"/>
      <c r="BH143" s="257">
        <f t="shared" ref="BH143:BX143" si="14">SUM(BH114:BH142)</f>
        <v>0</v>
      </c>
      <c r="BI143" s="258">
        <f t="shared" si="14"/>
        <v>0</v>
      </c>
      <c r="BJ143" s="258">
        <f t="shared" si="14"/>
        <v>0</v>
      </c>
      <c r="BK143" s="258">
        <f t="shared" si="14"/>
        <v>0</v>
      </c>
      <c r="BL143" s="258">
        <f t="shared" si="14"/>
        <v>0</v>
      </c>
      <c r="BM143" s="258">
        <f t="shared" si="14"/>
        <v>0</v>
      </c>
      <c r="BN143" s="258">
        <f t="shared" si="14"/>
        <v>0</v>
      </c>
      <c r="BO143" s="258">
        <f t="shared" si="14"/>
        <v>0</v>
      </c>
      <c r="BP143" s="258">
        <f t="shared" si="14"/>
        <v>0</v>
      </c>
      <c r="BQ143" s="258">
        <f t="shared" si="14"/>
        <v>0</v>
      </c>
      <c r="BR143" s="258">
        <f t="shared" si="14"/>
        <v>0</v>
      </c>
      <c r="BS143" s="258">
        <f t="shared" si="14"/>
        <v>0</v>
      </c>
      <c r="BT143" s="258">
        <f t="shared" si="14"/>
        <v>0</v>
      </c>
      <c r="BU143" s="258">
        <f t="shared" si="14"/>
        <v>0</v>
      </c>
      <c r="BV143" s="258">
        <f t="shared" si="14"/>
        <v>0</v>
      </c>
      <c r="BW143" s="258">
        <f t="shared" si="14"/>
        <v>0</v>
      </c>
      <c r="BX143" s="184">
        <f t="shared" si="14"/>
        <v>0</v>
      </c>
      <c r="BY143" s="134"/>
      <c r="BZ143" s="257">
        <f t="shared" ref="BZ143:CP143" si="15">SUM(BZ114:BZ142)</f>
        <v>0</v>
      </c>
      <c r="CA143" s="258">
        <f t="shared" si="15"/>
        <v>0</v>
      </c>
      <c r="CB143" s="258">
        <f t="shared" si="15"/>
        <v>0</v>
      </c>
      <c r="CC143" s="258">
        <f t="shared" si="15"/>
        <v>0</v>
      </c>
      <c r="CD143" s="258">
        <f t="shared" si="15"/>
        <v>0</v>
      </c>
      <c r="CE143" s="258">
        <f t="shared" si="15"/>
        <v>0</v>
      </c>
      <c r="CF143" s="258">
        <f t="shared" si="15"/>
        <v>0</v>
      </c>
      <c r="CG143" s="258">
        <f t="shared" si="15"/>
        <v>0</v>
      </c>
      <c r="CH143" s="258">
        <f t="shared" si="15"/>
        <v>0</v>
      </c>
      <c r="CI143" s="258">
        <f t="shared" si="15"/>
        <v>0</v>
      </c>
      <c r="CJ143" s="258">
        <f t="shared" si="15"/>
        <v>0</v>
      </c>
      <c r="CK143" s="258">
        <f t="shared" si="15"/>
        <v>0</v>
      </c>
      <c r="CL143" s="258">
        <f t="shared" si="15"/>
        <v>0</v>
      </c>
      <c r="CM143" s="258">
        <f t="shared" si="15"/>
        <v>0</v>
      </c>
      <c r="CN143" s="258">
        <f t="shared" si="15"/>
        <v>0</v>
      </c>
      <c r="CO143" s="258">
        <f t="shared" si="15"/>
        <v>0</v>
      </c>
      <c r="CP143" s="184">
        <f t="shared" si="15"/>
        <v>0</v>
      </c>
      <c r="CQ143" s="134"/>
      <c r="CR143" s="257">
        <f t="shared" ref="CR143:DH143" si="16">SUM(CR114:CR142)</f>
        <v>0</v>
      </c>
      <c r="CS143" s="258">
        <f t="shared" si="16"/>
        <v>0</v>
      </c>
      <c r="CT143" s="258">
        <f t="shared" si="16"/>
        <v>0</v>
      </c>
      <c r="CU143" s="258">
        <f t="shared" si="16"/>
        <v>0</v>
      </c>
      <c r="CV143" s="258">
        <f t="shared" si="16"/>
        <v>0</v>
      </c>
      <c r="CW143" s="258">
        <f t="shared" si="16"/>
        <v>0</v>
      </c>
      <c r="CX143" s="258">
        <f t="shared" si="16"/>
        <v>0</v>
      </c>
      <c r="CY143" s="258">
        <f t="shared" si="16"/>
        <v>0</v>
      </c>
      <c r="CZ143" s="258">
        <f t="shared" si="16"/>
        <v>0</v>
      </c>
      <c r="DA143" s="258">
        <f t="shared" si="16"/>
        <v>0</v>
      </c>
      <c r="DB143" s="258">
        <f t="shared" si="16"/>
        <v>0</v>
      </c>
      <c r="DC143" s="258">
        <f t="shared" si="16"/>
        <v>0</v>
      </c>
      <c r="DD143" s="258">
        <f t="shared" si="16"/>
        <v>0</v>
      </c>
      <c r="DE143" s="258">
        <f t="shared" si="16"/>
        <v>0</v>
      </c>
      <c r="DF143" s="258">
        <f t="shared" si="16"/>
        <v>0</v>
      </c>
      <c r="DG143" s="258">
        <f t="shared" si="16"/>
        <v>0</v>
      </c>
      <c r="DH143" s="184">
        <f t="shared" si="16"/>
        <v>0</v>
      </c>
      <c r="DI143" s="134"/>
      <c r="DJ143" s="257">
        <f t="shared" ref="DJ143:DZ143" si="17">SUM(DJ114:DJ142)</f>
        <v>0</v>
      </c>
      <c r="DK143" s="258">
        <f t="shared" si="17"/>
        <v>0</v>
      </c>
      <c r="DL143" s="258">
        <f t="shared" si="17"/>
        <v>0</v>
      </c>
      <c r="DM143" s="258">
        <f t="shared" si="17"/>
        <v>0</v>
      </c>
      <c r="DN143" s="258">
        <f t="shared" si="17"/>
        <v>0</v>
      </c>
      <c r="DO143" s="258">
        <f t="shared" si="17"/>
        <v>0</v>
      </c>
      <c r="DP143" s="258">
        <f t="shared" si="17"/>
        <v>0</v>
      </c>
      <c r="DQ143" s="258">
        <f t="shared" si="17"/>
        <v>0</v>
      </c>
      <c r="DR143" s="258">
        <f t="shared" si="17"/>
        <v>0</v>
      </c>
      <c r="DS143" s="258">
        <f t="shared" si="17"/>
        <v>0</v>
      </c>
      <c r="DT143" s="258">
        <f t="shared" si="17"/>
        <v>0</v>
      </c>
      <c r="DU143" s="258">
        <f t="shared" si="17"/>
        <v>0</v>
      </c>
      <c r="DV143" s="258">
        <f t="shared" si="17"/>
        <v>0</v>
      </c>
      <c r="DW143" s="258">
        <f t="shared" si="17"/>
        <v>0</v>
      </c>
      <c r="DX143" s="258">
        <f t="shared" si="17"/>
        <v>0</v>
      </c>
      <c r="DY143" s="258">
        <f t="shared" si="17"/>
        <v>0</v>
      </c>
      <c r="DZ143" s="184">
        <f t="shared" si="17"/>
        <v>0</v>
      </c>
      <c r="EA143" s="134"/>
      <c r="EB143" s="257">
        <f t="shared" ref="EB143:ER143" si="18">SUM(EB114:EB142)</f>
        <v>0</v>
      </c>
      <c r="EC143" s="258">
        <f t="shared" si="18"/>
        <v>0</v>
      </c>
      <c r="ED143" s="258">
        <f t="shared" si="18"/>
        <v>0</v>
      </c>
      <c r="EE143" s="258">
        <f t="shared" si="18"/>
        <v>0</v>
      </c>
      <c r="EF143" s="258">
        <f t="shared" si="18"/>
        <v>0</v>
      </c>
      <c r="EG143" s="258">
        <f t="shared" si="18"/>
        <v>0</v>
      </c>
      <c r="EH143" s="258">
        <f t="shared" si="18"/>
        <v>0</v>
      </c>
      <c r="EI143" s="258">
        <f t="shared" si="18"/>
        <v>0</v>
      </c>
      <c r="EJ143" s="258">
        <f t="shared" si="18"/>
        <v>0</v>
      </c>
      <c r="EK143" s="258">
        <f t="shared" si="18"/>
        <v>0</v>
      </c>
      <c r="EL143" s="258">
        <f t="shared" si="18"/>
        <v>0</v>
      </c>
      <c r="EM143" s="258">
        <f t="shared" si="18"/>
        <v>0</v>
      </c>
      <c r="EN143" s="258">
        <f t="shared" si="18"/>
        <v>0</v>
      </c>
      <c r="EO143" s="258">
        <f t="shared" si="18"/>
        <v>0</v>
      </c>
      <c r="EP143" s="258">
        <f t="shared" si="18"/>
        <v>0</v>
      </c>
      <c r="EQ143" s="258">
        <f t="shared" si="18"/>
        <v>0</v>
      </c>
      <c r="ER143" s="184">
        <f t="shared" si="18"/>
        <v>0</v>
      </c>
      <c r="ES143" s="134"/>
      <c r="ET143" s="257">
        <f t="shared" ref="ET143:FJ143" si="19">SUM(ET114:ET142)</f>
        <v>0</v>
      </c>
      <c r="EU143" s="258">
        <f t="shared" si="19"/>
        <v>0</v>
      </c>
      <c r="EV143" s="258">
        <f t="shared" si="19"/>
        <v>0</v>
      </c>
      <c r="EW143" s="258">
        <f t="shared" si="19"/>
        <v>0</v>
      </c>
      <c r="EX143" s="258">
        <f t="shared" si="19"/>
        <v>0</v>
      </c>
      <c r="EY143" s="258">
        <f t="shared" si="19"/>
        <v>0</v>
      </c>
      <c r="EZ143" s="258">
        <f t="shared" si="19"/>
        <v>0</v>
      </c>
      <c r="FA143" s="258">
        <f t="shared" si="19"/>
        <v>0</v>
      </c>
      <c r="FB143" s="258">
        <f t="shared" si="19"/>
        <v>0</v>
      </c>
      <c r="FC143" s="258">
        <f t="shared" si="19"/>
        <v>0</v>
      </c>
      <c r="FD143" s="258">
        <f t="shared" si="19"/>
        <v>0</v>
      </c>
      <c r="FE143" s="258">
        <f t="shared" si="19"/>
        <v>0</v>
      </c>
      <c r="FF143" s="258">
        <f t="shared" si="19"/>
        <v>0</v>
      </c>
      <c r="FG143" s="258">
        <f t="shared" si="19"/>
        <v>0</v>
      </c>
      <c r="FH143" s="258">
        <f t="shared" si="19"/>
        <v>0</v>
      </c>
      <c r="FI143" s="258">
        <f t="shared" si="19"/>
        <v>0</v>
      </c>
      <c r="FJ143" s="184">
        <f t="shared" si="19"/>
        <v>0</v>
      </c>
      <c r="FK143" s="134"/>
      <c r="FL143" s="257">
        <f t="shared" ref="FL143:GB143" si="20">SUM(FL114:FL142)</f>
        <v>0</v>
      </c>
      <c r="FM143" s="258">
        <f t="shared" si="20"/>
        <v>0</v>
      </c>
      <c r="FN143" s="258">
        <f t="shared" si="20"/>
        <v>0</v>
      </c>
      <c r="FO143" s="258">
        <f t="shared" si="20"/>
        <v>0</v>
      </c>
      <c r="FP143" s="258">
        <f t="shared" si="20"/>
        <v>0</v>
      </c>
      <c r="FQ143" s="258">
        <f t="shared" si="20"/>
        <v>0</v>
      </c>
      <c r="FR143" s="258">
        <f t="shared" si="20"/>
        <v>0</v>
      </c>
      <c r="FS143" s="258">
        <f t="shared" si="20"/>
        <v>0</v>
      </c>
      <c r="FT143" s="258">
        <f t="shared" si="20"/>
        <v>0</v>
      </c>
      <c r="FU143" s="258">
        <f t="shared" si="20"/>
        <v>0</v>
      </c>
      <c r="FV143" s="258">
        <f t="shared" si="20"/>
        <v>0</v>
      </c>
      <c r="FW143" s="258">
        <f t="shared" si="20"/>
        <v>0</v>
      </c>
      <c r="FX143" s="258">
        <f t="shared" si="20"/>
        <v>0</v>
      </c>
      <c r="FY143" s="258">
        <f t="shared" si="20"/>
        <v>0</v>
      </c>
      <c r="FZ143" s="258">
        <f t="shared" si="20"/>
        <v>0</v>
      </c>
      <c r="GA143" s="258">
        <f t="shared" si="20"/>
        <v>0</v>
      </c>
      <c r="GB143" s="184">
        <f t="shared" si="20"/>
        <v>0</v>
      </c>
      <c r="GC143" s="134"/>
      <c r="GD143" s="257">
        <f t="shared" ref="GD143:GT143" si="21">SUM(GD114:GD142)</f>
        <v>0</v>
      </c>
      <c r="GE143" s="258">
        <f t="shared" si="21"/>
        <v>0</v>
      </c>
      <c r="GF143" s="258">
        <f t="shared" si="21"/>
        <v>0</v>
      </c>
      <c r="GG143" s="258">
        <f t="shared" si="21"/>
        <v>0</v>
      </c>
      <c r="GH143" s="258">
        <f t="shared" si="21"/>
        <v>0</v>
      </c>
      <c r="GI143" s="258">
        <f t="shared" si="21"/>
        <v>0</v>
      </c>
      <c r="GJ143" s="258">
        <f t="shared" si="21"/>
        <v>0</v>
      </c>
      <c r="GK143" s="258">
        <f t="shared" si="21"/>
        <v>0</v>
      </c>
      <c r="GL143" s="258">
        <f t="shared" si="21"/>
        <v>0</v>
      </c>
      <c r="GM143" s="258">
        <f t="shared" si="21"/>
        <v>0</v>
      </c>
      <c r="GN143" s="258">
        <f t="shared" si="21"/>
        <v>0</v>
      </c>
      <c r="GO143" s="258">
        <f t="shared" si="21"/>
        <v>0</v>
      </c>
      <c r="GP143" s="258">
        <f t="shared" si="21"/>
        <v>0</v>
      </c>
      <c r="GQ143" s="258">
        <f t="shared" si="21"/>
        <v>0</v>
      </c>
      <c r="GR143" s="258">
        <f t="shared" si="21"/>
        <v>0</v>
      </c>
      <c r="GS143" s="258">
        <f t="shared" si="21"/>
        <v>0</v>
      </c>
      <c r="GT143" s="184">
        <f t="shared" si="21"/>
        <v>0</v>
      </c>
    </row>
    <row r="144" spans="1:202" ht="14.4" thickBot="1" x14ac:dyDescent="0.3"/>
    <row r="145" spans="1:202" ht="15" thickTop="1" thickBot="1" x14ac:dyDescent="0.3">
      <c r="A145" s="83" t="s">
        <v>89</v>
      </c>
      <c r="B145" s="743"/>
      <c r="C145" s="729"/>
      <c r="D145" s="743"/>
      <c r="E145" s="729"/>
      <c r="F145" s="734" t="s">
        <v>61</v>
      </c>
      <c r="G145" s="735"/>
      <c r="H145" s="735"/>
      <c r="I145" s="735"/>
      <c r="J145" s="736"/>
      <c r="K145" s="736"/>
      <c r="L145" s="737"/>
      <c r="M145" s="737"/>
      <c r="N145" s="735"/>
      <c r="O145" s="735"/>
      <c r="P145" s="735"/>
      <c r="Q145" s="735"/>
      <c r="R145" s="735"/>
      <c r="S145" s="735"/>
      <c r="T145" s="738"/>
      <c r="U145" s="739"/>
      <c r="V145" s="740"/>
      <c r="W145" s="741" t="s">
        <v>5</v>
      </c>
      <c r="X145" s="734" t="s">
        <v>100</v>
      </c>
      <c r="Y145" s="735"/>
      <c r="Z145" s="735"/>
      <c r="AA145" s="735"/>
      <c r="AB145" s="736"/>
      <c r="AC145" s="736"/>
      <c r="AD145" s="737"/>
      <c r="AE145" s="737"/>
      <c r="AF145" s="735"/>
      <c r="AG145" s="735"/>
      <c r="AH145" s="735"/>
      <c r="AI145" s="735"/>
      <c r="AJ145" s="735"/>
      <c r="AK145" s="735"/>
      <c r="AL145" s="738"/>
      <c r="AM145" s="739"/>
      <c r="AN145" s="740"/>
      <c r="AO145" s="741" t="s">
        <v>5</v>
      </c>
      <c r="AP145" s="734" t="s">
        <v>101</v>
      </c>
      <c r="AQ145" s="735"/>
      <c r="AR145" s="735"/>
      <c r="AS145" s="735"/>
      <c r="AT145" s="736"/>
      <c r="AU145" s="736"/>
      <c r="AV145" s="737"/>
      <c r="AW145" s="737"/>
      <c r="AX145" s="735"/>
      <c r="AY145" s="735"/>
      <c r="AZ145" s="735"/>
      <c r="BA145" s="735"/>
      <c r="BB145" s="735"/>
      <c r="BC145" s="735"/>
      <c r="BD145" s="738"/>
      <c r="BE145" s="739"/>
      <c r="BF145" s="740"/>
      <c r="BG145" s="741" t="s">
        <v>5</v>
      </c>
      <c r="BH145" s="734" t="s">
        <v>102</v>
      </c>
      <c r="BI145" s="735"/>
      <c r="BJ145" s="735"/>
      <c r="BK145" s="735"/>
      <c r="BL145" s="736"/>
      <c r="BM145" s="736"/>
      <c r="BN145" s="737"/>
      <c r="BO145" s="737"/>
      <c r="BP145" s="735"/>
      <c r="BQ145" s="735"/>
      <c r="BR145" s="735"/>
      <c r="BS145" s="735"/>
      <c r="BT145" s="735"/>
      <c r="BU145" s="735"/>
      <c r="BV145" s="738"/>
      <c r="BW145" s="739"/>
      <c r="BX145" s="740"/>
      <c r="BY145" s="741" t="s">
        <v>5</v>
      </c>
      <c r="BZ145" s="734" t="s">
        <v>103</v>
      </c>
      <c r="CA145" s="735"/>
      <c r="CB145" s="735"/>
      <c r="CC145" s="735"/>
      <c r="CD145" s="736"/>
      <c r="CE145" s="736"/>
      <c r="CF145" s="737"/>
      <c r="CG145" s="737"/>
      <c r="CH145" s="735"/>
      <c r="CI145" s="735"/>
      <c r="CJ145" s="735"/>
      <c r="CK145" s="735"/>
      <c r="CL145" s="735"/>
      <c r="CM145" s="735"/>
      <c r="CN145" s="738"/>
      <c r="CO145" s="739"/>
      <c r="CP145" s="740"/>
      <c r="CQ145" s="741" t="s">
        <v>5</v>
      </c>
      <c r="CR145" s="734" t="s">
        <v>104</v>
      </c>
      <c r="CS145" s="735"/>
      <c r="CT145" s="735"/>
      <c r="CU145" s="735"/>
      <c r="CV145" s="736"/>
      <c r="CW145" s="736"/>
      <c r="CX145" s="737"/>
      <c r="CY145" s="737"/>
      <c r="CZ145" s="735"/>
      <c r="DA145" s="735"/>
      <c r="DB145" s="735"/>
      <c r="DC145" s="735"/>
      <c r="DD145" s="735"/>
      <c r="DE145" s="735"/>
      <c r="DF145" s="738"/>
      <c r="DG145" s="739"/>
      <c r="DH145" s="740"/>
      <c r="DI145" s="741" t="s">
        <v>5</v>
      </c>
      <c r="DJ145" s="734" t="s">
        <v>105</v>
      </c>
      <c r="DK145" s="735"/>
      <c r="DL145" s="735"/>
      <c r="DM145" s="735"/>
      <c r="DN145" s="736"/>
      <c r="DO145" s="736"/>
      <c r="DP145" s="737"/>
      <c r="DQ145" s="737"/>
      <c r="DR145" s="735"/>
      <c r="DS145" s="735"/>
      <c r="DT145" s="735"/>
      <c r="DU145" s="735"/>
      <c r="DV145" s="735"/>
      <c r="DW145" s="735"/>
      <c r="DX145" s="738"/>
      <c r="DY145" s="739"/>
      <c r="DZ145" s="740"/>
      <c r="EA145" s="741" t="s">
        <v>5</v>
      </c>
      <c r="EB145" s="734" t="s">
        <v>106</v>
      </c>
      <c r="EC145" s="735"/>
      <c r="ED145" s="735"/>
      <c r="EE145" s="735"/>
      <c r="EF145" s="736"/>
      <c r="EG145" s="736"/>
      <c r="EH145" s="737"/>
      <c r="EI145" s="737"/>
      <c r="EJ145" s="735"/>
      <c r="EK145" s="735"/>
      <c r="EL145" s="735"/>
      <c r="EM145" s="735"/>
      <c r="EN145" s="735"/>
      <c r="EO145" s="735"/>
      <c r="EP145" s="738"/>
      <c r="EQ145" s="739"/>
      <c r="ER145" s="740"/>
      <c r="ES145" s="741" t="s">
        <v>5</v>
      </c>
      <c r="ET145" s="734" t="s">
        <v>107</v>
      </c>
      <c r="EU145" s="735"/>
      <c r="EV145" s="735"/>
      <c r="EW145" s="735"/>
      <c r="EX145" s="736"/>
      <c r="EY145" s="736"/>
      <c r="EZ145" s="737"/>
      <c r="FA145" s="737"/>
      <c r="FB145" s="735"/>
      <c r="FC145" s="735"/>
      <c r="FD145" s="735"/>
      <c r="FE145" s="735"/>
      <c r="FF145" s="735"/>
      <c r="FG145" s="735"/>
      <c r="FH145" s="738"/>
      <c r="FI145" s="739"/>
      <c r="FJ145" s="740"/>
      <c r="FK145" s="741" t="s">
        <v>5</v>
      </c>
      <c r="FL145" s="734" t="s">
        <v>108</v>
      </c>
      <c r="FM145" s="735"/>
      <c r="FN145" s="735"/>
      <c r="FO145" s="735"/>
      <c r="FP145" s="736"/>
      <c r="FQ145" s="736"/>
      <c r="FR145" s="737"/>
      <c r="FS145" s="737"/>
      <c r="FT145" s="735"/>
      <c r="FU145" s="735"/>
      <c r="FV145" s="735"/>
      <c r="FW145" s="735"/>
      <c r="FX145" s="735"/>
      <c r="FY145" s="735"/>
      <c r="FZ145" s="738"/>
      <c r="GA145" s="739"/>
      <c r="GB145" s="740"/>
      <c r="GC145" s="741" t="s">
        <v>5</v>
      </c>
      <c r="GD145" s="734" t="s">
        <v>110</v>
      </c>
      <c r="GE145" s="735"/>
      <c r="GF145" s="735"/>
      <c r="GG145" s="735"/>
      <c r="GH145" s="736"/>
      <c r="GI145" s="736"/>
      <c r="GJ145" s="737"/>
      <c r="GK145" s="737"/>
      <c r="GL145" s="735"/>
      <c r="GM145" s="735"/>
      <c r="GN145" s="735"/>
      <c r="GO145" s="735"/>
      <c r="GP145" s="735"/>
      <c r="GQ145" s="735"/>
      <c r="GR145" s="738"/>
      <c r="GS145" s="739"/>
      <c r="GT145" s="740"/>
    </row>
    <row r="146" spans="1:202" ht="14.4" thickBot="1" x14ac:dyDescent="0.3">
      <c r="A146" s="753"/>
      <c r="B146" s="753"/>
      <c r="C146" s="754"/>
      <c r="D146" s="753"/>
      <c r="E146" s="754"/>
      <c r="F146" s="744" t="s">
        <v>127</v>
      </c>
      <c r="G146" s="745"/>
      <c r="H146" s="745"/>
      <c r="I146" s="745"/>
      <c r="J146" s="746"/>
      <c r="K146" s="746"/>
      <c r="L146" s="745"/>
      <c r="M146" s="745"/>
      <c r="N146" s="745"/>
      <c r="O146" s="745"/>
      <c r="P146" s="745"/>
      <c r="Q146" s="747"/>
      <c r="R146" s="745"/>
      <c r="S146" s="747"/>
      <c r="T146" s="748"/>
      <c r="U146" s="745"/>
      <c r="V146" s="749"/>
      <c r="W146" s="741" t="s">
        <v>5</v>
      </c>
      <c r="X146" s="744" t="s">
        <v>127</v>
      </c>
      <c r="Y146" s="745"/>
      <c r="Z146" s="745"/>
      <c r="AA146" s="745"/>
      <c r="AB146" s="746"/>
      <c r="AC146" s="746"/>
      <c r="AD146" s="745"/>
      <c r="AE146" s="745"/>
      <c r="AF146" s="745"/>
      <c r="AG146" s="745"/>
      <c r="AH146" s="745"/>
      <c r="AI146" s="747"/>
      <c r="AJ146" s="745"/>
      <c r="AK146" s="747"/>
      <c r="AL146" s="748"/>
      <c r="AM146" s="745"/>
      <c r="AN146" s="749"/>
      <c r="AO146" s="741" t="s">
        <v>5</v>
      </c>
      <c r="AP146" s="744" t="s">
        <v>127</v>
      </c>
      <c r="AQ146" s="745"/>
      <c r="AR146" s="745"/>
      <c r="AS146" s="745"/>
      <c r="AT146" s="746"/>
      <c r="AU146" s="746"/>
      <c r="AV146" s="745"/>
      <c r="AW146" s="745"/>
      <c r="AX146" s="745"/>
      <c r="AY146" s="745"/>
      <c r="AZ146" s="745"/>
      <c r="BA146" s="747"/>
      <c r="BB146" s="745"/>
      <c r="BC146" s="747"/>
      <c r="BD146" s="748"/>
      <c r="BE146" s="745"/>
      <c r="BF146" s="749"/>
      <c r="BG146" s="741" t="s">
        <v>5</v>
      </c>
      <c r="BH146" s="744" t="s">
        <v>127</v>
      </c>
      <c r="BI146" s="745"/>
      <c r="BJ146" s="745"/>
      <c r="BK146" s="745"/>
      <c r="BL146" s="746"/>
      <c r="BM146" s="746"/>
      <c r="BN146" s="745"/>
      <c r="BO146" s="745"/>
      <c r="BP146" s="745"/>
      <c r="BQ146" s="745"/>
      <c r="BR146" s="745"/>
      <c r="BS146" s="747"/>
      <c r="BT146" s="745"/>
      <c r="BU146" s="747"/>
      <c r="BV146" s="748"/>
      <c r="BW146" s="745"/>
      <c r="BX146" s="749"/>
      <c r="BY146" s="741" t="s">
        <v>5</v>
      </c>
      <c r="BZ146" s="744" t="s">
        <v>127</v>
      </c>
      <c r="CA146" s="745"/>
      <c r="CB146" s="745"/>
      <c r="CC146" s="745"/>
      <c r="CD146" s="746"/>
      <c r="CE146" s="746"/>
      <c r="CF146" s="745"/>
      <c r="CG146" s="745"/>
      <c r="CH146" s="745"/>
      <c r="CI146" s="745"/>
      <c r="CJ146" s="745"/>
      <c r="CK146" s="747"/>
      <c r="CL146" s="745"/>
      <c r="CM146" s="747"/>
      <c r="CN146" s="748"/>
      <c r="CO146" s="745"/>
      <c r="CP146" s="749"/>
      <c r="CQ146" s="741" t="s">
        <v>5</v>
      </c>
      <c r="CR146" s="744" t="s">
        <v>127</v>
      </c>
      <c r="CS146" s="745"/>
      <c r="CT146" s="745"/>
      <c r="CU146" s="745"/>
      <c r="CV146" s="746"/>
      <c r="CW146" s="746"/>
      <c r="CX146" s="745"/>
      <c r="CY146" s="745"/>
      <c r="CZ146" s="745"/>
      <c r="DA146" s="745"/>
      <c r="DB146" s="745"/>
      <c r="DC146" s="747"/>
      <c r="DD146" s="745"/>
      <c r="DE146" s="747"/>
      <c r="DF146" s="748"/>
      <c r="DG146" s="745"/>
      <c r="DH146" s="749"/>
      <c r="DI146" s="741" t="s">
        <v>5</v>
      </c>
      <c r="DJ146" s="744" t="s">
        <v>127</v>
      </c>
      <c r="DK146" s="745"/>
      <c r="DL146" s="745"/>
      <c r="DM146" s="745"/>
      <c r="DN146" s="746"/>
      <c r="DO146" s="746"/>
      <c r="DP146" s="745"/>
      <c r="DQ146" s="745"/>
      <c r="DR146" s="745"/>
      <c r="DS146" s="745"/>
      <c r="DT146" s="745"/>
      <c r="DU146" s="747"/>
      <c r="DV146" s="745"/>
      <c r="DW146" s="747"/>
      <c r="DX146" s="748"/>
      <c r="DY146" s="745"/>
      <c r="DZ146" s="749"/>
      <c r="EA146" s="741" t="s">
        <v>5</v>
      </c>
      <c r="EB146" s="744" t="s">
        <v>127</v>
      </c>
      <c r="EC146" s="745"/>
      <c r="ED146" s="745"/>
      <c r="EE146" s="745"/>
      <c r="EF146" s="746"/>
      <c r="EG146" s="746"/>
      <c r="EH146" s="745"/>
      <c r="EI146" s="745"/>
      <c r="EJ146" s="745"/>
      <c r="EK146" s="745"/>
      <c r="EL146" s="745"/>
      <c r="EM146" s="747"/>
      <c r="EN146" s="745"/>
      <c r="EO146" s="747"/>
      <c r="EP146" s="748"/>
      <c r="EQ146" s="745"/>
      <c r="ER146" s="749"/>
      <c r="ES146" s="741" t="s">
        <v>5</v>
      </c>
      <c r="ET146" s="744" t="s">
        <v>127</v>
      </c>
      <c r="EU146" s="745"/>
      <c r="EV146" s="745"/>
      <c r="EW146" s="745"/>
      <c r="EX146" s="746"/>
      <c r="EY146" s="746"/>
      <c r="EZ146" s="745"/>
      <c r="FA146" s="745"/>
      <c r="FB146" s="745"/>
      <c r="FC146" s="745"/>
      <c r="FD146" s="745"/>
      <c r="FE146" s="747"/>
      <c r="FF146" s="745"/>
      <c r="FG146" s="747"/>
      <c r="FH146" s="748"/>
      <c r="FI146" s="745"/>
      <c r="FJ146" s="749"/>
      <c r="FK146" s="741" t="s">
        <v>5</v>
      </c>
      <c r="FL146" s="744" t="s">
        <v>127</v>
      </c>
      <c r="FM146" s="745"/>
      <c r="FN146" s="745"/>
      <c r="FO146" s="745"/>
      <c r="FP146" s="746"/>
      <c r="FQ146" s="746"/>
      <c r="FR146" s="745"/>
      <c r="FS146" s="745"/>
      <c r="FT146" s="745"/>
      <c r="FU146" s="745"/>
      <c r="FV146" s="745"/>
      <c r="FW146" s="747"/>
      <c r="FX146" s="745"/>
      <c r="FY146" s="747"/>
      <c r="FZ146" s="748"/>
      <c r="GA146" s="745"/>
      <c r="GB146" s="749"/>
      <c r="GC146" s="741" t="s">
        <v>5</v>
      </c>
      <c r="GD146" s="744" t="s">
        <v>127</v>
      </c>
      <c r="GE146" s="745"/>
      <c r="GF146" s="745"/>
      <c r="GG146" s="745"/>
      <c r="GH146" s="746"/>
      <c r="GI146" s="746"/>
      <c r="GJ146" s="745"/>
      <c r="GK146" s="745"/>
      <c r="GL146" s="745"/>
      <c r="GM146" s="745"/>
      <c r="GN146" s="745"/>
      <c r="GO146" s="747"/>
      <c r="GP146" s="745"/>
      <c r="GQ146" s="747"/>
      <c r="GR146" s="748"/>
      <c r="GS146" s="745"/>
      <c r="GT146" s="749"/>
    </row>
    <row r="147" spans="1:202" ht="69.599999999999994" thickBot="1" x14ac:dyDescent="0.3">
      <c r="A147" s="74" t="s">
        <v>32</v>
      </c>
      <c r="B147" s="74" t="s">
        <v>226</v>
      </c>
      <c r="C147" s="76" t="s">
        <v>229</v>
      </c>
      <c r="D147" s="74" t="s">
        <v>227</v>
      </c>
      <c r="E147" s="76" t="s">
        <v>228</v>
      </c>
      <c r="F147" s="73" t="s">
        <v>64</v>
      </c>
      <c r="G147" s="74" t="s">
        <v>72</v>
      </c>
      <c r="H147" s="74" t="s">
        <v>65</v>
      </c>
      <c r="I147" s="74" t="s">
        <v>74</v>
      </c>
      <c r="J147" s="74" t="s">
        <v>62</v>
      </c>
      <c r="K147" s="74" t="s">
        <v>70</v>
      </c>
      <c r="L147" s="74" t="s">
        <v>63</v>
      </c>
      <c r="M147" s="74" t="s">
        <v>71</v>
      </c>
      <c r="N147" s="74" t="s">
        <v>66</v>
      </c>
      <c r="O147" s="74" t="s">
        <v>73</v>
      </c>
      <c r="P147" s="74" t="s">
        <v>67</v>
      </c>
      <c r="Q147" s="74" t="s">
        <v>75</v>
      </c>
      <c r="R147" s="74" t="s">
        <v>67</v>
      </c>
      <c r="S147" s="74" t="s">
        <v>75</v>
      </c>
      <c r="T147" s="74" t="s">
        <v>68</v>
      </c>
      <c r="U147" s="74" t="s">
        <v>69</v>
      </c>
      <c r="V147" s="77" t="s">
        <v>7</v>
      </c>
      <c r="W147" s="131"/>
      <c r="X147" s="73" t="s">
        <v>64</v>
      </c>
      <c r="Y147" s="74" t="s">
        <v>72</v>
      </c>
      <c r="Z147" s="74" t="s">
        <v>65</v>
      </c>
      <c r="AA147" s="74" t="s">
        <v>74</v>
      </c>
      <c r="AB147" s="74" t="s">
        <v>62</v>
      </c>
      <c r="AC147" s="74" t="s">
        <v>70</v>
      </c>
      <c r="AD147" s="74" t="s">
        <v>63</v>
      </c>
      <c r="AE147" s="74" t="s">
        <v>71</v>
      </c>
      <c r="AF147" s="74" t="s">
        <v>66</v>
      </c>
      <c r="AG147" s="74" t="s">
        <v>73</v>
      </c>
      <c r="AH147" s="74" t="s">
        <v>67</v>
      </c>
      <c r="AI147" s="74" t="s">
        <v>75</v>
      </c>
      <c r="AJ147" s="74" t="s">
        <v>67</v>
      </c>
      <c r="AK147" s="74" t="s">
        <v>75</v>
      </c>
      <c r="AL147" s="74" t="s">
        <v>68</v>
      </c>
      <c r="AM147" s="74" t="s">
        <v>69</v>
      </c>
      <c r="AN147" s="77" t="s">
        <v>7</v>
      </c>
      <c r="AO147" s="131"/>
      <c r="AP147" s="73" t="s">
        <v>64</v>
      </c>
      <c r="AQ147" s="74" t="s">
        <v>72</v>
      </c>
      <c r="AR147" s="74" t="s">
        <v>65</v>
      </c>
      <c r="AS147" s="74" t="s">
        <v>74</v>
      </c>
      <c r="AT147" s="74" t="s">
        <v>62</v>
      </c>
      <c r="AU147" s="74" t="s">
        <v>70</v>
      </c>
      <c r="AV147" s="74" t="s">
        <v>63</v>
      </c>
      <c r="AW147" s="74" t="s">
        <v>71</v>
      </c>
      <c r="AX147" s="74" t="s">
        <v>66</v>
      </c>
      <c r="AY147" s="74" t="s">
        <v>73</v>
      </c>
      <c r="AZ147" s="74" t="s">
        <v>67</v>
      </c>
      <c r="BA147" s="74" t="s">
        <v>75</v>
      </c>
      <c r="BB147" s="74" t="s">
        <v>67</v>
      </c>
      <c r="BC147" s="74" t="s">
        <v>75</v>
      </c>
      <c r="BD147" s="74" t="s">
        <v>68</v>
      </c>
      <c r="BE147" s="74" t="s">
        <v>69</v>
      </c>
      <c r="BF147" s="77" t="s">
        <v>7</v>
      </c>
      <c r="BG147" s="131"/>
      <c r="BH147" s="73" t="s">
        <v>64</v>
      </c>
      <c r="BI147" s="74" t="s">
        <v>72</v>
      </c>
      <c r="BJ147" s="74" t="s">
        <v>65</v>
      </c>
      <c r="BK147" s="74" t="s">
        <v>74</v>
      </c>
      <c r="BL147" s="74" t="s">
        <v>62</v>
      </c>
      <c r="BM147" s="74" t="s">
        <v>70</v>
      </c>
      <c r="BN147" s="74" t="s">
        <v>63</v>
      </c>
      <c r="BO147" s="74" t="s">
        <v>71</v>
      </c>
      <c r="BP147" s="74" t="s">
        <v>66</v>
      </c>
      <c r="BQ147" s="74" t="s">
        <v>73</v>
      </c>
      <c r="BR147" s="74" t="s">
        <v>67</v>
      </c>
      <c r="BS147" s="74" t="s">
        <v>75</v>
      </c>
      <c r="BT147" s="74" t="s">
        <v>67</v>
      </c>
      <c r="BU147" s="74" t="s">
        <v>75</v>
      </c>
      <c r="BV147" s="74" t="s">
        <v>68</v>
      </c>
      <c r="BW147" s="74" t="s">
        <v>69</v>
      </c>
      <c r="BX147" s="77" t="s">
        <v>7</v>
      </c>
      <c r="BY147" s="131"/>
      <c r="BZ147" s="73" t="s">
        <v>64</v>
      </c>
      <c r="CA147" s="74" t="s">
        <v>72</v>
      </c>
      <c r="CB147" s="74" t="s">
        <v>65</v>
      </c>
      <c r="CC147" s="74" t="s">
        <v>74</v>
      </c>
      <c r="CD147" s="74" t="s">
        <v>62</v>
      </c>
      <c r="CE147" s="74" t="s">
        <v>70</v>
      </c>
      <c r="CF147" s="74" t="s">
        <v>63</v>
      </c>
      <c r="CG147" s="74" t="s">
        <v>71</v>
      </c>
      <c r="CH147" s="74" t="s">
        <v>66</v>
      </c>
      <c r="CI147" s="74" t="s">
        <v>73</v>
      </c>
      <c r="CJ147" s="74" t="s">
        <v>67</v>
      </c>
      <c r="CK147" s="74" t="s">
        <v>75</v>
      </c>
      <c r="CL147" s="74" t="s">
        <v>67</v>
      </c>
      <c r="CM147" s="74" t="s">
        <v>75</v>
      </c>
      <c r="CN147" s="74" t="s">
        <v>68</v>
      </c>
      <c r="CO147" s="74" t="s">
        <v>69</v>
      </c>
      <c r="CP147" s="77" t="s">
        <v>7</v>
      </c>
      <c r="CQ147" s="131"/>
      <c r="CR147" s="73" t="s">
        <v>64</v>
      </c>
      <c r="CS147" s="74" t="s">
        <v>72</v>
      </c>
      <c r="CT147" s="74" t="s">
        <v>65</v>
      </c>
      <c r="CU147" s="74" t="s">
        <v>74</v>
      </c>
      <c r="CV147" s="74" t="s">
        <v>62</v>
      </c>
      <c r="CW147" s="74" t="s">
        <v>70</v>
      </c>
      <c r="CX147" s="74" t="s">
        <v>63</v>
      </c>
      <c r="CY147" s="74" t="s">
        <v>71</v>
      </c>
      <c r="CZ147" s="74" t="s">
        <v>66</v>
      </c>
      <c r="DA147" s="74" t="s">
        <v>73</v>
      </c>
      <c r="DB147" s="74" t="s">
        <v>67</v>
      </c>
      <c r="DC147" s="74" t="s">
        <v>75</v>
      </c>
      <c r="DD147" s="74" t="s">
        <v>67</v>
      </c>
      <c r="DE147" s="74" t="s">
        <v>75</v>
      </c>
      <c r="DF147" s="74" t="s">
        <v>68</v>
      </c>
      <c r="DG147" s="74" t="s">
        <v>69</v>
      </c>
      <c r="DH147" s="77" t="s">
        <v>7</v>
      </c>
      <c r="DI147" s="131"/>
      <c r="DJ147" s="73" t="s">
        <v>64</v>
      </c>
      <c r="DK147" s="74" t="s">
        <v>72</v>
      </c>
      <c r="DL147" s="74" t="s">
        <v>65</v>
      </c>
      <c r="DM147" s="74" t="s">
        <v>74</v>
      </c>
      <c r="DN147" s="74" t="s">
        <v>62</v>
      </c>
      <c r="DO147" s="74" t="s">
        <v>70</v>
      </c>
      <c r="DP147" s="74" t="s">
        <v>63</v>
      </c>
      <c r="DQ147" s="74" t="s">
        <v>71</v>
      </c>
      <c r="DR147" s="74" t="s">
        <v>66</v>
      </c>
      <c r="DS147" s="74" t="s">
        <v>73</v>
      </c>
      <c r="DT147" s="74" t="s">
        <v>67</v>
      </c>
      <c r="DU147" s="74" t="s">
        <v>75</v>
      </c>
      <c r="DV147" s="74" t="s">
        <v>67</v>
      </c>
      <c r="DW147" s="74" t="s">
        <v>75</v>
      </c>
      <c r="DX147" s="74" t="s">
        <v>68</v>
      </c>
      <c r="DY147" s="74" t="s">
        <v>69</v>
      </c>
      <c r="DZ147" s="77" t="s">
        <v>7</v>
      </c>
      <c r="EA147" s="131"/>
      <c r="EB147" s="73" t="s">
        <v>64</v>
      </c>
      <c r="EC147" s="74" t="s">
        <v>72</v>
      </c>
      <c r="ED147" s="74" t="s">
        <v>65</v>
      </c>
      <c r="EE147" s="74" t="s">
        <v>74</v>
      </c>
      <c r="EF147" s="74" t="s">
        <v>62</v>
      </c>
      <c r="EG147" s="74" t="s">
        <v>70</v>
      </c>
      <c r="EH147" s="74" t="s">
        <v>63</v>
      </c>
      <c r="EI147" s="74" t="s">
        <v>71</v>
      </c>
      <c r="EJ147" s="74" t="s">
        <v>66</v>
      </c>
      <c r="EK147" s="74" t="s">
        <v>73</v>
      </c>
      <c r="EL147" s="74" t="s">
        <v>67</v>
      </c>
      <c r="EM147" s="74" t="s">
        <v>75</v>
      </c>
      <c r="EN147" s="74" t="s">
        <v>67</v>
      </c>
      <c r="EO147" s="74" t="s">
        <v>75</v>
      </c>
      <c r="EP147" s="74" t="s">
        <v>68</v>
      </c>
      <c r="EQ147" s="74" t="s">
        <v>69</v>
      </c>
      <c r="ER147" s="77" t="s">
        <v>7</v>
      </c>
      <c r="ES147" s="131"/>
      <c r="ET147" s="73" t="s">
        <v>64</v>
      </c>
      <c r="EU147" s="74" t="s">
        <v>72</v>
      </c>
      <c r="EV147" s="74" t="s">
        <v>65</v>
      </c>
      <c r="EW147" s="74" t="s">
        <v>74</v>
      </c>
      <c r="EX147" s="74" t="s">
        <v>62</v>
      </c>
      <c r="EY147" s="74" t="s">
        <v>70</v>
      </c>
      <c r="EZ147" s="74" t="s">
        <v>63</v>
      </c>
      <c r="FA147" s="74" t="s">
        <v>71</v>
      </c>
      <c r="FB147" s="74" t="s">
        <v>66</v>
      </c>
      <c r="FC147" s="74" t="s">
        <v>73</v>
      </c>
      <c r="FD147" s="74" t="s">
        <v>67</v>
      </c>
      <c r="FE147" s="74" t="s">
        <v>75</v>
      </c>
      <c r="FF147" s="74" t="s">
        <v>67</v>
      </c>
      <c r="FG147" s="74" t="s">
        <v>75</v>
      </c>
      <c r="FH147" s="74" t="s">
        <v>68</v>
      </c>
      <c r="FI147" s="74" t="s">
        <v>69</v>
      </c>
      <c r="FJ147" s="77" t="s">
        <v>7</v>
      </c>
      <c r="FK147" s="131"/>
      <c r="FL147" s="73" t="s">
        <v>64</v>
      </c>
      <c r="FM147" s="74" t="s">
        <v>72</v>
      </c>
      <c r="FN147" s="74" t="s">
        <v>65</v>
      </c>
      <c r="FO147" s="74" t="s">
        <v>74</v>
      </c>
      <c r="FP147" s="74" t="s">
        <v>62</v>
      </c>
      <c r="FQ147" s="74" t="s">
        <v>70</v>
      </c>
      <c r="FR147" s="74" t="s">
        <v>63</v>
      </c>
      <c r="FS147" s="74" t="s">
        <v>71</v>
      </c>
      <c r="FT147" s="74" t="s">
        <v>66</v>
      </c>
      <c r="FU147" s="74" t="s">
        <v>73</v>
      </c>
      <c r="FV147" s="74" t="s">
        <v>67</v>
      </c>
      <c r="FW147" s="74" t="s">
        <v>75</v>
      </c>
      <c r="FX147" s="74" t="s">
        <v>67</v>
      </c>
      <c r="FY147" s="74" t="s">
        <v>75</v>
      </c>
      <c r="FZ147" s="74" t="s">
        <v>68</v>
      </c>
      <c r="GA147" s="74" t="s">
        <v>69</v>
      </c>
      <c r="GB147" s="77" t="s">
        <v>7</v>
      </c>
      <c r="GC147" s="131"/>
      <c r="GD147" s="73" t="s">
        <v>64</v>
      </c>
      <c r="GE147" s="74" t="s">
        <v>72</v>
      </c>
      <c r="GF147" s="74" t="s">
        <v>65</v>
      </c>
      <c r="GG147" s="74" t="s">
        <v>74</v>
      </c>
      <c r="GH147" s="74" t="s">
        <v>62</v>
      </c>
      <c r="GI147" s="74" t="s">
        <v>70</v>
      </c>
      <c r="GJ147" s="74" t="s">
        <v>63</v>
      </c>
      <c r="GK147" s="74" t="s">
        <v>71</v>
      </c>
      <c r="GL147" s="74" t="s">
        <v>66</v>
      </c>
      <c r="GM147" s="74" t="s">
        <v>73</v>
      </c>
      <c r="GN147" s="74" t="s">
        <v>67</v>
      </c>
      <c r="GO147" s="74" t="s">
        <v>75</v>
      </c>
      <c r="GP147" s="74" t="s">
        <v>67</v>
      </c>
      <c r="GQ147" s="74" t="s">
        <v>75</v>
      </c>
      <c r="GR147" s="74" t="s">
        <v>68</v>
      </c>
      <c r="GS147" s="74" t="s">
        <v>69</v>
      </c>
      <c r="GT147" s="77" t="s">
        <v>7</v>
      </c>
    </row>
    <row r="148" spans="1:202" x14ac:dyDescent="0.25">
      <c r="A148" s="112" t="s">
        <v>35</v>
      </c>
      <c r="B148" s="719" t="s">
        <v>35</v>
      </c>
      <c r="C148" s="720">
        <v>23010</v>
      </c>
      <c r="D148" s="719"/>
      <c r="E148" s="720"/>
      <c r="F148" s="181">
        <f>F80*F114</f>
        <v>0</v>
      </c>
      <c r="G148" s="182">
        <f t="shared" ref="G148:U148" si="22">G80*G114</f>
        <v>0</v>
      </c>
      <c r="H148" s="182">
        <f t="shared" si="22"/>
        <v>0</v>
      </c>
      <c r="I148" s="182">
        <f t="shared" si="22"/>
        <v>0</v>
      </c>
      <c r="J148" s="182">
        <f t="shared" si="22"/>
        <v>0</v>
      </c>
      <c r="K148" s="182">
        <f t="shared" si="22"/>
        <v>0</v>
      </c>
      <c r="L148" s="182">
        <f t="shared" si="22"/>
        <v>0</v>
      </c>
      <c r="M148" s="182">
        <f t="shared" si="22"/>
        <v>0</v>
      </c>
      <c r="N148" s="182">
        <f t="shared" si="22"/>
        <v>0</v>
      </c>
      <c r="O148" s="182">
        <f t="shared" si="22"/>
        <v>0</v>
      </c>
      <c r="P148" s="182">
        <f t="shared" si="22"/>
        <v>0</v>
      </c>
      <c r="Q148" s="182">
        <f t="shared" si="22"/>
        <v>0</v>
      </c>
      <c r="R148" s="182">
        <f t="shared" si="22"/>
        <v>0</v>
      </c>
      <c r="S148" s="182">
        <f t="shared" si="22"/>
        <v>0</v>
      </c>
      <c r="T148" s="183">
        <f t="shared" si="22"/>
        <v>0</v>
      </c>
      <c r="U148" s="183">
        <f t="shared" si="22"/>
        <v>0</v>
      </c>
      <c r="V148" s="260">
        <f>SUM(F148:U148)</f>
        <v>0</v>
      </c>
      <c r="W148" s="167"/>
      <c r="X148" s="181">
        <f>X80*X114</f>
        <v>0</v>
      </c>
      <c r="Y148" s="182">
        <f t="shared" ref="Y148:AM163" si="23">Y80*Y114</f>
        <v>0</v>
      </c>
      <c r="Z148" s="182">
        <f t="shared" si="23"/>
        <v>0</v>
      </c>
      <c r="AA148" s="182">
        <f t="shared" si="23"/>
        <v>0</v>
      </c>
      <c r="AB148" s="182">
        <f t="shared" si="23"/>
        <v>0</v>
      </c>
      <c r="AC148" s="182">
        <f t="shared" si="23"/>
        <v>0</v>
      </c>
      <c r="AD148" s="182">
        <f t="shared" si="23"/>
        <v>0</v>
      </c>
      <c r="AE148" s="182">
        <f t="shared" si="23"/>
        <v>0</v>
      </c>
      <c r="AF148" s="182">
        <f t="shared" si="23"/>
        <v>0</v>
      </c>
      <c r="AG148" s="182">
        <f t="shared" si="23"/>
        <v>0</v>
      </c>
      <c r="AH148" s="182">
        <f t="shared" si="23"/>
        <v>0</v>
      </c>
      <c r="AI148" s="182">
        <f t="shared" si="23"/>
        <v>0</v>
      </c>
      <c r="AJ148" s="182">
        <f t="shared" si="23"/>
        <v>0</v>
      </c>
      <c r="AK148" s="182">
        <f t="shared" si="23"/>
        <v>0</v>
      </c>
      <c r="AL148" s="183">
        <f t="shared" si="23"/>
        <v>0</v>
      </c>
      <c r="AM148" s="183">
        <f t="shared" si="23"/>
        <v>0</v>
      </c>
      <c r="AN148" s="260">
        <f>SUM(X148:AM148)</f>
        <v>0</v>
      </c>
      <c r="AO148" s="170"/>
      <c r="AP148" s="181">
        <f>AP80*AP114</f>
        <v>0</v>
      </c>
      <c r="AQ148" s="182">
        <f t="shared" ref="AQ148:BE163" si="24">AQ80*AQ114</f>
        <v>0</v>
      </c>
      <c r="AR148" s="182">
        <f t="shared" si="24"/>
        <v>0</v>
      </c>
      <c r="AS148" s="182">
        <f t="shared" si="24"/>
        <v>0</v>
      </c>
      <c r="AT148" s="182">
        <f t="shared" si="24"/>
        <v>0</v>
      </c>
      <c r="AU148" s="182">
        <f t="shared" si="24"/>
        <v>0</v>
      </c>
      <c r="AV148" s="182">
        <f t="shared" si="24"/>
        <v>0</v>
      </c>
      <c r="AW148" s="182">
        <f t="shared" si="24"/>
        <v>0</v>
      </c>
      <c r="AX148" s="182">
        <f t="shared" si="24"/>
        <v>0</v>
      </c>
      <c r="AY148" s="182">
        <f t="shared" si="24"/>
        <v>0</v>
      </c>
      <c r="AZ148" s="182">
        <f t="shared" si="24"/>
        <v>0</v>
      </c>
      <c r="BA148" s="182">
        <f t="shared" si="24"/>
        <v>0</v>
      </c>
      <c r="BB148" s="182">
        <f t="shared" si="24"/>
        <v>0</v>
      </c>
      <c r="BC148" s="182">
        <f t="shared" si="24"/>
        <v>0</v>
      </c>
      <c r="BD148" s="183">
        <f t="shared" si="24"/>
        <v>0</v>
      </c>
      <c r="BE148" s="183">
        <f t="shared" si="24"/>
        <v>0</v>
      </c>
      <c r="BF148" s="260">
        <f>SUM(AP148:BE148)</f>
        <v>0</v>
      </c>
      <c r="BG148" s="170"/>
      <c r="BH148" s="181">
        <f>BH80*BH114</f>
        <v>0</v>
      </c>
      <c r="BI148" s="182">
        <f t="shared" ref="BI148:BW163" si="25">BI80*BI114</f>
        <v>0</v>
      </c>
      <c r="BJ148" s="182">
        <f t="shared" si="25"/>
        <v>0</v>
      </c>
      <c r="BK148" s="182">
        <f t="shared" si="25"/>
        <v>0</v>
      </c>
      <c r="BL148" s="182">
        <f t="shared" si="25"/>
        <v>0</v>
      </c>
      <c r="BM148" s="182">
        <f t="shared" si="25"/>
        <v>0</v>
      </c>
      <c r="BN148" s="182">
        <f t="shared" si="25"/>
        <v>0</v>
      </c>
      <c r="BO148" s="182">
        <f t="shared" si="25"/>
        <v>0</v>
      </c>
      <c r="BP148" s="182">
        <f t="shared" si="25"/>
        <v>0</v>
      </c>
      <c r="BQ148" s="182">
        <f t="shared" si="25"/>
        <v>0</v>
      </c>
      <c r="BR148" s="182">
        <f t="shared" si="25"/>
        <v>0</v>
      </c>
      <c r="BS148" s="182">
        <f t="shared" si="25"/>
        <v>0</v>
      </c>
      <c r="BT148" s="182">
        <f t="shared" si="25"/>
        <v>0</v>
      </c>
      <c r="BU148" s="182">
        <f t="shared" si="25"/>
        <v>0</v>
      </c>
      <c r="BV148" s="183">
        <f t="shared" si="25"/>
        <v>0</v>
      </c>
      <c r="BW148" s="183">
        <f t="shared" si="25"/>
        <v>0</v>
      </c>
      <c r="BX148" s="260">
        <f>SUM(BH148:BW148)</f>
        <v>0</v>
      </c>
      <c r="BY148" s="170"/>
      <c r="BZ148" s="181">
        <f>BZ80*BZ114</f>
        <v>0</v>
      </c>
      <c r="CA148" s="182">
        <f t="shared" ref="CA148:CO163" si="26">CA80*CA114</f>
        <v>0</v>
      </c>
      <c r="CB148" s="182">
        <f t="shared" si="26"/>
        <v>0</v>
      </c>
      <c r="CC148" s="182">
        <f t="shared" si="26"/>
        <v>0</v>
      </c>
      <c r="CD148" s="182">
        <f t="shared" si="26"/>
        <v>0</v>
      </c>
      <c r="CE148" s="182">
        <f t="shared" si="26"/>
        <v>0</v>
      </c>
      <c r="CF148" s="182">
        <f t="shared" si="26"/>
        <v>0</v>
      </c>
      <c r="CG148" s="182">
        <f t="shared" si="26"/>
        <v>0</v>
      </c>
      <c r="CH148" s="182">
        <f t="shared" si="26"/>
        <v>0</v>
      </c>
      <c r="CI148" s="182">
        <f t="shared" si="26"/>
        <v>0</v>
      </c>
      <c r="CJ148" s="182">
        <f t="shared" si="26"/>
        <v>0</v>
      </c>
      <c r="CK148" s="182">
        <f t="shared" si="26"/>
        <v>0</v>
      </c>
      <c r="CL148" s="182">
        <f t="shared" si="26"/>
        <v>0</v>
      </c>
      <c r="CM148" s="182">
        <f t="shared" si="26"/>
        <v>0</v>
      </c>
      <c r="CN148" s="183">
        <f t="shared" si="26"/>
        <v>0</v>
      </c>
      <c r="CO148" s="183">
        <f t="shared" si="26"/>
        <v>0</v>
      </c>
      <c r="CP148" s="260">
        <f>SUM(BZ148:CO148)</f>
        <v>0</v>
      </c>
      <c r="CQ148" s="170"/>
      <c r="CR148" s="181">
        <f>CR80*CR114</f>
        <v>0</v>
      </c>
      <c r="CS148" s="182">
        <f t="shared" ref="CS148:DG163" si="27">CS80*CS114</f>
        <v>0</v>
      </c>
      <c r="CT148" s="182">
        <f t="shared" si="27"/>
        <v>0</v>
      </c>
      <c r="CU148" s="182">
        <f t="shared" si="27"/>
        <v>0</v>
      </c>
      <c r="CV148" s="182">
        <f t="shared" si="27"/>
        <v>0</v>
      </c>
      <c r="CW148" s="182">
        <f t="shared" si="27"/>
        <v>0</v>
      </c>
      <c r="CX148" s="182">
        <f t="shared" si="27"/>
        <v>0</v>
      </c>
      <c r="CY148" s="182">
        <f t="shared" si="27"/>
        <v>0</v>
      </c>
      <c r="CZ148" s="182">
        <f t="shared" si="27"/>
        <v>0</v>
      </c>
      <c r="DA148" s="182">
        <f t="shared" si="27"/>
        <v>0</v>
      </c>
      <c r="DB148" s="182">
        <f t="shared" si="27"/>
        <v>0</v>
      </c>
      <c r="DC148" s="182">
        <f t="shared" si="27"/>
        <v>0</v>
      </c>
      <c r="DD148" s="182">
        <f t="shared" si="27"/>
        <v>0</v>
      </c>
      <c r="DE148" s="182">
        <f t="shared" si="27"/>
        <v>0</v>
      </c>
      <c r="DF148" s="183">
        <f t="shared" si="27"/>
        <v>0</v>
      </c>
      <c r="DG148" s="183">
        <f t="shared" si="27"/>
        <v>0</v>
      </c>
      <c r="DH148" s="260">
        <f>SUM(CR148:DG148)</f>
        <v>0</v>
      </c>
      <c r="DI148" s="170"/>
      <c r="DJ148" s="181">
        <f>DJ80*DJ114</f>
        <v>0</v>
      </c>
      <c r="DK148" s="182">
        <f t="shared" ref="DK148:DY163" si="28">DK80*DK114</f>
        <v>0</v>
      </c>
      <c r="DL148" s="182">
        <f t="shared" si="28"/>
        <v>0</v>
      </c>
      <c r="DM148" s="182">
        <f t="shared" si="28"/>
        <v>0</v>
      </c>
      <c r="DN148" s="182">
        <f t="shared" si="28"/>
        <v>0</v>
      </c>
      <c r="DO148" s="182">
        <f t="shared" si="28"/>
        <v>0</v>
      </c>
      <c r="DP148" s="182">
        <f t="shared" si="28"/>
        <v>0</v>
      </c>
      <c r="DQ148" s="182">
        <f t="shared" si="28"/>
        <v>0</v>
      </c>
      <c r="DR148" s="182">
        <f t="shared" si="28"/>
        <v>0</v>
      </c>
      <c r="DS148" s="182">
        <f t="shared" si="28"/>
        <v>0</v>
      </c>
      <c r="DT148" s="182">
        <f t="shared" si="28"/>
        <v>0</v>
      </c>
      <c r="DU148" s="182">
        <f t="shared" si="28"/>
        <v>0</v>
      </c>
      <c r="DV148" s="182">
        <f t="shared" si="28"/>
        <v>0</v>
      </c>
      <c r="DW148" s="182">
        <f t="shared" si="28"/>
        <v>0</v>
      </c>
      <c r="DX148" s="183">
        <f t="shared" si="28"/>
        <v>0</v>
      </c>
      <c r="DY148" s="183">
        <f t="shared" si="28"/>
        <v>0</v>
      </c>
      <c r="DZ148" s="260">
        <f>SUM(DJ148:DY148)</f>
        <v>0</v>
      </c>
      <c r="EA148" s="170"/>
      <c r="EB148" s="181">
        <f>EB80*EB114</f>
        <v>0</v>
      </c>
      <c r="EC148" s="182">
        <f t="shared" ref="EC148:EQ163" si="29">EC80*EC114</f>
        <v>0</v>
      </c>
      <c r="ED148" s="182">
        <f t="shared" si="29"/>
        <v>0</v>
      </c>
      <c r="EE148" s="182">
        <f t="shared" si="29"/>
        <v>0</v>
      </c>
      <c r="EF148" s="182">
        <f t="shared" si="29"/>
        <v>0</v>
      </c>
      <c r="EG148" s="182">
        <f t="shared" si="29"/>
        <v>0</v>
      </c>
      <c r="EH148" s="182">
        <f t="shared" si="29"/>
        <v>0</v>
      </c>
      <c r="EI148" s="182">
        <f t="shared" si="29"/>
        <v>0</v>
      </c>
      <c r="EJ148" s="182">
        <f t="shared" si="29"/>
        <v>0</v>
      </c>
      <c r="EK148" s="182">
        <f t="shared" si="29"/>
        <v>0</v>
      </c>
      <c r="EL148" s="182">
        <f t="shared" si="29"/>
        <v>0</v>
      </c>
      <c r="EM148" s="182">
        <f t="shared" si="29"/>
        <v>0</v>
      </c>
      <c r="EN148" s="182">
        <f t="shared" si="29"/>
        <v>0</v>
      </c>
      <c r="EO148" s="182">
        <f t="shared" si="29"/>
        <v>0</v>
      </c>
      <c r="EP148" s="183">
        <f t="shared" si="29"/>
        <v>0</v>
      </c>
      <c r="EQ148" s="183">
        <f t="shared" si="29"/>
        <v>0</v>
      </c>
      <c r="ER148" s="260">
        <f>SUM(EB148:EQ148)</f>
        <v>0</v>
      </c>
      <c r="ES148" s="170"/>
      <c r="ET148" s="181">
        <f>ET80*ET114</f>
        <v>0</v>
      </c>
      <c r="EU148" s="182">
        <f t="shared" ref="EU148:FI163" si="30">EU80*EU114</f>
        <v>0</v>
      </c>
      <c r="EV148" s="182">
        <f t="shared" si="30"/>
        <v>0</v>
      </c>
      <c r="EW148" s="182">
        <f t="shared" si="30"/>
        <v>0</v>
      </c>
      <c r="EX148" s="182">
        <f t="shared" si="30"/>
        <v>0</v>
      </c>
      <c r="EY148" s="182">
        <f t="shared" si="30"/>
        <v>0</v>
      </c>
      <c r="EZ148" s="182">
        <f t="shared" si="30"/>
        <v>0</v>
      </c>
      <c r="FA148" s="182">
        <f t="shared" si="30"/>
        <v>0</v>
      </c>
      <c r="FB148" s="182">
        <f t="shared" si="30"/>
        <v>0</v>
      </c>
      <c r="FC148" s="182">
        <f t="shared" si="30"/>
        <v>0</v>
      </c>
      <c r="FD148" s="182">
        <f t="shared" si="30"/>
        <v>0</v>
      </c>
      <c r="FE148" s="182">
        <f t="shared" si="30"/>
        <v>0</v>
      </c>
      <c r="FF148" s="182">
        <f t="shared" si="30"/>
        <v>0</v>
      </c>
      <c r="FG148" s="182">
        <f t="shared" si="30"/>
        <v>0</v>
      </c>
      <c r="FH148" s="183">
        <f t="shared" si="30"/>
        <v>0</v>
      </c>
      <c r="FI148" s="183">
        <f t="shared" si="30"/>
        <v>0</v>
      </c>
      <c r="FJ148" s="260">
        <f>SUM(ET148:FI148)</f>
        <v>0</v>
      </c>
      <c r="FK148" s="170"/>
      <c r="FL148" s="181">
        <f>FL80*FL114</f>
        <v>0</v>
      </c>
      <c r="FM148" s="182">
        <f t="shared" ref="FM148:GA163" si="31">FM80*FM114</f>
        <v>0</v>
      </c>
      <c r="FN148" s="182">
        <f t="shared" si="31"/>
        <v>0</v>
      </c>
      <c r="FO148" s="182">
        <f t="shared" si="31"/>
        <v>0</v>
      </c>
      <c r="FP148" s="182">
        <f t="shared" si="31"/>
        <v>0</v>
      </c>
      <c r="FQ148" s="182">
        <f t="shared" si="31"/>
        <v>0</v>
      </c>
      <c r="FR148" s="182">
        <f t="shared" si="31"/>
        <v>0</v>
      </c>
      <c r="FS148" s="182">
        <f t="shared" si="31"/>
        <v>0</v>
      </c>
      <c r="FT148" s="182">
        <f t="shared" si="31"/>
        <v>0</v>
      </c>
      <c r="FU148" s="182">
        <f t="shared" si="31"/>
        <v>0</v>
      </c>
      <c r="FV148" s="182">
        <f t="shared" si="31"/>
        <v>0</v>
      </c>
      <c r="FW148" s="182">
        <f t="shared" si="31"/>
        <v>0</v>
      </c>
      <c r="FX148" s="182">
        <f t="shared" si="31"/>
        <v>0</v>
      </c>
      <c r="FY148" s="182">
        <f t="shared" si="31"/>
        <v>0</v>
      </c>
      <c r="FZ148" s="183">
        <f t="shared" si="31"/>
        <v>0</v>
      </c>
      <c r="GA148" s="183">
        <f t="shared" si="31"/>
        <v>0</v>
      </c>
      <c r="GB148" s="260">
        <f>SUM(FL148:GA148)</f>
        <v>0</v>
      </c>
      <c r="GC148" s="170"/>
      <c r="GD148" s="181">
        <f>GD80*GD114</f>
        <v>0</v>
      </c>
      <c r="GE148" s="182">
        <f t="shared" ref="GE148:GS163" si="32">GE80*GE114</f>
        <v>0</v>
      </c>
      <c r="GF148" s="182">
        <f t="shared" si="32"/>
        <v>0</v>
      </c>
      <c r="GG148" s="182">
        <f t="shared" si="32"/>
        <v>0</v>
      </c>
      <c r="GH148" s="182">
        <f t="shared" si="32"/>
        <v>0</v>
      </c>
      <c r="GI148" s="182">
        <f t="shared" si="32"/>
        <v>0</v>
      </c>
      <c r="GJ148" s="182">
        <f t="shared" si="32"/>
        <v>0</v>
      </c>
      <c r="GK148" s="182">
        <f t="shared" si="32"/>
        <v>0</v>
      </c>
      <c r="GL148" s="182">
        <f t="shared" si="32"/>
        <v>0</v>
      </c>
      <c r="GM148" s="182">
        <f t="shared" si="32"/>
        <v>0</v>
      </c>
      <c r="GN148" s="182">
        <f t="shared" si="32"/>
        <v>0</v>
      </c>
      <c r="GO148" s="182">
        <f t="shared" si="32"/>
        <v>0</v>
      </c>
      <c r="GP148" s="182">
        <f t="shared" si="32"/>
        <v>0</v>
      </c>
      <c r="GQ148" s="182">
        <f t="shared" si="32"/>
        <v>0</v>
      </c>
      <c r="GR148" s="183">
        <f t="shared" si="32"/>
        <v>0</v>
      </c>
      <c r="GS148" s="183">
        <f t="shared" si="32"/>
        <v>0</v>
      </c>
      <c r="GT148" s="260">
        <f>SUM(GD148:GS148)</f>
        <v>0</v>
      </c>
    </row>
    <row r="149" spans="1:202" x14ac:dyDescent="0.25">
      <c r="A149" s="112" t="s">
        <v>36</v>
      </c>
      <c r="B149" s="719" t="s">
        <v>36</v>
      </c>
      <c r="C149" s="720">
        <v>23040</v>
      </c>
      <c r="D149" s="719"/>
      <c r="E149" s="720"/>
      <c r="F149" s="169">
        <f t="shared" ref="F149:U164" si="33">F81*F115</f>
        <v>0</v>
      </c>
      <c r="G149" s="114">
        <f t="shared" si="33"/>
        <v>0</v>
      </c>
      <c r="H149" s="114">
        <f t="shared" si="33"/>
        <v>0</v>
      </c>
      <c r="I149" s="114">
        <f t="shared" si="33"/>
        <v>0</v>
      </c>
      <c r="J149" s="114">
        <f t="shared" si="33"/>
        <v>0</v>
      </c>
      <c r="K149" s="114">
        <f t="shared" si="33"/>
        <v>0</v>
      </c>
      <c r="L149" s="114">
        <f t="shared" si="33"/>
        <v>0</v>
      </c>
      <c r="M149" s="114">
        <f t="shared" si="33"/>
        <v>0</v>
      </c>
      <c r="N149" s="114">
        <f t="shared" si="33"/>
        <v>0</v>
      </c>
      <c r="O149" s="114">
        <f t="shared" si="33"/>
        <v>0</v>
      </c>
      <c r="P149" s="114">
        <f t="shared" si="33"/>
        <v>0</v>
      </c>
      <c r="Q149" s="114">
        <f t="shared" si="33"/>
        <v>0</v>
      </c>
      <c r="R149" s="114">
        <f t="shared" si="33"/>
        <v>0</v>
      </c>
      <c r="S149" s="114">
        <f t="shared" si="33"/>
        <v>0</v>
      </c>
      <c r="T149" s="117">
        <f t="shared" si="33"/>
        <v>0</v>
      </c>
      <c r="U149" s="117">
        <f t="shared" si="33"/>
        <v>0</v>
      </c>
      <c r="V149" s="261">
        <f t="shared" ref="V149:V176" si="34">SUM(F149:U149)</f>
        <v>0</v>
      </c>
      <c r="W149" s="167"/>
      <c r="X149" s="169">
        <f t="shared" ref="X149:AM164" si="35">X81*X115</f>
        <v>0</v>
      </c>
      <c r="Y149" s="114">
        <f t="shared" si="35"/>
        <v>0</v>
      </c>
      <c r="Z149" s="114">
        <f t="shared" si="35"/>
        <v>0</v>
      </c>
      <c r="AA149" s="114">
        <f t="shared" si="35"/>
        <v>0</v>
      </c>
      <c r="AB149" s="114">
        <f t="shared" si="35"/>
        <v>0</v>
      </c>
      <c r="AC149" s="114">
        <f t="shared" si="35"/>
        <v>0</v>
      </c>
      <c r="AD149" s="114">
        <f t="shared" si="35"/>
        <v>0</v>
      </c>
      <c r="AE149" s="114">
        <f t="shared" si="35"/>
        <v>0</v>
      </c>
      <c r="AF149" s="114">
        <f t="shared" si="35"/>
        <v>0</v>
      </c>
      <c r="AG149" s="114">
        <f t="shared" si="35"/>
        <v>0</v>
      </c>
      <c r="AH149" s="114">
        <f t="shared" si="35"/>
        <v>0</v>
      </c>
      <c r="AI149" s="114">
        <f t="shared" si="35"/>
        <v>0</v>
      </c>
      <c r="AJ149" s="114">
        <f t="shared" si="35"/>
        <v>0</v>
      </c>
      <c r="AK149" s="114">
        <f t="shared" si="35"/>
        <v>0</v>
      </c>
      <c r="AL149" s="117">
        <f t="shared" si="35"/>
        <v>0</v>
      </c>
      <c r="AM149" s="117">
        <f t="shared" si="23"/>
        <v>0</v>
      </c>
      <c r="AN149" s="261">
        <f t="shared" ref="AN149:AN176" si="36">SUM(X149:AM149)</f>
        <v>0</v>
      </c>
      <c r="AO149" s="170"/>
      <c r="AP149" s="169">
        <f t="shared" ref="AP149:BE164" si="37">AP81*AP115</f>
        <v>0</v>
      </c>
      <c r="AQ149" s="114">
        <f t="shared" si="37"/>
        <v>0</v>
      </c>
      <c r="AR149" s="114">
        <f t="shared" si="37"/>
        <v>0</v>
      </c>
      <c r="AS149" s="114">
        <f t="shared" si="37"/>
        <v>0</v>
      </c>
      <c r="AT149" s="114">
        <f t="shared" si="37"/>
        <v>0</v>
      </c>
      <c r="AU149" s="114">
        <f t="shared" si="37"/>
        <v>0</v>
      </c>
      <c r="AV149" s="114">
        <f t="shared" si="37"/>
        <v>0</v>
      </c>
      <c r="AW149" s="114">
        <f t="shared" si="37"/>
        <v>0</v>
      </c>
      <c r="AX149" s="114">
        <f t="shared" si="37"/>
        <v>0</v>
      </c>
      <c r="AY149" s="114">
        <f t="shared" si="37"/>
        <v>0</v>
      </c>
      <c r="AZ149" s="114">
        <f t="shared" si="37"/>
        <v>0</v>
      </c>
      <c r="BA149" s="114">
        <f t="shared" si="37"/>
        <v>0</v>
      </c>
      <c r="BB149" s="114">
        <f t="shared" si="37"/>
        <v>0</v>
      </c>
      <c r="BC149" s="114">
        <f t="shared" si="37"/>
        <v>0</v>
      </c>
      <c r="BD149" s="117">
        <f t="shared" si="37"/>
        <v>0</v>
      </c>
      <c r="BE149" s="117">
        <f t="shared" si="24"/>
        <v>0</v>
      </c>
      <c r="BF149" s="261">
        <f t="shared" ref="BF149:BF176" si="38">SUM(AP149:BE149)</f>
        <v>0</v>
      </c>
      <c r="BG149" s="170"/>
      <c r="BH149" s="169">
        <f t="shared" ref="BH149:BW164" si="39">BH81*BH115</f>
        <v>0</v>
      </c>
      <c r="BI149" s="114">
        <f t="shared" si="39"/>
        <v>0</v>
      </c>
      <c r="BJ149" s="114">
        <f t="shared" si="39"/>
        <v>0</v>
      </c>
      <c r="BK149" s="114">
        <f t="shared" si="39"/>
        <v>0</v>
      </c>
      <c r="BL149" s="114">
        <f t="shared" si="39"/>
        <v>0</v>
      </c>
      <c r="BM149" s="114">
        <f t="shared" si="39"/>
        <v>0</v>
      </c>
      <c r="BN149" s="114">
        <f t="shared" si="39"/>
        <v>0</v>
      </c>
      <c r="BO149" s="114">
        <f t="shared" si="39"/>
        <v>0</v>
      </c>
      <c r="BP149" s="114">
        <f t="shared" si="39"/>
        <v>0</v>
      </c>
      <c r="BQ149" s="114">
        <f t="shared" si="39"/>
        <v>0</v>
      </c>
      <c r="BR149" s="114">
        <f t="shared" si="39"/>
        <v>0</v>
      </c>
      <c r="BS149" s="114">
        <f t="shared" si="39"/>
        <v>0</v>
      </c>
      <c r="BT149" s="114">
        <f t="shared" si="39"/>
        <v>0</v>
      </c>
      <c r="BU149" s="114">
        <f t="shared" si="39"/>
        <v>0</v>
      </c>
      <c r="BV149" s="117">
        <f t="shared" si="39"/>
        <v>0</v>
      </c>
      <c r="BW149" s="117">
        <f t="shared" si="25"/>
        <v>0</v>
      </c>
      <c r="BX149" s="261">
        <f t="shared" ref="BX149:BX176" si="40">SUM(BH149:BW149)</f>
        <v>0</v>
      </c>
      <c r="BY149" s="170"/>
      <c r="BZ149" s="169">
        <f t="shared" ref="BZ149:CO164" si="41">BZ81*BZ115</f>
        <v>0</v>
      </c>
      <c r="CA149" s="114">
        <f t="shared" si="41"/>
        <v>0</v>
      </c>
      <c r="CB149" s="114">
        <f t="shared" si="41"/>
        <v>0</v>
      </c>
      <c r="CC149" s="114">
        <f t="shared" si="41"/>
        <v>0</v>
      </c>
      <c r="CD149" s="114">
        <f t="shared" si="41"/>
        <v>0</v>
      </c>
      <c r="CE149" s="114">
        <f t="shared" si="41"/>
        <v>0</v>
      </c>
      <c r="CF149" s="114">
        <f t="shared" si="41"/>
        <v>0</v>
      </c>
      <c r="CG149" s="114">
        <f t="shared" si="41"/>
        <v>0</v>
      </c>
      <c r="CH149" s="114">
        <f t="shared" si="41"/>
        <v>0</v>
      </c>
      <c r="CI149" s="114">
        <f t="shared" si="41"/>
        <v>0</v>
      </c>
      <c r="CJ149" s="114">
        <f t="shared" si="41"/>
        <v>0</v>
      </c>
      <c r="CK149" s="114">
        <f t="shared" si="41"/>
        <v>0</v>
      </c>
      <c r="CL149" s="114">
        <f t="shared" si="41"/>
        <v>0</v>
      </c>
      <c r="CM149" s="114">
        <f t="shared" si="41"/>
        <v>0</v>
      </c>
      <c r="CN149" s="117">
        <f t="shared" si="41"/>
        <v>0</v>
      </c>
      <c r="CO149" s="117">
        <f t="shared" si="26"/>
        <v>0</v>
      </c>
      <c r="CP149" s="261">
        <f t="shared" ref="CP149:CP176" si="42">SUM(BZ149:CO149)</f>
        <v>0</v>
      </c>
      <c r="CQ149" s="170"/>
      <c r="CR149" s="169">
        <f t="shared" ref="CR149:DG164" si="43">CR81*CR115</f>
        <v>0</v>
      </c>
      <c r="CS149" s="114">
        <f t="shared" si="43"/>
        <v>0</v>
      </c>
      <c r="CT149" s="114">
        <f t="shared" si="43"/>
        <v>0</v>
      </c>
      <c r="CU149" s="114">
        <f t="shared" si="43"/>
        <v>0</v>
      </c>
      <c r="CV149" s="114">
        <f t="shared" si="43"/>
        <v>0</v>
      </c>
      <c r="CW149" s="114">
        <f t="shared" si="43"/>
        <v>0</v>
      </c>
      <c r="CX149" s="114">
        <f t="shared" si="43"/>
        <v>0</v>
      </c>
      <c r="CY149" s="114">
        <f t="shared" si="43"/>
        <v>0</v>
      </c>
      <c r="CZ149" s="114">
        <f t="shared" si="43"/>
        <v>0</v>
      </c>
      <c r="DA149" s="114">
        <f t="shared" si="43"/>
        <v>0</v>
      </c>
      <c r="DB149" s="114">
        <f t="shared" si="43"/>
        <v>0</v>
      </c>
      <c r="DC149" s="114">
        <f t="shared" si="43"/>
        <v>0</v>
      </c>
      <c r="DD149" s="114">
        <f t="shared" si="43"/>
        <v>0</v>
      </c>
      <c r="DE149" s="114">
        <f t="shared" si="43"/>
        <v>0</v>
      </c>
      <c r="DF149" s="117">
        <f t="shared" si="43"/>
        <v>0</v>
      </c>
      <c r="DG149" s="117">
        <f t="shared" si="27"/>
        <v>0</v>
      </c>
      <c r="DH149" s="261">
        <f t="shared" ref="DH149:DH176" si="44">SUM(CR149:DG149)</f>
        <v>0</v>
      </c>
      <c r="DI149" s="170"/>
      <c r="DJ149" s="169">
        <f t="shared" ref="DJ149:DY164" si="45">DJ81*DJ115</f>
        <v>0</v>
      </c>
      <c r="DK149" s="114">
        <f t="shared" si="45"/>
        <v>0</v>
      </c>
      <c r="DL149" s="114">
        <f t="shared" si="45"/>
        <v>0</v>
      </c>
      <c r="DM149" s="114">
        <f t="shared" si="45"/>
        <v>0</v>
      </c>
      <c r="DN149" s="114">
        <f t="shared" si="45"/>
        <v>0</v>
      </c>
      <c r="DO149" s="114">
        <f t="shared" si="45"/>
        <v>0</v>
      </c>
      <c r="DP149" s="114">
        <f t="shared" si="45"/>
        <v>0</v>
      </c>
      <c r="DQ149" s="114">
        <f t="shared" si="45"/>
        <v>0</v>
      </c>
      <c r="DR149" s="114">
        <f t="shared" si="45"/>
        <v>0</v>
      </c>
      <c r="DS149" s="114">
        <f t="shared" si="45"/>
        <v>0</v>
      </c>
      <c r="DT149" s="114">
        <f t="shared" si="45"/>
        <v>0</v>
      </c>
      <c r="DU149" s="114">
        <f t="shared" si="45"/>
        <v>0</v>
      </c>
      <c r="DV149" s="114">
        <f t="shared" si="45"/>
        <v>0</v>
      </c>
      <c r="DW149" s="114">
        <f t="shared" si="45"/>
        <v>0</v>
      </c>
      <c r="DX149" s="117">
        <f t="shared" si="45"/>
        <v>0</v>
      </c>
      <c r="DY149" s="117">
        <f t="shared" si="28"/>
        <v>0</v>
      </c>
      <c r="DZ149" s="261">
        <f t="shared" ref="DZ149:DZ176" si="46">SUM(DJ149:DY149)</f>
        <v>0</v>
      </c>
      <c r="EA149" s="170"/>
      <c r="EB149" s="169">
        <f t="shared" ref="EB149:EQ164" si="47">EB81*EB115</f>
        <v>0</v>
      </c>
      <c r="EC149" s="114">
        <f t="shared" si="47"/>
        <v>0</v>
      </c>
      <c r="ED149" s="114">
        <f t="shared" si="47"/>
        <v>0</v>
      </c>
      <c r="EE149" s="114">
        <f t="shared" si="47"/>
        <v>0</v>
      </c>
      <c r="EF149" s="114">
        <f t="shared" si="47"/>
        <v>0</v>
      </c>
      <c r="EG149" s="114">
        <f t="shared" si="47"/>
        <v>0</v>
      </c>
      <c r="EH149" s="114">
        <f t="shared" si="47"/>
        <v>0</v>
      </c>
      <c r="EI149" s="114">
        <f t="shared" si="47"/>
        <v>0</v>
      </c>
      <c r="EJ149" s="114">
        <f t="shared" si="47"/>
        <v>0</v>
      </c>
      <c r="EK149" s="114">
        <f t="shared" si="47"/>
        <v>0</v>
      </c>
      <c r="EL149" s="114">
        <f t="shared" si="47"/>
        <v>0</v>
      </c>
      <c r="EM149" s="114">
        <f t="shared" si="47"/>
        <v>0</v>
      </c>
      <c r="EN149" s="114">
        <f t="shared" si="47"/>
        <v>0</v>
      </c>
      <c r="EO149" s="114">
        <f t="shared" si="47"/>
        <v>0</v>
      </c>
      <c r="EP149" s="117">
        <f t="shared" si="47"/>
        <v>0</v>
      </c>
      <c r="EQ149" s="117">
        <f t="shared" si="29"/>
        <v>0</v>
      </c>
      <c r="ER149" s="261">
        <f t="shared" ref="ER149:ER176" si="48">SUM(EB149:EQ149)</f>
        <v>0</v>
      </c>
      <c r="ES149" s="170"/>
      <c r="ET149" s="169">
        <f t="shared" ref="ET149:FI164" si="49">ET81*ET115</f>
        <v>0</v>
      </c>
      <c r="EU149" s="114">
        <f t="shared" si="49"/>
        <v>0</v>
      </c>
      <c r="EV149" s="114">
        <f t="shared" si="49"/>
        <v>0</v>
      </c>
      <c r="EW149" s="114">
        <f t="shared" si="49"/>
        <v>0</v>
      </c>
      <c r="EX149" s="114">
        <f t="shared" si="49"/>
        <v>0</v>
      </c>
      <c r="EY149" s="114">
        <f t="shared" si="49"/>
        <v>0</v>
      </c>
      <c r="EZ149" s="114">
        <f t="shared" si="49"/>
        <v>0</v>
      </c>
      <c r="FA149" s="114">
        <f t="shared" si="49"/>
        <v>0</v>
      </c>
      <c r="FB149" s="114">
        <f t="shared" si="49"/>
        <v>0</v>
      </c>
      <c r="FC149" s="114">
        <f t="shared" si="49"/>
        <v>0</v>
      </c>
      <c r="FD149" s="114">
        <f t="shared" si="49"/>
        <v>0</v>
      </c>
      <c r="FE149" s="114">
        <f t="shared" si="49"/>
        <v>0</v>
      </c>
      <c r="FF149" s="114">
        <f t="shared" si="49"/>
        <v>0</v>
      </c>
      <c r="FG149" s="114">
        <f t="shared" si="49"/>
        <v>0</v>
      </c>
      <c r="FH149" s="117">
        <f t="shared" si="49"/>
        <v>0</v>
      </c>
      <c r="FI149" s="117">
        <f t="shared" si="30"/>
        <v>0</v>
      </c>
      <c r="FJ149" s="261">
        <f t="shared" ref="FJ149:FJ176" si="50">SUM(ET149:FI149)</f>
        <v>0</v>
      </c>
      <c r="FK149" s="170"/>
      <c r="FL149" s="169">
        <f t="shared" ref="FL149:GA164" si="51">FL81*FL115</f>
        <v>0</v>
      </c>
      <c r="FM149" s="114">
        <f t="shared" si="51"/>
        <v>0</v>
      </c>
      <c r="FN149" s="114">
        <f t="shared" si="51"/>
        <v>0</v>
      </c>
      <c r="FO149" s="114">
        <f t="shared" si="51"/>
        <v>0</v>
      </c>
      <c r="FP149" s="114">
        <f t="shared" si="51"/>
        <v>0</v>
      </c>
      <c r="FQ149" s="114">
        <f t="shared" si="51"/>
        <v>0</v>
      </c>
      <c r="FR149" s="114">
        <f t="shared" si="51"/>
        <v>0</v>
      </c>
      <c r="FS149" s="114">
        <f t="shared" si="51"/>
        <v>0</v>
      </c>
      <c r="FT149" s="114">
        <f t="shared" si="51"/>
        <v>0</v>
      </c>
      <c r="FU149" s="114">
        <f t="shared" si="51"/>
        <v>0</v>
      </c>
      <c r="FV149" s="114">
        <f t="shared" si="51"/>
        <v>0</v>
      </c>
      <c r="FW149" s="114">
        <f t="shared" si="51"/>
        <v>0</v>
      </c>
      <c r="FX149" s="114">
        <f t="shared" si="51"/>
        <v>0</v>
      </c>
      <c r="FY149" s="114">
        <f t="shared" si="51"/>
        <v>0</v>
      </c>
      <c r="FZ149" s="117">
        <f t="shared" si="51"/>
        <v>0</v>
      </c>
      <c r="GA149" s="117">
        <f t="shared" si="31"/>
        <v>0</v>
      </c>
      <c r="GB149" s="261">
        <f t="shared" ref="GB149:GB176" si="52">SUM(FL149:GA149)</f>
        <v>0</v>
      </c>
      <c r="GC149" s="170"/>
      <c r="GD149" s="169">
        <f t="shared" ref="GD149:GS164" si="53">GD81*GD115</f>
        <v>0</v>
      </c>
      <c r="GE149" s="114">
        <f t="shared" si="53"/>
        <v>0</v>
      </c>
      <c r="GF149" s="114">
        <f t="shared" si="53"/>
        <v>0</v>
      </c>
      <c r="GG149" s="114">
        <f t="shared" si="53"/>
        <v>0</v>
      </c>
      <c r="GH149" s="114">
        <f t="shared" si="53"/>
        <v>0</v>
      </c>
      <c r="GI149" s="114">
        <f t="shared" si="53"/>
        <v>0</v>
      </c>
      <c r="GJ149" s="114">
        <f t="shared" si="53"/>
        <v>0</v>
      </c>
      <c r="GK149" s="114">
        <f t="shared" si="53"/>
        <v>0</v>
      </c>
      <c r="GL149" s="114">
        <f t="shared" si="53"/>
        <v>0</v>
      </c>
      <c r="GM149" s="114">
        <f t="shared" si="53"/>
        <v>0</v>
      </c>
      <c r="GN149" s="114">
        <f t="shared" si="53"/>
        <v>0</v>
      </c>
      <c r="GO149" s="114">
        <f t="shared" si="53"/>
        <v>0</v>
      </c>
      <c r="GP149" s="114">
        <f t="shared" si="53"/>
        <v>0</v>
      </c>
      <c r="GQ149" s="114">
        <f t="shared" si="53"/>
        <v>0</v>
      </c>
      <c r="GR149" s="117">
        <f t="shared" si="53"/>
        <v>0</v>
      </c>
      <c r="GS149" s="117">
        <f t="shared" si="32"/>
        <v>0</v>
      </c>
      <c r="GT149" s="261">
        <f t="shared" ref="GT149:GT176" si="54">SUM(GD149:GS149)</f>
        <v>0</v>
      </c>
    </row>
    <row r="150" spans="1:202" x14ac:dyDescent="0.25">
      <c r="A150" s="112" t="s">
        <v>37</v>
      </c>
      <c r="B150" s="721" t="s">
        <v>37</v>
      </c>
      <c r="C150" s="722">
        <v>23021</v>
      </c>
      <c r="D150" s="721"/>
      <c r="E150" s="722"/>
      <c r="F150" s="171">
        <f t="shared" si="33"/>
        <v>0</v>
      </c>
      <c r="G150" s="118">
        <f t="shared" si="33"/>
        <v>0</v>
      </c>
      <c r="H150" s="118">
        <f t="shared" si="33"/>
        <v>0</v>
      </c>
      <c r="I150" s="118">
        <f t="shared" si="33"/>
        <v>0</v>
      </c>
      <c r="J150" s="118">
        <f t="shared" si="33"/>
        <v>0</v>
      </c>
      <c r="K150" s="118">
        <f t="shared" si="33"/>
        <v>0</v>
      </c>
      <c r="L150" s="118">
        <f t="shared" si="33"/>
        <v>0</v>
      </c>
      <c r="M150" s="118">
        <f t="shared" si="33"/>
        <v>0</v>
      </c>
      <c r="N150" s="118">
        <f t="shared" si="33"/>
        <v>0</v>
      </c>
      <c r="O150" s="118">
        <f t="shared" si="33"/>
        <v>0</v>
      </c>
      <c r="P150" s="118">
        <f t="shared" si="33"/>
        <v>0</v>
      </c>
      <c r="Q150" s="118">
        <f t="shared" si="33"/>
        <v>0</v>
      </c>
      <c r="R150" s="118">
        <f t="shared" si="33"/>
        <v>0</v>
      </c>
      <c r="S150" s="118">
        <f t="shared" si="33"/>
        <v>0</v>
      </c>
      <c r="T150" s="120">
        <f t="shared" si="33"/>
        <v>0</v>
      </c>
      <c r="U150" s="120">
        <f t="shared" si="33"/>
        <v>0</v>
      </c>
      <c r="V150" s="262">
        <f t="shared" si="34"/>
        <v>0</v>
      </c>
      <c r="W150" s="167"/>
      <c r="X150" s="171">
        <f t="shared" si="35"/>
        <v>0</v>
      </c>
      <c r="Y150" s="118">
        <f t="shared" si="35"/>
        <v>0</v>
      </c>
      <c r="Z150" s="118">
        <f t="shared" si="35"/>
        <v>0</v>
      </c>
      <c r="AA150" s="118">
        <f t="shared" si="35"/>
        <v>0</v>
      </c>
      <c r="AB150" s="118">
        <f t="shared" si="35"/>
        <v>0</v>
      </c>
      <c r="AC150" s="118">
        <f t="shared" si="35"/>
        <v>0</v>
      </c>
      <c r="AD150" s="118">
        <f t="shared" si="35"/>
        <v>0</v>
      </c>
      <c r="AE150" s="118">
        <f t="shared" si="35"/>
        <v>0</v>
      </c>
      <c r="AF150" s="118">
        <f t="shared" si="35"/>
        <v>0</v>
      </c>
      <c r="AG150" s="118">
        <f t="shared" si="35"/>
        <v>0</v>
      </c>
      <c r="AH150" s="118">
        <f t="shared" si="35"/>
        <v>0</v>
      </c>
      <c r="AI150" s="118">
        <f t="shared" si="35"/>
        <v>0</v>
      </c>
      <c r="AJ150" s="118">
        <f t="shared" si="35"/>
        <v>0</v>
      </c>
      <c r="AK150" s="118">
        <f t="shared" si="35"/>
        <v>0</v>
      </c>
      <c r="AL150" s="120">
        <f t="shared" si="35"/>
        <v>0</v>
      </c>
      <c r="AM150" s="120">
        <f t="shared" si="23"/>
        <v>0</v>
      </c>
      <c r="AN150" s="262">
        <f t="shared" si="36"/>
        <v>0</v>
      </c>
      <c r="AO150" s="170"/>
      <c r="AP150" s="171">
        <f t="shared" si="37"/>
        <v>0</v>
      </c>
      <c r="AQ150" s="118">
        <f t="shared" si="37"/>
        <v>0</v>
      </c>
      <c r="AR150" s="118">
        <f t="shared" si="37"/>
        <v>0</v>
      </c>
      <c r="AS150" s="118">
        <f t="shared" si="37"/>
        <v>0</v>
      </c>
      <c r="AT150" s="118">
        <f t="shared" si="37"/>
        <v>0</v>
      </c>
      <c r="AU150" s="118">
        <f t="shared" si="37"/>
        <v>0</v>
      </c>
      <c r="AV150" s="118">
        <f t="shared" si="37"/>
        <v>0</v>
      </c>
      <c r="AW150" s="118">
        <f t="shared" si="37"/>
        <v>0</v>
      </c>
      <c r="AX150" s="118">
        <f t="shared" si="37"/>
        <v>0</v>
      </c>
      <c r="AY150" s="118">
        <f t="shared" si="37"/>
        <v>0</v>
      </c>
      <c r="AZ150" s="118">
        <f t="shared" si="37"/>
        <v>0</v>
      </c>
      <c r="BA150" s="118">
        <f t="shared" si="37"/>
        <v>0</v>
      </c>
      <c r="BB150" s="118">
        <f t="shared" si="37"/>
        <v>0</v>
      </c>
      <c r="BC150" s="118">
        <f t="shared" si="37"/>
        <v>0</v>
      </c>
      <c r="BD150" s="120">
        <f t="shared" si="37"/>
        <v>0</v>
      </c>
      <c r="BE150" s="120">
        <f t="shared" si="24"/>
        <v>0</v>
      </c>
      <c r="BF150" s="262">
        <f t="shared" si="38"/>
        <v>0</v>
      </c>
      <c r="BG150" s="170"/>
      <c r="BH150" s="171">
        <f t="shared" si="39"/>
        <v>0</v>
      </c>
      <c r="BI150" s="118">
        <f t="shared" si="39"/>
        <v>0</v>
      </c>
      <c r="BJ150" s="118">
        <f t="shared" si="39"/>
        <v>0</v>
      </c>
      <c r="BK150" s="118">
        <f t="shared" si="39"/>
        <v>0</v>
      </c>
      <c r="BL150" s="118">
        <f t="shared" si="39"/>
        <v>0</v>
      </c>
      <c r="BM150" s="118">
        <f t="shared" si="39"/>
        <v>0</v>
      </c>
      <c r="BN150" s="118">
        <f t="shared" si="39"/>
        <v>0</v>
      </c>
      <c r="BO150" s="118">
        <f t="shared" si="39"/>
        <v>0</v>
      </c>
      <c r="BP150" s="118">
        <f t="shared" si="39"/>
        <v>0</v>
      </c>
      <c r="BQ150" s="118">
        <f t="shared" si="39"/>
        <v>0</v>
      </c>
      <c r="BR150" s="118">
        <f t="shared" si="39"/>
        <v>0</v>
      </c>
      <c r="BS150" s="118">
        <f t="shared" si="39"/>
        <v>0</v>
      </c>
      <c r="BT150" s="118">
        <f t="shared" si="39"/>
        <v>0</v>
      </c>
      <c r="BU150" s="118">
        <f t="shared" si="39"/>
        <v>0</v>
      </c>
      <c r="BV150" s="120">
        <f t="shared" si="39"/>
        <v>0</v>
      </c>
      <c r="BW150" s="120">
        <f t="shared" si="25"/>
        <v>0</v>
      </c>
      <c r="BX150" s="262">
        <f t="shared" si="40"/>
        <v>0</v>
      </c>
      <c r="BY150" s="170"/>
      <c r="BZ150" s="171">
        <f t="shared" si="41"/>
        <v>0</v>
      </c>
      <c r="CA150" s="118">
        <f t="shared" si="41"/>
        <v>0</v>
      </c>
      <c r="CB150" s="118">
        <f t="shared" si="41"/>
        <v>0</v>
      </c>
      <c r="CC150" s="118">
        <f t="shared" si="41"/>
        <v>0</v>
      </c>
      <c r="CD150" s="118">
        <f t="shared" si="41"/>
        <v>0</v>
      </c>
      <c r="CE150" s="118">
        <f t="shared" si="41"/>
        <v>0</v>
      </c>
      <c r="CF150" s="118">
        <f t="shared" si="41"/>
        <v>0</v>
      </c>
      <c r="CG150" s="118">
        <f t="shared" si="41"/>
        <v>0</v>
      </c>
      <c r="CH150" s="118">
        <f t="shared" si="41"/>
        <v>0</v>
      </c>
      <c r="CI150" s="118">
        <f t="shared" si="41"/>
        <v>0</v>
      </c>
      <c r="CJ150" s="118">
        <f t="shared" si="41"/>
        <v>0</v>
      </c>
      <c r="CK150" s="118">
        <f t="shared" si="41"/>
        <v>0</v>
      </c>
      <c r="CL150" s="118">
        <f t="shared" si="41"/>
        <v>0</v>
      </c>
      <c r="CM150" s="118">
        <f t="shared" si="41"/>
        <v>0</v>
      </c>
      <c r="CN150" s="120">
        <f t="shared" si="41"/>
        <v>0</v>
      </c>
      <c r="CO150" s="120">
        <f t="shared" si="26"/>
        <v>0</v>
      </c>
      <c r="CP150" s="262">
        <f t="shared" si="42"/>
        <v>0</v>
      </c>
      <c r="CQ150" s="170"/>
      <c r="CR150" s="171">
        <f t="shared" si="43"/>
        <v>0</v>
      </c>
      <c r="CS150" s="118">
        <f t="shared" si="43"/>
        <v>0</v>
      </c>
      <c r="CT150" s="118">
        <f t="shared" si="43"/>
        <v>0</v>
      </c>
      <c r="CU150" s="118">
        <f t="shared" si="43"/>
        <v>0</v>
      </c>
      <c r="CV150" s="118">
        <f t="shared" si="43"/>
        <v>0</v>
      </c>
      <c r="CW150" s="118">
        <f t="shared" si="43"/>
        <v>0</v>
      </c>
      <c r="CX150" s="118">
        <f t="shared" si="43"/>
        <v>0</v>
      </c>
      <c r="CY150" s="118">
        <f t="shared" si="43"/>
        <v>0</v>
      </c>
      <c r="CZ150" s="118">
        <f t="shared" si="43"/>
        <v>0</v>
      </c>
      <c r="DA150" s="118">
        <f t="shared" si="43"/>
        <v>0</v>
      </c>
      <c r="DB150" s="118">
        <f t="shared" si="43"/>
        <v>0</v>
      </c>
      <c r="DC150" s="118">
        <f t="shared" si="43"/>
        <v>0</v>
      </c>
      <c r="DD150" s="118">
        <f t="shared" si="43"/>
        <v>0</v>
      </c>
      <c r="DE150" s="118">
        <f t="shared" si="43"/>
        <v>0</v>
      </c>
      <c r="DF150" s="120">
        <f t="shared" si="43"/>
        <v>0</v>
      </c>
      <c r="DG150" s="120">
        <f t="shared" si="27"/>
        <v>0</v>
      </c>
      <c r="DH150" s="262">
        <f t="shared" si="44"/>
        <v>0</v>
      </c>
      <c r="DI150" s="170"/>
      <c r="DJ150" s="171">
        <f t="shared" si="45"/>
        <v>0</v>
      </c>
      <c r="DK150" s="118">
        <f t="shared" si="45"/>
        <v>0</v>
      </c>
      <c r="DL150" s="118">
        <f t="shared" si="45"/>
        <v>0</v>
      </c>
      <c r="DM150" s="118">
        <f t="shared" si="45"/>
        <v>0</v>
      </c>
      <c r="DN150" s="118">
        <f t="shared" si="45"/>
        <v>0</v>
      </c>
      <c r="DO150" s="118">
        <f t="shared" si="45"/>
        <v>0</v>
      </c>
      <c r="DP150" s="118">
        <f t="shared" si="45"/>
        <v>0</v>
      </c>
      <c r="DQ150" s="118">
        <f t="shared" si="45"/>
        <v>0</v>
      </c>
      <c r="DR150" s="118">
        <f t="shared" si="45"/>
        <v>0</v>
      </c>
      <c r="DS150" s="118">
        <f t="shared" si="45"/>
        <v>0</v>
      </c>
      <c r="DT150" s="118">
        <f t="shared" si="45"/>
        <v>0</v>
      </c>
      <c r="DU150" s="118">
        <f t="shared" si="45"/>
        <v>0</v>
      </c>
      <c r="DV150" s="118">
        <f t="shared" si="45"/>
        <v>0</v>
      </c>
      <c r="DW150" s="118">
        <f t="shared" si="45"/>
        <v>0</v>
      </c>
      <c r="DX150" s="120">
        <f t="shared" si="45"/>
        <v>0</v>
      </c>
      <c r="DY150" s="120">
        <f t="shared" si="28"/>
        <v>0</v>
      </c>
      <c r="DZ150" s="262">
        <f t="shared" si="46"/>
        <v>0</v>
      </c>
      <c r="EA150" s="170"/>
      <c r="EB150" s="171">
        <f t="shared" si="47"/>
        <v>0</v>
      </c>
      <c r="EC150" s="118">
        <f t="shared" si="47"/>
        <v>0</v>
      </c>
      <c r="ED150" s="118">
        <f t="shared" si="47"/>
        <v>0</v>
      </c>
      <c r="EE150" s="118">
        <f t="shared" si="47"/>
        <v>0</v>
      </c>
      <c r="EF150" s="118">
        <f t="shared" si="47"/>
        <v>0</v>
      </c>
      <c r="EG150" s="118">
        <f t="shared" si="47"/>
        <v>0</v>
      </c>
      <c r="EH150" s="118">
        <f t="shared" si="47"/>
        <v>0</v>
      </c>
      <c r="EI150" s="118">
        <f t="shared" si="47"/>
        <v>0</v>
      </c>
      <c r="EJ150" s="118">
        <f t="shared" si="47"/>
        <v>0</v>
      </c>
      <c r="EK150" s="118">
        <f t="shared" si="47"/>
        <v>0</v>
      </c>
      <c r="EL150" s="118">
        <f t="shared" si="47"/>
        <v>0</v>
      </c>
      <c r="EM150" s="118">
        <f t="shared" si="47"/>
        <v>0</v>
      </c>
      <c r="EN150" s="118">
        <f t="shared" si="47"/>
        <v>0</v>
      </c>
      <c r="EO150" s="118">
        <f t="shared" si="47"/>
        <v>0</v>
      </c>
      <c r="EP150" s="120">
        <f t="shared" si="47"/>
        <v>0</v>
      </c>
      <c r="EQ150" s="120">
        <f t="shared" si="29"/>
        <v>0</v>
      </c>
      <c r="ER150" s="262">
        <f t="shared" si="48"/>
        <v>0</v>
      </c>
      <c r="ES150" s="170"/>
      <c r="ET150" s="171">
        <f t="shared" si="49"/>
        <v>0</v>
      </c>
      <c r="EU150" s="118">
        <f t="shared" si="49"/>
        <v>0</v>
      </c>
      <c r="EV150" s="118">
        <f t="shared" si="49"/>
        <v>0</v>
      </c>
      <c r="EW150" s="118">
        <f t="shared" si="49"/>
        <v>0</v>
      </c>
      <c r="EX150" s="118">
        <f t="shared" si="49"/>
        <v>0</v>
      </c>
      <c r="EY150" s="118">
        <f t="shared" si="49"/>
        <v>0</v>
      </c>
      <c r="EZ150" s="118">
        <f t="shared" si="49"/>
        <v>0</v>
      </c>
      <c r="FA150" s="118">
        <f t="shared" si="49"/>
        <v>0</v>
      </c>
      <c r="FB150" s="118">
        <f t="shared" si="49"/>
        <v>0</v>
      </c>
      <c r="FC150" s="118">
        <f t="shared" si="49"/>
        <v>0</v>
      </c>
      <c r="FD150" s="118">
        <f t="shared" si="49"/>
        <v>0</v>
      </c>
      <c r="FE150" s="118">
        <f t="shared" si="49"/>
        <v>0</v>
      </c>
      <c r="FF150" s="118">
        <f t="shared" si="49"/>
        <v>0</v>
      </c>
      <c r="FG150" s="118">
        <f t="shared" si="49"/>
        <v>0</v>
      </c>
      <c r="FH150" s="120">
        <f t="shared" si="49"/>
        <v>0</v>
      </c>
      <c r="FI150" s="120">
        <f t="shared" si="30"/>
        <v>0</v>
      </c>
      <c r="FJ150" s="262">
        <f t="shared" si="50"/>
        <v>0</v>
      </c>
      <c r="FK150" s="170"/>
      <c r="FL150" s="171">
        <f t="shared" si="51"/>
        <v>0</v>
      </c>
      <c r="FM150" s="118">
        <f t="shared" si="51"/>
        <v>0</v>
      </c>
      <c r="FN150" s="118">
        <f t="shared" si="51"/>
        <v>0</v>
      </c>
      <c r="FO150" s="118">
        <f t="shared" si="51"/>
        <v>0</v>
      </c>
      <c r="FP150" s="118">
        <f t="shared" si="51"/>
        <v>0</v>
      </c>
      <c r="FQ150" s="118">
        <f t="shared" si="51"/>
        <v>0</v>
      </c>
      <c r="FR150" s="118">
        <f t="shared" si="51"/>
        <v>0</v>
      </c>
      <c r="FS150" s="118">
        <f t="shared" si="51"/>
        <v>0</v>
      </c>
      <c r="FT150" s="118">
        <f t="shared" si="51"/>
        <v>0</v>
      </c>
      <c r="FU150" s="118">
        <f t="shared" si="51"/>
        <v>0</v>
      </c>
      <c r="FV150" s="118">
        <f t="shared" si="51"/>
        <v>0</v>
      </c>
      <c r="FW150" s="118">
        <f t="shared" si="51"/>
        <v>0</v>
      </c>
      <c r="FX150" s="118">
        <f t="shared" si="51"/>
        <v>0</v>
      </c>
      <c r="FY150" s="118">
        <f t="shared" si="51"/>
        <v>0</v>
      </c>
      <c r="FZ150" s="120">
        <f t="shared" si="51"/>
        <v>0</v>
      </c>
      <c r="GA150" s="120">
        <f t="shared" si="31"/>
        <v>0</v>
      </c>
      <c r="GB150" s="262">
        <f t="shared" si="52"/>
        <v>0</v>
      </c>
      <c r="GC150" s="170"/>
      <c r="GD150" s="171">
        <f t="shared" si="53"/>
        <v>0</v>
      </c>
      <c r="GE150" s="118">
        <f t="shared" si="53"/>
        <v>0</v>
      </c>
      <c r="GF150" s="118">
        <f t="shared" si="53"/>
        <v>0</v>
      </c>
      <c r="GG150" s="118">
        <f t="shared" si="53"/>
        <v>0</v>
      </c>
      <c r="GH150" s="118">
        <f t="shared" si="53"/>
        <v>0</v>
      </c>
      <c r="GI150" s="118">
        <f t="shared" si="53"/>
        <v>0</v>
      </c>
      <c r="GJ150" s="118">
        <f t="shared" si="53"/>
        <v>0</v>
      </c>
      <c r="GK150" s="118">
        <f t="shared" si="53"/>
        <v>0</v>
      </c>
      <c r="GL150" s="118">
        <f t="shared" si="53"/>
        <v>0</v>
      </c>
      <c r="GM150" s="118">
        <f t="shared" si="53"/>
        <v>0</v>
      </c>
      <c r="GN150" s="118">
        <f t="shared" si="53"/>
        <v>0</v>
      </c>
      <c r="GO150" s="118">
        <f t="shared" si="53"/>
        <v>0</v>
      </c>
      <c r="GP150" s="118">
        <f t="shared" si="53"/>
        <v>0</v>
      </c>
      <c r="GQ150" s="118">
        <f t="shared" si="53"/>
        <v>0</v>
      </c>
      <c r="GR150" s="120">
        <f t="shared" si="53"/>
        <v>0</v>
      </c>
      <c r="GS150" s="120">
        <f t="shared" si="32"/>
        <v>0</v>
      </c>
      <c r="GT150" s="262">
        <f t="shared" si="54"/>
        <v>0</v>
      </c>
    </row>
    <row r="151" spans="1:202" x14ac:dyDescent="0.25">
      <c r="A151" s="112" t="s">
        <v>38</v>
      </c>
      <c r="B151" s="721" t="s">
        <v>38</v>
      </c>
      <c r="C151" s="720">
        <v>23022</v>
      </c>
      <c r="D151" s="721"/>
      <c r="E151" s="720"/>
      <c r="F151" s="169">
        <f t="shared" si="33"/>
        <v>0</v>
      </c>
      <c r="G151" s="114">
        <f t="shared" si="33"/>
        <v>0</v>
      </c>
      <c r="H151" s="114">
        <f t="shared" si="33"/>
        <v>0</v>
      </c>
      <c r="I151" s="114">
        <f t="shared" si="33"/>
        <v>0</v>
      </c>
      <c r="J151" s="114">
        <f t="shared" si="33"/>
        <v>0</v>
      </c>
      <c r="K151" s="114">
        <f t="shared" si="33"/>
        <v>0</v>
      </c>
      <c r="L151" s="114">
        <f t="shared" si="33"/>
        <v>0</v>
      </c>
      <c r="M151" s="114">
        <f t="shared" si="33"/>
        <v>0</v>
      </c>
      <c r="N151" s="114">
        <f t="shared" si="33"/>
        <v>0</v>
      </c>
      <c r="O151" s="114">
        <f t="shared" si="33"/>
        <v>0</v>
      </c>
      <c r="P151" s="114">
        <f t="shared" si="33"/>
        <v>0</v>
      </c>
      <c r="Q151" s="114">
        <f t="shared" si="33"/>
        <v>0</v>
      </c>
      <c r="R151" s="114">
        <f t="shared" si="33"/>
        <v>0</v>
      </c>
      <c r="S151" s="114">
        <f t="shared" si="33"/>
        <v>0</v>
      </c>
      <c r="T151" s="117">
        <f t="shared" si="33"/>
        <v>0</v>
      </c>
      <c r="U151" s="117">
        <f t="shared" si="33"/>
        <v>0</v>
      </c>
      <c r="V151" s="261">
        <f t="shared" si="34"/>
        <v>0</v>
      </c>
      <c r="W151" s="167"/>
      <c r="X151" s="169">
        <f t="shared" si="35"/>
        <v>0</v>
      </c>
      <c r="Y151" s="114">
        <f t="shared" si="35"/>
        <v>0</v>
      </c>
      <c r="Z151" s="114">
        <f t="shared" si="35"/>
        <v>0</v>
      </c>
      <c r="AA151" s="114">
        <f t="shared" si="35"/>
        <v>0</v>
      </c>
      <c r="AB151" s="114">
        <f t="shared" si="35"/>
        <v>0</v>
      </c>
      <c r="AC151" s="114">
        <f t="shared" si="35"/>
        <v>0</v>
      </c>
      <c r="AD151" s="114">
        <f t="shared" si="35"/>
        <v>0</v>
      </c>
      <c r="AE151" s="114">
        <f t="shared" si="35"/>
        <v>0</v>
      </c>
      <c r="AF151" s="114">
        <f t="shared" si="35"/>
        <v>0</v>
      </c>
      <c r="AG151" s="114">
        <f t="shared" si="35"/>
        <v>0</v>
      </c>
      <c r="AH151" s="114">
        <f t="shared" si="35"/>
        <v>0</v>
      </c>
      <c r="AI151" s="114">
        <f t="shared" si="35"/>
        <v>0</v>
      </c>
      <c r="AJ151" s="114">
        <f t="shared" si="35"/>
        <v>0</v>
      </c>
      <c r="AK151" s="114">
        <f t="shared" si="35"/>
        <v>0</v>
      </c>
      <c r="AL151" s="117">
        <f t="shared" si="35"/>
        <v>0</v>
      </c>
      <c r="AM151" s="117">
        <f t="shared" si="23"/>
        <v>0</v>
      </c>
      <c r="AN151" s="261">
        <f t="shared" si="36"/>
        <v>0</v>
      </c>
      <c r="AO151" s="170"/>
      <c r="AP151" s="169">
        <f t="shared" si="37"/>
        <v>0</v>
      </c>
      <c r="AQ151" s="114">
        <f t="shared" si="37"/>
        <v>0</v>
      </c>
      <c r="AR151" s="114">
        <f t="shared" si="37"/>
        <v>0</v>
      </c>
      <c r="AS151" s="114">
        <f t="shared" si="37"/>
        <v>0</v>
      </c>
      <c r="AT151" s="114">
        <f t="shared" si="37"/>
        <v>0</v>
      </c>
      <c r="AU151" s="114">
        <f t="shared" si="37"/>
        <v>0</v>
      </c>
      <c r="AV151" s="114">
        <f t="shared" si="37"/>
        <v>0</v>
      </c>
      <c r="AW151" s="114">
        <f t="shared" si="37"/>
        <v>0</v>
      </c>
      <c r="AX151" s="114">
        <f t="shared" si="37"/>
        <v>0</v>
      </c>
      <c r="AY151" s="114">
        <f t="shared" si="37"/>
        <v>0</v>
      </c>
      <c r="AZ151" s="114">
        <f t="shared" si="37"/>
        <v>0</v>
      </c>
      <c r="BA151" s="114">
        <f t="shared" si="37"/>
        <v>0</v>
      </c>
      <c r="BB151" s="114">
        <f t="shared" si="37"/>
        <v>0</v>
      </c>
      <c r="BC151" s="114">
        <f t="shared" si="37"/>
        <v>0</v>
      </c>
      <c r="BD151" s="117">
        <f t="shared" si="37"/>
        <v>0</v>
      </c>
      <c r="BE151" s="117">
        <f t="shared" si="24"/>
        <v>0</v>
      </c>
      <c r="BF151" s="261">
        <f t="shared" si="38"/>
        <v>0</v>
      </c>
      <c r="BG151" s="170"/>
      <c r="BH151" s="169">
        <f t="shared" si="39"/>
        <v>0</v>
      </c>
      <c r="BI151" s="114">
        <f t="shared" si="39"/>
        <v>0</v>
      </c>
      <c r="BJ151" s="114">
        <f t="shared" si="39"/>
        <v>0</v>
      </c>
      <c r="BK151" s="114">
        <f t="shared" si="39"/>
        <v>0</v>
      </c>
      <c r="BL151" s="114">
        <f t="shared" si="39"/>
        <v>0</v>
      </c>
      <c r="BM151" s="114">
        <f t="shared" si="39"/>
        <v>0</v>
      </c>
      <c r="BN151" s="114">
        <f t="shared" si="39"/>
        <v>0</v>
      </c>
      <c r="BO151" s="114">
        <f t="shared" si="39"/>
        <v>0</v>
      </c>
      <c r="BP151" s="114">
        <f t="shared" si="39"/>
        <v>0</v>
      </c>
      <c r="BQ151" s="114">
        <f t="shared" si="39"/>
        <v>0</v>
      </c>
      <c r="BR151" s="114">
        <f t="shared" si="39"/>
        <v>0</v>
      </c>
      <c r="BS151" s="114">
        <f t="shared" si="39"/>
        <v>0</v>
      </c>
      <c r="BT151" s="114">
        <f t="shared" si="39"/>
        <v>0</v>
      </c>
      <c r="BU151" s="114">
        <f t="shared" si="39"/>
        <v>0</v>
      </c>
      <c r="BV151" s="117">
        <f t="shared" si="39"/>
        <v>0</v>
      </c>
      <c r="BW151" s="117">
        <f t="shared" si="25"/>
        <v>0</v>
      </c>
      <c r="BX151" s="261">
        <f t="shared" si="40"/>
        <v>0</v>
      </c>
      <c r="BY151" s="170"/>
      <c r="BZ151" s="169">
        <f t="shared" si="41"/>
        <v>0</v>
      </c>
      <c r="CA151" s="114">
        <f t="shared" si="41"/>
        <v>0</v>
      </c>
      <c r="CB151" s="114">
        <f t="shared" si="41"/>
        <v>0</v>
      </c>
      <c r="CC151" s="114">
        <f t="shared" si="41"/>
        <v>0</v>
      </c>
      <c r="CD151" s="114">
        <f t="shared" si="41"/>
        <v>0</v>
      </c>
      <c r="CE151" s="114">
        <f t="shared" si="41"/>
        <v>0</v>
      </c>
      <c r="CF151" s="114">
        <f t="shared" si="41"/>
        <v>0</v>
      </c>
      <c r="CG151" s="114">
        <f t="shared" si="41"/>
        <v>0</v>
      </c>
      <c r="CH151" s="114">
        <f t="shared" si="41"/>
        <v>0</v>
      </c>
      <c r="CI151" s="114">
        <f t="shared" si="41"/>
        <v>0</v>
      </c>
      <c r="CJ151" s="114">
        <f t="shared" si="41"/>
        <v>0</v>
      </c>
      <c r="CK151" s="114">
        <f t="shared" si="41"/>
        <v>0</v>
      </c>
      <c r="CL151" s="114">
        <f t="shared" si="41"/>
        <v>0</v>
      </c>
      <c r="CM151" s="114">
        <f t="shared" si="41"/>
        <v>0</v>
      </c>
      <c r="CN151" s="117">
        <f t="shared" si="41"/>
        <v>0</v>
      </c>
      <c r="CO151" s="117">
        <f t="shared" si="26"/>
        <v>0</v>
      </c>
      <c r="CP151" s="261">
        <f t="shared" si="42"/>
        <v>0</v>
      </c>
      <c r="CQ151" s="170"/>
      <c r="CR151" s="169">
        <f t="shared" si="43"/>
        <v>0</v>
      </c>
      <c r="CS151" s="114">
        <f t="shared" si="43"/>
        <v>0</v>
      </c>
      <c r="CT151" s="114">
        <f t="shared" si="43"/>
        <v>0</v>
      </c>
      <c r="CU151" s="114">
        <f t="shared" si="43"/>
        <v>0</v>
      </c>
      <c r="CV151" s="114">
        <f t="shared" si="43"/>
        <v>0</v>
      </c>
      <c r="CW151" s="114">
        <f t="shared" si="43"/>
        <v>0</v>
      </c>
      <c r="CX151" s="114">
        <f t="shared" si="43"/>
        <v>0</v>
      </c>
      <c r="CY151" s="114">
        <f t="shared" si="43"/>
        <v>0</v>
      </c>
      <c r="CZ151" s="114">
        <f t="shared" si="43"/>
        <v>0</v>
      </c>
      <c r="DA151" s="114">
        <f t="shared" si="43"/>
        <v>0</v>
      </c>
      <c r="DB151" s="114">
        <f t="shared" si="43"/>
        <v>0</v>
      </c>
      <c r="DC151" s="114">
        <f t="shared" si="43"/>
        <v>0</v>
      </c>
      <c r="DD151" s="114">
        <f t="shared" si="43"/>
        <v>0</v>
      </c>
      <c r="DE151" s="114">
        <f t="shared" si="43"/>
        <v>0</v>
      </c>
      <c r="DF151" s="117">
        <f t="shared" si="43"/>
        <v>0</v>
      </c>
      <c r="DG151" s="117">
        <f t="shared" si="27"/>
        <v>0</v>
      </c>
      <c r="DH151" s="261">
        <f t="shared" si="44"/>
        <v>0</v>
      </c>
      <c r="DI151" s="170"/>
      <c r="DJ151" s="169">
        <f t="shared" si="45"/>
        <v>0</v>
      </c>
      <c r="DK151" s="114">
        <f t="shared" si="45"/>
        <v>0</v>
      </c>
      <c r="DL151" s="114">
        <f t="shared" si="45"/>
        <v>0</v>
      </c>
      <c r="DM151" s="114">
        <f t="shared" si="45"/>
        <v>0</v>
      </c>
      <c r="DN151" s="114">
        <f t="shared" si="45"/>
        <v>0</v>
      </c>
      <c r="DO151" s="114">
        <f t="shared" si="45"/>
        <v>0</v>
      </c>
      <c r="DP151" s="114">
        <f t="shared" si="45"/>
        <v>0</v>
      </c>
      <c r="DQ151" s="114">
        <f t="shared" si="45"/>
        <v>0</v>
      </c>
      <c r="DR151" s="114">
        <f t="shared" si="45"/>
        <v>0</v>
      </c>
      <c r="DS151" s="114">
        <f t="shared" si="45"/>
        <v>0</v>
      </c>
      <c r="DT151" s="114">
        <f t="shared" si="45"/>
        <v>0</v>
      </c>
      <c r="DU151" s="114">
        <f t="shared" si="45"/>
        <v>0</v>
      </c>
      <c r="DV151" s="114">
        <f t="shared" si="45"/>
        <v>0</v>
      </c>
      <c r="DW151" s="114">
        <f t="shared" si="45"/>
        <v>0</v>
      </c>
      <c r="DX151" s="117">
        <f t="shared" si="45"/>
        <v>0</v>
      </c>
      <c r="DY151" s="117">
        <f t="shared" si="28"/>
        <v>0</v>
      </c>
      <c r="DZ151" s="261">
        <f t="shared" si="46"/>
        <v>0</v>
      </c>
      <c r="EA151" s="170"/>
      <c r="EB151" s="169">
        <f t="shared" si="47"/>
        <v>0</v>
      </c>
      <c r="EC151" s="114">
        <f t="shared" si="47"/>
        <v>0</v>
      </c>
      <c r="ED151" s="114">
        <f t="shared" si="47"/>
        <v>0</v>
      </c>
      <c r="EE151" s="114">
        <f t="shared" si="47"/>
        <v>0</v>
      </c>
      <c r="EF151" s="114">
        <f t="shared" si="47"/>
        <v>0</v>
      </c>
      <c r="EG151" s="114">
        <f t="shared" si="47"/>
        <v>0</v>
      </c>
      <c r="EH151" s="114">
        <f t="shared" si="47"/>
        <v>0</v>
      </c>
      <c r="EI151" s="114">
        <f t="shared" si="47"/>
        <v>0</v>
      </c>
      <c r="EJ151" s="114">
        <f t="shared" si="47"/>
        <v>0</v>
      </c>
      <c r="EK151" s="114">
        <f t="shared" si="47"/>
        <v>0</v>
      </c>
      <c r="EL151" s="114">
        <f t="shared" si="47"/>
        <v>0</v>
      </c>
      <c r="EM151" s="114">
        <f t="shared" si="47"/>
        <v>0</v>
      </c>
      <c r="EN151" s="114">
        <f t="shared" si="47"/>
        <v>0</v>
      </c>
      <c r="EO151" s="114">
        <f t="shared" si="47"/>
        <v>0</v>
      </c>
      <c r="EP151" s="117">
        <f t="shared" si="47"/>
        <v>0</v>
      </c>
      <c r="EQ151" s="117">
        <f t="shared" si="29"/>
        <v>0</v>
      </c>
      <c r="ER151" s="261">
        <f t="shared" si="48"/>
        <v>0</v>
      </c>
      <c r="ES151" s="170"/>
      <c r="ET151" s="169">
        <f t="shared" si="49"/>
        <v>0</v>
      </c>
      <c r="EU151" s="114">
        <f t="shared" si="49"/>
        <v>0</v>
      </c>
      <c r="EV151" s="114">
        <f t="shared" si="49"/>
        <v>0</v>
      </c>
      <c r="EW151" s="114">
        <f t="shared" si="49"/>
        <v>0</v>
      </c>
      <c r="EX151" s="114">
        <f t="shared" si="49"/>
        <v>0</v>
      </c>
      <c r="EY151" s="114">
        <f t="shared" si="49"/>
        <v>0</v>
      </c>
      <c r="EZ151" s="114">
        <f t="shared" si="49"/>
        <v>0</v>
      </c>
      <c r="FA151" s="114">
        <f t="shared" si="49"/>
        <v>0</v>
      </c>
      <c r="FB151" s="114">
        <f t="shared" si="49"/>
        <v>0</v>
      </c>
      <c r="FC151" s="114">
        <f t="shared" si="49"/>
        <v>0</v>
      </c>
      <c r="FD151" s="114">
        <f t="shared" si="49"/>
        <v>0</v>
      </c>
      <c r="FE151" s="114">
        <f t="shared" si="49"/>
        <v>0</v>
      </c>
      <c r="FF151" s="114">
        <f t="shared" si="49"/>
        <v>0</v>
      </c>
      <c r="FG151" s="114">
        <f t="shared" si="49"/>
        <v>0</v>
      </c>
      <c r="FH151" s="117">
        <f t="shared" si="49"/>
        <v>0</v>
      </c>
      <c r="FI151" s="117">
        <f t="shared" si="30"/>
        <v>0</v>
      </c>
      <c r="FJ151" s="261">
        <f t="shared" si="50"/>
        <v>0</v>
      </c>
      <c r="FK151" s="170"/>
      <c r="FL151" s="169">
        <f t="shared" si="51"/>
        <v>0</v>
      </c>
      <c r="FM151" s="114">
        <f t="shared" si="51"/>
        <v>0</v>
      </c>
      <c r="FN151" s="114">
        <f t="shared" si="51"/>
        <v>0</v>
      </c>
      <c r="FO151" s="114">
        <f t="shared" si="51"/>
        <v>0</v>
      </c>
      <c r="FP151" s="114">
        <f t="shared" si="51"/>
        <v>0</v>
      </c>
      <c r="FQ151" s="114">
        <f t="shared" si="51"/>
        <v>0</v>
      </c>
      <c r="FR151" s="114">
        <f t="shared" si="51"/>
        <v>0</v>
      </c>
      <c r="FS151" s="114">
        <f t="shared" si="51"/>
        <v>0</v>
      </c>
      <c r="FT151" s="114">
        <f t="shared" si="51"/>
        <v>0</v>
      </c>
      <c r="FU151" s="114">
        <f t="shared" si="51"/>
        <v>0</v>
      </c>
      <c r="FV151" s="114">
        <f t="shared" si="51"/>
        <v>0</v>
      </c>
      <c r="FW151" s="114">
        <f t="shared" si="51"/>
        <v>0</v>
      </c>
      <c r="FX151" s="114">
        <f t="shared" si="51"/>
        <v>0</v>
      </c>
      <c r="FY151" s="114">
        <f t="shared" si="51"/>
        <v>0</v>
      </c>
      <c r="FZ151" s="117">
        <f t="shared" si="51"/>
        <v>0</v>
      </c>
      <c r="GA151" s="117">
        <f t="shared" si="31"/>
        <v>0</v>
      </c>
      <c r="GB151" s="261">
        <f t="shared" si="52"/>
        <v>0</v>
      </c>
      <c r="GC151" s="170"/>
      <c r="GD151" s="169">
        <f t="shared" si="53"/>
        <v>0</v>
      </c>
      <c r="GE151" s="114">
        <f t="shared" si="53"/>
        <v>0</v>
      </c>
      <c r="GF151" s="114">
        <f t="shared" si="53"/>
        <v>0</v>
      </c>
      <c r="GG151" s="114">
        <f t="shared" si="53"/>
        <v>0</v>
      </c>
      <c r="GH151" s="114">
        <f t="shared" si="53"/>
        <v>0</v>
      </c>
      <c r="GI151" s="114">
        <f t="shared" si="53"/>
        <v>0</v>
      </c>
      <c r="GJ151" s="114">
        <f t="shared" si="53"/>
        <v>0</v>
      </c>
      <c r="GK151" s="114">
        <f t="shared" si="53"/>
        <v>0</v>
      </c>
      <c r="GL151" s="114">
        <f t="shared" si="53"/>
        <v>0</v>
      </c>
      <c r="GM151" s="114">
        <f t="shared" si="53"/>
        <v>0</v>
      </c>
      <c r="GN151" s="114">
        <f t="shared" si="53"/>
        <v>0</v>
      </c>
      <c r="GO151" s="114">
        <f t="shared" si="53"/>
        <v>0</v>
      </c>
      <c r="GP151" s="114">
        <f t="shared" si="53"/>
        <v>0</v>
      </c>
      <c r="GQ151" s="114">
        <f t="shared" si="53"/>
        <v>0</v>
      </c>
      <c r="GR151" s="117">
        <f t="shared" si="53"/>
        <v>0</v>
      </c>
      <c r="GS151" s="117">
        <f t="shared" si="32"/>
        <v>0</v>
      </c>
      <c r="GT151" s="261">
        <f t="shared" si="54"/>
        <v>0</v>
      </c>
    </row>
    <row r="152" spans="1:202" x14ac:dyDescent="0.25">
      <c r="A152" s="112" t="s">
        <v>39</v>
      </c>
      <c r="B152" s="721" t="s">
        <v>39</v>
      </c>
      <c r="C152" s="720">
        <v>23023</v>
      </c>
      <c r="D152" s="721"/>
      <c r="E152" s="720"/>
      <c r="F152" s="169">
        <f t="shared" si="33"/>
        <v>0</v>
      </c>
      <c r="G152" s="114">
        <f t="shared" si="33"/>
        <v>0</v>
      </c>
      <c r="H152" s="114">
        <f t="shared" si="33"/>
        <v>0</v>
      </c>
      <c r="I152" s="114">
        <f t="shared" si="33"/>
        <v>0</v>
      </c>
      <c r="J152" s="114">
        <f t="shared" si="33"/>
        <v>0</v>
      </c>
      <c r="K152" s="114">
        <f t="shared" si="33"/>
        <v>0</v>
      </c>
      <c r="L152" s="114">
        <f t="shared" si="33"/>
        <v>0</v>
      </c>
      <c r="M152" s="114">
        <f t="shared" si="33"/>
        <v>0</v>
      </c>
      <c r="N152" s="114">
        <f t="shared" si="33"/>
        <v>0</v>
      </c>
      <c r="O152" s="114">
        <f t="shared" si="33"/>
        <v>0</v>
      </c>
      <c r="P152" s="114">
        <f t="shared" si="33"/>
        <v>0</v>
      </c>
      <c r="Q152" s="114">
        <f t="shared" si="33"/>
        <v>0</v>
      </c>
      <c r="R152" s="114">
        <f t="shared" si="33"/>
        <v>0</v>
      </c>
      <c r="S152" s="114">
        <f t="shared" si="33"/>
        <v>0</v>
      </c>
      <c r="T152" s="117">
        <f t="shared" si="33"/>
        <v>0</v>
      </c>
      <c r="U152" s="117">
        <f t="shared" si="33"/>
        <v>0</v>
      </c>
      <c r="V152" s="261">
        <f t="shared" si="34"/>
        <v>0</v>
      </c>
      <c r="W152" s="167"/>
      <c r="X152" s="169">
        <f t="shared" si="35"/>
        <v>0</v>
      </c>
      <c r="Y152" s="114">
        <f t="shared" si="35"/>
        <v>0</v>
      </c>
      <c r="Z152" s="114">
        <f t="shared" si="35"/>
        <v>0</v>
      </c>
      <c r="AA152" s="114">
        <f t="shared" si="35"/>
        <v>0</v>
      </c>
      <c r="AB152" s="114">
        <f t="shared" si="35"/>
        <v>0</v>
      </c>
      <c r="AC152" s="114">
        <f t="shared" si="35"/>
        <v>0</v>
      </c>
      <c r="AD152" s="114">
        <f t="shared" si="35"/>
        <v>0</v>
      </c>
      <c r="AE152" s="114">
        <f t="shared" si="35"/>
        <v>0</v>
      </c>
      <c r="AF152" s="114">
        <f t="shared" si="35"/>
        <v>0</v>
      </c>
      <c r="AG152" s="114">
        <f t="shared" si="35"/>
        <v>0</v>
      </c>
      <c r="AH152" s="114">
        <f t="shared" si="35"/>
        <v>0</v>
      </c>
      <c r="AI152" s="114">
        <f t="shared" si="35"/>
        <v>0</v>
      </c>
      <c r="AJ152" s="114">
        <f t="shared" si="35"/>
        <v>0</v>
      </c>
      <c r="AK152" s="114">
        <f t="shared" si="35"/>
        <v>0</v>
      </c>
      <c r="AL152" s="117">
        <f t="shared" si="35"/>
        <v>0</v>
      </c>
      <c r="AM152" s="117">
        <f t="shared" si="23"/>
        <v>0</v>
      </c>
      <c r="AN152" s="261">
        <f t="shared" si="36"/>
        <v>0</v>
      </c>
      <c r="AO152" s="170"/>
      <c r="AP152" s="169">
        <f t="shared" si="37"/>
        <v>0</v>
      </c>
      <c r="AQ152" s="114">
        <f t="shared" si="37"/>
        <v>0</v>
      </c>
      <c r="AR152" s="114">
        <f t="shared" si="37"/>
        <v>0</v>
      </c>
      <c r="AS152" s="114">
        <f t="shared" si="37"/>
        <v>0</v>
      </c>
      <c r="AT152" s="114">
        <f t="shared" si="37"/>
        <v>0</v>
      </c>
      <c r="AU152" s="114">
        <f t="shared" si="37"/>
        <v>0</v>
      </c>
      <c r="AV152" s="114">
        <f t="shared" si="37"/>
        <v>0</v>
      </c>
      <c r="AW152" s="114">
        <f t="shared" si="37"/>
        <v>0</v>
      </c>
      <c r="AX152" s="114">
        <f t="shared" si="37"/>
        <v>0</v>
      </c>
      <c r="AY152" s="114">
        <f t="shared" si="37"/>
        <v>0</v>
      </c>
      <c r="AZ152" s="114">
        <f t="shared" si="37"/>
        <v>0</v>
      </c>
      <c r="BA152" s="114">
        <f t="shared" si="37"/>
        <v>0</v>
      </c>
      <c r="BB152" s="114">
        <f t="shared" si="37"/>
        <v>0</v>
      </c>
      <c r="BC152" s="114">
        <f t="shared" si="37"/>
        <v>0</v>
      </c>
      <c r="BD152" s="117">
        <f t="shared" si="37"/>
        <v>0</v>
      </c>
      <c r="BE152" s="117">
        <f t="shared" si="24"/>
        <v>0</v>
      </c>
      <c r="BF152" s="261">
        <f t="shared" si="38"/>
        <v>0</v>
      </c>
      <c r="BG152" s="170"/>
      <c r="BH152" s="169">
        <f t="shared" si="39"/>
        <v>0</v>
      </c>
      <c r="BI152" s="114">
        <f t="shared" si="39"/>
        <v>0</v>
      </c>
      <c r="BJ152" s="114">
        <f t="shared" si="39"/>
        <v>0</v>
      </c>
      <c r="BK152" s="114">
        <f t="shared" si="39"/>
        <v>0</v>
      </c>
      <c r="BL152" s="114">
        <f t="shared" si="39"/>
        <v>0</v>
      </c>
      <c r="BM152" s="114">
        <f t="shared" si="39"/>
        <v>0</v>
      </c>
      <c r="BN152" s="114">
        <f t="shared" si="39"/>
        <v>0</v>
      </c>
      <c r="BO152" s="114">
        <f t="shared" si="39"/>
        <v>0</v>
      </c>
      <c r="BP152" s="114">
        <f t="shared" si="39"/>
        <v>0</v>
      </c>
      <c r="BQ152" s="114">
        <f t="shared" si="39"/>
        <v>0</v>
      </c>
      <c r="BR152" s="114">
        <f t="shared" si="39"/>
        <v>0</v>
      </c>
      <c r="BS152" s="114">
        <f t="shared" si="39"/>
        <v>0</v>
      </c>
      <c r="BT152" s="114">
        <f t="shared" si="39"/>
        <v>0</v>
      </c>
      <c r="BU152" s="114">
        <f t="shared" si="39"/>
        <v>0</v>
      </c>
      <c r="BV152" s="117">
        <f t="shared" si="39"/>
        <v>0</v>
      </c>
      <c r="BW152" s="117">
        <f t="shared" si="25"/>
        <v>0</v>
      </c>
      <c r="BX152" s="261">
        <f t="shared" si="40"/>
        <v>0</v>
      </c>
      <c r="BY152" s="170"/>
      <c r="BZ152" s="169">
        <f t="shared" si="41"/>
        <v>0</v>
      </c>
      <c r="CA152" s="114">
        <f t="shared" si="41"/>
        <v>0</v>
      </c>
      <c r="CB152" s="114">
        <f t="shared" si="41"/>
        <v>0</v>
      </c>
      <c r="CC152" s="114">
        <f t="shared" si="41"/>
        <v>0</v>
      </c>
      <c r="CD152" s="114">
        <f t="shared" si="41"/>
        <v>0</v>
      </c>
      <c r="CE152" s="114">
        <f t="shared" si="41"/>
        <v>0</v>
      </c>
      <c r="CF152" s="114">
        <f t="shared" si="41"/>
        <v>0</v>
      </c>
      <c r="CG152" s="114">
        <f t="shared" si="41"/>
        <v>0</v>
      </c>
      <c r="CH152" s="114">
        <f t="shared" si="41"/>
        <v>0</v>
      </c>
      <c r="CI152" s="114">
        <f t="shared" si="41"/>
        <v>0</v>
      </c>
      <c r="CJ152" s="114">
        <f t="shared" si="41"/>
        <v>0</v>
      </c>
      <c r="CK152" s="114">
        <f t="shared" si="41"/>
        <v>0</v>
      </c>
      <c r="CL152" s="114">
        <f t="shared" si="41"/>
        <v>0</v>
      </c>
      <c r="CM152" s="114">
        <f t="shared" si="41"/>
        <v>0</v>
      </c>
      <c r="CN152" s="117">
        <f t="shared" si="41"/>
        <v>0</v>
      </c>
      <c r="CO152" s="117">
        <f t="shared" si="26"/>
        <v>0</v>
      </c>
      <c r="CP152" s="261">
        <f t="shared" si="42"/>
        <v>0</v>
      </c>
      <c r="CQ152" s="170"/>
      <c r="CR152" s="169">
        <f t="shared" si="43"/>
        <v>0</v>
      </c>
      <c r="CS152" s="114">
        <f t="shared" si="43"/>
        <v>0</v>
      </c>
      <c r="CT152" s="114">
        <f t="shared" si="43"/>
        <v>0</v>
      </c>
      <c r="CU152" s="114">
        <f t="shared" si="43"/>
        <v>0</v>
      </c>
      <c r="CV152" s="114">
        <f t="shared" si="43"/>
        <v>0</v>
      </c>
      <c r="CW152" s="114">
        <f t="shared" si="43"/>
        <v>0</v>
      </c>
      <c r="CX152" s="114">
        <f t="shared" si="43"/>
        <v>0</v>
      </c>
      <c r="CY152" s="114">
        <f t="shared" si="43"/>
        <v>0</v>
      </c>
      <c r="CZ152" s="114">
        <f t="shared" si="43"/>
        <v>0</v>
      </c>
      <c r="DA152" s="114">
        <f t="shared" si="43"/>
        <v>0</v>
      </c>
      <c r="DB152" s="114">
        <f t="shared" si="43"/>
        <v>0</v>
      </c>
      <c r="DC152" s="114">
        <f t="shared" si="43"/>
        <v>0</v>
      </c>
      <c r="DD152" s="114">
        <f t="shared" si="43"/>
        <v>0</v>
      </c>
      <c r="DE152" s="114">
        <f t="shared" si="43"/>
        <v>0</v>
      </c>
      <c r="DF152" s="117">
        <f t="shared" si="43"/>
        <v>0</v>
      </c>
      <c r="DG152" s="117">
        <f t="shared" si="27"/>
        <v>0</v>
      </c>
      <c r="DH152" s="261">
        <f t="shared" si="44"/>
        <v>0</v>
      </c>
      <c r="DI152" s="170"/>
      <c r="DJ152" s="169">
        <f t="shared" si="45"/>
        <v>0</v>
      </c>
      <c r="DK152" s="114">
        <f t="shared" si="45"/>
        <v>0</v>
      </c>
      <c r="DL152" s="114">
        <f t="shared" si="45"/>
        <v>0</v>
      </c>
      <c r="DM152" s="114">
        <f t="shared" si="45"/>
        <v>0</v>
      </c>
      <c r="DN152" s="114">
        <f t="shared" si="45"/>
        <v>0</v>
      </c>
      <c r="DO152" s="114">
        <f t="shared" si="45"/>
        <v>0</v>
      </c>
      <c r="DP152" s="114">
        <f t="shared" si="45"/>
        <v>0</v>
      </c>
      <c r="DQ152" s="114">
        <f t="shared" si="45"/>
        <v>0</v>
      </c>
      <c r="DR152" s="114">
        <f t="shared" si="45"/>
        <v>0</v>
      </c>
      <c r="DS152" s="114">
        <f t="shared" si="45"/>
        <v>0</v>
      </c>
      <c r="DT152" s="114">
        <f t="shared" si="45"/>
        <v>0</v>
      </c>
      <c r="DU152" s="114">
        <f t="shared" si="45"/>
        <v>0</v>
      </c>
      <c r="DV152" s="114">
        <f t="shared" si="45"/>
        <v>0</v>
      </c>
      <c r="DW152" s="114">
        <f t="shared" si="45"/>
        <v>0</v>
      </c>
      <c r="DX152" s="117">
        <f t="shared" si="45"/>
        <v>0</v>
      </c>
      <c r="DY152" s="117">
        <f t="shared" si="28"/>
        <v>0</v>
      </c>
      <c r="DZ152" s="261">
        <f t="shared" si="46"/>
        <v>0</v>
      </c>
      <c r="EA152" s="170"/>
      <c r="EB152" s="169">
        <f t="shared" si="47"/>
        <v>0</v>
      </c>
      <c r="EC152" s="114">
        <f t="shared" si="47"/>
        <v>0</v>
      </c>
      <c r="ED152" s="114">
        <f t="shared" si="47"/>
        <v>0</v>
      </c>
      <c r="EE152" s="114">
        <f t="shared" si="47"/>
        <v>0</v>
      </c>
      <c r="EF152" s="114">
        <f t="shared" si="47"/>
        <v>0</v>
      </c>
      <c r="EG152" s="114">
        <f t="shared" si="47"/>
        <v>0</v>
      </c>
      <c r="EH152" s="114">
        <f t="shared" si="47"/>
        <v>0</v>
      </c>
      <c r="EI152" s="114">
        <f t="shared" si="47"/>
        <v>0</v>
      </c>
      <c r="EJ152" s="114">
        <f t="shared" si="47"/>
        <v>0</v>
      </c>
      <c r="EK152" s="114">
        <f t="shared" si="47"/>
        <v>0</v>
      </c>
      <c r="EL152" s="114">
        <f t="shared" si="47"/>
        <v>0</v>
      </c>
      <c r="EM152" s="114">
        <f t="shared" si="47"/>
        <v>0</v>
      </c>
      <c r="EN152" s="114">
        <f t="shared" si="47"/>
        <v>0</v>
      </c>
      <c r="EO152" s="114">
        <f t="shared" si="47"/>
        <v>0</v>
      </c>
      <c r="EP152" s="117">
        <f t="shared" si="47"/>
        <v>0</v>
      </c>
      <c r="EQ152" s="117">
        <f t="shared" si="29"/>
        <v>0</v>
      </c>
      <c r="ER152" s="261">
        <f t="shared" si="48"/>
        <v>0</v>
      </c>
      <c r="ES152" s="170"/>
      <c r="ET152" s="169">
        <f t="shared" si="49"/>
        <v>0</v>
      </c>
      <c r="EU152" s="114">
        <f t="shared" si="49"/>
        <v>0</v>
      </c>
      <c r="EV152" s="114">
        <f t="shared" si="49"/>
        <v>0</v>
      </c>
      <c r="EW152" s="114">
        <f t="shared" si="49"/>
        <v>0</v>
      </c>
      <c r="EX152" s="114">
        <f t="shared" si="49"/>
        <v>0</v>
      </c>
      <c r="EY152" s="114">
        <f t="shared" si="49"/>
        <v>0</v>
      </c>
      <c r="EZ152" s="114">
        <f t="shared" si="49"/>
        <v>0</v>
      </c>
      <c r="FA152" s="114">
        <f t="shared" si="49"/>
        <v>0</v>
      </c>
      <c r="FB152" s="114">
        <f t="shared" si="49"/>
        <v>0</v>
      </c>
      <c r="FC152" s="114">
        <f t="shared" si="49"/>
        <v>0</v>
      </c>
      <c r="FD152" s="114">
        <f t="shared" si="49"/>
        <v>0</v>
      </c>
      <c r="FE152" s="114">
        <f t="shared" si="49"/>
        <v>0</v>
      </c>
      <c r="FF152" s="114">
        <f t="shared" si="49"/>
        <v>0</v>
      </c>
      <c r="FG152" s="114">
        <f t="shared" si="49"/>
        <v>0</v>
      </c>
      <c r="FH152" s="117">
        <f t="shared" si="49"/>
        <v>0</v>
      </c>
      <c r="FI152" s="117">
        <f t="shared" si="30"/>
        <v>0</v>
      </c>
      <c r="FJ152" s="261">
        <f t="shared" si="50"/>
        <v>0</v>
      </c>
      <c r="FK152" s="170"/>
      <c r="FL152" s="169">
        <f t="shared" si="51"/>
        <v>0</v>
      </c>
      <c r="FM152" s="114">
        <f t="shared" si="51"/>
        <v>0</v>
      </c>
      <c r="FN152" s="114">
        <f t="shared" si="51"/>
        <v>0</v>
      </c>
      <c r="FO152" s="114">
        <f t="shared" si="51"/>
        <v>0</v>
      </c>
      <c r="FP152" s="114">
        <f t="shared" si="51"/>
        <v>0</v>
      </c>
      <c r="FQ152" s="114">
        <f t="shared" si="51"/>
        <v>0</v>
      </c>
      <c r="FR152" s="114">
        <f t="shared" si="51"/>
        <v>0</v>
      </c>
      <c r="FS152" s="114">
        <f t="shared" si="51"/>
        <v>0</v>
      </c>
      <c r="FT152" s="114">
        <f t="shared" si="51"/>
        <v>0</v>
      </c>
      <c r="FU152" s="114">
        <f t="shared" si="51"/>
        <v>0</v>
      </c>
      <c r="FV152" s="114">
        <f t="shared" si="51"/>
        <v>0</v>
      </c>
      <c r="FW152" s="114">
        <f t="shared" si="51"/>
        <v>0</v>
      </c>
      <c r="FX152" s="114">
        <f t="shared" si="51"/>
        <v>0</v>
      </c>
      <c r="FY152" s="114">
        <f t="shared" si="51"/>
        <v>0</v>
      </c>
      <c r="FZ152" s="117">
        <f t="shared" si="51"/>
        <v>0</v>
      </c>
      <c r="GA152" s="117">
        <f t="shared" si="31"/>
        <v>0</v>
      </c>
      <c r="GB152" s="261">
        <f t="shared" si="52"/>
        <v>0</v>
      </c>
      <c r="GC152" s="170"/>
      <c r="GD152" s="169">
        <f t="shared" si="53"/>
        <v>0</v>
      </c>
      <c r="GE152" s="114">
        <f t="shared" si="53"/>
        <v>0</v>
      </c>
      <c r="GF152" s="114">
        <f t="shared" si="53"/>
        <v>0</v>
      </c>
      <c r="GG152" s="114">
        <f t="shared" si="53"/>
        <v>0</v>
      </c>
      <c r="GH152" s="114">
        <f t="shared" si="53"/>
        <v>0</v>
      </c>
      <c r="GI152" s="114">
        <f t="shared" si="53"/>
        <v>0</v>
      </c>
      <c r="GJ152" s="114">
        <f t="shared" si="53"/>
        <v>0</v>
      </c>
      <c r="GK152" s="114">
        <f t="shared" si="53"/>
        <v>0</v>
      </c>
      <c r="GL152" s="114">
        <f t="shared" si="53"/>
        <v>0</v>
      </c>
      <c r="GM152" s="114">
        <f t="shared" si="53"/>
        <v>0</v>
      </c>
      <c r="GN152" s="114">
        <f t="shared" si="53"/>
        <v>0</v>
      </c>
      <c r="GO152" s="114">
        <f t="shared" si="53"/>
        <v>0</v>
      </c>
      <c r="GP152" s="114">
        <f t="shared" si="53"/>
        <v>0</v>
      </c>
      <c r="GQ152" s="114">
        <f t="shared" si="53"/>
        <v>0</v>
      </c>
      <c r="GR152" s="117">
        <f t="shared" si="53"/>
        <v>0</v>
      </c>
      <c r="GS152" s="117">
        <f t="shared" si="32"/>
        <v>0</v>
      </c>
      <c r="GT152" s="261">
        <f t="shared" si="54"/>
        <v>0</v>
      </c>
    </row>
    <row r="153" spans="1:202" x14ac:dyDescent="0.25">
      <c r="A153" s="112" t="s">
        <v>40</v>
      </c>
      <c r="B153" s="719" t="s">
        <v>92</v>
      </c>
      <c r="C153" s="720">
        <v>23050</v>
      </c>
      <c r="D153" s="719"/>
      <c r="E153" s="720"/>
      <c r="F153" s="169">
        <f t="shared" si="33"/>
        <v>0</v>
      </c>
      <c r="G153" s="114">
        <f t="shared" si="33"/>
        <v>0</v>
      </c>
      <c r="H153" s="114">
        <f t="shared" si="33"/>
        <v>0</v>
      </c>
      <c r="I153" s="114">
        <f t="shared" si="33"/>
        <v>0</v>
      </c>
      <c r="J153" s="114">
        <f t="shared" si="33"/>
        <v>0</v>
      </c>
      <c r="K153" s="114">
        <f t="shared" si="33"/>
        <v>0</v>
      </c>
      <c r="L153" s="114">
        <f t="shared" si="33"/>
        <v>0</v>
      </c>
      <c r="M153" s="114">
        <f t="shared" si="33"/>
        <v>0</v>
      </c>
      <c r="N153" s="114">
        <f t="shared" si="33"/>
        <v>0</v>
      </c>
      <c r="O153" s="114">
        <f t="shared" si="33"/>
        <v>0</v>
      </c>
      <c r="P153" s="114">
        <f t="shared" si="33"/>
        <v>0</v>
      </c>
      <c r="Q153" s="114">
        <f t="shared" si="33"/>
        <v>0</v>
      </c>
      <c r="R153" s="114">
        <f t="shared" si="33"/>
        <v>0</v>
      </c>
      <c r="S153" s="114">
        <f t="shared" si="33"/>
        <v>0</v>
      </c>
      <c r="T153" s="117">
        <f t="shared" si="33"/>
        <v>0</v>
      </c>
      <c r="U153" s="117">
        <f t="shared" si="33"/>
        <v>0</v>
      </c>
      <c r="V153" s="261">
        <f t="shared" si="34"/>
        <v>0</v>
      </c>
      <c r="W153" s="167"/>
      <c r="X153" s="169">
        <f t="shared" si="35"/>
        <v>0</v>
      </c>
      <c r="Y153" s="114">
        <f t="shared" si="35"/>
        <v>0</v>
      </c>
      <c r="Z153" s="114">
        <f t="shared" si="35"/>
        <v>0</v>
      </c>
      <c r="AA153" s="114">
        <f t="shared" si="35"/>
        <v>0</v>
      </c>
      <c r="AB153" s="114">
        <f t="shared" si="35"/>
        <v>0</v>
      </c>
      <c r="AC153" s="114">
        <f t="shared" si="35"/>
        <v>0</v>
      </c>
      <c r="AD153" s="114">
        <f t="shared" si="35"/>
        <v>0</v>
      </c>
      <c r="AE153" s="114">
        <f t="shared" si="35"/>
        <v>0</v>
      </c>
      <c r="AF153" s="114">
        <f t="shared" si="35"/>
        <v>0</v>
      </c>
      <c r="AG153" s="114">
        <f t="shared" si="35"/>
        <v>0</v>
      </c>
      <c r="AH153" s="114">
        <f t="shared" si="35"/>
        <v>0</v>
      </c>
      <c r="AI153" s="114">
        <f t="shared" si="35"/>
        <v>0</v>
      </c>
      <c r="AJ153" s="114">
        <f t="shared" si="35"/>
        <v>0</v>
      </c>
      <c r="AK153" s="114">
        <f t="shared" si="35"/>
        <v>0</v>
      </c>
      <c r="AL153" s="117">
        <f t="shared" si="35"/>
        <v>0</v>
      </c>
      <c r="AM153" s="117">
        <f t="shared" si="23"/>
        <v>0</v>
      </c>
      <c r="AN153" s="261">
        <f t="shared" si="36"/>
        <v>0</v>
      </c>
      <c r="AO153" s="170"/>
      <c r="AP153" s="169">
        <f t="shared" si="37"/>
        <v>0</v>
      </c>
      <c r="AQ153" s="114">
        <f t="shared" si="37"/>
        <v>0</v>
      </c>
      <c r="AR153" s="114">
        <f t="shared" si="37"/>
        <v>0</v>
      </c>
      <c r="AS153" s="114">
        <f t="shared" si="37"/>
        <v>0</v>
      </c>
      <c r="AT153" s="114">
        <f t="shared" si="37"/>
        <v>0</v>
      </c>
      <c r="AU153" s="114">
        <f t="shared" si="37"/>
        <v>0</v>
      </c>
      <c r="AV153" s="114">
        <f t="shared" si="37"/>
        <v>0</v>
      </c>
      <c r="AW153" s="114">
        <f t="shared" si="37"/>
        <v>0</v>
      </c>
      <c r="AX153" s="114">
        <f t="shared" si="37"/>
        <v>0</v>
      </c>
      <c r="AY153" s="114">
        <f t="shared" si="37"/>
        <v>0</v>
      </c>
      <c r="AZ153" s="114">
        <f t="shared" si="37"/>
        <v>0</v>
      </c>
      <c r="BA153" s="114">
        <f t="shared" si="37"/>
        <v>0</v>
      </c>
      <c r="BB153" s="114">
        <f t="shared" si="37"/>
        <v>0</v>
      </c>
      <c r="BC153" s="114">
        <f t="shared" si="37"/>
        <v>0</v>
      </c>
      <c r="BD153" s="117">
        <f t="shared" si="37"/>
        <v>0</v>
      </c>
      <c r="BE153" s="117">
        <f t="shared" si="24"/>
        <v>0</v>
      </c>
      <c r="BF153" s="261">
        <f t="shared" si="38"/>
        <v>0</v>
      </c>
      <c r="BG153" s="170"/>
      <c r="BH153" s="169">
        <f t="shared" si="39"/>
        <v>0</v>
      </c>
      <c r="BI153" s="114">
        <f t="shared" si="39"/>
        <v>0</v>
      </c>
      <c r="BJ153" s="114">
        <f t="shared" si="39"/>
        <v>0</v>
      </c>
      <c r="BK153" s="114">
        <f t="shared" si="39"/>
        <v>0</v>
      </c>
      <c r="BL153" s="114">
        <f t="shared" si="39"/>
        <v>0</v>
      </c>
      <c r="BM153" s="114">
        <f t="shared" si="39"/>
        <v>0</v>
      </c>
      <c r="BN153" s="114">
        <f t="shared" si="39"/>
        <v>0</v>
      </c>
      <c r="BO153" s="114">
        <f t="shared" si="39"/>
        <v>0</v>
      </c>
      <c r="BP153" s="114">
        <f t="shared" si="39"/>
        <v>0</v>
      </c>
      <c r="BQ153" s="114">
        <f t="shared" si="39"/>
        <v>0</v>
      </c>
      <c r="BR153" s="114">
        <f t="shared" si="39"/>
        <v>0</v>
      </c>
      <c r="BS153" s="114">
        <f t="shared" si="39"/>
        <v>0</v>
      </c>
      <c r="BT153" s="114">
        <f t="shared" si="39"/>
        <v>0</v>
      </c>
      <c r="BU153" s="114">
        <f t="shared" si="39"/>
        <v>0</v>
      </c>
      <c r="BV153" s="117">
        <f t="shared" si="39"/>
        <v>0</v>
      </c>
      <c r="BW153" s="117">
        <f t="shared" si="25"/>
        <v>0</v>
      </c>
      <c r="BX153" s="261">
        <f t="shared" si="40"/>
        <v>0</v>
      </c>
      <c r="BY153" s="170"/>
      <c r="BZ153" s="169">
        <f t="shared" si="41"/>
        <v>0</v>
      </c>
      <c r="CA153" s="114">
        <f t="shared" si="41"/>
        <v>0</v>
      </c>
      <c r="CB153" s="114">
        <f t="shared" si="41"/>
        <v>0</v>
      </c>
      <c r="CC153" s="114">
        <f t="shared" si="41"/>
        <v>0</v>
      </c>
      <c r="CD153" s="114">
        <f t="shared" si="41"/>
        <v>0</v>
      </c>
      <c r="CE153" s="114">
        <f t="shared" si="41"/>
        <v>0</v>
      </c>
      <c r="CF153" s="114">
        <f t="shared" si="41"/>
        <v>0</v>
      </c>
      <c r="CG153" s="114">
        <f t="shared" si="41"/>
        <v>0</v>
      </c>
      <c r="CH153" s="114">
        <f t="shared" si="41"/>
        <v>0</v>
      </c>
      <c r="CI153" s="114">
        <f t="shared" si="41"/>
        <v>0</v>
      </c>
      <c r="CJ153" s="114">
        <f t="shared" si="41"/>
        <v>0</v>
      </c>
      <c r="CK153" s="114">
        <f t="shared" si="41"/>
        <v>0</v>
      </c>
      <c r="CL153" s="114">
        <f t="shared" si="41"/>
        <v>0</v>
      </c>
      <c r="CM153" s="114">
        <f t="shared" si="41"/>
        <v>0</v>
      </c>
      <c r="CN153" s="117">
        <f t="shared" si="41"/>
        <v>0</v>
      </c>
      <c r="CO153" s="117">
        <f t="shared" si="26"/>
        <v>0</v>
      </c>
      <c r="CP153" s="261">
        <f t="shared" si="42"/>
        <v>0</v>
      </c>
      <c r="CQ153" s="170"/>
      <c r="CR153" s="169">
        <f t="shared" si="43"/>
        <v>0</v>
      </c>
      <c r="CS153" s="114">
        <f t="shared" si="43"/>
        <v>0</v>
      </c>
      <c r="CT153" s="114">
        <f t="shared" si="43"/>
        <v>0</v>
      </c>
      <c r="CU153" s="114">
        <f t="shared" si="43"/>
        <v>0</v>
      </c>
      <c r="CV153" s="114">
        <f t="shared" si="43"/>
        <v>0</v>
      </c>
      <c r="CW153" s="114">
        <f t="shared" si="43"/>
        <v>0</v>
      </c>
      <c r="CX153" s="114">
        <f t="shared" si="43"/>
        <v>0</v>
      </c>
      <c r="CY153" s="114">
        <f t="shared" si="43"/>
        <v>0</v>
      </c>
      <c r="CZ153" s="114">
        <f t="shared" si="43"/>
        <v>0</v>
      </c>
      <c r="DA153" s="114">
        <f t="shared" si="43"/>
        <v>0</v>
      </c>
      <c r="DB153" s="114">
        <f t="shared" si="43"/>
        <v>0</v>
      </c>
      <c r="DC153" s="114">
        <f t="shared" si="43"/>
        <v>0</v>
      </c>
      <c r="DD153" s="114">
        <f t="shared" si="43"/>
        <v>0</v>
      </c>
      <c r="DE153" s="114">
        <f t="shared" si="43"/>
        <v>0</v>
      </c>
      <c r="DF153" s="117">
        <f t="shared" si="43"/>
        <v>0</v>
      </c>
      <c r="DG153" s="117">
        <f t="shared" si="27"/>
        <v>0</v>
      </c>
      <c r="DH153" s="261">
        <f t="shared" si="44"/>
        <v>0</v>
      </c>
      <c r="DI153" s="170"/>
      <c r="DJ153" s="169">
        <f t="shared" si="45"/>
        <v>0</v>
      </c>
      <c r="DK153" s="114">
        <f t="shared" si="45"/>
        <v>0</v>
      </c>
      <c r="DL153" s="114">
        <f t="shared" si="45"/>
        <v>0</v>
      </c>
      <c r="DM153" s="114">
        <f t="shared" si="45"/>
        <v>0</v>
      </c>
      <c r="DN153" s="114">
        <f t="shared" si="45"/>
        <v>0</v>
      </c>
      <c r="DO153" s="114">
        <f t="shared" si="45"/>
        <v>0</v>
      </c>
      <c r="DP153" s="114">
        <f t="shared" si="45"/>
        <v>0</v>
      </c>
      <c r="DQ153" s="114">
        <f t="shared" si="45"/>
        <v>0</v>
      </c>
      <c r="DR153" s="114">
        <f t="shared" si="45"/>
        <v>0</v>
      </c>
      <c r="DS153" s="114">
        <f t="shared" si="45"/>
        <v>0</v>
      </c>
      <c r="DT153" s="114">
        <f t="shared" si="45"/>
        <v>0</v>
      </c>
      <c r="DU153" s="114">
        <f t="shared" si="45"/>
        <v>0</v>
      </c>
      <c r="DV153" s="114">
        <f t="shared" si="45"/>
        <v>0</v>
      </c>
      <c r="DW153" s="114">
        <f t="shared" si="45"/>
        <v>0</v>
      </c>
      <c r="DX153" s="117">
        <f t="shared" si="45"/>
        <v>0</v>
      </c>
      <c r="DY153" s="117">
        <f t="shared" si="28"/>
        <v>0</v>
      </c>
      <c r="DZ153" s="261">
        <f t="shared" si="46"/>
        <v>0</v>
      </c>
      <c r="EA153" s="170"/>
      <c r="EB153" s="169">
        <f t="shared" si="47"/>
        <v>0</v>
      </c>
      <c r="EC153" s="114">
        <f t="shared" si="47"/>
        <v>0</v>
      </c>
      <c r="ED153" s="114">
        <f t="shared" si="47"/>
        <v>0</v>
      </c>
      <c r="EE153" s="114">
        <f t="shared" si="47"/>
        <v>0</v>
      </c>
      <c r="EF153" s="114">
        <f t="shared" si="47"/>
        <v>0</v>
      </c>
      <c r="EG153" s="114">
        <f t="shared" si="47"/>
        <v>0</v>
      </c>
      <c r="EH153" s="114">
        <f t="shared" si="47"/>
        <v>0</v>
      </c>
      <c r="EI153" s="114">
        <f t="shared" si="47"/>
        <v>0</v>
      </c>
      <c r="EJ153" s="114">
        <f t="shared" si="47"/>
        <v>0</v>
      </c>
      <c r="EK153" s="114">
        <f t="shared" si="47"/>
        <v>0</v>
      </c>
      <c r="EL153" s="114">
        <f t="shared" si="47"/>
        <v>0</v>
      </c>
      <c r="EM153" s="114">
        <f t="shared" si="47"/>
        <v>0</v>
      </c>
      <c r="EN153" s="114">
        <f t="shared" si="47"/>
        <v>0</v>
      </c>
      <c r="EO153" s="114">
        <f t="shared" si="47"/>
        <v>0</v>
      </c>
      <c r="EP153" s="117">
        <f t="shared" si="47"/>
        <v>0</v>
      </c>
      <c r="EQ153" s="117">
        <f t="shared" si="29"/>
        <v>0</v>
      </c>
      <c r="ER153" s="261">
        <f t="shared" si="48"/>
        <v>0</v>
      </c>
      <c r="ES153" s="170"/>
      <c r="ET153" s="169">
        <f t="shared" si="49"/>
        <v>0</v>
      </c>
      <c r="EU153" s="114">
        <f t="shared" si="49"/>
        <v>0</v>
      </c>
      <c r="EV153" s="114">
        <f t="shared" si="49"/>
        <v>0</v>
      </c>
      <c r="EW153" s="114">
        <f t="shared" si="49"/>
        <v>0</v>
      </c>
      <c r="EX153" s="114">
        <f t="shared" si="49"/>
        <v>0</v>
      </c>
      <c r="EY153" s="114">
        <f t="shared" si="49"/>
        <v>0</v>
      </c>
      <c r="EZ153" s="114">
        <f t="shared" si="49"/>
        <v>0</v>
      </c>
      <c r="FA153" s="114">
        <f t="shared" si="49"/>
        <v>0</v>
      </c>
      <c r="FB153" s="114">
        <f t="shared" si="49"/>
        <v>0</v>
      </c>
      <c r="FC153" s="114">
        <f t="shared" si="49"/>
        <v>0</v>
      </c>
      <c r="FD153" s="114">
        <f t="shared" si="49"/>
        <v>0</v>
      </c>
      <c r="FE153" s="114">
        <f t="shared" si="49"/>
        <v>0</v>
      </c>
      <c r="FF153" s="114">
        <f t="shared" si="49"/>
        <v>0</v>
      </c>
      <c r="FG153" s="114">
        <f t="shared" si="49"/>
        <v>0</v>
      </c>
      <c r="FH153" s="117">
        <f t="shared" si="49"/>
        <v>0</v>
      </c>
      <c r="FI153" s="117">
        <f t="shared" si="30"/>
        <v>0</v>
      </c>
      <c r="FJ153" s="261">
        <f t="shared" si="50"/>
        <v>0</v>
      </c>
      <c r="FK153" s="170"/>
      <c r="FL153" s="169">
        <f t="shared" si="51"/>
        <v>0</v>
      </c>
      <c r="FM153" s="114">
        <f t="shared" si="51"/>
        <v>0</v>
      </c>
      <c r="FN153" s="114">
        <f t="shared" si="51"/>
        <v>0</v>
      </c>
      <c r="FO153" s="114">
        <f t="shared" si="51"/>
        <v>0</v>
      </c>
      <c r="FP153" s="114">
        <f t="shared" si="51"/>
        <v>0</v>
      </c>
      <c r="FQ153" s="114">
        <f t="shared" si="51"/>
        <v>0</v>
      </c>
      <c r="FR153" s="114">
        <f t="shared" si="51"/>
        <v>0</v>
      </c>
      <c r="FS153" s="114">
        <f t="shared" si="51"/>
        <v>0</v>
      </c>
      <c r="FT153" s="114">
        <f t="shared" si="51"/>
        <v>0</v>
      </c>
      <c r="FU153" s="114">
        <f t="shared" si="51"/>
        <v>0</v>
      </c>
      <c r="FV153" s="114">
        <f t="shared" si="51"/>
        <v>0</v>
      </c>
      <c r="FW153" s="114">
        <f t="shared" si="51"/>
        <v>0</v>
      </c>
      <c r="FX153" s="114">
        <f t="shared" si="51"/>
        <v>0</v>
      </c>
      <c r="FY153" s="114">
        <f t="shared" si="51"/>
        <v>0</v>
      </c>
      <c r="FZ153" s="117">
        <f t="shared" si="51"/>
        <v>0</v>
      </c>
      <c r="GA153" s="117">
        <f t="shared" si="31"/>
        <v>0</v>
      </c>
      <c r="GB153" s="261">
        <f t="shared" si="52"/>
        <v>0</v>
      </c>
      <c r="GC153" s="170"/>
      <c r="GD153" s="169">
        <f t="shared" si="53"/>
        <v>0</v>
      </c>
      <c r="GE153" s="114">
        <f t="shared" si="53"/>
        <v>0</v>
      </c>
      <c r="GF153" s="114">
        <f t="shared" si="53"/>
        <v>0</v>
      </c>
      <c r="GG153" s="114">
        <f t="shared" si="53"/>
        <v>0</v>
      </c>
      <c r="GH153" s="114">
        <f t="shared" si="53"/>
        <v>0</v>
      </c>
      <c r="GI153" s="114">
        <f t="shared" si="53"/>
        <v>0</v>
      </c>
      <c r="GJ153" s="114">
        <f t="shared" si="53"/>
        <v>0</v>
      </c>
      <c r="GK153" s="114">
        <f t="shared" si="53"/>
        <v>0</v>
      </c>
      <c r="GL153" s="114">
        <f t="shared" si="53"/>
        <v>0</v>
      </c>
      <c r="GM153" s="114">
        <f t="shared" si="53"/>
        <v>0</v>
      </c>
      <c r="GN153" s="114">
        <f t="shared" si="53"/>
        <v>0</v>
      </c>
      <c r="GO153" s="114">
        <f t="shared" si="53"/>
        <v>0</v>
      </c>
      <c r="GP153" s="114">
        <f t="shared" si="53"/>
        <v>0</v>
      </c>
      <c r="GQ153" s="114">
        <f t="shared" si="53"/>
        <v>0</v>
      </c>
      <c r="GR153" s="117">
        <f t="shared" si="53"/>
        <v>0</v>
      </c>
      <c r="GS153" s="117">
        <f t="shared" si="32"/>
        <v>0</v>
      </c>
      <c r="GT153" s="261">
        <f t="shared" si="54"/>
        <v>0</v>
      </c>
    </row>
    <row r="154" spans="1:202" x14ac:dyDescent="0.25">
      <c r="A154" s="112" t="s">
        <v>41</v>
      </c>
      <c r="B154" s="719" t="s">
        <v>41</v>
      </c>
      <c r="C154" s="720">
        <v>23060</v>
      </c>
      <c r="D154" s="719"/>
      <c r="E154" s="720"/>
      <c r="F154" s="169">
        <f t="shared" si="33"/>
        <v>0</v>
      </c>
      <c r="G154" s="114">
        <f t="shared" si="33"/>
        <v>0</v>
      </c>
      <c r="H154" s="114">
        <f t="shared" si="33"/>
        <v>0</v>
      </c>
      <c r="I154" s="114">
        <f t="shared" si="33"/>
        <v>0</v>
      </c>
      <c r="J154" s="114">
        <f t="shared" si="33"/>
        <v>0</v>
      </c>
      <c r="K154" s="114">
        <f t="shared" si="33"/>
        <v>0</v>
      </c>
      <c r="L154" s="114">
        <f t="shared" si="33"/>
        <v>0</v>
      </c>
      <c r="M154" s="114">
        <f t="shared" si="33"/>
        <v>0</v>
      </c>
      <c r="N154" s="114">
        <f t="shared" si="33"/>
        <v>0</v>
      </c>
      <c r="O154" s="114">
        <f t="shared" si="33"/>
        <v>0</v>
      </c>
      <c r="P154" s="114">
        <f t="shared" si="33"/>
        <v>0</v>
      </c>
      <c r="Q154" s="114">
        <f t="shared" si="33"/>
        <v>0</v>
      </c>
      <c r="R154" s="114">
        <f t="shared" si="33"/>
        <v>0</v>
      </c>
      <c r="S154" s="114">
        <f t="shared" si="33"/>
        <v>0</v>
      </c>
      <c r="T154" s="117">
        <f t="shared" si="33"/>
        <v>0</v>
      </c>
      <c r="U154" s="117">
        <f t="shared" si="33"/>
        <v>0</v>
      </c>
      <c r="V154" s="261">
        <f t="shared" si="34"/>
        <v>0</v>
      </c>
      <c r="W154" s="167"/>
      <c r="X154" s="169">
        <f t="shared" si="35"/>
        <v>0</v>
      </c>
      <c r="Y154" s="114">
        <f t="shared" si="35"/>
        <v>0</v>
      </c>
      <c r="Z154" s="114">
        <f t="shared" si="35"/>
        <v>0</v>
      </c>
      <c r="AA154" s="114">
        <f t="shared" si="35"/>
        <v>0</v>
      </c>
      <c r="AB154" s="114">
        <f t="shared" si="35"/>
        <v>0</v>
      </c>
      <c r="AC154" s="114">
        <f t="shared" si="35"/>
        <v>0</v>
      </c>
      <c r="AD154" s="114">
        <f t="shared" si="35"/>
        <v>0</v>
      </c>
      <c r="AE154" s="114">
        <f t="shared" si="35"/>
        <v>0</v>
      </c>
      <c r="AF154" s="114">
        <f t="shared" si="35"/>
        <v>0</v>
      </c>
      <c r="AG154" s="114">
        <f t="shared" si="35"/>
        <v>0</v>
      </c>
      <c r="AH154" s="114">
        <f t="shared" si="35"/>
        <v>0</v>
      </c>
      <c r="AI154" s="114">
        <f t="shared" si="35"/>
        <v>0</v>
      </c>
      <c r="AJ154" s="114">
        <f t="shared" si="35"/>
        <v>0</v>
      </c>
      <c r="AK154" s="114">
        <f t="shared" si="35"/>
        <v>0</v>
      </c>
      <c r="AL154" s="117">
        <f t="shared" si="35"/>
        <v>0</v>
      </c>
      <c r="AM154" s="117">
        <f t="shared" si="23"/>
        <v>0</v>
      </c>
      <c r="AN154" s="261">
        <f t="shared" si="36"/>
        <v>0</v>
      </c>
      <c r="AO154" s="170"/>
      <c r="AP154" s="169">
        <f t="shared" si="37"/>
        <v>0</v>
      </c>
      <c r="AQ154" s="114">
        <f t="shared" si="37"/>
        <v>0</v>
      </c>
      <c r="AR154" s="114">
        <f t="shared" si="37"/>
        <v>0</v>
      </c>
      <c r="AS154" s="114">
        <f t="shared" si="37"/>
        <v>0</v>
      </c>
      <c r="AT154" s="114">
        <f t="shared" si="37"/>
        <v>0</v>
      </c>
      <c r="AU154" s="114">
        <f t="shared" si="37"/>
        <v>0</v>
      </c>
      <c r="AV154" s="114">
        <f t="shared" si="37"/>
        <v>0</v>
      </c>
      <c r="AW154" s="114">
        <f t="shared" si="37"/>
        <v>0</v>
      </c>
      <c r="AX154" s="114">
        <f t="shared" si="37"/>
        <v>0</v>
      </c>
      <c r="AY154" s="114">
        <f t="shared" si="37"/>
        <v>0</v>
      </c>
      <c r="AZ154" s="114">
        <f t="shared" si="37"/>
        <v>0</v>
      </c>
      <c r="BA154" s="114">
        <f t="shared" si="37"/>
        <v>0</v>
      </c>
      <c r="BB154" s="114">
        <f t="shared" si="37"/>
        <v>0</v>
      </c>
      <c r="BC154" s="114">
        <f t="shared" si="37"/>
        <v>0</v>
      </c>
      <c r="BD154" s="117">
        <f t="shared" si="37"/>
        <v>0</v>
      </c>
      <c r="BE154" s="117">
        <f t="shared" si="24"/>
        <v>0</v>
      </c>
      <c r="BF154" s="261">
        <f t="shared" si="38"/>
        <v>0</v>
      </c>
      <c r="BG154" s="170"/>
      <c r="BH154" s="169">
        <f t="shared" si="39"/>
        <v>0</v>
      </c>
      <c r="BI154" s="114">
        <f t="shared" si="39"/>
        <v>0</v>
      </c>
      <c r="BJ154" s="114">
        <f t="shared" si="39"/>
        <v>0</v>
      </c>
      <c r="BK154" s="114">
        <f t="shared" si="39"/>
        <v>0</v>
      </c>
      <c r="BL154" s="114">
        <f t="shared" si="39"/>
        <v>0</v>
      </c>
      <c r="BM154" s="114">
        <f t="shared" si="39"/>
        <v>0</v>
      </c>
      <c r="BN154" s="114">
        <f t="shared" si="39"/>
        <v>0</v>
      </c>
      <c r="BO154" s="114">
        <f t="shared" si="39"/>
        <v>0</v>
      </c>
      <c r="BP154" s="114">
        <f t="shared" si="39"/>
        <v>0</v>
      </c>
      <c r="BQ154" s="114">
        <f t="shared" si="39"/>
        <v>0</v>
      </c>
      <c r="BR154" s="114">
        <f t="shared" si="39"/>
        <v>0</v>
      </c>
      <c r="BS154" s="114">
        <f t="shared" si="39"/>
        <v>0</v>
      </c>
      <c r="BT154" s="114">
        <f t="shared" si="39"/>
        <v>0</v>
      </c>
      <c r="BU154" s="114">
        <f t="shared" si="39"/>
        <v>0</v>
      </c>
      <c r="BV154" s="117">
        <f t="shared" si="39"/>
        <v>0</v>
      </c>
      <c r="BW154" s="117">
        <f t="shared" si="25"/>
        <v>0</v>
      </c>
      <c r="BX154" s="261">
        <f t="shared" si="40"/>
        <v>0</v>
      </c>
      <c r="BY154" s="170"/>
      <c r="BZ154" s="169">
        <f t="shared" si="41"/>
        <v>0</v>
      </c>
      <c r="CA154" s="114">
        <f t="shared" si="41"/>
        <v>0</v>
      </c>
      <c r="CB154" s="114">
        <f t="shared" si="41"/>
        <v>0</v>
      </c>
      <c r="CC154" s="114">
        <f t="shared" si="41"/>
        <v>0</v>
      </c>
      <c r="CD154" s="114">
        <f t="shared" si="41"/>
        <v>0</v>
      </c>
      <c r="CE154" s="114">
        <f t="shared" si="41"/>
        <v>0</v>
      </c>
      <c r="CF154" s="114">
        <f t="shared" si="41"/>
        <v>0</v>
      </c>
      <c r="CG154" s="114">
        <f t="shared" si="41"/>
        <v>0</v>
      </c>
      <c r="CH154" s="114">
        <f t="shared" si="41"/>
        <v>0</v>
      </c>
      <c r="CI154" s="114">
        <f t="shared" si="41"/>
        <v>0</v>
      </c>
      <c r="CJ154" s="114">
        <f t="shared" si="41"/>
        <v>0</v>
      </c>
      <c r="CK154" s="114">
        <f t="shared" si="41"/>
        <v>0</v>
      </c>
      <c r="CL154" s="114">
        <f t="shared" si="41"/>
        <v>0</v>
      </c>
      <c r="CM154" s="114">
        <f t="shared" si="41"/>
        <v>0</v>
      </c>
      <c r="CN154" s="117">
        <f t="shared" si="41"/>
        <v>0</v>
      </c>
      <c r="CO154" s="117">
        <f t="shared" si="26"/>
        <v>0</v>
      </c>
      <c r="CP154" s="261">
        <f t="shared" si="42"/>
        <v>0</v>
      </c>
      <c r="CQ154" s="170"/>
      <c r="CR154" s="169">
        <f t="shared" si="43"/>
        <v>0</v>
      </c>
      <c r="CS154" s="114">
        <f t="shared" si="43"/>
        <v>0</v>
      </c>
      <c r="CT154" s="114">
        <f t="shared" si="43"/>
        <v>0</v>
      </c>
      <c r="CU154" s="114">
        <f t="shared" si="43"/>
        <v>0</v>
      </c>
      <c r="CV154" s="114">
        <f t="shared" si="43"/>
        <v>0</v>
      </c>
      <c r="CW154" s="114">
        <f t="shared" si="43"/>
        <v>0</v>
      </c>
      <c r="CX154" s="114">
        <f t="shared" si="43"/>
        <v>0</v>
      </c>
      <c r="CY154" s="114">
        <f t="shared" si="43"/>
        <v>0</v>
      </c>
      <c r="CZ154" s="114">
        <f t="shared" si="43"/>
        <v>0</v>
      </c>
      <c r="DA154" s="114">
        <f t="shared" si="43"/>
        <v>0</v>
      </c>
      <c r="DB154" s="114">
        <f t="shared" si="43"/>
        <v>0</v>
      </c>
      <c r="DC154" s="114">
        <f t="shared" si="43"/>
        <v>0</v>
      </c>
      <c r="DD154" s="114">
        <f t="shared" si="43"/>
        <v>0</v>
      </c>
      <c r="DE154" s="114">
        <f t="shared" si="43"/>
        <v>0</v>
      </c>
      <c r="DF154" s="117">
        <f t="shared" si="43"/>
        <v>0</v>
      </c>
      <c r="DG154" s="117">
        <f t="shared" si="27"/>
        <v>0</v>
      </c>
      <c r="DH154" s="261">
        <f t="shared" si="44"/>
        <v>0</v>
      </c>
      <c r="DI154" s="170"/>
      <c r="DJ154" s="169">
        <f t="shared" si="45"/>
        <v>0</v>
      </c>
      <c r="DK154" s="114">
        <f t="shared" si="45"/>
        <v>0</v>
      </c>
      <c r="DL154" s="114">
        <f t="shared" si="45"/>
        <v>0</v>
      </c>
      <c r="DM154" s="114">
        <f t="shared" si="45"/>
        <v>0</v>
      </c>
      <c r="DN154" s="114">
        <f t="shared" si="45"/>
        <v>0</v>
      </c>
      <c r="DO154" s="114">
        <f t="shared" si="45"/>
        <v>0</v>
      </c>
      <c r="DP154" s="114">
        <f t="shared" si="45"/>
        <v>0</v>
      </c>
      <c r="DQ154" s="114">
        <f t="shared" si="45"/>
        <v>0</v>
      </c>
      <c r="DR154" s="114">
        <f t="shared" si="45"/>
        <v>0</v>
      </c>
      <c r="DS154" s="114">
        <f t="shared" si="45"/>
        <v>0</v>
      </c>
      <c r="DT154" s="114">
        <f t="shared" si="45"/>
        <v>0</v>
      </c>
      <c r="DU154" s="114">
        <f t="shared" si="45"/>
        <v>0</v>
      </c>
      <c r="DV154" s="114">
        <f t="shared" si="45"/>
        <v>0</v>
      </c>
      <c r="DW154" s="114">
        <f t="shared" si="45"/>
        <v>0</v>
      </c>
      <c r="DX154" s="117">
        <f t="shared" si="45"/>
        <v>0</v>
      </c>
      <c r="DY154" s="117">
        <f t="shared" si="28"/>
        <v>0</v>
      </c>
      <c r="DZ154" s="261">
        <f t="shared" si="46"/>
        <v>0</v>
      </c>
      <c r="EA154" s="170"/>
      <c r="EB154" s="169">
        <f t="shared" si="47"/>
        <v>0</v>
      </c>
      <c r="EC154" s="114">
        <f t="shared" si="47"/>
        <v>0</v>
      </c>
      <c r="ED154" s="114">
        <f t="shared" si="47"/>
        <v>0</v>
      </c>
      <c r="EE154" s="114">
        <f t="shared" si="47"/>
        <v>0</v>
      </c>
      <c r="EF154" s="114">
        <f t="shared" si="47"/>
        <v>0</v>
      </c>
      <c r="EG154" s="114">
        <f t="shared" si="47"/>
        <v>0</v>
      </c>
      <c r="EH154" s="114">
        <f t="shared" si="47"/>
        <v>0</v>
      </c>
      <c r="EI154" s="114">
        <f t="shared" si="47"/>
        <v>0</v>
      </c>
      <c r="EJ154" s="114">
        <f t="shared" si="47"/>
        <v>0</v>
      </c>
      <c r="EK154" s="114">
        <f t="shared" si="47"/>
        <v>0</v>
      </c>
      <c r="EL154" s="114">
        <f t="shared" si="47"/>
        <v>0</v>
      </c>
      <c r="EM154" s="114">
        <f t="shared" si="47"/>
        <v>0</v>
      </c>
      <c r="EN154" s="114">
        <f t="shared" si="47"/>
        <v>0</v>
      </c>
      <c r="EO154" s="114">
        <f t="shared" si="47"/>
        <v>0</v>
      </c>
      <c r="EP154" s="117">
        <f t="shared" si="47"/>
        <v>0</v>
      </c>
      <c r="EQ154" s="117">
        <f t="shared" si="29"/>
        <v>0</v>
      </c>
      <c r="ER154" s="261">
        <f t="shared" si="48"/>
        <v>0</v>
      </c>
      <c r="ES154" s="170"/>
      <c r="ET154" s="169">
        <f t="shared" si="49"/>
        <v>0</v>
      </c>
      <c r="EU154" s="114">
        <f t="shared" si="49"/>
        <v>0</v>
      </c>
      <c r="EV154" s="114">
        <f t="shared" si="49"/>
        <v>0</v>
      </c>
      <c r="EW154" s="114">
        <f t="shared" si="49"/>
        <v>0</v>
      </c>
      <c r="EX154" s="114">
        <f t="shared" si="49"/>
        <v>0</v>
      </c>
      <c r="EY154" s="114">
        <f t="shared" si="49"/>
        <v>0</v>
      </c>
      <c r="EZ154" s="114">
        <f t="shared" si="49"/>
        <v>0</v>
      </c>
      <c r="FA154" s="114">
        <f t="shared" si="49"/>
        <v>0</v>
      </c>
      <c r="FB154" s="114">
        <f t="shared" si="49"/>
        <v>0</v>
      </c>
      <c r="FC154" s="114">
        <f t="shared" si="49"/>
        <v>0</v>
      </c>
      <c r="FD154" s="114">
        <f t="shared" si="49"/>
        <v>0</v>
      </c>
      <c r="FE154" s="114">
        <f t="shared" si="49"/>
        <v>0</v>
      </c>
      <c r="FF154" s="114">
        <f t="shared" si="49"/>
        <v>0</v>
      </c>
      <c r="FG154" s="114">
        <f t="shared" si="49"/>
        <v>0</v>
      </c>
      <c r="FH154" s="117">
        <f t="shared" si="49"/>
        <v>0</v>
      </c>
      <c r="FI154" s="117">
        <f t="shared" si="30"/>
        <v>0</v>
      </c>
      <c r="FJ154" s="261">
        <f t="shared" si="50"/>
        <v>0</v>
      </c>
      <c r="FK154" s="170"/>
      <c r="FL154" s="169">
        <f t="shared" si="51"/>
        <v>0</v>
      </c>
      <c r="FM154" s="114">
        <f t="shared" si="51"/>
        <v>0</v>
      </c>
      <c r="FN154" s="114">
        <f t="shared" si="51"/>
        <v>0</v>
      </c>
      <c r="FO154" s="114">
        <f t="shared" si="51"/>
        <v>0</v>
      </c>
      <c r="FP154" s="114">
        <f t="shared" si="51"/>
        <v>0</v>
      </c>
      <c r="FQ154" s="114">
        <f t="shared" si="51"/>
        <v>0</v>
      </c>
      <c r="FR154" s="114">
        <f t="shared" si="51"/>
        <v>0</v>
      </c>
      <c r="FS154" s="114">
        <f t="shared" si="51"/>
        <v>0</v>
      </c>
      <c r="FT154" s="114">
        <f t="shared" si="51"/>
        <v>0</v>
      </c>
      <c r="FU154" s="114">
        <f t="shared" si="51"/>
        <v>0</v>
      </c>
      <c r="FV154" s="114">
        <f t="shared" si="51"/>
        <v>0</v>
      </c>
      <c r="FW154" s="114">
        <f t="shared" si="51"/>
        <v>0</v>
      </c>
      <c r="FX154" s="114">
        <f t="shared" si="51"/>
        <v>0</v>
      </c>
      <c r="FY154" s="114">
        <f t="shared" si="51"/>
        <v>0</v>
      </c>
      <c r="FZ154" s="117">
        <f t="shared" si="51"/>
        <v>0</v>
      </c>
      <c r="GA154" s="117">
        <f t="shared" si="31"/>
        <v>0</v>
      </c>
      <c r="GB154" s="261">
        <f t="shared" si="52"/>
        <v>0</v>
      </c>
      <c r="GC154" s="170"/>
      <c r="GD154" s="169">
        <f t="shared" si="53"/>
        <v>0</v>
      </c>
      <c r="GE154" s="114">
        <f t="shared" si="53"/>
        <v>0</v>
      </c>
      <c r="GF154" s="114">
        <f t="shared" si="53"/>
        <v>0</v>
      </c>
      <c r="GG154" s="114">
        <f t="shared" si="53"/>
        <v>0</v>
      </c>
      <c r="GH154" s="114">
        <f t="shared" si="53"/>
        <v>0</v>
      </c>
      <c r="GI154" s="114">
        <f t="shared" si="53"/>
        <v>0</v>
      </c>
      <c r="GJ154" s="114">
        <f t="shared" si="53"/>
        <v>0</v>
      </c>
      <c r="GK154" s="114">
        <f t="shared" si="53"/>
        <v>0</v>
      </c>
      <c r="GL154" s="114">
        <f t="shared" si="53"/>
        <v>0</v>
      </c>
      <c r="GM154" s="114">
        <f t="shared" si="53"/>
        <v>0</v>
      </c>
      <c r="GN154" s="114">
        <f t="shared" si="53"/>
        <v>0</v>
      </c>
      <c r="GO154" s="114">
        <f t="shared" si="53"/>
        <v>0</v>
      </c>
      <c r="GP154" s="114">
        <f t="shared" si="53"/>
        <v>0</v>
      </c>
      <c r="GQ154" s="114">
        <f t="shared" si="53"/>
        <v>0</v>
      </c>
      <c r="GR154" s="117">
        <f t="shared" si="53"/>
        <v>0</v>
      </c>
      <c r="GS154" s="117">
        <f t="shared" si="32"/>
        <v>0</v>
      </c>
      <c r="GT154" s="261">
        <f t="shared" si="54"/>
        <v>0</v>
      </c>
    </row>
    <row r="155" spans="1:202" x14ac:dyDescent="0.25">
      <c r="A155" s="112" t="s">
        <v>42</v>
      </c>
      <c r="B155" s="719" t="s">
        <v>39</v>
      </c>
      <c r="C155" s="720">
        <v>23023</v>
      </c>
      <c r="D155" s="719"/>
      <c r="E155" s="720"/>
      <c r="F155" s="169">
        <f t="shared" si="33"/>
        <v>0</v>
      </c>
      <c r="G155" s="114">
        <f t="shared" si="33"/>
        <v>0</v>
      </c>
      <c r="H155" s="114">
        <f t="shared" si="33"/>
        <v>0</v>
      </c>
      <c r="I155" s="114">
        <f t="shared" si="33"/>
        <v>0</v>
      </c>
      <c r="J155" s="114">
        <f t="shared" si="33"/>
        <v>0</v>
      </c>
      <c r="K155" s="114">
        <f t="shared" si="33"/>
        <v>0</v>
      </c>
      <c r="L155" s="114">
        <f t="shared" si="33"/>
        <v>0</v>
      </c>
      <c r="M155" s="114">
        <f t="shared" si="33"/>
        <v>0</v>
      </c>
      <c r="N155" s="114">
        <f t="shared" si="33"/>
        <v>0</v>
      </c>
      <c r="O155" s="114">
        <f t="shared" si="33"/>
        <v>0</v>
      </c>
      <c r="P155" s="114">
        <f t="shared" si="33"/>
        <v>0</v>
      </c>
      <c r="Q155" s="114">
        <f t="shared" si="33"/>
        <v>0</v>
      </c>
      <c r="R155" s="114">
        <f t="shared" si="33"/>
        <v>0</v>
      </c>
      <c r="S155" s="114">
        <f t="shared" si="33"/>
        <v>0</v>
      </c>
      <c r="T155" s="117">
        <f t="shared" si="33"/>
        <v>0</v>
      </c>
      <c r="U155" s="117">
        <f t="shared" si="33"/>
        <v>0</v>
      </c>
      <c r="V155" s="261">
        <f t="shared" si="34"/>
        <v>0</v>
      </c>
      <c r="W155" s="167"/>
      <c r="X155" s="169">
        <f t="shared" si="35"/>
        <v>0</v>
      </c>
      <c r="Y155" s="114">
        <f t="shared" si="35"/>
        <v>0</v>
      </c>
      <c r="Z155" s="114">
        <f t="shared" si="35"/>
        <v>0</v>
      </c>
      <c r="AA155" s="114">
        <f t="shared" si="35"/>
        <v>0</v>
      </c>
      <c r="AB155" s="114">
        <f t="shared" si="35"/>
        <v>0</v>
      </c>
      <c r="AC155" s="114">
        <f t="shared" si="35"/>
        <v>0</v>
      </c>
      <c r="AD155" s="114">
        <f t="shared" si="35"/>
        <v>0</v>
      </c>
      <c r="AE155" s="114">
        <f t="shared" si="35"/>
        <v>0</v>
      </c>
      <c r="AF155" s="114">
        <f t="shared" si="35"/>
        <v>0</v>
      </c>
      <c r="AG155" s="114">
        <f t="shared" si="35"/>
        <v>0</v>
      </c>
      <c r="AH155" s="114">
        <f t="shared" si="35"/>
        <v>0</v>
      </c>
      <c r="AI155" s="114">
        <f t="shared" si="35"/>
        <v>0</v>
      </c>
      <c r="AJ155" s="114">
        <f t="shared" si="35"/>
        <v>0</v>
      </c>
      <c r="AK155" s="114">
        <f t="shared" si="35"/>
        <v>0</v>
      </c>
      <c r="AL155" s="117">
        <f t="shared" si="35"/>
        <v>0</v>
      </c>
      <c r="AM155" s="117">
        <f t="shared" si="23"/>
        <v>0</v>
      </c>
      <c r="AN155" s="261">
        <f t="shared" si="36"/>
        <v>0</v>
      </c>
      <c r="AO155" s="170"/>
      <c r="AP155" s="169">
        <f t="shared" si="37"/>
        <v>0</v>
      </c>
      <c r="AQ155" s="114">
        <f t="shared" si="37"/>
        <v>0</v>
      </c>
      <c r="AR155" s="114">
        <f t="shared" si="37"/>
        <v>0</v>
      </c>
      <c r="AS155" s="114">
        <f t="shared" si="37"/>
        <v>0</v>
      </c>
      <c r="AT155" s="114">
        <f t="shared" si="37"/>
        <v>0</v>
      </c>
      <c r="AU155" s="114">
        <f t="shared" si="37"/>
        <v>0</v>
      </c>
      <c r="AV155" s="114">
        <f t="shared" si="37"/>
        <v>0</v>
      </c>
      <c r="AW155" s="114">
        <f t="shared" si="37"/>
        <v>0</v>
      </c>
      <c r="AX155" s="114">
        <f t="shared" si="37"/>
        <v>0</v>
      </c>
      <c r="AY155" s="114">
        <f t="shared" si="37"/>
        <v>0</v>
      </c>
      <c r="AZ155" s="114">
        <f t="shared" si="37"/>
        <v>0</v>
      </c>
      <c r="BA155" s="114">
        <f t="shared" si="37"/>
        <v>0</v>
      </c>
      <c r="BB155" s="114">
        <f t="shared" si="37"/>
        <v>0</v>
      </c>
      <c r="BC155" s="114">
        <f t="shared" si="37"/>
        <v>0</v>
      </c>
      <c r="BD155" s="117">
        <f t="shared" si="37"/>
        <v>0</v>
      </c>
      <c r="BE155" s="117">
        <f t="shared" si="24"/>
        <v>0</v>
      </c>
      <c r="BF155" s="261">
        <f t="shared" si="38"/>
        <v>0</v>
      </c>
      <c r="BG155" s="170"/>
      <c r="BH155" s="169">
        <f t="shared" si="39"/>
        <v>0</v>
      </c>
      <c r="BI155" s="114">
        <f t="shared" si="39"/>
        <v>0</v>
      </c>
      <c r="BJ155" s="114">
        <f t="shared" si="39"/>
        <v>0</v>
      </c>
      <c r="BK155" s="114">
        <f t="shared" si="39"/>
        <v>0</v>
      </c>
      <c r="BL155" s="114">
        <f t="shared" si="39"/>
        <v>0</v>
      </c>
      <c r="BM155" s="114">
        <f t="shared" si="39"/>
        <v>0</v>
      </c>
      <c r="BN155" s="114">
        <f t="shared" si="39"/>
        <v>0</v>
      </c>
      <c r="BO155" s="114">
        <f t="shared" si="39"/>
        <v>0</v>
      </c>
      <c r="BP155" s="114">
        <f t="shared" si="39"/>
        <v>0</v>
      </c>
      <c r="BQ155" s="114">
        <f t="shared" si="39"/>
        <v>0</v>
      </c>
      <c r="BR155" s="114">
        <f t="shared" si="39"/>
        <v>0</v>
      </c>
      <c r="BS155" s="114">
        <f t="shared" si="39"/>
        <v>0</v>
      </c>
      <c r="BT155" s="114">
        <f t="shared" si="39"/>
        <v>0</v>
      </c>
      <c r="BU155" s="114">
        <f t="shared" si="39"/>
        <v>0</v>
      </c>
      <c r="BV155" s="117">
        <f t="shared" si="39"/>
        <v>0</v>
      </c>
      <c r="BW155" s="117">
        <f t="shared" si="25"/>
        <v>0</v>
      </c>
      <c r="BX155" s="261">
        <f t="shared" si="40"/>
        <v>0</v>
      </c>
      <c r="BY155" s="170"/>
      <c r="BZ155" s="169">
        <f t="shared" si="41"/>
        <v>0</v>
      </c>
      <c r="CA155" s="114">
        <f t="shared" si="41"/>
        <v>0</v>
      </c>
      <c r="CB155" s="114">
        <f t="shared" si="41"/>
        <v>0</v>
      </c>
      <c r="CC155" s="114">
        <f t="shared" si="41"/>
        <v>0</v>
      </c>
      <c r="CD155" s="114">
        <f t="shared" si="41"/>
        <v>0</v>
      </c>
      <c r="CE155" s="114">
        <f t="shared" si="41"/>
        <v>0</v>
      </c>
      <c r="CF155" s="114">
        <f t="shared" si="41"/>
        <v>0</v>
      </c>
      <c r="CG155" s="114">
        <f t="shared" si="41"/>
        <v>0</v>
      </c>
      <c r="CH155" s="114">
        <f t="shared" si="41"/>
        <v>0</v>
      </c>
      <c r="CI155" s="114">
        <f t="shared" si="41"/>
        <v>0</v>
      </c>
      <c r="CJ155" s="114">
        <f t="shared" si="41"/>
        <v>0</v>
      </c>
      <c r="CK155" s="114">
        <f t="shared" si="41"/>
        <v>0</v>
      </c>
      <c r="CL155" s="114">
        <f t="shared" si="41"/>
        <v>0</v>
      </c>
      <c r="CM155" s="114">
        <f t="shared" si="41"/>
        <v>0</v>
      </c>
      <c r="CN155" s="117">
        <f t="shared" si="41"/>
        <v>0</v>
      </c>
      <c r="CO155" s="117">
        <f t="shared" si="26"/>
        <v>0</v>
      </c>
      <c r="CP155" s="261">
        <f t="shared" si="42"/>
        <v>0</v>
      </c>
      <c r="CQ155" s="170"/>
      <c r="CR155" s="169">
        <f t="shared" si="43"/>
        <v>0</v>
      </c>
      <c r="CS155" s="114">
        <f t="shared" si="43"/>
        <v>0</v>
      </c>
      <c r="CT155" s="114">
        <f t="shared" si="43"/>
        <v>0</v>
      </c>
      <c r="CU155" s="114">
        <f t="shared" si="43"/>
        <v>0</v>
      </c>
      <c r="CV155" s="114">
        <f t="shared" si="43"/>
        <v>0</v>
      </c>
      <c r="CW155" s="114">
        <f t="shared" si="43"/>
        <v>0</v>
      </c>
      <c r="CX155" s="114">
        <f t="shared" si="43"/>
        <v>0</v>
      </c>
      <c r="CY155" s="114">
        <f t="shared" si="43"/>
        <v>0</v>
      </c>
      <c r="CZ155" s="114">
        <f t="shared" si="43"/>
        <v>0</v>
      </c>
      <c r="DA155" s="114">
        <f t="shared" si="43"/>
        <v>0</v>
      </c>
      <c r="DB155" s="114">
        <f t="shared" si="43"/>
        <v>0</v>
      </c>
      <c r="DC155" s="114">
        <f t="shared" si="43"/>
        <v>0</v>
      </c>
      <c r="DD155" s="114">
        <f t="shared" si="43"/>
        <v>0</v>
      </c>
      <c r="DE155" s="114">
        <f t="shared" si="43"/>
        <v>0</v>
      </c>
      <c r="DF155" s="117">
        <f t="shared" si="43"/>
        <v>0</v>
      </c>
      <c r="DG155" s="117">
        <f t="shared" si="27"/>
        <v>0</v>
      </c>
      <c r="DH155" s="261">
        <f t="shared" si="44"/>
        <v>0</v>
      </c>
      <c r="DI155" s="170"/>
      <c r="DJ155" s="169">
        <f t="shared" si="45"/>
        <v>0</v>
      </c>
      <c r="DK155" s="114">
        <f t="shared" si="45"/>
        <v>0</v>
      </c>
      <c r="DL155" s="114">
        <f t="shared" si="45"/>
        <v>0</v>
      </c>
      <c r="DM155" s="114">
        <f t="shared" si="45"/>
        <v>0</v>
      </c>
      <c r="DN155" s="114">
        <f t="shared" si="45"/>
        <v>0</v>
      </c>
      <c r="DO155" s="114">
        <f t="shared" si="45"/>
        <v>0</v>
      </c>
      <c r="DP155" s="114">
        <f t="shared" si="45"/>
        <v>0</v>
      </c>
      <c r="DQ155" s="114">
        <f t="shared" si="45"/>
        <v>0</v>
      </c>
      <c r="DR155" s="114">
        <f t="shared" si="45"/>
        <v>0</v>
      </c>
      <c r="DS155" s="114">
        <f t="shared" si="45"/>
        <v>0</v>
      </c>
      <c r="DT155" s="114">
        <f t="shared" si="45"/>
        <v>0</v>
      </c>
      <c r="DU155" s="114">
        <f t="shared" si="45"/>
        <v>0</v>
      </c>
      <c r="DV155" s="114">
        <f t="shared" si="45"/>
        <v>0</v>
      </c>
      <c r="DW155" s="114">
        <f t="shared" si="45"/>
        <v>0</v>
      </c>
      <c r="DX155" s="117">
        <f t="shared" si="45"/>
        <v>0</v>
      </c>
      <c r="DY155" s="117">
        <f t="shared" si="28"/>
        <v>0</v>
      </c>
      <c r="DZ155" s="261">
        <f t="shared" si="46"/>
        <v>0</v>
      </c>
      <c r="EA155" s="170"/>
      <c r="EB155" s="169">
        <f t="shared" si="47"/>
        <v>0</v>
      </c>
      <c r="EC155" s="114">
        <f t="shared" si="47"/>
        <v>0</v>
      </c>
      <c r="ED155" s="114">
        <f t="shared" si="47"/>
        <v>0</v>
      </c>
      <c r="EE155" s="114">
        <f t="shared" si="47"/>
        <v>0</v>
      </c>
      <c r="EF155" s="114">
        <f t="shared" si="47"/>
        <v>0</v>
      </c>
      <c r="EG155" s="114">
        <f t="shared" si="47"/>
        <v>0</v>
      </c>
      <c r="EH155" s="114">
        <f t="shared" si="47"/>
        <v>0</v>
      </c>
      <c r="EI155" s="114">
        <f t="shared" si="47"/>
        <v>0</v>
      </c>
      <c r="EJ155" s="114">
        <f t="shared" si="47"/>
        <v>0</v>
      </c>
      <c r="EK155" s="114">
        <f t="shared" si="47"/>
        <v>0</v>
      </c>
      <c r="EL155" s="114">
        <f t="shared" si="47"/>
        <v>0</v>
      </c>
      <c r="EM155" s="114">
        <f t="shared" si="47"/>
        <v>0</v>
      </c>
      <c r="EN155" s="114">
        <f t="shared" si="47"/>
        <v>0</v>
      </c>
      <c r="EO155" s="114">
        <f t="shared" si="47"/>
        <v>0</v>
      </c>
      <c r="EP155" s="117">
        <f t="shared" si="47"/>
        <v>0</v>
      </c>
      <c r="EQ155" s="117">
        <f t="shared" si="29"/>
        <v>0</v>
      </c>
      <c r="ER155" s="261">
        <f t="shared" si="48"/>
        <v>0</v>
      </c>
      <c r="ES155" s="170"/>
      <c r="ET155" s="169">
        <f t="shared" si="49"/>
        <v>0</v>
      </c>
      <c r="EU155" s="114">
        <f t="shared" si="49"/>
        <v>0</v>
      </c>
      <c r="EV155" s="114">
        <f t="shared" si="49"/>
        <v>0</v>
      </c>
      <c r="EW155" s="114">
        <f t="shared" si="49"/>
        <v>0</v>
      </c>
      <c r="EX155" s="114">
        <f t="shared" si="49"/>
        <v>0</v>
      </c>
      <c r="EY155" s="114">
        <f t="shared" si="49"/>
        <v>0</v>
      </c>
      <c r="EZ155" s="114">
        <f t="shared" si="49"/>
        <v>0</v>
      </c>
      <c r="FA155" s="114">
        <f t="shared" si="49"/>
        <v>0</v>
      </c>
      <c r="FB155" s="114">
        <f t="shared" si="49"/>
        <v>0</v>
      </c>
      <c r="FC155" s="114">
        <f t="shared" si="49"/>
        <v>0</v>
      </c>
      <c r="FD155" s="114">
        <f t="shared" si="49"/>
        <v>0</v>
      </c>
      <c r="FE155" s="114">
        <f t="shared" si="49"/>
        <v>0</v>
      </c>
      <c r="FF155" s="114">
        <f t="shared" si="49"/>
        <v>0</v>
      </c>
      <c r="FG155" s="114">
        <f t="shared" si="49"/>
        <v>0</v>
      </c>
      <c r="FH155" s="117">
        <f t="shared" si="49"/>
        <v>0</v>
      </c>
      <c r="FI155" s="117">
        <f t="shared" si="30"/>
        <v>0</v>
      </c>
      <c r="FJ155" s="261">
        <f t="shared" si="50"/>
        <v>0</v>
      </c>
      <c r="FK155" s="170"/>
      <c r="FL155" s="169">
        <f t="shared" si="51"/>
        <v>0</v>
      </c>
      <c r="FM155" s="114">
        <f t="shared" si="51"/>
        <v>0</v>
      </c>
      <c r="FN155" s="114">
        <f t="shared" si="51"/>
        <v>0</v>
      </c>
      <c r="FO155" s="114">
        <f t="shared" si="51"/>
        <v>0</v>
      </c>
      <c r="FP155" s="114">
        <f t="shared" si="51"/>
        <v>0</v>
      </c>
      <c r="FQ155" s="114">
        <f t="shared" si="51"/>
        <v>0</v>
      </c>
      <c r="FR155" s="114">
        <f t="shared" si="51"/>
        <v>0</v>
      </c>
      <c r="FS155" s="114">
        <f t="shared" si="51"/>
        <v>0</v>
      </c>
      <c r="FT155" s="114">
        <f t="shared" si="51"/>
        <v>0</v>
      </c>
      <c r="FU155" s="114">
        <f t="shared" si="51"/>
        <v>0</v>
      </c>
      <c r="FV155" s="114">
        <f t="shared" si="51"/>
        <v>0</v>
      </c>
      <c r="FW155" s="114">
        <f t="shared" si="51"/>
        <v>0</v>
      </c>
      <c r="FX155" s="114">
        <f t="shared" si="51"/>
        <v>0</v>
      </c>
      <c r="FY155" s="114">
        <f t="shared" si="51"/>
        <v>0</v>
      </c>
      <c r="FZ155" s="117">
        <f t="shared" si="51"/>
        <v>0</v>
      </c>
      <c r="GA155" s="117">
        <f t="shared" si="31"/>
        <v>0</v>
      </c>
      <c r="GB155" s="261">
        <f t="shared" si="52"/>
        <v>0</v>
      </c>
      <c r="GC155" s="170"/>
      <c r="GD155" s="169">
        <f t="shared" si="53"/>
        <v>0</v>
      </c>
      <c r="GE155" s="114">
        <f t="shared" si="53"/>
        <v>0</v>
      </c>
      <c r="GF155" s="114">
        <f t="shared" si="53"/>
        <v>0</v>
      </c>
      <c r="GG155" s="114">
        <f t="shared" si="53"/>
        <v>0</v>
      </c>
      <c r="GH155" s="114">
        <f t="shared" si="53"/>
        <v>0</v>
      </c>
      <c r="GI155" s="114">
        <f t="shared" si="53"/>
        <v>0</v>
      </c>
      <c r="GJ155" s="114">
        <f t="shared" si="53"/>
        <v>0</v>
      </c>
      <c r="GK155" s="114">
        <f t="shared" si="53"/>
        <v>0</v>
      </c>
      <c r="GL155" s="114">
        <f t="shared" si="53"/>
        <v>0</v>
      </c>
      <c r="GM155" s="114">
        <f t="shared" si="53"/>
        <v>0</v>
      </c>
      <c r="GN155" s="114">
        <f t="shared" si="53"/>
        <v>0</v>
      </c>
      <c r="GO155" s="114">
        <f t="shared" si="53"/>
        <v>0</v>
      </c>
      <c r="GP155" s="114">
        <f t="shared" si="53"/>
        <v>0</v>
      </c>
      <c r="GQ155" s="114">
        <f t="shared" si="53"/>
        <v>0</v>
      </c>
      <c r="GR155" s="117">
        <f t="shared" si="53"/>
        <v>0</v>
      </c>
      <c r="GS155" s="117">
        <f t="shared" si="32"/>
        <v>0</v>
      </c>
      <c r="GT155" s="261">
        <f t="shared" si="54"/>
        <v>0</v>
      </c>
    </row>
    <row r="156" spans="1:202" x14ac:dyDescent="0.25">
      <c r="A156" s="112" t="s">
        <v>43</v>
      </c>
      <c r="B156" s="719" t="s">
        <v>93</v>
      </c>
      <c r="C156" s="720">
        <v>23080</v>
      </c>
      <c r="D156" s="719"/>
      <c r="E156" s="720"/>
      <c r="F156" s="169">
        <f t="shared" si="33"/>
        <v>0</v>
      </c>
      <c r="G156" s="114">
        <f t="shared" si="33"/>
        <v>0</v>
      </c>
      <c r="H156" s="114">
        <f t="shared" si="33"/>
        <v>0</v>
      </c>
      <c r="I156" s="114">
        <f t="shared" si="33"/>
        <v>0</v>
      </c>
      <c r="J156" s="114">
        <f t="shared" si="33"/>
        <v>0</v>
      </c>
      <c r="K156" s="114">
        <f t="shared" si="33"/>
        <v>0</v>
      </c>
      <c r="L156" s="114">
        <f t="shared" si="33"/>
        <v>0</v>
      </c>
      <c r="M156" s="114">
        <f t="shared" si="33"/>
        <v>0</v>
      </c>
      <c r="N156" s="114">
        <f t="shared" si="33"/>
        <v>0</v>
      </c>
      <c r="O156" s="114">
        <f t="shared" si="33"/>
        <v>0</v>
      </c>
      <c r="P156" s="114">
        <f t="shared" si="33"/>
        <v>0</v>
      </c>
      <c r="Q156" s="114">
        <f t="shared" si="33"/>
        <v>0</v>
      </c>
      <c r="R156" s="114">
        <f t="shared" si="33"/>
        <v>0</v>
      </c>
      <c r="S156" s="114">
        <f t="shared" si="33"/>
        <v>0</v>
      </c>
      <c r="T156" s="117">
        <f t="shared" si="33"/>
        <v>0</v>
      </c>
      <c r="U156" s="117">
        <f t="shared" si="33"/>
        <v>0</v>
      </c>
      <c r="V156" s="261">
        <f t="shared" si="34"/>
        <v>0</v>
      </c>
      <c r="W156" s="167"/>
      <c r="X156" s="169">
        <f t="shared" si="35"/>
        <v>0</v>
      </c>
      <c r="Y156" s="114">
        <f t="shared" si="35"/>
        <v>0</v>
      </c>
      <c r="Z156" s="114">
        <f t="shared" si="35"/>
        <v>0</v>
      </c>
      <c r="AA156" s="114">
        <f t="shared" si="35"/>
        <v>0</v>
      </c>
      <c r="AB156" s="114">
        <f t="shared" si="35"/>
        <v>0</v>
      </c>
      <c r="AC156" s="114">
        <f t="shared" si="35"/>
        <v>0</v>
      </c>
      <c r="AD156" s="114">
        <f t="shared" si="35"/>
        <v>0</v>
      </c>
      <c r="AE156" s="114">
        <f t="shared" si="35"/>
        <v>0</v>
      </c>
      <c r="AF156" s="114">
        <f t="shared" si="35"/>
        <v>0</v>
      </c>
      <c r="AG156" s="114">
        <f t="shared" si="35"/>
        <v>0</v>
      </c>
      <c r="AH156" s="114">
        <f t="shared" si="35"/>
        <v>0</v>
      </c>
      <c r="AI156" s="114">
        <f t="shared" si="35"/>
        <v>0</v>
      </c>
      <c r="AJ156" s="114">
        <f t="shared" si="35"/>
        <v>0</v>
      </c>
      <c r="AK156" s="114">
        <f t="shared" si="35"/>
        <v>0</v>
      </c>
      <c r="AL156" s="117">
        <f t="shared" si="35"/>
        <v>0</v>
      </c>
      <c r="AM156" s="117">
        <f t="shared" si="23"/>
        <v>0</v>
      </c>
      <c r="AN156" s="261">
        <f t="shared" si="36"/>
        <v>0</v>
      </c>
      <c r="AO156" s="170"/>
      <c r="AP156" s="169">
        <f t="shared" si="37"/>
        <v>0</v>
      </c>
      <c r="AQ156" s="114">
        <f t="shared" si="37"/>
        <v>0</v>
      </c>
      <c r="AR156" s="114">
        <f t="shared" si="37"/>
        <v>0</v>
      </c>
      <c r="AS156" s="114">
        <f t="shared" si="37"/>
        <v>0</v>
      </c>
      <c r="AT156" s="114">
        <f t="shared" si="37"/>
        <v>0</v>
      </c>
      <c r="AU156" s="114">
        <f t="shared" si="37"/>
        <v>0</v>
      </c>
      <c r="AV156" s="114">
        <f t="shared" si="37"/>
        <v>0</v>
      </c>
      <c r="AW156" s="114">
        <f t="shared" si="37"/>
        <v>0</v>
      </c>
      <c r="AX156" s="114">
        <f t="shared" si="37"/>
        <v>0</v>
      </c>
      <c r="AY156" s="114">
        <f t="shared" si="37"/>
        <v>0</v>
      </c>
      <c r="AZ156" s="114">
        <f t="shared" si="37"/>
        <v>0</v>
      </c>
      <c r="BA156" s="114">
        <f t="shared" si="37"/>
        <v>0</v>
      </c>
      <c r="BB156" s="114">
        <f t="shared" si="37"/>
        <v>0</v>
      </c>
      <c r="BC156" s="114">
        <f t="shared" si="37"/>
        <v>0</v>
      </c>
      <c r="BD156" s="117">
        <f t="shared" si="37"/>
        <v>0</v>
      </c>
      <c r="BE156" s="117">
        <f t="shared" si="24"/>
        <v>0</v>
      </c>
      <c r="BF156" s="261">
        <f t="shared" si="38"/>
        <v>0</v>
      </c>
      <c r="BG156" s="170"/>
      <c r="BH156" s="169">
        <f t="shared" si="39"/>
        <v>0</v>
      </c>
      <c r="BI156" s="114">
        <f t="shared" si="39"/>
        <v>0</v>
      </c>
      <c r="BJ156" s="114">
        <f t="shared" si="39"/>
        <v>0</v>
      </c>
      <c r="BK156" s="114">
        <f t="shared" si="39"/>
        <v>0</v>
      </c>
      <c r="BL156" s="114">
        <f t="shared" si="39"/>
        <v>0</v>
      </c>
      <c r="BM156" s="114">
        <f t="shared" si="39"/>
        <v>0</v>
      </c>
      <c r="BN156" s="114">
        <f t="shared" si="39"/>
        <v>0</v>
      </c>
      <c r="BO156" s="114">
        <f t="shared" si="39"/>
        <v>0</v>
      </c>
      <c r="BP156" s="114">
        <f t="shared" si="39"/>
        <v>0</v>
      </c>
      <c r="BQ156" s="114">
        <f t="shared" si="39"/>
        <v>0</v>
      </c>
      <c r="BR156" s="114">
        <f t="shared" si="39"/>
        <v>0</v>
      </c>
      <c r="BS156" s="114">
        <f t="shared" si="39"/>
        <v>0</v>
      </c>
      <c r="BT156" s="114">
        <f t="shared" si="39"/>
        <v>0</v>
      </c>
      <c r="BU156" s="114">
        <f t="shared" si="39"/>
        <v>0</v>
      </c>
      <c r="BV156" s="117">
        <f t="shared" si="39"/>
        <v>0</v>
      </c>
      <c r="BW156" s="117">
        <f t="shared" si="25"/>
        <v>0</v>
      </c>
      <c r="BX156" s="261">
        <f t="shared" si="40"/>
        <v>0</v>
      </c>
      <c r="BY156" s="170"/>
      <c r="BZ156" s="169">
        <f t="shared" si="41"/>
        <v>0</v>
      </c>
      <c r="CA156" s="114">
        <f t="shared" si="41"/>
        <v>0</v>
      </c>
      <c r="CB156" s="114">
        <f t="shared" si="41"/>
        <v>0</v>
      </c>
      <c r="CC156" s="114">
        <f t="shared" si="41"/>
        <v>0</v>
      </c>
      <c r="CD156" s="114">
        <f t="shared" si="41"/>
        <v>0</v>
      </c>
      <c r="CE156" s="114">
        <f t="shared" si="41"/>
        <v>0</v>
      </c>
      <c r="CF156" s="114">
        <f t="shared" si="41"/>
        <v>0</v>
      </c>
      <c r="CG156" s="114">
        <f t="shared" si="41"/>
        <v>0</v>
      </c>
      <c r="CH156" s="114">
        <f t="shared" si="41"/>
        <v>0</v>
      </c>
      <c r="CI156" s="114">
        <f t="shared" si="41"/>
        <v>0</v>
      </c>
      <c r="CJ156" s="114">
        <f t="shared" si="41"/>
        <v>0</v>
      </c>
      <c r="CK156" s="114">
        <f t="shared" si="41"/>
        <v>0</v>
      </c>
      <c r="CL156" s="114">
        <f t="shared" si="41"/>
        <v>0</v>
      </c>
      <c r="CM156" s="114">
        <f t="shared" si="41"/>
        <v>0</v>
      </c>
      <c r="CN156" s="117">
        <f t="shared" si="41"/>
        <v>0</v>
      </c>
      <c r="CO156" s="117">
        <f t="shared" si="26"/>
        <v>0</v>
      </c>
      <c r="CP156" s="261">
        <f t="shared" si="42"/>
        <v>0</v>
      </c>
      <c r="CQ156" s="170"/>
      <c r="CR156" s="169">
        <f t="shared" si="43"/>
        <v>0</v>
      </c>
      <c r="CS156" s="114">
        <f t="shared" si="43"/>
        <v>0</v>
      </c>
      <c r="CT156" s="114">
        <f t="shared" si="43"/>
        <v>0</v>
      </c>
      <c r="CU156" s="114">
        <f t="shared" si="43"/>
        <v>0</v>
      </c>
      <c r="CV156" s="114">
        <f t="shared" si="43"/>
        <v>0</v>
      </c>
      <c r="CW156" s="114">
        <f t="shared" si="43"/>
        <v>0</v>
      </c>
      <c r="CX156" s="114">
        <f t="shared" si="43"/>
        <v>0</v>
      </c>
      <c r="CY156" s="114">
        <f t="shared" si="43"/>
        <v>0</v>
      </c>
      <c r="CZ156" s="114">
        <f t="shared" si="43"/>
        <v>0</v>
      </c>
      <c r="DA156" s="114">
        <f t="shared" si="43"/>
        <v>0</v>
      </c>
      <c r="DB156" s="114">
        <f t="shared" si="43"/>
        <v>0</v>
      </c>
      <c r="DC156" s="114">
        <f t="shared" si="43"/>
        <v>0</v>
      </c>
      <c r="DD156" s="114">
        <f t="shared" si="43"/>
        <v>0</v>
      </c>
      <c r="DE156" s="114">
        <f t="shared" si="43"/>
        <v>0</v>
      </c>
      <c r="DF156" s="117">
        <f t="shared" si="43"/>
        <v>0</v>
      </c>
      <c r="DG156" s="117">
        <f t="shared" si="27"/>
        <v>0</v>
      </c>
      <c r="DH156" s="261">
        <f t="shared" si="44"/>
        <v>0</v>
      </c>
      <c r="DI156" s="170"/>
      <c r="DJ156" s="169">
        <f t="shared" si="45"/>
        <v>0</v>
      </c>
      <c r="DK156" s="114">
        <f t="shared" si="45"/>
        <v>0</v>
      </c>
      <c r="DL156" s="114">
        <f t="shared" si="45"/>
        <v>0</v>
      </c>
      <c r="DM156" s="114">
        <f t="shared" si="45"/>
        <v>0</v>
      </c>
      <c r="DN156" s="114">
        <f t="shared" si="45"/>
        <v>0</v>
      </c>
      <c r="DO156" s="114">
        <f t="shared" si="45"/>
        <v>0</v>
      </c>
      <c r="DP156" s="114">
        <f t="shared" si="45"/>
        <v>0</v>
      </c>
      <c r="DQ156" s="114">
        <f t="shared" si="45"/>
        <v>0</v>
      </c>
      <c r="DR156" s="114">
        <f t="shared" si="45"/>
        <v>0</v>
      </c>
      <c r="DS156" s="114">
        <f t="shared" si="45"/>
        <v>0</v>
      </c>
      <c r="DT156" s="114">
        <f t="shared" si="45"/>
        <v>0</v>
      </c>
      <c r="DU156" s="114">
        <f t="shared" si="45"/>
        <v>0</v>
      </c>
      <c r="DV156" s="114">
        <f t="shared" si="45"/>
        <v>0</v>
      </c>
      <c r="DW156" s="114">
        <f t="shared" si="45"/>
        <v>0</v>
      </c>
      <c r="DX156" s="117">
        <f t="shared" si="45"/>
        <v>0</v>
      </c>
      <c r="DY156" s="117">
        <f t="shared" si="28"/>
        <v>0</v>
      </c>
      <c r="DZ156" s="261">
        <f t="shared" si="46"/>
        <v>0</v>
      </c>
      <c r="EA156" s="170"/>
      <c r="EB156" s="169">
        <f t="shared" si="47"/>
        <v>0</v>
      </c>
      <c r="EC156" s="114">
        <f t="shared" si="47"/>
        <v>0</v>
      </c>
      <c r="ED156" s="114">
        <f t="shared" si="47"/>
        <v>0</v>
      </c>
      <c r="EE156" s="114">
        <f t="shared" si="47"/>
        <v>0</v>
      </c>
      <c r="EF156" s="114">
        <f t="shared" si="47"/>
        <v>0</v>
      </c>
      <c r="EG156" s="114">
        <f t="shared" si="47"/>
        <v>0</v>
      </c>
      <c r="EH156" s="114">
        <f t="shared" si="47"/>
        <v>0</v>
      </c>
      <c r="EI156" s="114">
        <f t="shared" si="47"/>
        <v>0</v>
      </c>
      <c r="EJ156" s="114">
        <f t="shared" si="47"/>
        <v>0</v>
      </c>
      <c r="EK156" s="114">
        <f t="shared" si="47"/>
        <v>0</v>
      </c>
      <c r="EL156" s="114">
        <f t="shared" si="47"/>
        <v>0</v>
      </c>
      <c r="EM156" s="114">
        <f t="shared" si="47"/>
        <v>0</v>
      </c>
      <c r="EN156" s="114">
        <f t="shared" si="47"/>
        <v>0</v>
      </c>
      <c r="EO156" s="114">
        <f t="shared" si="47"/>
        <v>0</v>
      </c>
      <c r="EP156" s="117">
        <f t="shared" si="47"/>
        <v>0</v>
      </c>
      <c r="EQ156" s="117">
        <f t="shared" si="29"/>
        <v>0</v>
      </c>
      <c r="ER156" s="261">
        <f t="shared" si="48"/>
        <v>0</v>
      </c>
      <c r="ES156" s="170"/>
      <c r="ET156" s="169">
        <f t="shared" si="49"/>
        <v>0</v>
      </c>
      <c r="EU156" s="114">
        <f t="shared" si="49"/>
        <v>0</v>
      </c>
      <c r="EV156" s="114">
        <f t="shared" si="49"/>
        <v>0</v>
      </c>
      <c r="EW156" s="114">
        <f t="shared" si="49"/>
        <v>0</v>
      </c>
      <c r="EX156" s="114">
        <f t="shared" si="49"/>
        <v>0</v>
      </c>
      <c r="EY156" s="114">
        <f t="shared" si="49"/>
        <v>0</v>
      </c>
      <c r="EZ156" s="114">
        <f t="shared" si="49"/>
        <v>0</v>
      </c>
      <c r="FA156" s="114">
        <f t="shared" si="49"/>
        <v>0</v>
      </c>
      <c r="FB156" s="114">
        <f t="shared" si="49"/>
        <v>0</v>
      </c>
      <c r="FC156" s="114">
        <f t="shared" si="49"/>
        <v>0</v>
      </c>
      <c r="FD156" s="114">
        <f t="shared" si="49"/>
        <v>0</v>
      </c>
      <c r="FE156" s="114">
        <f t="shared" si="49"/>
        <v>0</v>
      </c>
      <c r="FF156" s="114">
        <f t="shared" si="49"/>
        <v>0</v>
      </c>
      <c r="FG156" s="114">
        <f t="shared" si="49"/>
        <v>0</v>
      </c>
      <c r="FH156" s="117">
        <f t="shared" si="49"/>
        <v>0</v>
      </c>
      <c r="FI156" s="117">
        <f t="shared" si="30"/>
        <v>0</v>
      </c>
      <c r="FJ156" s="261">
        <f t="shared" si="50"/>
        <v>0</v>
      </c>
      <c r="FK156" s="170"/>
      <c r="FL156" s="169">
        <f t="shared" si="51"/>
        <v>0</v>
      </c>
      <c r="FM156" s="114">
        <f t="shared" si="51"/>
        <v>0</v>
      </c>
      <c r="FN156" s="114">
        <f t="shared" si="51"/>
        <v>0</v>
      </c>
      <c r="FO156" s="114">
        <f t="shared" si="51"/>
        <v>0</v>
      </c>
      <c r="FP156" s="114">
        <f t="shared" si="51"/>
        <v>0</v>
      </c>
      <c r="FQ156" s="114">
        <f t="shared" si="51"/>
        <v>0</v>
      </c>
      <c r="FR156" s="114">
        <f t="shared" si="51"/>
        <v>0</v>
      </c>
      <c r="FS156" s="114">
        <f t="shared" si="51"/>
        <v>0</v>
      </c>
      <c r="FT156" s="114">
        <f t="shared" si="51"/>
        <v>0</v>
      </c>
      <c r="FU156" s="114">
        <f t="shared" si="51"/>
        <v>0</v>
      </c>
      <c r="FV156" s="114">
        <f t="shared" si="51"/>
        <v>0</v>
      </c>
      <c r="FW156" s="114">
        <f t="shared" si="51"/>
        <v>0</v>
      </c>
      <c r="FX156" s="114">
        <f t="shared" si="51"/>
        <v>0</v>
      </c>
      <c r="FY156" s="114">
        <f t="shared" si="51"/>
        <v>0</v>
      </c>
      <c r="FZ156" s="117">
        <f t="shared" si="51"/>
        <v>0</v>
      </c>
      <c r="GA156" s="117">
        <f t="shared" si="31"/>
        <v>0</v>
      </c>
      <c r="GB156" s="261">
        <f t="shared" si="52"/>
        <v>0</v>
      </c>
      <c r="GC156" s="170"/>
      <c r="GD156" s="169">
        <f t="shared" si="53"/>
        <v>0</v>
      </c>
      <c r="GE156" s="114">
        <f t="shared" si="53"/>
        <v>0</v>
      </c>
      <c r="GF156" s="114">
        <f t="shared" si="53"/>
        <v>0</v>
      </c>
      <c r="GG156" s="114">
        <f t="shared" si="53"/>
        <v>0</v>
      </c>
      <c r="GH156" s="114">
        <f t="shared" si="53"/>
        <v>0</v>
      </c>
      <c r="GI156" s="114">
        <f t="shared" si="53"/>
        <v>0</v>
      </c>
      <c r="GJ156" s="114">
        <f t="shared" si="53"/>
        <v>0</v>
      </c>
      <c r="GK156" s="114">
        <f t="shared" si="53"/>
        <v>0</v>
      </c>
      <c r="GL156" s="114">
        <f t="shared" si="53"/>
        <v>0</v>
      </c>
      <c r="GM156" s="114">
        <f t="shared" si="53"/>
        <v>0</v>
      </c>
      <c r="GN156" s="114">
        <f t="shared" si="53"/>
        <v>0</v>
      </c>
      <c r="GO156" s="114">
        <f t="shared" si="53"/>
        <v>0</v>
      </c>
      <c r="GP156" s="114">
        <f t="shared" si="53"/>
        <v>0</v>
      </c>
      <c r="GQ156" s="114">
        <f t="shared" si="53"/>
        <v>0</v>
      </c>
      <c r="GR156" s="117">
        <f t="shared" si="53"/>
        <v>0</v>
      </c>
      <c r="GS156" s="117">
        <f t="shared" si="32"/>
        <v>0</v>
      </c>
      <c r="GT156" s="261">
        <f t="shared" si="54"/>
        <v>0</v>
      </c>
    </row>
    <row r="157" spans="1:202" x14ac:dyDescent="0.25">
      <c r="A157" s="112" t="s">
        <v>44</v>
      </c>
      <c r="B157" s="719" t="s">
        <v>37</v>
      </c>
      <c r="C157" s="720">
        <v>23021</v>
      </c>
      <c r="D157" s="719"/>
      <c r="E157" s="720"/>
      <c r="F157" s="169">
        <f t="shared" si="33"/>
        <v>0</v>
      </c>
      <c r="G157" s="114">
        <f t="shared" si="33"/>
        <v>0</v>
      </c>
      <c r="H157" s="114">
        <f t="shared" si="33"/>
        <v>0</v>
      </c>
      <c r="I157" s="114">
        <f t="shared" si="33"/>
        <v>0</v>
      </c>
      <c r="J157" s="114">
        <f t="shared" si="33"/>
        <v>0</v>
      </c>
      <c r="K157" s="114">
        <f t="shared" si="33"/>
        <v>0</v>
      </c>
      <c r="L157" s="114">
        <f t="shared" si="33"/>
        <v>0</v>
      </c>
      <c r="M157" s="114">
        <f t="shared" si="33"/>
        <v>0</v>
      </c>
      <c r="N157" s="114">
        <f t="shared" si="33"/>
        <v>0</v>
      </c>
      <c r="O157" s="114">
        <f t="shared" si="33"/>
        <v>0</v>
      </c>
      <c r="P157" s="114">
        <f t="shared" si="33"/>
        <v>0</v>
      </c>
      <c r="Q157" s="114">
        <f t="shared" si="33"/>
        <v>0</v>
      </c>
      <c r="R157" s="114">
        <f t="shared" si="33"/>
        <v>0</v>
      </c>
      <c r="S157" s="114">
        <f t="shared" si="33"/>
        <v>0</v>
      </c>
      <c r="T157" s="117">
        <f t="shared" si="33"/>
        <v>0</v>
      </c>
      <c r="U157" s="117">
        <f t="shared" si="33"/>
        <v>0</v>
      </c>
      <c r="V157" s="261">
        <f t="shared" si="34"/>
        <v>0</v>
      </c>
      <c r="W157" s="167"/>
      <c r="X157" s="169">
        <f t="shared" si="35"/>
        <v>0</v>
      </c>
      <c r="Y157" s="114">
        <f t="shared" si="35"/>
        <v>0</v>
      </c>
      <c r="Z157" s="114">
        <f t="shared" si="35"/>
        <v>0</v>
      </c>
      <c r="AA157" s="114">
        <f t="shared" si="35"/>
        <v>0</v>
      </c>
      <c r="AB157" s="114">
        <f t="shared" si="35"/>
        <v>0</v>
      </c>
      <c r="AC157" s="114">
        <f t="shared" si="35"/>
        <v>0</v>
      </c>
      <c r="AD157" s="114">
        <f t="shared" si="35"/>
        <v>0</v>
      </c>
      <c r="AE157" s="114">
        <f t="shared" si="35"/>
        <v>0</v>
      </c>
      <c r="AF157" s="114">
        <f t="shared" si="35"/>
        <v>0</v>
      </c>
      <c r="AG157" s="114">
        <f t="shared" si="35"/>
        <v>0</v>
      </c>
      <c r="AH157" s="114">
        <f t="shared" si="35"/>
        <v>0</v>
      </c>
      <c r="AI157" s="114">
        <f t="shared" si="35"/>
        <v>0</v>
      </c>
      <c r="AJ157" s="114">
        <f t="shared" si="35"/>
        <v>0</v>
      </c>
      <c r="AK157" s="114">
        <f t="shared" si="35"/>
        <v>0</v>
      </c>
      <c r="AL157" s="117">
        <f t="shared" si="35"/>
        <v>0</v>
      </c>
      <c r="AM157" s="117">
        <f t="shared" si="23"/>
        <v>0</v>
      </c>
      <c r="AN157" s="261">
        <f t="shared" si="36"/>
        <v>0</v>
      </c>
      <c r="AO157" s="170"/>
      <c r="AP157" s="169">
        <f t="shared" si="37"/>
        <v>0</v>
      </c>
      <c r="AQ157" s="114">
        <f t="shared" si="37"/>
        <v>0</v>
      </c>
      <c r="AR157" s="114">
        <f t="shared" si="37"/>
        <v>0</v>
      </c>
      <c r="AS157" s="114">
        <f t="shared" si="37"/>
        <v>0</v>
      </c>
      <c r="AT157" s="114">
        <f t="shared" si="37"/>
        <v>0</v>
      </c>
      <c r="AU157" s="114">
        <f t="shared" si="37"/>
        <v>0</v>
      </c>
      <c r="AV157" s="114">
        <f t="shared" si="37"/>
        <v>0</v>
      </c>
      <c r="AW157" s="114">
        <f t="shared" si="37"/>
        <v>0</v>
      </c>
      <c r="AX157" s="114">
        <f t="shared" si="37"/>
        <v>0</v>
      </c>
      <c r="AY157" s="114">
        <f t="shared" si="37"/>
        <v>0</v>
      </c>
      <c r="AZ157" s="114">
        <f t="shared" si="37"/>
        <v>0</v>
      </c>
      <c r="BA157" s="114">
        <f t="shared" si="37"/>
        <v>0</v>
      </c>
      <c r="BB157" s="114">
        <f t="shared" si="37"/>
        <v>0</v>
      </c>
      <c r="BC157" s="114">
        <f t="shared" si="37"/>
        <v>0</v>
      </c>
      <c r="BD157" s="117">
        <f t="shared" si="37"/>
        <v>0</v>
      </c>
      <c r="BE157" s="117">
        <f t="shared" si="24"/>
        <v>0</v>
      </c>
      <c r="BF157" s="261">
        <f t="shared" si="38"/>
        <v>0</v>
      </c>
      <c r="BG157" s="170"/>
      <c r="BH157" s="169">
        <f t="shared" si="39"/>
        <v>0</v>
      </c>
      <c r="BI157" s="114">
        <f t="shared" si="39"/>
        <v>0</v>
      </c>
      <c r="BJ157" s="114">
        <f t="shared" si="39"/>
        <v>0</v>
      </c>
      <c r="BK157" s="114">
        <f t="shared" si="39"/>
        <v>0</v>
      </c>
      <c r="BL157" s="114">
        <f t="shared" si="39"/>
        <v>0</v>
      </c>
      <c r="BM157" s="114">
        <f t="shared" si="39"/>
        <v>0</v>
      </c>
      <c r="BN157" s="114">
        <f t="shared" si="39"/>
        <v>0</v>
      </c>
      <c r="BO157" s="114">
        <f t="shared" si="39"/>
        <v>0</v>
      </c>
      <c r="BP157" s="114">
        <f t="shared" si="39"/>
        <v>0</v>
      </c>
      <c r="BQ157" s="114">
        <f t="shared" si="39"/>
        <v>0</v>
      </c>
      <c r="BR157" s="114">
        <f t="shared" si="39"/>
        <v>0</v>
      </c>
      <c r="BS157" s="114">
        <f t="shared" si="39"/>
        <v>0</v>
      </c>
      <c r="BT157" s="114">
        <f t="shared" si="39"/>
        <v>0</v>
      </c>
      <c r="BU157" s="114">
        <f t="shared" si="39"/>
        <v>0</v>
      </c>
      <c r="BV157" s="117">
        <f t="shared" si="39"/>
        <v>0</v>
      </c>
      <c r="BW157" s="117">
        <f t="shared" si="25"/>
        <v>0</v>
      </c>
      <c r="BX157" s="261">
        <f t="shared" si="40"/>
        <v>0</v>
      </c>
      <c r="BY157" s="170"/>
      <c r="BZ157" s="169">
        <f t="shared" si="41"/>
        <v>0</v>
      </c>
      <c r="CA157" s="114">
        <f t="shared" si="41"/>
        <v>0</v>
      </c>
      <c r="CB157" s="114">
        <f t="shared" si="41"/>
        <v>0</v>
      </c>
      <c r="CC157" s="114">
        <f t="shared" si="41"/>
        <v>0</v>
      </c>
      <c r="CD157" s="114">
        <f t="shared" si="41"/>
        <v>0</v>
      </c>
      <c r="CE157" s="114">
        <f t="shared" si="41"/>
        <v>0</v>
      </c>
      <c r="CF157" s="114">
        <f t="shared" si="41"/>
        <v>0</v>
      </c>
      <c r="CG157" s="114">
        <f t="shared" si="41"/>
        <v>0</v>
      </c>
      <c r="CH157" s="114">
        <f t="shared" si="41"/>
        <v>0</v>
      </c>
      <c r="CI157" s="114">
        <f t="shared" si="41"/>
        <v>0</v>
      </c>
      <c r="CJ157" s="114">
        <f t="shared" si="41"/>
        <v>0</v>
      </c>
      <c r="CK157" s="114">
        <f t="shared" si="41"/>
        <v>0</v>
      </c>
      <c r="CL157" s="114">
        <f t="shared" si="41"/>
        <v>0</v>
      </c>
      <c r="CM157" s="114">
        <f t="shared" si="41"/>
        <v>0</v>
      </c>
      <c r="CN157" s="117">
        <f t="shared" si="41"/>
        <v>0</v>
      </c>
      <c r="CO157" s="117">
        <f t="shared" si="26"/>
        <v>0</v>
      </c>
      <c r="CP157" s="261">
        <f t="shared" si="42"/>
        <v>0</v>
      </c>
      <c r="CQ157" s="170"/>
      <c r="CR157" s="169">
        <f t="shared" si="43"/>
        <v>0</v>
      </c>
      <c r="CS157" s="114">
        <f t="shared" si="43"/>
        <v>0</v>
      </c>
      <c r="CT157" s="114">
        <f t="shared" si="43"/>
        <v>0</v>
      </c>
      <c r="CU157" s="114">
        <f t="shared" si="43"/>
        <v>0</v>
      </c>
      <c r="CV157" s="114">
        <f t="shared" si="43"/>
        <v>0</v>
      </c>
      <c r="CW157" s="114">
        <f t="shared" si="43"/>
        <v>0</v>
      </c>
      <c r="CX157" s="114">
        <f t="shared" si="43"/>
        <v>0</v>
      </c>
      <c r="CY157" s="114">
        <f t="shared" si="43"/>
        <v>0</v>
      </c>
      <c r="CZ157" s="114">
        <f t="shared" si="43"/>
        <v>0</v>
      </c>
      <c r="DA157" s="114">
        <f t="shared" si="43"/>
        <v>0</v>
      </c>
      <c r="DB157" s="114">
        <f t="shared" si="43"/>
        <v>0</v>
      </c>
      <c r="DC157" s="114">
        <f t="shared" si="43"/>
        <v>0</v>
      </c>
      <c r="DD157" s="114">
        <f t="shared" si="43"/>
        <v>0</v>
      </c>
      <c r="DE157" s="114">
        <f t="shared" si="43"/>
        <v>0</v>
      </c>
      <c r="DF157" s="117">
        <f t="shared" si="43"/>
        <v>0</v>
      </c>
      <c r="DG157" s="117">
        <f t="shared" si="27"/>
        <v>0</v>
      </c>
      <c r="DH157" s="261">
        <f t="shared" si="44"/>
        <v>0</v>
      </c>
      <c r="DI157" s="170"/>
      <c r="DJ157" s="169">
        <f t="shared" si="45"/>
        <v>0</v>
      </c>
      <c r="DK157" s="114">
        <f t="shared" si="45"/>
        <v>0</v>
      </c>
      <c r="DL157" s="114">
        <f t="shared" si="45"/>
        <v>0</v>
      </c>
      <c r="DM157" s="114">
        <f t="shared" si="45"/>
        <v>0</v>
      </c>
      <c r="DN157" s="114">
        <f t="shared" si="45"/>
        <v>0</v>
      </c>
      <c r="DO157" s="114">
        <f t="shared" si="45"/>
        <v>0</v>
      </c>
      <c r="DP157" s="114">
        <f t="shared" si="45"/>
        <v>0</v>
      </c>
      <c r="DQ157" s="114">
        <f t="shared" si="45"/>
        <v>0</v>
      </c>
      <c r="DR157" s="114">
        <f t="shared" si="45"/>
        <v>0</v>
      </c>
      <c r="DS157" s="114">
        <f t="shared" si="45"/>
        <v>0</v>
      </c>
      <c r="DT157" s="114">
        <f t="shared" si="45"/>
        <v>0</v>
      </c>
      <c r="DU157" s="114">
        <f t="shared" si="45"/>
        <v>0</v>
      </c>
      <c r="DV157" s="114">
        <f t="shared" si="45"/>
        <v>0</v>
      </c>
      <c r="DW157" s="114">
        <f t="shared" si="45"/>
        <v>0</v>
      </c>
      <c r="DX157" s="117">
        <f t="shared" si="45"/>
        <v>0</v>
      </c>
      <c r="DY157" s="117">
        <f t="shared" si="28"/>
        <v>0</v>
      </c>
      <c r="DZ157" s="261">
        <f t="shared" si="46"/>
        <v>0</v>
      </c>
      <c r="EA157" s="170"/>
      <c r="EB157" s="169">
        <f t="shared" si="47"/>
        <v>0</v>
      </c>
      <c r="EC157" s="114">
        <f t="shared" si="47"/>
        <v>0</v>
      </c>
      <c r="ED157" s="114">
        <f t="shared" si="47"/>
        <v>0</v>
      </c>
      <c r="EE157" s="114">
        <f t="shared" si="47"/>
        <v>0</v>
      </c>
      <c r="EF157" s="114">
        <f t="shared" si="47"/>
        <v>0</v>
      </c>
      <c r="EG157" s="114">
        <f t="shared" si="47"/>
        <v>0</v>
      </c>
      <c r="EH157" s="114">
        <f t="shared" si="47"/>
        <v>0</v>
      </c>
      <c r="EI157" s="114">
        <f t="shared" si="47"/>
        <v>0</v>
      </c>
      <c r="EJ157" s="114">
        <f t="shared" si="47"/>
        <v>0</v>
      </c>
      <c r="EK157" s="114">
        <f t="shared" si="47"/>
        <v>0</v>
      </c>
      <c r="EL157" s="114">
        <f t="shared" si="47"/>
        <v>0</v>
      </c>
      <c r="EM157" s="114">
        <f t="shared" si="47"/>
        <v>0</v>
      </c>
      <c r="EN157" s="114">
        <f t="shared" si="47"/>
        <v>0</v>
      </c>
      <c r="EO157" s="114">
        <f t="shared" si="47"/>
        <v>0</v>
      </c>
      <c r="EP157" s="117">
        <f t="shared" si="47"/>
        <v>0</v>
      </c>
      <c r="EQ157" s="117">
        <f t="shared" si="29"/>
        <v>0</v>
      </c>
      <c r="ER157" s="261">
        <f t="shared" si="48"/>
        <v>0</v>
      </c>
      <c r="ES157" s="170"/>
      <c r="ET157" s="169">
        <f t="shared" si="49"/>
        <v>0</v>
      </c>
      <c r="EU157" s="114">
        <f t="shared" si="49"/>
        <v>0</v>
      </c>
      <c r="EV157" s="114">
        <f t="shared" si="49"/>
        <v>0</v>
      </c>
      <c r="EW157" s="114">
        <f t="shared" si="49"/>
        <v>0</v>
      </c>
      <c r="EX157" s="114">
        <f t="shared" si="49"/>
        <v>0</v>
      </c>
      <c r="EY157" s="114">
        <f t="shared" si="49"/>
        <v>0</v>
      </c>
      <c r="EZ157" s="114">
        <f t="shared" si="49"/>
        <v>0</v>
      </c>
      <c r="FA157" s="114">
        <f t="shared" si="49"/>
        <v>0</v>
      </c>
      <c r="FB157" s="114">
        <f t="shared" si="49"/>
        <v>0</v>
      </c>
      <c r="FC157" s="114">
        <f t="shared" si="49"/>
        <v>0</v>
      </c>
      <c r="FD157" s="114">
        <f t="shared" si="49"/>
        <v>0</v>
      </c>
      <c r="FE157" s="114">
        <f t="shared" si="49"/>
        <v>0</v>
      </c>
      <c r="FF157" s="114">
        <f t="shared" si="49"/>
        <v>0</v>
      </c>
      <c r="FG157" s="114">
        <f t="shared" si="49"/>
        <v>0</v>
      </c>
      <c r="FH157" s="117">
        <f t="shared" si="49"/>
        <v>0</v>
      </c>
      <c r="FI157" s="117">
        <f t="shared" si="30"/>
        <v>0</v>
      </c>
      <c r="FJ157" s="261">
        <f t="shared" si="50"/>
        <v>0</v>
      </c>
      <c r="FK157" s="170"/>
      <c r="FL157" s="169">
        <f t="shared" si="51"/>
        <v>0</v>
      </c>
      <c r="FM157" s="114">
        <f t="shared" si="51"/>
        <v>0</v>
      </c>
      <c r="FN157" s="114">
        <f t="shared" si="51"/>
        <v>0</v>
      </c>
      <c r="FO157" s="114">
        <f t="shared" si="51"/>
        <v>0</v>
      </c>
      <c r="FP157" s="114">
        <f t="shared" si="51"/>
        <v>0</v>
      </c>
      <c r="FQ157" s="114">
        <f t="shared" si="51"/>
        <v>0</v>
      </c>
      <c r="FR157" s="114">
        <f t="shared" si="51"/>
        <v>0</v>
      </c>
      <c r="FS157" s="114">
        <f t="shared" si="51"/>
        <v>0</v>
      </c>
      <c r="FT157" s="114">
        <f t="shared" si="51"/>
        <v>0</v>
      </c>
      <c r="FU157" s="114">
        <f t="shared" si="51"/>
        <v>0</v>
      </c>
      <c r="FV157" s="114">
        <f t="shared" si="51"/>
        <v>0</v>
      </c>
      <c r="FW157" s="114">
        <f t="shared" si="51"/>
        <v>0</v>
      </c>
      <c r="FX157" s="114">
        <f t="shared" si="51"/>
        <v>0</v>
      </c>
      <c r="FY157" s="114">
        <f t="shared" si="51"/>
        <v>0</v>
      </c>
      <c r="FZ157" s="117">
        <f t="shared" si="51"/>
        <v>0</v>
      </c>
      <c r="GA157" s="117">
        <f t="shared" si="31"/>
        <v>0</v>
      </c>
      <c r="GB157" s="261">
        <f t="shared" si="52"/>
        <v>0</v>
      </c>
      <c r="GC157" s="170"/>
      <c r="GD157" s="169">
        <f t="shared" si="53"/>
        <v>0</v>
      </c>
      <c r="GE157" s="114">
        <f t="shared" si="53"/>
        <v>0</v>
      </c>
      <c r="GF157" s="114">
        <f t="shared" si="53"/>
        <v>0</v>
      </c>
      <c r="GG157" s="114">
        <f t="shared" si="53"/>
        <v>0</v>
      </c>
      <c r="GH157" s="114">
        <f t="shared" si="53"/>
        <v>0</v>
      </c>
      <c r="GI157" s="114">
        <f t="shared" si="53"/>
        <v>0</v>
      </c>
      <c r="GJ157" s="114">
        <f t="shared" si="53"/>
        <v>0</v>
      </c>
      <c r="GK157" s="114">
        <f t="shared" si="53"/>
        <v>0</v>
      </c>
      <c r="GL157" s="114">
        <f t="shared" si="53"/>
        <v>0</v>
      </c>
      <c r="GM157" s="114">
        <f t="shared" si="53"/>
        <v>0</v>
      </c>
      <c r="GN157" s="114">
        <f t="shared" si="53"/>
        <v>0</v>
      </c>
      <c r="GO157" s="114">
        <f t="shared" si="53"/>
        <v>0</v>
      </c>
      <c r="GP157" s="114">
        <f t="shared" si="53"/>
        <v>0</v>
      </c>
      <c r="GQ157" s="114">
        <f t="shared" si="53"/>
        <v>0</v>
      </c>
      <c r="GR157" s="117">
        <f t="shared" si="53"/>
        <v>0</v>
      </c>
      <c r="GS157" s="117">
        <f t="shared" si="32"/>
        <v>0</v>
      </c>
      <c r="GT157" s="261">
        <f t="shared" si="54"/>
        <v>0</v>
      </c>
    </row>
    <row r="158" spans="1:202" x14ac:dyDescent="0.25">
      <c r="A158" s="112" t="s">
        <v>45</v>
      </c>
      <c r="B158" s="719" t="s">
        <v>37</v>
      </c>
      <c r="C158" s="720">
        <v>23021</v>
      </c>
      <c r="D158" s="719"/>
      <c r="E158" s="720"/>
      <c r="F158" s="169">
        <f t="shared" si="33"/>
        <v>0</v>
      </c>
      <c r="G158" s="114">
        <f t="shared" si="33"/>
        <v>0</v>
      </c>
      <c r="H158" s="114">
        <f t="shared" si="33"/>
        <v>0</v>
      </c>
      <c r="I158" s="114">
        <f t="shared" si="33"/>
        <v>0</v>
      </c>
      <c r="J158" s="114">
        <f t="shared" si="33"/>
        <v>0</v>
      </c>
      <c r="K158" s="114">
        <f t="shared" si="33"/>
        <v>0</v>
      </c>
      <c r="L158" s="114">
        <f t="shared" si="33"/>
        <v>0</v>
      </c>
      <c r="M158" s="114">
        <f t="shared" si="33"/>
        <v>0</v>
      </c>
      <c r="N158" s="114">
        <f t="shared" si="33"/>
        <v>0</v>
      </c>
      <c r="O158" s="114">
        <f t="shared" si="33"/>
        <v>0</v>
      </c>
      <c r="P158" s="114">
        <f t="shared" si="33"/>
        <v>0</v>
      </c>
      <c r="Q158" s="114">
        <f t="shared" si="33"/>
        <v>0</v>
      </c>
      <c r="R158" s="114">
        <f t="shared" si="33"/>
        <v>0</v>
      </c>
      <c r="S158" s="114">
        <f t="shared" si="33"/>
        <v>0</v>
      </c>
      <c r="T158" s="117">
        <f t="shared" si="33"/>
        <v>0</v>
      </c>
      <c r="U158" s="117">
        <f t="shared" si="33"/>
        <v>0</v>
      </c>
      <c r="V158" s="261">
        <f t="shared" si="34"/>
        <v>0</v>
      </c>
      <c r="W158" s="167"/>
      <c r="X158" s="169">
        <f t="shared" si="35"/>
        <v>0</v>
      </c>
      <c r="Y158" s="114">
        <f t="shared" si="35"/>
        <v>0</v>
      </c>
      <c r="Z158" s="114">
        <f t="shared" si="35"/>
        <v>0</v>
      </c>
      <c r="AA158" s="114">
        <f t="shared" si="35"/>
        <v>0</v>
      </c>
      <c r="AB158" s="114">
        <f t="shared" si="35"/>
        <v>0</v>
      </c>
      <c r="AC158" s="114">
        <f t="shared" si="35"/>
        <v>0</v>
      </c>
      <c r="AD158" s="114">
        <f t="shared" si="35"/>
        <v>0</v>
      </c>
      <c r="AE158" s="114">
        <f t="shared" si="35"/>
        <v>0</v>
      </c>
      <c r="AF158" s="114">
        <f t="shared" si="35"/>
        <v>0</v>
      </c>
      <c r="AG158" s="114">
        <f t="shared" si="35"/>
        <v>0</v>
      </c>
      <c r="AH158" s="114">
        <f t="shared" si="35"/>
        <v>0</v>
      </c>
      <c r="AI158" s="114">
        <f t="shared" si="35"/>
        <v>0</v>
      </c>
      <c r="AJ158" s="114">
        <f t="shared" si="35"/>
        <v>0</v>
      </c>
      <c r="AK158" s="114">
        <f t="shared" si="35"/>
        <v>0</v>
      </c>
      <c r="AL158" s="117">
        <f t="shared" si="35"/>
        <v>0</v>
      </c>
      <c r="AM158" s="117">
        <f t="shared" si="23"/>
        <v>0</v>
      </c>
      <c r="AN158" s="261">
        <f t="shared" si="36"/>
        <v>0</v>
      </c>
      <c r="AO158" s="170"/>
      <c r="AP158" s="169">
        <f t="shared" si="37"/>
        <v>0</v>
      </c>
      <c r="AQ158" s="114">
        <f t="shared" si="37"/>
        <v>0</v>
      </c>
      <c r="AR158" s="114">
        <f t="shared" si="37"/>
        <v>0</v>
      </c>
      <c r="AS158" s="114">
        <f t="shared" si="37"/>
        <v>0</v>
      </c>
      <c r="AT158" s="114">
        <f t="shared" si="37"/>
        <v>0</v>
      </c>
      <c r="AU158" s="114">
        <f t="shared" si="37"/>
        <v>0</v>
      </c>
      <c r="AV158" s="114">
        <f t="shared" si="37"/>
        <v>0</v>
      </c>
      <c r="AW158" s="114">
        <f t="shared" si="37"/>
        <v>0</v>
      </c>
      <c r="AX158" s="114">
        <f t="shared" si="37"/>
        <v>0</v>
      </c>
      <c r="AY158" s="114">
        <f t="shared" si="37"/>
        <v>0</v>
      </c>
      <c r="AZ158" s="114">
        <f t="shared" si="37"/>
        <v>0</v>
      </c>
      <c r="BA158" s="114">
        <f t="shared" si="37"/>
        <v>0</v>
      </c>
      <c r="BB158" s="114">
        <f t="shared" si="37"/>
        <v>0</v>
      </c>
      <c r="BC158" s="114">
        <f t="shared" si="37"/>
        <v>0</v>
      </c>
      <c r="BD158" s="117">
        <f t="shared" si="37"/>
        <v>0</v>
      </c>
      <c r="BE158" s="117">
        <f t="shared" si="24"/>
        <v>0</v>
      </c>
      <c r="BF158" s="261">
        <f t="shared" si="38"/>
        <v>0</v>
      </c>
      <c r="BG158" s="170"/>
      <c r="BH158" s="169">
        <f t="shared" si="39"/>
        <v>0</v>
      </c>
      <c r="BI158" s="114">
        <f t="shared" si="39"/>
        <v>0</v>
      </c>
      <c r="BJ158" s="114">
        <f t="shared" si="39"/>
        <v>0</v>
      </c>
      <c r="BK158" s="114">
        <f t="shared" si="39"/>
        <v>0</v>
      </c>
      <c r="BL158" s="114">
        <f t="shared" si="39"/>
        <v>0</v>
      </c>
      <c r="BM158" s="114">
        <f t="shared" si="39"/>
        <v>0</v>
      </c>
      <c r="BN158" s="114">
        <f t="shared" si="39"/>
        <v>0</v>
      </c>
      <c r="BO158" s="114">
        <f t="shared" si="39"/>
        <v>0</v>
      </c>
      <c r="BP158" s="114">
        <f t="shared" si="39"/>
        <v>0</v>
      </c>
      <c r="BQ158" s="114">
        <f t="shared" si="39"/>
        <v>0</v>
      </c>
      <c r="BR158" s="114">
        <f t="shared" si="39"/>
        <v>0</v>
      </c>
      <c r="BS158" s="114">
        <f t="shared" si="39"/>
        <v>0</v>
      </c>
      <c r="BT158" s="114">
        <f t="shared" si="39"/>
        <v>0</v>
      </c>
      <c r="BU158" s="114">
        <f t="shared" si="39"/>
        <v>0</v>
      </c>
      <c r="BV158" s="117">
        <f t="shared" si="39"/>
        <v>0</v>
      </c>
      <c r="BW158" s="117">
        <f t="shared" si="25"/>
        <v>0</v>
      </c>
      <c r="BX158" s="261">
        <f t="shared" si="40"/>
        <v>0</v>
      </c>
      <c r="BY158" s="170"/>
      <c r="BZ158" s="169">
        <f t="shared" si="41"/>
        <v>0</v>
      </c>
      <c r="CA158" s="114">
        <f t="shared" si="41"/>
        <v>0</v>
      </c>
      <c r="CB158" s="114">
        <f t="shared" si="41"/>
        <v>0</v>
      </c>
      <c r="CC158" s="114">
        <f t="shared" si="41"/>
        <v>0</v>
      </c>
      <c r="CD158" s="114">
        <f t="shared" si="41"/>
        <v>0</v>
      </c>
      <c r="CE158" s="114">
        <f t="shared" si="41"/>
        <v>0</v>
      </c>
      <c r="CF158" s="114">
        <f t="shared" si="41"/>
        <v>0</v>
      </c>
      <c r="CG158" s="114">
        <f t="shared" si="41"/>
        <v>0</v>
      </c>
      <c r="CH158" s="114">
        <f t="shared" si="41"/>
        <v>0</v>
      </c>
      <c r="CI158" s="114">
        <f t="shared" si="41"/>
        <v>0</v>
      </c>
      <c r="CJ158" s="114">
        <f t="shared" si="41"/>
        <v>0</v>
      </c>
      <c r="CK158" s="114">
        <f t="shared" si="41"/>
        <v>0</v>
      </c>
      <c r="CL158" s="114">
        <f t="shared" si="41"/>
        <v>0</v>
      </c>
      <c r="CM158" s="114">
        <f t="shared" si="41"/>
        <v>0</v>
      </c>
      <c r="CN158" s="117">
        <f t="shared" si="41"/>
        <v>0</v>
      </c>
      <c r="CO158" s="117">
        <f t="shared" si="26"/>
        <v>0</v>
      </c>
      <c r="CP158" s="261">
        <f t="shared" si="42"/>
        <v>0</v>
      </c>
      <c r="CQ158" s="170"/>
      <c r="CR158" s="169">
        <f t="shared" si="43"/>
        <v>0</v>
      </c>
      <c r="CS158" s="114">
        <f t="shared" si="43"/>
        <v>0</v>
      </c>
      <c r="CT158" s="114">
        <f t="shared" si="43"/>
        <v>0</v>
      </c>
      <c r="CU158" s="114">
        <f t="shared" si="43"/>
        <v>0</v>
      </c>
      <c r="CV158" s="114">
        <f t="shared" si="43"/>
        <v>0</v>
      </c>
      <c r="CW158" s="114">
        <f t="shared" si="43"/>
        <v>0</v>
      </c>
      <c r="CX158" s="114">
        <f t="shared" si="43"/>
        <v>0</v>
      </c>
      <c r="CY158" s="114">
        <f t="shared" si="43"/>
        <v>0</v>
      </c>
      <c r="CZ158" s="114">
        <f t="shared" si="43"/>
        <v>0</v>
      </c>
      <c r="DA158" s="114">
        <f t="shared" si="43"/>
        <v>0</v>
      </c>
      <c r="DB158" s="114">
        <f t="shared" si="43"/>
        <v>0</v>
      </c>
      <c r="DC158" s="114">
        <f t="shared" si="43"/>
        <v>0</v>
      </c>
      <c r="DD158" s="114">
        <f t="shared" si="43"/>
        <v>0</v>
      </c>
      <c r="DE158" s="114">
        <f t="shared" si="43"/>
        <v>0</v>
      </c>
      <c r="DF158" s="117">
        <f t="shared" si="43"/>
        <v>0</v>
      </c>
      <c r="DG158" s="117">
        <f t="shared" si="27"/>
        <v>0</v>
      </c>
      <c r="DH158" s="261">
        <f t="shared" si="44"/>
        <v>0</v>
      </c>
      <c r="DI158" s="170"/>
      <c r="DJ158" s="169">
        <f t="shared" si="45"/>
        <v>0</v>
      </c>
      <c r="DK158" s="114">
        <f t="shared" si="45"/>
        <v>0</v>
      </c>
      <c r="DL158" s="114">
        <f t="shared" si="45"/>
        <v>0</v>
      </c>
      <c r="DM158" s="114">
        <f t="shared" si="45"/>
        <v>0</v>
      </c>
      <c r="DN158" s="114">
        <f t="shared" si="45"/>
        <v>0</v>
      </c>
      <c r="DO158" s="114">
        <f t="shared" si="45"/>
        <v>0</v>
      </c>
      <c r="DP158" s="114">
        <f t="shared" si="45"/>
        <v>0</v>
      </c>
      <c r="DQ158" s="114">
        <f t="shared" si="45"/>
        <v>0</v>
      </c>
      <c r="DR158" s="114">
        <f t="shared" si="45"/>
        <v>0</v>
      </c>
      <c r="DS158" s="114">
        <f t="shared" si="45"/>
        <v>0</v>
      </c>
      <c r="DT158" s="114">
        <f t="shared" si="45"/>
        <v>0</v>
      </c>
      <c r="DU158" s="114">
        <f t="shared" si="45"/>
        <v>0</v>
      </c>
      <c r="DV158" s="114">
        <f t="shared" si="45"/>
        <v>0</v>
      </c>
      <c r="DW158" s="114">
        <f t="shared" si="45"/>
        <v>0</v>
      </c>
      <c r="DX158" s="117">
        <f t="shared" si="45"/>
        <v>0</v>
      </c>
      <c r="DY158" s="117">
        <f t="shared" si="28"/>
        <v>0</v>
      </c>
      <c r="DZ158" s="261">
        <f t="shared" si="46"/>
        <v>0</v>
      </c>
      <c r="EA158" s="170"/>
      <c r="EB158" s="169">
        <f t="shared" si="47"/>
        <v>0</v>
      </c>
      <c r="EC158" s="114">
        <f t="shared" si="47"/>
        <v>0</v>
      </c>
      <c r="ED158" s="114">
        <f t="shared" si="47"/>
        <v>0</v>
      </c>
      <c r="EE158" s="114">
        <f t="shared" si="47"/>
        <v>0</v>
      </c>
      <c r="EF158" s="114">
        <f t="shared" si="47"/>
        <v>0</v>
      </c>
      <c r="EG158" s="114">
        <f t="shared" si="47"/>
        <v>0</v>
      </c>
      <c r="EH158" s="114">
        <f t="shared" si="47"/>
        <v>0</v>
      </c>
      <c r="EI158" s="114">
        <f t="shared" si="47"/>
        <v>0</v>
      </c>
      <c r="EJ158" s="114">
        <f t="shared" si="47"/>
        <v>0</v>
      </c>
      <c r="EK158" s="114">
        <f t="shared" si="47"/>
        <v>0</v>
      </c>
      <c r="EL158" s="114">
        <f t="shared" si="47"/>
        <v>0</v>
      </c>
      <c r="EM158" s="114">
        <f t="shared" si="47"/>
        <v>0</v>
      </c>
      <c r="EN158" s="114">
        <f t="shared" si="47"/>
        <v>0</v>
      </c>
      <c r="EO158" s="114">
        <f t="shared" si="47"/>
        <v>0</v>
      </c>
      <c r="EP158" s="117">
        <f t="shared" si="47"/>
        <v>0</v>
      </c>
      <c r="EQ158" s="117">
        <f t="shared" si="29"/>
        <v>0</v>
      </c>
      <c r="ER158" s="261">
        <f t="shared" si="48"/>
        <v>0</v>
      </c>
      <c r="ES158" s="170"/>
      <c r="ET158" s="169">
        <f t="shared" si="49"/>
        <v>0</v>
      </c>
      <c r="EU158" s="114">
        <f t="shared" si="49"/>
        <v>0</v>
      </c>
      <c r="EV158" s="114">
        <f t="shared" si="49"/>
        <v>0</v>
      </c>
      <c r="EW158" s="114">
        <f t="shared" si="49"/>
        <v>0</v>
      </c>
      <c r="EX158" s="114">
        <f t="shared" si="49"/>
        <v>0</v>
      </c>
      <c r="EY158" s="114">
        <f t="shared" si="49"/>
        <v>0</v>
      </c>
      <c r="EZ158" s="114">
        <f t="shared" si="49"/>
        <v>0</v>
      </c>
      <c r="FA158" s="114">
        <f t="shared" si="49"/>
        <v>0</v>
      </c>
      <c r="FB158" s="114">
        <f t="shared" si="49"/>
        <v>0</v>
      </c>
      <c r="FC158" s="114">
        <f t="shared" si="49"/>
        <v>0</v>
      </c>
      <c r="FD158" s="114">
        <f t="shared" si="49"/>
        <v>0</v>
      </c>
      <c r="FE158" s="114">
        <f t="shared" si="49"/>
        <v>0</v>
      </c>
      <c r="FF158" s="114">
        <f t="shared" si="49"/>
        <v>0</v>
      </c>
      <c r="FG158" s="114">
        <f t="shared" si="49"/>
        <v>0</v>
      </c>
      <c r="FH158" s="117">
        <f t="shared" si="49"/>
        <v>0</v>
      </c>
      <c r="FI158" s="117">
        <f t="shared" si="30"/>
        <v>0</v>
      </c>
      <c r="FJ158" s="261">
        <f t="shared" si="50"/>
        <v>0</v>
      </c>
      <c r="FK158" s="170"/>
      <c r="FL158" s="169">
        <f t="shared" si="51"/>
        <v>0</v>
      </c>
      <c r="FM158" s="114">
        <f t="shared" si="51"/>
        <v>0</v>
      </c>
      <c r="FN158" s="114">
        <f t="shared" si="51"/>
        <v>0</v>
      </c>
      <c r="FO158" s="114">
        <f t="shared" si="51"/>
        <v>0</v>
      </c>
      <c r="FP158" s="114">
        <f t="shared" si="51"/>
        <v>0</v>
      </c>
      <c r="FQ158" s="114">
        <f t="shared" si="51"/>
        <v>0</v>
      </c>
      <c r="FR158" s="114">
        <f t="shared" si="51"/>
        <v>0</v>
      </c>
      <c r="FS158" s="114">
        <f t="shared" si="51"/>
        <v>0</v>
      </c>
      <c r="FT158" s="114">
        <f t="shared" si="51"/>
        <v>0</v>
      </c>
      <c r="FU158" s="114">
        <f t="shared" si="51"/>
        <v>0</v>
      </c>
      <c r="FV158" s="114">
        <f t="shared" si="51"/>
        <v>0</v>
      </c>
      <c r="FW158" s="114">
        <f t="shared" si="51"/>
        <v>0</v>
      </c>
      <c r="FX158" s="114">
        <f t="shared" si="51"/>
        <v>0</v>
      </c>
      <c r="FY158" s="114">
        <f t="shared" si="51"/>
        <v>0</v>
      </c>
      <c r="FZ158" s="117">
        <f t="shared" si="51"/>
        <v>0</v>
      </c>
      <c r="GA158" s="117">
        <f t="shared" si="31"/>
        <v>0</v>
      </c>
      <c r="GB158" s="261">
        <f t="shared" si="52"/>
        <v>0</v>
      </c>
      <c r="GC158" s="170"/>
      <c r="GD158" s="169">
        <f t="shared" si="53"/>
        <v>0</v>
      </c>
      <c r="GE158" s="114">
        <f t="shared" si="53"/>
        <v>0</v>
      </c>
      <c r="GF158" s="114">
        <f t="shared" si="53"/>
        <v>0</v>
      </c>
      <c r="GG158" s="114">
        <f t="shared" si="53"/>
        <v>0</v>
      </c>
      <c r="GH158" s="114">
        <f t="shared" si="53"/>
        <v>0</v>
      </c>
      <c r="GI158" s="114">
        <f t="shared" si="53"/>
        <v>0</v>
      </c>
      <c r="GJ158" s="114">
        <f t="shared" si="53"/>
        <v>0</v>
      </c>
      <c r="GK158" s="114">
        <f t="shared" si="53"/>
        <v>0</v>
      </c>
      <c r="GL158" s="114">
        <f t="shared" si="53"/>
        <v>0</v>
      </c>
      <c r="GM158" s="114">
        <f t="shared" si="53"/>
        <v>0</v>
      </c>
      <c r="GN158" s="114">
        <f t="shared" si="53"/>
        <v>0</v>
      </c>
      <c r="GO158" s="114">
        <f t="shared" si="53"/>
        <v>0</v>
      </c>
      <c r="GP158" s="114">
        <f t="shared" si="53"/>
        <v>0</v>
      </c>
      <c r="GQ158" s="114">
        <f t="shared" si="53"/>
        <v>0</v>
      </c>
      <c r="GR158" s="117">
        <f t="shared" si="53"/>
        <v>0</v>
      </c>
      <c r="GS158" s="117">
        <f t="shared" si="32"/>
        <v>0</v>
      </c>
      <c r="GT158" s="261">
        <f t="shared" si="54"/>
        <v>0</v>
      </c>
    </row>
    <row r="159" spans="1:202" x14ac:dyDescent="0.25">
      <c r="A159" s="112" t="s">
        <v>46</v>
      </c>
      <c r="B159" s="719" t="s">
        <v>93</v>
      </c>
      <c r="C159" s="720">
        <v>23380</v>
      </c>
      <c r="D159" s="719"/>
      <c r="E159" s="720"/>
      <c r="F159" s="169">
        <f t="shared" si="33"/>
        <v>0</v>
      </c>
      <c r="G159" s="114">
        <f t="shared" si="33"/>
        <v>0</v>
      </c>
      <c r="H159" s="114">
        <f t="shared" si="33"/>
        <v>0</v>
      </c>
      <c r="I159" s="114">
        <f t="shared" si="33"/>
        <v>0</v>
      </c>
      <c r="J159" s="114">
        <f t="shared" si="33"/>
        <v>0</v>
      </c>
      <c r="K159" s="114">
        <f t="shared" si="33"/>
        <v>0</v>
      </c>
      <c r="L159" s="114">
        <f t="shared" si="33"/>
        <v>0</v>
      </c>
      <c r="M159" s="114">
        <f t="shared" si="33"/>
        <v>0</v>
      </c>
      <c r="N159" s="114">
        <f t="shared" si="33"/>
        <v>0</v>
      </c>
      <c r="O159" s="114">
        <f t="shared" si="33"/>
        <v>0</v>
      </c>
      <c r="P159" s="114">
        <f t="shared" si="33"/>
        <v>0</v>
      </c>
      <c r="Q159" s="114">
        <f t="shared" si="33"/>
        <v>0</v>
      </c>
      <c r="R159" s="114">
        <f t="shared" si="33"/>
        <v>0</v>
      </c>
      <c r="S159" s="114">
        <f t="shared" si="33"/>
        <v>0</v>
      </c>
      <c r="T159" s="117">
        <f t="shared" si="33"/>
        <v>0</v>
      </c>
      <c r="U159" s="117">
        <f t="shared" si="33"/>
        <v>0</v>
      </c>
      <c r="V159" s="261">
        <f t="shared" si="34"/>
        <v>0</v>
      </c>
      <c r="W159" s="167"/>
      <c r="X159" s="169">
        <f t="shared" si="35"/>
        <v>0</v>
      </c>
      <c r="Y159" s="114">
        <f t="shared" si="35"/>
        <v>0</v>
      </c>
      <c r="Z159" s="114">
        <f t="shared" si="35"/>
        <v>0</v>
      </c>
      <c r="AA159" s="114">
        <f t="shared" si="35"/>
        <v>0</v>
      </c>
      <c r="AB159" s="114">
        <f t="shared" si="35"/>
        <v>0</v>
      </c>
      <c r="AC159" s="114">
        <f t="shared" si="35"/>
        <v>0</v>
      </c>
      <c r="AD159" s="114">
        <f t="shared" si="35"/>
        <v>0</v>
      </c>
      <c r="AE159" s="114">
        <f t="shared" si="35"/>
        <v>0</v>
      </c>
      <c r="AF159" s="114">
        <f t="shared" si="35"/>
        <v>0</v>
      </c>
      <c r="AG159" s="114">
        <f t="shared" si="35"/>
        <v>0</v>
      </c>
      <c r="AH159" s="114">
        <f t="shared" si="35"/>
        <v>0</v>
      </c>
      <c r="AI159" s="114">
        <f t="shared" si="35"/>
        <v>0</v>
      </c>
      <c r="AJ159" s="114">
        <f t="shared" si="35"/>
        <v>0</v>
      </c>
      <c r="AK159" s="114">
        <f t="shared" si="35"/>
        <v>0</v>
      </c>
      <c r="AL159" s="117">
        <f t="shared" si="35"/>
        <v>0</v>
      </c>
      <c r="AM159" s="117">
        <f t="shared" si="23"/>
        <v>0</v>
      </c>
      <c r="AN159" s="261">
        <f t="shared" si="36"/>
        <v>0</v>
      </c>
      <c r="AO159" s="170"/>
      <c r="AP159" s="169">
        <f t="shared" si="37"/>
        <v>0</v>
      </c>
      <c r="AQ159" s="114">
        <f t="shared" si="37"/>
        <v>0</v>
      </c>
      <c r="AR159" s="114">
        <f t="shared" si="37"/>
        <v>0</v>
      </c>
      <c r="AS159" s="114">
        <f t="shared" si="37"/>
        <v>0</v>
      </c>
      <c r="AT159" s="114">
        <f t="shared" si="37"/>
        <v>0</v>
      </c>
      <c r="AU159" s="114">
        <f t="shared" si="37"/>
        <v>0</v>
      </c>
      <c r="AV159" s="114">
        <f t="shared" si="37"/>
        <v>0</v>
      </c>
      <c r="AW159" s="114">
        <f t="shared" si="37"/>
        <v>0</v>
      </c>
      <c r="AX159" s="114">
        <f t="shared" si="37"/>
        <v>0</v>
      </c>
      <c r="AY159" s="114">
        <f t="shared" si="37"/>
        <v>0</v>
      </c>
      <c r="AZ159" s="114">
        <f t="shared" si="37"/>
        <v>0</v>
      </c>
      <c r="BA159" s="114">
        <f t="shared" si="37"/>
        <v>0</v>
      </c>
      <c r="BB159" s="114">
        <f t="shared" si="37"/>
        <v>0</v>
      </c>
      <c r="BC159" s="114">
        <f t="shared" si="37"/>
        <v>0</v>
      </c>
      <c r="BD159" s="117">
        <f t="shared" si="37"/>
        <v>0</v>
      </c>
      <c r="BE159" s="117">
        <f t="shared" si="24"/>
        <v>0</v>
      </c>
      <c r="BF159" s="261">
        <f t="shared" si="38"/>
        <v>0</v>
      </c>
      <c r="BG159" s="170"/>
      <c r="BH159" s="169">
        <f t="shared" si="39"/>
        <v>0</v>
      </c>
      <c r="BI159" s="114">
        <f t="shared" si="39"/>
        <v>0</v>
      </c>
      <c r="BJ159" s="114">
        <f t="shared" si="39"/>
        <v>0</v>
      </c>
      <c r="BK159" s="114">
        <f t="shared" si="39"/>
        <v>0</v>
      </c>
      <c r="BL159" s="114">
        <f t="shared" si="39"/>
        <v>0</v>
      </c>
      <c r="BM159" s="114">
        <f t="shared" si="39"/>
        <v>0</v>
      </c>
      <c r="BN159" s="114">
        <f t="shared" si="39"/>
        <v>0</v>
      </c>
      <c r="BO159" s="114">
        <f t="shared" si="39"/>
        <v>0</v>
      </c>
      <c r="BP159" s="114">
        <f t="shared" si="39"/>
        <v>0</v>
      </c>
      <c r="BQ159" s="114">
        <f t="shared" si="39"/>
        <v>0</v>
      </c>
      <c r="BR159" s="114">
        <f t="shared" si="39"/>
        <v>0</v>
      </c>
      <c r="BS159" s="114">
        <f t="shared" si="39"/>
        <v>0</v>
      </c>
      <c r="BT159" s="114">
        <f t="shared" si="39"/>
        <v>0</v>
      </c>
      <c r="BU159" s="114">
        <f t="shared" si="39"/>
        <v>0</v>
      </c>
      <c r="BV159" s="117">
        <f t="shared" si="39"/>
        <v>0</v>
      </c>
      <c r="BW159" s="117">
        <f t="shared" si="25"/>
        <v>0</v>
      </c>
      <c r="BX159" s="261">
        <f t="shared" si="40"/>
        <v>0</v>
      </c>
      <c r="BY159" s="170"/>
      <c r="BZ159" s="169">
        <f t="shared" si="41"/>
        <v>0</v>
      </c>
      <c r="CA159" s="114">
        <f t="shared" si="41"/>
        <v>0</v>
      </c>
      <c r="CB159" s="114">
        <f t="shared" si="41"/>
        <v>0</v>
      </c>
      <c r="CC159" s="114">
        <f t="shared" si="41"/>
        <v>0</v>
      </c>
      <c r="CD159" s="114">
        <f t="shared" si="41"/>
        <v>0</v>
      </c>
      <c r="CE159" s="114">
        <f t="shared" si="41"/>
        <v>0</v>
      </c>
      <c r="CF159" s="114">
        <f t="shared" si="41"/>
        <v>0</v>
      </c>
      <c r="CG159" s="114">
        <f t="shared" si="41"/>
        <v>0</v>
      </c>
      <c r="CH159" s="114">
        <f t="shared" si="41"/>
        <v>0</v>
      </c>
      <c r="CI159" s="114">
        <f t="shared" si="41"/>
        <v>0</v>
      </c>
      <c r="CJ159" s="114">
        <f t="shared" si="41"/>
        <v>0</v>
      </c>
      <c r="CK159" s="114">
        <f t="shared" si="41"/>
        <v>0</v>
      </c>
      <c r="CL159" s="114">
        <f t="shared" si="41"/>
        <v>0</v>
      </c>
      <c r="CM159" s="114">
        <f t="shared" si="41"/>
        <v>0</v>
      </c>
      <c r="CN159" s="117">
        <f t="shared" si="41"/>
        <v>0</v>
      </c>
      <c r="CO159" s="117">
        <f t="shared" si="26"/>
        <v>0</v>
      </c>
      <c r="CP159" s="261">
        <f t="shared" si="42"/>
        <v>0</v>
      </c>
      <c r="CQ159" s="170"/>
      <c r="CR159" s="169">
        <f t="shared" si="43"/>
        <v>0</v>
      </c>
      <c r="CS159" s="114">
        <f t="shared" si="43"/>
        <v>0</v>
      </c>
      <c r="CT159" s="114">
        <f t="shared" si="43"/>
        <v>0</v>
      </c>
      <c r="CU159" s="114">
        <f t="shared" si="43"/>
        <v>0</v>
      </c>
      <c r="CV159" s="114">
        <f t="shared" si="43"/>
        <v>0</v>
      </c>
      <c r="CW159" s="114">
        <f t="shared" si="43"/>
        <v>0</v>
      </c>
      <c r="CX159" s="114">
        <f t="shared" si="43"/>
        <v>0</v>
      </c>
      <c r="CY159" s="114">
        <f t="shared" si="43"/>
        <v>0</v>
      </c>
      <c r="CZ159" s="114">
        <f t="shared" si="43"/>
        <v>0</v>
      </c>
      <c r="DA159" s="114">
        <f t="shared" si="43"/>
        <v>0</v>
      </c>
      <c r="DB159" s="114">
        <f t="shared" si="43"/>
        <v>0</v>
      </c>
      <c r="DC159" s="114">
        <f t="shared" si="43"/>
        <v>0</v>
      </c>
      <c r="DD159" s="114">
        <f t="shared" si="43"/>
        <v>0</v>
      </c>
      <c r="DE159" s="114">
        <f t="shared" si="43"/>
        <v>0</v>
      </c>
      <c r="DF159" s="117">
        <f t="shared" si="43"/>
        <v>0</v>
      </c>
      <c r="DG159" s="117">
        <f t="shared" si="27"/>
        <v>0</v>
      </c>
      <c r="DH159" s="261">
        <f t="shared" si="44"/>
        <v>0</v>
      </c>
      <c r="DI159" s="170"/>
      <c r="DJ159" s="169">
        <f t="shared" si="45"/>
        <v>0</v>
      </c>
      <c r="DK159" s="114">
        <f t="shared" si="45"/>
        <v>0</v>
      </c>
      <c r="DL159" s="114">
        <f t="shared" si="45"/>
        <v>0</v>
      </c>
      <c r="DM159" s="114">
        <f t="shared" si="45"/>
        <v>0</v>
      </c>
      <c r="DN159" s="114">
        <f t="shared" si="45"/>
        <v>0</v>
      </c>
      <c r="DO159" s="114">
        <f t="shared" si="45"/>
        <v>0</v>
      </c>
      <c r="DP159" s="114">
        <f t="shared" si="45"/>
        <v>0</v>
      </c>
      <c r="DQ159" s="114">
        <f t="shared" si="45"/>
        <v>0</v>
      </c>
      <c r="DR159" s="114">
        <f t="shared" si="45"/>
        <v>0</v>
      </c>
      <c r="DS159" s="114">
        <f t="shared" si="45"/>
        <v>0</v>
      </c>
      <c r="DT159" s="114">
        <f t="shared" si="45"/>
        <v>0</v>
      </c>
      <c r="DU159" s="114">
        <f t="shared" si="45"/>
        <v>0</v>
      </c>
      <c r="DV159" s="114">
        <f t="shared" si="45"/>
        <v>0</v>
      </c>
      <c r="DW159" s="114">
        <f t="shared" si="45"/>
        <v>0</v>
      </c>
      <c r="DX159" s="117">
        <f t="shared" si="45"/>
        <v>0</v>
      </c>
      <c r="DY159" s="117">
        <f t="shared" si="28"/>
        <v>0</v>
      </c>
      <c r="DZ159" s="261">
        <f t="shared" si="46"/>
        <v>0</v>
      </c>
      <c r="EA159" s="170"/>
      <c r="EB159" s="169">
        <f t="shared" si="47"/>
        <v>0</v>
      </c>
      <c r="EC159" s="114">
        <f t="shared" si="47"/>
        <v>0</v>
      </c>
      <c r="ED159" s="114">
        <f t="shared" si="47"/>
        <v>0</v>
      </c>
      <c r="EE159" s="114">
        <f t="shared" si="47"/>
        <v>0</v>
      </c>
      <c r="EF159" s="114">
        <f t="shared" si="47"/>
        <v>0</v>
      </c>
      <c r="EG159" s="114">
        <f t="shared" si="47"/>
        <v>0</v>
      </c>
      <c r="EH159" s="114">
        <f t="shared" si="47"/>
        <v>0</v>
      </c>
      <c r="EI159" s="114">
        <f t="shared" si="47"/>
        <v>0</v>
      </c>
      <c r="EJ159" s="114">
        <f t="shared" si="47"/>
        <v>0</v>
      </c>
      <c r="EK159" s="114">
        <f t="shared" si="47"/>
        <v>0</v>
      </c>
      <c r="EL159" s="114">
        <f t="shared" si="47"/>
        <v>0</v>
      </c>
      <c r="EM159" s="114">
        <f t="shared" si="47"/>
        <v>0</v>
      </c>
      <c r="EN159" s="114">
        <f t="shared" si="47"/>
        <v>0</v>
      </c>
      <c r="EO159" s="114">
        <f t="shared" si="47"/>
        <v>0</v>
      </c>
      <c r="EP159" s="117">
        <f t="shared" si="47"/>
        <v>0</v>
      </c>
      <c r="EQ159" s="117">
        <f t="shared" si="29"/>
        <v>0</v>
      </c>
      <c r="ER159" s="261">
        <f t="shared" si="48"/>
        <v>0</v>
      </c>
      <c r="ES159" s="170"/>
      <c r="ET159" s="169">
        <f t="shared" si="49"/>
        <v>0</v>
      </c>
      <c r="EU159" s="114">
        <f t="shared" si="49"/>
        <v>0</v>
      </c>
      <c r="EV159" s="114">
        <f t="shared" si="49"/>
        <v>0</v>
      </c>
      <c r="EW159" s="114">
        <f t="shared" si="49"/>
        <v>0</v>
      </c>
      <c r="EX159" s="114">
        <f t="shared" si="49"/>
        <v>0</v>
      </c>
      <c r="EY159" s="114">
        <f t="shared" si="49"/>
        <v>0</v>
      </c>
      <c r="EZ159" s="114">
        <f t="shared" si="49"/>
        <v>0</v>
      </c>
      <c r="FA159" s="114">
        <f t="shared" si="49"/>
        <v>0</v>
      </c>
      <c r="FB159" s="114">
        <f t="shared" si="49"/>
        <v>0</v>
      </c>
      <c r="FC159" s="114">
        <f t="shared" si="49"/>
        <v>0</v>
      </c>
      <c r="FD159" s="114">
        <f t="shared" si="49"/>
        <v>0</v>
      </c>
      <c r="FE159" s="114">
        <f t="shared" si="49"/>
        <v>0</v>
      </c>
      <c r="FF159" s="114">
        <f t="shared" si="49"/>
        <v>0</v>
      </c>
      <c r="FG159" s="114">
        <f t="shared" si="49"/>
        <v>0</v>
      </c>
      <c r="FH159" s="117">
        <f t="shared" si="49"/>
        <v>0</v>
      </c>
      <c r="FI159" s="117">
        <f t="shared" si="30"/>
        <v>0</v>
      </c>
      <c r="FJ159" s="261">
        <f t="shared" si="50"/>
        <v>0</v>
      </c>
      <c r="FK159" s="170"/>
      <c r="FL159" s="169">
        <f t="shared" si="51"/>
        <v>0</v>
      </c>
      <c r="FM159" s="114">
        <f t="shared" si="51"/>
        <v>0</v>
      </c>
      <c r="FN159" s="114">
        <f t="shared" si="51"/>
        <v>0</v>
      </c>
      <c r="FO159" s="114">
        <f t="shared" si="51"/>
        <v>0</v>
      </c>
      <c r="FP159" s="114">
        <f t="shared" si="51"/>
        <v>0</v>
      </c>
      <c r="FQ159" s="114">
        <f t="shared" si="51"/>
        <v>0</v>
      </c>
      <c r="FR159" s="114">
        <f t="shared" si="51"/>
        <v>0</v>
      </c>
      <c r="FS159" s="114">
        <f t="shared" si="51"/>
        <v>0</v>
      </c>
      <c r="FT159" s="114">
        <f t="shared" si="51"/>
        <v>0</v>
      </c>
      <c r="FU159" s="114">
        <f t="shared" si="51"/>
        <v>0</v>
      </c>
      <c r="FV159" s="114">
        <f t="shared" si="51"/>
        <v>0</v>
      </c>
      <c r="FW159" s="114">
        <f t="shared" si="51"/>
        <v>0</v>
      </c>
      <c r="FX159" s="114">
        <f t="shared" si="51"/>
        <v>0</v>
      </c>
      <c r="FY159" s="114">
        <f t="shared" si="51"/>
        <v>0</v>
      </c>
      <c r="FZ159" s="117">
        <f t="shared" si="51"/>
        <v>0</v>
      </c>
      <c r="GA159" s="117">
        <f t="shared" si="31"/>
        <v>0</v>
      </c>
      <c r="GB159" s="261">
        <f t="shared" si="52"/>
        <v>0</v>
      </c>
      <c r="GC159" s="170"/>
      <c r="GD159" s="169">
        <f t="shared" si="53"/>
        <v>0</v>
      </c>
      <c r="GE159" s="114">
        <f t="shared" si="53"/>
        <v>0</v>
      </c>
      <c r="GF159" s="114">
        <f t="shared" si="53"/>
        <v>0</v>
      </c>
      <c r="GG159" s="114">
        <f t="shared" si="53"/>
        <v>0</v>
      </c>
      <c r="GH159" s="114">
        <f t="shared" si="53"/>
        <v>0</v>
      </c>
      <c r="GI159" s="114">
        <f t="shared" si="53"/>
        <v>0</v>
      </c>
      <c r="GJ159" s="114">
        <f t="shared" si="53"/>
        <v>0</v>
      </c>
      <c r="GK159" s="114">
        <f t="shared" si="53"/>
        <v>0</v>
      </c>
      <c r="GL159" s="114">
        <f t="shared" si="53"/>
        <v>0</v>
      </c>
      <c r="GM159" s="114">
        <f t="shared" si="53"/>
        <v>0</v>
      </c>
      <c r="GN159" s="114">
        <f t="shared" si="53"/>
        <v>0</v>
      </c>
      <c r="GO159" s="114">
        <f t="shared" si="53"/>
        <v>0</v>
      </c>
      <c r="GP159" s="114">
        <f t="shared" si="53"/>
        <v>0</v>
      </c>
      <c r="GQ159" s="114">
        <f t="shared" si="53"/>
        <v>0</v>
      </c>
      <c r="GR159" s="117">
        <f t="shared" si="53"/>
        <v>0</v>
      </c>
      <c r="GS159" s="117">
        <f t="shared" si="32"/>
        <v>0</v>
      </c>
      <c r="GT159" s="261">
        <f t="shared" si="54"/>
        <v>0</v>
      </c>
    </row>
    <row r="160" spans="1:202" x14ac:dyDescent="0.25">
      <c r="A160" s="112" t="s">
        <v>47</v>
      </c>
      <c r="B160" s="719" t="s">
        <v>93</v>
      </c>
      <c r="C160" s="720">
        <v>23380</v>
      </c>
      <c r="D160" s="719"/>
      <c r="E160" s="720"/>
      <c r="F160" s="169">
        <f t="shared" si="33"/>
        <v>0</v>
      </c>
      <c r="G160" s="114">
        <f t="shared" si="33"/>
        <v>0</v>
      </c>
      <c r="H160" s="114">
        <f t="shared" si="33"/>
        <v>0</v>
      </c>
      <c r="I160" s="114">
        <f t="shared" si="33"/>
        <v>0</v>
      </c>
      <c r="J160" s="114">
        <f t="shared" si="33"/>
        <v>0</v>
      </c>
      <c r="K160" s="114">
        <f t="shared" si="33"/>
        <v>0</v>
      </c>
      <c r="L160" s="114">
        <f t="shared" si="33"/>
        <v>0</v>
      </c>
      <c r="M160" s="114">
        <f t="shared" si="33"/>
        <v>0</v>
      </c>
      <c r="N160" s="114">
        <f t="shared" si="33"/>
        <v>0</v>
      </c>
      <c r="O160" s="114">
        <f t="shared" si="33"/>
        <v>0</v>
      </c>
      <c r="P160" s="114">
        <f t="shared" si="33"/>
        <v>0</v>
      </c>
      <c r="Q160" s="114">
        <f t="shared" si="33"/>
        <v>0</v>
      </c>
      <c r="R160" s="114">
        <f t="shared" si="33"/>
        <v>0</v>
      </c>
      <c r="S160" s="114">
        <f t="shared" si="33"/>
        <v>0</v>
      </c>
      <c r="T160" s="117">
        <f t="shared" si="33"/>
        <v>0</v>
      </c>
      <c r="U160" s="117">
        <f t="shared" si="33"/>
        <v>0</v>
      </c>
      <c r="V160" s="261">
        <f t="shared" si="34"/>
        <v>0</v>
      </c>
      <c r="W160" s="167"/>
      <c r="X160" s="169">
        <f t="shared" si="35"/>
        <v>0</v>
      </c>
      <c r="Y160" s="114">
        <f t="shared" si="35"/>
        <v>0</v>
      </c>
      <c r="Z160" s="114">
        <f t="shared" si="35"/>
        <v>0</v>
      </c>
      <c r="AA160" s="114">
        <f t="shared" si="35"/>
        <v>0</v>
      </c>
      <c r="AB160" s="114">
        <f t="shared" si="35"/>
        <v>0</v>
      </c>
      <c r="AC160" s="114">
        <f t="shared" si="35"/>
        <v>0</v>
      </c>
      <c r="AD160" s="114">
        <f t="shared" si="35"/>
        <v>0</v>
      </c>
      <c r="AE160" s="114">
        <f t="shared" si="35"/>
        <v>0</v>
      </c>
      <c r="AF160" s="114">
        <f t="shared" si="35"/>
        <v>0</v>
      </c>
      <c r="AG160" s="114">
        <f t="shared" si="35"/>
        <v>0</v>
      </c>
      <c r="AH160" s="114">
        <f t="shared" si="35"/>
        <v>0</v>
      </c>
      <c r="AI160" s="114">
        <f t="shared" si="35"/>
        <v>0</v>
      </c>
      <c r="AJ160" s="114">
        <f t="shared" si="35"/>
        <v>0</v>
      </c>
      <c r="AK160" s="114">
        <f t="shared" si="35"/>
        <v>0</v>
      </c>
      <c r="AL160" s="117">
        <f t="shared" si="35"/>
        <v>0</v>
      </c>
      <c r="AM160" s="117">
        <f t="shared" si="23"/>
        <v>0</v>
      </c>
      <c r="AN160" s="261">
        <f t="shared" si="36"/>
        <v>0</v>
      </c>
      <c r="AO160" s="170"/>
      <c r="AP160" s="169">
        <f t="shared" si="37"/>
        <v>0</v>
      </c>
      <c r="AQ160" s="114">
        <f t="shared" si="37"/>
        <v>0</v>
      </c>
      <c r="AR160" s="114">
        <f t="shared" si="37"/>
        <v>0</v>
      </c>
      <c r="AS160" s="114">
        <f t="shared" si="37"/>
        <v>0</v>
      </c>
      <c r="AT160" s="114">
        <f t="shared" si="37"/>
        <v>0</v>
      </c>
      <c r="AU160" s="114">
        <f t="shared" si="37"/>
        <v>0</v>
      </c>
      <c r="AV160" s="114">
        <f t="shared" si="37"/>
        <v>0</v>
      </c>
      <c r="AW160" s="114">
        <f t="shared" si="37"/>
        <v>0</v>
      </c>
      <c r="AX160" s="114">
        <f t="shared" si="37"/>
        <v>0</v>
      </c>
      <c r="AY160" s="114">
        <f t="shared" si="37"/>
        <v>0</v>
      </c>
      <c r="AZ160" s="114">
        <f t="shared" si="37"/>
        <v>0</v>
      </c>
      <c r="BA160" s="114">
        <f t="shared" si="37"/>
        <v>0</v>
      </c>
      <c r="BB160" s="114">
        <f t="shared" si="37"/>
        <v>0</v>
      </c>
      <c r="BC160" s="114">
        <f t="shared" si="37"/>
        <v>0</v>
      </c>
      <c r="BD160" s="117">
        <f t="shared" si="37"/>
        <v>0</v>
      </c>
      <c r="BE160" s="117">
        <f t="shared" si="24"/>
        <v>0</v>
      </c>
      <c r="BF160" s="261">
        <f t="shared" si="38"/>
        <v>0</v>
      </c>
      <c r="BG160" s="170"/>
      <c r="BH160" s="169">
        <f t="shared" si="39"/>
        <v>0</v>
      </c>
      <c r="BI160" s="114">
        <f t="shared" si="39"/>
        <v>0</v>
      </c>
      <c r="BJ160" s="114">
        <f t="shared" si="39"/>
        <v>0</v>
      </c>
      <c r="BK160" s="114">
        <f t="shared" si="39"/>
        <v>0</v>
      </c>
      <c r="BL160" s="114">
        <f t="shared" si="39"/>
        <v>0</v>
      </c>
      <c r="BM160" s="114">
        <f t="shared" si="39"/>
        <v>0</v>
      </c>
      <c r="BN160" s="114">
        <f t="shared" si="39"/>
        <v>0</v>
      </c>
      <c r="BO160" s="114">
        <f t="shared" si="39"/>
        <v>0</v>
      </c>
      <c r="BP160" s="114">
        <f t="shared" si="39"/>
        <v>0</v>
      </c>
      <c r="BQ160" s="114">
        <f t="shared" si="39"/>
        <v>0</v>
      </c>
      <c r="BR160" s="114">
        <f t="shared" si="39"/>
        <v>0</v>
      </c>
      <c r="BS160" s="114">
        <f t="shared" si="39"/>
        <v>0</v>
      </c>
      <c r="BT160" s="114">
        <f t="shared" si="39"/>
        <v>0</v>
      </c>
      <c r="BU160" s="114">
        <f t="shared" si="39"/>
        <v>0</v>
      </c>
      <c r="BV160" s="117">
        <f t="shared" si="39"/>
        <v>0</v>
      </c>
      <c r="BW160" s="117">
        <f t="shared" si="25"/>
        <v>0</v>
      </c>
      <c r="BX160" s="261">
        <f t="shared" si="40"/>
        <v>0</v>
      </c>
      <c r="BY160" s="170"/>
      <c r="BZ160" s="169">
        <f t="shared" si="41"/>
        <v>0</v>
      </c>
      <c r="CA160" s="114">
        <f t="shared" si="41"/>
        <v>0</v>
      </c>
      <c r="CB160" s="114">
        <f t="shared" si="41"/>
        <v>0</v>
      </c>
      <c r="CC160" s="114">
        <f t="shared" si="41"/>
        <v>0</v>
      </c>
      <c r="CD160" s="114">
        <f t="shared" si="41"/>
        <v>0</v>
      </c>
      <c r="CE160" s="114">
        <f t="shared" si="41"/>
        <v>0</v>
      </c>
      <c r="CF160" s="114">
        <f t="shared" si="41"/>
        <v>0</v>
      </c>
      <c r="CG160" s="114">
        <f t="shared" si="41"/>
        <v>0</v>
      </c>
      <c r="CH160" s="114">
        <f t="shared" si="41"/>
        <v>0</v>
      </c>
      <c r="CI160" s="114">
        <f t="shared" si="41"/>
        <v>0</v>
      </c>
      <c r="CJ160" s="114">
        <f t="shared" si="41"/>
        <v>0</v>
      </c>
      <c r="CK160" s="114">
        <f t="shared" si="41"/>
        <v>0</v>
      </c>
      <c r="CL160" s="114">
        <f t="shared" si="41"/>
        <v>0</v>
      </c>
      <c r="CM160" s="114">
        <f t="shared" si="41"/>
        <v>0</v>
      </c>
      <c r="CN160" s="117">
        <f t="shared" si="41"/>
        <v>0</v>
      </c>
      <c r="CO160" s="117">
        <f t="shared" si="26"/>
        <v>0</v>
      </c>
      <c r="CP160" s="261">
        <f t="shared" si="42"/>
        <v>0</v>
      </c>
      <c r="CQ160" s="170"/>
      <c r="CR160" s="169">
        <f t="shared" si="43"/>
        <v>0</v>
      </c>
      <c r="CS160" s="114">
        <f t="shared" si="43"/>
        <v>0</v>
      </c>
      <c r="CT160" s="114">
        <f t="shared" si="43"/>
        <v>0</v>
      </c>
      <c r="CU160" s="114">
        <f t="shared" si="43"/>
        <v>0</v>
      </c>
      <c r="CV160" s="114">
        <f t="shared" si="43"/>
        <v>0</v>
      </c>
      <c r="CW160" s="114">
        <f t="shared" si="43"/>
        <v>0</v>
      </c>
      <c r="CX160" s="114">
        <f t="shared" si="43"/>
        <v>0</v>
      </c>
      <c r="CY160" s="114">
        <f t="shared" si="43"/>
        <v>0</v>
      </c>
      <c r="CZ160" s="114">
        <f t="shared" si="43"/>
        <v>0</v>
      </c>
      <c r="DA160" s="114">
        <f t="shared" si="43"/>
        <v>0</v>
      </c>
      <c r="DB160" s="114">
        <f t="shared" si="43"/>
        <v>0</v>
      </c>
      <c r="DC160" s="114">
        <f t="shared" si="43"/>
        <v>0</v>
      </c>
      <c r="DD160" s="114">
        <f t="shared" si="43"/>
        <v>0</v>
      </c>
      <c r="DE160" s="114">
        <f t="shared" si="43"/>
        <v>0</v>
      </c>
      <c r="DF160" s="117">
        <f t="shared" si="43"/>
        <v>0</v>
      </c>
      <c r="DG160" s="117">
        <f t="shared" si="27"/>
        <v>0</v>
      </c>
      <c r="DH160" s="261">
        <f t="shared" si="44"/>
        <v>0</v>
      </c>
      <c r="DI160" s="170"/>
      <c r="DJ160" s="169">
        <f t="shared" si="45"/>
        <v>0</v>
      </c>
      <c r="DK160" s="114">
        <f t="shared" si="45"/>
        <v>0</v>
      </c>
      <c r="DL160" s="114">
        <f t="shared" si="45"/>
        <v>0</v>
      </c>
      <c r="DM160" s="114">
        <f t="shared" si="45"/>
        <v>0</v>
      </c>
      <c r="DN160" s="114">
        <f t="shared" si="45"/>
        <v>0</v>
      </c>
      <c r="DO160" s="114">
        <f t="shared" si="45"/>
        <v>0</v>
      </c>
      <c r="DP160" s="114">
        <f t="shared" si="45"/>
        <v>0</v>
      </c>
      <c r="DQ160" s="114">
        <f t="shared" si="45"/>
        <v>0</v>
      </c>
      <c r="DR160" s="114">
        <f t="shared" si="45"/>
        <v>0</v>
      </c>
      <c r="DS160" s="114">
        <f t="shared" si="45"/>
        <v>0</v>
      </c>
      <c r="DT160" s="114">
        <f t="shared" si="45"/>
        <v>0</v>
      </c>
      <c r="DU160" s="114">
        <f t="shared" si="45"/>
        <v>0</v>
      </c>
      <c r="DV160" s="114">
        <f t="shared" si="45"/>
        <v>0</v>
      </c>
      <c r="DW160" s="114">
        <f t="shared" si="45"/>
        <v>0</v>
      </c>
      <c r="DX160" s="117">
        <f t="shared" si="45"/>
        <v>0</v>
      </c>
      <c r="DY160" s="117">
        <f t="shared" si="28"/>
        <v>0</v>
      </c>
      <c r="DZ160" s="261">
        <f t="shared" si="46"/>
        <v>0</v>
      </c>
      <c r="EA160" s="170"/>
      <c r="EB160" s="169">
        <f t="shared" si="47"/>
        <v>0</v>
      </c>
      <c r="EC160" s="114">
        <f t="shared" si="47"/>
        <v>0</v>
      </c>
      <c r="ED160" s="114">
        <f t="shared" si="47"/>
        <v>0</v>
      </c>
      <c r="EE160" s="114">
        <f t="shared" si="47"/>
        <v>0</v>
      </c>
      <c r="EF160" s="114">
        <f t="shared" si="47"/>
        <v>0</v>
      </c>
      <c r="EG160" s="114">
        <f t="shared" si="47"/>
        <v>0</v>
      </c>
      <c r="EH160" s="114">
        <f t="shared" si="47"/>
        <v>0</v>
      </c>
      <c r="EI160" s="114">
        <f t="shared" si="47"/>
        <v>0</v>
      </c>
      <c r="EJ160" s="114">
        <f t="shared" si="47"/>
        <v>0</v>
      </c>
      <c r="EK160" s="114">
        <f t="shared" si="47"/>
        <v>0</v>
      </c>
      <c r="EL160" s="114">
        <f t="shared" si="47"/>
        <v>0</v>
      </c>
      <c r="EM160" s="114">
        <f t="shared" si="47"/>
        <v>0</v>
      </c>
      <c r="EN160" s="114">
        <f t="shared" si="47"/>
        <v>0</v>
      </c>
      <c r="EO160" s="114">
        <f t="shared" si="47"/>
        <v>0</v>
      </c>
      <c r="EP160" s="117">
        <f t="shared" si="47"/>
        <v>0</v>
      </c>
      <c r="EQ160" s="117">
        <f t="shared" si="29"/>
        <v>0</v>
      </c>
      <c r="ER160" s="261">
        <f t="shared" si="48"/>
        <v>0</v>
      </c>
      <c r="ES160" s="170"/>
      <c r="ET160" s="169">
        <f t="shared" si="49"/>
        <v>0</v>
      </c>
      <c r="EU160" s="114">
        <f t="shared" si="49"/>
        <v>0</v>
      </c>
      <c r="EV160" s="114">
        <f t="shared" si="49"/>
        <v>0</v>
      </c>
      <c r="EW160" s="114">
        <f t="shared" si="49"/>
        <v>0</v>
      </c>
      <c r="EX160" s="114">
        <f t="shared" si="49"/>
        <v>0</v>
      </c>
      <c r="EY160" s="114">
        <f t="shared" si="49"/>
        <v>0</v>
      </c>
      <c r="EZ160" s="114">
        <f t="shared" si="49"/>
        <v>0</v>
      </c>
      <c r="FA160" s="114">
        <f t="shared" si="49"/>
        <v>0</v>
      </c>
      <c r="FB160" s="114">
        <f t="shared" si="49"/>
        <v>0</v>
      </c>
      <c r="FC160" s="114">
        <f t="shared" si="49"/>
        <v>0</v>
      </c>
      <c r="FD160" s="114">
        <f t="shared" si="49"/>
        <v>0</v>
      </c>
      <c r="FE160" s="114">
        <f t="shared" si="49"/>
        <v>0</v>
      </c>
      <c r="FF160" s="114">
        <f t="shared" si="49"/>
        <v>0</v>
      </c>
      <c r="FG160" s="114">
        <f t="shared" si="49"/>
        <v>0</v>
      </c>
      <c r="FH160" s="117">
        <f t="shared" si="49"/>
        <v>0</v>
      </c>
      <c r="FI160" s="117">
        <f t="shared" si="30"/>
        <v>0</v>
      </c>
      <c r="FJ160" s="261">
        <f t="shared" si="50"/>
        <v>0</v>
      </c>
      <c r="FK160" s="170"/>
      <c r="FL160" s="169">
        <f t="shared" si="51"/>
        <v>0</v>
      </c>
      <c r="FM160" s="114">
        <f t="shared" si="51"/>
        <v>0</v>
      </c>
      <c r="FN160" s="114">
        <f t="shared" si="51"/>
        <v>0</v>
      </c>
      <c r="FO160" s="114">
        <f t="shared" si="51"/>
        <v>0</v>
      </c>
      <c r="FP160" s="114">
        <f t="shared" si="51"/>
        <v>0</v>
      </c>
      <c r="FQ160" s="114">
        <f t="shared" si="51"/>
        <v>0</v>
      </c>
      <c r="FR160" s="114">
        <f t="shared" si="51"/>
        <v>0</v>
      </c>
      <c r="FS160" s="114">
        <f t="shared" si="51"/>
        <v>0</v>
      </c>
      <c r="FT160" s="114">
        <f t="shared" si="51"/>
        <v>0</v>
      </c>
      <c r="FU160" s="114">
        <f t="shared" si="51"/>
        <v>0</v>
      </c>
      <c r="FV160" s="114">
        <f t="shared" si="51"/>
        <v>0</v>
      </c>
      <c r="FW160" s="114">
        <f t="shared" si="51"/>
        <v>0</v>
      </c>
      <c r="FX160" s="114">
        <f t="shared" si="51"/>
        <v>0</v>
      </c>
      <c r="FY160" s="114">
        <f t="shared" si="51"/>
        <v>0</v>
      </c>
      <c r="FZ160" s="117">
        <f t="shared" si="51"/>
        <v>0</v>
      </c>
      <c r="GA160" s="117">
        <f t="shared" si="31"/>
        <v>0</v>
      </c>
      <c r="GB160" s="261">
        <f t="shared" si="52"/>
        <v>0</v>
      </c>
      <c r="GC160" s="170"/>
      <c r="GD160" s="169">
        <f t="shared" si="53"/>
        <v>0</v>
      </c>
      <c r="GE160" s="114">
        <f t="shared" si="53"/>
        <v>0</v>
      </c>
      <c r="GF160" s="114">
        <f t="shared" si="53"/>
        <v>0</v>
      </c>
      <c r="GG160" s="114">
        <f t="shared" si="53"/>
        <v>0</v>
      </c>
      <c r="GH160" s="114">
        <f t="shared" si="53"/>
        <v>0</v>
      </c>
      <c r="GI160" s="114">
        <f t="shared" si="53"/>
        <v>0</v>
      </c>
      <c r="GJ160" s="114">
        <f t="shared" si="53"/>
        <v>0</v>
      </c>
      <c r="GK160" s="114">
        <f t="shared" si="53"/>
        <v>0</v>
      </c>
      <c r="GL160" s="114">
        <f t="shared" si="53"/>
        <v>0</v>
      </c>
      <c r="GM160" s="114">
        <f t="shared" si="53"/>
        <v>0</v>
      </c>
      <c r="GN160" s="114">
        <f t="shared" si="53"/>
        <v>0</v>
      </c>
      <c r="GO160" s="114">
        <f t="shared" si="53"/>
        <v>0</v>
      </c>
      <c r="GP160" s="114">
        <f t="shared" si="53"/>
        <v>0</v>
      </c>
      <c r="GQ160" s="114">
        <f t="shared" si="53"/>
        <v>0</v>
      </c>
      <c r="GR160" s="117">
        <f t="shared" si="53"/>
        <v>0</v>
      </c>
      <c r="GS160" s="117">
        <f t="shared" si="32"/>
        <v>0</v>
      </c>
      <c r="GT160" s="261">
        <f t="shared" si="54"/>
        <v>0</v>
      </c>
    </row>
    <row r="161" spans="1:202" x14ac:dyDescent="0.25">
      <c r="A161" s="112" t="s">
        <v>48</v>
      </c>
      <c r="B161" s="726"/>
      <c r="C161" s="723"/>
      <c r="D161" s="726"/>
      <c r="E161" s="723"/>
      <c r="F161" s="169">
        <f t="shared" si="33"/>
        <v>0</v>
      </c>
      <c r="G161" s="114">
        <f t="shared" si="33"/>
        <v>0</v>
      </c>
      <c r="H161" s="114">
        <f t="shared" si="33"/>
        <v>0</v>
      </c>
      <c r="I161" s="114">
        <f t="shared" si="33"/>
        <v>0</v>
      </c>
      <c r="J161" s="114">
        <f t="shared" si="33"/>
        <v>0</v>
      </c>
      <c r="K161" s="114">
        <f t="shared" si="33"/>
        <v>0</v>
      </c>
      <c r="L161" s="114">
        <f t="shared" si="33"/>
        <v>0</v>
      </c>
      <c r="M161" s="114">
        <f t="shared" si="33"/>
        <v>0</v>
      </c>
      <c r="N161" s="114">
        <f t="shared" si="33"/>
        <v>0</v>
      </c>
      <c r="O161" s="114">
        <f t="shared" si="33"/>
        <v>0</v>
      </c>
      <c r="P161" s="114">
        <f t="shared" si="33"/>
        <v>0</v>
      </c>
      <c r="Q161" s="114">
        <f t="shared" si="33"/>
        <v>0</v>
      </c>
      <c r="R161" s="114">
        <f t="shared" si="33"/>
        <v>0</v>
      </c>
      <c r="S161" s="114">
        <f t="shared" si="33"/>
        <v>0</v>
      </c>
      <c r="T161" s="117">
        <f t="shared" si="33"/>
        <v>0</v>
      </c>
      <c r="U161" s="117">
        <f t="shared" si="33"/>
        <v>0</v>
      </c>
      <c r="V161" s="261">
        <f t="shared" si="34"/>
        <v>0</v>
      </c>
      <c r="W161" s="167"/>
      <c r="X161" s="169">
        <f t="shared" si="35"/>
        <v>0</v>
      </c>
      <c r="Y161" s="114">
        <f t="shared" si="35"/>
        <v>0</v>
      </c>
      <c r="Z161" s="114">
        <f t="shared" si="35"/>
        <v>0</v>
      </c>
      <c r="AA161" s="114">
        <f t="shared" si="35"/>
        <v>0</v>
      </c>
      <c r="AB161" s="114">
        <f t="shared" si="35"/>
        <v>0</v>
      </c>
      <c r="AC161" s="114">
        <f t="shared" si="35"/>
        <v>0</v>
      </c>
      <c r="AD161" s="114">
        <f t="shared" si="35"/>
        <v>0</v>
      </c>
      <c r="AE161" s="114">
        <f t="shared" si="35"/>
        <v>0</v>
      </c>
      <c r="AF161" s="114">
        <f t="shared" si="35"/>
        <v>0</v>
      </c>
      <c r="AG161" s="114">
        <f t="shared" si="35"/>
        <v>0</v>
      </c>
      <c r="AH161" s="114">
        <f t="shared" si="35"/>
        <v>0</v>
      </c>
      <c r="AI161" s="114">
        <f t="shared" si="35"/>
        <v>0</v>
      </c>
      <c r="AJ161" s="114">
        <f t="shared" si="35"/>
        <v>0</v>
      </c>
      <c r="AK161" s="114">
        <f t="shared" si="35"/>
        <v>0</v>
      </c>
      <c r="AL161" s="117">
        <f t="shared" si="35"/>
        <v>0</v>
      </c>
      <c r="AM161" s="117">
        <f t="shared" si="23"/>
        <v>0</v>
      </c>
      <c r="AN161" s="261">
        <f t="shared" si="36"/>
        <v>0</v>
      </c>
      <c r="AO161" s="170"/>
      <c r="AP161" s="169">
        <f t="shared" si="37"/>
        <v>0</v>
      </c>
      <c r="AQ161" s="114">
        <f t="shared" si="37"/>
        <v>0</v>
      </c>
      <c r="AR161" s="114">
        <f t="shared" si="37"/>
        <v>0</v>
      </c>
      <c r="AS161" s="114">
        <f t="shared" si="37"/>
        <v>0</v>
      </c>
      <c r="AT161" s="114">
        <f t="shared" si="37"/>
        <v>0</v>
      </c>
      <c r="AU161" s="114">
        <f t="shared" si="37"/>
        <v>0</v>
      </c>
      <c r="AV161" s="114">
        <f t="shared" si="37"/>
        <v>0</v>
      </c>
      <c r="AW161" s="114">
        <f t="shared" si="37"/>
        <v>0</v>
      </c>
      <c r="AX161" s="114">
        <f t="shared" si="37"/>
        <v>0</v>
      </c>
      <c r="AY161" s="114">
        <f t="shared" si="37"/>
        <v>0</v>
      </c>
      <c r="AZ161" s="114">
        <f t="shared" si="37"/>
        <v>0</v>
      </c>
      <c r="BA161" s="114">
        <f t="shared" si="37"/>
        <v>0</v>
      </c>
      <c r="BB161" s="114">
        <f t="shared" si="37"/>
        <v>0</v>
      </c>
      <c r="BC161" s="114">
        <f t="shared" si="37"/>
        <v>0</v>
      </c>
      <c r="BD161" s="117">
        <f t="shared" si="37"/>
        <v>0</v>
      </c>
      <c r="BE161" s="117">
        <f t="shared" si="24"/>
        <v>0</v>
      </c>
      <c r="BF161" s="261">
        <f t="shared" si="38"/>
        <v>0</v>
      </c>
      <c r="BG161" s="170"/>
      <c r="BH161" s="169">
        <f t="shared" si="39"/>
        <v>0</v>
      </c>
      <c r="BI161" s="114">
        <f t="shared" si="39"/>
        <v>0</v>
      </c>
      <c r="BJ161" s="114">
        <f t="shared" si="39"/>
        <v>0</v>
      </c>
      <c r="BK161" s="114">
        <f t="shared" si="39"/>
        <v>0</v>
      </c>
      <c r="BL161" s="114">
        <f t="shared" si="39"/>
        <v>0</v>
      </c>
      <c r="BM161" s="114">
        <f t="shared" si="39"/>
        <v>0</v>
      </c>
      <c r="BN161" s="114">
        <f t="shared" si="39"/>
        <v>0</v>
      </c>
      <c r="BO161" s="114">
        <f t="shared" si="39"/>
        <v>0</v>
      </c>
      <c r="BP161" s="114">
        <f t="shared" si="39"/>
        <v>0</v>
      </c>
      <c r="BQ161" s="114">
        <f t="shared" si="39"/>
        <v>0</v>
      </c>
      <c r="BR161" s="114">
        <f t="shared" si="39"/>
        <v>0</v>
      </c>
      <c r="BS161" s="114">
        <f t="shared" si="39"/>
        <v>0</v>
      </c>
      <c r="BT161" s="114">
        <f t="shared" si="39"/>
        <v>0</v>
      </c>
      <c r="BU161" s="114">
        <f t="shared" si="39"/>
        <v>0</v>
      </c>
      <c r="BV161" s="117">
        <f t="shared" si="39"/>
        <v>0</v>
      </c>
      <c r="BW161" s="117">
        <f t="shared" si="25"/>
        <v>0</v>
      </c>
      <c r="BX161" s="261">
        <f t="shared" si="40"/>
        <v>0</v>
      </c>
      <c r="BY161" s="170"/>
      <c r="BZ161" s="169">
        <f t="shared" si="41"/>
        <v>0</v>
      </c>
      <c r="CA161" s="114">
        <f t="shared" si="41"/>
        <v>0</v>
      </c>
      <c r="CB161" s="114">
        <f t="shared" si="41"/>
        <v>0</v>
      </c>
      <c r="CC161" s="114">
        <f t="shared" si="41"/>
        <v>0</v>
      </c>
      <c r="CD161" s="114">
        <f t="shared" si="41"/>
        <v>0</v>
      </c>
      <c r="CE161" s="114">
        <f t="shared" si="41"/>
        <v>0</v>
      </c>
      <c r="CF161" s="114">
        <f t="shared" si="41"/>
        <v>0</v>
      </c>
      <c r="CG161" s="114">
        <f t="shared" si="41"/>
        <v>0</v>
      </c>
      <c r="CH161" s="114">
        <f t="shared" si="41"/>
        <v>0</v>
      </c>
      <c r="CI161" s="114">
        <f t="shared" si="41"/>
        <v>0</v>
      </c>
      <c r="CJ161" s="114">
        <f t="shared" si="41"/>
        <v>0</v>
      </c>
      <c r="CK161" s="114">
        <f t="shared" si="41"/>
        <v>0</v>
      </c>
      <c r="CL161" s="114">
        <f t="shared" si="41"/>
        <v>0</v>
      </c>
      <c r="CM161" s="114">
        <f t="shared" si="41"/>
        <v>0</v>
      </c>
      <c r="CN161" s="117">
        <f t="shared" si="41"/>
        <v>0</v>
      </c>
      <c r="CO161" s="117">
        <f t="shared" si="26"/>
        <v>0</v>
      </c>
      <c r="CP161" s="261">
        <f t="shared" si="42"/>
        <v>0</v>
      </c>
      <c r="CQ161" s="170"/>
      <c r="CR161" s="169">
        <f t="shared" si="43"/>
        <v>0</v>
      </c>
      <c r="CS161" s="114">
        <f t="shared" si="43"/>
        <v>0</v>
      </c>
      <c r="CT161" s="114">
        <f t="shared" si="43"/>
        <v>0</v>
      </c>
      <c r="CU161" s="114">
        <f t="shared" si="43"/>
        <v>0</v>
      </c>
      <c r="CV161" s="114">
        <f t="shared" si="43"/>
        <v>0</v>
      </c>
      <c r="CW161" s="114">
        <f t="shared" si="43"/>
        <v>0</v>
      </c>
      <c r="CX161" s="114">
        <f t="shared" si="43"/>
        <v>0</v>
      </c>
      <c r="CY161" s="114">
        <f t="shared" si="43"/>
        <v>0</v>
      </c>
      <c r="CZ161" s="114">
        <f t="shared" si="43"/>
        <v>0</v>
      </c>
      <c r="DA161" s="114">
        <f t="shared" si="43"/>
        <v>0</v>
      </c>
      <c r="DB161" s="114">
        <f t="shared" si="43"/>
        <v>0</v>
      </c>
      <c r="DC161" s="114">
        <f t="shared" si="43"/>
        <v>0</v>
      </c>
      <c r="DD161" s="114">
        <f t="shared" si="43"/>
        <v>0</v>
      </c>
      <c r="DE161" s="114">
        <f t="shared" si="43"/>
        <v>0</v>
      </c>
      <c r="DF161" s="117">
        <f t="shared" si="43"/>
        <v>0</v>
      </c>
      <c r="DG161" s="117">
        <f t="shared" si="27"/>
        <v>0</v>
      </c>
      <c r="DH161" s="261">
        <f t="shared" si="44"/>
        <v>0</v>
      </c>
      <c r="DI161" s="170"/>
      <c r="DJ161" s="169">
        <f t="shared" si="45"/>
        <v>0</v>
      </c>
      <c r="DK161" s="114">
        <f t="shared" si="45"/>
        <v>0</v>
      </c>
      <c r="DL161" s="114">
        <f t="shared" si="45"/>
        <v>0</v>
      </c>
      <c r="DM161" s="114">
        <f t="shared" si="45"/>
        <v>0</v>
      </c>
      <c r="DN161" s="114">
        <f t="shared" si="45"/>
        <v>0</v>
      </c>
      <c r="DO161" s="114">
        <f t="shared" si="45"/>
        <v>0</v>
      </c>
      <c r="DP161" s="114">
        <f t="shared" si="45"/>
        <v>0</v>
      </c>
      <c r="DQ161" s="114">
        <f t="shared" si="45"/>
        <v>0</v>
      </c>
      <c r="DR161" s="114">
        <f t="shared" si="45"/>
        <v>0</v>
      </c>
      <c r="DS161" s="114">
        <f t="shared" si="45"/>
        <v>0</v>
      </c>
      <c r="DT161" s="114">
        <f t="shared" si="45"/>
        <v>0</v>
      </c>
      <c r="DU161" s="114">
        <f t="shared" si="45"/>
        <v>0</v>
      </c>
      <c r="DV161" s="114">
        <f t="shared" si="45"/>
        <v>0</v>
      </c>
      <c r="DW161" s="114">
        <f t="shared" si="45"/>
        <v>0</v>
      </c>
      <c r="DX161" s="117">
        <f t="shared" si="45"/>
        <v>0</v>
      </c>
      <c r="DY161" s="117">
        <f t="shared" si="28"/>
        <v>0</v>
      </c>
      <c r="DZ161" s="261">
        <f t="shared" si="46"/>
        <v>0</v>
      </c>
      <c r="EA161" s="170"/>
      <c r="EB161" s="169">
        <f t="shared" si="47"/>
        <v>0</v>
      </c>
      <c r="EC161" s="114">
        <f t="shared" si="47"/>
        <v>0</v>
      </c>
      <c r="ED161" s="114">
        <f t="shared" si="47"/>
        <v>0</v>
      </c>
      <c r="EE161" s="114">
        <f t="shared" si="47"/>
        <v>0</v>
      </c>
      <c r="EF161" s="114">
        <f t="shared" si="47"/>
        <v>0</v>
      </c>
      <c r="EG161" s="114">
        <f t="shared" si="47"/>
        <v>0</v>
      </c>
      <c r="EH161" s="114">
        <f t="shared" si="47"/>
        <v>0</v>
      </c>
      <c r="EI161" s="114">
        <f t="shared" si="47"/>
        <v>0</v>
      </c>
      <c r="EJ161" s="114">
        <f t="shared" si="47"/>
        <v>0</v>
      </c>
      <c r="EK161" s="114">
        <f t="shared" si="47"/>
        <v>0</v>
      </c>
      <c r="EL161" s="114">
        <f t="shared" si="47"/>
        <v>0</v>
      </c>
      <c r="EM161" s="114">
        <f t="shared" si="47"/>
        <v>0</v>
      </c>
      <c r="EN161" s="114">
        <f t="shared" si="47"/>
        <v>0</v>
      </c>
      <c r="EO161" s="114">
        <f t="shared" si="47"/>
        <v>0</v>
      </c>
      <c r="EP161" s="117">
        <f t="shared" si="47"/>
        <v>0</v>
      </c>
      <c r="EQ161" s="117">
        <f t="shared" si="29"/>
        <v>0</v>
      </c>
      <c r="ER161" s="261">
        <f t="shared" si="48"/>
        <v>0</v>
      </c>
      <c r="ES161" s="170"/>
      <c r="ET161" s="169">
        <f t="shared" si="49"/>
        <v>0</v>
      </c>
      <c r="EU161" s="114">
        <f t="shared" si="49"/>
        <v>0</v>
      </c>
      <c r="EV161" s="114">
        <f t="shared" si="49"/>
        <v>0</v>
      </c>
      <c r="EW161" s="114">
        <f t="shared" si="49"/>
        <v>0</v>
      </c>
      <c r="EX161" s="114">
        <f t="shared" si="49"/>
        <v>0</v>
      </c>
      <c r="EY161" s="114">
        <f t="shared" si="49"/>
        <v>0</v>
      </c>
      <c r="EZ161" s="114">
        <f t="shared" si="49"/>
        <v>0</v>
      </c>
      <c r="FA161" s="114">
        <f t="shared" si="49"/>
        <v>0</v>
      </c>
      <c r="FB161" s="114">
        <f t="shared" si="49"/>
        <v>0</v>
      </c>
      <c r="FC161" s="114">
        <f t="shared" si="49"/>
        <v>0</v>
      </c>
      <c r="FD161" s="114">
        <f t="shared" si="49"/>
        <v>0</v>
      </c>
      <c r="FE161" s="114">
        <f t="shared" si="49"/>
        <v>0</v>
      </c>
      <c r="FF161" s="114">
        <f t="shared" si="49"/>
        <v>0</v>
      </c>
      <c r="FG161" s="114">
        <f t="shared" si="49"/>
        <v>0</v>
      </c>
      <c r="FH161" s="117">
        <f t="shared" si="49"/>
        <v>0</v>
      </c>
      <c r="FI161" s="117">
        <f t="shared" si="30"/>
        <v>0</v>
      </c>
      <c r="FJ161" s="261">
        <f t="shared" si="50"/>
        <v>0</v>
      </c>
      <c r="FK161" s="170"/>
      <c r="FL161" s="169">
        <f t="shared" si="51"/>
        <v>0</v>
      </c>
      <c r="FM161" s="114">
        <f t="shared" si="51"/>
        <v>0</v>
      </c>
      <c r="FN161" s="114">
        <f t="shared" si="51"/>
        <v>0</v>
      </c>
      <c r="FO161" s="114">
        <f t="shared" si="51"/>
        <v>0</v>
      </c>
      <c r="FP161" s="114">
        <f t="shared" si="51"/>
        <v>0</v>
      </c>
      <c r="FQ161" s="114">
        <f t="shared" si="51"/>
        <v>0</v>
      </c>
      <c r="FR161" s="114">
        <f t="shared" si="51"/>
        <v>0</v>
      </c>
      <c r="FS161" s="114">
        <f t="shared" si="51"/>
        <v>0</v>
      </c>
      <c r="FT161" s="114">
        <f t="shared" si="51"/>
        <v>0</v>
      </c>
      <c r="FU161" s="114">
        <f t="shared" si="51"/>
        <v>0</v>
      </c>
      <c r="FV161" s="114">
        <f t="shared" si="51"/>
        <v>0</v>
      </c>
      <c r="FW161" s="114">
        <f t="shared" si="51"/>
        <v>0</v>
      </c>
      <c r="FX161" s="114">
        <f t="shared" si="51"/>
        <v>0</v>
      </c>
      <c r="FY161" s="114">
        <f t="shared" si="51"/>
        <v>0</v>
      </c>
      <c r="FZ161" s="117">
        <f t="shared" si="51"/>
        <v>0</v>
      </c>
      <c r="GA161" s="117">
        <f t="shared" si="31"/>
        <v>0</v>
      </c>
      <c r="GB161" s="261">
        <f t="shared" si="52"/>
        <v>0</v>
      </c>
      <c r="GC161" s="170"/>
      <c r="GD161" s="169">
        <f t="shared" si="53"/>
        <v>0</v>
      </c>
      <c r="GE161" s="114">
        <f t="shared" si="53"/>
        <v>0</v>
      </c>
      <c r="GF161" s="114">
        <f t="shared" si="53"/>
        <v>0</v>
      </c>
      <c r="GG161" s="114">
        <f t="shared" si="53"/>
        <v>0</v>
      </c>
      <c r="GH161" s="114">
        <f t="shared" si="53"/>
        <v>0</v>
      </c>
      <c r="GI161" s="114">
        <f t="shared" si="53"/>
        <v>0</v>
      </c>
      <c r="GJ161" s="114">
        <f t="shared" si="53"/>
        <v>0</v>
      </c>
      <c r="GK161" s="114">
        <f t="shared" si="53"/>
        <v>0</v>
      </c>
      <c r="GL161" s="114">
        <f t="shared" si="53"/>
        <v>0</v>
      </c>
      <c r="GM161" s="114">
        <f t="shared" si="53"/>
        <v>0</v>
      </c>
      <c r="GN161" s="114">
        <f t="shared" si="53"/>
        <v>0</v>
      </c>
      <c r="GO161" s="114">
        <f t="shared" si="53"/>
        <v>0</v>
      </c>
      <c r="GP161" s="114">
        <f t="shared" si="53"/>
        <v>0</v>
      </c>
      <c r="GQ161" s="114">
        <f t="shared" si="53"/>
        <v>0</v>
      </c>
      <c r="GR161" s="117">
        <f t="shared" si="53"/>
        <v>0</v>
      </c>
      <c r="GS161" s="117">
        <f t="shared" si="32"/>
        <v>0</v>
      </c>
      <c r="GT161" s="261">
        <f t="shared" si="54"/>
        <v>0</v>
      </c>
    </row>
    <row r="162" spans="1:202" x14ac:dyDescent="0.25">
      <c r="A162" s="112" t="s">
        <v>49</v>
      </c>
      <c r="B162" s="719" t="s">
        <v>49</v>
      </c>
      <c r="C162" s="720">
        <v>21030</v>
      </c>
      <c r="D162" s="719"/>
      <c r="E162" s="720"/>
      <c r="F162" s="169">
        <f t="shared" si="33"/>
        <v>0</v>
      </c>
      <c r="G162" s="114">
        <f t="shared" si="33"/>
        <v>0</v>
      </c>
      <c r="H162" s="114">
        <f t="shared" si="33"/>
        <v>0</v>
      </c>
      <c r="I162" s="114">
        <f t="shared" si="33"/>
        <v>0</v>
      </c>
      <c r="J162" s="114">
        <f t="shared" si="33"/>
        <v>0</v>
      </c>
      <c r="K162" s="114">
        <f t="shared" si="33"/>
        <v>0</v>
      </c>
      <c r="L162" s="114">
        <f t="shared" si="33"/>
        <v>0</v>
      </c>
      <c r="M162" s="114">
        <f t="shared" si="33"/>
        <v>0</v>
      </c>
      <c r="N162" s="114">
        <f t="shared" si="33"/>
        <v>0</v>
      </c>
      <c r="O162" s="114">
        <f t="shared" si="33"/>
        <v>0</v>
      </c>
      <c r="P162" s="114">
        <f t="shared" si="33"/>
        <v>0</v>
      </c>
      <c r="Q162" s="114">
        <f t="shared" si="33"/>
        <v>0</v>
      </c>
      <c r="R162" s="114">
        <f t="shared" si="33"/>
        <v>0</v>
      </c>
      <c r="S162" s="114">
        <f t="shared" si="33"/>
        <v>0</v>
      </c>
      <c r="T162" s="117">
        <f t="shared" si="33"/>
        <v>0</v>
      </c>
      <c r="U162" s="117">
        <f t="shared" si="33"/>
        <v>0</v>
      </c>
      <c r="V162" s="261">
        <f t="shared" si="34"/>
        <v>0</v>
      </c>
      <c r="W162" s="167"/>
      <c r="X162" s="169">
        <f t="shared" si="35"/>
        <v>0</v>
      </c>
      <c r="Y162" s="114">
        <f t="shared" si="35"/>
        <v>0</v>
      </c>
      <c r="Z162" s="114">
        <f t="shared" si="35"/>
        <v>0</v>
      </c>
      <c r="AA162" s="114">
        <f t="shared" si="35"/>
        <v>0</v>
      </c>
      <c r="AB162" s="114">
        <f t="shared" si="35"/>
        <v>0</v>
      </c>
      <c r="AC162" s="114">
        <f t="shared" si="35"/>
        <v>0</v>
      </c>
      <c r="AD162" s="114">
        <f t="shared" si="35"/>
        <v>0</v>
      </c>
      <c r="AE162" s="114">
        <f t="shared" si="35"/>
        <v>0</v>
      </c>
      <c r="AF162" s="114">
        <f t="shared" si="35"/>
        <v>0</v>
      </c>
      <c r="AG162" s="114">
        <f t="shared" si="35"/>
        <v>0</v>
      </c>
      <c r="AH162" s="114">
        <f t="shared" si="35"/>
        <v>0</v>
      </c>
      <c r="AI162" s="114">
        <f t="shared" si="35"/>
        <v>0</v>
      </c>
      <c r="AJ162" s="114">
        <f t="shared" si="35"/>
        <v>0</v>
      </c>
      <c r="AK162" s="114">
        <f t="shared" si="35"/>
        <v>0</v>
      </c>
      <c r="AL162" s="117">
        <f t="shared" si="35"/>
        <v>0</v>
      </c>
      <c r="AM162" s="117">
        <f t="shared" si="23"/>
        <v>0</v>
      </c>
      <c r="AN162" s="261">
        <f t="shared" si="36"/>
        <v>0</v>
      </c>
      <c r="AO162" s="170"/>
      <c r="AP162" s="169">
        <f t="shared" si="37"/>
        <v>0</v>
      </c>
      <c r="AQ162" s="114">
        <f t="shared" si="37"/>
        <v>0</v>
      </c>
      <c r="AR162" s="114">
        <f t="shared" si="37"/>
        <v>0</v>
      </c>
      <c r="AS162" s="114">
        <f t="shared" si="37"/>
        <v>0</v>
      </c>
      <c r="AT162" s="114">
        <f t="shared" si="37"/>
        <v>0</v>
      </c>
      <c r="AU162" s="114">
        <f t="shared" si="37"/>
        <v>0</v>
      </c>
      <c r="AV162" s="114">
        <f t="shared" si="37"/>
        <v>0</v>
      </c>
      <c r="AW162" s="114">
        <f t="shared" si="37"/>
        <v>0</v>
      </c>
      <c r="AX162" s="114">
        <f t="shared" si="37"/>
        <v>0</v>
      </c>
      <c r="AY162" s="114">
        <f t="shared" si="37"/>
        <v>0</v>
      </c>
      <c r="AZ162" s="114">
        <f t="shared" si="37"/>
        <v>0</v>
      </c>
      <c r="BA162" s="114">
        <f t="shared" si="37"/>
        <v>0</v>
      </c>
      <c r="BB162" s="114">
        <f t="shared" si="37"/>
        <v>0</v>
      </c>
      <c r="BC162" s="114">
        <f t="shared" si="37"/>
        <v>0</v>
      </c>
      <c r="BD162" s="117">
        <f t="shared" si="37"/>
        <v>0</v>
      </c>
      <c r="BE162" s="117">
        <f t="shared" si="24"/>
        <v>0</v>
      </c>
      <c r="BF162" s="261">
        <f t="shared" si="38"/>
        <v>0</v>
      </c>
      <c r="BG162" s="170"/>
      <c r="BH162" s="169">
        <f t="shared" si="39"/>
        <v>0</v>
      </c>
      <c r="BI162" s="114">
        <f t="shared" si="39"/>
        <v>0</v>
      </c>
      <c r="BJ162" s="114">
        <f t="shared" si="39"/>
        <v>0</v>
      </c>
      <c r="BK162" s="114">
        <f t="shared" si="39"/>
        <v>0</v>
      </c>
      <c r="BL162" s="114">
        <f t="shared" si="39"/>
        <v>0</v>
      </c>
      <c r="BM162" s="114">
        <f t="shared" si="39"/>
        <v>0</v>
      </c>
      <c r="BN162" s="114">
        <f t="shared" si="39"/>
        <v>0</v>
      </c>
      <c r="BO162" s="114">
        <f t="shared" si="39"/>
        <v>0</v>
      </c>
      <c r="BP162" s="114">
        <f t="shared" si="39"/>
        <v>0</v>
      </c>
      <c r="BQ162" s="114">
        <f t="shared" si="39"/>
        <v>0</v>
      </c>
      <c r="BR162" s="114">
        <f t="shared" si="39"/>
        <v>0</v>
      </c>
      <c r="BS162" s="114">
        <f t="shared" si="39"/>
        <v>0</v>
      </c>
      <c r="BT162" s="114">
        <f t="shared" si="39"/>
        <v>0</v>
      </c>
      <c r="BU162" s="114">
        <f t="shared" si="39"/>
        <v>0</v>
      </c>
      <c r="BV162" s="117">
        <f t="shared" si="39"/>
        <v>0</v>
      </c>
      <c r="BW162" s="117">
        <f t="shared" si="25"/>
        <v>0</v>
      </c>
      <c r="BX162" s="261">
        <f t="shared" si="40"/>
        <v>0</v>
      </c>
      <c r="BY162" s="170"/>
      <c r="BZ162" s="169">
        <f t="shared" si="41"/>
        <v>0</v>
      </c>
      <c r="CA162" s="114">
        <f t="shared" si="41"/>
        <v>0</v>
      </c>
      <c r="CB162" s="114">
        <f t="shared" si="41"/>
        <v>0</v>
      </c>
      <c r="CC162" s="114">
        <f t="shared" si="41"/>
        <v>0</v>
      </c>
      <c r="CD162" s="114">
        <f t="shared" si="41"/>
        <v>0</v>
      </c>
      <c r="CE162" s="114">
        <f t="shared" si="41"/>
        <v>0</v>
      </c>
      <c r="CF162" s="114">
        <f t="shared" si="41"/>
        <v>0</v>
      </c>
      <c r="CG162" s="114">
        <f t="shared" si="41"/>
        <v>0</v>
      </c>
      <c r="CH162" s="114">
        <f t="shared" si="41"/>
        <v>0</v>
      </c>
      <c r="CI162" s="114">
        <f t="shared" si="41"/>
        <v>0</v>
      </c>
      <c r="CJ162" s="114">
        <f t="shared" si="41"/>
        <v>0</v>
      </c>
      <c r="CK162" s="114">
        <f t="shared" si="41"/>
        <v>0</v>
      </c>
      <c r="CL162" s="114">
        <f t="shared" si="41"/>
        <v>0</v>
      </c>
      <c r="CM162" s="114">
        <f t="shared" si="41"/>
        <v>0</v>
      </c>
      <c r="CN162" s="117">
        <f t="shared" si="41"/>
        <v>0</v>
      </c>
      <c r="CO162" s="117">
        <f t="shared" si="26"/>
        <v>0</v>
      </c>
      <c r="CP162" s="261">
        <f t="shared" si="42"/>
        <v>0</v>
      </c>
      <c r="CQ162" s="170"/>
      <c r="CR162" s="169">
        <f t="shared" si="43"/>
        <v>0</v>
      </c>
      <c r="CS162" s="114">
        <f t="shared" si="43"/>
        <v>0</v>
      </c>
      <c r="CT162" s="114">
        <f t="shared" si="43"/>
        <v>0</v>
      </c>
      <c r="CU162" s="114">
        <f t="shared" si="43"/>
        <v>0</v>
      </c>
      <c r="CV162" s="114">
        <f t="shared" si="43"/>
        <v>0</v>
      </c>
      <c r="CW162" s="114">
        <f t="shared" si="43"/>
        <v>0</v>
      </c>
      <c r="CX162" s="114">
        <f t="shared" si="43"/>
        <v>0</v>
      </c>
      <c r="CY162" s="114">
        <f t="shared" si="43"/>
        <v>0</v>
      </c>
      <c r="CZ162" s="114">
        <f t="shared" si="43"/>
        <v>0</v>
      </c>
      <c r="DA162" s="114">
        <f t="shared" si="43"/>
        <v>0</v>
      </c>
      <c r="DB162" s="114">
        <f t="shared" si="43"/>
        <v>0</v>
      </c>
      <c r="DC162" s="114">
        <f t="shared" si="43"/>
        <v>0</v>
      </c>
      <c r="DD162" s="114">
        <f t="shared" si="43"/>
        <v>0</v>
      </c>
      <c r="DE162" s="114">
        <f t="shared" si="43"/>
        <v>0</v>
      </c>
      <c r="DF162" s="117">
        <f t="shared" si="43"/>
        <v>0</v>
      </c>
      <c r="DG162" s="117">
        <f t="shared" si="27"/>
        <v>0</v>
      </c>
      <c r="DH162" s="261">
        <f t="shared" si="44"/>
        <v>0</v>
      </c>
      <c r="DI162" s="170"/>
      <c r="DJ162" s="169">
        <f t="shared" si="45"/>
        <v>0</v>
      </c>
      <c r="DK162" s="114">
        <f t="shared" si="45"/>
        <v>0</v>
      </c>
      <c r="DL162" s="114">
        <f t="shared" si="45"/>
        <v>0</v>
      </c>
      <c r="DM162" s="114">
        <f t="shared" si="45"/>
        <v>0</v>
      </c>
      <c r="DN162" s="114">
        <f t="shared" si="45"/>
        <v>0</v>
      </c>
      <c r="DO162" s="114">
        <f t="shared" si="45"/>
        <v>0</v>
      </c>
      <c r="DP162" s="114">
        <f t="shared" si="45"/>
        <v>0</v>
      </c>
      <c r="DQ162" s="114">
        <f t="shared" si="45"/>
        <v>0</v>
      </c>
      <c r="DR162" s="114">
        <f t="shared" si="45"/>
        <v>0</v>
      </c>
      <c r="DS162" s="114">
        <f t="shared" si="45"/>
        <v>0</v>
      </c>
      <c r="DT162" s="114">
        <f t="shared" si="45"/>
        <v>0</v>
      </c>
      <c r="DU162" s="114">
        <f t="shared" si="45"/>
        <v>0</v>
      </c>
      <c r="DV162" s="114">
        <f t="shared" si="45"/>
        <v>0</v>
      </c>
      <c r="DW162" s="114">
        <f t="shared" si="45"/>
        <v>0</v>
      </c>
      <c r="DX162" s="117">
        <f t="shared" si="45"/>
        <v>0</v>
      </c>
      <c r="DY162" s="117">
        <f t="shared" si="28"/>
        <v>0</v>
      </c>
      <c r="DZ162" s="261">
        <f t="shared" si="46"/>
        <v>0</v>
      </c>
      <c r="EA162" s="170"/>
      <c r="EB162" s="169">
        <f t="shared" si="47"/>
        <v>0</v>
      </c>
      <c r="EC162" s="114">
        <f t="shared" si="47"/>
        <v>0</v>
      </c>
      <c r="ED162" s="114">
        <f t="shared" si="47"/>
        <v>0</v>
      </c>
      <c r="EE162" s="114">
        <f t="shared" si="47"/>
        <v>0</v>
      </c>
      <c r="EF162" s="114">
        <f t="shared" si="47"/>
        <v>0</v>
      </c>
      <c r="EG162" s="114">
        <f t="shared" si="47"/>
        <v>0</v>
      </c>
      <c r="EH162" s="114">
        <f t="shared" si="47"/>
        <v>0</v>
      </c>
      <c r="EI162" s="114">
        <f t="shared" si="47"/>
        <v>0</v>
      </c>
      <c r="EJ162" s="114">
        <f t="shared" si="47"/>
        <v>0</v>
      </c>
      <c r="EK162" s="114">
        <f t="shared" si="47"/>
        <v>0</v>
      </c>
      <c r="EL162" s="114">
        <f t="shared" si="47"/>
        <v>0</v>
      </c>
      <c r="EM162" s="114">
        <f t="shared" si="47"/>
        <v>0</v>
      </c>
      <c r="EN162" s="114">
        <f t="shared" si="47"/>
        <v>0</v>
      </c>
      <c r="EO162" s="114">
        <f t="shared" si="47"/>
        <v>0</v>
      </c>
      <c r="EP162" s="117">
        <f t="shared" si="47"/>
        <v>0</v>
      </c>
      <c r="EQ162" s="117">
        <f t="shared" si="29"/>
        <v>0</v>
      </c>
      <c r="ER162" s="261">
        <f t="shared" si="48"/>
        <v>0</v>
      </c>
      <c r="ES162" s="170"/>
      <c r="ET162" s="169">
        <f t="shared" si="49"/>
        <v>0</v>
      </c>
      <c r="EU162" s="114">
        <f t="shared" si="49"/>
        <v>0</v>
      </c>
      <c r="EV162" s="114">
        <f t="shared" si="49"/>
        <v>0</v>
      </c>
      <c r="EW162" s="114">
        <f t="shared" si="49"/>
        <v>0</v>
      </c>
      <c r="EX162" s="114">
        <f t="shared" si="49"/>
        <v>0</v>
      </c>
      <c r="EY162" s="114">
        <f t="shared" si="49"/>
        <v>0</v>
      </c>
      <c r="EZ162" s="114">
        <f t="shared" si="49"/>
        <v>0</v>
      </c>
      <c r="FA162" s="114">
        <f t="shared" si="49"/>
        <v>0</v>
      </c>
      <c r="FB162" s="114">
        <f t="shared" si="49"/>
        <v>0</v>
      </c>
      <c r="FC162" s="114">
        <f t="shared" si="49"/>
        <v>0</v>
      </c>
      <c r="FD162" s="114">
        <f t="shared" si="49"/>
        <v>0</v>
      </c>
      <c r="FE162" s="114">
        <f t="shared" si="49"/>
        <v>0</v>
      </c>
      <c r="FF162" s="114">
        <f t="shared" si="49"/>
        <v>0</v>
      </c>
      <c r="FG162" s="114">
        <f t="shared" si="49"/>
        <v>0</v>
      </c>
      <c r="FH162" s="117">
        <f t="shared" si="49"/>
        <v>0</v>
      </c>
      <c r="FI162" s="117">
        <f t="shared" si="30"/>
        <v>0</v>
      </c>
      <c r="FJ162" s="261">
        <f t="shared" si="50"/>
        <v>0</v>
      </c>
      <c r="FK162" s="170"/>
      <c r="FL162" s="169">
        <f t="shared" si="51"/>
        <v>0</v>
      </c>
      <c r="FM162" s="114">
        <f t="shared" si="51"/>
        <v>0</v>
      </c>
      <c r="FN162" s="114">
        <f t="shared" si="51"/>
        <v>0</v>
      </c>
      <c r="FO162" s="114">
        <f t="shared" si="51"/>
        <v>0</v>
      </c>
      <c r="FP162" s="114">
        <f t="shared" si="51"/>
        <v>0</v>
      </c>
      <c r="FQ162" s="114">
        <f t="shared" si="51"/>
        <v>0</v>
      </c>
      <c r="FR162" s="114">
        <f t="shared" si="51"/>
        <v>0</v>
      </c>
      <c r="FS162" s="114">
        <f t="shared" si="51"/>
        <v>0</v>
      </c>
      <c r="FT162" s="114">
        <f t="shared" si="51"/>
        <v>0</v>
      </c>
      <c r="FU162" s="114">
        <f t="shared" si="51"/>
        <v>0</v>
      </c>
      <c r="FV162" s="114">
        <f t="shared" si="51"/>
        <v>0</v>
      </c>
      <c r="FW162" s="114">
        <f t="shared" si="51"/>
        <v>0</v>
      </c>
      <c r="FX162" s="114">
        <f t="shared" si="51"/>
        <v>0</v>
      </c>
      <c r="FY162" s="114">
        <f t="shared" si="51"/>
        <v>0</v>
      </c>
      <c r="FZ162" s="117">
        <f t="shared" si="51"/>
        <v>0</v>
      </c>
      <c r="GA162" s="117">
        <f t="shared" si="31"/>
        <v>0</v>
      </c>
      <c r="GB162" s="261">
        <f t="shared" si="52"/>
        <v>0</v>
      </c>
      <c r="GC162" s="170"/>
      <c r="GD162" s="169">
        <f t="shared" si="53"/>
        <v>0</v>
      </c>
      <c r="GE162" s="114">
        <f t="shared" si="53"/>
        <v>0</v>
      </c>
      <c r="GF162" s="114">
        <f t="shared" si="53"/>
        <v>0</v>
      </c>
      <c r="GG162" s="114">
        <f t="shared" si="53"/>
        <v>0</v>
      </c>
      <c r="GH162" s="114">
        <f t="shared" si="53"/>
        <v>0</v>
      </c>
      <c r="GI162" s="114">
        <f t="shared" si="53"/>
        <v>0</v>
      </c>
      <c r="GJ162" s="114">
        <f t="shared" si="53"/>
        <v>0</v>
      </c>
      <c r="GK162" s="114">
        <f t="shared" si="53"/>
        <v>0</v>
      </c>
      <c r="GL162" s="114">
        <f t="shared" si="53"/>
        <v>0</v>
      </c>
      <c r="GM162" s="114">
        <f t="shared" si="53"/>
        <v>0</v>
      </c>
      <c r="GN162" s="114">
        <f t="shared" si="53"/>
        <v>0</v>
      </c>
      <c r="GO162" s="114">
        <f t="shared" si="53"/>
        <v>0</v>
      </c>
      <c r="GP162" s="114">
        <f t="shared" si="53"/>
        <v>0</v>
      </c>
      <c r="GQ162" s="114">
        <f t="shared" si="53"/>
        <v>0</v>
      </c>
      <c r="GR162" s="117">
        <f t="shared" si="53"/>
        <v>0</v>
      </c>
      <c r="GS162" s="117">
        <f t="shared" si="32"/>
        <v>0</v>
      </c>
      <c r="GT162" s="261">
        <f t="shared" si="54"/>
        <v>0</v>
      </c>
    </row>
    <row r="163" spans="1:202" x14ac:dyDescent="0.25">
      <c r="A163" s="112" t="s">
        <v>50</v>
      </c>
      <c r="B163" s="719" t="s">
        <v>94</v>
      </c>
      <c r="C163" s="720">
        <v>92000</v>
      </c>
      <c r="D163" s="719"/>
      <c r="E163" s="720"/>
      <c r="F163" s="169">
        <f t="shared" si="33"/>
        <v>0</v>
      </c>
      <c r="G163" s="114">
        <f t="shared" si="33"/>
        <v>0</v>
      </c>
      <c r="H163" s="114">
        <f t="shared" si="33"/>
        <v>0</v>
      </c>
      <c r="I163" s="114">
        <f>I95*I129</f>
        <v>0</v>
      </c>
      <c r="J163" s="114">
        <f t="shared" si="33"/>
        <v>0</v>
      </c>
      <c r="K163" s="114">
        <f t="shared" si="33"/>
        <v>0</v>
      </c>
      <c r="L163" s="114">
        <f t="shared" si="33"/>
        <v>0</v>
      </c>
      <c r="M163" s="114">
        <f t="shared" si="33"/>
        <v>0</v>
      </c>
      <c r="N163" s="114">
        <f t="shared" si="33"/>
        <v>0</v>
      </c>
      <c r="O163" s="114">
        <f t="shared" si="33"/>
        <v>0</v>
      </c>
      <c r="P163" s="114">
        <f t="shared" si="33"/>
        <v>0</v>
      </c>
      <c r="Q163" s="114">
        <f t="shared" si="33"/>
        <v>0</v>
      </c>
      <c r="R163" s="114">
        <f t="shared" si="33"/>
        <v>0</v>
      </c>
      <c r="S163" s="114">
        <f t="shared" si="33"/>
        <v>0</v>
      </c>
      <c r="T163" s="117">
        <f t="shared" si="33"/>
        <v>0</v>
      </c>
      <c r="U163" s="117">
        <f t="shared" si="33"/>
        <v>0</v>
      </c>
      <c r="V163" s="261">
        <f t="shared" si="34"/>
        <v>0</v>
      </c>
      <c r="W163" s="167"/>
      <c r="X163" s="169">
        <f t="shared" si="35"/>
        <v>0</v>
      </c>
      <c r="Y163" s="114">
        <f t="shared" si="35"/>
        <v>0</v>
      </c>
      <c r="Z163" s="114">
        <f t="shared" si="35"/>
        <v>0</v>
      </c>
      <c r="AA163" s="114">
        <f t="shared" si="35"/>
        <v>0</v>
      </c>
      <c r="AB163" s="114">
        <f t="shared" si="35"/>
        <v>0</v>
      </c>
      <c r="AC163" s="114">
        <f t="shared" si="35"/>
        <v>0</v>
      </c>
      <c r="AD163" s="114">
        <f t="shared" si="35"/>
        <v>0</v>
      </c>
      <c r="AE163" s="114">
        <f t="shared" si="35"/>
        <v>0</v>
      </c>
      <c r="AF163" s="114">
        <f t="shared" si="35"/>
        <v>0</v>
      </c>
      <c r="AG163" s="114">
        <f t="shared" si="35"/>
        <v>0</v>
      </c>
      <c r="AH163" s="114">
        <f t="shared" si="35"/>
        <v>0</v>
      </c>
      <c r="AI163" s="114">
        <f t="shared" si="35"/>
        <v>0</v>
      </c>
      <c r="AJ163" s="114">
        <f t="shared" si="35"/>
        <v>0</v>
      </c>
      <c r="AK163" s="114">
        <f t="shared" si="35"/>
        <v>0</v>
      </c>
      <c r="AL163" s="117">
        <f t="shared" si="35"/>
        <v>0</v>
      </c>
      <c r="AM163" s="117">
        <f t="shared" si="23"/>
        <v>0</v>
      </c>
      <c r="AN163" s="261">
        <f t="shared" si="36"/>
        <v>0</v>
      </c>
      <c r="AO163" s="170"/>
      <c r="AP163" s="169">
        <f t="shared" si="37"/>
        <v>0</v>
      </c>
      <c r="AQ163" s="114">
        <f t="shared" si="37"/>
        <v>0</v>
      </c>
      <c r="AR163" s="114">
        <f t="shared" si="37"/>
        <v>0</v>
      </c>
      <c r="AS163" s="114">
        <f t="shared" si="37"/>
        <v>0</v>
      </c>
      <c r="AT163" s="114">
        <f t="shared" si="37"/>
        <v>0</v>
      </c>
      <c r="AU163" s="114">
        <f t="shared" si="37"/>
        <v>0</v>
      </c>
      <c r="AV163" s="114">
        <f t="shared" si="37"/>
        <v>0</v>
      </c>
      <c r="AW163" s="114">
        <f t="shared" si="37"/>
        <v>0</v>
      </c>
      <c r="AX163" s="114">
        <f t="shared" si="37"/>
        <v>0</v>
      </c>
      <c r="AY163" s="114">
        <f t="shared" si="37"/>
        <v>0</v>
      </c>
      <c r="AZ163" s="114">
        <f t="shared" si="37"/>
        <v>0</v>
      </c>
      <c r="BA163" s="114">
        <f t="shared" si="37"/>
        <v>0</v>
      </c>
      <c r="BB163" s="114">
        <f t="shared" si="37"/>
        <v>0</v>
      </c>
      <c r="BC163" s="114">
        <f t="shared" si="37"/>
        <v>0</v>
      </c>
      <c r="BD163" s="117">
        <f t="shared" si="37"/>
        <v>0</v>
      </c>
      <c r="BE163" s="117">
        <f t="shared" si="24"/>
        <v>0</v>
      </c>
      <c r="BF163" s="261">
        <f t="shared" si="38"/>
        <v>0</v>
      </c>
      <c r="BG163" s="170"/>
      <c r="BH163" s="169">
        <f t="shared" si="39"/>
        <v>0</v>
      </c>
      <c r="BI163" s="114">
        <f t="shared" si="39"/>
        <v>0</v>
      </c>
      <c r="BJ163" s="114">
        <f t="shared" si="39"/>
        <v>0</v>
      </c>
      <c r="BK163" s="114">
        <f t="shared" si="39"/>
        <v>0</v>
      </c>
      <c r="BL163" s="114">
        <f t="shared" si="39"/>
        <v>0</v>
      </c>
      <c r="BM163" s="114">
        <f t="shared" si="39"/>
        <v>0</v>
      </c>
      <c r="BN163" s="114">
        <f t="shared" si="39"/>
        <v>0</v>
      </c>
      <c r="BO163" s="114">
        <f t="shared" si="39"/>
        <v>0</v>
      </c>
      <c r="BP163" s="114">
        <f t="shared" si="39"/>
        <v>0</v>
      </c>
      <c r="BQ163" s="114">
        <f t="shared" si="39"/>
        <v>0</v>
      </c>
      <c r="BR163" s="114">
        <f t="shared" si="39"/>
        <v>0</v>
      </c>
      <c r="BS163" s="114">
        <f t="shared" si="39"/>
        <v>0</v>
      </c>
      <c r="BT163" s="114">
        <f t="shared" si="39"/>
        <v>0</v>
      </c>
      <c r="BU163" s="114">
        <f t="shared" si="39"/>
        <v>0</v>
      </c>
      <c r="BV163" s="117">
        <f t="shared" si="39"/>
        <v>0</v>
      </c>
      <c r="BW163" s="117">
        <f t="shared" si="25"/>
        <v>0</v>
      </c>
      <c r="BX163" s="261">
        <f t="shared" si="40"/>
        <v>0</v>
      </c>
      <c r="BY163" s="170"/>
      <c r="BZ163" s="169">
        <f t="shared" si="41"/>
        <v>0</v>
      </c>
      <c r="CA163" s="114">
        <f t="shared" si="41"/>
        <v>0</v>
      </c>
      <c r="CB163" s="114">
        <f t="shared" si="41"/>
        <v>0</v>
      </c>
      <c r="CC163" s="114">
        <f t="shared" si="41"/>
        <v>0</v>
      </c>
      <c r="CD163" s="114">
        <f t="shared" si="41"/>
        <v>0</v>
      </c>
      <c r="CE163" s="114">
        <f t="shared" si="41"/>
        <v>0</v>
      </c>
      <c r="CF163" s="114">
        <f t="shared" si="41"/>
        <v>0</v>
      </c>
      <c r="CG163" s="114">
        <f t="shared" si="41"/>
        <v>0</v>
      </c>
      <c r="CH163" s="114">
        <f t="shared" si="41"/>
        <v>0</v>
      </c>
      <c r="CI163" s="114">
        <f t="shared" si="41"/>
        <v>0</v>
      </c>
      <c r="CJ163" s="114">
        <f t="shared" si="41"/>
        <v>0</v>
      </c>
      <c r="CK163" s="114">
        <f t="shared" si="41"/>
        <v>0</v>
      </c>
      <c r="CL163" s="114">
        <f t="shared" si="41"/>
        <v>0</v>
      </c>
      <c r="CM163" s="114">
        <f t="shared" si="41"/>
        <v>0</v>
      </c>
      <c r="CN163" s="117">
        <f t="shared" si="41"/>
        <v>0</v>
      </c>
      <c r="CO163" s="117">
        <f t="shared" si="26"/>
        <v>0</v>
      </c>
      <c r="CP163" s="261">
        <f t="shared" si="42"/>
        <v>0</v>
      </c>
      <c r="CQ163" s="170"/>
      <c r="CR163" s="169">
        <f t="shared" si="43"/>
        <v>0</v>
      </c>
      <c r="CS163" s="114">
        <f t="shared" si="43"/>
        <v>0</v>
      </c>
      <c r="CT163" s="114">
        <f t="shared" si="43"/>
        <v>0</v>
      </c>
      <c r="CU163" s="114">
        <f t="shared" si="43"/>
        <v>0</v>
      </c>
      <c r="CV163" s="114">
        <f t="shared" si="43"/>
        <v>0</v>
      </c>
      <c r="CW163" s="114">
        <f t="shared" si="43"/>
        <v>0</v>
      </c>
      <c r="CX163" s="114">
        <f t="shared" si="43"/>
        <v>0</v>
      </c>
      <c r="CY163" s="114">
        <f t="shared" si="43"/>
        <v>0</v>
      </c>
      <c r="CZ163" s="114">
        <f t="shared" si="43"/>
        <v>0</v>
      </c>
      <c r="DA163" s="114">
        <f t="shared" si="43"/>
        <v>0</v>
      </c>
      <c r="DB163" s="114">
        <f t="shared" si="43"/>
        <v>0</v>
      </c>
      <c r="DC163" s="114">
        <f t="shared" si="43"/>
        <v>0</v>
      </c>
      <c r="DD163" s="114">
        <f t="shared" si="43"/>
        <v>0</v>
      </c>
      <c r="DE163" s="114">
        <f t="shared" si="43"/>
        <v>0</v>
      </c>
      <c r="DF163" s="117">
        <f t="shared" si="43"/>
        <v>0</v>
      </c>
      <c r="DG163" s="117">
        <f t="shared" si="27"/>
        <v>0</v>
      </c>
      <c r="DH163" s="261">
        <f t="shared" si="44"/>
        <v>0</v>
      </c>
      <c r="DI163" s="170"/>
      <c r="DJ163" s="169">
        <f t="shared" si="45"/>
        <v>0</v>
      </c>
      <c r="DK163" s="114">
        <f t="shared" si="45"/>
        <v>0</v>
      </c>
      <c r="DL163" s="114">
        <f t="shared" si="45"/>
        <v>0</v>
      </c>
      <c r="DM163" s="114">
        <f t="shared" si="45"/>
        <v>0</v>
      </c>
      <c r="DN163" s="114">
        <f t="shared" si="45"/>
        <v>0</v>
      </c>
      <c r="DO163" s="114">
        <f t="shared" si="45"/>
        <v>0</v>
      </c>
      <c r="DP163" s="114">
        <f t="shared" si="45"/>
        <v>0</v>
      </c>
      <c r="DQ163" s="114">
        <f t="shared" si="45"/>
        <v>0</v>
      </c>
      <c r="DR163" s="114">
        <f t="shared" si="45"/>
        <v>0</v>
      </c>
      <c r="DS163" s="114">
        <f t="shared" si="45"/>
        <v>0</v>
      </c>
      <c r="DT163" s="114">
        <f t="shared" si="45"/>
        <v>0</v>
      </c>
      <c r="DU163" s="114">
        <f t="shared" si="45"/>
        <v>0</v>
      </c>
      <c r="DV163" s="114">
        <f t="shared" si="45"/>
        <v>0</v>
      </c>
      <c r="DW163" s="114">
        <f t="shared" si="45"/>
        <v>0</v>
      </c>
      <c r="DX163" s="117">
        <f t="shared" si="45"/>
        <v>0</v>
      </c>
      <c r="DY163" s="117">
        <f t="shared" si="28"/>
        <v>0</v>
      </c>
      <c r="DZ163" s="261">
        <f t="shared" si="46"/>
        <v>0</v>
      </c>
      <c r="EA163" s="170"/>
      <c r="EB163" s="169">
        <f t="shared" si="47"/>
        <v>0</v>
      </c>
      <c r="EC163" s="114">
        <f t="shared" si="47"/>
        <v>0</v>
      </c>
      <c r="ED163" s="114">
        <f t="shared" si="47"/>
        <v>0</v>
      </c>
      <c r="EE163" s="114">
        <f t="shared" si="47"/>
        <v>0</v>
      </c>
      <c r="EF163" s="114">
        <f t="shared" si="47"/>
        <v>0</v>
      </c>
      <c r="EG163" s="114">
        <f t="shared" si="47"/>
        <v>0</v>
      </c>
      <c r="EH163" s="114">
        <f t="shared" si="47"/>
        <v>0</v>
      </c>
      <c r="EI163" s="114">
        <f t="shared" si="47"/>
        <v>0</v>
      </c>
      <c r="EJ163" s="114">
        <f t="shared" si="47"/>
        <v>0</v>
      </c>
      <c r="EK163" s="114">
        <f t="shared" si="47"/>
        <v>0</v>
      </c>
      <c r="EL163" s="114">
        <f t="shared" si="47"/>
        <v>0</v>
      </c>
      <c r="EM163" s="114">
        <f t="shared" si="47"/>
        <v>0</v>
      </c>
      <c r="EN163" s="114">
        <f t="shared" si="47"/>
        <v>0</v>
      </c>
      <c r="EO163" s="114">
        <f t="shared" si="47"/>
        <v>0</v>
      </c>
      <c r="EP163" s="117">
        <f t="shared" si="47"/>
        <v>0</v>
      </c>
      <c r="EQ163" s="117">
        <f t="shared" si="29"/>
        <v>0</v>
      </c>
      <c r="ER163" s="261">
        <f t="shared" si="48"/>
        <v>0</v>
      </c>
      <c r="ES163" s="170"/>
      <c r="ET163" s="169">
        <f t="shared" si="49"/>
        <v>0</v>
      </c>
      <c r="EU163" s="114">
        <f t="shared" si="49"/>
        <v>0</v>
      </c>
      <c r="EV163" s="114">
        <f t="shared" si="49"/>
        <v>0</v>
      </c>
      <c r="EW163" s="114">
        <f t="shared" si="49"/>
        <v>0</v>
      </c>
      <c r="EX163" s="114">
        <f t="shared" si="49"/>
        <v>0</v>
      </c>
      <c r="EY163" s="114">
        <f t="shared" si="49"/>
        <v>0</v>
      </c>
      <c r="EZ163" s="114">
        <f t="shared" si="49"/>
        <v>0</v>
      </c>
      <c r="FA163" s="114">
        <f t="shared" si="49"/>
        <v>0</v>
      </c>
      <c r="FB163" s="114">
        <f t="shared" si="49"/>
        <v>0</v>
      </c>
      <c r="FC163" s="114">
        <f t="shared" si="49"/>
        <v>0</v>
      </c>
      <c r="FD163" s="114">
        <f t="shared" si="49"/>
        <v>0</v>
      </c>
      <c r="FE163" s="114">
        <f t="shared" si="49"/>
        <v>0</v>
      </c>
      <c r="FF163" s="114">
        <f t="shared" si="49"/>
        <v>0</v>
      </c>
      <c r="FG163" s="114">
        <f t="shared" si="49"/>
        <v>0</v>
      </c>
      <c r="FH163" s="117">
        <f t="shared" si="49"/>
        <v>0</v>
      </c>
      <c r="FI163" s="117">
        <f t="shared" si="30"/>
        <v>0</v>
      </c>
      <c r="FJ163" s="261">
        <f t="shared" si="50"/>
        <v>0</v>
      </c>
      <c r="FK163" s="170"/>
      <c r="FL163" s="169">
        <f t="shared" si="51"/>
        <v>0</v>
      </c>
      <c r="FM163" s="114">
        <f t="shared" si="51"/>
        <v>0</v>
      </c>
      <c r="FN163" s="114">
        <f t="shared" si="51"/>
        <v>0</v>
      </c>
      <c r="FO163" s="114">
        <f t="shared" si="51"/>
        <v>0</v>
      </c>
      <c r="FP163" s="114">
        <f t="shared" si="51"/>
        <v>0</v>
      </c>
      <c r="FQ163" s="114">
        <f t="shared" si="51"/>
        <v>0</v>
      </c>
      <c r="FR163" s="114">
        <f t="shared" si="51"/>
        <v>0</v>
      </c>
      <c r="FS163" s="114">
        <f t="shared" si="51"/>
        <v>0</v>
      </c>
      <c r="FT163" s="114">
        <f t="shared" si="51"/>
        <v>0</v>
      </c>
      <c r="FU163" s="114">
        <f t="shared" si="51"/>
        <v>0</v>
      </c>
      <c r="FV163" s="114">
        <f t="shared" si="51"/>
        <v>0</v>
      </c>
      <c r="FW163" s="114">
        <f t="shared" si="51"/>
        <v>0</v>
      </c>
      <c r="FX163" s="114">
        <f t="shared" si="51"/>
        <v>0</v>
      </c>
      <c r="FY163" s="114">
        <f t="shared" si="51"/>
        <v>0</v>
      </c>
      <c r="FZ163" s="117">
        <f t="shared" si="51"/>
        <v>0</v>
      </c>
      <c r="GA163" s="117">
        <f t="shared" si="31"/>
        <v>0</v>
      </c>
      <c r="GB163" s="261">
        <f t="shared" si="52"/>
        <v>0</v>
      </c>
      <c r="GC163" s="170"/>
      <c r="GD163" s="169">
        <f t="shared" si="53"/>
        <v>0</v>
      </c>
      <c r="GE163" s="114">
        <f t="shared" si="53"/>
        <v>0</v>
      </c>
      <c r="GF163" s="114">
        <f t="shared" si="53"/>
        <v>0</v>
      </c>
      <c r="GG163" s="114">
        <f t="shared" si="53"/>
        <v>0</v>
      </c>
      <c r="GH163" s="114">
        <f t="shared" si="53"/>
        <v>0</v>
      </c>
      <c r="GI163" s="114">
        <f t="shared" si="53"/>
        <v>0</v>
      </c>
      <c r="GJ163" s="114">
        <f t="shared" si="53"/>
        <v>0</v>
      </c>
      <c r="GK163" s="114">
        <f t="shared" si="53"/>
        <v>0</v>
      </c>
      <c r="GL163" s="114">
        <f t="shared" si="53"/>
        <v>0</v>
      </c>
      <c r="GM163" s="114">
        <f t="shared" si="53"/>
        <v>0</v>
      </c>
      <c r="GN163" s="114">
        <f t="shared" si="53"/>
        <v>0</v>
      </c>
      <c r="GO163" s="114">
        <f t="shared" si="53"/>
        <v>0</v>
      </c>
      <c r="GP163" s="114">
        <f t="shared" si="53"/>
        <v>0</v>
      </c>
      <c r="GQ163" s="114">
        <f t="shared" si="53"/>
        <v>0</v>
      </c>
      <c r="GR163" s="117">
        <f t="shared" si="53"/>
        <v>0</v>
      </c>
      <c r="GS163" s="117">
        <f t="shared" si="32"/>
        <v>0</v>
      </c>
      <c r="GT163" s="261">
        <f t="shared" si="54"/>
        <v>0</v>
      </c>
    </row>
    <row r="164" spans="1:202" x14ac:dyDescent="0.25">
      <c r="A164" s="112" t="s">
        <v>51</v>
      </c>
      <c r="B164" s="719" t="s">
        <v>95</v>
      </c>
      <c r="C164" s="720">
        <v>92000</v>
      </c>
      <c r="D164" s="719"/>
      <c r="E164" s="720"/>
      <c r="F164" s="169">
        <f t="shared" si="33"/>
        <v>0</v>
      </c>
      <c r="G164" s="114">
        <f t="shared" si="33"/>
        <v>0</v>
      </c>
      <c r="H164" s="114">
        <f t="shared" si="33"/>
        <v>0</v>
      </c>
      <c r="I164" s="114">
        <f t="shared" si="33"/>
        <v>0</v>
      </c>
      <c r="J164" s="114">
        <f t="shared" si="33"/>
        <v>0</v>
      </c>
      <c r="K164" s="114">
        <f t="shared" si="33"/>
        <v>0</v>
      </c>
      <c r="L164" s="114">
        <f t="shared" si="33"/>
        <v>0</v>
      </c>
      <c r="M164" s="114">
        <f t="shared" si="33"/>
        <v>0</v>
      </c>
      <c r="N164" s="114">
        <f t="shared" si="33"/>
        <v>0</v>
      </c>
      <c r="O164" s="114">
        <f t="shared" si="33"/>
        <v>0</v>
      </c>
      <c r="P164" s="114">
        <f t="shared" si="33"/>
        <v>0</v>
      </c>
      <c r="Q164" s="114">
        <f t="shared" si="33"/>
        <v>0</v>
      </c>
      <c r="R164" s="114">
        <f t="shared" si="33"/>
        <v>0</v>
      </c>
      <c r="S164" s="114">
        <f t="shared" si="33"/>
        <v>0</v>
      </c>
      <c r="T164" s="117">
        <f t="shared" si="33"/>
        <v>0</v>
      </c>
      <c r="U164" s="117">
        <f t="shared" si="33"/>
        <v>0</v>
      </c>
      <c r="V164" s="261">
        <f t="shared" si="34"/>
        <v>0</v>
      </c>
      <c r="W164" s="167"/>
      <c r="X164" s="169">
        <f t="shared" si="35"/>
        <v>0</v>
      </c>
      <c r="Y164" s="114">
        <f t="shared" si="35"/>
        <v>0</v>
      </c>
      <c r="Z164" s="114">
        <f t="shared" si="35"/>
        <v>0</v>
      </c>
      <c r="AA164" s="114">
        <f t="shared" si="35"/>
        <v>0</v>
      </c>
      <c r="AB164" s="114">
        <f t="shared" si="35"/>
        <v>0</v>
      </c>
      <c r="AC164" s="114">
        <f t="shared" si="35"/>
        <v>0</v>
      </c>
      <c r="AD164" s="114">
        <f t="shared" si="35"/>
        <v>0</v>
      </c>
      <c r="AE164" s="114">
        <f t="shared" si="35"/>
        <v>0</v>
      </c>
      <c r="AF164" s="114">
        <f t="shared" si="35"/>
        <v>0</v>
      </c>
      <c r="AG164" s="114">
        <f t="shared" si="35"/>
        <v>0</v>
      </c>
      <c r="AH164" s="114">
        <f t="shared" si="35"/>
        <v>0</v>
      </c>
      <c r="AI164" s="114">
        <f t="shared" si="35"/>
        <v>0</v>
      </c>
      <c r="AJ164" s="114">
        <f t="shared" si="35"/>
        <v>0</v>
      </c>
      <c r="AK164" s="114">
        <f t="shared" si="35"/>
        <v>0</v>
      </c>
      <c r="AL164" s="117">
        <f t="shared" si="35"/>
        <v>0</v>
      </c>
      <c r="AM164" s="117">
        <f t="shared" si="35"/>
        <v>0</v>
      </c>
      <c r="AN164" s="261">
        <f t="shared" si="36"/>
        <v>0</v>
      </c>
      <c r="AO164" s="170"/>
      <c r="AP164" s="169">
        <f t="shared" si="37"/>
        <v>0</v>
      </c>
      <c r="AQ164" s="114">
        <f t="shared" si="37"/>
        <v>0</v>
      </c>
      <c r="AR164" s="114">
        <f t="shared" si="37"/>
        <v>0</v>
      </c>
      <c r="AS164" s="114">
        <f t="shared" si="37"/>
        <v>0</v>
      </c>
      <c r="AT164" s="114">
        <f t="shared" si="37"/>
        <v>0</v>
      </c>
      <c r="AU164" s="114">
        <f t="shared" si="37"/>
        <v>0</v>
      </c>
      <c r="AV164" s="114">
        <f t="shared" si="37"/>
        <v>0</v>
      </c>
      <c r="AW164" s="114">
        <f t="shared" si="37"/>
        <v>0</v>
      </c>
      <c r="AX164" s="114">
        <f t="shared" si="37"/>
        <v>0</v>
      </c>
      <c r="AY164" s="114">
        <f t="shared" si="37"/>
        <v>0</v>
      </c>
      <c r="AZ164" s="114">
        <f t="shared" si="37"/>
        <v>0</v>
      </c>
      <c r="BA164" s="114">
        <f t="shared" si="37"/>
        <v>0</v>
      </c>
      <c r="BB164" s="114">
        <f t="shared" si="37"/>
        <v>0</v>
      </c>
      <c r="BC164" s="114">
        <f t="shared" si="37"/>
        <v>0</v>
      </c>
      <c r="BD164" s="117">
        <f t="shared" si="37"/>
        <v>0</v>
      </c>
      <c r="BE164" s="117">
        <f t="shared" si="37"/>
        <v>0</v>
      </c>
      <c r="BF164" s="261">
        <f t="shared" si="38"/>
        <v>0</v>
      </c>
      <c r="BG164" s="170"/>
      <c r="BH164" s="169">
        <f t="shared" si="39"/>
        <v>0</v>
      </c>
      <c r="BI164" s="114">
        <f t="shared" si="39"/>
        <v>0</v>
      </c>
      <c r="BJ164" s="114">
        <f t="shared" si="39"/>
        <v>0</v>
      </c>
      <c r="BK164" s="114">
        <f t="shared" si="39"/>
        <v>0</v>
      </c>
      <c r="BL164" s="114">
        <f t="shared" si="39"/>
        <v>0</v>
      </c>
      <c r="BM164" s="114">
        <f t="shared" si="39"/>
        <v>0</v>
      </c>
      <c r="BN164" s="114">
        <f t="shared" si="39"/>
        <v>0</v>
      </c>
      <c r="BO164" s="114">
        <f t="shared" si="39"/>
        <v>0</v>
      </c>
      <c r="BP164" s="114">
        <f t="shared" si="39"/>
        <v>0</v>
      </c>
      <c r="BQ164" s="114">
        <f t="shared" si="39"/>
        <v>0</v>
      </c>
      <c r="BR164" s="114">
        <f t="shared" si="39"/>
        <v>0</v>
      </c>
      <c r="BS164" s="114">
        <f t="shared" si="39"/>
        <v>0</v>
      </c>
      <c r="BT164" s="114">
        <f t="shared" si="39"/>
        <v>0</v>
      </c>
      <c r="BU164" s="114">
        <f t="shared" si="39"/>
        <v>0</v>
      </c>
      <c r="BV164" s="117">
        <f t="shared" si="39"/>
        <v>0</v>
      </c>
      <c r="BW164" s="117">
        <f t="shared" si="39"/>
        <v>0</v>
      </c>
      <c r="BX164" s="261">
        <f t="shared" si="40"/>
        <v>0</v>
      </c>
      <c r="BY164" s="170"/>
      <c r="BZ164" s="169">
        <f t="shared" si="41"/>
        <v>0</v>
      </c>
      <c r="CA164" s="114">
        <f t="shared" si="41"/>
        <v>0</v>
      </c>
      <c r="CB164" s="114">
        <f t="shared" si="41"/>
        <v>0</v>
      </c>
      <c r="CC164" s="114">
        <f t="shared" si="41"/>
        <v>0</v>
      </c>
      <c r="CD164" s="114">
        <f t="shared" si="41"/>
        <v>0</v>
      </c>
      <c r="CE164" s="114">
        <f t="shared" si="41"/>
        <v>0</v>
      </c>
      <c r="CF164" s="114">
        <f t="shared" si="41"/>
        <v>0</v>
      </c>
      <c r="CG164" s="114">
        <f t="shared" si="41"/>
        <v>0</v>
      </c>
      <c r="CH164" s="114">
        <f t="shared" si="41"/>
        <v>0</v>
      </c>
      <c r="CI164" s="114">
        <f t="shared" si="41"/>
        <v>0</v>
      </c>
      <c r="CJ164" s="114">
        <f t="shared" si="41"/>
        <v>0</v>
      </c>
      <c r="CK164" s="114">
        <f t="shared" si="41"/>
        <v>0</v>
      </c>
      <c r="CL164" s="114">
        <f t="shared" si="41"/>
        <v>0</v>
      </c>
      <c r="CM164" s="114">
        <f t="shared" si="41"/>
        <v>0</v>
      </c>
      <c r="CN164" s="117">
        <f t="shared" si="41"/>
        <v>0</v>
      </c>
      <c r="CO164" s="117">
        <f t="shared" si="41"/>
        <v>0</v>
      </c>
      <c r="CP164" s="261">
        <f t="shared" si="42"/>
        <v>0</v>
      </c>
      <c r="CQ164" s="170"/>
      <c r="CR164" s="169">
        <f t="shared" si="43"/>
        <v>0</v>
      </c>
      <c r="CS164" s="114">
        <f t="shared" si="43"/>
        <v>0</v>
      </c>
      <c r="CT164" s="114">
        <f t="shared" si="43"/>
        <v>0</v>
      </c>
      <c r="CU164" s="114">
        <f t="shared" si="43"/>
        <v>0</v>
      </c>
      <c r="CV164" s="114">
        <f t="shared" si="43"/>
        <v>0</v>
      </c>
      <c r="CW164" s="114">
        <f t="shared" si="43"/>
        <v>0</v>
      </c>
      <c r="CX164" s="114">
        <f t="shared" si="43"/>
        <v>0</v>
      </c>
      <c r="CY164" s="114">
        <f t="shared" si="43"/>
        <v>0</v>
      </c>
      <c r="CZ164" s="114">
        <f t="shared" si="43"/>
        <v>0</v>
      </c>
      <c r="DA164" s="114">
        <f t="shared" si="43"/>
        <v>0</v>
      </c>
      <c r="DB164" s="114">
        <f t="shared" si="43"/>
        <v>0</v>
      </c>
      <c r="DC164" s="114">
        <f t="shared" si="43"/>
        <v>0</v>
      </c>
      <c r="DD164" s="114">
        <f t="shared" si="43"/>
        <v>0</v>
      </c>
      <c r="DE164" s="114">
        <f t="shared" si="43"/>
        <v>0</v>
      </c>
      <c r="DF164" s="117">
        <f t="shared" si="43"/>
        <v>0</v>
      </c>
      <c r="DG164" s="117">
        <f t="shared" si="43"/>
        <v>0</v>
      </c>
      <c r="DH164" s="261">
        <f t="shared" si="44"/>
        <v>0</v>
      </c>
      <c r="DI164" s="170"/>
      <c r="DJ164" s="169">
        <f t="shared" si="45"/>
        <v>0</v>
      </c>
      <c r="DK164" s="114">
        <f t="shared" si="45"/>
        <v>0</v>
      </c>
      <c r="DL164" s="114">
        <f t="shared" si="45"/>
        <v>0</v>
      </c>
      <c r="DM164" s="114">
        <f t="shared" si="45"/>
        <v>0</v>
      </c>
      <c r="DN164" s="114">
        <f t="shared" si="45"/>
        <v>0</v>
      </c>
      <c r="DO164" s="114">
        <f t="shared" si="45"/>
        <v>0</v>
      </c>
      <c r="DP164" s="114">
        <f t="shared" si="45"/>
        <v>0</v>
      </c>
      <c r="DQ164" s="114">
        <f t="shared" si="45"/>
        <v>0</v>
      </c>
      <c r="DR164" s="114">
        <f t="shared" si="45"/>
        <v>0</v>
      </c>
      <c r="DS164" s="114">
        <f t="shared" si="45"/>
        <v>0</v>
      </c>
      <c r="DT164" s="114">
        <f t="shared" si="45"/>
        <v>0</v>
      </c>
      <c r="DU164" s="114">
        <f t="shared" si="45"/>
        <v>0</v>
      </c>
      <c r="DV164" s="114">
        <f t="shared" si="45"/>
        <v>0</v>
      </c>
      <c r="DW164" s="114">
        <f t="shared" si="45"/>
        <v>0</v>
      </c>
      <c r="DX164" s="117">
        <f t="shared" si="45"/>
        <v>0</v>
      </c>
      <c r="DY164" s="117">
        <f t="shared" si="45"/>
        <v>0</v>
      </c>
      <c r="DZ164" s="261">
        <f t="shared" si="46"/>
        <v>0</v>
      </c>
      <c r="EA164" s="170"/>
      <c r="EB164" s="169">
        <f t="shared" si="47"/>
        <v>0</v>
      </c>
      <c r="EC164" s="114">
        <f t="shared" si="47"/>
        <v>0</v>
      </c>
      <c r="ED164" s="114">
        <f t="shared" si="47"/>
        <v>0</v>
      </c>
      <c r="EE164" s="114">
        <f t="shared" si="47"/>
        <v>0</v>
      </c>
      <c r="EF164" s="114">
        <f t="shared" si="47"/>
        <v>0</v>
      </c>
      <c r="EG164" s="114">
        <f t="shared" si="47"/>
        <v>0</v>
      </c>
      <c r="EH164" s="114">
        <f t="shared" si="47"/>
        <v>0</v>
      </c>
      <c r="EI164" s="114">
        <f t="shared" si="47"/>
        <v>0</v>
      </c>
      <c r="EJ164" s="114">
        <f t="shared" si="47"/>
        <v>0</v>
      </c>
      <c r="EK164" s="114">
        <f t="shared" si="47"/>
        <v>0</v>
      </c>
      <c r="EL164" s="114">
        <f t="shared" si="47"/>
        <v>0</v>
      </c>
      <c r="EM164" s="114">
        <f t="shared" si="47"/>
        <v>0</v>
      </c>
      <c r="EN164" s="114">
        <f t="shared" si="47"/>
        <v>0</v>
      </c>
      <c r="EO164" s="114">
        <f t="shared" si="47"/>
        <v>0</v>
      </c>
      <c r="EP164" s="117">
        <f t="shared" si="47"/>
        <v>0</v>
      </c>
      <c r="EQ164" s="117">
        <f t="shared" si="47"/>
        <v>0</v>
      </c>
      <c r="ER164" s="261">
        <f t="shared" si="48"/>
        <v>0</v>
      </c>
      <c r="ES164" s="170"/>
      <c r="ET164" s="169">
        <f t="shared" si="49"/>
        <v>0</v>
      </c>
      <c r="EU164" s="114">
        <f t="shared" si="49"/>
        <v>0</v>
      </c>
      <c r="EV164" s="114">
        <f t="shared" si="49"/>
        <v>0</v>
      </c>
      <c r="EW164" s="114">
        <f t="shared" si="49"/>
        <v>0</v>
      </c>
      <c r="EX164" s="114">
        <f t="shared" si="49"/>
        <v>0</v>
      </c>
      <c r="EY164" s="114">
        <f t="shared" si="49"/>
        <v>0</v>
      </c>
      <c r="EZ164" s="114">
        <f t="shared" si="49"/>
        <v>0</v>
      </c>
      <c r="FA164" s="114">
        <f t="shared" si="49"/>
        <v>0</v>
      </c>
      <c r="FB164" s="114">
        <f t="shared" si="49"/>
        <v>0</v>
      </c>
      <c r="FC164" s="114">
        <f t="shared" si="49"/>
        <v>0</v>
      </c>
      <c r="FD164" s="114">
        <f t="shared" si="49"/>
        <v>0</v>
      </c>
      <c r="FE164" s="114">
        <f t="shared" si="49"/>
        <v>0</v>
      </c>
      <c r="FF164" s="114">
        <f t="shared" si="49"/>
        <v>0</v>
      </c>
      <c r="FG164" s="114">
        <f t="shared" si="49"/>
        <v>0</v>
      </c>
      <c r="FH164" s="117">
        <f t="shared" si="49"/>
        <v>0</v>
      </c>
      <c r="FI164" s="117">
        <f t="shared" si="49"/>
        <v>0</v>
      </c>
      <c r="FJ164" s="261">
        <f t="shared" si="50"/>
        <v>0</v>
      </c>
      <c r="FK164" s="170"/>
      <c r="FL164" s="169">
        <f t="shared" si="51"/>
        <v>0</v>
      </c>
      <c r="FM164" s="114">
        <f t="shared" si="51"/>
        <v>0</v>
      </c>
      <c r="FN164" s="114">
        <f t="shared" si="51"/>
        <v>0</v>
      </c>
      <c r="FO164" s="114">
        <f t="shared" si="51"/>
        <v>0</v>
      </c>
      <c r="FP164" s="114">
        <f t="shared" si="51"/>
        <v>0</v>
      </c>
      <c r="FQ164" s="114">
        <f t="shared" si="51"/>
        <v>0</v>
      </c>
      <c r="FR164" s="114">
        <f t="shared" si="51"/>
        <v>0</v>
      </c>
      <c r="FS164" s="114">
        <f t="shared" si="51"/>
        <v>0</v>
      </c>
      <c r="FT164" s="114">
        <f t="shared" si="51"/>
        <v>0</v>
      </c>
      <c r="FU164" s="114">
        <f t="shared" si="51"/>
        <v>0</v>
      </c>
      <c r="FV164" s="114">
        <f t="shared" si="51"/>
        <v>0</v>
      </c>
      <c r="FW164" s="114">
        <f t="shared" si="51"/>
        <v>0</v>
      </c>
      <c r="FX164" s="114">
        <f t="shared" si="51"/>
        <v>0</v>
      </c>
      <c r="FY164" s="114">
        <f t="shared" si="51"/>
        <v>0</v>
      </c>
      <c r="FZ164" s="117">
        <f t="shared" si="51"/>
        <v>0</v>
      </c>
      <c r="GA164" s="117">
        <f t="shared" si="51"/>
        <v>0</v>
      </c>
      <c r="GB164" s="261">
        <f t="shared" si="52"/>
        <v>0</v>
      </c>
      <c r="GC164" s="170"/>
      <c r="GD164" s="169">
        <f t="shared" si="53"/>
        <v>0</v>
      </c>
      <c r="GE164" s="114">
        <f t="shared" si="53"/>
        <v>0</v>
      </c>
      <c r="GF164" s="114">
        <f t="shared" si="53"/>
        <v>0</v>
      </c>
      <c r="GG164" s="114">
        <f t="shared" si="53"/>
        <v>0</v>
      </c>
      <c r="GH164" s="114">
        <f t="shared" si="53"/>
        <v>0</v>
      </c>
      <c r="GI164" s="114">
        <f t="shared" si="53"/>
        <v>0</v>
      </c>
      <c r="GJ164" s="114">
        <f t="shared" si="53"/>
        <v>0</v>
      </c>
      <c r="GK164" s="114">
        <f t="shared" si="53"/>
        <v>0</v>
      </c>
      <c r="GL164" s="114">
        <f t="shared" si="53"/>
        <v>0</v>
      </c>
      <c r="GM164" s="114">
        <f t="shared" si="53"/>
        <v>0</v>
      </c>
      <c r="GN164" s="114">
        <f t="shared" si="53"/>
        <v>0</v>
      </c>
      <c r="GO164" s="114">
        <f t="shared" si="53"/>
        <v>0</v>
      </c>
      <c r="GP164" s="114">
        <f t="shared" si="53"/>
        <v>0</v>
      </c>
      <c r="GQ164" s="114">
        <f t="shared" si="53"/>
        <v>0</v>
      </c>
      <c r="GR164" s="117">
        <f t="shared" si="53"/>
        <v>0</v>
      </c>
      <c r="GS164" s="117">
        <f t="shared" si="53"/>
        <v>0</v>
      </c>
      <c r="GT164" s="261">
        <f t="shared" si="54"/>
        <v>0</v>
      </c>
    </row>
    <row r="165" spans="1:202" x14ac:dyDescent="0.25">
      <c r="A165" s="112" t="s">
        <v>52</v>
      </c>
      <c r="B165" s="719"/>
      <c r="C165" s="720"/>
      <c r="D165" s="719"/>
      <c r="E165" s="720"/>
      <c r="F165" s="169">
        <f t="shared" ref="F165:U176" si="55">F97*F131</f>
        <v>0</v>
      </c>
      <c r="G165" s="114">
        <f t="shared" si="55"/>
        <v>0</v>
      </c>
      <c r="H165" s="114">
        <f t="shared" si="55"/>
        <v>0</v>
      </c>
      <c r="I165" s="114">
        <f t="shared" si="55"/>
        <v>0</v>
      </c>
      <c r="J165" s="114">
        <f t="shared" si="55"/>
        <v>0</v>
      </c>
      <c r="K165" s="114">
        <f t="shared" si="55"/>
        <v>0</v>
      </c>
      <c r="L165" s="114">
        <f t="shared" si="55"/>
        <v>0</v>
      </c>
      <c r="M165" s="114">
        <f t="shared" si="55"/>
        <v>0</v>
      </c>
      <c r="N165" s="114">
        <f t="shared" si="55"/>
        <v>0</v>
      </c>
      <c r="O165" s="114">
        <f t="shared" si="55"/>
        <v>0</v>
      </c>
      <c r="P165" s="114">
        <f t="shared" si="55"/>
        <v>0</v>
      </c>
      <c r="Q165" s="114">
        <f t="shared" si="55"/>
        <v>0</v>
      </c>
      <c r="R165" s="114">
        <f t="shared" si="55"/>
        <v>0</v>
      </c>
      <c r="S165" s="114">
        <f t="shared" si="55"/>
        <v>0</v>
      </c>
      <c r="T165" s="117">
        <f t="shared" si="55"/>
        <v>0</v>
      </c>
      <c r="U165" s="117">
        <f t="shared" si="55"/>
        <v>0</v>
      </c>
      <c r="V165" s="261">
        <f t="shared" si="34"/>
        <v>0</v>
      </c>
      <c r="W165" s="167"/>
      <c r="X165" s="169">
        <f t="shared" ref="X165:AM176" si="56">X97*X131</f>
        <v>0</v>
      </c>
      <c r="Y165" s="114">
        <f t="shared" si="56"/>
        <v>0</v>
      </c>
      <c r="Z165" s="114">
        <f t="shared" si="56"/>
        <v>0</v>
      </c>
      <c r="AA165" s="114">
        <f t="shared" si="56"/>
        <v>0</v>
      </c>
      <c r="AB165" s="114">
        <f t="shared" si="56"/>
        <v>0</v>
      </c>
      <c r="AC165" s="114">
        <f t="shared" si="56"/>
        <v>0</v>
      </c>
      <c r="AD165" s="114">
        <f t="shared" si="56"/>
        <v>0</v>
      </c>
      <c r="AE165" s="114">
        <f t="shared" si="56"/>
        <v>0</v>
      </c>
      <c r="AF165" s="114">
        <f t="shared" si="56"/>
        <v>0</v>
      </c>
      <c r="AG165" s="114">
        <f t="shared" si="56"/>
        <v>0</v>
      </c>
      <c r="AH165" s="114">
        <f t="shared" si="56"/>
        <v>0</v>
      </c>
      <c r="AI165" s="114">
        <f t="shared" si="56"/>
        <v>0</v>
      </c>
      <c r="AJ165" s="114">
        <f t="shared" si="56"/>
        <v>0</v>
      </c>
      <c r="AK165" s="114">
        <f t="shared" si="56"/>
        <v>0</v>
      </c>
      <c r="AL165" s="117">
        <f t="shared" si="56"/>
        <v>0</v>
      </c>
      <c r="AM165" s="117">
        <f t="shared" si="56"/>
        <v>0</v>
      </c>
      <c r="AN165" s="261">
        <f t="shared" si="36"/>
        <v>0</v>
      </c>
      <c r="AO165" s="170"/>
      <c r="AP165" s="169">
        <f t="shared" ref="AP165:BE176" si="57">AP97*AP131</f>
        <v>0</v>
      </c>
      <c r="AQ165" s="114">
        <f t="shared" si="57"/>
        <v>0</v>
      </c>
      <c r="AR165" s="114">
        <f t="shared" si="57"/>
        <v>0</v>
      </c>
      <c r="AS165" s="114">
        <f t="shared" si="57"/>
        <v>0</v>
      </c>
      <c r="AT165" s="114">
        <f t="shared" si="57"/>
        <v>0</v>
      </c>
      <c r="AU165" s="114">
        <f t="shared" si="57"/>
        <v>0</v>
      </c>
      <c r="AV165" s="114">
        <f t="shared" si="57"/>
        <v>0</v>
      </c>
      <c r="AW165" s="114">
        <f t="shared" si="57"/>
        <v>0</v>
      </c>
      <c r="AX165" s="114">
        <f t="shared" si="57"/>
        <v>0</v>
      </c>
      <c r="AY165" s="114">
        <f t="shared" si="57"/>
        <v>0</v>
      </c>
      <c r="AZ165" s="114">
        <f t="shared" si="57"/>
        <v>0</v>
      </c>
      <c r="BA165" s="114">
        <f t="shared" si="57"/>
        <v>0</v>
      </c>
      <c r="BB165" s="114">
        <f t="shared" si="57"/>
        <v>0</v>
      </c>
      <c r="BC165" s="114">
        <f t="shared" si="57"/>
        <v>0</v>
      </c>
      <c r="BD165" s="117">
        <f t="shared" si="57"/>
        <v>0</v>
      </c>
      <c r="BE165" s="117">
        <f t="shared" si="57"/>
        <v>0</v>
      </c>
      <c r="BF165" s="261">
        <f t="shared" si="38"/>
        <v>0</v>
      </c>
      <c r="BG165" s="170"/>
      <c r="BH165" s="169">
        <f t="shared" ref="BH165:BW176" si="58">BH97*BH131</f>
        <v>0</v>
      </c>
      <c r="BI165" s="114">
        <f t="shared" si="58"/>
        <v>0</v>
      </c>
      <c r="BJ165" s="114">
        <f t="shared" si="58"/>
        <v>0</v>
      </c>
      <c r="BK165" s="114">
        <f t="shared" si="58"/>
        <v>0</v>
      </c>
      <c r="BL165" s="114">
        <f t="shared" si="58"/>
        <v>0</v>
      </c>
      <c r="BM165" s="114">
        <f t="shared" si="58"/>
        <v>0</v>
      </c>
      <c r="BN165" s="114">
        <f t="shared" si="58"/>
        <v>0</v>
      </c>
      <c r="BO165" s="114">
        <f t="shared" si="58"/>
        <v>0</v>
      </c>
      <c r="BP165" s="114">
        <f t="shared" si="58"/>
        <v>0</v>
      </c>
      <c r="BQ165" s="114">
        <f t="shared" si="58"/>
        <v>0</v>
      </c>
      <c r="BR165" s="114">
        <f t="shared" si="58"/>
        <v>0</v>
      </c>
      <c r="BS165" s="114">
        <f t="shared" si="58"/>
        <v>0</v>
      </c>
      <c r="BT165" s="114">
        <f t="shared" si="58"/>
        <v>0</v>
      </c>
      <c r="BU165" s="114">
        <f t="shared" si="58"/>
        <v>0</v>
      </c>
      <c r="BV165" s="117">
        <f t="shared" si="58"/>
        <v>0</v>
      </c>
      <c r="BW165" s="117">
        <f t="shared" si="58"/>
        <v>0</v>
      </c>
      <c r="BX165" s="261">
        <f t="shared" si="40"/>
        <v>0</v>
      </c>
      <c r="BY165" s="170"/>
      <c r="BZ165" s="169">
        <f t="shared" ref="BZ165:CO176" si="59">BZ97*BZ131</f>
        <v>0</v>
      </c>
      <c r="CA165" s="114">
        <f t="shared" si="59"/>
        <v>0</v>
      </c>
      <c r="CB165" s="114">
        <f t="shared" si="59"/>
        <v>0</v>
      </c>
      <c r="CC165" s="114">
        <f t="shared" si="59"/>
        <v>0</v>
      </c>
      <c r="CD165" s="114">
        <f t="shared" si="59"/>
        <v>0</v>
      </c>
      <c r="CE165" s="114">
        <f t="shared" si="59"/>
        <v>0</v>
      </c>
      <c r="CF165" s="114">
        <f t="shared" si="59"/>
        <v>0</v>
      </c>
      <c r="CG165" s="114">
        <f t="shared" si="59"/>
        <v>0</v>
      </c>
      <c r="CH165" s="114">
        <f t="shared" si="59"/>
        <v>0</v>
      </c>
      <c r="CI165" s="114">
        <f t="shared" si="59"/>
        <v>0</v>
      </c>
      <c r="CJ165" s="114">
        <f t="shared" si="59"/>
        <v>0</v>
      </c>
      <c r="CK165" s="114">
        <f t="shared" si="59"/>
        <v>0</v>
      </c>
      <c r="CL165" s="114">
        <f t="shared" si="59"/>
        <v>0</v>
      </c>
      <c r="CM165" s="114">
        <f t="shared" si="59"/>
        <v>0</v>
      </c>
      <c r="CN165" s="117">
        <f t="shared" si="59"/>
        <v>0</v>
      </c>
      <c r="CO165" s="117">
        <f t="shared" si="59"/>
        <v>0</v>
      </c>
      <c r="CP165" s="261">
        <f t="shared" si="42"/>
        <v>0</v>
      </c>
      <c r="CQ165" s="170"/>
      <c r="CR165" s="169">
        <f t="shared" ref="CR165:DG176" si="60">CR97*CR131</f>
        <v>0</v>
      </c>
      <c r="CS165" s="114">
        <f t="shared" si="60"/>
        <v>0</v>
      </c>
      <c r="CT165" s="114">
        <f t="shared" si="60"/>
        <v>0</v>
      </c>
      <c r="CU165" s="114">
        <f t="shared" si="60"/>
        <v>0</v>
      </c>
      <c r="CV165" s="114">
        <f t="shared" si="60"/>
        <v>0</v>
      </c>
      <c r="CW165" s="114">
        <f t="shared" si="60"/>
        <v>0</v>
      </c>
      <c r="CX165" s="114">
        <f t="shared" si="60"/>
        <v>0</v>
      </c>
      <c r="CY165" s="114">
        <f t="shared" si="60"/>
        <v>0</v>
      </c>
      <c r="CZ165" s="114">
        <f t="shared" si="60"/>
        <v>0</v>
      </c>
      <c r="DA165" s="114">
        <f t="shared" si="60"/>
        <v>0</v>
      </c>
      <c r="DB165" s="114">
        <f t="shared" si="60"/>
        <v>0</v>
      </c>
      <c r="DC165" s="114">
        <f t="shared" si="60"/>
        <v>0</v>
      </c>
      <c r="DD165" s="114">
        <f t="shared" si="60"/>
        <v>0</v>
      </c>
      <c r="DE165" s="114">
        <f t="shared" si="60"/>
        <v>0</v>
      </c>
      <c r="DF165" s="117">
        <f t="shared" si="60"/>
        <v>0</v>
      </c>
      <c r="DG165" s="117">
        <f t="shared" si="60"/>
        <v>0</v>
      </c>
      <c r="DH165" s="261">
        <f t="shared" si="44"/>
        <v>0</v>
      </c>
      <c r="DI165" s="170"/>
      <c r="DJ165" s="169">
        <f t="shared" ref="DJ165:DY176" si="61">DJ97*DJ131</f>
        <v>0</v>
      </c>
      <c r="DK165" s="114">
        <f t="shared" si="61"/>
        <v>0</v>
      </c>
      <c r="DL165" s="114">
        <f t="shared" si="61"/>
        <v>0</v>
      </c>
      <c r="DM165" s="114">
        <f t="shared" si="61"/>
        <v>0</v>
      </c>
      <c r="DN165" s="114">
        <f t="shared" si="61"/>
        <v>0</v>
      </c>
      <c r="DO165" s="114">
        <f t="shared" si="61"/>
        <v>0</v>
      </c>
      <c r="DP165" s="114">
        <f t="shared" si="61"/>
        <v>0</v>
      </c>
      <c r="DQ165" s="114">
        <f t="shared" si="61"/>
        <v>0</v>
      </c>
      <c r="DR165" s="114">
        <f t="shared" si="61"/>
        <v>0</v>
      </c>
      <c r="DS165" s="114">
        <f t="shared" si="61"/>
        <v>0</v>
      </c>
      <c r="DT165" s="114">
        <f t="shared" si="61"/>
        <v>0</v>
      </c>
      <c r="DU165" s="114">
        <f t="shared" si="61"/>
        <v>0</v>
      </c>
      <c r="DV165" s="114">
        <f t="shared" si="61"/>
        <v>0</v>
      </c>
      <c r="DW165" s="114">
        <f t="shared" si="61"/>
        <v>0</v>
      </c>
      <c r="DX165" s="117">
        <f t="shared" si="61"/>
        <v>0</v>
      </c>
      <c r="DY165" s="117">
        <f t="shared" si="61"/>
        <v>0</v>
      </c>
      <c r="DZ165" s="261">
        <f t="shared" si="46"/>
        <v>0</v>
      </c>
      <c r="EA165" s="170"/>
      <c r="EB165" s="169">
        <f t="shared" ref="EB165:EQ176" si="62">EB97*EB131</f>
        <v>0</v>
      </c>
      <c r="EC165" s="114">
        <f t="shared" si="62"/>
        <v>0</v>
      </c>
      <c r="ED165" s="114">
        <f t="shared" si="62"/>
        <v>0</v>
      </c>
      <c r="EE165" s="114">
        <f t="shared" si="62"/>
        <v>0</v>
      </c>
      <c r="EF165" s="114">
        <f t="shared" si="62"/>
        <v>0</v>
      </c>
      <c r="EG165" s="114">
        <f t="shared" si="62"/>
        <v>0</v>
      </c>
      <c r="EH165" s="114">
        <f t="shared" si="62"/>
        <v>0</v>
      </c>
      <c r="EI165" s="114">
        <f t="shared" si="62"/>
        <v>0</v>
      </c>
      <c r="EJ165" s="114">
        <f t="shared" si="62"/>
        <v>0</v>
      </c>
      <c r="EK165" s="114">
        <f t="shared" si="62"/>
        <v>0</v>
      </c>
      <c r="EL165" s="114">
        <f t="shared" si="62"/>
        <v>0</v>
      </c>
      <c r="EM165" s="114">
        <f t="shared" si="62"/>
        <v>0</v>
      </c>
      <c r="EN165" s="114">
        <f t="shared" si="62"/>
        <v>0</v>
      </c>
      <c r="EO165" s="114">
        <f t="shared" si="62"/>
        <v>0</v>
      </c>
      <c r="EP165" s="117">
        <f t="shared" si="62"/>
        <v>0</v>
      </c>
      <c r="EQ165" s="117">
        <f t="shared" si="62"/>
        <v>0</v>
      </c>
      <c r="ER165" s="261">
        <f t="shared" si="48"/>
        <v>0</v>
      </c>
      <c r="ES165" s="170"/>
      <c r="ET165" s="169">
        <f t="shared" ref="ET165:FI176" si="63">ET97*ET131</f>
        <v>0</v>
      </c>
      <c r="EU165" s="114">
        <f t="shared" si="63"/>
        <v>0</v>
      </c>
      <c r="EV165" s="114">
        <f t="shared" si="63"/>
        <v>0</v>
      </c>
      <c r="EW165" s="114">
        <f t="shared" si="63"/>
        <v>0</v>
      </c>
      <c r="EX165" s="114">
        <f t="shared" si="63"/>
        <v>0</v>
      </c>
      <c r="EY165" s="114">
        <f t="shared" si="63"/>
        <v>0</v>
      </c>
      <c r="EZ165" s="114">
        <f t="shared" si="63"/>
        <v>0</v>
      </c>
      <c r="FA165" s="114">
        <f t="shared" si="63"/>
        <v>0</v>
      </c>
      <c r="FB165" s="114">
        <f t="shared" si="63"/>
        <v>0</v>
      </c>
      <c r="FC165" s="114">
        <f t="shared" si="63"/>
        <v>0</v>
      </c>
      <c r="FD165" s="114">
        <f t="shared" si="63"/>
        <v>0</v>
      </c>
      <c r="FE165" s="114">
        <f t="shared" si="63"/>
        <v>0</v>
      </c>
      <c r="FF165" s="114">
        <f t="shared" si="63"/>
        <v>0</v>
      </c>
      <c r="FG165" s="114">
        <f t="shared" si="63"/>
        <v>0</v>
      </c>
      <c r="FH165" s="117">
        <f t="shared" si="63"/>
        <v>0</v>
      </c>
      <c r="FI165" s="117">
        <f t="shared" si="63"/>
        <v>0</v>
      </c>
      <c r="FJ165" s="261">
        <f t="shared" si="50"/>
        <v>0</v>
      </c>
      <c r="FK165" s="170"/>
      <c r="FL165" s="169">
        <f t="shared" ref="FL165:GA176" si="64">FL97*FL131</f>
        <v>0</v>
      </c>
      <c r="FM165" s="114">
        <f t="shared" si="64"/>
        <v>0</v>
      </c>
      <c r="FN165" s="114">
        <f t="shared" si="64"/>
        <v>0</v>
      </c>
      <c r="FO165" s="114">
        <f t="shared" si="64"/>
        <v>0</v>
      </c>
      <c r="FP165" s="114">
        <f t="shared" si="64"/>
        <v>0</v>
      </c>
      <c r="FQ165" s="114">
        <f t="shared" si="64"/>
        <v>0</v>
      </c>
      <c r="FR165" s="114">
        <f t="shared" si="64"/>
        <v>0</v>
      </c>
      <c r="FS165" s="114">
        <f t="shared" si="64"/>
        <v>0</v>
      </c>
      <c r="FT165" s="114">
        <f t="shared" si="64"/>
        <v>0</v>
      </c>
      <c r="FU165" s="114">
        <f t="shared" si="64"/>
        <v>0</v>
      </c>
      <c r="FV165" s="114">
        <f t="shared" si="64"/>
        <v>0</v>
      </c>
      <c r="FW165" s="114">
        <f t="shared" si="64"/>
        <v>0</v>
      </c>
      <c r="FX165" s="114">
        <f t="shared" si="64"/>
        <v>0</v>
      </c>
      <c r="FY165" s="114">
        <f t="shared" si="64"/>
        <v>0</v>
      </c>
      <c r="FZ165" s="117">
        <f t="shared" si="64"/>
        <v>0</v>
      </c>
      <c r="GA165" s="117">
        <f t="shared" si="64"/>
        <v>0</v>
      </c>
      <c r="GB165" s="261">
        <f t="shared" si="52"/>
        <v>0</v>
      </c>
      <c r="GC165" s="170"/>
      <c r="GD165" s="169">
        <f t="shared" ref="GD165:GS176" si="65">GD97*GD131</f>
        <v>0</v>
      </c>
      <c r="GE165" s="114">
        <f t="shared" si="65"/>
        <v>0</v>
      </c>
      <c r="GF165" s="114">
        <f t="shared" si="65"/>
        <v>0</v>
      </c>
      <c r="GG165" s="114">
        <f t="shared" si="65"/>
        <v>0</v>
      </c>
      <c r="GH165" s="114">
        <f t="shared" si="65"/>
        <v>0</v>
      </c>
      <c r="GI165" s="114">
        <f t="shared" si="65"/>
        <v>0</v>
      </c>
      <c r="GJ165" s="114">
        <f t="shared" si="65"/>
        <v>0</v>
      </c>
      <c r="GK165" s="114">
        <f t="shared" si="65"/>
        <v>0</v>
      </c>
      <c r="GL165" s="114">
        <f t="shared" si="65"/>
        <v>0</v>
      </c>
      <c r="GM165" s="114">
        <f t="shared" si="65"/>
        <v>0</v>
      </c>
      <c r="GN165" s="114">
        <f t="shared" si="65"/>
        <v>0</v>
      </c>
      <c r="GO165" s="114">
        <f t="shared" si="65"/>
        <v>0</v>
      </c>
      <c r="GP165" s="114">
        <f t="shared" si="65"/>
        <v>0</v>
      </c>
      <c r="GQ165" s="114">
        <f t="shared" si="65"/>
        <v>0</v>
      </c>
      <c r="GR165" s="117">
        <f t="shared" si="65"/>
        <v>0</v>
      </c>
      <c r="GS165" s="117">
        <f t="shared" si="65"/>
        <v>0</v>
      </c>
      <c r="GT165" s="261">
        <f t="shared" si="54"/>
        <v>0</v>
      </c>
    </row>
    <row r="166" spans="1:202" x14ac:dyDescent="0.25">
      <c r="A166" s="112" t="s">
        <v>53</v>
      </c>
      <c r="B166" s="724" t="s">
        <v>53</v>
      </c>
      <c r="C166" s="725" t="s">
        <v>90</v>
      </c>
      <c r="D166" s="724"/>
      <c r="E166" s="725"/>
      <c r="F166" s="169">
        <f t="shared" si="55"/>
        <v>0</v>
      </c>
      <c r="G166" s="114">
        <f t="shared" si="55"/>
        <v>0</v>
      </c>
      <c r="H166" s="114">
        <f t="shared" si="55"/>
        <v>0</v>
      </c>
      <c r="I166" s="114">
        <f t="shared" si="55"/>
        <v>0</v>
      </c>
      <c r="J166" s="114">
        <f t="shared" si="55"/>
        <v>0</v>
      </c>
      <c r="K166" s="114">
        <f t="shared" si="55"/>
        <v>0</v>
      </c>
      <c r="L166" s="114">
        <f t="shared" si="55"/>
        <v>0</v>
      </c>
      <c r="M166" s="114">
        <f t="shared" si="55"/>
        <v>0</v>
      </c>
      <c r="N166" s="114">
        <f t="shared" si="55"/>
        <v>0</v>
      </c>
      <c r="O166" s="114">
        <f t="shared" si="55"/>
        <v>0</v>
      </c>
      <c r="P166" s="114">
        <f t="shared" si="55"/>
        <v>0</v>
      </c>
      <c r="Q166" s="114">
        <f t="shared" si="55"/>
        <v>0</v>
      </c>
      <c r="R166" s="114">
        <f t="shared" si="55"/>
        <v>0</v>
      </c>
      <c r="S166" s="114">
        <f t="shared" si="55"/>
        <v>0</v>
      </c>
      <c r="T166" s="117">
        <f t="shared" si="55"/>
        <v>0</v>
      </c>
      <c r="U166" s="117">
        <f t="shared" si="55"/>
        <v>0</v>
      </c>
      <c r="V166" s="261">
        <f t="shared" si="34"/>
        <v>0</v>
      </c>
      <c r="W166" s="167"/>
      <c r="X166" s="169">
        <f t="shared" si="56"/>
        <v>0</v>
      </c>
      <c r="Y166" s="114">
        <f t="shared" si="56"/>
        <v>0</v>
      </c>
      <c r="Z166" s="114">
        <f t="shared" si="56"/>
        <v>0</v>
      </c>
      <c r="AA166" s="114">
        <f t="shared" si="56"/>
        <v>0</v>
      </c>
      <c r="AB166" s="114">
        <f t="shared" si="56"/>
        <v>0</v>
      </c>
      <c r="AC166" s="114">
        <f t="shared" si="56"/>
        <v>0</v>
      </c>
      <c r="AD166" s="114">
        <f t="shared" si="56"/>
        <v>0</v>
      </c>
      <c r="AE166" s="114">
        <f t="shared" si="56"/>
        <v>0</v>
      </c>
      <c r="AF166" s="114">
        <f t="shared" si="56"/>
        <v>0</v>
      </c>
      <c r="AG166" s="114">
        <f t="shared" si="56"/>
        <v>0</v>
      </c>
      <c r="AH166" s="114">
        <f t="shared" si="56"/>
        <v>0</v>
      </c>
      <c r="AI166" s="114">
        <f t="shared" si="56"/>
        <v>0</v>
      </c>
      <c r="AJ166" s="114">
        <f t="shared" si="56"/>
        <v>0</v>
      </c>
      <c r="AK166" s="114">
        <f t="shared" si="56"/>
        <v>0</v>
      </c>
      <c r="AL166" s="117">
        <f t="shared" si="56"/>
        <v>0</v>
      </c>
      <c r="AM166" s="117">
        <f t="shared" si="56"/>
        <v>0</v>
      </c>
      <c r="AN166" s="261">
        <f t="shared" si="36"/>
        <v>0</v>
      </c>
      <c r="AO166" s="170"/>
      <c r="AP166" s="169">
        <f t="shared" si="57"/>
        <v>0</v>
      </c>
      <c r="AQ166" s="114">
        <f t="shared" si="57"/>
        <v>0</v>
      </c>
      <c r="AR166" s="114">
        <f t="shared" si="57"/>
        <v>0</v>
      </c>
      <c r="AS166" s="114">
        <f t="shared" si="57"/>
        <v>0</v>
      </c>
      <c r="AT166" s="114">
        <f t="shared" si="57"/>
        <v>0</v>
      </c>
      <c r="AU166" s="114">
        <f t="shared" si="57"/>
        <v>0</v>
      </c>
      <c r="AV166" s="114">
        <f t="shared" si="57"/>
        <v>0</v>
      </c>
      <c r="AW166" s="114">
        <f t="shared" si="57"/>
        <v>0</v>
      </c>
      <c r="AX166" s="114">
        <f t="shared" si="57"/>
        <v>0</v>
      </c>
      <c r="AY166" s="114">
        <f t="shared" si="57"/>
        <v>0</v>
      </c>
      <c r="AZ166" s="114">
        <f t="shared" si="57"/>
        <v>0</v>
      </c>
      <c r="BA166" s="114">
        <f t="shared" si="57"/>
        <v>0</v>
      </c>
      <c r="BB166" s="114">
        <f t="shared" si="57"/>
        <v>0</v>
      </c>
      <c r="BC166" s="114">
        <f t="shared" si="57"/>
        <v>0</v>
      </c>
      <c r="BD166" s="117">
        <f t="shared" si="57"/>
        <v>0</v>
      </c>
      <c r="BE166" s="117">
        <f t="shared" si="57"/>
        <v>0</v>
      </c>
      <c r="BF166" s="261">
        <f t="shared" si="38"/>
        <v>0</v>
      </c>
      <c r="BG166" s="170"/>
      <c r="BH166" s="169">
        <f t="shared" si="58"/>
        <v>0</v>
      </c>
      <c r="BI166" s="114">
        <f t="shared" si="58"/>
        <v>0</v>
      </c>
      <c r="BJ166" s="114">
        <f t="shared" si="58"/>
        <v>0</v>
      </c>
      <c r="BK166" s="114">
        <f t="shared" si="58"/>
        <v>0</v>
      </c>
      <c r="BL166" s="114">
        <f t="shared" si="58"/>
        <v>0</v>
      </c>
      <c r="BM166" s="114">
        <f t="shared" si="58"/>
        <v>0</v>
      </c>
      <c r="BN166" s="114">
        <f t="shared" si="58"/>
        <v>0</v>
      </c>
      <c r="BO166" s="114">
        <f t="shared" si="58"/>
        <v>0</v>
      </c>
      <c r="BP166" s="114">
        <f t="shared" si="58"/>
        <v>0</v>
      </c>
      <c r="BQ166" s="114">
        <f t="shared" si="58"/>
        <v>0</v>
      </c>
      <c r="BR166" s="114">
        <f t="shared" si="58"/>
        <v>0</v>
      </c>
      <c r="BS166" s="114">
        <f t="shared" si="58"/>
        <v>0</v>
      </c>
      <c r="BT166" s="114">
        <f t="shared" si="58"/>
        <v>0</v>
      </c>
      <c r="BU166" s="114">
        <f t="shared" si="58"/>
        <v>0</v>
      </c>
      <c r="BV166" s="117">
        <f t="shared" si="58"/>
        <v>0</v>
      </c>
      <c r="BW166" s="117">
        <f t="shared" si="58"/>
        <v>0</v>
      </c>
      <c r="BX166" s="261">
        <f t="shared" si="40"/>
        <v>0</v>
      </c>
      <c r="BY166" s="170"/>
      <c r="BZ166" s="169">
        <f t="shared" si="59"/>
        <v>0</v>
      </c>
      <c r="CA166" s="114">
        <f t="shared" si="59"/>
        <v>0</v>
      </c>
      <c r="CB166" s="114">
        <f t="shared" si="59"/>
        <v>0</v>
      </c>
      <c r="CC166" s="114">
        <f t="shared" si="59"/>
        <v>0</v>
      </c>
      <c r="CD166" s="114">
        <f t="shared" si="59"/>
        <v>0</v>
      </c>
      <c r="CE166" s="114">
        <f t="shared" si="59"/>
        <v>0</v>
      </c>
      <c r="CF166" s="114">
        <f t="shared" si="59"/>
        <v>0</v>
      </c>
      <c r="CG166" s="114">
        <f t="shared" si="59"/>
        <v>0</v>
      </c>
      <c r="CH166" s="114">
        <f t="shared" si="59"/>
        <v>0</v>
      </c>
      <c r="CI166" s="114">
        <f t="shared" si="59"/>
        <v>0</v>
      </c>
      <c r="CJ166" s="114">
        <f t="shared" si="59"/>
        <v>0</v>
      </c>
      <c r="CK166" s="114">
        <f t="shared" si="59"/>
        <v>0</v>
      </c>
      <c r="CL166" s="114">
        <f t="shared" si="59"/>
        <v>0</v>
      </c>
      <c r="CM166" s="114">
        <f t="shared" si="59"/>
        <v>0</v>
      </c>
      <c r="CN166" s="117">
        <f t="shared" si="59"/>
        <v>0</v>
      </c>
      <c r="CO166" s="117">
        <f t="shared" si="59"/>
        <v>0</v>
      </c>
      <c r="CP166" s="261">
        <f t="shared" si="42"/>
        <v>0</v>
      </c>
      <c r="CQ166" s="170"/>
      <c r="CR166" s="169">
        <f t="shared" si="60"/>
        <v>0</v>
      </c>
      <c r="CS166" s="114">
        <f t="shared" si="60"/>
        <v>0</v>
      </c>
      <c r="CT166" s="114">
        <f t="shared" si="60"/>
        <v>0</v>
      </c>
      <c r="CU166" s="114">
        <f t="shared" si="60"/>
        <v>0</v>
      </c>
      <c r="CV166" s="114">
        <f t="shared" si="60"/>
        <v>0</v>
      </c>
      <c r="CW166" s="114">
        <f t="shared" si="60"/>
        <v>0</v>
      </c>
      <c r="CX166" s="114">
        <f t="shared" si="60"/>
        <v>0</v>
      </c>
      <c r="CY166" s="114">
        <f t="shared" si="60"/>
        <v>0</v>
      </c>
      <c r="CZ166" s="114">
        <f t="shared" si="60"/>
        <v>0</v>
      </c>
      <c r="DA166" s="114">
        <f t="shared" si="60"/>
        <v>0</v>
      </c>
      <c r="DB166" s="114">
        <f t="shared" si="60"/>
        <v>0</v>
      </c>
      <c r="DC166" s="114">
        <f t="shared" si="60"/>
        <v>0</v>
      </c>
      <c r="DD166" s="114">
        <f t="shared" si="60"/>
        <v>0</v>
      </c>
      <c r="DE166" s="114">
        <f t="shared" si="60"/>
        <v>0</v>
      </c>
      <c r="DF166" s="117">
        <f t="shared" si="60"/>
        <v>0</v>
      </c>
      <c r="DG166" s="117">
        <f t="shared" si="60"/>
        <v>0</v>
      </c>
      <c r="DH166" s="261">
        <f t="shared" si="44"/>
        <v>0</v>
      </c>
      <c r="DI166" s="170"/>
      <c r="DJ166" s="169">
        <f t="shared" si="61"/>
        <v>0</v>
      </c>
      <c r="DK166" s="114">
        <f t="shared" si="61"/>
        <v>0</v>
      </c>
      <c r="DL166" s="114">
        <f t="shared" si="61"/>
        <v>0</v>
      </c>
      <c r="DM166" s="114">
        <f t="shared" si="61"/>
        <v>0</v>
      </c>
      <c r="DN166" s="114">
        <f t="shared" si="61"/>
        <v>0</v>
      </c>
      <c r="DO166" s="114">
        <f t="shared" si="61"/>
        <v>0</v>
      </c>
      <c r="DP166" s="114">
        <f t="shared" si="61"/>
        <v>0</v>
      </c>
      <c r="DQ166" s="114">
        <f t="shared" si="61"/>
        <v>0</v>
      </c>
      <c r="DR166" s="114">
        <f t="shared" si="61"/>
        <v>0</v>
      </c>
      <c r="DS166" s="114">
        <f t="shared" si="61"/>
        <v>0</v>
      </c>
      <c r="DT166" s="114">
        <f t="shared" si="61"/>
        <v>0</v>
      </c>
      <c r="DU166" s="114">
        <f t="shared" si="61"/>
        <v>0</v>
      </c>
      <c r="DV166" s="114">
        <f t="shared" si="61"/>
        <v>0</v>
      </c>
      <c r="DW166" s="114">
        <f t="shared" si="61"/>
        <v>0</v>
      </c>
      <c r="DX166" s="117">
        <f t="shared" si="61"/>
        <v>0</v>
      </c>
      <c r="DY166" s="117">
        <f t="shared" si="61"/>
        <v>0</v>
      </c>
      <c r="DZ166" s="261">
        <f t="shared" si="46"/>
        <v>0</v>
      </c>
      <c r="EA166" s="170"/>
      <c r="EB166" s="169">
        <f t="shared" si="62"/>
        <v>0</v>
      </c>
      <c r="EC166" s="114">
        <f t="shared" si="62"/>
        <v>0</v>
      </c>
      <c r="ED166" s="114">
        <f t="shared" si="62"/>
        <v>0</v>
      </c>
      <c r="EE166" s="114">
        <f t="shared" si="62"/>
        <v>0</v>
      </c>
      <c r="EF166" s="114">
        <f t="shared" si="62"/>
        <v>0</v>
      </c>
      <c r="EG166" s="114">
        <f t="shared" si="62"/>
        <v>0</v>
      </c>
      <c r="EH166" s="114">
        <f t="shared" si="62"/>
        <v>0</v>
      </c>
      <c r="EI166" s="114">
        <f t="shared" si="62"/>
        <v>0</v>
      </c>
      <c r="EJ166" s="114">
        <f t="shared" si="62"/>
        <v>0</v>
      </c>
      <c r="EK166" s="114">
        <f t="shared" si="62"/>
        <v>0</v>
      </c>
      <c r="EL166" s="114">
        <f t="shared" si="62"/>
        <v>0</v>
      </c>
      <c r="EM166" s="114">
        <f t="shared" si="62"/>
        <v>0</v>
      </c>
      <c r="EN166" s="114">
        <f t="shared" si="62"/>
        <v>0</v>
      </c>
      <c r="EO166" s="114">
        <f t="shared" si="62"/>
        <v>0</v>
      </c>
      <c r="EP166" s="117">
        <f t="shared" si="62"/>
        <v>0</v>
      </c>
      <c r="EQ166" s="117">
        <f t="shared" si="62"/>
        <v>0</v>
      </c>
      <c r="ER166" s="261">
        <f t="shared" si="48"/>
        <v>0</v>
      </c>
      <c r="ES166" s="170"/>
      <c r="ET166" s="169">
        <f t="shared" si="63"/>
        <v>0</v>
      </c>
      <c r="EU166" s="114">
        <f t="shared" si="63"/>
        <v>0</v>
      </c>
      <c r="EV166" s="114">
        <f t="shared" si="63"/>
        <v>0</v>
      </c>
      <c r="EW166" s="114">
        <f t="shared" si="63"/>
        <v>0</v>
      </c>
      <c r="EX166" s="114">
        <f t="shared" si="63"/>
        <v>0</v>
      </c>
      <c r="EY166" s="114">
        <f t="shared" si="63"/>
        <v>0</v>
      </c>
      <c r="EZ166" s="114">
        <f t="shared" si="63"/>
        <v>0</v>
      </c>
      <c r="FA166" s="114">
        <f t="shared" si="63"/>
        <v>0</v>
      </c>
      <c r="FB166" s="114">
        <f t="shared" si="63"/>
        <v>0</v>
      </c>
      <c r="FC166" s="114">
        <f t="shared" si="63"/>
        <v>0</v>
      </c>
      <c r="FD166" s="114">
        <f t="shared" si="63"/>
        <v>0</v>
      </c>
      <c r="FE166" s="114">
        <f t="shared" si="63"/>
        <v>0</v>
      </c>
      <c r="FF166" s="114">
        <f t="shared" si="63"/>
        <v>0</v>
      </c>
      <c r="FG166" s="114">
        <f t="shared" si="63"/>
        <v>0</v>
      </c>
      <c r="FH166" s="117">
        <f t="shared" si="63"/>
        <v>0</v>
      </c>
      <c r="FI166" s="117">
        <f t="shared" si="63"/>
        <v>0</v>
      </c>
      <c r="FJ166" s="261">
        <f t="shared" si="50"/>
        <v>0</v>
      </c>
      <c r="FK166" s="170"/>
      <c r="FL166" s="169">
        <f t="shared" si="64"/>
        <v>0</v>
      </c>
      <c r="FM166" s="114">
        <f t="shared" si="64"/>
        <v>0</v>
      </c>
      <c r="FN166" s="114">
        <f t="shared" si="64"/>
        <v>0</v>
      </c>
      <c r="FO166" s="114">
        <f t="shared" si="64"/>
        <v>0</v>
      </c>
      <c r="FP166" s="114">
        <f t="shared" si="64"/>
        <v>0</v>
      </c>
      <c r="FQ166" s="114">
        <f t="shared" si="64"/>
        <v>0</v>
      </c>
      <c r="FR166" s="114">
        <f t="shared" si="64"/>
        <v>0</v>
      </c>
      <c r="FS166" s="114">
        <f t="shared" si="64"/>
        <v>0</v>
      </c>
      <c r="FT166" s="114">
        <f t="shared" si="64"/>
        <v>0</v>
      </c>
      <c r="FU166" s="114">
        <f t="shared" si="64"/>
        <v>0</v>
      </c>
      <c r="FV166" s="114">
        <f t="shared" si="64"/>
        <v>0</v>
      </c>
      <c r="FW166" s="114">
        <f t="shared" si="64"/>
        <v>0</v>
      </c>
      <c r="FX166" s="114">
        <f t="shared" si="64"/>
        <v>0</v>
      </c>
      <c r="FY166" s="114">
        <f t="shared" si="64"/>
        <v>0</v>
      </c>
      <c r="FZ166" s="117">
        <f t="shared" si="64"/>
        <v>0</v>
      </c>
      <c r="GA166" s="117">
        <f t="shared" si="64"/>
        <v>0</v>
      </c>
      <c r="GB166" s="261">
        <f t="shared" si="52"/>
        <v>0</v>
      </c>
      <c r="GC166" s="170"/>
      <c r="GD166" s="169">
        <f t="shared" si="65"/>
        <v>0</v>
      </c>
      <c r="GE166" s="114">
        <f t="shared" si="65"/>
        <v>0</v>
      </c>
      <c r="GF166" s="114">
        <f t="shared" si="65"/>
        <v>0</v>
      </c>
      <c r="GG166" s="114">
        <f t="shared" si="65"/>
        <v>0</v>
      </c>
      <c r="GH166" s="114">
        <f t="shared" si="65"/>
        <v>0</v>
      </c>
      <c r="GI166" s="114">
        <f t="shared" si="65"/>
        <v>0</v>
      </c>
      <c r="GJ166" s="114">
        <f t="shared" si="65"/>
        <v>0</v>
      </c>
      <c r="GK166" s="114">
        <f t="shared" si="65"/>
        <v>0</v>
      </c>
      <c r="GL166" s="114">
        <f t="shared" si="65"/>
        <v>0</v>
      </c>
      <c r="GM166" s="114">
        <f t="shared" si="65"/>
        <v>0</v>
      </c>
      <c r="GN166" s="114">
        <f t="shared" si="65"/>
        <v>0</v>
      </c>
      <c r="GO166" s="114">
        <f t="shared" si="65"/>
        <v>0</v>
      </c>
      <c r="GP166" s="114">
        <f t="shared" si="65"/>
        <v>0</v>
      </c>
      <c r="GQ166" s="114">
        <f t="shared" si="65"/>
        <v>0</v>
      </c>
      <c r="GR166" s="117">
        <f t="shared" si="65"/>
        <v>0</v>
      </c>
      <c r="GS166" s="117">
        <f t="shared" si="65"/>
        <v>0</v>
      </c>
      <c r="GT166" s="261">
        <f t="shared" si="54"/>
        <v>0</v>
      </c>
    </row>
    <row r="167" spans="1:202" x14ac:dyDescent="0.25">
      <c r="A167" s="112" t="s">
        <v>54</v>
      </c>
      <c r="B167" s="719"/>
      <c r="C167" s="720"/>
      <c r="D167" s="719"/>
      <c r="E167" s="720"/>
      <c r="F167" s="169">
        <f t="shared" si="55"/>
        <v>0</v>
      </c>
      <c r="G167" s="114">
        <f t="shared" si="55"/>
        <v>0</v>
      </c>
      <c r="H167" s="114">
        <f t="shared" si="55"/>
        <v>0</v>
      </c>
      <c r="I167" s="114">
        <f t="shared" si="55"/>
        <v>0</v>
      </c>
      <c r="J167" s="114">
        <f t="shared" si="55"/>
        <v>0</v>
      </c>
      <c r="K167" s="114">
        <f t="shared" si="55"/>
        <v>0</v>
      </c>
      <c r="L167" s="114">
        <f t="shared" si="55"/>
        <v>0</v>
      </c>
      <c r="M167" s="114">
        <f t="shared" si="55"/>
        <v>0</v>
      </c>
      <c r="N167" s="114">
        <f t="shared" si="55"/>
        <v>0</v>
      </c>
      <c r="O167" s="114">
        <f t="shared" si="55"/>
        <v>0</v>
      </c>
      <c r="P167" s="114">
        <f t="shared" si="55"/>
        <v>0</v>
      </c>
      <c r="Q167" s="114">
        <f t="shared" si="55"/>
        <v>0</v>
      </c>
      <c r="R167" s="114">
        <f t="shared" si="55"/>
        <v>0</v>
      </c>
      <c r="S167" s="114">
        <f t="shared" si="55"/>
        <v>0</v>
      </c>
      <c r="T167" s="117">
        <f t="shared" si="55"/>
        <v>0</v>
      </c>
      <c r="U167" s="117">
        <f t="shared" si="55"/>
        <v>0</v>
      </c>
      <c r="V167" s="261">
        <f t="shared" si="34"/>
        <v>0</v>
      </c>
      <c r="W167" s="167"/>
      <c r="X167" s="169">
        <f t="shared" si="56"/>
        <v>0</v>
      </c>
      <c r="Y167" s="114">
        <f t="shared" si="56"/>
        <v>0</v>
      </c>
      <c r="Z167" s="114">
        <f t="shared" si="56"/>
        <v>0</v>
      </c>
      <c r="AA167" s="114">
        <f t="shared" si="56"/>
        <v>0</v>
      </c>
      <c r="AB167" s="114">
        <f t="shared" si="56"/>
        <v>0</v>
      </c>
      <c r="AC167" s="114">
        <f t="shared" si="56"/>
        <v>0</v>
      </c>
      <c r="AD167" s="114">
        <f t="shared" si="56"/>
        <v>0</v>
      </c>
      <c r="AE167" s="114">
        <f t="shared" si="56"/>
        <v>0</v>
      </c>
      <c r="AF167" s="114">
        <f t="shared" si="56"/>
        <v>0</v>
      </c>
      <c r="AG167" s="114">
        <f t="shared" si="56"/>
        <v>0</v>
      </c>
      <c r="AH167" s="114">
        <f t="shared" si="56"/>
        <v>0</v>
      </c>
      <c r="AI167" s="114">
        <f t="shared" si="56"/>
        <v>0</v>
      </c>
      <c r="AJ167" s="114">
        <f t="shared" si="56"/>
        <v>0</v>
      </c>
      <c r="AK167" s="114">
        <f t="shared" si="56"/>
        <v>0</v>
      </c>
      <c r="AL167" s="117">
        <f t="shared" si="56"/>
        <v>0</v>
      </c>
      <c r="AM167" s="117">
        <f t="shared" si="56"/>
        <v>0</v>
      </c>
      <c r="AN167" s="261">
        <f t="shared" si="36"/>
        <v>0</v>
      </c>
      <c r="AO167" s="170"/>
      <c r="AP167" s="169">
        <f t="shared" si="57"/>
        <v>0</v>
      </c>
      <c r="AQ167" s="114">
        <f t="shared" si="57"/>
        <v>0</v>
      </c>
      <c r="AR167" s="114">
        <f t="shared" si="57"/>
        <v>0</v>
      </c>
      <c r="AS167" s="114">
        <f t="shared" si="57"/>
        <v>0</v>
      </c>
      <c r="AT167" s="114">
        <f t="shared" si="57"/>
        <v>0</v>
      </c>
      <c r="AU167" s="114">
        <f t="shared" si="57"/>
        <v>0</v>
      </c>
      <c r="AV167" s="114">
        <f t="shared" si="57"/>
        <v>0</v>
      </c>
      <c r="AW167" s="114">
        <f t="shared" si="57"/>
        <v>0</v>
      </c>
      <c r="AX167" s="114">
        <f t="shared" si="57"/>
        <v>0</v>
      </c>
      <c r="AY167" s="114">
        <f t="shared" si="57"/>
        <v>0</v>
      </c>
      <c r="AZ167" s="114">
        <f t="shared" si="57"/>
        <v>0</v>
      </c>
      <c r="BA167" s="114">
        <f t="shared" si="57"/>
        <v>0</v>
      </c>
      <c r="BB167" s="114">
        <f t="shared" si="57"/>
        <v>0</v>
      </c>
      <c r="BC167" s="114">
        <f t="shared" si="57"/>
        <v>0</v>
      </c>
      <c r="BD167" s="117">
        <f t="shared" si="57"/>
        <v>0</v>
      </c>
      <c r="BE167" s="117">
        <f t="shared" si="57"/>
        <v>0</v>
      </c>
      <c r="BF167" s="261">
        <f t="shared" si="38"/>
        <v>0</v>
      </c>
      <c r="BG167" s="170"/>
      <c r="BH167" s="169">
        <f t="shared" si="58"/>
        <v>0</v>
      </c>
      <c r="BI167" s="114">
        <f t="shared" si="58"/>
        <v>0</v>
      </c>
      <c r="BJ167" s="114">
        <f t="shared" si="58"/>
        <v>0</v>
      </c>
      <c r="BK167" s="114">
        <f t="shared" si="58"/>
        <v>0</v>
      </c>
      <c r="BL167" s="114">
        <f t="shared" si="58"/>
        <v>0</v>
      </c>
      <c r="BM167" s="114">
        <f t="shared" si="58"/>
        <v>0</v>
      </c>
      <c r="BN167" s="114">
        <f t="shared" si="58"/>
        <v>0</v>
      </c>
      <c r="BO167" s="114">
        <f t="shared" si="58"/>
        <v>0</v>
      </c>
      <c r="BP167" s="114">
        <f t="shared" si="58"/>
        <v>0</v>
      </c>
      <c r="BQ167" s="114">
        <f t="shared" si="58"/>
        <v>0</v>
      </c>
      <c r="BR167" s="114">
        <f t="shared" si="58"/>
        <v>0</v>
      </c>
      <c r="BS167" s="114">
        <f t="shared" si="58"/>
        <v>0</v>
      </c>
      <c r="BT167" s="114">
        <f t="shared" si="58"/>
        <v>0</v>
      </c>
      <c r="BU167" s="114">
        <f t="shared" si="58"/>
        <v>0</v>
      </c>
      <c r="BV167" s="117">
        <f t="shared" si="58"/>
        <v>0</v>
      </c>
      <c r="BW167" s="117">
        <f t="shared" si="58"/>
        <v>0</v>
      </c>
      <c r="BX167" s="261">
        <f t="shared" si="40"/>
        <v>0</v>
      </c>
      <c r="BY167" s="170"/>
      <c r="BZ167" s="169">
        <f t="shared" si="59"/>
        <v>0</v>
      </c>
      <c r="CA167" s="114">
        <f t="shared" si="59"/>
        <v>0</v>
      </c>
      <c r="CB167" s="114">
        <f t="shared" si="59"/>
        <v>0</v>
      </c>
      <c r="CC167" s="114">
        <f t="shared" si="59"/>
        <v>0</v>
      </c>
      <c r="CD167" s="114">
        <f t="shared" si="59"/>
        <v>0</v>
      </c>
      <c r="CE167" s="114">
        <f t="shared" si="59"/>
        <v>0</v>
      </c>
      <c r="CF167" s="114">
        <f t="shared" si="59"/>
        <v>0</v>
      </c>
      <c r="CG167" s="114">
        <f t="shared" si="59"/>
        <v>0</v>
      </c>
      <c r="CH167" s="114">
        <f t="shared" si="59"/>
        <v>0</v>
      </c>
      <c r="CI167" s="114">
        <f t="shared" si="59"/>
        <v>0</v>
      </c>
      <c r="CJ167" s="114">
        <f t="shared" si="59"/>
        <v>0</v>
      </c>
      <c r="CK167" s="114">
        <f t="shared" si="59"/>
        <v>0</v>
      </c>
      <c r="CL167" s="114">
        <f t="shared" si="59"/>
        <v>0</v>
      </c>
      <c r="CM167" s="114">
        <f t="shared" si="59"/>
        <v>0</v>
      </c>
      <c r="CN167" s="117">
        <f t="shared" si="59"/>
        <v>0</v>
      </c>
      <c r="CO167" s="117">
        <f t="shared" si="59"/>
        <v>0</v>
      </c>
      <c r="CP167" s="261">
        <f t="shared" si="42"/>
        <v>0</v>
      </c>
      <c r="CQ167" s="170"/>
      <c r="CR167" s="169">
        <f t="shared" si="60"/>
        <v>0</v>
      </c>
      <c r="CS167" s="114">
        <f t="shared" si="60"/>
        <v>0</v>
      </c>
      <c r="CT167" s="114">
        <f t="shared" si="60"/>
        <v>0</v>
      </c>
      <c r="CU167" s="114">
        <f t="shared" si="60"/>
        <v>0</v>
      </c>
      <c r="CV167" s="114">
        <f t="shared" si="60"/>
        <v>0</v>
      </c>
      <c r="CW167" s="114">
        <f t="shared" si="60"/>
        <v>0</v>
      </c>
      <c r="CX167" s="114">
        <f t="shared" si="60"/>
        <v>0</v>
      </c>
      <c r="CY167" s="114">
        <f t="shared" si="60"/>
        <v>0</v>
      </c>
      <c r="CZ167" s="114">
        <f t="shared" si="60"/>
        <v>0</v>
      </c>
      <c r="DA167" s="114">
        <f t="shared" si="60"/>
        <v>0</v>
      </c>
      <c r="DB167" s="114">
        <f t="shared" si="60"/>
        <v>0</v>
      </c>
      <c r="DC167" s="114">
        <f t="shared" si="60"/>
        <v>0</v>
      </c>
      <c r="DD167" s="114">
        <f t="shared" si="60"/>
        <v>0</v>
      </c>
      <c r="DE167" s="114">
        <f t="shared" si="60"/>
        <v>0</v>
      </c>
      <c r="DF167" s="117">
        <f t="shared" si="60"/>
        <v>0</v>
      </c>
      <c r="DG167" s="117">
        <f t="shared" si="60"/>
        <v>0</v>
      </c>
      <c r="DH167" s="261">
        <f t="shared" si="44"/>
        <v>0</v>
      </c>
      <c r="DI167" s="170"/>
      <c r="DJ167" s="169">
        <f t="shared" si="61"/>
        <v>0</v>
      </c>
      <c r="DK167" s="114">
        <f t="shared" si="61"/>
        <v>0</v>
      </c>
      <c r="DL167" s="114">
        <f t="shared" si="61"/>
        <v>0</v>
      </c>
      <c r="DM167" s="114">
        <f t="shared" si="61"/>
        <v>0</v>
      </c>
      <c r="DN167" s="114">
        <f t="shared" si="61"/>
        <v>0</v>
      </c>
      <c r="DO167" s="114">
        <f t="shared" si="61"/>
        <v>0</v>
      </c>
      <c r="DP167" s="114">
        <f t="shared" si="61"/>
        <v>0</v>
      </c>
      <c r="DQ167" s="114">
        <f t="shared" si="61"/>
        <v>0</v>
      </c>
      <c r="DR167" s="114">
        <f t="shared" si="61"/>
        <v>0</v>
      </c>
      <c r="DS167" s="114">
        <f t="shared" si="61"/>
        <v>0</v>
      </c>
      <c r="DT167" s="114">
        <f t="shared" si="61"/>
        <v>0</v>
      </c>
      <c r="DU167" s="114">
        <f t="shared" si="61"/>
        <v>0</v>
      </c>
      <c r="DV167" s="114">
        <f t="shared" si="61"/>
        <v>0</v>
      </c>
      <c r="DW167" s="114">
        <f t="shared" si="61"/>
        <v>0</v>
      </c>
      <c r="DX167" s="117">
        <f t="shared" si="61"/>
        <v>0</v>
      </c>
      <c r="DY167" s="117">
        <f t="shared" si="61"/>
        <v>0</v>
      </c>
      <c r="DZ167" s="261">
        <f t="shared" si="46"/>
        <v>0</v>
      </c>
      <c r="EA167" s="170"/>
      <c r="EB167" s="169">
        <f t="shared" si="62"/>
        <v>0</v>
      </c>
      <c r="EC167" s="114">
        <f t="shared" si="62"/>
        <v>0</v>
      </c>
      <c r="ED167" s="114">
        <f t="shared" si="62"/>
        <v>0</v>
      </c>
      <c r="EE167" s="114">
        <f t="shared" si="62"/>
        <v>0</v>
      </c>
      <c r="EF167" s="114">
        <f t="shared" si="62"/>
        <v>0</v>
      </c>
      <c r="EG167" s="114">
        <f t="shared" si="62"/>
        <v>0</v>
      </c>
      <c r="EH167" s="114">
        <f t="shared" si="62"/>
        <v>0</v>
      </c>
      <c r="EI167" s="114">
        <f t="shared" si="62"/>
        <v>0</v>
      </c>
      <c r="EJ167" s="114">
        <f t="shared" si="62"/>
        <v>0</v>
      </c>
      <c r="EK167" s="114">
        <f t="shared" si="62"/>
        <v>0</v>
      </c>
      <c r="EL167" s="114">
        <f t="shared" si="62"/>
        <v>0</v>
      </c>
      <c r="EM167" s="114">
        <f t="shared" si="62"/>
        <v>0</v>
      </c>
      <c r="EN167" s="114">
        <f t="shared" si="62"/>
        <v>0</v>
      </c>
      <c r="EO167" s="114">
        <f t="shared" si="62"/>
        <v>0</v>
      </c>
      <c r="EP167" s="117">
        <f t="shared" si="62"/>
        <v>0</v>
      </c>
      <c r="EQ167" s="117">
        <f t="shared" si="62"/>
        <v>0</v>
      </c>
      <c r="ER167" s="261">
        <f t="shared" si="48"/>
        <v>0</v>
      </c>
      <c r="ES167" s="170"/>
      <c r="ET167" s="169">
        <f t="shared" si="63"/>
        <v>0</v>
      </c>
      <c r="EU167" s="114">
        <f t="shared" si="63"/>
        <v>0</v>
      </c>
      <c r="EV167" s="114">
        <f t="shared" si="63"/>
        <v>0</v>
      </c>
      <c r="EW167" s="114">
        <f t="shared" si="63"/>
        <v>0</v>
      </c>
      <c r="EX167" s="114">
        <f t="shared" si="63"/>
        <v>0</v>
      </c>
      <c r="EY167" s="114">
        <f t="shared" si="63"/>
        <v>0</v>
      </c>
      <c r="EZ167" s="114">
        <f t="shared" si="63"/>
        <v>0</v>
      </c>
      <c r="FA167" s="114">
        <f t="shared" si="63"/>
        <v>0</v>
      </c>
      <c r="FB167" s="114">
        <f t="shared" si="63"/>
        <v>0</v>
      </c>
      <c r="FC167" s="114">
        <f t="shared" si="63"/>
        <v>0</v>
      </c>
      <c r="FD167" s="114">
        <f t="shared" si="63"/>
        <v>0</v>
      </c>
      <c r="FE167" s="114">
        <f t="shared" si="63"/>
        <v>0</v>
      </c>
      <c r="FF167" s="114">
        <f t="shared" si="63"/>
        <v>0</v>
      </c>
      <c r="FG167" s="114">
        <f t="shared" si="63"/>
        <v>0</v>
      </c>
      <c r="FH167" s="117">
        <f t="shared" si="63"/>
        <v>0</v>
      </c>
      <c r="FI167" s="117">
        <f t="shared" si="63"/>
        <v>0</v>
      </c>
      <c r="FJ167" s="261">
        <f t="shared" si="50"/>
        <v>0</v>
      </c>
      <c r="FK167" s="170"/>
      <c r="FL167" s="169">
        <f t="shared" si="64"/>
        <v>0</v>
      </c>
      <c r="FM167" s="114">
        <f t="shared" si="64"/>
        <v>0</v>
      </c>
      <c r="FN167" s="114">
        <f t="shared" si="64"/>
        <v>0</v>
      </c>
      <c r="FO167" s="114">
        <f t="shared" si="64"/>
        <v>0</v>
      </c>
      <c r="FP167" s="114">
        <f t="shared" si="64"/>
        <v>0</v>
      </c>
      <c r="FQ167" s="114">
        <f t="shared" si="64"/>
        <v>0</v>
      </c>
      <c r="FR167" s="114">
        <f t="shared" si="64"/>
        <v>0</v>
      </c>
      <c r="FS167" s="114">
        <f t="shared" si="64"/>
        <v>0</v>
      </c>
      <c r="FT167" s="114">
        <f t="shared" si="64"/>
        <v>0</v>
      </c>
      <c r="FU167" s="114">
        <f t="shared" si="64"/>
        <v>0</v>
      </c>
      <c r="FV167" s="114">
        <f t="shared" si="64"/>
        <v>0</v>
      </c>
      <c r="FW167" s="114">
        <f t="shared" si="64"/>
        <v>0</v>
      </c>
      <c r="FX167" s="114">
        <f t="shared" si="64"/>
        <v>0</v>
      </c>
      <c r="FY167" s="114">
        <f t="shared" si="64"/>
        <v>0</v>
      </c>
      <c r="FZ167" s="117">
        <f t="shared" si="64"/>
        <v>0</v>
      </c>
      <c r="GA167" s="117">
        <f t="shared" si="64"/>
        <v>0</v>
      </c>
      <c r="GB167" s="261">
        <f t="shared" si="52"/>
        <v>0</v>
      </c>
      <c r="GC167" s="170"/>
      <c r="GD167" s="169">
        <f t="shared" si="65"/>
        <v>0</v>
      </c>
      <c r="GE167" s="114">
        <f t="shared" si="65"/>
        <v>0</v>
      </c>
      <c r="GF167" s="114">
        <f t="shared" si="65"/>
        <v>0</v>
      </c>
      <c r="GG167" s="114">
        <f t="shared" si="65"/>
        <v>0</v>
      </c>
      <c r="GH167" s="114">
        <f t="shared" si="65"/>
        <v>0</v>
      </c>
      <c r="GI167" s="114">
        <f t="shared" si="65"/>
        <v>0</v>
      </c>
      <c r="GJ167" s="114">
        <f t="shared" si="65"/>
        <v>0</v>
      </c>
      <c r="GK167" s="114">
        <f t="shared" si="65"/>
        <v>0</v>
      </c>
      <c r="GL167" s="114">
        <f t="shared" si="65"/>
        <v>0</v>
      </c>
      <c r="GM167" s="114">
        <f t="shared" si="65"/>
        <v>0</v>
      </c>
      <c r="GN167" s="114">
        <f t="shared" si="65"/>
        <v>0</v>
      </c>
      <c r="GO167" s="114">
        <f t="shared" si="65"/>
        <v>0</v>
      </c>
      <c r="GP167" s="114">
        <f t="shared" si="65"/>
        <v>0</v>
      </c>
      <c r="GQ167" s="114">
        <f t="shared" si="65"/>
        <v>0</v>
      </c>
      <c r="GR167" s="117">
        <f t="shared" si="65"/>
        <v>0</v>
      </c>
      <c r="GS167" s="117">
        <f t="shared" si="65"/>
        <v>0</v>
      </c>
      <c r="GT167" s="261">
        <f t="shared" si="54"/>
        <v>0</v>
      </c>
    </row>
    <row r="168" spans="1:202" x14ac:dyDescent="0.25">
      <c r="A168" s="112" t="s">
        <v>80</v>
      </c>
      <c r="B168" s="719"/>
      <c r="C168" s="720"/>
      <c r="D168" s="719"/>
      <c r="E168" s="720"/>
      <c r="F168" s="169">
        <f t="shared" si="55"/>
        <v>0</v>
      </c>
      <c r="G168" s="114">
        <f t="shared" si="55"/>
        <v>0</v>
      </c>
      <c r="H168" s="114">
        <f t="shared" si="55"/>
        <v>0</v>
      </c>
      <c r="I168" s="114">
        <f t="shared" si="55"/>
        <v>0</v>
      </c>
      <c r="J168" s="114">
        <f t="shared" si="55"/>
        <v>0</v>
      </c>
      <c r="K168" s="114">
        <f t="shared" si="55"/>
        <v>0</v>
      </c>
      <c r="L168" s="114">
        <f t="shared" si="55"/>
        <v>0</v>
      </c>
      <c r="M168" s="114">
        <f t="shared" si="55"/>
        <v>0</v>
      </c>
      <c r="N168" s="114">
        <f t="shared" si="55"/>
        <v>0</v>
      </c>
      <c r="O168" s="114">
        <f t="shared" si="55"/>
        <v>0</v>
      </c>
      <c r="P168" s="114">
        <f t="shared" si="55"/>
        <v>0</v>
      </c>
      <c r="Q168" s="114">
        <f t="shared" si="55"/>
        <v>0</v>
      </c>
      <c r="R168" s="114">
        <f t="shared" si="55"/>
        <v>0</v>
      </c>
      <c r="S168" s="114">
        <f t="shared" si="55"/>
        <v>0</v>
      </c>
      <c r="T168" s="117">
        <f t="shared" si="55"/>
        <v>0</v>
      </c>
      <c r="U168" s="117">
        <f t="shared" si="55"/>
        <v>0</v>
      </c>
      <c r="V168" s="261">
        <f t="shared" si="34"/>
        <v>0</v>
      </c>
      <c r="W168" s="167"/>
      <c r="X168" s="169">
        <f t="shared" si="56"/>
        <v>0</v>
      </c>
      <c r="Y168" s="114">
        <f t="shared" si="56"/>
        <v>0</v>
      </c>
      <c r="Z168" s="114">
        <f t="shared" si="56"/>
        <v>0</v>
      </c>
      <c r="AA168" s="114">
        <f t="shared" si="56"/>
        <v>0</v>
      </c>
      <c r="AB168" s="114">
        <f t="shared" si="56"/>
        <v>0</v>
      </c>
      <c r="AC168" s="114">
        <f t="shared" si="56"/>
        <v>0</v>
      </c>
      <c r="AD168" s="114">
        <f t="shared" si="56"/>
        <v>0</v>
      </c>
      <c r="AE168" s="114">
        <f t="shared" si="56"/>
        <v>0</v>
      </c>
      <c r="AF168" s="114">
        <f t="shared" si="56"/>
        <v>0</v>
      </c>
      <c r="AG168" s="114">
        <f t="shared" si="56"/>
        <v>0</v>
      </c>
      <c r="AH168" s="114">
        <f t="shared" si="56"/>
        <v>0</v>
      </c>
      <c r="AI168" s="114">
        <f t="shared" si="56"/>
        <v>0</v>
      </c>
      <c r="AJ168" s="114">
        <f t="shared" si="56"/>
        <v>0</v>
      </c>
      <c r="AK168" s="114">
        <f t="shared" si="56"/>
        <v>0</v>
      </c>
      <c r="AL168" s="117">
        <f t="shared" si="56"/>
        <v>0</v>
      </c>
      <c r="AM168" s="117">
        <f t="shared" si="56"/>
        <v>0</v>
      </c>
      <c r="AN168" s="261">
        <f t="shared" si="36"/>
        <v>0</v>
      </c>
      <c r="AO168" s="170"/>
      <c r="AP168" s="169">
        <f t="shared" si="57"/>
        <v>0</v>
      </c>
      <c r="AQ168" s="114">
        <f t="shared" si="57"/>
        <v>0</v>
      </c>
      <c r="AR168" s="114">
        <f t="shared" si="57"/>
        <v>0</v>
      </c>
      <c r="AS168" s="114">
        <f t="shared" si="57"/>
        <v>0</v>
      </c>
      <c r="AT168" s="114">
        <f t="shared" si="57"/>
        <v>0</v>
      </c>
      <c r="AU168" s="114">
        <f t="shared" si="57"/>
        <v>0</v>
      </c>
      <c r="AV168" s="114">
        <f t="shared" si="57"/>
        <v>0</v>
      </c>
      <c r="AW168" s="114">
        <f t="shared" si="57"/>
        <v>0</v>
      </c>
      <c r="AX168" s="114">
        <f t="shared" si="57"/>
        <v>0</v>
      </c>
      <c r="AY168" s="114">
        <f t="shared" si="57"/>
        <v>0</v>
      </c>
      <c r="AZ168" s="114">
        <f t="shared" si="57"/>
        <v>0</v>
      </c>
      <c r="BA168" s="114">
        <f t="shared" si="57"/>
        <v>0</v>
      </c>
      <c r="BB168" s="114">
        <f t="shared" si="57"/>
        <v>0</v>
      </c>
      <c r="BC168" s="114">
        <f t="shared" si="57"/>
        <v>0</v>
      </c>
      <c r="BD168" s="117">
        <f t="shared" si="57"/>
        <v>0</v>
      </c>
      <c r="BE168" s="117">
        <f t="shared" si="57"/>
        <v>0</v>
      </c>
      <c r="BF168" s="261">
        <f t="shared" si="38"/>
        <v>0</v>
      </c>
      <c r="BG168" s="170"/>
      <c r="BH168" s="169">
        <f t="shared" si="58"/>
        <v>0</v>
      </c>
      <c r="BI168" s="114">
        <f t="shared" si="58"/>
        <v>0</v>
      </c>
      <c r="BJ168" s="114">
        <f t="shared" si="58"/>
        <v>0</v>
      </c>
      <c r="BK168" s="114">
        <f t="shared" si="58"/>
        <v>0</v>
      </c>
      <c r="BL168" s="114">
        <f t="shared" si="58"/>
        <v>0</v>
      </c>
      <c r="BM168" s="114">
        <f t="shared" si="58"/>
        <v>0</v>
      </c>
      <c r="BN168" s="114">
        <f t="shared" si="58"/>
        <v>0</v>
      </c>
      <c r="BO168" s="114">
        <f t="shared" si="58"/>
        <v>0</v>
      </c>
      <c r="BP168" s="114">
        <f t="shared" si="58"/>
        <v>0</v>
      </c>
      <c r="BQ168" s="114">
        <f t="shared" si="58"/>
        <v>0</v>
      </c>
      <c r="BR168" s="114">
        <f t="shared" si="58"/>
        <v>0</v>
      </c>
      <c r="BS168" s="114">
        <f t="shared" si="58"/>
        <v>0</v>
      </c>
      <c r="BT168" s="114">
        <f t="shared" si="58"/>
        <v>0</v>
      </c>
      <c r="BU168" s="114">
        <f t="shared" si="58"/>
        <v>0</v>
      </c>
      <c r="BV168" s="117">
        <f t="shared" si="58"/>
        <v>0</v>
      </c>
      <c r="BW168" s="117">
        <f t="shared" si="58"/>
        <v>0</v>
      </c>
      <c r="BX168" s="261">
        <f t="shared" si="40"/>
        <v>0</v>
      </c>
      <c r="BY168" s="170"/>
      <c r="BZ168" s="169">
        <f t="shared" si="59"/>
        <v>0</v>
      </c>
      <c r="CA168" s="114">
        <f t="shared" si="59"/>
        <v>0</v>
      </c>
      <c r="CB168" s="114">
        <f t="shared" si="59"/>
        <v>0</v>
      </c>
      <c r="CC168" s="114">
        <f t="shared" si="59"/>
        <v>0</v>
      </c>
      <c r="CD168" s="114">
        <f t="shared" si="59"/>
        <v>0</v>
      </c>
      <c r="CE168" s="114">
        <f t="shared" si="59"/>
        <v>0</v>
      </c>
      <c r="CF168" s="114">
        <f t="shared" si="59"/>
        <v>0</v>
      </c>
      <c r="CG168" s="114">
        <f t="shared" si="59"/>
        <v>0</v>
      </c>
      <c r="CH168" s="114">
        <f t="shared" si="59"/>
        <v>0</v>
      </c>
      <c r="CI168" s="114">
        <f t="shared" si="59"/>
        <v>0</v>
      </c>
      <c r="CJ168" s="114">
        <f t="shared" si="59"/>
        <v>0</v>
      </c>
      <c r="CK168" s="114">
        <f t="shared" si="59"/>
        <v>0</v>
      </c>
      <c r="CL168" s="114">
        <f t="shared" si="59"/>
        <v>0</v>
      </c>
      <c r="CM168" s="114">
        <f t="shared" si="59"/>
        <v>0</v>
      </c>
      <c r="CN168" s="117">
        <f t="shared" si="59"/>
        <v>0</v>
      </c>
      <c r="CO168" s="117">
        <f t="shared" si="59"/>
        <v>0</v>
      </c>
      <c r="CP168" s="261">
        <f t="shared" si="42"/>
        <v>0</v>
      </c>
      <c r="CQ168" s="170"/>
      <c r="CR168" s="169">
        <f t="shared" si="60"/>
        <v>0</v>
      </c>
      <c r="CS168" s="114">
        <f t="shared" si="60"/>
        <v>0</v>
      </c>
      <c r="CT168" s="114">
        <f t="shared" si="60"/>
        <v>0</v>
      </c>
      <c r="CU168" s="114">
        <f t="shared" si="60"/>
        <v>0</v>
      </c>
      <c r="CV168" s="114">
        <f t="shared" si="60"/>
        <v>0</v>
      </c>
      <c r="CW168" s="114">
        <f t="shared" si="60"/>
        <v>0</v>
      </c>
      <c r="CX168" s="114">
        <f t="shared" si="60"/>
        <v>0</v>
      </c>
      <c r="CY168" s="114">
        <f t="shared" si="60"/>
        <v>0</v>
      </c>
      <c r="CZ168" s="114">
        <f t="shared" si="60"/>
        <v>0</v>
      </c>
      <c r="DA168" s="114">
        <f t="shared" si="60"/>
        <v>0</v>
      </c>
      <c r="DB168" s="114">
        <f t="shared" si="60"/>
        <v>0</v>
      </c>
      <c r="DC168" s="114">
        <f t="shared" si="60"/>
        <v>0</v>
      </c>
      <c r="DD168" s="114">
        <f t="shared" si="60"/>
        <v>0</v>
      </c>
      <c r="DE168" s="114">
        <f t="shared" si="60"/>
        <v>0</v>
      </c>
      <c r="DF168" s="117">
        <f t="shared" si="60"/>
        <v>0</v>
      </c>
      <c r="DG168" s="117">
        <f t="shared" si="60"/>
        <v>0</v>
      </c>
      <c r="DH168" s="261">
        <f t="shared" si="44"/>
        <v>0</v>
      </c>
      <c r="DI168" s="170"/>
      <c r="DJ168" s="169">
        <f t="shared" si="61"/>
        <v>0</v>
      </c>
      <c r="DK168" s="114">
        <f t="shared" si="61"/>
        <v>0</v>
      </c>
      <c r="DL168" s="114">
        <f t="shared" si="61"/>
        <v>0</v>
      </c>
      <c r="DM168" s="114">
        <f t="shared" si="61"/>
        <v>0</v>
      </c>
      <c r="DN168" s="114">
        <f t="shared" si="61"/>
        <v>0</v>
      </c>
      <c r="DO168" s="114">
        <f t="shared" si="61"/>
        <v>0</v>
      </c>
      <c r="DP168" s="114">
        <f t="shared" si="61"/>
        <v>0</v>
      </c>
      <c r="DQ168" s="114">
        <f t="shared" si="61"/>
        <v>0</v>
      </c>
      <c r="DR168" s="114">
        <f t="shared" si="61"/>
        <v>0</v>
      </c>
      <c r="DS168" s="114">
        <f t="shared" si="61"/>
        <v>0</v>
      </c>
      <c r="DT168" s="114">
        <f t="shared" si="61"/>
        <v>0</v>
      </c>
      <c r="DU168" s="114">
        <f t="shared" si="61"/>
        <v>0</v>
      </c>
      <c r="DV168" s="114">
        <f t="shared" si="61"/>
        <v>0</v>
      </c>
      <c r="DW168" s="114">
        <f t="shared" si="61"/>
        <v>0</v>
      </c>
      <c r="DX168" s="117">
        <f t="shared" si="61"/>
        <v>0</v>
      </c>
      <c r="DY168" s="117">
        <f t="shared" si="61"/>
        <v>0</v>
      </c>
      <c r="DZ168" s="261">
        <f t="shared" si="46"/>
        <v>0</v>
      </c>
      <c r="EA168" s="170"/>
      <c r="EB168" s="169">
        <f t="shared" si="62"/>
        <v>0</v>
      </c>
      <c r="EC168" s="114">
        <f t="shared" si="62"/>
        <v>0</v>
      </c>
      <c r="ED168" s="114">
        <f t="shared" si="62"/>
        <v>0</v>
      </c>
      <c r="EE168" s="114">
        <f t="shared" si="62"/>
        <v>0</v>
      </c>
      <c r="EF168" s="114">
        <f t="shared" si="62"/>
        <v>0</v>
      </c>
      <c r="EG168" s="114">
        <f t="shared" si="62"/>
        <v>0</v>
      </c>
      <c r="EH168" s="114">
        <f t="shared" si="62"/>
        <v>0</v>
      </c>
      <c r="EI168" s="114">
        <f t="shared" si="62"/>
        <v>0</v>
      </c>
      <c r="EJ168" s="114">
        <f t="shared" si="62"/>
        <v>0</v>
      </c>
      <c r="EK168" s="114">
        <f t="shared" si="62"/>
        <v>0</v>
      </c>
      <c r="EL168" s="114">
        <f t="shared" si="62"/>
        <v>0</v>
      </c>
      <c r="EM168" s="114">
        <f t="shared" si="62"/>
        <v>0</v>
      </c>
      <c r="EN168" s="114">
        <f t="shared" si="62"/>
        <v>0</v>
      </c>
      <c r="EO168" s="114">
        <f t="shared" si="62"/>
        <v>0</v>
      </c>
      <c r="EP168" s="117">
        <f t="shared" si="62"/>
        <v>0</v>
      </c>
      <c r="EQ168" s="117">
        <f t="shared" si="62"/>
        <v>0</v>
      </c>
      <c r="ER168" s="261">
        <f t="shared" si="48"/>
        <v>0</v>
      </c>
      <c r="ES168" s="170"/>
      <c r="ET168" s="169">
        <f t="shared" si="63"/>
        <v>0</v>
      </c>
      <c r="EU168" s="114">
        <f t="shared" si="63"/>
        <v>0</v>
      </c>
      <c r="EV168" s="114">
        <f t="shared" si="63"/>
        <v>0</v>
      </c>
      <c r="EW168" s="114">
        <f t="shared" si="63"/>
        <v>0</v>
      </c>
      <c r="EX168" s="114">
        <f t="shared" si="63"/>
        <v>0</v>
      </c>
      <c r="EY168" s="114">
        <f t="shared" si="63"/>
        <v>0</v>
      </c>
      <c r="EZ168" s="114">
        <f t="shared" si="63"/>
        <v>0</v>
      </c>
      <c r="FA168" s="114">
        <f t="shared" si="63"/>
        <v>0</v>
      </c>
      <c r="FB168" s="114">
        <f t="shared" si="63"/>
        <v>0</v>
      </c>
      <c r="FC168" s="114">
        <f t="shared" si="63"/>
        <v>0</v>
      </c>
      <c r="FD168" s="114">
        <f t="shared" si="63"/>
        <v>0</v>
      </c>
      <c r="FE168" s="114">
        <f t="shared" si="63"/>
        <v>0</v>
      </c>
      <c r="FF168" s="114">
        <f t="shared" si="63"/>
        <v>0</v>
      </c>
      <c r="FG168" s="114">
        <f t="shared" si="63"/>
        <v>0</v>
      </c>
      <c r="FH168" s="117">
        <f t="shared" si="63"/>
        <v>0</v>
      </c>
      <c r="FI168" s="117">
        <f t="shared" si="63"/>
        <v>0</v>
      </c>
      <c r="FJ168" s="261">
        <f t="shared" si="50"/>
        <v>0</v>
      </c>
      <c r="FK168" s="170"/>
      <c r="FL168" s="169">
        <f t="shared" si="64"/>
        <v>0</v>
      </c>
      <c r="FM168" s="114">
        <f t="shared" si="64"/>
        <v>0</v>
      </c>
      <c r="FN168" s="114">
        <f t="shared" si="64"/>
        <v>0</v>
      </c>
      <c r="FO168" s="114">
        <f t="shared" si="64"/>
        <v>0</v>
      </c>
      <c r="FP168" s="114">
        <f t="shared" si="64"/>
        <v>0</v>
      </c>
      <c r="FQ168" s="114">
        <f t="shared" si="64"/>
        <v>0</v>
      </c>
      <c r="FR168" s="114">
        <f t="shared" si="64"/>
        <v>0</v>
      </c>
      <c r="FS168" s="114">
        <f t="shared" si="64"/>
        <v>0</v>
      </c>
      <c r="FT168" s="114">
        <f t="shared" si="64"/>
        <v>0</v>
      </c>
      <c r="FU168" s="114">
        <f t="shared" si="64"/>
        <v>0</v>
      </c>
      <c r="FV168" s="114">
        <f t="shared" si="64"/>
        <v>0</v>
      </c>
      <c r="FW168" s="114">
        <f t="shared" si="64"/>
        <v>0</v>
      </c>
      <c r="FX168" s="114">
        <f t="shared" si="64"/>
        <v>0</v>
      </c>
      <c r="FY168" s="114">
        <f t="shared" si="64"/>
        <v>0</v>
      </c>
      <c r="FZ168" s="117">
        <f t="shared" si="64"/>
        <v>0</v>
      </c>
      <c r="GA168" s="117">
        <f t="shared" si="64"/>
        <v>0</v>
      </c>
      <c r="GB168" s="261">
        <f t="shared" si="52"/>
        <v>0</v>
      </c>
      <c r="GC168" s="170"/>
      <c r="GD168" s="169">
        <f t="shared" si="65"/>
        <v>0</v>
      </c>
      <c r="GE168" s="114">
        <f t="shared" si="65"/>
        <v>0</v>
      </c>
      <c r="GF168" s="114">
        <f t="shared" si="65"/>
        <v>0</v>
      </c>
      <c r="GG168" s="114">
        <f t="shared" si="65"/>
        <v>0</v>
      </c>
      <c r="GH168" s="114">
        <f t="shared" si="65"/>
        <v>0</v>
      </c>
      <c r="GI168" s="114">
        <f t="shared" si="65"/>
        <v>0</v>
      </c>
      <c r="GJ168" s="114">
        <f t="shared" si="65"/>
        <v>0</v>
      </c>
      <c r="GK168" s="114">
        <f t="shared" si="65"/>
        <v>0</v>
      </c>
      <c r="GL168" s="114">
        <f t="shared" si="65"/>
        <v>0</v>
      </c>
      <c r="GM168" s="114">
        <f t="shared" si="65"/>
        <v>0</v>
      </c>
      <c r="GN168" s="114">
        <f t="shared" si="65"/>
        <v>0</v>
      </c>
      <c r="GO168" s="114">
        <f t="shared" si="65"/>
        <v>0</v>
      </c>
      <c r="GP168" s="114">
        <f t="shared" si="65"/>
        <v>0</v>
      </c>
      <c r="GQ168" s="114">
        <f t="shared" si="65"/>
        <v>0</v>
      </c>
      <c r="GR168" s="117">
        <f t="shared" si="65"/>
        <v>0</v>
      </c>
      <c r="GS168" s="117">
        <f t="shared" si="65"/>
        <v>0</v>
      </c>
      <c r="GT168" s="261">
        <f t="shared" si="54"/>
        <v>0</v>
      </c>
    </row>
    <row r="169" spans="1:202" x14ac:dyDescent="0.25">
      <c r="A169" s="112" t="s">
        <v>55</v>
      </c>
      <c r="B169" s="724" t="s">
        <v>55</v>
      </c>
      <c r="C169" s="725" t="s">
        <v>91</v>
      </c>
      <c r="D169" s="724"/>
      <c r="E169" s="725"/>
      <c r="F169" s="169">
        <f t="shared" si="55"/>
        <v>0</v>
      </c>
      <c r="G169" s="114">
        <f t="shared" si="55"/>
        <v>0</v>
      </c>
      <c r="H169" s="114">
        <f t="shared" si="55"/>
        <v>0</v>
      </c>
      <c r="I169" s="114">
        <f t="shared" si="55"/>
        <v>0</v>
      </c>
      <c r="J169" s="114">
        <f t="shared" si="55"/>
        <v>0</v>
      </c>
      <c r="K169" s="114">
        <f t="shared" si="55"/>
        <v>0</v>
      </c>
      <c r="L169" s="114">
        <f t="shared" si="55"/>
        <v>0</v>
      </c>
      <c r="M169" s="114">
        <f t="shared" si="55"/>
        <v>0</v>
      </c>
      <c r="N169" s="114">
        <f t="shared" si="55"/>
        <v>0</v>
      </c>
      <c r="O169" s="114">
        <f t="shared" si="55"/>
        <v>0</v>
      </c>
      <c r="P169" s="114">
        <f t="shared" si="55"/>
        <v>0</v>
      </c>
      <c r="Q169" s="114">
        <f t="shared" si="55"/>
        <v>0</v>
      </c>
      <c r="R169" s="114">
        <f t="shared" si="55"/>
        <v>0</v>
      </c>
      <c r="S169" s="114">
        <f t="shared" si="55"/>
        <v>0</v>
      </c>
      <c r="T169" s="117">
        <f t="shared" si="55"/>
        <v>0</v>
      </c>
      <c r="U169" s="117">
        <f t="shared" si="55"/>
        <v>0</v>
      </c>
      <c r="V169" s="261">
        <f t="shared" si="34"/>
        <v>0</v>
      </c>
      <c r="W169" s="167"/>
      <c r="X169" s="169">
        <f t="shared" si="56"/>
        <v>0</v>
      </c>
      <c r="Y169" s="114">
        <f t="shared" si="56"/>
        <v>0</v>
      </c>
      <c r="Z169" s="114">
        <f t="shared" si="56"/>
        <v>0</v>
      </c>
      <c r="AA169" s="114">
        <f t="shared" si="56"/>
        <v>0</v>
      </c>
      <c r="AB169" s="114">
        <f t="shared" si="56"/>
        <v>0</v>
      </c>
      <c r="AC169" s="114">
        <f t="shared" si="56"/>
        <v>0</v>
      </c>
      <c r="AD169" s="114">
        <f t="shared" si="56"/>
        <v>0</v>
      </c>
      <c r="AE169" s="114">
        <f t="shared" si="56"/>
        <v>0</v>
      </c>
      <c r="AF169" s="114">
        <f t="shared" si="56"/>
        <v>0</v>
      </c>
      <c r="AG169" s="114">
        <f t="shared" si="56"/>
        <v>0</v>
      </c>
      <c r="AH169" s="114">
        <f t="shared" si="56"/>
        <v>0</v>
      </c>
      <c r="AI169" s="114">
        <f t="shared" si="56"/>
        <v>0</v>
      </c>
      <c r="AJ169" s="114">
        <f t="shared" si="56"/>
        <v>0</v>
      </c>
      <c r="AK169" s="114">
        <f t="shared" si="56"/>
        <v>0</v>
      </c>
      <c r="AL169" s="117">
        <f t="shared" si="56"/>
        <v>0</v>
      </c>
      <c r="AM169" s="117">
        <f t="shared" si="56"/>
        <v>0</v>
      </c>
      <c r="AN169" s="261">
        <f t="shared" si="36"/>
        <v>0</v>
      </c>
      <c r="AO169" s="170"/>
      <c r="AP169" s="169">
        <f t="shared" si="57"/>
        <v>0</v>
      </c>
      <c r="AQ169" s="114">
        <f t="shared" si="57"/>
        <v>0</v>
      </c>
      <c r="AR169" s="114">
        <f t="shared" si="57"/>
        <v>0</v>
      </c>
      <c r="AS169" s="114">
        <f t="shared" si="57"/>
        <v>0</v>
      </c>
      <c r="AT169" s="114">
        <f t="shared" si="57"/>
        <v>0</v>
      </c>
      <c r="AU169" s="114">
        <f t="shared" si="57"/>
        <v>0</v>
      </c>
      <c r="AV169" s="114">
        <f t="shared" si="57"/>
        <v>0</v>
      </c>
      <c r="AW169" s="114">
        <f t="shared" si="57"/>
        <v>0</v>
      </c>
      <c r="AX169" s="114">
        <f t="shared" si="57"/>
        <v>0</v>
      </c>
      <c r="AY169" s="114">
        <f t="shared" si="57"/>
        <v>0</v>
      </c>
      <c r="AZ169" s="114">
        <f t="shared" si="57"/>
        <v>0</v>
      </c>
      <c r="BA169" s="114">
        <f t="shared" si="57"/>
        <v>0</v>
      </c>
      <c r="BB169" s="114">
        <f t="shared" si="57"/>
        <v>0</v>
      </c>
      <c r="BC169" s="114">
        <f t="shared" si="57"/>
        <v>0</v>
      </c>
      <c r="BD169" s="117">
        <f t="shared" si="57"/>
        <v>0</v>
      </c>
      <c r="BE169" s="117">
        <f t="shared" si="57"/>
        <v>0</v>
      </c>
      <c r="BF169" s="261">
        <f t="shared" si="38"/>
        <v>0</v>
      </c>
      <c r="BG169" s="170"/>
      <c r="BH169" s="169">
        <f t="shared" si="58"/>
        <v>0</v>
      </c>
      <c r="BI169" s="114">
        <f t="shared" si="58"/>
        <v>0</v>
      </c>
      <c r="BJ169" s="114">
        <f t="shared" si="58"/>
        <v>0</v>
      </c>
      <c r="BK169" s="114">
        <f t="shared" si="58"/>
        <v>0</v>
      </c>
      <c r="BL169" s="114">
        <f t="shared" si="58"/>
        <v>0</v>
      </c>
      <c r="BM169" s="114">
        <f t="shared" si="58"/>
        <v>0</v>
      </c>
      <c r="BN169" s="114">
        <f t="shared" si="58"/>
        <v>0</v>
      </c>
      <c r="BO169" s="114">
        <f t="shared" si="58"/>
        <v>0</v>
      </c>
      <c r="BP169" s="114">
        <f t="shared" si="58"/>
        <v>0</v>
      </c>
      <c r="BQ169" s="114">
        <f t="shared" si="58"/>
        <v>0</v>
      </c>
      <c r="BR169" s="114">
        <f t="shared" si="58"/>
        <v>0</v>
      </c>
      <c r="BS169" s="114">
        <f t="shared" si="58"/>
        <v>0</v>
      </c>
      <c r="BT169" s="114">
        <f t="shared" si="58"/>
        <v>0</v>
      </c>
      <c r="BU169" s="114">
        <f t="shared" si="58"/>
        <v>0</v>
      </c>
      <c r="BV169" s="117">
        <f t="shared" si="58"/>
        <v>0</v>
      </c>
      <c r="BW169" s="117">
        <f t="shared" si="58"/>
        <v>0</v>
      </c>
      <c r="BX169" s="261">
        <f t="shared" si="40"/>
        <v>0</v>
      </c>
      <c r="BY169" s="170"/>
      <c r="BZ169" s="169">
        <f t="shared" si="59"/>
        <v>0</v>
      </c>
      <c r="CA169" s="114">
        <f t="shared" si="59"/>
        <v>0</v>
      </c>
      <c r="CB169" s="114">
        <f t="shared" si="59"/>
        <v>0</v>
      </c>
      <c r="CC169" s="114">
        <f t="shared" si="59"/>
        <v>0</v>
      </c>
      <c r="CD169" s="114">
        <f t="shared" si="59"/>
        <v>0</v>
      </c>
      <c r="CE169" s="114">
        <f t="shared" si="59"/>
        <v>0</v>
      </c>
      <c r="CF169" s="114">
        <f t="shared" si="59"/>
        <v>0</v>
      </c>
      <c r="CG169" s="114">
        <f t="shared" si="59"/>
        <v>0</v>
      </c>
      <c r="CH169" s="114">
        <f t="shared" si="59"/>
        <v>0</v>
      </c>
      <c r="CI169" s="114">
        <f t="shared" si="59"/>
        <v>0</v>
      </c>
      <c r="CJ169" s="114">
        <f t="shared" si="59"/>
        <v>0</v>
      </c>
      <c r="CK169" s="114">
        <f t="shared" si="59"/>
        <v>0</v>
      </c>
      <c r="CL169" s="114">
        <f t="shared" si="59"/>
        <v>0</v>
      </c>
      <c r="CM169" s="114">
        <f t="shared" si="59"/>
        <v>0</v>
      </c>
      <c r="CN169" s="117">
        <f t="shared" si="59"/>
        <v>0</v>
      </c>
      <c r="CO169" s="117">
        <f t="shared" si="59"/>
        <v>0</v>
      </c>
      <c r="CP169" s="261">
        <f t="shared" si="42"/>
        <v>0</v>
      </c>
      <c r="CQ169" s="170"/>
      <c r="CR169" s="169">
        <f t="shared" si="60"/>
        <v>0</v>
      </c>
      <c r="CS169" s="114">
        <f t="shared" si="60"/>
        <v>0</v>
      </c>
      <c r="CT169" s="114">
        <f t="shared" si="60"/>
        <v>0</v>
      </c>
      <c r="CU169" s="114">
        <f t="shared" si="60"/>
        <v>0</v>
      </c>
      <c r="CV169" s="114">
        <f t="shared" si="60"/>
        <v>0</v>
      </c>
      <c r="CW169" s="114">
        <f t="shared" si="60"/>
        <v>0</v>
      </c>
      <c r="CX169" s="114">
        <f t="shared" si="60"/>
        <v>0</v>
      </c>
      <c r="CY169" s="114">
        <f t="shared" si="60"/>
        <v>0</v>
      </c>
      <c r="CZ169" s="114">
        <f t="shared" si="60"/>
        <v>0</v>
      </c>
      <c r="DA169" s="114">
        <f t="shared" si="60"/>
        <v>0</v>
      </c>
      <c r="DB169" s="114">
        <f t="shared" si="60"/>
        <v>0</v>
      </c>
      <c r="DC169" s="114">
        <f t="shared" si="60"/>
        <v>0</v>
      </c>
      <c r="DD169" s="114">
        <f t="shared" si="60"/>
        <v>0</v>
      </c>
      <c r="DE169" s="114">
        <f t="shared" si="60"/>
        <v>0</v>
      </c>
      <c r="DF169" s="117">
        <f t="shared" si="60"/>
        <v>0</v>
      </c>
      <c r="DG169" s="117">
        <f t="shared" si="60"/>
        <v>0</v>
      </c>
      <c r="DH169" s="261">
        <f t="shared" si="44"/>
        <v>0</v>
      </c>
      <c r="DI169" s="170"/>
      <c r="DJ169" s="169">
        <f t="shared" si="61"/>
        <v>0</v>
      </c>
      <c r="DK169" s="114">
        <f t="shared" si="61"/>
        <v>0</v>
      </c>
      <c r="DL169" s="114">
        <f t="shared" si="61"/>
        <v>0</v>
      </c>
      <c r="DM169" s="114">
        <f t="shared" si="61"/>
        <v>0</v>
      </c>
      <c r="DN169" s="114">
        <f t="shared" si="61"/>
        <v>0</v>
      </c>
      <c r="DO169" s="114">
        <f t="shared" si="61"/>
        <v>0</v>
      </c>
      <c r="DP169" s="114">
        <f t="shared" si="61"/>
        <v>0</v>
      </c>
      <c r="DQ169" s="114">
        <f t="shared" si="61"/>
        <v>0</v>
      </c>
      <c r="DR169" s="114">
        <f t="shared" si="61"/>
        <v>0</v>
      </c>
      <c r="DS169" s="114">
        <f t="shared" si="61"/>
        <v>0</v>
      </c>
      <c r="DT169" s="114">
        <f t="shared" si="61"/>
        <v>0</v>
      </c>
      <c r="DU169" s="114">
        <f t="shared" si="61"/>
        <v>0</v>
      </c>
      <c r="DV169" s="114">
        <f t="shared" si="61"/>
        <v>0</v>
      </c>
      <c r="DW169" s="114">
        <f t="shared" si="61"/>
        <v>0</v>
      </c>
      <c r="DX169" s="117">
        <f t="shared" si="61"/>
        <v>0</v>
      </c>
      <c r="DY169" s="117">
        <f t="shared" si="61"/>
        <v>0</v>
      </c>
      <c r="DZ169" s="261">
        <f t="shared" si="46"/>
        <v>0</v>
      </c>
      <c r="EA169" s="170"/>
      <c r="EB169" s="169">
        <f t="shared" si="62"/>
        <v>0</v>
      </c>
      <c r="EC169" s="114">
        <f t="shared" si="62"/>
        <v>0</v>
      </c>
      <c r="ED169" s="114">
        <f t="shared" si="62"/>
        <v>0</v>
      </c>
      <c r="EE169" s="114">
        <f t="shared" si="62"/>
        <v>0</v>
      </c>
      <c r="EF169" s="114">
        <f t="shared" si="62"/>
        <v>0</v>
      </c>
      <c r="EG169" s="114">
        <f t="shared" si="62"/>
        <v>0</v>
      </c>
      <c r="EH169" s="114">
        <f t="shared" si="62"/>
        <v>0</v>
      </c>
      <c r="EI169" s="114">
        <f t="shared" si="62"/>
        <v>0</v>
      </c>
      <c r="EJ169" s="114">
        <f t="shared" si="62"/>
        <v>0</v>
      </c>
      <c r="EK169" s="114">
        <f t="shared" si="62"/>
        <v>0</v>
      </c>
      <c r="EL169" s="114">
        <f t="shared" si="62"/>
        <v>0</v>
      </c>
      <c r="EM169" s="114">
        <f t="shared" si="62"/>
        <v>0</v>
      </c>
      <c r="EN169" s="114">
        <f t="shared" si="62"/>
        <v>0</v>
      </c>
      <c r="EO169" s="114">
        <f t="shared" si="62"/>
        <v>0</v>
      </c>
      <c r="EP169" s="117">
        <f t="shared" si="62"/>
        <v>0</v>
      </c>
      <c r="EQ169" s="117">
        <f t="shared" si="62"/>
        <v>0</v>
      </c>
      <c r="ER169" s="261">
        <f t="shared" si="48"/>
        <v>0</v>
      </c>
      <c r="ES169" s="170"/>
      <c r="ET169" s="169">
        <f t="shared" si="63"/>
        <v>0</v>
      </c>
      <c r="EU169" s="114">
        <f t="shared" si="63"/>
        <v>0</v>
      </c>
      <c r="EV169" s="114">
        <f t="shared" si="63"/>
        <v>0</v>
      </c>
      <c r="EW169" s="114">
        <f t="shared" si="63"/>
        <v>0</v>
      </c>
      <c r="EX169" s="114">
        <f t="shared" si="63"/>
        <v>0</v>
      </c>
      <c r="EY169" s="114">
        <f t="shared" si="63"/>
        <v>0</v>
      </c>
      <c r="EZ169" s="114">
        <f t="shared" si="63"/>
        <v>0</v>
      </c>
      <c r="FA169" s="114">
        <f t="shared" si="63"/>
        <v>0</v>
      </c>
      <c r="FB169" s="114">
        <f t="shared" si="63"/>
        <v>0</v>
      </c>
      <c r="FC169" s="114">
        <f t="shared" si="63"/>
        <v>0</v>
      </c>
      <c r="FD169" s="114">
        <f t="shared" si="63"/>
        <v>0</v>
      </c>
      <c r="FE169" s="114">
        <f t="shared" si="63"/>
        <v>0</v>
      </c>
      <c r="FF169" s="114">
        <f t="shared" si="63"/>
        <v>0</v>
      </c>
      <c r="FG169" s="114">
        <f t="shared" si="63"/>
        <v>0</v>
      </c>
      <c r="FH169" s="117">
        <f t="shared" si="63"/>
        <v>0</v>
      </c>
      <c r="FI169" s="117">
        <f t="shared" si="63"/>
        <v>0</v>
      </c>
      <c r="FJ169" s="261">
        <f t="shared" si="50"/>
        <v>0</v>
      </c>
      <c r="FK169" s="170"/>
      <c r="FL169" s="169">
        <f t="shared" si="64"/>
        <v>0</v>
      </c>
      <c r="FM169" s="114">
        <f t="shared" si="64"/>
        <v>0</v>
      </c>
      <c r="FN169" s="114">
        <f t="shared" si="64"/>
        <v>0</v>
      </c>
      <c r="FO169" s="114">
        <f t="shared" si="64"/>
        <v>0</v>
      </c>
      <c r="FP169" s="114">
        <f t="shared" si="64"/>
        <v>0</v>
      </c>
      <c r="FQ169" s="114">
        <f t="shared" si="64"/>
        <v>0</v>
      </c>
      <c r="FR169" s="114">
        <f t="shared" si="64"/>
        <v>0</v>
      </c>
      <c r="FS169" s="114">
        <f t="shared" si="64"/>
        <v>0</v>
      </c>
      <c r="FT169" s="114">
        <f t="shared" si="64"/>
        <v>0</v>
      </c>
      <c r="FU169" s="114">
        <f t="shared" si="64"/>
        <v>0</v>
      </c>
      <c r="FV169" s="114">
        <f t="shared" si="64"/>
        <v>0</v>
      </c>
      <c r="FW169" s="114">
        <f t="shared" si="64"/>
        <v>0</v>
      </c>
      <c r="FX169" s="114">
        <f t="shared" si="64"/>
        <v>0</v>
      </c>
      <c r="FY169" s="114">
        <f t="shared" si="64"/>
        <v>0</v>
      </c>
      <c r="FZ169" s="117">
        <f t="shared" si="64"/>
        <v>0</v>
      </c>
      <c r="GA169" s="117">
        <f t="shared" si="64"/>
        <v>0</v>
      </c>
      <c r="GB169" s="261">
        <f t="shared" si="52"/>
        <v>0</v>
      </c>
      <c r="GC169" s="170"/>
      <c r="GD169" s="169">
        <f t="shared" si="65"/>
        <v>0</v>
      </c>
      <c r="GE169" s="114">
        <f t="shared" si="65"/>
        <v>0</v>
      </c>
      <c r="GF169" s="114">
        <f t="shared" si="65"/>
        <v>0</v>
      </c>
      <c r="GG169" s="114">
        <f t="shared" si="65"/>
        <v>0</v>
      </c>
      <c r="GH169" s="114">
        <f t="shared" si="65"/>
        <v>0</v>
      </c>
      <c r="GI169" s="114">
        <f t="shared" si="65"/>
        <v>0</v>
      </c>
      <c r="GJ169" s="114">
        <f t="shared" si="65"/>
        <v>0</v>
      </c>
      <c r="GK169" s="114">
        <f t="shared" si="65"/>
        <v>0</v>
      </c>
      <c r="GL169" s="114">
        <f t="shared" si="65"/>
        <v>0</v>
      </c>
      <c r="GM169" s="114">
        <f t="shared" si="65"/>
        <v>0</v>
      </c>
      <c r="GN169" s="114">
        <f t="shared" si="65"/>
        <v>0</v>
      </c>
      <c r="GO169" s="114">
        <f t="shared" si="65"/>
        <v>0</v>
      </c>
      <c r="GP169" s="114">
        <f t="shared" si="65"/>
        <v>0</v>
      </c>
      <c r="GQ169" s="114">
        <f t="shared" si="65"/>
        <v>0</v>
      </c>
      <c r="GR169" s="117">
        <f t="shared" si="65"/>
        <v>0</v>
      </c>
      <c r="GS169" s="117">
        <f t="shared" si="65"/>
        <v>0</v>
      </c>
      <c r="GT169" s="261">
        <f t="shared" si="54"/>
        <v>0</v>
      </c>
    </row>
    <row r="170" spans="1:202" x14ac:dyDescent="0.25">
      <c r="A170" s="112" t="s">
        <v>56</v>
      </c>
      <c r="B170" s="719" t="s">
        <v>96</v>
      </c>
      <c r="C170" s="720">
        <v>19040</v>
      </c>
      <c r="D170" s="719"/>
      <c r="E170" s="720"/>
      <c r="F170" s="169">
        <f t="shared" si="55"/>
        <v>0</v>
      </c>
      <c r="G170" s="114">
        <f t="shared" si="55"/>
        <v>0</v>
      </c>
      <c r="H170" s="114">
        <f t="shared" si="55"/>
        <v>0</v>
      </c>
      <c r="I170" s="114">
        <f t="shared" si="55"/>
        <v>0</v>
      </c>
      <c r="J170" s="114">
        <f t="shared" si="55"/>
        <v>0</v>
      </c>
      <c r="K170" s="114">
        <f t="shared" si="55"/>
        <v>0</v>
      </c>
      <c r="L170" s="114">
        <f t="shared" si="55"/>
        <v>0</v>
      </c>
      <c r="M170" s="114">
        <f t="shared" si="55"/>
        <v>0</v>
      </c>
      <c r="N170" s="114">
        <f t="shared" si="55"/>
        <v>0</v>
      </c>
      <c r="O170" s="114">
        <f t="shared" si="55"/>
        <v>0</v>
      </c>
      <c r="P170" s="114">
        <f t="shared" si="55"/>
        <v>0</v>
      </c>
      <c r="Q170" s="114">
        <f t="shared" si="55"/>
        <v>0</v>
      </c>
      <c r="R170" s="114">
        <f t="shared" si="55"/>
        <v>0</v>
      </c>
      <c r="S170" s="114">
        <f t="shared" si="55"/>
        <v>0</v>
      </c>
      <c r="T170" s="117">
        <f t="shared" si="55"/>
        <v>0</v>
      </c>
      <c r="U170" s="117">
        <f t="shared" si="55"/>
        <v>0</v>
      </c>
      <c r="V170" s="261">
        <f t="shared" si="34"/>
        <v>0</v>
      </c>
      <c r="W170" s="167"/>
      <c r="X170" s="169">
        <f t="shared" si="56"/>
        <v>0</v>
      </c>
      <c r="Y170" s="114">
        <f t="shared" si="56"/>
        <v>0</v>
      </c>
      <c r="Z170" s="114">
        <f t="shared" si="56"/>
        <v>0</v>
      </c>
      <c r="AA170" s="114">
        <f t="shared" si="56"/>
        <v>0</v>
      </c>
      <c r="AB170" s="114">
        <f t="shared" si="56"/>
        <v>0</v>
      </c>
      <c r="AC170" s="114">
        <f t="shared" si="56"/>
        <v>0</v>
      </c>
      <c r="AD170" s="114">
        <f t="shared" si="56"/>
        <v>0</v>
      </c>
      <c r="AE170" s="114">
        <f t="shared" si="56"/>
        <v>0</v>
      </c>
      <c r="AF170" s="114">
        <f t="shared" si="56"/>
        <v>0</v>
      </c>
      <c r="AG170" s="114">
        <f t="shared" si="56"/>
        <v>0</v>
      </c>
      <c r="AH170" s="114">
        <f t="shared" si="56"/>
        <v>0</v>
      </c>
      <c r="AI170" s="114">
        <f t="shared" si="56"/>
        <v>0</v>
      </c>
      <c r="AJ170" s="114">
        <f t="shared" si="56"/>
        <v>0</v>
      </c>
      <c r="AK170" s="114">
        <f t="shared" si="56"/>
        <v>0</v>
      </c>
      <c r="AL170" s="117">
        <f t="shared" si="56"/>
        <v>0</v>
      </c>
      <c r="AM170" s="117">
        <f t="shared" si="56"/>
        <v>0</v>
      </c>
      <c r="AN170" s="261">
        <f t="shared" si="36"/>
        <v>0</v>
      </c>
      <c r="AO170" s="170"/>
      <c r="AP170" s="169">
        <f t="shared" si="57"/>
        <v>0</v>
      </c>
      <c r="AQ170" s="114">
        <f t="shared" si="57"/>
        <v>0</v>
      </c>
      <c r="AR170" s="114">
        <f t="shared" si="57"/>
        <v>0</v>
      </c>
      <c r="AS170" s="114">
        <f t="shared" si="57"/>
        <v>0</v>
      </c>
      <c r="AT170" s="114">
        <f t="shared" si="57"/>
        <v>0</v>
      </c>
      <c r="AU170" s="114">
        <f t="shared" si="57"/>
        <v>0</v>
      </c>
      <c r="AV170" s="114">
        <f t="shared" si="57"/>
        <v>0</v>
      </c>
      <c r="AW170" s="114">
        <f t="shared" si="57"/>
        <v>0</v>
      </c>
      <c r="AX170" s="114">
        <f t="shared" si="57"/>
        <v>0</v>
      </c>
      <c r="AY170" s="114">
        <f t="shared" si="57"/>
        <v>0</v>
      </c>
      <c r="AZ170" s="114">
        <f t="shared" si="57"/>
        <v>0</v>
      </c>
      <c r="BA170" s="114">
        <f t="shared" si="57"/>
        <v>0</v>
      </c>
      <c r="BB170" s="114">
        <f t="shared" si="57"/>
        <v>0</v>
      </c>
      <c r="BC170" s="114">
        <f t="shared" si="57"/>
        <v>0</v>
      </c>
      <c r="BD170" s="117">
        <f t="shared" si="57"/>
        <v>0</v>
      </c>
      <c r="BE170" s="117">
        <f t="shared" si="57"/>
        <v>0</v>
      </c>
      <c r="BF170" s="261">
        <f t="shared" si="38"/>
        <v>0</v>
      </c>
      <c r="BG170" s="170"/>
      <c r="BH170" s="169">
        <f t="shared" si="58"/>
        <v>0</v>
      </c>
      <c r="BI170" s="114">
        <f t="shared" si="58"/>
        <v>0</v>
      </c>
      <c r="BJ170" s="114">
        <f t="shared" si="58"/>
        <v>0</v>
      </c>
      <c r="BK170" s="114">
        <f t="shared" si="58"/>
        <v>0</v>
      </c>
      <c r="BL170" s="114">
        <f t="shared" si="58"/>
        <v>0</v>
      </c>
      <c r="BM170" s="114">
        <f t="shared" si="58"/>
        <v>0</v>
      </c>
      <c r="BN170" s="114">
        <f t="shared" si="58"/>
        <v>0</v>
      </c>
      <c r="BO170" s="114">
        <f t="shared" si="58"/>
        <v>0</v>
      </c>
      <c r="BP170" s="114">
        <f t="shared" si="58"/>
        <v>0</v>
      </c>
      <c r="BQ170" s="114">
        <f t="shared" si="58"/>
        <v>0</v>
      </c>
      <c r="BR170" s="114">
        <f t="shared" si="58"/>
        <v>0</v>
      </c>
      <c r="BS170" s="114">
        <f t="shared" si="58"/>
        <v>0</v>
      </c>
      <c r="BT170" s="114">
        <f t="shared" si="58"/>
        <v>0</v>
      </c>
      <c r="BU170" s="114">
        <f t="shared" si="58"/>
        <v>0</v>
      </c>
      <c r="BV170" s="117">
        <f t="shared" si="58"/>
        <v>0</v>
      </c>
      <c r="BW170" s="117">
        <f t="shared" si="58"/>
        <v>0</v>
      </c>
      <c r="BX170" s="261">
        <f t="shared" si="40"/>
        <v>0</v>
      </c>
      <c r="BY170" s="170"/>
      <c r="BZ170" s="169">
        <f t="shared" si="59"/>
        <v>0</v>
      </c>
      <c r="CA170" s="114">
        <f t="shared" si="59"/>
        <v>0</v>
      </c>
      <c r="CB170" s="114">
        <f t="shared" si="59"/>
        <v>0</v>
      </c>
      <c r="CC170" s="114">
        <f t="shared" si="59"/>
        <v>0</v>
      </c>
      <c r="CD170" s="114">
        <f t="shared" si="59"/>
        <v>0</v>
      </c>
      <c r="CE170" s="114">
        <f t="shared" si="59"/>
        <v>0</v>
      </c>
      <c r="CF170" s="114">
        <f t="shared" si="59"/>
        <v>0</v>
      </c>
      <c r="CG170" s="114">
        <f t="shared" si="59"/>
        <v>0</v>
      </c>
      <c r="CH170" s="114">
        <f t="shared" si="59"/>
        <v>0</v>
      </c>
      <c r="CI170" s="114">
        <f t="shared" si="59"/>
        <v>0</v>
      </c>
      <c r="CJ170" s="114">
        <f t="shared" si="59"/>
        <v>0</v>
      </c>
      <c r="CK170" s="114">
        <f t="shared" si="59"/>
        <v>0</v>
      </c>
      <c r="CL170" s="114">
        <f t="shared" si="59"/>
        <v>0</v>
      </c>
      <c r="CM170" s="114">
        <f t="shared" si="59"/>
        <v>0</v>
      </c>
      <c r="CN170" s="117">
        <f t="shared" si="59"/>
        <v>0</v>
      </c>
      <c r="CO170" s="117">
        <f t="shared" si="59"/>
        <v>0</v>
      </c>
      <c r="CP170" s="261">
        <f t="shared" si="42"/>
        <v>0</v>
      </c>
      <c r="CQ170" s="170"/>
      <c r="CR170" s="169">
        <f t="shared" si="60"/>
        <v>0</v>
      </c>
      <c r="CS170" s="114">
        <f t="shared" si="60"/>
        <v>0</v>
      </c>
      <c r="CT170" s="114">
        <f t="shared" si="60"/>
        <v>0</v>
      </c>
      <c r="CU170" s="114">
        <f t="shared" si="60"/>
        <v>0</v>
      </c>
      <c r="CV170" s="114">
        <f t="shared" si="60"/>
        <v>0</v>
      </c>
      <c r="CW170" s="114">
        <f t="shared" si="60"/>
        <v>0</v>
      </c>
      <c r="CX170" s="114">
        <f t="shared" si="60"/>
        <v>0</v>
      </c>
      <c r="CY170" s="114">
        <f t="shared" si="60"/>
        <v>0</v>
      </c>
      <c r="CZ170" s="114">
        <f t="shared" si="60"/>
        <v>0</v>
      </c>
      <c r="DA170" s="114">
        <f t="shared" si="60"/>
        <v>0</v>
      </c>
      <c r="DB170" s="114">
        <f t="shared" si="60"/>
        <v>0</v>
      </c>
      <c r="DC170" s="114">
        <f t="shared" si="60"/>
        <v>0</v>
      </c>
      <c r="DD170" s="114">
        <f t="shared" si="60"/>
        <v>0</v>
      </c>
      <c r="DE170" s="114">
        <f t="shared" si="60"/>
        <v>0</v>
      </c>
      <c r="DF170" s="117">
        <f t="shared" si="60"/>
        <v>0</v>
      </c>
      <c r="DG170" s="117">
        <f t="shared" si="60"/>
        <v>0</v>
      </c>
      <c r="DH170" s="261">
        <f t="shared" si="44"/>
        <v>0</v>
      </c>
      <c r="DI170" s="170"/>
      <c r="DJ170" s="169">
        <f t="shared" si="61"/>
        <v>0</v>
      </c>
      <c r="DK170" s="114">
        <f t="shared" si="61"/>
        <v>0</v>
      </c>
      <c r="DL170" s="114">
        <f t="shared" si="61"/>
        <v>0</v>
      </c>
      <c r="DM170" s="114">
        <f t="shared" si="61"/>
        <v>0</v>
      </c>
      <c r="DN170" s="114">
        <f t="shared" si="61"/>
        <v>0</v>
      </c>
      <c r="DO170" s="114">
        <f t="shared" si="61"/>
        <v>0</v>
      </c>
      <c r="DP170" s="114">
        <f t="shared" si="61"/>
        <v>0</v>
      </c>
      <c r="DQ170" s="114">
        <f t="shared" si="61"/>
        <v>0</v>
      </c>
      <c r="DR170" s="114">
        <f t="shared" si="61"/>
        <v>0</v>
      </c>
      <c r="DS170" s="114">
        <f t="shared" si="61"/>
        <v>0</v>
      </c>
      <c r="DT170" s="114">
        <f t="shared" si="61"/>
        <v>0</v>
      </c>
      <c r="DU170" s="114">
        <f t="shared" si="61"/>
        <v>0</v>
      </c>
      <c r="DV170" s="114">
        <f t="shared" si="61"/>
        <v>0</v>
      </c>
      <c r="DW170" s="114">
        <f t="shared" si="61"/>
        <v>0</v>
      </c>
      <c r="DX170" s="117">
        <f t="shared" si="61"/>
        <v>0</v>
      </c>
      <c r="DY170" s="117">
        <f t="shared" si="61"/>
        <v>0</v>
      </c>
      <c r="DZ170" s="261">
        <f t="shared" si="46"/>
        <v>0</v>
      </c>
      <c r="EA170" s="170"/>
      <c r="EB170" s="169">
        <f t="shared" si="62"/>
        <v>0</v>
      </c>
      <c r="EC170" s="114">
        <f t="shared" si="62"/>
        <v>0</v>
      </c>
      <c r="ED170" s="114">
        <f t="shared" si="62"/>
        <v>0</v>
      </c>
      <c r="EE170" s="114">
        <f t="shared" si="62"/>
        <v>0</v>
      </c>
      <c r="EF170" s="114">
        <f t="shared" si="62"/>
        <v>0</v>
      </c>
      <c r="EG170" s="114">
        <f t="shared" si="62"/>
        <v>0</v>
      </c>
      <c r="EH170" s="114">
        <f t="shared" si="62"/>
        <v>0</v>
      </c>
      <c r="EI170" s="114">
        <f t="shared" si="62"/>
        <v>0</v>
      </c>
      <c r="EJ170" s="114">
        <f t="shared" si="62"/>
        <v>0</v>
      </c>
      <c r="EK170" s="114">
        <f t="shared" si="62"/>
        <v>0</v>
      </c>
      <c r="EL170" s="114">
        <f t="shared" si="62"/>
        <v>0</v>
      </c>
      <c r="EM170" s="114">
        <f t="shared" si="62"/>
        <v>0</v>
      </c>
      <c r="EN170" s="114">
        <f t="shared" si="62"/>
        <v>0</v>
      </c>
      <c r="EO170" s="114">
        <f t="shared" si="62"/>
        <v>0</v>
      </c>
      <c r="EP170" s="117">
        <f t="shared" si="62"/>
        <v>0</v>
      </c>
      <c r="EQ170" s="117">
        <f t="shared" si="62"/>
        <v>0</v>
      </c>
      <c r="ER170" s="261">
        <f t="shared" si="48"/>
        <v>0</v>
      </c>
      <c r="ES170" s="170"/>
      <c r="ET170" s="169">
        <f t="shared" si="63"/>
        <v>0</v>
      </c>
      <c r="EU170" s="114">
        <f t="shared" si="63"/>
        <v>0</v>
      </c>
      <c r="EV170" s="114">
        <f t="shared" si="63"/>
        <v>0</v>
      </c>
      <c r="EW170" s="114">
        <f t="shared" si="63"/>
        <v>0</v>
      </c>
      <c r="EX170" s="114">
        <f t="shared" si="63"/>
        <v>0</v>
      </c>
      <c r="EY170" s="114">
        <f t="shared" si="63"/>
        <v>0</v>
      </c>
      <c r="EZ170" s="114">
        <f t="shared" si="63"/>
        <v>0</v>
      </c>
      <c r="FA170" s="114">
        <f t="shared" si="63"/>
        <v>0</v>
      </c>
      <c r="FB170" s="114">
        <f t="shared" si="63"/>
        <v>0</v>
      </c>
      <c r="FC170" s="114">
        <f t="shared" si="63"/>
        <v>0</v>
      </c>
      <c r="FD170" s="114">
        <f t="shared" si="63"/>
        <v>0</v>
      </c>
      <c r="FE170" s="114">
        <f t="shared" si="63"/>
        <v>0</v>
      </c>
      <c r="FF170" s="114">
        <f t="shared" si="63"/>
        <v>0</v>
      </c>
      <c r="FG170" s="114">
        <f t="shared" si="63"/>
        <v>0</v>
      </c>
      <c r="FH170" s="117">
        <f t="shared" si="63"/>
        <v>0</v>
      </c>
      <c r="FI170" s="117">
        <f t="shared" si="63"/>
        <v>0</v>
      </c>
      <c r="FJ170" s="261">
        <f t="shared" si="50"/>
        <v>0</v>
      </c>
      <c r="FK170" s="170"/>
      <c r="FL170" s="169">
        <f t="shared" si="64"/>
        <v>0</v>
      </c>
      <c r="FM170" s="114">
        <f t="shared" si="64"/>
        <v>0</v>
      </c>
      <c r="FN170" s="114">
        <f t="shared" si="64"/>
        <v>0</v>
      </c>
      <c r="FO170" s="114">
        <f t="shared" si="64"/>
        <v>0</v>
      </c>
      <c r="FP170" s="114">
        <f t="shared" si="64"/>
        <v>0</v>
      </c>
      <c r="FQ170" s="114">
        <f t="shared" si="64"/>
        <v>0</v>
      </c>
      <c r="FR170" s="114">
        <f t="shared" si="64"/>
        <v>0</v>
      </c>
      <c r="FS170" s="114">
        <f t="shared" si="64"/>
        <v>0</v>
      </c>
      <c r="FT170" s="114">
        <f t="shared" si="64"/>
        <v>0</v>
      </c>
      <c r="FU170" s="114">
        <f t="shared" si="64"/>
        <v>0</v>
      </c>
      <c r="FV170" s="114">
        <f t="shared" si="64"/>
        <v>0</v>
      </c>
      <c r="FW170" s="114">
        <f t="shared" si="64"/>
        <v>0</v>
      </c>
      <c r="FX170" s="114">
        <f t="shared" si="64"/>
        <v>0</v>
      </c>
      <c r="FY170" s="114">
        <f t="shared" si="64"/>
        <v>0</v>
      </c>
      <c r="FZ170" s="117">
        <f t="shared" si="64"/>
        <v>0</v>
      </c>
      <c r="GA170" s="117">
        <f t="shared" si="64"/>
        <v>0</v>
      </c>
      <c r="GB170" s="261">
        <f t="shared" si="52"/>
        <v>0</v>
      </c>
      <c r="GC170" s="170"/>
      <c r="GD170" s="169">
        <f t="shared" si="65"/>
        <v>0</v>
      </c>
      <c r="GE170" s="114">
        <f t="shared" si="65"/>
        <v>0</v>
      </c>
      <c r="GF170" s="114">
        <f t="shared" si="65"/>
        <v>0</v>
      </c>
      <c r="GG170" s="114">
        <f t="shared" si="65"/>
        <v>0</v>
      </c>
      <c r="GH170" s="114">
        <f t="shared" si="65"/>
        <v>0</v>
      </c>
      <c r="GI170" s="114">
        <f t="shared" si="65"/>
        <v>0</v>
      </c>
      <c r="GJ170" s="114">
        <f t="shared" si="65"/>
        <v>0</v>
      </c>
      <c r="GK170" s="114">
        <f t="shared" si="65"/>
        <v>0</v>
      </c>
      <c r="GL170" s="114">
        <f t="shared" si="65"/>
        <v>0</v>
      </c>
      <c r="GM170" s="114">
        <f t="shared" si="65"/>
        <v>0</v>
      </c>
      <c r="GN170" s="114">
        <f t="shared" si="65"/>
        <v>0</v>
      </c>
      <c r="GO170" s="114">
        <f t="shared" si="65"/>
        <v>0</v>
      </c>
      <c r="GP170" s="114">
        <f t="shared" si="65"/>
        <v>0</v>
      </c>
      <c r="GQ170" s="114">
        <f t="shared" si="65"/>
        <v>0</v>
      </c>
      <c r="GR170" s="117">
        <f t="shared" si="65"/>
        <v>0</v>
      </c>
      <c r="GS170" s="117">
        <f t="shared" si="65"/>
        <v>0</v>
      </c>
      <c r="GT170" s="261">
        <f t="shared" si="54"/>
        <v>0</v>
      </c>
    </row>
    <row r="171" spans="1:202" x14ac:dyDescent="0.25">
      <c r="A171" s="112" t="s">
        <v>57</v>
      </c>
      <c r="B171" s="719" t="s">
        <v>97</v>
      </c>
      <c r="C171" s="720">
        <v>21210</v>
      </c>
      <c r="D171" s="719"/>
      <c r="E171" s="720"/>
      <c r="F171" s="169">
        <f t="shared" si="55"/>
        <v>0</v>
      </c>
      <c r="G171" s="114">
        <f t="shared" si="55"/>
        <v>0</v>
      </c>
      <c r="H171" s="114">
        <f t="shared" si="55"/>
        <v>0</v>
      </c>
      <c r="I171" s="114">
        <f t="shared" si="55"/>
        <v>0</v>
      </c>
      <c r="J171" s="114">
        <f t="shared" si="55"/>
        <v>0</v>
      </c>
      <c r="K171" s="114">
        <f t="shared" si="55"/>
        <v>0</v>
      </c>
      <c r="L171" s="114">
        <f t="shared" si="55"/>
        <v>0</v>
      </c>
      <c r="M171" s="114">
        <f t="shared" si="55"/>
        <v>0</v>
      </c>
      <c r="N171" s="114">
        <f t="shared" si="55"/>
        <v>0</v>
      </c>
      <c r="O171" s="114">
        <f t="shared" si="55"/>
        <v>0</v>
      </c>
      <c r="P171" s="114">
        <f t="shared" si="55"/>
        <v>0</v>
      </c>
      <c r="Q171" s="114">
        <f t="shared" si="55"/>
        <v>0</v>
      </c>
      <c r="R171" s="114">
        <f t="shared" si="55"/>
        <v>0</v>
      </c>
      <c r="S171" s="114">
        <f t="shared" si="55"/>
        <v>0</v>
      </c>
      <c r="T171" s="117">
        <f t="shared" si="55"/>
        <v>0</v>
      </c>
      <c r="U171" s="117">
        <f t="shared" si="55"/>
        <v>0</v>
      </c>
      <c r="V171" s="261">
        <f t="shared" si="34"/>
        <v>0</v>
      </c>
      <c r="W171" s="167"/>
      <c r="X171" s="169">
        <f t="shared" si="56"/>
        <v>0</v>
      </c>
      <c r="Y171" s="114">
        <f t="shared" si="56"/>
        <v>0</v>
      </c>
      <c r="Z171" s="114">
        <f t="shared" si="56"/>
        <v>0</v>
      </c>
      <c r="AA171" s="114">
        <f t="shared" si="56"/>
        <v>0</v>
      </c>
      <c r="AB171" s="114">
        <f t="shared" si="56"/>
        <v>0</v>
      </c>
      <c r="AC171" s="114">
        <f t="shared" si="56"/>
        <v>0</v>
      </c>
      <c r="AD171" s="114">
        <f t="shared" si="56"/>
        <v>0</v>
      </c>
      <c r="AE171" s="114">
        <f t="shared" si="56"/>
        <v>0</v>
      </c>
      <c r="AF171" s="114">
        <f t="shared" si="56"/>
        <v>0</v>
      </c>
      <c r="AG171" s="114">
        <f t="shared" si="56"/>
        <v>0</v>
      </c>
      <c r="AH171" s="114">
        <f t="shared" si="56"/>
        <v>0</v>
      </c>
      <c r="AI171" s="114">
        <f t="shared" si="56"/>
        <v>0</v>
      </c>
      <c r="AJ171" s="114">
        <f t="shared" si="56"/>
        <v>0</v>
      </c>
      <c r="AK171" s="114">
        <f t="shared" si="56"/>
        <v>0</v>
      </c>
      <c r="AL171" s="117">
        <f t="shared" si="56"/>
        <v>0</v>
      </c>
      <c r="AM171" s="117">
        <f t="shared" si="56"/>
        <v>0</v>
      </c>
      <c r="AN171" s="261">
        <f t="shared" si="36"/>
        <v>0</v>
      </c>
      <c r="AO171" s="170"/>
      <c r="AP171" s="169">
        <f t="shared" si="57"/>
        <v>0</v>
      </c>
      <c r="AQ171" s="114">
        <f t="shared" si="57"/>
        <v>0</v>
      </c>
      <c r="AR171" s="114">
        <f t="shared" si="57"/>
        <v>0</v>
      </c>
      <c r="AS171" s="114">
        <f t="shared" si="57"/>
        <v>0</v>
      </c>
      <c r="AT171" s="114">
        <f t="shared" si="57"/>
        <v>0</v>
      </c>
      <c r="AU171" s="114">
        <f t="shared" si="57"/>
        <v>0</v>
      </c>
      <c r="AV171" s="114">
        <f t="shared" si="57"/>
        <v>0</v>
      </c>
      <c r="AW171" s="114">
        <f t="shared" si="57"/>
        <v>0</v>
      </c>
      <c r="AX171" s="114">
        <f t="shared" si="57"/>
        <v>0</v>
      </c>
      <c r="AY171" s="114">
        <f t="shared" si="57"/>
        <v>0</v>
      </c>
      <c r="AZ171" s="114">
        <f t="shared" si="57"/>
        <v>0</v>
      </c>
      <c r="BA171" s="114">
        <f t="shared" si="57"/>
        <v>0</v>
      </c>
      <c r="BB171" s="114">
        <f t="shared" si="57"/>
        <v>0</v>
      </c>
      <c r="BC171" s="114">
        <f t="shared" si="57"/>
        <v>0</v>
      </c>
      <c r="BD171" s="117">
        <f t="shared" si="57"/>
        <v>0</v>
      </c>
      <c r="BE171" s="117">
        <f t="shared" si="57"/>
        <v>0</v>
      </c>
      <c r="BF171" s="261">
        <f t="shared" si="38"/>
        <v>0</v>
      </c>
      <c r="BG171" s="170"/>
      <c r="BH171" s="169">
        <f t="shared" si="58"/>
        <v>0</v>
      </c>
      <c r="BI171" s="114">
        <f t="shared" si="58"/>
        <v>0</v>
      </c>
      <c r="BJ171" s="114">
        <f t="shared" si="58"/>
        <v>0</v>
      </c>
      <c r="BK171" s="114">
        <f t="shared" si="58"/>
        <v>0</v>
      </c>
      <c r="BL171" s="114">
        <f t="shared" si="58"/>
        <v>0</v>
      </c>
      <c r="BM171" s="114">
        <f t="shared" si="58"/>
        <v>0</v>
      </c>
      <c r="BN171" s="114">
        <f t="shared" si="58"/>
        <v>0</v>
      </c>
      <c r="BO171" s="114">
        <f t="shared" si="58"/>
        <v>0</v>
      </c>
      <c r="BP171" s="114">
        <f t="shared" si="58"/>
        <v>0</v>
      </c>
      <c r="BQ171" s="114">
        <f t="shared" si="58"/>
        <v>0</v>
      </c>
      <c r="BR171" s="114">
        <f t="shared" si="58"/>
        <v>0</v>
      </c>
      <c r="BS171" s="114">
        <f t="shared" si="58"/>
        <v>0</v>
      </c>
      <c r="BT171" s="114">
        <f t="shared" si="58"/>
        <v>0</v>
      </c>
      <c r="BU171" s="114">
        <f t="shared" si="58"/>
        <v>0</v>
      </c>
      <c r="BV171" s="117">
        <f t="shared" si="58"/>
        <v>0</v>
      </c>
      <c r="BW171" s="117">
        <f t="shared" si="58"/>
        <v>0</v>
      </c>
      <c r="BX171" s="261">
        <f t="shared" si="40"/>
        <v>0</v>
      </c>
      <c r="BY171" s="170"/>
      <c r="BZ171" s="169">
        <f t="shared" si="59"/>
        <v>0</v>
      </c>
      <c r="CA171" s="114">
        <f t="shared" si="59"/>
        <v>0</v>
      </c>
      <c r="CB171" s="114">
        <f t="shared" si="59"/>
        <v>0</v>
      </c>
      <c r="CC171" s="114">
        <f t="shared" si="59"/>
        <v>0</v>
      </c>
      <c r="CD171" s="114">
        <f t="shared" si="59"/>
        <v>0</v>
      </c>
      <c r="CE171" s="114">
        <f t="shared" si="59"/>
        <v>0</v>
      </c>
      <c r="CF171" s="114">
        <f t="shared" si="59"/>
        <v>0</v>
      </c>
      <c r="CG171" s="114">
        <f t="shared" si="59"/>
        <v>0</v>
      </c>
      <c r="CH171" s="114">
        <f t="shared" si="59"/>
        <v>0</v>
      </c>
      <c r="CI171" s="114">
        <f t="shared" si="59"/>
        <v>0</v>
      </c>
      <c r="CJ171" s="114">
        <f t="shared" si="59"/>
        <v>0</v>
      </c>
      <c r="CK171" s="114">
        <f t="shared" si="59"/>
        <v>0</v>
      </c>
      <c r="CL171" s="114">
        <f t="shared" si="59"/>
        <v>0</v>
      </c>
      <c r="CM171" s="114">
        <f t="shared" si="59"/>
        <v>0</v>
      </c>
      <c r="CN171" s="117">
        <f t="shared" si="59"/>
        <v>0</v>
      </c>
      <c r="CO171" s="117">
        <f t="shared" si="59"/>
        <v>0</v>
      </c>
      <c r="CP171" s="261">
        <f t="shared" si="42"/>
        <v>0</v>
      </c>
      <c r="CQ171" s="170"/>
      <c r="CR171" s="169">
        <f t="shared" si="60"/>
        <v>0</v>
      </c>
      <c r="CS171" s="114">
        <f t="shared" si="60"/>
        <v>0</v>
      </c>
      <c r="CT171" s="114">
        <f t="shared" si="60"/>
        <v>0</v>
      </c>
      <c r="CU171" s="114">
        <f t="shared" si="60"/>
        <v>0</v>
      </c>
      <c r="CV171" s="114">
        <f t="shared" si="60"/>
        <v>0</v>
      </c>
      <c r="CW171" s="114">
        <f t="shared" si="60"/>
        <v>0</v>
      </c>
      <c r="CX171" s="114">
        <f t="shared" si="60"/>
        <v>0</v>
      </c>
      <c r="CY171" s="114">
        <f t="shared" si="60"/>
        <v>0</v>
      </c>
      <c r="CZ171" s="114">
        <f t="shared" si="60"/>
        <v>0</v>
      </c>
      <c r="DA171" s="114">
        <f t="shared" si="60"/>
        <v>0</v>
      </c>
      <c r="DB171" s="114">
        <f t="shared" si="60"/>
        <v>0</v>
      </c>
      <c r="DC171" s="114">
        <f t="shared" si="60"/>
        <v>0</v>
      </c>
      <c r="DD171" s="114">
        <f t="shared" si="60"/>
        <v>0</v>
      </c>
      <c r="DE171" s="114">
        <f t="shared" si="60"/>
        <v>0</v>
      </c>
      <c r="DF171" s="117">
        <f t="shared" si="60"/>
        <v>0</v>
      </c>
      <c r="DG171" s="117">
        <f t="shared" si="60"/>
        <v>0</v>
      </c>
      <c r="DH171" s="261">
        <f t="shared" si="44"/>
        <v>0</v>
      </c>
      <c r="DI171" s="170"/>
      <c r="DJ171" s="169">
        <f t="shared" si="61"/>
        <v>0</v>
      </c>
      <c r="DK171" s="114">
        <f t="shared" si="61"/>
        <v>0</v>
      </c>
      <c r="DL171" s="114">
        <f t="shared" si="61"/>
        <v>0</v>
      </c>
      <c r="DM171" s="114">
        <f t="shared" si="61"/>
        <v>0</v>
      </c>
      <c r="DN171" s="114">
        <f t="shared" si="61"/>
        <v>0</v>
      </c>
      <c r="DO171" s="114">
        <f t="shared" si="61"/>
        <v>0</v>
      </c>
      <c r="DP171" s="114">
        <f t="shared" si="61"/>
        <v>0</v>
      </c>
      <c r="DQ171" s="114">
        <f t="shared" si="61"/>
        <v>0</v>
      </c>
      <c r="DR171" s="114">
        <f t="shared" si="61"/>
        <v>0</v>
      </c>
      <c r="DS171" s="114">
        <f t="shared" si="61"/>
        <v>0</v>
      </c>
      <c r="DT171" s="114">
        <f t="shared" si="61"/>
        <v>0</v>
      </c>
      <c r="DU171" s="114">
        <f t="shared" si="61"/>
        <v>0</v>
      </c>
      <c r="DV171" s="114">
        <f t="shared" si="61"/>
        <v>0</v>
      </c>
      <c r="DW171" s="114">
        <f t="shared" si="61"/>
        <v>0</v>
      </c>
      <c r="DX171" s="117">
        <f t="shared" si="61"/>
        <v>0</v>
      </c>
      <c r="DY171" s="117">
        <f t="shared" si="61"/>
        <v>0</v>
      </c>
      <c r="DZ171" s="261">
        <f t="shared" si="46"/>
        <v>0</v>
      </c>
      <c r="EA171" s="170"/>
      <c r="EB171" s="169">
        <f t="shared" si="62"/>
        <v>0</v>
      </c>
      <c r="EC171" s="114">
        <f t="shared" si="62"/>
        <v>0</v>
      </c>
      <c r="ED171" s="114">
        <f t="shared" si="62"/>
        <v>0</v>
      </c>
      <c r="EE171" s="114">
        <f t="shared" si="62"/>
        <v>0</v>
      </c>
      <c r="EF171" s="114">
        <f t="shared" si="62"/>
        <v>0</v>
      </c>
      <c r="EG171" s="114">
        <f t="shared" si="62"/>
        <v>0</v>
      </c>
      <c r="EH171" s="114">
        <f t="shared" si="62"/>
        <v>0</v>
      </c>
      <c r="EI171" s="114">
        <f t="shared" si="62"/>
        <v>0</v>
      </c>
      <c r="EJ171" s="114">
        <f t="shared" si="62"/>
        <v>0</v>
      </c>
      <c r="EK171" s="114">
        <f t="shared" si="62"/>
        <v>0</v>
      </c>
      <c r="EL171" s="114">
        <f t="shared" si="62"/>
        <v>0</v>
      </c>
      <c r="EM171" s="114">
        <f t="shared" si="62"/>
        <v>0</v>
      </c>
      <c r="EN171" s="114">
        <f t="shared" si="62"/>
        <v>0</v>
      </c>
      <c r="EO171" s="114">
        <f t="shared" si="62"/>
        <v>0</v>
      </c>
      <c r="EP171" s="117">
        <f t="shared" si="62"/>
        <v>0</v>
      </c>
      <c r="EQ171" s="117">
        <f t="shared" si="62"/>
        <v>0</v>
      </c>
      <c r="ER171" s="261">
        <f t="shared" si="48"/>
        <v>0</v>
      </c>
      <c r="ES171" s="170"/>
      <c r="ET171" s="169">
        <f t="shared" si="63"/>
        <v>0</v>
      </c>
      <c r="EU171" s="114">
        <f t="shared" si="63"/>
        <v>0</v>
      </c>
      <c r="EV171" s="114">
        <f t="shared" si="63"/>
        <v>0</v>
      </c>
      <c r="EW171" s="114">
        <f t="shared" si="63"/>
        <v>0</v>
      </c>
      <c r="EX171" s="114">
        <f t="shared" si="63"/>
        <v>0</v>
      </c>
      <c r="EY171" s="114">
        <f t="shared" si="63"/>
        <v>0</v>
      </c>
      <c r="EZ171" s="114">
        <f t="shared" si="63"/>
        <v>0</v>
      </c>
      <c r="FA171" s="114">
        <f t="shared" si="63"/>
        <v>0</v>
      </c>
      <c r="FB171" s="114">
        <f t="shared" si="63"/>
        <v>0</v>
      </c>
      <c r="FC171" s="114">
        <f t="shared" si="63"/>
        <v>0</v>
      </c>
      <c r="FD171" s="114">
        <f t="shared" si="63"/>
        <v>0</v>
      </c>
      <c r="FE171" s="114">
        <f t="shared" si="63"/>
        <v>0</v>
      </c>
      <c r="FF171" s="114">
        <f t="shared" si="63"/>
        <v>0</v>
      </c>
      <c r="FG171" s="114">
        <f t="shared" si="63"/>
        <v>0</v>
      </c>
      <c r="FH171" s="117">
        <f t="shared" si="63"/>
        <v>0</v>
      </c>
      <c r="FI171" s="117">
        <f t="shared" si="63"/>
        <v>0</v>
      </c>
      <c r="FJ171" s="261">
        <f t="shared" si="50"/>
        <v>0</v>
      </c>
      <c r="FK171" s="170"/>
      <c r="FL171" s="169">
        <f t="shared" si="64"/>
        <v>0</v>
      </c>
      <c r="FM171" s="114">
        <f t="shared" si="64"/>
        <v>0</v>
      </c>
      <c r="FN171" s="114">
        <f t="shared" si="64"/>
        <v>0</v>
      </c>
      <c r="FO171" s="114">
        <f t="shared" si="64"/>
        <v>0</v>
      </c>
      <c r="FP171" s="114">
        <f t="shared" si="64"/>
        <v>0</v>
      </c>
      <c r="FQ171" s="114">
        <f t="shared" si="64"/>
        <v>0</v>
      </c>
      <c r="FR171" s="114">
        <f t="shared" si="64"/>
        <v>0</v>
      </c>
      <c r="FS171" s="114">
        <f t="shared" si="64"/>
        <v>0</v>
      </c>
      <c r="FT171" s="114">
        <f t="shared" si="64"/>
        <v>0</v>
      </c>
      <c r="FU171" s="114">
        <f t="shared" si="64"/>
        <v>0</v>
      </c>
      <c r="FV171" s="114">
        <f t="shared" si="64"/>
        <v>0</v>
      </c>
      <c r="FW171" s="114">
        <f t="shared" si="64"/>
        <v>0</v>
      </c>
      <c r="FX171" s="114">
        <f t="shared" si="64"/>
        <v>0</v>
      </c>
      <c r="FY171" s="114">
        <f t="shared" si="64"/>
        <v>0</v>
      </c>
      <c r="FZ171" s="117">
        <f t="shared" si="64"/>
        <v>0</v>
      </c>
      <c r="GA171" s="117">
        <f t="shared" si="64"/>
        <v>0</v>
      </c>
      <c r="GB171" s="261">
        <f t="shared" si="52"/>
        <v>0</v>
      </c>
      <c r="GC171" s="170"/>
      <c r="GD171" s="169">
        <f t="shared" si="65"/>
        <v>0</v>
      </c>
      <c r="GE171" s="114">
        <f t="shared" si="65"/>
        <v>0</v>
      </c>
      <c r="GF171" s="114">
        <f t="shared" si="65"/>
        <v>0</v>
      </c>
      <c r="GG171" s="114">
        <f t="shared" si="65"/>
        <v>0</v>
      </c>
      <c r="GH171" s="114">
        <f t="shared" si="65"/>
        <v>0</v>
      </c>
      <c r="GI171" s="114">
        <f t="shared" si="65"/>
        <v>0</v>
      </c>
      <c r="GJ171" s="114">
        <f t="shared" si="65"/>
        <v>0</v>
      </c>
      <c r="GK171" s="114">
        <f t="shared" si="65"/>
        <v>0</v>
      </c>
      <c r="GL171" s="114">
        <f t="shared" si="65"/>
        <v>0</v>
      </c>
      <c r="GM171" s="114">
        <f t="shared" si="65"/>
        <v>0</v>
      </c>
      <c r="GN171" s="114">
        <f t="shared" si="65"/>
        <v>0</v>
      </c>
      <c r="GO171" s="114">
        <f t="shared" si="65"/>
        <v>0</v>
      </c>
      <c r="GP171" s="114">
        <f t="shared" si="65"/>
        <v>0</v>
      </c>
      <c r="GQ171" s="114">
        <f t="shared" si="65"/>
        <v>0</v>
      </c>
      <c r="GR171" s="117">
        <f t="shared" si="65"/>
        <v>0</v>
      </c>
      <c r="GS171" s="117">
        <f t="shared" si="65"/>
        <v>0</v>
      </c>
      <c r="GT171" s="261">
        <f t="shared" si="54"/>
        <v>0</v>
      </c>
    </row>
    <row r="172" spans="1:202" x14ac:dyDescent="0.25">
      <c r="A172" s="112" t="s">
        <v>58</v>
      </c>
      <c r="B172" s="719" t="s">
        <v>58</v>
      </c>
      <c r="C172" s="720">
        <v>31364</v>
      </c>
      <c r="D172" s="719"/>
      <c r="E172" s="720"/>
      <c r="F172" s="169">
        <f t="shared" si="55"/>
        <v>0</v>
      </c>
      <c r="G172" s="114">
        <f t="shared" si="55"/>
        <v>0</v>
      </c>
      <c r="H172" s="114">
        <f t="shared" si="55"/>
        <v>0</v>
      </c>
      <c r="I172" s="114">
        <f t="shared" si="55"/>
        <v>0</v>
      </c>
      <c r="J172" s="114">
        <f t="shared" si="55"/>
        <v>0</v>
      </c>
      <c r="K172" s="114">
        <f t="shared" si="55"/>
        <v>0</v>
      </c>
      <c r="L172" s="114">
        <f t="shared" si="55"/>
        <v>0</v>
      </c>
      <c r="M172" s="114">
        <f t="shared" si="55"/>
        <v>0</v>
      </c>
      <c r="N172" s="114">
        <f t="shared" si="55"/>
        <v>0</v>
      </c>
      <c r="O172" s="114">
        <f t="shared" si="55"/>
        <v>0</v>
      </c>
      <c r="P172" s="114">
        <f t="shared" si="55"/>
        <v>0</v>
      </c>
      <c r="Q172" s="114">
        <f t="shared" si="55"/>
        <v>0</v>
      </c>
      <c r="R172" s="114">
        <f t="shared" si="55"/>
        <v>0</v>
      </c>
      <c r="S172" s="114">
        <f t="shared" si="55"/>
        <v>0</v>
      </c>
      <c r="T172" s="117">
        <f t="shared" si="55"/>
        <v>0</v>
      </c>
      <c r="U172" s="117">
        <f t="shared" si="55"/>
        <v>0</v>
      </c>
      <c r="V172" s="261">
        <f t="shared" si="34"/>
        <v>0</v>
      </c>
      <c r="W172" s="167"/>
      <c r="X172" s="169">
        <f t="shared" si="56"/>
        <v>0</v>
      </c>
      <c r="Y172" s="114">
        <f t="shared" si="56"/>
        <v>0</v>
      </c>
      <c r="Z172" s="114">
        <f t="shared" si="56"/>
        <v>0</v>
      </c>
      <c r="AA172" s="114">
        <f t="shared" si="56"/>
        <v>0</v>
      </c>
      <c r="AB172" s="114">
        <f t="shared" si="56"/>
        <v>0</v>
      </c>
      <c r="AC172" s="114">
        <f t="shared" si="56"/>
        <v>0</v>
      </c>
      <c r="AD172" s="114">
        <f t="shared" si="56"/>
        <v>0</v>
      </c>
      <c r="AE172" s="114">
        <f t="shared" si="56"/>
        <v>0</v>
      </c>
      <c r="AF172" s="114">
        <f t="shared" si="56"/>
        <v>0</v>
      </c>
      <c r="AG172" s="114">
        <f t="shared" si="56"/>
        <v>0</v>
      </c>
      <c r="AH172" s="114">
        <f t="shared" si="56"/>
        <v>0</v>
      </c>
      <c r="AI172" s="114">
        <f t="shared" si="56"/>
        <v>0</v>
      </c>
      <c r="AJ172" s="114">
        <f t="shared" si="56"/>
        <v>0</v>
      </c>
      <c r="AK172" s="114">
        <f t="shared" si="56"/>
        <v>0</v>
      </c>
      <c r="AL172" s="117">
        <f t="shared" si="56"/>
        <v>0</v>
      </c>
      <c r="AM172" s="117">
        <f t="shared" si="56"/>
        <v>0</v>
      </c>
      <c r="AN172" s="261">
        <f t="shared" si="36"/>
        <v>0</v>
      </c>
      <c r="AO172" s="170"/>
      <c r="AP172" s="169">
        <f t="shared" si="57"/>
        <v>0</v>
      </c>
      <c r="AQ172" s="114">
        <f t="shared" si="57"/>
        <v>0</v>
      </c>
      <c r="AR172" s="114">
        <f t="shared" si="57"/>
        <v>0</v>
      </c>
      <c r="AS172" s="114">
        <f t="shared" si="57"/>
        <v>0</v>
      </c>
      <c r="AT172" s="114">
        <f t="shared" si="57"/>
        <v>0</v>
      </c>
      <c r="AU172" s="114">
        <f t="shared" si="57"/>
        <v>0</v>
      </c>
      <c r="AV172" s="114">
        <f t="shared" si="57"/>
        <v>0</v>
      </c>
      <c r="AW172" s="114">
        <f t="shared" si="57"/>
        <v>0</v>
      </c>
      <c r="AX172" s="114">
        <f t="shared" si="57"/>
        <v>0</v>
      </c>
      <c r="AY172" s="114">
        <f t="shared" si="57"/>
        <v>0</v>
      </c>
      <c r="AZ172" s="114">
        <f t="shared" si="57"/>
        <v>0</v>
      </c>
      <c r="BA172" s="114">
        <f t="shared" si="57"/>
        <v>0</v>
      </c>
      <c r="BB172" s="114">
        <f t="shared" si="57"/>
        <v>0</v>
      </c>
      <c r="BC172" s="114">
        <f t="shared" si="57"/>
        <v>0</v>
      </c>
      <c r="BD172" s="117">
        <f t="shared" si="57"/>
        <v>0</v>
      </c>
      <c r="BE172" s="117">
        <f t="shared" si="57"/>
        <v>0</v>
      </c>
      <c r="BF172" s="261">
        <f t="shared" si="38"/>
        <v>0</v>
      </c>
      <c r="BG172" s="170"/>
      <c r="BH172" s="169">
        <f t="shared" si="58"/>
        <v>0</v>
      </c>
      <c r="BI172" s="114">
        <f t="shared" si="58"/>
        <v>0</v>
      </c>
      <c r="BJ172" s="114">
        <f t="shared" si="58"/>
        <v>0</v>
      </c>
      <c r="BK172" s="114">
        <f t="shared" si="58"/>
        <v>0</v>
      </c>
      <c r="BL172" s="114">
        <f t="shared" si="58"/>
        <v>0</v>
      </c>
      <c r="BM172" s="114">
        <f t="shared" si="58"/>
        <v>0</v>
      </c>
      <c r="BN172" s="114">
        <f t="shared" si="58"/>
        <v>0</v>
      </c>
      <c r="BO172" s="114">
        <f t="shared" si="58"/>
        <v>0</v>
      </c>
      <c r="BP172" s="114">
        <f t="shared" si="58"/>
        <v>0</v>
      </c>
      <c r="BQ172" s="114">
        <f t="shared" si="58"/>
        <v>0</v>
      </c>
      <c r="BR172" s="114">
        <f t="shared" si="58"/>
        <v>0</v>
      </c>
      <c r="BS172" s="114">
        <f t="shared" si="58"/>
        <v>0</v>
      </c>
      <c r="BT172" s="114">
        <f t="shared" si="58"/>
        <v>0</v>
      </c>
      <c r="BU172" s="114">
        <f t="shared" si="58"/>
        <v>0</v>
      </c>
      <c r="BV172" s="117">
        <f t="shared" si="58"/>
        <v>0</v>
      </c>
      <c r="BW172" s="117">
        <f t="shared" si="58"/>
        <v>0</v>
      </c>
      <c r="BX172" s="261">
        <f t="shared" si="40"/>
        <v>0</v>
      </c>
      <c r="BY172" s="170"/>
      <c r="BZ172" s="169">
        <f t="shared" si="59"/>
        <v>0</v>
      </c>
      <c r="CA172" s="114">
        <f t="shared" si="59"/>
        <v>0</v>
      </c>
      <c r="CB172" s="114">
        <f t="shared" si="59"/>
        <v>0</v>
      </c>
      <c r="CC172" s="114">
        <f t="shared" si="59"/>
        <v>0</v>
      </c>
      <c r="CD172" s="114">
        <f t="shared" si="59"/>
        <v>0</v>
      </c>
      <c r="CE172" s="114">
        <f t="shared" si="59"/>
        <v>0</v>
      </c>
      <c r="CF172" s="114">
        <f t="shared" si="59"/>
        <v>0</v>
      </c>
      <c r="CG172" s="114">
        <f t="shared" si="59"/>
        <v>0</v>
      </c>
      <c r="CH172" s="114">
        <f t="shared" si="59"/>
        <v>0</v>
      </c>
      <c r="CI172" s="114">
        <f t="shared" si="59"/>
        <v>0</v>
      </c>
      <c r="CJ172" s="114">
        <f t="shared" si="59"/>
        <v>0</v>
      </c>
      <c r="CK172" s="114">
        <f t="shared" si="59"/>
        <v>0</v>
      </c>
      <c r="CL172" s="114">
        <f t="shared" si="59"/>
        <v>0</v>
      </c>
      <c r="CM172" s="114">
        <f t="shared" si="59"/>
        <v>0</v>
      </c>
      <c r="CN172" s="117">
        <f t="shared" si="59"/>
        <v>0</v>
      </c>
      <c r="CO172" s="117">
        <f t="shared" si="59"/>
        <v>0</v>
      </c>
      <c r="CP172" s="261">
        <f t="shared" si="42"/>
        <v>0</v>
      </c>
      <c r="CQ172" s="170"/>
      <c r="CR172" s="169">
        <f t="shared" si="60"/>
        <v>0</v>
      </c>
      <c r="CS172" s="114">
        <f t="shared" si="60"/>
        <v>0</v>
      </c>
      <c r="CT172" s="114">
        <f t="shared" si="60"/>
        <v>0</v>
      </c>
      <c r="CU172" s="114">
        <f t="shared" si="60"/>
        <v>0</v>
      </c>
      <c r="CV172" s="114">
        <f t="shared" si="60"/>
        <v>0</v>
      </c>
      <c r="CW172" s="114">
        <f t="shared" si="60"/>
        <v>0</v>
      </c>
      <c r="CX172" s="114">
        <f t="shared" si="60"/>
        <v>0</v>
      </c>
      <c r="CY172" s="114">
        <f t="shared" si="60"/>
        <v>0</v>
      </c>
      <c r="CZ172" s="114">
        <f t="shared" si="60"/>
        <v>0</v>
      </c>
      <c r="DA172" s="114">
        <f t="shared" si="60"/>
        <v>0</v>
      </c>
      <c r="DB172" s="114">
        <f t="shared" si="60"/>
        <v>0</v>
      </c>
      <c r="DC172" s="114">
        <f t="shared" si="60"/>
        <v>0</v>
      </c>
      <c r="DD172" s="114">
        <f t="shared" si="60"/>
        <v>0</v>
      </c>
      <c r="DE172" s="114">
        <f t="shared" si="60"/>
        <v>0</v>
      </c>
      <c r="DF172" s="117">
        <f t="shared" si="60"/>
        <v>0</v>
      </c>
      <c r="DG172" s="117">
        <f t="shared" si="60"/>
        <v>0</v>
      </c>
      <c r="DH172" s="261">
        <f t="shared" si="44"/>
        <v>0</v>
      </c>
      <c r="DI172" s="170"/>
      <c r="DJ172" s="169">
        <f t="shared" si="61"/>
        <v>0</v>
      </c>
      <c r="DK172" s="114">
        <f t="shared" si="61"/>
        <v>0</v>
      </c>
      <c r="DL172" s="114">
        <f t="shared" si="61"/>
        <v>0</v>
      </c>
      <c r="DM172" s="114">
        <f t="shared" si="61"/>
        <v>0</v>
      </c>
      <c r="DN172" s="114">
        <f t="shared" si="61"/>
        <v>0</v>
      </c>
      <c r="DO172" s="114">
        <f t="shared" si="61"/>
        <v>0</v>
      </c>
      <c r="DP172" s="114">
        <f t="shared" si="61"/>
        <v>0</v>
      </c>
      <c r="DQ172" s="114">
        <f t="shared" si="61"/>
        <v>0</v>
      </c>
      <c r="DR172" s="114">
        <f t="shared" si="61"/>
        <v>0</v>
      </c>
      <c r="DS172" s="114">
        <f t="shared" si="61"/>
        <v>0</v>
      </c>
      <c r="DT172" s="114">
        <f t="shared" si="61"/>
        <v>0</v>
      </c>
      <c r="DU172" s="114">
        <f t="shared" si="61"/>
        <v>0</v>
      </c>
      <c r="DV172" s="114">
        <f t="shared" si="61"/>
        <v>0</v>
      </c>
      <c r="DW172" s="114">
        <f t="shared" si="61"/>
        <v>0</v>
      </c>
      <c r="DX172" s="117">
        <f t="shared" si="61"/>
        <v>0</v>
      </c>
      <c r="DY172" s="117">
        <f t="shared" si="61"/>
        <v>0</v>
      </c>
      <c r="DZ172" s="261">
        <f t="shared" si="46"/>
        <v>0</v>
      </c>
      <c r="EA172" s="170"/>
      <c r="EB172" s="169">
        <f t="shared" si="62"/>
        <v>0</v>
      </c>
      <c r="EC172" s="114">
        <f t="shared" si="62"/>
        <v>0</v>
      </c>
      <c r="ED172" s="114">
        <f t="shared" si="62"/>
        <v>0</v>
      </c>
      <c r="EE172" s="114">
        <f t="shared" si="62"/>
        <v>0</v>
      </c>
      <c r="EF172" s="114">
        <f t="shared" si="62"/>
        <v>0</v>
      </c>
      <c r="EG172" s="114">
        <f t="shared" si="62"/>
        <v>0</v>
      </c>
      <c r="EH172" s="114">
        <f t="shared" si="62"/>
        <v>0</v>
      </c>
      <c r="EI172" s="114">
        <f t="shared" si="62"/>
        <v>0</v>
      </c>
      <c r="EJ172" s="114">
        <f t="shared" si="62"/>
        <v>0</v>
      </c>
      <c r="EK172" s="114">
        <f t="shared" si="62"/>
        <v>0</v>
      </c>
      <c r="EL172" s="114">
        <f t="shared" si="62"/>
        <v>0</v>
      </c>
      <c r="EM172" s="114">
        <f t="shared" si="62"/>
        <v>0</v>
      </c>
      <c r="EN172" s="114">
        <f t="shared" si="62"/>
        <v>0</v>
      </c>
      <c r="EO172" s="114">
        <f t="shared" si="62"/>
        <v>0</v>
      </c>
      <c r="EP172" s="117">
        <f t="shared" si="62"/>
        <v>0</v>
      </c>
      <c r="EQ172" s="117">
        <f t="shared" si="62"/>
        <v>0</v>
      </c>
      <c r="ER172" s="261">
        <f t="shared" si="48"/>
        <v>0</v>
      </c>
      <c r="ES172" s="170"/>
      <c r="ET172" s="169">
        <f t="shared" si="63"/>
        <v>0</v>
      </c>
      <c r="EU172" s="114">
        <f t="shared" si="63"/>
        <v>0</v>
      </c>
      <c r="EV172" s="114">
        <f t="shared" si="63"/>
        <v>0</v>
      </c>
      <c r="EW172" s="114">
        <f t="shared" si="63"/>
        <v>0</v>
      </c>
      <c r="EX172" s="114">
        <f t="shared" si="63"/>
        <v>0</v>
      </c>
      <c r="EY172" s="114">
        <f t="shared" si="63"/>
        <v>0</v>
      </c>
      <c r="EZ172" s="114">
        <f t="shared" si="63"/>
        <v>0</v>
      </c>
      <c r="FA172" s="114">
        <f t="shared" si="63"/>
        <v>0</v>
      </c>
      <c r="FB172" s="114">
        <f t="shared" si="63"/>
        <v>0</v>
      </c>
      <c r="FC172" s="114">
        <f t="shared" si="63"/>
        <v>0</v>
      </c>
      <c r="FD172" s="114">
        <f t="shared" si="63"/>
        <v>0</v>
      </c>
      <c r="FE172" s="114">
        <f t="shared" si="63"/>
        <v>0</v>
      </c>
      <c r="FF172" s="114">
        <f t="shared" si="63"/>
        <v>0</v>
      </c>
      <c r="FG172" s="114">
        <f t="shared" si="63"/>
        <v>0</v>
      </c>
      <c r="FH172" s="117">
        <f t="shared" si="63"/>
        <v>0</v>
      </c>
      <c r="FI172" s="117">
        <f t="shared" si="63"/>
        <v>0</v>
      </c>
      <c r="FJ172" s="261">
        <f t="shared" si="50"/>
        <v>0</v>
      </c>
      <c r="FK172" s="170"/>
      <c r="FL172" s="169">
        <f t="shared" si="64"/>
        <v>0</v>
      </c>
      <c r="FM172" s="114">
        <f t="shared" si="64"/>
        <v>0</v>
      </c>
      <c r="FN172" s="114">
        <f t="shared" si="64"/>
        <v>0</v>
      </c>
      <c r="FO172" s="114">
        <f t="shared" si="64"/>
        <v>0</v>
      </c>
      <c r="FP172" s="114">
        <f t="shared" si="64"/>
        <v>0</v>
      </c>
      <c r="FQ172" s="114">
        <f t="shared" si="64"/>
        <v>0</v>
      </c>
      <c r="FR172" s="114">
        <f t="shared" si="64"/>
        <v>0</v>
      </c>
      <c r="FS172" s="114">
        <f t="shared" si="64"/>
        <v>0</v>
      </c>
      <c r="FT172" s="114">
        <f t="shared" si="64"/>
        <v>0</v>
      </c>
      <c r="FU172" s="114">
        <f t="shared" si="64"/>
        <v>0</v>
      </c>
      <c r="FV172" s="114">
        <f t="shared" si="64"/>
        <v>0</v>
      </c>
      <c r="FW172" s="114">
        <f t="shared" si="64"/>
        <v>0</v>
      </c>
      <c r="FX172" s="114">
        <f t="shared" si="64"/>
        <v>0</v>
      </c>
      <c r="FY172" s="114">
        <f t="shared" si="64"/>
        <v>0</v>
      </c>
      <c r="FZ172" s="117">
        <f t="shared" si="64"/>
        <v>0</v>
      </c>
      <c r="GA172" s="117">
        <f t="shared" si="64"/>
        <v>0</v>
      </c>
      <c r="GB172" s="261">
        <f t="shared" si="52"/>
        <v>0</v>
      </c>
      <c r="GC172" s="170"/>
      <c r="GD172" s="169">
        <f t="shared" si="65"/>
        <v>0</v>
      </c>
      <c r="GE172" s="114">
        <f t="shared" si="65"/>
        <v>0</v>
      </c>
      <c r="GF172" s="114">
        <f t="shared" si="65"/>
        <v>0</v>
      </c>
      <c r="GG172" s="114">
        <f t="shared" si="65"/>
        <v>0</v>
      </c>
      <c r="GH172" s="114">
        <f t="shared" si="65"/>
        <v>0</v>
      </c>
      <c r="GI172" s="114">
        <f t="shared" si="65"/>
        <v>0</v>
      </c>
      <c r="GJ172" s="114">
        <f t="shared" si="65"/>
        <v>0</v>
      </c>
      <c r="GK172" s="114">
        <f t="shared" si="65"/>
        <v>0</v>
      </c>
      <c r="GL172" s="114">
        <f t="shared" si="65"/>
        <v>0</v>
      </c>
      <c r="GM172" s="114">
        <f t="shared" si="65"/>
        <v>0</v>
      </c>
      <c r="GN172" s="114">
        <f t="shared" si="65"/>
        <v>0</v>
      </c>
      <c r="GO172" s="114">
        <f t="shared" si="65"/>
        <v>0</v>
      </c>
      <c r="GP172" s="114">
        <f t="shared" si="65"/>
        <v>0</v>
      </c>
      <c r="GQ172" s="114">
        <f t="shared" si="65"/>
        <v>0</v>
      </c>
      <c r="GR172" s="117">
        <f t="shared" si="65"/>
        <v>0</v>
      </c>
      <c r="GS172" s="117">
        <f t="shared" si="65"/>
        <v>0</v>
      </c>
      <c r="GT172" s="261">
        <f t="shared" si="54"/>
        <v>0</v>
      </c>
    </row>
    <row r="173" spans="1:202" x14ac:dyDescent="0.25">
      <c r="A173" s="112" t="s">
        <v>59</v>
      </c>
      <c r="B173" s="719" t="s">
        <v>59</v>
      </c>
      <c r="C173" s="720">
        <v>21410</v>
      </c>
      <c r="D173" s="719"/>
      <c r="E173" s="720"/>
      <c r="F173" s="169">
        <f t="shared" si="55"/>
        <v>0</v>
      </c>
      <c r="G173" s="114">
        <f t="shared" si="55"/>
        <v>0</v>
      </c>
      <c r="H173" s="114">
        <f t="shared" si="55"/>
        <v>0</v>
      </c>
      <c r="I173" s="114">
        <f t="shared" si="55"/>
        <v>0</v>
      </c>
      <c r="J173" s="114">
        <f t="shared" si="55"/>
        <v>0</v>
      </c>
      <c r="K173" s="114">
        <f t="shared" si="55"/>
        <v>0</v>
      </c>
      <c r="L173" s="114">
        <f t="shared" si="55"/>
        <v>0</v>
      </c>
      <c r="M173" s="114">
        <f t="shared" si="55"/>
        <v>0</v>
      </c>
      <c r="N173" s="114">
        <f t="shared" si="55"/>
        <v>0</v>
      </c>
      <c r="O173" s="114">
        <f t="shared" si="55"/>
        <v>0</v>
      </c>
      <c r="P173" s="114">
        <f t="shared" si="55"/>
        <v>0</v>
      </c>
      <c r="Q173" s="114">
        <f t="shared" si="55"/>
        <v>0</v>
      </c>
      <c r="R173" s="114">
        <f t="shared" si="55"/>
        <v>0</v>
      </c>
      <c r="S173" s="114">
        <f t="shared" si="55"/>
        <v>0</v>
      </c>
      <c r="T173" s="117">
        <f t="shared" si="55"/>
        <v>0</v>
      </c>
      <c r="U173" s="117">
        <f t="shared" si="55"/>
        <v>0</v>
      </c>
      <c r="V173" s="261">
        <f t="shared" si="34"/>
        <v>0</v>
      </c>
      <c r="W173" s="167"/>
      <c r="X173" s="169">
        <f t="shared" si="56"/>
        <v>0</v>
      </c>
      <c r="Y173" s="114">
        <f t="shared" si="56"/>
        <v>0</v>
      </c>
      <c r="Z173" s="114">
        <f t="shared" si="56"/>
        <v>0</v>
      </c>
      <c r="AA173" s="114">
        <f t="shared" si="56"/>
        <v>0</v>
      </c>
      <c r="AB173" s="114">
        <f t="shared" si="56"/>
        <v>0</v>
      </c>
      <c r="AC173" s="114">
        <f t="shared" si="56"/>
        <v>0</v>
      </c>
      <c r="AD173" s="114">
        <f t="shared" si="56"/>
        <v>0</v>
      </c>
      <c r="AE173" s="114">
        <f t="shared" si="56"/>
        <v>0</v>
      </c>
      <c r="AF173" s="114">
        <f t="shared" si="56"/>
        <v>0</v>
      </c>
      <c r="AG173" s="114">
        <f t="shared" si="56"/>
        <v>0</v>
      </c>
      <c r="AH173" s="114">
        <f t="shared" si="56"/>
        <v>0</v>
      </c>
      <c r="AI173" s="114">
        <f t="shared" si="56"/>
        <v>0</v>
      </c>
      <c r="AJ173" s="114">
        <f t="shared" si="56"/>
        <v>0</v>
      </c>
      <c r="AK173" s="114">
        <f t="shared" si="56"/>
        <v>0</v>
      </c>
      <c r="AL173" s="117">
        <f t="shared" si="56"/>
        <v>0</v>
      </c>
      <c r="AM173" s="117">
        <f t="shared" si="56"/>
        <v>0</v>
      </c>
      <c r="AN173" s="261">
        <f t="shared" si="36"/>
        <v>0</v>
      </c>
      <c r="AO173" s="170"/>
      <c r="AP173" s="169">
        <f t="shared" si="57"/>
        <v>0</v>
      </c>
      <c r="AQ173" s="114">
        <f t="shared" si="57"/>
        <v>0</v>
      </c>
      <c r="AR173" s="114">
        <f t="shared" si="57"/>
        <v>0</v>
      </c>
      <c r="AS173" s="114">
        <f t="shared" si="57"/>
        <v>0</v>
      </c>
      <c r="AT173" s="114">
        <f t="shared" si="57"/>
        <v>0</v>
      </c>
      <c r="AU173" s="114">
        <f t="shared" si="57"/>
        <v>0</v>
      </c>
      <c r="AV173" s="114">
        <f t="shared" si="57"/>
        <v>0</v>
      </c>
      <c r="AW173" s="114">
        <f t="shared" si="57"/>
        <v>0</v>
      </c>
      <c r="AX173" s="114">
        <f t="shared" si="57"/>
        <v>0</v>
      </c>
      <c r="AY173" s="114">
        <f t="shared" si="57"/>
        <v>0</v>
      </c>
      <c r="AZ173" s="114">
        <f t="shared" si="57"/>
        <v>0</v>
      </c>
      <c r="BA173" s="114">
        <f t="shared" si="57"/>
        <v>0</v>
      </c>
      <c r="BB173" s="114">
        <f t="shared" si="57"/>
        <v>0</v>
      </c>
      <c r="BC173" s="114">
        <f t="shared" si="57"/>
        <v>0</v>
      </c>
      <c r="BD173" s="117">
        <f t="shared" si="57"/>
        <v>0</v>
      </c>
      <c r="BE173" s="117">
        <f t="shared" si="57"/>
        <v>0</v>
      </c>
      <c r="BF173" s="261">
        <f t="shared" si="38"/>
        <v>0</v>
      </c>
      <c r="BG173" s="170"/>
      <c r="BH173" s="169">
        <f t="shared" si="58"/>
        <v>0</v>
      </c>
      <c r="BI173" s="114">
        <f t="shared" si="58"/>
        <v>0</v>
      </c>
      <c r="BJ173" s="114">
        <f t="shared" si="58"/>
        <v>0</v>
      </c>
      <c r="BK173" s="114">
        <f t="shared" si="58"/>
        <v>0</v>
      </c>
      <c r="BL173" s="114">
        <f t="shared" si="58"/>
        <v>0</v>
      </c>
      <c r="BM173" s="114">
        <f t="shared" si="58"/>
        <v>0</v>
      </c>
      <c r="BN173" s="114">
        <f t="shared" si="58"/>
        <v>0</v>
      </c>
      <c r="BO173" s="114">
        <f t="shared" si="58"/>
        <v>0</v>
      </c>
      <c r="BP173" s="114">
        <f t="shared" si="58"/>
        <v>0</v>
      </c>
      <c r="BQ173" s="114">
        <f t="shared" si="58"/>
        <v>0</v>
      </c>
      <c r="BR173" s="114">
        <f t="shared" si="58"/>
        <v>0</v>
      </c>
      <c r="BS173" s="114">
        <f t="shared" si="58"/>
        <v>0</v>
      </c>
      <c r="BT173" s="114">
        <f t="shared" si="58"/>
        <v>0</v>
      </c>
      <c r="BU173" s="114">
        <f t="shared" si="58"/>
        <v>0</v>
      </c>
      <c r="BV173" s="117">
        <f t="shared" si="58"/>
        <v>0</v>
      </c>
      <c r="BW173" s="117">
        <f t="shared" si="58"/>
        <v>0</v>
      </c>
      <c r="BX173" s="261">
        <f t="shared" si="40"/>
        <v>0</v>
      </c>
      <c r="BY173" s="170"/>
      <c r="BZ173" s="169">
        <f t="shared" si="59"/>
        <v>0</v>
      </c>
      <c r="CA173" s="114">
        <f t="shared" si="59"/>
        <v>0</v>
      </c>
      <c r="CB173" s="114">
        <f t="shared" si="59"/>
        <v>0</v>
      </c>
      <c r="CC173" s="114">
        <f t="shared" si="59"/>
        <v>0</v>
      </c>
      <c r="CD173" s="114">
        <f t="shared" si="59"/>
        <v>0</v>
      </c>
      <c r="CE173" s="114">
        <f t="shared" si="59"/>
        <v>0</v>
      </c>
      <c r="CF173" s="114">
        <f t="shared" si="59"/>
        <v>0</v>
      </c>
      <c r="CG173" s="114">
        <f t="shared" si="59"/>
        <v>0</v>
      </c>
      <c r="CH173" s="114">
        <f t="shared" si="59"/>
        <v>0</v>
      </c>
      <c r="CI173" s="114">
        <f t="shared" si="59"/>
        <v>0</v>
      </c>
      <c r="CJ173" s="114">
        <f t="shared" si="59"/>
        <v>0</v>
      </c>
      <c r="CK173" s="114">
        <f t="shared" si="59"/>
        <v>0</v>
      </c>
      <c r="CL173" s="114">
        <f t="shared" si="59"/>
        <v>0</v>
      </c>
      <c r="CM173" s="114">
        <f t="shared" si="59"/>
        <v>0</v>
      </c>
      <c r="CN173" s="117">
        <f t="shared" si="59"/>
        <v>0</v>
      </c>
      <c r="CO173" s="117">
        <f t="shared" si="59"/>
        <v>0</v>
      </c>
      <c r="CP173" s="261">
        <f t="shared" si="42"/>
        <v>0</v>
      </c>
      <c r="CQ173" s="170"/>
      <c r="CR173" s="169">
        <f t="shared" si="60"/>
        <v>0</v>
      </c>
      <c r="CS173" s="114">
        <f t="shared" si="60"/>
        <v>0</v>
      </c>
      <c r="CT173" s="114">
        <f t="shared" si="60"/>
        <v>0</v>
      </c>
      <c r="CU173" s="114">
        <f t="shared" si="60"/>
        <v>0</v>
      </c>
      <c r="CV173" s="114">
        <f t="shared" si="60"/>
        <v>0</v>
      </c>
      <c r="CW173" s="114">
        <f t="shared" si="60"/>
        <v>0</v>
      </c>
      <c r="CX173" s="114">
        <f t="shared" si="60"/>
        <v>0</v>
      </c>
      <c r="CY173" s="114">
        <f t="shared" si="60"/>
        <v>0</v>
      </c>
      <c r="CZ173" s="114">
        <f t="shared" si="60"/>
        <v>0</v>
      </c>
      <c r="DA173" s="114">
        <f t="shared" si="60"/>
        <v>0</v>
      </c>
      <c r="DB173" s="114">
        <f t="shared" si="60"/>
        <v>0</v>
      </c>
      <c r="DC173" s="114">
        <f t="shared" si="60"/>
        <v>0</v>
      </c>
      <c r="DD173" s="114">
        <f t="shared" si="60"/>
        <v>0</v>
      </c>
      <c r="DE173" s="114">
        <f t="shared" si="60"/>
        <v>0</v>
      </c>
      <c r="DF173" s="117">
        <f t="shared" si="60"/>
        <v>0</v>
      </c>
      <c r="DG173" s="117">
        <f t="shared" si="60"/>
        <v>0</v>
      </c>
      <c r="DH173" s="261">
        <f t="shared" si="44"/>
        <v>0</v>
      </c>
      <c r="DI173" s="170"/>
      <c r="DJ173" s="169">
        <f t="shared" si="61"/>
        <v>0</v>
      </c>
      <c r="DK173" s="114">
        <f t="shared" si="61"/>
        <v>0</v>
      </c>
      <c r="DL173" s="114">
        <f t="shared" si="61"/>
        <v>0</v>
      </c>
      <c r="DM173" s="114">
        <f t="shared" si="61"/>
        <v>0</v>
      </c>
      <c r="DN173" s="114">
        <f t="shared" si="61"/>
        <v>0</v>
      </c>
      <c r="DO173" s="114">
        <f t="shared" si="61"/>
        <v>0</v>
      </c>
      <c r="DP173" s="114">
        <f t="shared" si="61"/>
        <v>0</v>
      </c>
      <c r="DQ173" s="114">
        <f t="shared" si="61"/>
        <v>0</v>
      </c>
      <c r="DR173" s="114">
        <f t="shared" si="61"/>
        <v>0</v>
      </c>
      <c r="DS173" s="114">
        <f t="shared" si="61"/>
        <v>0</v>
      </c>
      <c r="DT173" s="114">
        <f t="shared" si="61"/>
        <v>0</v>
      </c>
      <c r="DU173" s="114">
        <f t="shared" si="61"/>
        <v>0</v>
      </c>
      <c r="DV173" s="114">
        <f t="shared" si="61"/>
        <v>0</v>
      </c>
      <c r="DW173" s="114">
        <f t="shared" si="61"/>
        <v>0</v>
      </c>
      <c r="DX173" s="117">
        <f t="shared" si="61"/>
        <v>0</v>
      </c>
      <c r="DY173" s="117">
        <f t="shared" si="61"/>
        <v>0</v>
      </c>
      <c r="DZ173" s="261">
        <f t="shared" si="46"/>
        <v>0</v>
      </c>
      <c r="EA173" s="170"/>
      <c r="EB173" s="169">
        <f t="shared" si="62"/>
        <v>0</v>
      </c>
      <c r="EC173" s="114">
        <f t="shared" si="62"/>
        <v>0</v>
      </c>
      <c r="ED173" s="114">
        <f t="shared" si="62"/>
        <v>0</v>
      </c>
      <c r="EE173" s="114">
        <f t="shared" si="62"/>
        <v>0</v>
      </c>
      <c r="EF173" s="114">
        <f t="shared" si="62"/>
        <v>0</v>
      </c>
      <c r="EG173" s="114">
        <f t="shared" si="62"/>
        <v>0</v>
      </c>
      <c r="EH173" s="114">
        <f t="shared" si="62"/>
        <v>0</v>
      </c>
      <c r="EI173" s="114">
        <f t="shared" si="62"/>
        <v>0</v>
      </c>
      <c r="EJ173" s="114">
        <f t="shared" si="62"/>
        <v>0</v>
      </c>
      <c r="EK173" s="114">
        <f t="shared" si="62"/>
        <v>0</v>
      </c>
      <c r="EL173" s="114">
        <f t="shared" si="62"/>
        <v>0</v>
      </c>
      <c r="EM173" s="114">
        <f t="shared" si="62"/>
        <v>0</v>
      </c>
      <c r="EN173" s="114">
        <f t="shared" si="62"/>
        <v>0</v>
      </c>
      <c r="EO173" s="114">
        <f t="shared" si="62"/>
        <v>0</v>
      </c>
      <c r="EP173" s="117">
        <f t="shared" si="62"/>
        <v>0</v>
      </c>
      <c r="EQ173" s="117">
        <f t="shared" si="62"/>
        <v>0</v>
      </c>
      <c r="ER173" s="261">
        <f t="shared" si="48"/>
        <v>0</v>
      </c>
      <c r="ES173" s="170"/>
      <c r="ET173" s="169">
        <f t="shared" si="63"/>
        <v>0</v>
      </c>
      <c r="EU173" s="114">
        <f t="shared" si="63"/>
        <v>0</v>
      </c>
      <c r="EV173" s="114">
        <f t="shared" si="63"/>
        <v>0</v>
      </c>
      <c r="EW173" s="114">
        <f t="shared" si="63"/>
        <v>0</v>
      </c>
      <c r="EX173" s="114">
        <f t="shared" si="63"/>
        <v>0</v>
      </c>
      <c r="EY173" s="114">
        <f t="shared" si="63"/>
        <v>0</v>
      </c>
      <c r="EZ173" s="114">
        <f t="shared" si="63"/>
        <v>0</v>
      </c>
      <c r="FA173" s="114">
        <f t="shared" si="63"/>
        <v>0</v>
      </c>
      <c r="FB173" s="114">
        <f t="shared" si="63"/>
        <v>0</v>
      </c>
      <c r="FC173" s="114">
        <f t="shared" si="63"/>
        <v>0</v>
      </c>
      <c r="FD173" s="114">
        <f t="shared" si="63"/>
        <v>0</v>
      </c>
      <c r="FE173" s="114">
        <f t="shared" si="63"/>
        <v>0</v>
      </c>
      <c r="FF173" s="114">
        <f t="shared" si="63"/>
        <v>0</v>
      </c>
      <c r="FG173" s="114">
        <f t="shared" si="63"/>
        <v>0</v>
      </c>
      <c r="FH173" s="117">
        <f t="shared" si="63"/>
        <v>0</v>
      </c>
      <c r="FI173" s="117">
        <f t="shared" si="63"/>
        <v>0</v>
      </c>
      <c r="FJ173" s="261">
        <f t="shared" si="50"/>
        <v>0</v>
      </c>
      <c r="FK173" s="170"/>
      <c r="FL173" s="169">
        <f t="shared" si="64"/>
        <v>0</v>
      </c>
      <c r="FM173" s="114">
        <f t="shared" si="64"/>
        <v>0</v>
      </c>
      <c r="FN173" s="114">
        <f t="shared" si="64"/>
        <v>0</v>
      </c>
      <c r="FO173" s="114">
        <f t="shared" si="64"/>
        <v>0</v>
      </c>
      <c r="FP173" s="114">
        <f t="shared" si="64"/>
        <v>0</v>
      </c>
      <c r="FQ173" s="114">
        <f t="shared" si="64"/>
        <v>0</v>
      </c>
      <c r="FR173" s="114">
        <f t="shared" si="64"/>
        <v>0</v>
      </c>
      <c r="FS173" s="114">
        <f t="shared" si="64"/>
        <v>0</v>
      </c>
      <c r="FT173" s="114">
        <f t="shared" si="64"/>
        <v>0</v>
      </c>
      <c r="FU173" s="114">
        <f t="shared" si="64"/>
        <v>0</v>
      </c>
      <c r="FV173" s="114">
        <f t="shared" si="64"/>
        <v>0</v>
      </c>
      <c r="FW173" s="114">
        <f t="shared" si="64"/>
        <v>0</v>
      </c>
      <c r="FX173" s="114">
        <f t="shared" si="64"/>
        <v>0</v>
      </c>
      <c r="FY173" s="114">
        <f t="shared" si="64"/>
        <v>0</v>
      </c>
      <c r="FZ173" s="117">
        <f t="shared" si="64"/>
        <v>0</v>
      </c>
      <c r="GA173" s="117">
        <f t="shared" si="64"/>
        <v>0</v>
      </c>
      <c r="GB173" s="261">
        <f t="shared" si="52"/>
        <v>0</v>
      </c>
      <c r="GC173" s="170"/>
      <c r="GD173" s="169">
        <f t="shared" si="65"/>
        <v>0</v>
      </c>
      <c r="GE173" s="114">
        <f t="shared" si="65"/>
        <v>0</v>
      </c>
      <c r="GF173" s="114">
        <f t="shared" si="65"/>
        <v>0</v>
      </c>
      <c r="GG173" s="114">
        <f t="shared" si="65"/>
        <v>0</v>
      </c>
      <c r="GH173" s="114">
        <f t="shared" si="65"/>
        <v>0</v>
      </c>
      <c r="GI173" s="114">
        <f t="shared" si="65"/>
        <v>0</v>
      </c>
      <c r="GJ173" s="114">
        <f t="shared" si="65"/>
        <v>0</v>
      </c>
      <c r="GK173" s="114">
        <f t="shared" si="65"/>
        <v>0</v>
      </c>
      <c r="GL173" s="114">
        <f t="shared" si="65"/>
        <v>0</v>
      </c>
      <c r="GM173" s="114">
        <f t="shared" si="65"/>
        <v>0</v>
      </c>
      <c r="GN173" s="114">
        <f t="shared" si="65"/>
        <v>0</v>
      </c>
      <c r="GO173" s="114">
        <f t="shared" si="65"/>
        <v>0</v>
      </c>
      <c r="GP173" s="114">
        <f t="shared" si="65"/>
        <v>0</v>
      </c>
      <c r="GQ173" s="114">
        <f t="shared" si="65"/>
        <v>0</v>
      </c>
      <c r="GR173" s="117">
        <f t="shared" si="65"/>
        <v>0</v>
      </c>
      <c r="GS173" s="117">
        <f t="shared" si="65"/>
        <v>0</v>
      </c>
      <c r="GT173" s="261">
        <f t="shared" si="54"/>
        <v>0</v>
      </c>
    </row>
    <row r="174" spans="1:202" x14ac:dyDescent="0.25">
      <c r="A174" s="112" t="s">
        <v>60</v>
      </c>
      <c r="B174" s="719" t="s">
        <v>60</v>
      </c>
      <c r="C174" s="720">
        <v>23980</v>
      </c>
      <c r="D174" s="719"/>
      <c r="E174" s="720"/>
      <c r="F174" s="169">
        <f t="shared" si="55"/>
        <v>0</v>
      </c>
      <c r="G174" s="114">
        <f t="shared" si="55"/>
        <v>0</v>
      </c>
      <c r="H174" s="114">
        <f t="shared" si="55"/>
        <v>0</v>
      </c>
      <c r="I174" s="114">
        <f t="shared" si="55"/>
        <v>0</v>
      </c>
      <c r="J174" s="114">
        <f t="shared" si="55"/>
        <v>0</v>
      </c>
      <c r="K174" s="114">
        <f t="shared" si="55"/>
        <v>0</v>
      </c>
      <c r="L174" s="114">
        <f t="shared" si="55"/>
        <v>0</v>
      </c>
      <c r="M174" s="114">
        <f t="shared" si="55"/>
        <v>0</v>
      </c>
      <c r="N174" s="114">
        <f t="shared" si="55"/>
        <v>0</v>
      </c>
      <c r="O174" s="114">
        <f t="shared" si="55"/>
        <v>0</v>
      </c>
      <c r="P174" s="114">
        <f t="shared" si="55"/>
        <v>0</v>
      </c>
      <c r="Q174" s="114">
        <f t="shared" si="55"/>
        <v>0</v>
      </c>
      <c r="R174" s="114">
        <f t="shared" si="55"/>
        <v>0</v>
      </c>
      <c r="S174" s="114">
        <f t="shared" si="55"/>
        <v>0</v>
      </c>
      <c r="T174" s="117">
        <f t="shared" si="55"/>
        <v>0</v>
      </c>
      <c r="U174" s="117">
        <f t="shared" si="55"/>
        <v>0</v>
      </c>
      <c r="V174" s="261">
        <f t="shared" si="34"/>
        <v>0</v>
      </c>
      <c r="W174" s="167"/>
      <c r="X174" s="169">
        <f t="shared" si="56"/>
        <v>0</v>
      </c>
      <c r="Y174" s="114">
        <f t="shared" si="56"/>
        <v>0</v>
      </c>
      <c r="Z174" s="114">
        <f t="shared" si="56"/>
        <v>0</v>
      </c>
      <c r="AA174" s="114">
        <f t="shared" si="56"/>
        <v>0</v>
      </c>
      <c r="AB174" s="114">
        <f t="shared" si="56"/>
        <v>0</v>
      </c>
      <c r="AC174" s="114">
        <f t="shared" si="56"/>
        <v>0</v>
      </c>
      <c r="AD174" s="114">
        <f t="shared" si="56"/>
        <v>0</v>
      </c>
      <c r="AE174" s="114">
        <f t="shared" si="56"/>
        <v>0</v>
      </c>
      <c r="AF174" s="114">
        <f t="shared" si="56"/>
        <v>0</v>
      </c>
      <c r="AG174" s="114">
        <f t="shared" si="56"/>
        <v>0</v>
      </c>
      <c r="AH174" s="114">
        <f t="shared" si="56"/>
        <v>0</v>
      </c>
      <c r="AI174" s="114">
        <f t="shared" si="56"/>
        <v>0</v>
      </c>
      <c r="AJ174" s="114">
        <f t="shared" si="56"/>
        <v>0</v>
      </c>
      <c r="AK174" s="114">
        <f t="shared" si="56"/>
        <v>0</v>
      </c>
      <c r="AL174" s="117">
        <f t="shared" si="56"/>
        <v>0</v>
      </c>
      <c r="AM174" s="117">
        <f t="shared" si="56"/>
        <v>0</v>
      </c>
      <c r="AN174" s="261">
        <f t="shared" si="36"/>
        <v>0</v>
      </c>
      <c r="AO174" s="170"/>
      <c r="AP174" s="169">
        <f t="shared" si="57"/>
        <v>0</v>
      </c>
      <c r="AQ174" s="114">
        <f t="shared" si="57"/>
        <v>0</v>
      </c>
      <c r="AR174" s="114">
        <f t="shared" si="57"/>
        <v>0</v>
      </c>
      <c r="AS174" s="114">
        <f t="shared" si="57"/>
        <v>0</v>
      </c>
      <c r="AT174" s="114">
        <f t="shared" si="57"/>
        <v>0</v>
      </c>
      <c r="AU174" s="114">
        <f t="shared" si="57"/>
        <v>0</v>
      </c>
      <c r="AV174" s="114">
        <f t="shared" si="57"/>
        <v>0</v>
      </c>
      <c r="AW174" s="114">
        <f t="shared" si="57"/>
        <v>0</v>
      </c>
      <c r="AX174" s="114">
        <f t="shared" si="57"/>
        <v>0</v>
      </c>
      <c r="AY174" s="114">
        <f t="shared" si="57"/>
        <v>0</v>
      </c>
      <c r="AZ174" s="114">
        <f t="shared" si="57"/>
        <v>0</v>
      </c>
      <c r="BA174" s="114">
        <f t="shared" si="57"/>
        <v>0</v>
      </c>
      <c r="BB174" s="114">
        <f t="shared" si="57"/>
        <v>0</v>
      </c>
      <c r="BC174" s="114">
        <f t="shared" si="57"/>
        <v>0</v>
      </c>
      <c r="BD174" s="117">
        <f t="shared" si="57"/>
        <v>0</v>
      </c>
      <c r="BE174" s="117">
        <f t="shared" si="57"/>
        <v>0</v>
      </c>
      <c r="BF174" s="261">
        <f t="shared" si="38"/>
        <v>0</v>
      </c>
      <c r="BG174" s="170"/>
      <c r="BH174" s="169">
        <f t="shared" si="58"/>
        <v>0</v>
      </c>
      <c r="BI174" s="114">
        <f t="shared" si="58"/>
        <v>0</v>
      </c>
      <c r="BJ174" s="114">
        <f t="shared" si="58"/>
        <v>0</v>
      </c>
      <c r="BK174" s="114">
        <f t="shared" si="58"/>
        <v>0</v>
      </c>
      <c r="BL174" s="114">
        <f t="shared" si="58"/>
        <v>0</v>
      </c>
      <c r="BM174" s="114">
        <f t="shared" si="58"/>
        <v>0</v>
      </c>
      <c r="BN174" s="114">
        <f t="shared" si="58"/>
        <v>0</v>
      </c>
      <c r="BO174" s="114">
        <f t="shared" si="58"/>
        <v>0</v>
      </c>
      <c r="BP174" s="114">
        <f t="shared" si="58"/>
        <v>0</v>
      </c>
      <c r="BQ174" s="114">
        <f t="shared" si="58"/>
        <v>0</v>
      </c>
      <c r="BR174" s="114">
        <f t="shared" si="58"/>
        <v>0</v>
      </c>
      <c r="BS174" s="114">
        <f t="shared" si="58"/>
        <v>0</v>
      </c>
      <c r="BT174" s="114">
        <f t="shared" si="58"/>
        <v>0</v>
      </c>
      <c r="BU174" s="114">
        <f t="shared" si="58"/>
        <v>0</v>
      </c>
      <c r="BV174" s="117">
        <f t="shared" si="58"/>
        <v>0</v>
      </c>
      <c r="BW174" s="117">
        <f t="shared" si="58"/>
        <v>0</v>
      </c>
      <c r="BX174" s="261">
        <f t="shared" si="40"/>
        <v>0</v>
      </c>
      <c r="BY174" s="170"/>
      <c r="BZ174" s="169">
        <f t="shared" si="59"/>
        <v>0</v>
      </c>
      <c r="CA174" s="114">
        <f t="shared" si="59"/>
        <v>0</v>
      </c>
      <c r="CB174" s="114">
        <f t="shared" si="59"/>
        <v>0</v>
      </c>
      <c r="CC174" s="114">
        <f t="shared" si="59"/>
        <v>0</v>
      </c>
      <c r="CD174" s="114">
        <f t="shared" si="59"/>
        <v>0</v>
      </c>
      <c r="CE174" s="114">
        <f t="shared" si="59"/>
        <v>0</v>
      </c>
      <c r="CF174" s="114">
        <f t="shared" si="59"/>
        <v>0</v>
      </c>
      <c r="CG174" s="114">
        <f t="shared" si="59"/>
        <v>0</v>
      </c>
      <c r="CH174" s="114">
        <f t="shared" si="59"/>
        <v>0</v>
      </c>
      <c r="CI174" s="114">
        <f t="shared" si="59"/>
        <v>0</v>
      </c>
      <c r="CJ174" s="114">
        <f t="shared" si="59"/>
        <v>0</v>
      </c>
      <c r="CK174" s="114">
        <f t="shared" si="59"/>
        <v>0</v>
      </c>
      <c r="CL174" s="114">
        <f t="shared" si="59"/>
        <v>0</v>
      </c>
      <c r="CM174" s="114">
        <f t="shared" si="59"/>
        <v>0</v>
      </c>
      <c r="CN174" s="117">
        <f t="shared" si="59"/>
        <v>0</v>
      </c>
      <c r="CO174" s="117">
        <f t="shared" si="59"/>
        <v>0</v>
      </c>
      <c r="CP174" s="261">
        <f t="shared" si="42"/>
        <v>0</v>
      </c>
      <c r="CQ174" s="170"/>
      <c r="CR174" s="169">
        <f t="shared" si="60"/>
        <v>0</v>
      </c>
      <c r="CS174" s="114">
        <f t="shared" si="60"/>
        <v>0</v>
      </c>
      <c r="CT174" s="114">
        <f t="shared" si="60"/>
        <v>0</v>
      </c>
      <c r="CU174" s="114">
        <f t="shared" si="60"/>
        <v>0</v>
      </c>
      <c r="CV174" s="114">
        <f t="shared" si="60"/>
        <v>0</v>
      </c>
      <c r="CW174" s="114">
        <f t="shared" si="60"/>
        <v>0</v>
      </c>
      <c r="CX174" s="114">
        <f t="shared" si="60"/>
        <v>0</v>
      </c>
      <c r="CY174" s="114">
        <f t="shared" si="60"/>
        <v>0</v>
      </c>
      <c r="CZ174" s="114">
        <f t="shared" si="60"/>
        <v>0</v>
      </c>
      <c r="DA174" s="114">
        <f t="shared" si="60"/>
        <v>0</v>
      </c>
      <c r="DB174" s="114">
        <f t="shared" si="60"/>
        <v>0</v>
      </c>
      <c r="DC174" s="114">
        <f t="shared" si="60"/>
        <v>0</v>
      </c>
      <c r="DD174" s="114">
        <f t="shared" si="60"/>
        <v>0</v>
      </c>
      <c r="DE174" s="114">
        <f t="shared" si="60"/>
        <v>0</v>
      </c>
      <c r="DF174" s="117">
        <f t="shared" si="60"/>
        <v>0</v>
      </c>
      <c r="DG174" s="117">
        <f t="shared" si="60"/>
        <v>0</v>
      </c>
      <c r="DH174" s="261">
        <f t="shared" si="44"/>
        <v>0</v>
      </c>
      <c r="DI174" s="170"/>
      <c r="DJ174" s="169">
        <f t="shared" si="61"/>
        <v>0</v>
      </c>
      <c r="DK174" s="114">
        <f t="shared" si="61"/>
        <v>0</v>
      </c>
      <c r="DL174" s="114">
        <f t="shared" si="61"/>
        <v>0</v>
      </c>
      <c r="DM174" s="114">
        <f t="shared" si="61"/>
        <v>0</v>
      </c>
      <c r="DN174" s="114">
        <f t="shared" si="61"/>
        <v>0</v>
      </c>
      <c r="DO174" s="114">
        <f t="shared" si="61"/>
        <v>0</v>
      </c>
      <c r="DP174" s="114">
        <f t="shared" si="61"/>
        <v>0</v>
      </c>
      <c r="DQ174" s="114">
        <f t="shared" si="61"/>
        <v>0</v>
      </c>
      <c r="DR174" s="114">
        <f t="shared" si="61"/>
        <v>0</v>
      </c>
      <c r="DS174" s="114">
        <f t="shared" si="61"/>
        <v>0</v>
      </c>
      <c r="DT174" s="114">
        <f t="shared" si="61"/>
        <v>0</v>
      </c>
      <c r="DU174" s="114">
        <f t="shared" si="61"/>
        <v>0</v>
      </c>
      <c r="DV174" s="114">
        <f t="shared" si="61"/>
        <v>0</v>
      </c>
      <c r="DW174" s="114">
        <f t="shared" si="61"/>
        <v>0</v>
      </c>
      <c r="DX174" s="117">
        <f t="shared" si="61"/>
        <v>0</v>
      </c>
      <c r="DY174" s="117">
        <f t="shared" si="61"/>
        <v>0</v>
      </c>
      <c r="DZ174" s="261">
        <f t="shared" si="46"/>
        <v>0</v>
      </c>
      <c r="EA174" s="170"/>
      <c r="EB174" s="169">
        <f t="shared" si="62"/>
        <v>0</v>
      </c>
      <c r="EC174" s="114">
        <f t="shared" si="62"/>
        <v>0</v>
      </c>
      <c r="ED174" s="114">
        <f t="shared" si="62"/>
        <v>0</v>
      </c>
      <c r="EE174" s="114">
        <f t="shared" si="62"/>
        <v>0</v>
      </c>
      <c r="EF174" s="114">
        <f t="shared" si="62"/>
        <v>0</v>
      </c>
      <c r="EG174" s="114">
        <f t="shared" si="62"/>
        <v>0</v>
      </c>
      <c r="EH174" s="114">
        <f t="shared" si="62"/>
        <v>0</v>
      </c>
      <c r="EI174" s="114">
        <f t="shared" si="62"/>
        <v>0</v>
      </c>
      <c r="EJ174" s="114">
        <f t="shared" si="62"/>
        <v>0</v>
      </c>
      <c r="EK174" s="114">
        <f t="shared" si="62"/>
        <v>0</v>
      </c>
      <c r="EL174" s="114">
        <f t="shared" si="62"/>
        <v>0</v>
      </c>
      <c r="EM174" s="114">
        <f t="shared" si="62"/>
        <v>0</v>
      </c>
      <c r="EN174" s="114">
        <f t="shared" si="62"/>
        <v>0</v>
      </c>
      <c r="EO174" s="114">
        <f t="shared" si="62"/>
        <v>0</v>
      </c>
      <c r="EP174" s="117">
        <f t="shared" si="62"/>
        <v>0</v>
      </c>
      <c r="EQ174" s="117">
        <f t="shared" si="62"/>
        <v>0</v>
      </c>
      <c r="ER174" s="261">
        <f t="shared" si="48"/>
        <v>0</v>
      </c>
      <c r="ES174" s="170"/>
      <c r="ET174" s="169">
        <f t="shared" si="63"/>
        <v>0</v>
      </c>
      <c r="EU174" s="114">
        <f t="shared" si="63"/>
        <v>0</v>
      </c>
      <c r="EV174" s="114">
        <f t="shared" si="63"/>
        <v>0</v>
      </c>
      <c r="EW174" s="114">
        <f t="shared" si="63"/>
        <v>0</v>
      </c>
      <c r="EX174" s="114">
        <f t="shared" si="63"/>
        <v>0</v>
      </c>
      <c r="EY174" s="114">
        <f t="shared" si="63"/>
        <v>0</v>
      </c>
      <c r="EZ174" s="114">
        <f t="shared" si="63"/>
        <v>0</v>
      </c>
      <c r="FA174" s="114">
        <f t="shared" si="63"/>
        <v>0</v>
      </c>
      <c r="FB174" s="114">
        <f t="shared" si="63"/>
        <v>0</v>
      </c>
      <c r="FC174" s="114">
        <f t="shared" si="63"/>
        <v>0</v>
      </c>
      <c r="FD174" s="114">
        <f t="shared" si="63"/>
        <v>0</v>
      </c>
      <c r="FE174" s="114">
        <f t="shared" si="63"/>
        <v>0</v>
      </c>
      <c r="FF174" s="114">
        <f t="shared" si="63"/>
        <v>0</v>
      </c>
      <c r="FG174" s="114">
        <f t="shared" si="63"/>
        <v>0</v>
      </c>
      <c r="FH174" s="117">
        <f t="shared" si="63"/>
        <v>0</v>
      </c>
      <c r="FI174" s="117">
        <f t="shared" si="63"/>
        <v>0</v>
      </c>
      <c r="FJ174" s="261">
        <f t="shared" si="50"/>
        <v>0</v>
      </c>
      <c r="FK174" s="170"/>
      <c r="FL174" s="169">
        <f t="shared" si="64"/>
        <v>0</v>
      </c>
      <c r="FM174" s="114">
        <f t="shared" si="64"/>
        <v>0</v>
      </c>
      <c r="FN174" s="114">
        <f t="shared" si="64"/>
        <v>0</v>
      </c>
      <c r="FO174" s="114">
        <f t="shared" si="64"/>
        <v>0</v>
      </c>
      <c r="FP174" s="114">
        <f t="shared" si="64"/>
        <v>0</v>
      </c>
      <c r="FQ174" s="114">
        <f t="shared" si="64"/>
        <v>0</v>
      </c>
      <c r="FR174" s="114">
        <f t="shared" si="64"/>
        <v>0</v>
      </c>
      <c r="FS174" s="114">
        <f t="shared" si="64"/>
        <v>0</v>
      </c>
      <c r="FT174" s="114">
        <f t="shared" si="64"/>
        <v>0</v>
      </c>
      <c r="FU174" s="114">
        <f t="shared" si="64"/>
        <v>0</v>
      </c>
      <c r="FV174" s="114">
        <f t="shared" si="64"/>
        <v>0</v>
      </c>
      <c r="FW174" s="114">
        <f t="shared" si="64"/>
        <v>0</v>
      </c>
      <c r="FX174" s="114">
        <f t="shared" si="64"/>
        <v>0</v>
      </c>
      <c r="FY174" s="114">
        <f t="shared" si="64"/>
        <v>0</v>
      </c>
      <c r="FZ174" s="117">
        <f t="shared" si="64"/>
        <v>0</v>
      </c>
      <c r="GA174" s="117">
        <f t="shared" si="64"/>
        <v>0</v>
      </c>
      <c r="GB174" s="261">
        <f t="shared" si="52"/>
        <v>0</v>
      </c>
      <c r="GC174" s="170"/>
      <c r="GD174" s="169">
        <f t="shared" si="65"/>
        <v>0</v>
      </c>
      <c r="GE174" s="114">
        <f t="shared" si="65"/>
        <v>0</v>
      </c>
      <c r="GF174" s="114">
        <f t="shared" si="65"/>
        <v>0</v>
      </c>
      <c r="GG174" s="114">
        <f t="shared" si="65"/>
        <v>0</v>
      </c>
      <c r="GH174" s="114">
        <f t="shared" si="65"/>
        <v>0</v>
      </c>
      <c r="GI174" s="114">
        <f t="shared" si="65"/>
        <v>0</v>
      </c>
      <c r="GJ174" s="114">
        <f t="shared" si="65"/>
        <v>0</v>
      </c>
      <c r="GK174" s="114">
        <f t="shared" si="65"/>
        <v>0</v>
      </c>
      <c r="GL174" s="114">
        <f t="shared" si="65"/>
        <v>0</v>
      </c>
      <c r="GM174" s="114">
        <f t="shared" si="65"/>
        <v>0</v>
      </c>
      <c r="GN174" s="114">
        <f t="shared" si="65"/>
        <v>0</v>
      </c>
      <c r="GO174" s="114">
        <f t="shared" si="65"/>
        <v>0</v>
      </c>
      <c r="GP174" s="114">
        <f t="shared" si="65"/>
        <v>0</v>
      </c>
      <c r="GQ174" s="114">
        <f t="shared" si="65"/>
        <v>0</v>
      </c>
      <c r="GR174" s="117">
        <f t="shared" si="65"/>
        <v>0</v>
      </c>
      <c r="GS174" s="117">
        <f t="shared" si="65"/>
        <v>0</v>
      </c>
      <c r="GT174" s="261">
        <f t="shared" si="54"/>
        <v>0</v>
      </c>
    </row>
    <row r="175" spans="1:202" x14ac:dyDescent="0.25">
      <c r="A175" s="112"/>
      <c r="B175" s="79"/>
      <c r="C175" s="80"/>
      <c r="D175" s="79"/>
      <c r="E175" s="80"/>
      <c r="F175" s="169">
        <f t="shared" si="55"/>
        <v>0</v>
      </c>
      <c r="G175" s="114">
        <f t="shared" si="55"/>
        <v>0</v>
      </c>
      <c r="H175" s="114">
        <f t="shared" si="55"/>
        <v>0</v>
      </c>
      <c r="I175" s="114">
        <f t="shared" si="55"/>
        <v>0</v>
      </c>
      <c r="J175" s="114">
        <f t="shared" si="55"/>
        <v>0</v>
      </c>
      <c r="K175" s="114">
        <f t="shared" si="55"/>
        <v>0</v>
      </c>
      <c r="L175" s="114">
        <f t="shared" si="55"/>
        <v>0</v>
      </c>
      <c r="M175" s="114">
        <f t="shared" si="55"/>
        <v>0</v>
      </c>
      <c r="N175" s="114">
        <f t="shared" si="55"/>
        <v>0</v>
      </c>
      <c r="O175" s="114">
        <f t="shared" si="55"/>
        <v>0</v>
      </c>
      <c r="P175" s="114">
        <f t="shared" si="55"/>
        <v>0</v>
      </c>
      <c r="Q175" s="114">
        <f t="shared" si="55"/>
        <v>0</v>
      </c>
      <c r="R175" s="114">
        <f t="shared" si="55"/>
        <v>0</v>
      </c>
      <c r="S175" s="114">
        <f t="shared" si="55"/>
        <v>0</v>
      </c>
      <c r="T175" s="117">
        <f t="shared" si="55"/>
        <v>0</v>
      </c>
      <c r="U175" s="117">
        <f t="shared" si="55"/>
        <v>0</v>
      </c>
      <c r="V175" s="261">
        <f t="shared" si="34"/>
        <v>0</v>
      </c>
      <c r="W175" s="167"/>
      <c r="X175" s="169">
        <f t="shared" si="56"/>
        <v>0</v>
      </c>
      <c r="Y175" s="114">
        <f t="shared" si="56"/>
        <v>0</v>
      </c>
      <c r="Z175" s="114">
        <f t="shared" si="56"/>
        <v>0</v>
      </c>
      <c r="AA175" s="114">
        <f t="shared" si="56"/>
        <v>0</v>
      </c>
      <c r="AB175" s="114">
        <f t="shared" si="56"/>
        <v>0</v>
      </c>
      <c r="AC175" s="114">
        <f t="shared" si="56"/>
        <v>0</v>
      </c>
      <c r="AD175" s="114">
        <f t="shared" si="56"/>
        <v>0</v>
      </c>
      <c r="AE175" s="114">
        <f t="shared" si="56"/>
        <v>0</v>
      </c>
      <c r="AF175" s="114">
        <f t="shared" si="56"/>
        <v>0</v>
      </c>
      <c r="AG175" s="114">
        <f t="shared" si="56"/>
        <v>0</v>
      </c>
      <c r="AH175" s="114">
        <f t="shared" si="56"/>
        <v>0</v>
      </c>
      <c r="AI175" s="114">
        <f t="shared" si="56"/>
        <v>0</v>
      </c>
      <c r="AJ175" s="114">
        <f t="shared" si="56"/>
        <v>0</v>
      </c>
      <c r="AK175" s="114">
        <f t="shared" si="56"/>
        <v>0</v>
      </c>
      <c r="AL175" s="117">
        <f t="shared" si="56"/>
        <v>0</v>
      </c>
      <c r="AM175" s="117">
        <f t="shared" si="56"/>
        <v>0</v>
      </c>
      <c r="AN175" s="261">
        <f t="shared" si="36"/>
        <v>0</v>
      </c>
      <c r="AO175" s="170"/>
      <c r="AP175" s="169">
        <f t="shared" si="57"/>
        <v>0</v>
      </c>
      <c r="AQ175" s="114">
        <f t="shared" si="57"/>
        <v>0</v>
      </c>
      <c r="AR175" s="114">
        <f t="shared" si="57"/>
        <v>0</v>
      </c>
      <c r="AS175" s="114">
        <f t="shared" si="57"/>
        <v>0</v>
      </c>
      <c r="AT175" s="114">
        <f t="shared" si="57"/>
        <v>0</v>
      </c>
      <c r="AU175" s="114">
        <f t="shared" si="57"/>
        <v>0</v>
      </c>
      <c r="AV175" s="114">
        <f t="shared" si="57"/>
        <v>0</v>
      </c>
      <c r="AW175" s="114">
        <f t="shared" si="57"/>
        <v>0</v>
      </c>
      <c r="AX175" s="114">
        <f t="shared" si="57"/>
        <v>0</v>
      </c>
      <c r="AY175" s="114">
        <f t="shared" si="57"/>
        <v>0</v>
      </c>
      <c r="AZ175" s="114">
        <f t="shared" si="57"/>
        <v>0</v>
      </c>
      <c r="BA175" s="114">
        <f t="shared" si="57"/>
        <v>0</v>
      </c>
      <c r="BB175" s="114">
        <f t="shared" si="57"/>
        <v>0</v>
      </c>
      <c r="BC175" s="114">
        <f t="shared" si="57"/>
        <v>0</v>
      </c>
      <c r="BD175" s="117">
        <f t="shared" si="57"/>
        <v>0</v>
      </c>
      <c r="BE175" s="117">
        <f t="shared" si="57"/>
        <v>0</v>
      </c>
      <c r="BF175" s="261">
        <f t="shared" si="38"/>
        <v>0</v>
      </c>
      <c r="BG175" s="170"/>
      <c r="BH175" s="169">
        <f t="shared" si="58"/>
        <v>0</v>
      </c>
      <c r="BI175" s="114">
        <f t="shared" si="58"/>
        <v>0</v>
      </c>
      <c r="BJ175" s="114">
        <f t="shared" si="58"/>
        <v>0</v>
      </c>
      <c r="BK175" s="114">
        <f t="shared" si="58"/>
        <v>0</v>
      </c>
      <c r="BL175" s="114">
        <f t="shared" si="58"/>
        <v>0</v>
      </c>
      <c r="BM175" s="114">
        <f t="shared" si="58"/>
        <v>0</v>
      </c>
      <c r="BN175" s="114">
        <f t="shared" si="58"/>
        <v>0</v>
      </c>
      <c r="BO175" s="114">
        <f t="shared" si="58"/>
        <v>0</v>
      </c>
      <c r="BP175" s="114">
        <f t="shared" si="58"/>
        <v>0</v>
      </c>
      <c r="BQ175" s="114">
        <f t="shared" si="58"/>
        <v>0</v>
      </c>
      <c r="BR175" s="114">
        <f t="shared" si="58"/>
        <v>0</v>
      </c>
      <c r="BS175" s="114">
        <f t="shared" si="58"/>
        <v>0</v>
      </c>
      <c r="BT175" s="114">
        <f t="shared" si="58"/>
        <v>0</v>
      </c>
      <c r="BU175" s="114">
        <f t="shared" si="58"/>
        <v>0</v>
      </c>
      <c r="BV175" s="117">
        <f t="shared" si="58"/>
        <v>0</v>
      </c>
      <c r="BW175" s="117">
        <f t="shared" si="58"/>
        <v>0</v>
      </c>
      <c r="BX175" s="261">
        <f t="shared" si="40"/>
        <v>0</v>
      </c>
      <c r="BY175" s="170"/>
      <c r="BZ175" s="169">
        <f t="shared" si="59"/>
        <v>0</v>
      </c>
      <c r="CA175" s="114">
        <f t="shared" si="59"/>
        <v>0</v>
      </c>
      <c r="CB175" s="114">
        <f t="shared" si="59"/>
        <v>0</v>
      </c>
      <c r="CC175" s="114">
        <f t="shared" si="59"/>
        <v>0</v>
      </c>
      <c r="CD175" s="114">
        <f t="shared" si="59"/>
        <v>0</v>
      </c>
      <c r="CE175" s="114">
        <f t="shared" si="59"/>
        <v>0</v>
      </c>
      <c r="CF175" s="114">
        <f t="shared" si="59"/>
        <v>0</v>
      </c>
      <c r="CG175" s="114">
        <f t="shared" si="59"/>
        <v>0</v>
      </c>
      <c r="CH175" s="114">
        <f t="shared" si="59"/>
        <v>0</v>
      </c>
      <c r="CI175" s="114">
        <f t="shared" si="59"/>
        <v>0</v>
      </c>
      <c r="CJ175" s="114">
        <f t="shared" si="59"/>
        <v>0</v>
      </c>
      <c r="CK175" s="114">
        <f t="shared" si="59"/>
        <v>0</v>
      </c>
      <c r="CL175" s="114">
        <f t="shared" si="59"/>
        <v>0</v>
      </c>
      <c r="CM175" s="114">
        <f t="shared" si="59"/>
        <v>0</v>
      </c>
      <c r="CN175" s="117">
        <f t="shared" si="59"/>
        <v>0</v>
      </c>
      <c r="CO175" s="117">
        <f t="shared" si="59"/>
        <v>0</v>
      </c>
      <c r="CP175" s="261">
        <f t="shared" si="42"/>
        <v>0</v>
      </c>
      <c r="CQ175" s="170"/>
      <c r="CR175" s="169">
        <f t="shared" si="60"/>
        <v>0</v>
      </c>
      <c r="CS175" s="114">
        <f t="shared" si="60"/>
        <v>0</v>
      </c>
      <c r="CT175" s="114">
        <f t="shared" si="60"/>
        <v>0</v>
      </c>
      <c r="CU175" s="114">
        <f t="shared" si="60"/>
        <v>0</v>
      </c>
      <c r="CV175" s="114">
        <f t="shared" si="60"/>
        <v>0</v>
      </c>
      <c r="CW175" s="114">
        <f t="shared" si="60"/>
        <v>0</v>
      </c>
      <c r="CX175" s="114">
        <f t="shared" si="60"/>
        <v>0</v>
      </c>
      <c r="CY175" s="114">
        <f t="shared" si="60"/>
        <v>0</v>
      </c>
      <c r="CZ175" s="114">
        <f t="shared" si="60"/>
        <v>0</v>
      </c>
      <c r="DA175" s="114">
        <f t="shared" si="60"/>
        <v>0</v>
      </c>
      <c r="DB175" s="114">
        <f t="shared" si="60"/>
        <v>0</v>
      </c>
      <c r="DC175" s="114">
        <f t="shared" si="60"/>
        <v>0</v>
      </c>
      <c r="DD175" s="114">
        <f t="shared" si="60"/>
        <v>0</v>
      </c>
      <c r="DE175" s="114">
        <f t="shared" si="60"/>
        <v>0</v>
      </c>
      <c r="DF175" s="117">
        <f t="shared" si="60"/>
        <v>0</v>
      </c>
      <c r="DG175" s="117">
        <f t="shared" si="60"/>
        <v>0</v>
      </c>
      <c r="DH175" s="261">
        <f t="shared" si="44"/>
        <v>0</v>
      </c>
      <c r="DI175" s="170"/>
      <c r="DJ175" s="169">
        <f t="shared" si="61"/>
        <v>0</v>
      </c>
      <c r="DK175" s="114">
        <f t="shared" si="61"/>
        <v>0</v>
      </c>
      <c r="DL175" s="114">
        <f t="shared" si="61"/>
        <v>0</v>
      </c>
      <c r="DM175" s="114">
        <f t="shared" si="61"/>
        <v>0</v>
      </c>
      <c r="DN175" s="114">
        <f t="shared" si="61"/>
        <v>0</v>
      </c>
      <c r="DO175" s="114">
        <f t="shared" si="61"/>
        <v>0</v>
      </c>
      <c r="DP175" s="114">
        <f t="shared" si="61"/>
        <v>0</v>
      </c>
      <c r="DQ175" s="114">
        <f t="shared" si="61"/>
        <v>0</v>
      </c>
      <c r="DR175" s="114">
        <f t="shared" si="61"/>
        <v>0</v>
      </c>
      <c r="DS175" s="114">
        <f t="shared" si="61"/>
        <v>0</v>
      </c>
      <c r="DT175" s="114">
        <f t="shared" si="61"/>
        <v>0</v>
      </c>
      <c r="DU175" s="114">
        <f t="shared" si="61"/>
        <v>0</v>
      </c>
      <c r="DV175" s="114">
        <f t="shared" si="61"/>
        <v>0</v>
      </c>
      <c r="DW175" s="114">
        <f t="shared" si="61"/>
        <v>0</v>
      </c>
      <c r="DX175" s="117">
        <f t="shared" si="61"/>
        <v>0</v>
      </c>
      <c r="DY175" s="117">
        <f t="shared" si="61"/>
        <v>0</v>
      </c>
      <c r="DZ175" s="261">
        <f t="shared" si="46"/>
        <v>0</v>
      </c>
      <c r="EA175" s="170"/>
      <c r="EB175" s="169">
        <f t="shared" si="62"/>
        <v>0</v>
      </c>
      <c r="EC175" s="114">
        <f t="shared" si="62"/>
        <v>0</v>
      </c>
      <c r="ED175" s="114">
        <f t="shared" si="62"/>
        <v>0</v>
      </c>
      <c r="EE175" s="114">
        <f t="shared" si="62"/>
        <v>0</v>
      </c>
      <c r="EF175" s="114">
        <f t="shared" si="62"/>
        <v>0</v>
      </c>
      <c r="EG175" s="114">
        <f t="shared" si="62"/>
        <v>0</v>
      </c>
      <c r="EH175" s="114">
        <f t="shared" si="62"/>
        <v>0</v>
      </c>
      <c r="EI175" s="114">
        <f t="shared" si="62"/>
        <v>0</v>
      </c>
      <c r="EJ175" s="114">
        <f t="shared" si="62"/>
        <v>0</v>
      </c>
      <c r="EK175" s="114">
        <f t="shared" si="62"/>
        <v>0</v>
      </c>
      <c r="EL175" s="114">
        <f t="shared" si="62"/>
        <v>0</v>
      </c>
      <c r="EM175" s="114">
        <f t="shared" si="62"/>
        <v>0</v>
      </c>
      <c r="EN175" s="114">
        <f t="shared" si="62"/>
        <v>0</v>
      </c>
      <c r="EO175" s="114">
        <f t="shared" si="62"/>
        <v>0</v>
      </c>
      <c r="EP175" s="117">
        <f t="shared" si="62"/>
        <v>0</v>
      </c>
      <c r="EQ175" s="117">
        <f t="shared" si="62"/>
        <v>0</v>
      </c>
      <c r="ER175" s="261">
        <f t="shared" si="48"/>
        <v>0</v>
      </c>
      <c r="ES175" s="170"/>
      <c r="ET175" s="169">
        <f t="shared" si="63"/>
        <v>0</v>
      </c>
      <c r="EU175" s="114">
        <f t="shared" si="63"/>
        <v>0</v>
      </c>
      <c r="EV175" s="114">
        <f t="shared" si="63"/>
        <v>0</v>
      </c>
      <c r="EW175" s="114">
        <f t="shared" si="63"/>
        <v>0</v>
      </c>
      <c r="EX175" s="114">
        <f t="shared" si="63"/>
        <v>0</v>
      </c>
      <c r="EY175" s="114">
        <f t="shared" si="63"/>
        <v>0</v>
      </c>
      <c r="EZ175" s="114">
        <f t="shared" si="63"/>
        <v>0</v>
      </c>
      <c r="FA175" s="114">
        <f t="shared" si="63"/>
        <v>0</v>
      </c>
      <c r="FB175" s="114">
        <f t="shared" si="63"/>
        <v>0</v>
      </c>
      <c r="FC175" s="114">
        <f t="shared" si="63"/>
        <v>0</v>
      </c>
      <c r="FD175" s="114">
        <f t="shared" si="63"/>
        <v>0</v>
      </c>
      <c r="FE175" s="114">
        <f t="shared" si="63"/>
        <v>0</v>
      </c>
      <c r="FF175" s="114">
        <f t="shared" si="63"/>
        <v>0</v>
      </c>
      <c r="FG175" s="114">
        <f t="shared" si="63"/>
        <v>0</v>
      </c>
      <c r="FH175" s="117">
        <f t="shared" si="63"/>
        <v>0</v>
      </c>
      <c r="FI175" s="117">
        <f t="shared" si="63"/>
        <v>0</v>
      </c>
      <c r="FJ175" s="261">
        <f t="shared" si="50"/>
        <v>0</v>
      </c>
      <c r="FK175" s="170"/>
      <c r="FL175" s="169">
        <f t="shared" si="64"/>
        <v>0</v>
      </c>
      <c r="FM175" s="114">
        <f t="shared" si="64"/>
        <v>0</v>
      </c>
      <c r="FN175" s="114">
        <f t="shared" si="64"/>
        <v>0</v>
      </c>
      <c r="FO175" s="114">
        <f t="shared" si="64"/>
        <v>0</v>
      </c>
      <c r="FP175" s="114">
        <f t="shared" si="64"/>
        <v>0</v>
      </c>
      <c r="FQ175" s="114">
        <f t="shared" si="64"/>
        <v>0</v>
      </c>
      <c r="FR175" s="114">
        <f t="shared" si="64"/>
        <v>0</v>
      </c>
      <c r="FS175" s="114">
        <f t="shared" si="64"/>
        <v>0</v>
      </c>
      <c r="FT175" s="114">
        <f t="shared" si="64"/>
        <v>0</v>
      </c>
      <c r="FU175" s="114">
        <f t="shared" si="64"/>
        <v>0</v>
      </c>
      <c r="FV175" s="114">
        <f t="shared" si="64"/>
        <v>0</v>
      </c>
      <c r="FW175" s="114">
        <f t="shared" si="64"/>
        <v>0</v>
      </c>
      <c r="FX175" s="114">
        <f t="shared" si="64"/>
        <v>0</v>
      </c>
      <c r="FY175" s="114">
        <f t="shared" si="64"/>
        <v>0</v>
      </c>
      <c r="FZ175" s="117">
        <f t="shared" si="64"/>
        <v>0</v>
      </c>
      <c r="GA175" s="117">
        <f t="shared" si="64"/>
        <v>0</v>
      </c>
      <c r="GB175" s="261">
        <f t="shared" si="52"/>
        <v>0</v>
      </c>
      <c r="GC175" s="170"/>
      <c r="GD175" s="169">
        <f t="shared" si="65"/>
        <v>0</v>
      </c>
      <c r="GE175" s="114">
        <f t="shared" si="65"/>
        <v>0</v>
      </c>
      <c r="GF175" s="114">
        <f t="shared" si="65"/>
        <v>0</v>
      </c>
      <c r="GG175" s="114">
        <f t="shared" si="65"/>
        <v>0</v>
      </c>
      <c r="GH175" s="114">
        <f t="shared" si="65"/>
        <v>0</v>
      </c>
      <c r="GI175" s="114">
        <f t="shared" si="65"/>
        <v>0</v>
      </c>
      <c r="GJ175" s="114">
        <f t="shared" si="65"/>
        <v>0</v>
      </c>
      <c r="GK175" s="114">
        <f t="shared" si="65"/>
        <v>0</v>
      </c>
      <c r="GL175" s="114">
        <f t="shared" si="65"/>
        <v>0</v>
      </c>
      <c r="GM175" s="114">
        <f t="shared" si="65"/>
        <v>0</v>
      </c>
      <c r="GN175" s="114">
        <f t="shared" si="65"/>
        <v>0</v>
      </c>
      <c r="GO175" s="114">
        <f t="shared" si="65"/>
        <v>0</v>
      </c>
      <c r="GP175" s="114">
        <f t="shared" si="65"/>
        <v>0</v>
      </c>
      <c r="GQ175" s="114">
        <f t="shared" si="65"/>
        <v>0</v>
      </c>
      <c r="GR175" s="117">
        <f t="shared" si="65"/>
        <v>0</v>
      </c>
      <c r="GS175" s="117">
        <f t="shared" si="65"/>
        <v>0</v>
      </c>
      <c r="GT175" s="261">
        <f t="shared" si="54"/>
        <v>0</v>
      </c>
    </row>
    <row r="176" spans="1:202" ht="14.4" thickBot="1" x14ac:dyDescent="0.3">
      <c r="A176" s="112"/>
      <c r="B176" s="79"/>
      <c r="C176" s="80"/>
      <c r="D176" s="79"/>
      <c r="E176" s="80"/>
      <c r="F176" s="172">
        <f t="shared" si="55"/>
        <v>0</v>
      </c>
      <c r="G176" s="173">
        <f t="shared" si="55"/>
        <v>0</v>
      </c>
      <c r="H176" s="173">
        <f t="shared" si="55"/>
        <v>0</v>
      </c>
      <c r="I176" s="173">
        <f t="shared" si="55"/>
        <v>0</v>
      </c>
      <c r="J176" s="173">
        <f t="shared" si="55"/>
        <v>0</v>
      </c>
      <c r="K176" s="173">
        <f t="shared" si="55"/>
        <v>0</v>
      </c>
      <c r="L176" s="173">
        <f t="shared" si="55"/>
        <v>0</v>
      </c>
      <c r="M176" s="173">
        <f t="shared" si="55"/>
        <v>0</v>
      </c>
      <c r="N176" s="173">
        <f t="shared" si="55"/>
        <v>0</v>
      </c>
      <c r="O176" s="173">
        <f t="shared" si="55"/>
        <v>0</v>
      </c>
      <c r="P176" s="173">
        <f t="shared" si="55"/>
        <v>0</v>
      </c>
      <c r="Q176" s="173">
        <f t="shared" si="55"/>
        <v>0</v>
      </c>
      <c r="R176" s="173">
        <f t="shared" si="55"/>
        <v>0</v>
      </c>
      <c r="S176" s="173">
        <f t="shared" si="55"/>
        <v>0</v>
      </c>
      <c r="T176" s="174">
        <f t="shared" si="55"/>
        <v>0</v>
      </c>
      <c r="U176" s="174">
        <f t="shared" si="55"/>
        <v>0</v>
      </c>
      <c r="V176" s="263">
        <f t="shared" si="34"/>
        <v>0</v>
      </c>
      <c r="W176" s="167"/>
      <c r="X176" s="172">
        <f t="shared" si="56"/>
        <v>0</v>
      </c>
      <c r="Y176" s="173">
        <f t="shared" si="56"/>
        <v>0</v>
      </c>
      <c r="Z176" s="173">
        <f t="shared" si="56"/>
        <v>0</v>
      </c>
      <c r="AA176" s="173">
        <f t="shared" si="56"/>
        <v>0</v>
      </c>
      <c r="AB176" s="173">
        <f t="shared" si="56"/>
        <v>0</v>
      </c>
      <c r="AC176" s="173">
        <f t="shared" si="56"/>
        <v>0</v>
      </c>
      <c r="AD176" s="173">
        <f t="shared" si="56"/>
        <v>0</v>
      </c>
      <c r="AE176" s="173">
        <f t="shared" si="56"/>
        <v>0</v>
      </c>
      <c r="AF176" s="173">
        <f t="shared" si="56"/>
        <v>0</v>
      </c>
      <c r="AG176" s="173">
        <f t="shared" si="56"/>
        <v>0</v>
      </c>
      <c r="AH176" s="173">
        <f t="shared" si="56"/>
        <v>0</v>
      </c>
      <c r="AI176" s="173">
        <f t="shared" si="56"/>
        <v>0</v>
      </c>
      <c r="AJ176" s="173">
        <f t="shared" si="56"/>
        <v>0</v>
      </c>
      <c r="AK176" s="173">
        <f t="shared" si="56"/>
        <v>0</v>
      </c>
      <c r="AL176" s="174">
        <f t="shared" si="56"/>
        <v>0</v>
      </c>
      <c r="AM176" s="174">
        <f t="shared" si="56"/>
        <v>0</v>
      </c>
      <c r="AN176" s="263">
        <f t="shared" si="36"/>
        <v>0</v>
      </c>
      <c r="AO176" s="170"/>
      <c r="AP176" s="172">
        <f t="shared" si="57"/>
        <v>0</v>
      </c>
      <c r="AQ176" s="173">
        <f t="shared" si="57"/>
        <v>0</v>
      </c>
      <c r="AR176" s="173">
        <f t="shared" si="57"/>
        <v>0</v>
      </c>
      <c r="AS176" s="173">
        <f t="shared" si="57"/>
        <v>0</v>
      </c>
      <c r="AT176" s="173">
        <f t="shared" si="57"/>
        <v>0</v>
      </c>
      <c r="AU176" s="173">
        <f t="shared" si="57"/>
        <v>0</v>
      </c>
      <c r="AV176" s="173">
        <f t="shared" si="57"/>
        <v>0</v>
      </c>
      <c r="AW176" s="173">
        <f t="shared" si="57"/>
        <v>0</v>
      </c>
      <c r="AX176" s="173">
        <f t="shared" si="57"/>
        <v>0</v>
      </c>
      <c r="AY176" s="173">
        <f t="shared" si="57"/>
        <v>0</v>
      </c>
      <c r="AZ176" s="173">
        <f t="shared" si="57"/>
        <v>0</v>
      </c>
      <c r="BA176" s="173">
        <f t="shared" si="57"/>
        <v>0</v>
      </c>
      <c r="BB176" s="173">
        <f t="shared" si="57"/>
        <v>0</v>
      </c>
      <c r="BC176" s="173">
        <f t="shared" si="57"/>
        <v>0</v>
      </c>
      <c r="BD176" s="174">
        <f t="shared" si="57"/>
        <v>0</v>
      </c>
      <c r="BE176" s="174">
        <f t="shared" si="57"/>
        <v>0</v>
      </c>
      <c r="BF176" s="263">
        <f t="shared" si="38"/>
        <v>0</v>
      </c>
      <c r="BG176" s="170"/>
      <c r="BH176" s="172">
        <f t="shared" si="58"/>
        <v>0</v>
      </c>
      <c r="BI176" s="173">
        <f t="shared" si="58"/>
        <v>0</v>
      </c>
      <c r="BJ176" s="173">
        <f t="shared" si="58"/>
        <v>0</v>
      </c>
      <c r="BK176" s="173">
        <f t="shared" si="58"/>
        <v>0</v>
      </c>
      <c r="BL176" s="173">
        <f t="shared" si="58"/>
        <v>0</v>
      </c>
      <c r="BM176" s="173">
        <f t="shared" si="58"/>
        <v>0</v>
      </c>
      <c r="BN176" s="173">
        <f t="shared" si="58"/>
        <v>0</v>
      </c>
      <c r="BO176" s="173">
        <f t="shared" si="58"/>
        <v>0</v>
      </c>
      <c r="BP176" s="173">
        <f t="shared" si="58"/>
        <v>0</v>
      </c>
      <c r="BQ176" s="173">
        <f t="shared" si="58"/>
        <v>0</v>
      </c>
      <c r="BR176" s="173">
        <f t="shared" si="58"/>
        <v>0</v>
      </c>
      <c r="BS176" s="173">
        <f t="shared" si="58"/>
        <v>0</v>
      </c>
      <c r="BT176" s="173">
        <f t="shared" si="58"/>
        <v>0</v>
      </c>
      <c r="BU176" s="173">
        <f t="shared" si="58"/>
        <v>0</v>
      </c>
      <c r="BV176" s="174">
        <f t="shared" si="58"/>
        <v>0</v>
      </c>
      <c r="BW176" s="174">
        <f t="shared" si="58"/>
        <v>0</v>
      </c>
      <c r="BX176" s="263">
        <f t="shared" si="40"/>
        <v>0</v>
      </c>
      <c r="BY176" s="170"/>
      <c r="BZ176" s="172">
        <f t="shared" si="59"/>
        <v>0</v>
      </c>
      <c r="CA176" s="173">
        <f t="shared" si="59"/>
        <v>0</v>
      </c>
      <c r="CB176" s="173">
        <f t="shared" si="59"/>
        <v>0</v>
      </c>
      <c r="CC176" s="173">
        <f t="shared" si="59"/>
        <v>0</v>
      </c>
      <c r="CD176" s="173">
        <f t="shared" si="59"/>
        <v>0</v>
      </c>
      <c r="CE176" s="173">
        <f t="shared" si="59"/>
        <v>0</v>
      </c>
      <c r="CF176" s="173">
        <f t="shared" si="59"/>
        <v>0</v>
      </c>
      <c r="CG176" s="173">
        <f t="shared" si="59"/>
        <v>0</v>
      </c>
      <c r="CH176" s="173">
        <f t="shared" si="59"/>
        <v>0</v>
      </c>
      <c r="CI176" s="173">
        <f t="shared" si="59"/>
        <v>0</v>
      </c>
      <c r="CJ176" s="173">
        <f t="shared" si="59"/>
        <v>0</v>
      </c>
      <c r="CK176" s="173">
        <f t="shared" si="59"/>
        <v>0</v>
      </c>
      <c r="CL176" s="173">
        <f t="shared" si="59"/>
        <v>0</v>
      </c>
      <c r="CM176" s="173">
        <f t="shared" si="59"/>
        <v>0</v>
      </c>
      <c r="CN176" s="174">
        <f t="shared" si="59"/>
        <v>0</v>
      </c>
      <c r="CO176" s="174">
        <f t="shared" si="59"/>
        <v>0</v>
      </c>
      <c r="CP176" s="263">
        <f t="shared" si="42"/>
        <v>0</v>
      </c>
      <c r="CQ176" s="170"/>
      <c r="CR176" s="172">
        <f t="shared" si="60"/>
        <v>0</v>
      </c>
      <c r="CS176" s="173">
        <f t="shared" si="60"/>
        <v>0</v>
      </c>
      <c r="CT176" s="173">
        <f t="shared" si="60"/>
        <v>0</v>
      </c>
      <c r="CU176" s="173">
        <f t="shared" si="60"/>
        <v>0</v>
      </c>
      <c r="CV176" s="173">
        <f t="shared" si="60"/>
        <v>0</v>
      </c>
      <c r="CW176" s="173">
        <f t="shared" si="60"/>
        <v>0</v>
      </c>
      <c r="CX176" s="173">
        <f t="shared" si="60"/>
        <v>0</v>
      </c>
      <c r="CY176" s="173">
        <f t="shared" si="60"/>
        <v>0</v>
      </c>
      <c r="CZ176" s="173">
        <f t="shared" si="60"/>
        <v>0</v>
      </c>
      <c r="DA176" s="173">
        <f t="shared" si="60"/>
        <v>0</v>
      </c>
      <c r="DB176" s="173">
        <f t="shared" si="60"/>
        <v>0</v>
      </c>
      <c r="DC176" s="173">
        <f t="shared" si="60"/>
        <v>0</v>
      </c>
      <c r="DD176" s="173">
        <f t="shared" si="60"/>
        <v>0</v>
      </c>
      <c r="DE176" s="173">
        <f t="shared" si="60"/>
        <v>0</v>
      </c>
      <c r="DF176" s="174">
        <f t="shared" si="60"/>
        <v>0</v>
      </c>
      <c r="DG176" s="174">
        <f t="shared" si="60"/>
        <v>0</v>
      </c>
      <c r="DH176" s="263">
        <f t="shared" si="44"/>
        <v>0</v>
      </c>
      <c r="DI176" s="170"/>
      <c r="DJ176" s="172">
        <f t="shared" si="61"/>
        <v>0</v>
      </c>
      <c r="DK176" s="173">
        <f t="shared" si="61"/>
        <v>0</v>
      </c>
      <c r="DL176" s="173">
        <f t="shared" si="61"/>
        <v>0</v>
      </c>
      <c r="DM176" s="173">
        <f t="shared" si="61"/>
        <v>0</v>
      </c>
      <c r="DN176" s="173">
        <f t="shared" si="61"/>
        <v>0</v>
      </c>
      <c r="DO176" s="173">
        <f t="shared" si="61"/>
        <v>0</v>
      </c>
      <c r="DP176" s="173">
        <f t="shared" si="61"/>
        <v>0</v>
      </c>
      <c r="DQ176" s="173">
        <f t="shared" si="61"/>
        <v>0</v>
      </c>
      <c r="DR176" s="173">
        <f t="shared" si="61"/>
        <v>0</v>
      </c>
      <c r="DS176" s="173">
        <f t="shared" si="61"/>
        <v>0</v>
      </c>
      <c r="DT176" s="173">
        <f t="shared" si="61"/>
        <v>0</v>
      </c>
      <c r="DU176" s="173">
        <f t="shared" si="61"/>
        <v>0</v>
      </c>
      <c r="DV176" s="173">
        <f t="shared" si="61"/>
        <v>0</v>
      </c>
      <c r="DW176" s="173">
        <f t="shared" si="61"/>
        <v>0</v>
      </c>
      <c r="DX176" s="174">
        <f t="shared" si="61"/>
        <v>0</v>
      </c>
      <c r="DY176" s="174">
        <f t="shared" si="61"/>
        <v>0</v>
      </c>
      <c r="DZ176" s="263">
        <f t="shared" si="46"/>
        <v>0</v>
      </c>
      <c r="EA176" s="170"/>
      <c r="EB176" s="172">
        <f t="shared" si="62"/>
        <v>0</v>
      </c>
      <c r="EC176" s="173">
        <f t="shared" si="62"/>
        <v>0</v>
      </c>
      <c r="ED176" s="173">
        <f t="shared" si="62"/>
        <v>0</v>
      </c>
      <c r="EE176" s="173">
        <f t="shared" si="62"/>
        <v>0</v>
      </c>
      <c r="EF176" s="173">
        <f t="shared" si="62"/>
        <v>0</v>
      </c>
      <c r="EG176" s="173">
        <f t="shared" si="62"/>
        <v>0</v>
      </c>
      <c r="EH176" s="173">
        <f t="shared" si="62"/>
        <v>0</v>
      </c>
      <c r="EI176" s="173">
        <f t="shared" si="62"/>
        <v>0</v>
      </c>
      <c r="EJ176" s="173">
        <f t="shared" si="62"/>
        <v>0</v>
      </c>
      <c r="EK176" s="173">
        <f t="shared" si="62"/>
        <v>0</v>
      </c>
      <c r="EL176" s="173">
        <f t="shared" si="62"/>
        <v>0</v>
      </c>
      <c r="EM176" s="173">
        <f t="shared" si="62"/>
        <v>0</v>
      </c>
      <c r="EN176" s="173">
        <f t="shared" si="62"/>
        <v>0</v>
      </c>
      <c r="EO176" s="173">
        <f t="shared" si="62"/>
        <v>0</v>
      </c>
      <c r="EP176" s="174">
        <f t="shared" si="62"/>
        <v>0</v>
      </c>
      <c r="EQ176" s="174">
        <f t="shared" si="62"/>
        <v>0</v>
      </c>
      <c r="ER176" s="263">
        <f t="shared" si="48"/>
        <v>0</v>
      </c>
      <c r="ES176" s="170"/>
      <c r="ET176" s="172">
        <f t="shared" si="63"/>
        <v>0</v>
      </c>
      <c r="EU176" s="173">
        <f t="shared" si="63"/>
        <v>0</v>
      </c>
      <c r="EV176" s="173">
        <f t="shared" si="63"/>
        <v>0</v>
      </c>
      <c r="EW176" s="173">
        <f t="shared" si="63"/>
        <v>0</v>
      </c>
      <c r="EX176" s="173">
        <f t="shared" si="63"/>
        <v>0</v>
      </c>
      <c r="EY176" s="173">
        <f t="shared" si="63"/>
        <v>0</v>
      </c>
      <c r="EZ176" s="173">
        <f t="shared" si="63"/>
        <v>0</v>
      </c>
      <c r="FA176" s="173">
        <f t="shared" si="63"/>
        <v>0</v>
      </c>
      <c r="FB176" s="173">
        <f t="shared" si="63"/>
        <v>0</v>
      </c>
      <c r="FC176" s="173">
        <f t="shared" si="63"/>
        <v>0</v>
      </c>
      <c r="FD176" s="173">
        <f t="shared" si="63"/>
        <v>0</v>
      </c>
      <c r="FE176" s="173">
        <f t="shared" si="63"/>
        <v>0</v>
      </c>
      <c r="FF176" s="173">
        <f t="shared" si="63"/>
        <v>0</v>
      </c>
      <c r="FG176" s="173">
        <f t="shared" si="63"/>
        <v>0</v>
      </c>
      <c r="FH176" s="174">
        <f t="shared" si="63"/>
        <v>0</v>
      </c>
      <c r="FI176" s="174">
        <f t="shared" si="63"/>
        <v>0</v>
      </c>
      <c r="FJ176" s="263">
        <f t="shared" si="50"/>
        <v>0</v>
      </c>
      <c r="FK176" s="170"/>
      <c r="FL176" s="172">
        <f t="shared" si="64"/>
        <v>0</v>
      </c>
      <c r="FM176" s="173">
        <f t="shared" si="64"/>
        <v>0</v>
      </c>
      <c r="FN176" s="173">
        <f t="shared" si="64"/>
        <v>0</v>
      </c>
      <c r="FO176" s="173">
        <f t="shared" si="64"/>
        <v>0</v>
      </c>
      <c r="FP176" s="173">
        <f t="shared" si="64"/>
        <v>0</v>
      </c>
      <c r="FQ176" s="173">
        <f t="shared" si="64"/>
        <v>0</v>
      </c>
      <c r="FR176" s="173">
        <f t="shared" si="64"/>
        <v>0</v>
      </c>
      <c r="FS176" s="173">
        <f t="shared" si="64"/>
        <v>0</v>
      </c>
      <c r="FT176" s="173">
        <f t="shared" si="64"/>
        <v>0</v>
      </c>
      <c r="FU176" s="173">
        <f t="shared" si="64"/>
        <v>0</v>
      </c>
      <c r="FV176" s="173">
        <f t="shared" si="64"/>
        <v>0</v>
      </c>
      <c r="FW176" s="173">
        <f t="shared" si="64"/>
        <v>0</v>
      </c>
      <c r="FX176" s="173">
        <f t="shared" si="64"/>
        <v>0</v>
      </c>
      <c r="FY176" s="173">
        <f t="shared" si="64"/>
        <v>0</v>
      </c>
      <c r="FZ176" s="174">
        <f t="shared" si="64"/>
        <v>0</v>
      </c>
      <c r="GA176" s="174">
        <f t="shared" si="64"/>
        <v>0</v>
      </c>
      <c r="GB176" s="263">
        <f t="shared" si="52"/>
        <v>0</v>
      </c>
      <c r="GC176" s="170"/>
      <c r="GD176" s="172">
        <f t="shared" si="65"/>
        <v>0</v>
      </c>
      <c r="GE176" s="173">
        <f t="shared" si="65"/>
        <v>0</v>
      </c>
      <c r="GF176" s="173">
        <f t="shared" si="65"/>
        <v>0</v>
      </c>
      <c r="GG176" s="173">
        <f t="shared" si="65"/>
        <v>0</v>
      </c>
      <c r="GH176" s="173">
        <f t="shared" si="65"/>
        <v>0</v>
      </c>
      <c r="GI176" s="173">
        <f t="shared" si="65"/>
        <v>0</v>
      </c>
      <c r="GJ176" s="173">
        <f t="shared" si="65"/>
        <v>0</v>
      </c>
      <c r="GK176" s="173">
        <f t="shared" si="65"/>
        <v>0</v>
      </c>
      <c r="GL176" s="173">
        <f t="shared" si="65"/>
        <v>0</v>
      </c>
      <c r="GM176" s="173">
        <f t="shared" si="65"/>
        <v>0</v>
      </c>
      <c r="GN176" s="173">
        <f t="shared" si="65"/>
        <v>0</v>
      </c>
      <c r="GO176" s="173">
        <f t="shared" si="65"/>
        <v>0</v>
      </c>
      <c r="GP176" s="173">
        <f t="shared" si="65"/>
        <v>0</v>
      </c>
      <c r="GQ176" s="173">
        <f t="shared" si="65"/>
        <v>0</v>
      </c>
      <c r="GR176" s="174">
        <f t="shared" si="65"/>
        <v>0</v>
      </c>
      <c r="GS176" s="174">
        <f t="shared" si="65"/>
        <v>0</v>
      </c>
      <c r="GT176" s="263">
        <f t="shared" si="54"/>
        <v>0</v>
      </c>
    </row>
    <row r="177" spans="1:202" ht="14.4" thickBot="1" x14ac:dyDescent="0.3">
      <c r="A177" s="113" t="s">
        <v>99</v>
      </c>
      <c r="B177" s="90"/>
      <c r="C177" s="91"/>
      <c r="D177" s="90"/>
      <c r="E177" s="91"/>
      <c r="F177" s="175">
        <f t="shared" ref="F177:V177" si="66">SUM(F148:F176)</f>
        <v>0</v>
      </c>
      <c r="G177" s="176">
        <f t="shared" si="66"/>
        <v>0</v>
      </c>
      <c r="H177" s="176">
        <f t="shared" si="66"/>
        <v>0</v>
      </c>
      <c r="I177" s="176">
        <f t="shared" si="66"/>
        <v>0</v>
      </c>
      <c r="J177" s="176">
        <f t="shared" si="66"/>
        <v>0</v>
      </c>
      <c r="K177" s="176">
        <f t="shared" si="66"/>
        <v>0</v>
      </c>
      <c r="L177" s="176">
        <f t="shared" si="66"/>
        <v>0</v>
      </c>
      <c r="M177" s="176">
        <f t="shared" si="66"/>
        <v>0</v>
      </c>
      <c r="N177" s="176">
        <f t="shared" si="66"/>
        <v>0</v>
      </c>
      <c r="O177" s="176">
        <f t="shared" si="66"/>
        <v>0</v>
      </c>
      <c r="P177" s="176">
        <f t="shared" si="66"/>
        <v>0</v>
      </c>
      <c r="Q177" s="176">
        <f t="shared" si="66"/>
        <v>0</v>
      </c>
      <c r="R177" s="176">
        <f t="shared" si="66"/>
        <v>0</v>
      </c>
      <c r="S177" s="176">
        <f t="shared" si="66"/>
        <v>0</v>
      </c>
      <c r="T177" s="176">
        <f t="shared" si="66"/>
        <v>0</v>
      </c>
      <c r="U177" s="176">
        <f t="shared" si="66"/>
        <v>0</v>
      </c>
      <c r="V177" s="177">
        <f t="shared" si="66"/>
        <v>0</v>
      </c>
      <c r="W177" s="134"/>
      <c r="X177" s="175">
        <f t="shared" ref="X177:AN177" si="67">SUM(X148:X176)</f>
        <v>0</v>
      </c>
      <c r="Y177" s="176">
        <f t="shared" si="67"/>
        <v>0</v>
      </c>
      <c r="Z177" s="176">
        <f t="shared" si="67"/>
        <v>0</v>
      </c>
      <c r="AA177" s="176">
        <f t="shared" si="67"/>
        <v>0</v>
      </c>
      <c r="AB177" s="176">
        <f t="shared" si="67"/>
        <v>0</v>
      </c>
      <c r="AC177" s="176">
        <f t="shared" si="67"/>
        <v>0</v>
      </c>
      <c r="AD177" s="176">
        <f t="shared" si="67"/>
        <v>0</v>
      </c>
      <c r="AE177" s="176">
        <f t="shared" si="67"/>
        <v>0</v>
      </c>
      <c r="AF177" s="176">
        <f t="shared" si="67"/>
        <v>0</v>
      </c>
      <c r="AG177" s="176">
        <f t="shared" si="67"/>
        <v>0</v>
      </c>
      <c r="AH177" s="176">
        <f t="shared" si="67"/>
        <v>0</v>
      </c>
      <c r="AI177" s="176">
        <f t="shared" si="67"/>
        <v>0</v>
      </c>
      <c r="AJ177" s="176">
        <f t="shared" si="67"/>
        <v>0</v>
      </c>
      <c r="AK177" s="176">
        <f t="shared" si="67"/>
        <v>0</v>
      </c>
      <c r="AL177" s="176">
        <f t="shared" si="67"/>
        <v>0</v>
      </c>
      <c r="AM177" s="176">
        <f t="shared" si="67"/>
        <v>0</v>
      </c>
      <c r="AN177" s="177">
        <f t="shared" si="67"/>
        <v>0</v>
      </c>
      <c r="AO177" s="178"/>
      <c r="AP177" s="175">
        <f t="shared" ref="AP177:BF177" si="68">SUM(AP148:AP176)</f>
        <v>0</v>
      </c>
      <c r="AQ177" s="176">
        <f t="shared" si="68"/>
        <v>0</v>
      </c>
      <c r="AR177" s="176">
        <f t="shared" si="68"/>
        <v>0</v>
      </c>
      <c r="AS177" s="176">
        <f t="shared" si="68"/>
        <v>0</v>
      </c>
      <c r="AT177" s="176">
        <f t="shared" si="68"/>
        <v>0</v>
      </c>
      <c r="AU177" s="176">
        <f t="shared" si="68"/>
        <v>0</v>
      </c>
      <c r="AV177" s="176">
        <f t="shared" si="68"/>
        <v>0</v>
      </c>
      <c r="AW177" s="176">
        <f t="shared" si="68"/>
        <v>0</v>
      </c>
      <c r="AX177" s="176">
        <f t="shared" si="68"/>
        <v>0</v>
      </c>
      <c r="AY177" s="176">
        <f t="shared" si="68"/>
        <v>0</v>
      </c>
      <c r="AZ177" s="176">
        <f t="shared" si="68"/>
        <v>0</v>
      </c>
      <c r="BA177" s="176">
        <f t="shared" si="68"/>
        <v>0</v>
      </c>
      <c r="BB177" s="176">
        <f t="shared" si="68"/>
        <v>0</v>
      </c>
      <c r="BC177" s="176">
        <f t="shared" si="68"/>
        <v>0</v>
      </c>
      <c r="BD177" s="176">
        <f t="shared" si="68"/>
        <v>0</v>
      </c>
      <c r="BE177" s="176">
        <f t="shared" si="68"/>
        <v>0</v>
      </c>
      <c r="BF177" s="177">
        <f t="shared" si="68"/>
        <v>0</v>
      </c>
      <c r="BG177" s="178"/>
      <c r="BH177" s="175">
        <f t="shared" ref="BH177:BX177" si="69">SUM(BH148:BH176)</f>
        <v>0</v>
      </c>
      <c r="BI177" s="176">
        <f t="shared" si="69"/>
        <v>0</v>
      </c>
      <c r="BJ177" s="176">
        <f t="shared" si="69"/>
        <v>0</v>
      </c>
      <c r="BK177" s="176">
        <f t="shared" si="69"/>
        <v>0</v>
      </c>
      <c r="BL177" s="176">
        <f t="shared" si="69"/>
        <v>0</v>
      </c>
      <c r="BM177" s="176">
        <f t="shared" si="69"/>
        <v>0</v>
      </c>
      <c r="BN177" s="176">
        <f t="shared" si="69"/>
        <v>0</v>
      </c>
      <c r="BO177" s="176">
        <f t="shared" si="69"/>
        <v>0</v>
      </c>
      <c r="BP177" s="176">
        <f t="shared" si="69"/>
        <v>0</v>
      </c>
      <c r="BQ177" s="176">
        <f t="shared" si="69"/>
        <v>0</v>
      </c>
      <c r="BR177" s="176">
        <f t="shared" si="69"/>
        <v>0</v>
      </c>
      <c r="BS177" s="176">
        <f t="shared" si="69"/>
        <v>0</v>
      </c>
      <c r="BT177" s="176">
        <f t="shared" si="69"/>
        <v>0</v>
      </c>
      <c r="BU177" s="176">
        <f t="shared" si="69"/>
        <v>0</v>
      </c>
      <c r="BV177" s="176">
        <f t="shared" si="69"/>
        <v>0</v>
      </c>
      <c r="BW177" s="176">
        <f t="shared" si="69"/>
        <v>0</v>
      </c>
      <c r="BX177" s="177">
        <f t="shared" si="69"/>
        <v>0</v>
      </c>
      <c r="BY177" s="178"/>
      <c r="BZ177" s="175">
        <f t="shared" ref="BZ177:CP177" si="70">SUM(BZ148:BZ176)</f>
        <v>0</v>
      </c>
      <c r="CA177" s="176">
        <f t="shared" si="70"/>
        <v>0</v>
      </c>
      <c r="CB177" s="176">
        <f t="shared" si="70"/>
        <v>0</v>
      </c>
      <c r="CC177" s="176">
        <f t="shared" si="70"/>
        <v>0</v>
      </c>
      <c r="CD177" s="176">
        <f t="shared" si="70"/>
        <v>0</v>
      </c>
      <c r="CE177" s="176">
        <f t="shared" si="70"/>
        <v>0</v>
      </c>
      <c r="CF177" s="176">
        <f t="shared" si="70"/>
        <v>0</v>
      </c>
      <c r="CG177" s="176">
        <f t="shared" si="70"/>
        <v>0</v>
      </c>
      <c r="CH177" s="176">
        <f t="shared" si="70"/>
        <v>0</v>
      </c>
      <c r="CI177" s="176">
        <f t="shared" si="70"/>
        <v>0</v>
      </c>
      <c r="CJ177" s="176">
        <f t="shared" si="70"/>
        <v>0</v>
      </c>
      <c r="CK177" s="176">
        <f t="shared" si="70"/>
        <v>0</v>
      </c>
      <c r="CL177" s="176">
        <f t="shared" si="70"/>
        <v>0</v>
      </c>
      <c r="CM177" s="176">
        <f t="shared" si="70"/>
        <v>0</v>
      </c>
      <c r="CN177" s="176">
        <f t="shared" si="70"/>
        <v>0</v>
      </c>
      <c r="CO177" s="176">
        <f t="shared" si="70"/>
        <v>0</v>
      </c>
      <c r="CP177" s="177">
        <f t="shared" si="70"/>
        <v>0</v>
      </c>
      <c r="CQ177" s="178"/>
      <c r="CR177" s="175">
        <f t="shared" ref="CR177:DH177" si="71">SUM(CR148:CR176)</f>
        <v>0</v>
      </c>
      <c r="CS177" s="176">
        <f t="shared" si="71"/>
        <v>0</v>
      </c>
      <c r="CT177" s="176">
        <f t="shared" si="71"/>
        <v>0</v>
      </c>
      <c r="CU177" s="176">
        <f t="shared" si="71"/>
        <v>0</v>
      </c>
      <c r="CV177" s="176">
        <f t="shared" si="71"/>
        <v>0</v>
      </c>
      <c r="CW177" s="176">
        <f t="shared" si="71"/>
        <v>0</v>
      </c>
      <c r="CX177" s="176">
        <f t="shared" si="71"/>
        <v>0</v>
      </c>
      <c r="CY177" s="176">
        <f t="shared" si="71"/>
        <v>0</v>
      </c>
      <c r="CZ177" s="176">
        <f t="shared" si="71"/>
        <v>0</v>
      </c>
      <c r="DA177" s="176">
        <f t="shared" si="71"/>
        <v>0</v>
      </c>
      <c r="DB177" s="176">
        <f t="shared" si="71"/>
        <v>0</v>
      </c>
      <c r="DC177" s="176">
        <f t="shared" si="71"/>
        <v>0</v>
      </c>
      <c r="DD177" s="176">
        <f t="shared" si="71"/>
        <v>0</v>
      </c>
      <c r="DE177" s="176">
        <f t="shared" si="71"/>
        <v>0</v>
      </c>
      <c r="DF177" s="176">
        <f t="shared" si="71"/>
        <v>0</v>
      </c>
      <c r="DG177" s="176">
        <f t="shared" si="71"/>
        <v>0</v>
      </c>
      <c r="DH177" s="177">
        <f t="shared" si="71"/>
        <v>0</v>
      </c>
      <c r="DI177" s="178"/>
      <c r="DJ177" s="175">
        <f t="shared" ref="DJ177:DZ177" si="72">SUM(DJ148:DJ176)</f>
        <v>0</v>
      </c>
      <c r="DK177" s="176">
        <f t="shared" si="72"/>
        <v>0</v>
      </c>
      <c r="DL177" s="176">
        <f t="shared" si="72"/>
        <v>0</v>
      </c>
      <c r="DM177" s="176">
        <f t="shared" si="72"/>
        <v>0</v>
      </c>
      <c r="DN177" s="176">
        <f t="shared" si="72"/>
        <v>0</v>
      </c>
      <c r="DO177" s="176">
        <f t="shared" si="72"/>
        <v>0</v>
      </c>
      <c r="DP177" s="176">
        <f t="shared" si="72"/>
        <v>0</v>
      </c>
      <c r="DQ177" s="176">
        <f t="shared" si="72"/>
        <v>0</v>
      </c>
      <c r="DR177" s="176">
        <f t="shared" si="72"/>
        <v>0</v>
      </c>
      <c r="DS177" s="176">
        <f t="shared" si="72"/>
        <v>0</v>
      </c>
      <c r="DT177" s="176">
        <f t="shared" si="72"/>
        <v>0</v>
      </c>
      <c r="DU177" s="176">
        <f t="shared" si="72"/>
        <v>0</v>
      </c>
      <c r="DV177" s="176">
        <f t="shared" si="72"/>
        <v>0</v>
      </c>
      <c r="DW177" s="176">
        <f t="shared" si="72"/>
        <v>0</v>
      </c>
      <c r="DX177" s="176">
        <f t="shared" si="72"/>
        <v>0</v>
      </c>
      <c r="DY177" s="176">
        <f t="shared" si="72"/>
        <v>0</v>
      </c>
      <c r="DZ177" s="177">
        <f t="shared" si="72"/>
        <v>0</v>
      </c>
      <c r="EA177" s="178"/>
      <c r="EB177" s="175">
        <f t="shared" ref="EB177:ER177" si="73">SUM(EB148:EB176)</f>
        <v>0</v>
      </c>
      <c r="EC177" s="176">
        <f t="shared" si="73"/>
        <v>0</v>
      </c>
      <c r="ED177" s="176">
        <f t="shared" si="73"/>
        <v>0</v>
      </c>
      <c r="EE177" s="176">
        <f t="shared" si="73"/>
        <v>0</v>
      </c>
      <c r="EF177" s="176">
        <f t="shared" si="73"/>
        <v>0</v>
      </c>
      <c r="EG177" s="176">
        <f t="shared" si="73"/>
        <v>0</v>
      </c>
      <c r="EH177" s="176">
        <f t="shared" si="73"/>
        <v>0</v>
      </c>
      <c r="EI177" s="176">
        <f t="shared" si="73"/>
        <v>0</v>
      </c>
      <c r="EJ177" s="176">
        <f t="shared" si="73"/>
        <v>0</v>
      </c>
      <c r="EK177" s="176">
        <f t="shared" si="73"/>
        <v>0</v>
      </c>
      <c r="EL177" s="176">
        <f t="shared" si="73"/>
        <v>0</v>
      </c>
      <c r="EM177" s="176">
        <f t="shared" si="73"/>
        <v>0</v>
      </c>
      <c r="EN177" s="176">
        <f t="shared" si="73"/>
        <v>0</v>
      </c>
      <c r="EO177" s="176">
        <f t="shared" si="73"/>
        <v>0</v>
      </c>
      <c r="EP177" s="176">
        <f t="shared" si="73"/>
        <v>0</v>
      </c>
      <c r="EQ177" s="176">
        <f t="shared" si="73"/>
        <v>0</v>
      </c>
      <c r="ER177" s="177">
        <f t="shared" si="73"/>
        <v>0</v>
      </c>
      <c r="ES177" s="178"/>
      <c r="ET177" s="175">
        <f t="shared" ref="ET177:FJ177" si="74">SUM(ET148:ET176)</f>
        <v>0</v>
      </c>
      <c r="EU177" s="176">
        <f t="shared" si="74"/>
        <v>0</v>
      </c>
      <c r="EV177" s="176">
        <f t="shared" si="74"/>
        <v>0</v>
      </c>
      <c r="EW177" s="176">
        <f t="shared" si="74"/>
        <v>0</v>
      </c>
      <c r="EX177" s="176">
        <f t="shared" si="74"/>
        <v>0</v>
      </c>
      <c r="EY177" s="176">
        <f t="shared" si="74"/>
        <v>0</v>
      </c>
      <c r="EZ177" s="176">
        <f t="shared" si="74"/>
        <v>0</v>
      </c>
      <c r="FA177" s="176">
        <f t="shared" si="74"/>
        <v>0</v>
      </c>
      <c r="FB177" s="176">
        <f t="shared" si="74"/>
        <v>0</v>
      </c>
      <c r="FC177" s="176">
        <f t="shared" si="74"/>
        <v>0</v>
      </c>
      <c r="FD177" s="176">
        <f t="shared" si="74"/>
        <v>0</v>
      </c>
      <c r="FE177" s="176">
        <f t="shared" si="74"/>
        <v>0</v>
      </c>
      <c r="FF177" s="176">
        <f t="shared" si="74"/>
        <v>0</v>
      </c>
      <c r="FG177" s="176">
        <f t="shared" si="74"/>
        <v>0</v>
      </c>
      <c r="FH177" s="176">
        <f t="shared" si="74"/>
        <v>0</v>
      </c>
      <c r="FI177" s="176">
        <f t="shared" si="74"/>
        <v>0</v>
      </c>
      <c r="FJ177" s="177">
        <f t="shared" si="74"/>
        <v>0</v>
      </c>
      <c r="FK177" s="178"/>
      <c r="FL177" s="175">
        <f t="shared" ref="FL177:GB177" si="75">SUM(FL148:FL176)</f>
        <v>0</v>
      </c>
      <c r="FM177" s="176">
        <f t="shared" si="75"/>
        <v>0</v>
      </c>
      <c r="FN177" s="176">
        <f t="shared" si="75"/>
        <v>0</v>
      </c>
      <c r="FO177" s="176">
        <f t="shared" si="75"/>
        <v>0</v>
      </c>
      <c r="FP177" s="176">
        <f t="shared" si="75"/>
        <v>0</v>
      </c>
      <c r="FQ177" s="176">
        <f t="shared" si="75"/>
        <v>0</v>
      </c>
      <c r="FR177" s="176">
        <f t="shared" si="75"/>
        <v>0</v>
      </c>
      <c r="FS177" s="176">
        <f t="shared" si="75"/>
        <v>0</v>
      </c>
      <c r="FT177" s="176">
        <f t="shared" si="75"/>
        <v>0</v>
      </c>
      <c r="FU177" s="176">
        <f t="shared" si="75"/>
        <v>0</v>
      </c>
      <c r="FV177" s="176">
        <f t="shared" si="75"/>
        <v>0</v>
      </c>
      <c r="FW177" s="176">
        <f t="shared" si="75"/>
        <v>0</v>
      </c>
      <c r="FX177" s="176">
        <f t="shared" si="75"/>
        <v>0</v>
      </c>
      <c r="FY177" s="176">
        <f t="shared" si="75"/>
        <v>0</v>
      </c>
      <c r="FZ177" s="176">
        <f t="shared" si="75"/>
        <v>0</v>
      </c>
      <c r="GA177" s="176">
        <f t="shared" si="75"/>
        <v>0</v>
      </c>
      <c r="GB177" s="177">
        <f t="shared" si="75"/>
        <v>0</v>
      </c>
      <c r="GC177" s="178"/>
      <c r="GD177" s="175">
        <f t="shared" ref="GD177:GT177" si="76">SUM(GD148:GD176)</f>
        <v>0</v>
      </c>
      <c r="GE177" s="176">
        <f t="shared" si="76"/>
        <v>0</v>
      </c>
      <c r="GF177" s="176">
        <f t="shared" si="76"/>
        <v>0</v>
      </c>
      <c r="GG177" s="176">
        <f t="shared" si="76"/>
        <v>0</v>
      </c>
      <c r="GH177" s="176">
        <f t="shared" si="76"/>
        <v>0</v>
      </c>
      <c r="GI177" s="176">
        <f t="shared" si="76"/>
        <v>0</v>
      </c>
      <c r="GJ177" s="176">
        <f t="shared" si="76"/>
        <v>0</v>
      </c>
      <c r="GK177" s="176">
        <f t="shared" si="76"/>
        <v>0</v>
      </c>
      <c r="GL177" s="176">
        <f t="shared" si="76"/>
        <v>0</v>
      </c>
      <c r="GM177" s="176">
        <f t="shared" si="76"/>
        <v>0</v>
      </c>
      <c r="GN177" s="176">
        <f t="shared" si="76"/>
        <v>0</v>
      </c>
      <c r="GO177" s="176">
        <f t="shared" si="76"/>
        <v>0</v>
      </c>
      <c r="GP177" s="176">
        <f t="shared" si="76"/>
        <v>0</v>
      </c>
      <c r="GQ177" s="176">
        <f t="shared" si="76"/>
        <v>0</v>
      </c>
      <c r="GR177" s="176">
        <f t="shared" si="76"/>
        <v>0</v>
      </c>
      <c r="GS177" s="176">
        <f t="shared" si="76"/>
        <v>0</v>
      </c>
      <c r="GT177" s="177">
        <f t="shared" si="76"/>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E5BE-6E3A-44DD-A52E-F94032AFE679}">
  <sheetPr codeName="Sheet22">
    <tabColor rgb="FF00B050"/>
    <pageSetUpPr fitToPage="1"/>
  </sheetPr>
  <dimension ref="A1:GR109"/>
  <sheetViews>
    <sheetView showGridLines="0" zoomScale="70" zoomScaleNormal="70" workbookViewId="0">
      <selection activeCell="C4" sqref="C4"/>
    </sheetView>
  </sheetViews>
  <sheetFormatPr defaultColWidth="10.5546875" defaultRowHeight="13.8" x14ac:dyDescent="0.25"/>
  <cols>
    <col min="1" max="1" width="52.109375" style="56" customWidth="1"/>
    <col min="2" max="3" width="10" style="56" customWidth="1"/>
    <col min="4" max="5" width="11.44140625" style="56" bestFit="1" customWidth="1"/>
    <col min="6" max="7" width="10.33203125" style="56" bestFit="1" customWidth="1"/>
    <col min="8" max="8" width="10" style="56" bestFit="1" customWidth="1"/>
    <col min="9" max="9" width="10.44140625" style="56" customWidth="1"/>
    <col min="10" max="11" width="9.5546875" style="56" bestFit="1" customWidth="1"/>
    <col min="12" max="12" width="11.33203125" style="56" bestFit="1" customWidth="1"/>
    <col min="13" max="13" width="9.88671875" style="56" customWidth="1"/>
    <col min="14" max="14" width="11.6640625" style="56" customWidth="1"/>
    <col min="15" max="15" width="9.88671875" style="56" customWidth="1"/>
    <col min="16" max="16" width="12.88671875" style="56" customWidth="1"/>
    <col min="17" max="17" width="14.44140625" style="56" customWidth="1"/>
    <col min="18" max="18" width="10.88671875" style="56" hidden="1" customWidth="1"/>
    <col min="19" max="19" width="11.6640625" style="56" hidden="1" customWidth="1"/>
    <col min="20" max="20" width="8.44140625" style="56" bestFit="1" customWidth="1"/>
    <col min="21" max="21" width="8.44140625" style="56" customWidth="1"/>
    <col min="22" max="22" width="9.5546875" style="56" customWidth="1"/>
    <col min="23" max="23" width="9.44140625" style="56" customWidth="1"/>
    <col min="24" max="24" width="8.33203125" style="56" customWidth="1"/>
    <col min="25" max="25" width="8.5546875" style="56" bestFit="1" customWidth="1"/>
    <col min="26" max="27" width="8.33203125" style="56" customWidth="1"/>
    <col min="28" max="29" width="7.6640625" style="56" bestFit="1" customWidth="1"/>
    <col min="30" max="31" width="9.44140625" style="56" bestFit="1" customWidth="1"/>
    <col min="32" max="35" width="10.44140625" style="56" customWidth="1"/>
    <col min="36" max="36" width="8.33203125" style="56" hidden="1" customWidth="1"/>
    <col min="37" max="37" width="8.44140625" style="56" hidden="1" customWidth="1"/>
    <col min="38" max="38" width="8.44140625" style="56" bestFit="1" customWidth="1"/>
    <col min="39" max="39" width="8.44140625" style="56" customWidth="1"/>
    <col min="40" max="40" width="9.5546875" style="56" customWidth="1"/>
    <col min="41" max="41" width="9.44140625" style="56" customWidth="1"/>
    <col min="42" max="42" width="8.33203125" style="56" customWidth="1"/>
    <col min="43" max="43" width="8.5546875" style="56" bestFit="1" customWidth="1"/>
    <col min="44" max="45" width="8.33203125" style="56" customWidth="1"/>
    <col min="46" max="47" width="7.6640625" style="56" bestFit="1" customWidth="1"/>
    <col min="48" max="49" width="9.44140625" style="56" bestFit="1" customWidth="1"/>
    <col min="50" max="53" width="10.44140625" style="56" customWidth="1"/>
    <col min="54" max="54" width="8.33203125" style="56" hidden="1" customWidth="1"/>
    <col min="55" max="55" width="8.44140625" style="56" hidden="1" customWidth="1"/>
    <col min="56" max="56" width="8.44140625" style="56" bestFit="1" customWidth="1"/>
    <col min="57" max="57" width="8.44140625" style="56" customWidth="1"/>
    <col min="58" max="58" width="9.5546875" style="56" customWidth="1"/>
    <col min="59" max="59" width="9.44140625" style="56" customWidth="1"/>
    <col min="60" max="60" width="8.33203125" style="56" customWidth="1"/>
    <col min="61" max="61" width="8.5546875" style="56" bestFit="1" customWidth="1"/>
    <col min="62" max="63" width="8.33203125" style="56" customWidth="1"/>
    <col min="64" max="65" width="7.6640625" style="56" bestFit="1" customWidth="1"/>
    <col min="66" max="67" width="9.44140625" style="56" bestFit="1" customWidth="1"/>
    <col min="68" max="71" width="10.44140625" style="56" customWidth="1"/>
    <col min="72" max="72" width="8.33203125" style="56" hidden="1" customWidth="1"/>
    <col min="73" max="73" width="8.44140625" style="56" hidden="1" customWidth="1"/>
    <col min="74" max="74" width="8.44140625" style="56" bestFit="1" customWidth="1"/>
    <col min="75" max="75" width="8.44140625" style="56" customWidth="1"/>
    <col min="76" max="76" width="9.5546875" style="56" customWidth="1"/>
    <col min="77" max="77" width="9.44140625" style="56" customWidth="1"/>
    <col min="78" max="78" width="8.33203125" style="56" customWidth="1"/>
    <col min="79" max="79" width="8.5546875" style="56" bestFit="1" customWidth="1"/>
    <col min="80" max="81" width="8.33203125" style="56" customWidth="1"/>
    <col min="82" max="83" width="7.6640625" style="56" bestFit="1" customWidth="1"/>
    <col min="84" max="85" width="9.44140625" style="56" bestFit="1" customWidth="1"/>
    <col min="86" max="89" width="10.44140625" style="56" customWidth="1"/>
    <col min="90" max="90" width="8.33203125" style="56" hidden="1" customWidth="1"/>
    <col min="91" max="91" width="8.44140625" style="56" hidden="1" customWidth="1"/>
    <col min="92" max="92" width="8.44140625" style="56" bestFit="1" customWidth="1"/>
    <col min="93" max="93" width="8.44140625" style="56" customWidth="1"/>
    <col min="94" max="94" width="9.5546875" style="56" customWidth="1"/>
    <col min="95" max="95" width="9.44140625" style="56" customWidth="1"/>
    <col min="96" max="96" width="8.33203125" style="56" customWidth="1"/>
    <col min="97" max="97" width="8.5546875" style="56" bestFit="1" customWidth="1"/>
    <col min="98" max="99" width="8.33203125" style="56" customWidth="1"/>
    <col min="100" max="101" width="7.6640625" style="56" bestFit="1" customWidth="1"/>
    <col min="102" max="103" width="9.44140625" style="56" bestFit="1" customWidth="1"/>
    <col min="104" max="107" width="10.44140625" style="56" customWidth="1"/>
    <col min="108" max="108" width="8.33203125" style="56" hidden="1" customWidth="1"/>
    <col min="109" max="109" width="8.44140625" style="56" hidden="1" customWidth="1"/>
    <col min="110" max="110" width="8.44140625" style="56" bestFit="1" customWidth="1"/>
    <col min="111" max="111" width="8.44140625" style="56" customWidth="1"/>
    <col min="112" max="112" width="9.5546875" style="56" customWidth="1"/>
    <col min="113" max="113" width="9.44140625" style="56" customWidth="1"/>
    <col min="114" max="114" width="8.33203125" style="56" customWidth="1"/>
    <col min="115" max="115" width="8.5546875" style="56" bestFit="1" customWidth="1"/>
    <col min="116" max="117" width="8.33203125" style="56" customWidth="1"/>
    <col min="118" max="119" width="7.6640625" style="56" bestFit="1" customWidth="1"/>
    <col min="120" max="121" width="9.44140625" style="56" bestFit="1" customWidth="1"/>
    <col min="122" max="125" width="10.44140625" style="56" customWidth="1"/>
    <col min="126" max="126" width="8.33203125" style="56" hidden="1" customWidth="1"/>
    <col min="127" max="127" width="8.44140625" style="56" hidden="1" customWidth="1"/>
    <col min="128" max="128" width="8.44140625" style="56" bestFit="1" customWidth="1"/>
    <col min="129" max="129" width="8.44140625" style="56" customWidth="1"/>
    <col min="130" max="130" width="9.5546875" style="56" customWidth="1"/>
    <col min="131" max="131" width="9.44140625" style="56" customWidth="1"/>
    <col min="132" max="132" width="8.33203125" style="56" customWidth="1"/>
    <col min="133" max="133" width="8.5546875" style="56" bestFit="1" customWidth="1"/>
    <col min="134" max="135" width="8.33203125" style="56" customWidth="1"/>
    <col min="136" max="137" width="7.6640625" style="56" bestFit="1" customWidth="1"/>
    <col min="138" max="139" width="9.44140625" style="56" bestFit="1" customWidth="1"/>
    <col min="140" max="143" width="10.44140625" style="56" customWidth="1"/>
    <col min="144" max="144" width="8.33203125" style="56" hidden="1" customWidth="1"/>
    <col min="145" max="145" width="8.44140625" style="56" hidden="1" customWidth="1"/>
    <col min="146" max="146" width="8.44140625" style="56" bestFit="1" customWidth="1"/>
    <col min="147" max="147" width="8.44140625" style="56" customWidth="1"/>
    <col min="148" max="148" width="9.5546875" style="56" customWidth="1"/>
    <col min="149" max="149" width="9.44140625" style="56" customWidth="1"/>
    <col min="150" max="150" width="8.33203125" style="56" customWidth="1"/>
    <col min="151" max="151" width="8.5546875" style="56" bestFit="1" customWidth="1"/>
    <col min="152" max="153" width="8.33203125" style="56" customWidth="1"/>
    <col min="154" max="155" width="7.6640625" style="56" bestFit="1" customWidth="1"/>
    <col min="156" max="157" width="9.44140625" style="56" bestFit="1" customWidth="1"/>
    <col min="158" max="161" width="10.44140625" style="56" customWidth="1"/>
    <col min="162" max="162" width="8.33203125" style="56" hidden="1" customWidth="1"/>
    <col min="163" max="163" width="8.44140625" style="56" hidden="1" customWidth="1"/>
    <col min="164" max="164" width="8.44140625" style="56" bestFit="1" customWidth="1"/>
    <col min="165" max="165" width="8.44140625" style="56" customWidth="1"/>
    <col min="166" max="166" width="9.5546875" style="56" customWidth="1"/>
    <col min="167" max="167" width="9.44140625" style="56" customWidth="1"/>
    <col min="168" max="168" width="8.33203125" style="56" customWidth="1"/>
    <col min="169" max="169" width="8.5546875" style="56" bestFit="1" customWidth="1"/>
    <col min="170" max="171" width="8.33203125" style="56" customWidth="1"/>
    <col min="172" max="173" width="7.6640625" style="56" bestFit="1" customWidth="1"/>
    <col min="174" max="175" width="9.44140625" style="56" bestFit="1" customWidth="1"/>
    <col min="176" max="179" width="10.44140625" style="56" customWidth="1"/>
    <col min="180" max="180" width="8.33203125" style="56" hidden="1" customWidth="1"/>
    <col min="181" max="181" width="8.44140625" style="56" hidden="1" customWidth="1"/>
    <col min="182" max="182" width="8.44140625" style="56" bestFit="1" customWidth="1"/>
    <col min="183" max="183" width="8.44140625" style="56" customWidth="1"/>
    <col min="184" max="184" width="9.5546875" style="56" customWidth="1"/>
    <col min="185" max="185" width="9.44140625" style="56" customWidth="1"/>
    <col min="186" max="186" width="8.33203125" style="56" customWidth="1"/>
    <col min="187" max="187" width="8.5546875" style="56" bestFit="1" customWidth="1"/>
    <col min="188" max="189" width="8.33203125" style="56" customWidth="1"/>
    <col min="190" max="191" width="7.6640625" style="56" bestFit="1" customWidth="1"/>
    <col min="192" max="193" width="9.44140625" style="56" bestFit="1" customWidth="1"/>
    <col min="194" max="197" width="10.44140625" style="56" customWidth="1"/>
    <col min="198" max="198" width="8.33203125" style="56" hidden="1" customWidth="1"/>
    <col min="199" max="199" width="8.44140625" style="56" hidden="1" customWidth="1"/>
    <col min="200" max="200" width="8.44140625" style="56" bestFit="1" customWidth="1"/>
    <col min="201" max="16384" width="10.5546875" style="56"/>
  </cols>
  <sheetData>
    <row r="1" spans="1:200" s="839" customFormat="1" ht="15.6" x14ac:dyDescent="0.3">
      <c r="A1" s="420" t="s">
        <v>364</v>
      </c>
      <c r="B1" s="845"/>
      <c r="C1" s="843"/>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c r="AO1" s="846"/>
      <c r="AP1" s="846"/>
      <c r="AQ1" s="846"/>
      <c r="AR1" s="846"/>
      <c r="AS1" s="846"/>
      <c r="AT1" s="846"/>
      <c r="AU1" s="846"/>
      <c r="AV1" s="846"/>
      <c r="AW1" s="846"/>
      <c r="AX1" s="846"/>
      <c r="AY1" s="846"/>
      <c r="AZ1" s="846"/>
      <c r="BA1" s="846"/>
      <c r="BB1" s="846"/>
      <c r="BC1" s="846"/>
      <c r="BD1" s="846"/>
      <c r="BE1" s="846"/>
      <c r="BF1" s="846"/>
      <c r="BG1" s="846"/>
      <c r="BH1" s="846"/>
      <c r="BI1" s="846"/>
      <c r="BJ1" s="846"/>
      <c r="BK1" s="846"/>
      <c r="BL1" s="846"/>
      <c r="BM1" s="846"/>
      <c r="BN1" s="846"/>
      <c r="BO1" s="846"/>
      <c r="BP1" s="846"/>
      <c r="BQ1" s="846"/>
      <c r="BR1" s="846"/>
      <c r="BS1" s="846"/>
      <c r="BT1" s="846"/>
      <c r="BU1" s="846"/>
      <c r="BV1" s="846"/>
      <c r="BW1" s="846"/>
      <c r="BX1" s="846"/>
      <c r="BY1" s="846"/>
      <c r="BZ1" s="846"/>
      <c r="CA1" s="846"/>
      <c r="CB1" s="846"/>
      <c r="CC1" s="846"/>
      <c r="CD1" s="846"/>
      <c r="CE1" s="846"/>
      <c r="CF1" s="846"/>
      <c r="CG1" s="846"/>
      <c r="CH1" s="846"/>
      <c r="CI1" s="846"/>
      <c r="CJ1" s="846"/>
      <c r="CK1" s="846"/>
      <c r="CL1" s="846"/>
      <c r="CM1" s="846"/>
      <c r="CN1" s="846"/>
      <c r="CO1" s="846"/>
      <c r="CP1" s="846"/>
      <c r="CQ1" s="846"/>
      <c r="CR1" s="846"/>
      <c r="CS1" s="846"/>
      <c r="CT1" s="846"/>
      <c r="CU1" s="846"/>
      <c r="CV1" s="846"/>
      <c r="CW1" s="846"/>
      <c r="CX1" s="846"/>
      <c r="CY1" s="846"/>
      <c r="CZ1" s="846"/>
      <c r="DA1" s="846"/>
      <c r="DB1" s="846"/>
      <c r="DC1" s="846"/>
      <c r="DD1" s="846"/>
      <c r="DE1" s="846"/>
      <c r="DF1" s="846"/>
      <c r="DG1" s="846"/>
      <c r="DH1" s="846"/>
      <c r="DI1" s="846"/>
      <c r="DJ1" s="846"/>
      <c r="DK1" s="846"/>
      <c r="DL1" s="846"/>
      <c r="DM1" s="846"/>
      <c r="DN1" s="846"/>
      <c r="DO1" s="846"/>
      <c r="DP1" s="846"/>
      <c r="DQ1" s="846"/>
      <c r="DR1" s="846"/>
      <c r="DS1" s="846"/>
      <c r="DT1" s="846"/>
      <c r="DU1" s="846"/>
      <c r="DV1" s="846"/>
      <c r="DW1" s="846"/>
      <c r="DX1" s="846"/>
      <c r="DY1" s="846"/>
      <c r="DZ1" s="846"/>
      <c r="EA1" s="846"/>
      <c r="EB1" s="846"/>
      <c r="EC1" s="846"/>
      <c r="ED1" s="846"/>
      <c r="EE1" s="846"/>
      <c r="EF1" s="846"/>
      <c r="EG1" s="846"/>
      <c r="EH1" s="846"/>
      <c r="EI1" s="846"/>
      <c r="EJ1" s="846"/>
      <c r="EK1" s="846"/>
      <c r="EL1" s="846"/>
      <c r="EM1" s="846"/>
      <c r="EN1" s="846"/>
      <c r="EO1" s="846"/>
      <c r="EP1" s="846"/>
      <c r="EQ1" s="846"/>
      <c r="ER1" s="846"/>
      <c r="ES1" s="846"/>
      <c r="ET1" s="846"/>
      <c r="EU1" s="846"/>
      <c r="EV1" s="846"/>
      <c r="EW1" s="846"/>
      <c r="EX1" s="846"/>
      <c r="EY1" s="846"/>
      <c r="EZ1" s="846"/>
      <c r="FA1" s="846"/>
      <c r="FB1" s="846"/>
      <c r="FC1" s="846"/>
      <c r="FD1" s="846"/>
      <c r="FE1" s="846"/>
      <c r="FF1" s="846"/>
      <c r="FG1" s="846"/>
      <c r="FH1" s="846"/>
      <c r="FI1" s="846"/>
      <c r="FJ1" s="846"/>
      <c r="FK1" s="846"/>
      <c r="FL1" s="846"/>
      <c r="FM1" s="846"/>
      <c r="FN1" s="846"/>
      <c r="FO1" s="846"/>
      <c r="FP1" s="846"/>
      <c r="FQ1" s="846"/>
      <c r="FR1" s="846"/>
      <c r="FS1" s="846"/>
      <c r="FT1" s="846"/>
      <c r="FU1" s="846"/>
      <c r="FV1" s="846"/>
      <c r="FW1" s="846"/>
      <c r="FX1" s="846"/>
      <c r="FY1" s="846"/>
      <c r="FZ1" s="846"/>
      <c r="GA1" s="846"/>
      <c r="GB1" s="846"/>
      <c r="GC1" s="846"/>
      <c r="GD1" s="846"/>
      <c r="GE1" s="846"/>
      <c r="GF1" s="846"/>
      <c r="GG1" s="846"/>
      <c r="GH1" s="846"/>
      <c r="GI1" s="846"/>
      <c r="GJ1" s="846"/>
      <c r="GK1" s="846"/>
      <c r="GL1" s="846"/>
      <c r="GM1" s="846"/>
      <c r="GN1" s="846"/>
      <c r="GO1" s="846"/>
      <c r="GP1" s="846"/>
      <c r="GQ1" s="846"/>
      <c r="GR1" s="846"/>
    </row>
    <row r="2" spans="1:200" s="839" customFormat="1" ht="15" x14ac:dyDescent="0.25">
      <c r="A2" s="842" t="str">
        <f>'Template Instructions'!A2</f>
        <v>Solicitation No.:</v>
      </c>
      <c r="B2" s="842" t="str">
        <f>'Template Instructions'!B2</f>
        <v xml:space="preserve"> Insert Solicitation Number</v>
      </c>
      <c r="C2" s="35"/>
      <c r="D2" s="846"/>
      <c r="E2" s="846"/>
      <c r="F2" s="846"/>
      <c r="G2" s="846"/>
      <c r="H2" s="846"/>
      <c r="I2" s="846"/>
      <c r="J2" s="846"/>
      <c r="K2" s="846"/>
      <c r="L2" s="846"/>
      <c r="M2" s="846"/>
      <c r="N2" s="846"/>
      <c r="O2" s="846"/>
      <c r="P2" s="846"/>
      <c r="Q2" s="846"/>
      <c r="R2" s="846"/>
      <c r="S2" s="846"/>
      <c r="T2" s="846"/>
      <c r="U2" s="846"/>
      <c r="V2" s="846"/>
      <c r="W2" s="846"/>
      <c r="X2" s="846"/>
      <c r="Y2" s="846"/>
      <c r="Z2" s="846"/>
      <c r="AA2" s="846"/>
      <c r="AB2" s="846"/>
      <c r="AC2" s="846"/>
      <c r="AD2" s="846"/>
      <c r="AE2" s="846"/>
      <c r="AF2" s="846"/>
      <c r="AG2" s="846"/>
      <c r="AH2" s="846"/>
      <c r="AI2" s="846"/>
      <c r="AJ2" s="846"/>
      <c r="AK2" s="846"/>
      <c r="AL2" s="846"/>
      <c r="AM2" s="846"/>
      <c r="AN2" s="846"/>
      <c r="AO2" s="846"/>
      <c r="AP2" s="846"/>
      <c r="AQ2" s="846"/>
      <c r="AR2" s="846"/>
      <c r="AS2" s="846"/>
      <c r="AT2" s="846"/>
      <c r="AU2" s="846"/>
      <c r="AV2" s="846"/>
      <c r="AW2" s="846"/>
      <c r="AX2" s="846"/>
      <c r="AY2" s="846"/>
      <c r="AZ2" s="846"/>
      <c r="BA2" s="846"/>
      <c r="BB2" s="846"/>
      <c r="BC2" s="846"/>
      <c r="BD2" s="846"/>
      <c r="BE2" s="846"/>
      <c r="BF2" s="846"/>
      <c r="BG2" s="846"/>
      <c r="BH2" s="846"/>
      <c r="BI2" s="846"/>
      <c r="BJ2" s="846"/>
      <c r="BK2" s="846"/>
      <c r="BL2" s="846"/>
      <c r="BM2" s="846"/>
      <c r="BN2" s="846"/>
      <c r="BO2" s="846"/>
      <c r="BP2" s="846"/>
      <c r="BQ2" s="846"/>
      <c r="BR2" s="846"/>
      <c r="BS2" s="846"/>
      <c r="BT2" s="846"/>
      <c r="BU2" s="846"/>
      <c r="BV2" s="846"/>
      <c r="BW2" s="846"/>
      <c r="BX2" s="846"/>
      <c r="BY2" s="846"/>
      <c r="BZ2" s="846"/>
      <c r="CA2" s="846"/>
      <c r="CB2" s="846"/>
      <c r="CC2" s="846"/>
      <c r="CD2" s="846"/>
      <c r="CE2" s="846"/>
      <c r="CF2" s="846"/>
      <c r="CG2" s="846"/>
      <c r="CH2" s="846"/>
      <c r="CI2" s="846"/>
      <c r="CJ2" s="846"/>
      <c r="CK2" s="846"/>
      <c r="CL2" s="846"/>
      <c r="CM2" s="846"/>
      <c r="CN2" s="846"/>
      <c r="CO2" s="846"/>
      <c r="CP2" s="846"/>
      <c r="CQ2" s="846"/>
      <c r="CR2" s="846"/>
      <c r="CS2" s="846"/>
      <c r="CT2" s="846"/>
      <c r="CU2" s="846"/>
      <c r="CV2" s="846"/>
      <c r="CW2" s="846"/>
      <c r="CX2" s="846"/>
      <c r="CY2" s="846"/>
      <c r="CZ2" s="846"/>
      <c r="DA2" s="846"/>
      <c r="DB2" s="846"/>
      <c r="DC2" s="846"/>
      <c r="DD2" s="846"/>
      <c r="DE2" s="846"/>
      <c r="DF2" s="846"/>
      <c r="DG2" s="846"/>
      <c r="DH2" s="846"/>
      <c r="DI2" s="846"/>
      <c r="DJ2" s="846"/>
      <c r="DK2" s="846"/>
      <c r="DL2" s="846"/>
      <c r="DM2" s="846"/>
      <c r="DN2" s="846"/>
      <c r="DO2" s="846"/>
      <c r="DP2" s="846"/>
      <c r="DQ2" s="846"/>
      <c r="DR2" s="846"/>
      <c r="DS2" s="846"/>
      <c r="DT2" s="846"/>
      <c r="DU2" s="846"/>
      <c r="DV2" s="846"/>
      <c r="DW2" s="846"/>
      <c r="DX2" s="846"/>
      <c r="DY2" s="846"/>
      <c r="DZ2" s="846"/>
      <c r="EA2" s="846"/>
      <c r="EB2" s="846"/>
      <c r="EC2" s="846"/>
      <c r="ED2" s="846"/>
      <c r="EE2" s="846"/>
      <c r="EF2" s="846"/>
      <c r="EG2" s="846"/>
      <c r="EH2" s="846"/>
      <c r="EI2" s="846"/>
      <c r="EJ2" s="846"/>
      <c r="EK2" s="846"/>
      <c r="EL2" s="846"/>
      <c r="EM2" s="846"/>
      <c r="EN2" s="846"/>
      <c r="EO2" s="846"/>
      <c r="EP2" s="846"/>
      <c r="EQ2" s="846"/>
      <c r="ER2" s="846"/>
      <c r="ES2" s="846"/>
      <c r="ET2" s="846"/>
      <c r="EU2" s="846"/>
      <c r="EV2" s="846"/>
      <c r="EW2" s="846"/>
      <c r="EX2" s="846"/>
      <c r="EY2" s="846"/>
      <c r="EZ2" s="846"/>
      <c r="FA2" s="846"/>
      <c r="FB2" s="846"/>
      <c r="FC2" s="846"/>
      <c r="FD2" s="846"/>
      <c r="FE2" s="846"/>
      <c r="FF2" s="846"/>
      <c r="FG2" s="846"/>
      <c r="FH2" s="846"/>
      <c r="FI2" s="846"/>
      <c r="FJ2" s="846"/>
      <c r="FK2" s="846"/>
      <c r="FL2" s="846"/>
      <c r="FM2" s="846"/>
      <c r="FN2" s="846"/>
      <c r="FO2" s="846"/>
      <c r="FP2" s="846"/>
      <c r="FQ2" s="846"/>
      <c r="FR2" s="846"/>
      <c r="FS2" s="846"/>
      <c r="FT2" s="846"/>
      <c r="FU2" s="846"/>
      <c r="FV2" s="846"/>
      <c r="FW2" s="846"/>
      <c r="FX2" s="846"/>
      <c r="FY2" s="846"/>
      <c r="FZ2" s="846"/>
      <c r="GA2" s="846"/>
      <c r="GB2" s="846"/>
      <c r="GC2" s="846"/>
      <c r="GD2" s="846"/>
      <c r="GE2" s="846"/>
      <c r="GF2" s="846"/>
      <c r="GG2" s="846"/>
      <c r="GH2" s="846"/>
      <c r="GI2" s="846"/>
      <c r="GJ2" s="846"/>
      <c r="GK2" s="846"/>
      <c r="GL2" s="846"/>
      <c r="GM2" s="846"/>
      <c r="GN2" s="846"/>
      <c r="GO2" s="846"/>
      <c r="GP2" s="846"/>
      <c r="GQ2" s="846"/>
      <c r="GR2" s="846"/>
    </row>
    <row r="3" spans="1:200" s="839" customFormat="1" ht="15" x14ac:dyDescent="0.25">
      <c r="A3" s="842" t="str">
        <f>'Template Instructions'!A3</f>
        <v>Prime Offeror Name:</v>
      </c>
      <c r="B3" s="842" t="str">
        <f>'Template Instructions'!B3</f>
        <v>Insert Prime Offeror Company name</v>
      </c>
      <c r="C3" s="35"/>
      <c r="D3" s="846"/>
      <c r="E3" s="846"/>
      <c r="F3" s="846"/>
      <c r="G3" s="846"/>
      <c r="H3" s="846"/>
      <c r="I3" s="846"/>
      <c r="J3" s="846"/>
      <c r="K3" s="846"/>
      <c r="L3" s="846"/>
      <c r="M3" s="846"/>
      <c r="N3" s="846"/>
      <c r="O3" s="846"/>
      <c r="P3" s="846"/>
      <c r="Q3" s="846"/>
      <c r="R3" s="846"/>
      <c r="S3" s="846"/>
      <c r="T3" s="846"/>
      <c r="U3" s="846"/>
      <c r="V3" s="846"/>
      <c r="W3" s="846"/>
      <c r="X3" s="846"/>
      <c r="Y3" s="846"/>
      <c r="Z3" s="846"/>
      <c r="AA3" s="846"/>
      <c r="AB3" s="846"/>
      <c r="AC3" s="846"/>
      <c r="AD3" s="846"/>
      <c r="AE3" s="846"/>
      <c r="AF3" s="846"/>
      <c r="AG3" s="846"/>
      <c r="AH3" s="846"/>
      <c r="AI3" s="846"/>
      <c r="AJ3" s="846"/>
      <c r="AK3" s="846"/>
      <c r="AL3" s="846"/>
      <c r="AM3" s="846"/>
      <c r="AN3" s="846"/>
      <c r="AO3" s="846"/>
      <c r="AP3" s="846"/>
      <c r="AQ3" s="846"/>
      <c r="AR3" s="846"/>
      <c r="AS3" s="846"/>
      <c r="AT3" s="846"/>
      <c r="AU3" s="846"/>
      <c r="AV3" s="846"/>
      <c r="AW3" s="846"/>
      <c r="AX3" s="846"/>
      <c r="AY3" s="846"/>
      <c r="AZ3" s="846"/>
      <c r="BA3" s="846"/>
      <c r="BB3" s="846"/>
      <c r="BC3" s="846"/>
      <c r="BD3" s="846"/>
      <c r="BE3" s="846"/>
      <c r="BF3" s="846"/>
      <c r="BG3" s="846"/>
      <c r="BH3" s="846"/>
      <c r="BI3" s="846"/>
      <c r="BJ3" s="846"/>
      <c r="BK3" s="846"/>
      <c r="BL3" s="846"/>
      <c r="BM3" s="846"/>
      <c r="BN3" s="846"/>
      <c r="BO3" s="846"/>
      <c r="BP3" s="846"/>
      <c r="BQ3" s="846"/>
      <c r="BR3" s="846"/>
      <c r="BS3" s="846"/>
      <c r="BT3" s="846"/>
      <c r="BU3" s="846"/>
      <c r="BV3" s="846"/>
      <c r="BW3" s="846"/>
      <c r="BX3" s="846"/>
      <c r="BY3" s="846"/>
      <c r="BZ3" s="846"/>
      <c r="CA3" s="846"/>
      <c r="CB3" s="846"/>
      <c r="CC3" s="846"/>
      <c r="CD3" s="846"/>
      <c r="CE3" s="846"/>
      <c r="CF3" s="846"/>
      <c r="CG3" s="846"/>
      <c r="CH3" s="846"/>
      <c r="CI3" s="846"/>
      <c r="CJ3" s="846"/>
      <c r="CK3" s="846"/>
      <c r="CL3" s="846"/>
      <c r="CM3" s="846"/>
      <c r="CN3" s="846"/>
      <c r="CO3" s="846"/>
      <c r="CP3" s="846"/>
      <c r="CQ3" s="846"/>
      <c r="CR3" s="846"/>
      <c r="CS3" s="846"/>
      <c r="CT3" s="846"/>
      <c r="CU3" s="846"/>
      <c r="CV3" s="846"/>
      <c r="CW3" s="846"/>
      <c r="CX3" s="846"/>
      <c r="CY3" s="846"/>
      <c r="CZ3" s="846"/>
      <c r="DA3" s="846"/>
      <c r="DB3" s="846"/>
      <c r="DC3" s="846"/>
      <c r="DD3" s="846"/>
      <c r="DE3" s="846"/>
      <c r="DF3" s="846"/>
      <c r="DG3" s="846"/>
      <c r="DH3" s="846"/>
      <c r="DI3" s="846"/>
      <c r="DJ3" s="846"/>
      <c r="DK3" s="846"/>
      <c r="DL3" s="846"/>
      <c r="DM3" s="846"/>
      <c r="DN3" s="846"/>
      <c r="DO3" s="846"/>
      <c r="DP3" s="846"/>
      <c r="DQ3" s="846"/>
      <c r="DR3" s="846"/>
      <c r="DS3" s="846"/>
      <c r="DT3" s="846"/>
      <c r="DU3" s="846"/>
      <c r="DV3" s="846"/>
      <c r="DW3" s="846"/>
      <c r="DX3" s="846"/>
      <c r="DY3" s="846"/>
      <c r="DZ3" s="846"/>
      <c r="EA3" s="846"/>
      <c r="EB3" s="846"/>
      <c r="EC3" s="846"/>
      <c r="ED3" s="846"/>
      <c r="EE3" s="846"/>
      <c r="EF3" s="846"/>
      <c r="EG3" s="846"/>
      <c r="EH3" s="846"/>
      <c r="EI3" s="846"/>
      <c r="EJ3" s="846"/>
      <c r="EK3" s="846"/>
      <c r="EL3" s="846"/>
      <c r="EM3" s="846"/>
      <c r="EN3" s="846"/>
      <c r="EO3" s="846"/>
      <c r="EP3" s="846"/>
      <c r="EQ3" s="846"/>
      <c r="ER3" s="846"/>
      <c r="ES3" s="846"/>
      <c r="ET3" s="846"/>
      <c r="EU3" s="846"/>
      <c r="EV3" s="846"/>
      <c r="EW3" s="846"/>
      <c r="EX3" s="846"/>
      <c r="EY3" s="846"/>
      <c r="EZ3" s="846"/>
      <c r="FA3" s="846"/>
      <c r="FB3" s="846"/>
      <c r="FC3" s="846"/>
      <c r="FD3" s="846"/>
      <c r="FE3" s="846"/>
      <c r="FF3" s="846"/>
      <c r="FG3" s="846"/>
      <c r="FH3" s="846"/>
      <c r="FI3" s="846"/>
      <c r="FJ3" s="846"/>
      <c r="FK3" s="846"/>
      <c r="FL3" s="846"/>
      <c r="FM3" s="846"/>
      <c r="FN3" s="846"/>
      <c r="FO3" s="846"/>
      <c r="FP3" s="846"/>
      <c r="FQ3" s="846"/>
      <c r="FR3" s="846"/>
      <c r="FS3" s="846"/>
      <c r="FT3" s="846"/>
      <c r="FU3" s="846"/>
      <c r="FV3" s="846"/>
      <c r="FW3" s="846"/>
      <c r="FX3" s="846"/>
      <c r="FY3" s="846"/>
      <c r="FZ3" s="846"/>
      <c r="GA3" s="846"/>
      <c r="GB3" s="846"/>
      <c r="GC3" s="846"/>
      <c r="GD3" s="846"/>
      <c r="GE3" s="846"/>
      <c r="GF3" s="846"/>
      <c r="GG3" s="846"/>
      <c r="GH3" s="846"/>
      <c r="GI3" s="846"/>
      <c r="GJ3" s="846"/>
      <c r="GK3" s="846"/>
      <c r="GL3" s="846"/>
      <c r="GM3" s="846"/>
      <c r="GN3" s="846"/>
      <c r="GO3" s="846"/>
      <c r="GP3" s="846"/>
      <c r="GQ3" s="846"/>
      <c r="GR3" s="846"/>
    </row>
    <row r="4" spans="1:200" s="839" customFormat="1" ht="15" x14ac:dyDescent="0.25">
      <c r="A4" s="842" t="str">
        <f>'Template Instructions'!A4</f>
        <v>CAGE Code:</v>
      </c>
      <c r="B4" s="842" t="str">
        <f>'Template Instructions'!B4</f>
        <v>Insert Prime Offeror Cage Code</v>
      </c>
      <c r="C4" s="35"/>
    </row>
    <row r="5" spans="1:200" s="839" customFormat="1" ht="15" x14ac:dyDescent="0.25">
      <c r="A5" s="35" t="s">
        <v>368</v>
      </c>
      <c r="B5" s="842" t="str">
        <f>'Template Instructions'!B5</f>
        <v>Insert Sub Name (if applicable)</v>
      </c>
      <c r="C5" s="35"/>
    </row>
    <row r="6" spans="1:200" x14ac:dyDescent="0.25">
      <c r="A6" s="57"/>
      <c r="B6" s="57"/>
      <c r="C6" s="57"/>
    </row>
    <row r="7" spans="1:200" ht="17.399999999999999" x14ac:dyDescent="0.3">
      <c r="A7" s="730" t="s">
        <v>322</v>
      </c>
      <c r="B7" s="57"/>
      <c r="C7" s="57"/>
    </row>
    <row r="8" spans="1:200" ht="14.4" thickBot="1" x14ac:dyDescent="0.3">
      <c r="C8" s="106"/>
      <c r="D8" s="107"/>
      <c r="E8" s="107"/>
      <c r="F8" s="107"/>
      <c r="G8" s="107"/>
      <c r="H8" s="107"/>
      <c r="I8" s="107"/>
      <c r="J8" s="107"/>
      <c r="K8" s="107"/>
      <c r="L8" s="107"/>
      <c r="M8" s="107"/>
      <c r="N8" s="107"/>
      <c r="O8" s="107"/>
      <c r="P8" s="107"/>
      <c r="Q8" s="107"/>
      <c r="T8" s="108"/>
      <c r="U8" s="108"/>
      <c r="V8" s="107"/>
      <c r="W8" s="107"/>
      <c r="X8" s="107"/>
      <c r="Y8" s="107"/>
      <c r="Z8" s="107"/>
      <c r="AA8" s="107"/>
      <c r="AB8" s="107"/>
      <c r="AC8" s="107"/>
      <c r="AD8" s="107"/>
      <c r="AE8" s="107"/>
      <c r="AF8" s="107"/>
      <c r="AG8" s="107"/>
      <c r="AH8" s="107"/>
      <c r="AI8" s="107"/>
      <c r="AN8" s="107"/>
      <c r="AO8" s="107"/>
      <c r="AP8" s="107"/>
      <c r="AQ8" s="107"/>
      <c r="AR8" s="107"/>
      <c r="AS8" s="107"/>
      <c r="AT8" s="107"/>
      <c r="AU8" s="107"/>
      <c r="AV8" s="107"/>
      <c r="AW8" s="107"/>
      <c r="AX8" s="107"/>
      <c r="AY8" s="107"/>
      <c r="AZ8" s="107"/>
      <c r="BA8" s="107"/>
      <c r="BF8" s="107"/>
      <c r="BG8" s="107"/>
      <c r="BH8" s="107"/>
      <c r="BI8" s="107"/>
      <c r="BJ8" s="107"/>
      <c r="BK8" s="107"/>
      <c r="BL8" s="107"/>
      <c r="BM8" s="107"/>
      <c r="BN8" s="107"/>
      <c r="BO8" s="107"/>
      <c r="BP8" s="107"/>
      <c r="BQ8" s="107"/>
      <c r="BR8" s="107"/>
      <c r="BS8" s="107"/>
      <c r="BX8" s="107"/>
      <c r="BY8" s="107"/>
      <c r="BZ8" s="107"/>
      <c r="CA8" s="107"/>
      <c r="CB8" s="107"/>
      <c r="CC8" s="107"/>
      <c r="CD8" s="107"/>
      <c r="CE8" s="107"/>
      <c r="CF8" s="107"/>
      <c r="CG8" s="107"/>
      <c r="CH8" s="107"/>
      <c r="CI8" s="107"/>
      <c r="CJ8" s="107"/>
      <c r="CK8" s="107"/>
      <c r="CP8" s="107"/>
      <c r="CQ8" s="107"/>
      <c r="CR8" s="107"/>
      <c r="CS8" s="107"/>
      <c r="CT8" s="107"/>
      <c r="CU8" s="107"/>
      <c r="CV8" s="107"/>
      <c r="CW8" s="107"/>
      <c r="CX8" s="107"/>
      <c r="CY8" s="107"/>
      <c r="CZ8" s="107"/>
      <c r="DA8" s="107"/>
      <c r="DB8" s="107"/>
      <c r="DC8" s="107"/>
      <c r="DH8" s="107"/>
      <c r="DI8" s="107"/>
      <c r="DJ8" s="107"/>
      <c r="DK8" s="107"/>
      <c r="DL8" s="107"/>
      <c r="DM8" s="107"/>
      <c r="DN8" s="107"/>
      <c r="DO8" s="107"/>
      <c r="DP8" s="107"/>
      <c r="DQ8" s="107"/>
      <c r="DR8" s="107"/>
      <c r="DS8" s="107"/>
      <c r="DT8" s="107"/>
      <c r="DU8" s="107"/>
      <c r="DZ8" s="107"/>
      <c r="EA8" s="107"/>
      <c r="EB8" s="107"/>
      <c r="EC8" s="107"/>
      <c r="ED8" s="107"/>
      <c r="EE8" s="107"/>
      <c r="EF8" s="107"/>
      <c r="EG8" s="107"/>
      <c r="EH8" s="107"/>
      <c r="EI8" s="107"/>
      <c r="EJ8" s="107"/>
      <c r="EK8" s="107"/>
      <c r="EL8" s="107"/>
      <c r="EM8" s="107"/>
      <c r="ER8" s="107"/>
      <c r="ES8" s="107"/>
      <c r="ET8" s="107"/>
      <c r="EU8" s="107"/>
      <c r="EV8" s="107"/>
      <c r="EW8" s="107"/>
      <c r="EX8" s="107"/>
      <c r="EY8" s="107"/>
      <c r="EZ8" s="107"/>
      <c r="FA8" s="107"/>
      <c r="FB8" s="107"/>
      <c r="FC8" s="107"/>
      <c r="FD8" s="107"/>
      <c r="FE8" s="107"/>
      <c r="FJ8" s="107"/>
      <c r="FK8" s="107"/>
      <c r="FL8" s="107"/>
      <c r="FM8" s="107"/>
      <c r="FN8" s="107"/>
      <c r="FO8" s="107"/>
      <c r="FP8" s="107"/>
      <c r="FQ8" s="107"/>
      <c r="FR8" s="107"/>
      <c r="FS8" s="107"/>
      <c r="FT8" s="107"/>
      <c r="FU8" s="107"/>
      <c r="FV8" s="107"/>
      <c r="FW8" s="107"/>
      <c r="GB8" s="107"/>
      <c r="GC8" s="107"/>
      <c r="GD8" s="107"/>
      <c r="GE8" s="107"/>
      <c r="GF8" s="107"/>
      <c r="GG8" s="107"/>
      <c r="GH8" s="107"/>
      <c r="GI8" s="107"/>
      <c r="GJ8" s="107"/>
      <c r="GK8" s="107"/>
      <c r="GL8" s="107"/>
      <c r="GM8" s="107"/>
      <c r="GN8" s="107"/>
      <c r="GO8" s="107"/>
    </row>
    <row r="9" spans="1:200" ht="14.4" thickBot="1" x14ac:dyDescent="0.3">
      <c r="A9" s="108" t="s">
        <v>85</v>
      </c>
      <c r="B9" s="67"/>
      <c r="C9" s="55"/>
      <c r="D9" s="68" t="s">
        <v>61</v>
      </c>
      <c r="E9" s="69"/>
      <c r="F9" s="69"/>
      <c r="G9" s="69"/>
      <c r="H9" s="70"/>
      <c r="I9" s="70"/>
      <c r="J9" s="71"/>
      <c r="K9" s="71"/>
      <c r="L9" s="69"/>
      <c r="M9" s="69"/>
      <c r="N9" s="69"/>
      <c r="O9" s="69"/>
      <c r="P9" s="69"/>
      <c r="Q9" s="69"/>
      <c r="R9" s="68"/>
      <c r="S9" s="69"/>
      <c r="T9" s="238"/>
      <c r="U9" s="130" t="s">
        <v>5</v>
      </c>
      <c r="V9" s="68" t="s">
        <v>100</v>
      </c>
      <c r="W9" s="69"/>
      <c r="X9" s="69"/>
      <c r="Y9" s="69"/>
      <c r="Z9" s="70"/>
      <c r="AA9" s="70"/>
      <c r="AB9" s="71"/>
      <c r="AC9" s="71"/>
      <c r="AD9" s="69"/>
      <c r="AE9" s="69"/>
      <c r="AF9" s="69"/>
      <c r="AG9" s="69"/>
      <c r="AH9" s="69"/>
      <c r="AI9" s="69"/>
      <c r="AJ9" s="68"/>
      <c r="AK9" s="100"/>
      <c r="AL9" s="71"/>
      <c r="AM9" s="130" t="s">
        <v>5</v>
      </c>
      <c r="AN9" s="68" t="s">
        <v>101</v>
      </c>
      <c r="AO9" s="69"/>
      <c r="AP9" s="69"/>
      <c r="AQ9" s="69"/>
      <c r="AR9" s="70"/>
      <c r="AS9" s="70"/>
      <c r="AT9" s="71"/>
      <c r="AU9" s="71"/>
      <c r="AV9" s="69"/>
      <c r="AW9" s="69"/>
      <c r="AX9" s="69"/>
      <c r="AY9" s="69"/>
      <c r="AZ9" s="69"/>
      <c r="BA9" s="69"/>
      <c r="BB9" s="68"/>
      <c r="BC9" s="100"/>
      <c r="BD9" s="71"/>
      <c r="BE9" s="130" t="s">
        <v>5</v>
      </c>
      <c r="BF9" s="68" t="s">
        <v>102</v>
      </c>
      <c r="BG9" s="69"/>
      <c r="BH9" s="69"/>
      <c r="BI9" s="69"/>
      <c r="BJ9" s="70"/>
      <c r="BK9" s="70"/>
      <c r="BL9" s="71"/>
      <c r="BM9" s="71"/>
      <c r="BN9" s="69"/>
      <c r="BO9" s="69"/>
      <c r="BP9" s="69"/>
      <c r="BQ9" s="69"/>
      <c r="BR9" s="69"/>
      <c r="BS9" s="69"/>
      <c r="BT9" s="68"/>
      <c r="BU9" s="100"/>
      <c r="BV9" s="71"/>
      <c r="BW9" s="130" t="s">
        <v>5</v>
      </c>
      <c r="BX9" s="68" t="s">
        <v>103</v>
      </c>
      <c r="BY9" s="69"/>
      <c r="BZ9" s="69"/>
      <c r="CA9" s="69"/>
      <c r="CB9" s="70"/>
      <c r="CC9" s="70"/>
      <c r="CD9" s="71"/>
      <c r="CE9" s="71"/>
      <c r="CF9" s="69"/>
      <c r="CG9" s="69"/>
      <c r="CH9" s="69"/>
      <c r="CI9" s="69"/>
      <c r="CJ9" s="69"/>
      <c r="CK9" s="69"/>
      <c r="CL9" s="68"/>
      <c r="CM9" s="100"/>
      <c r="CN9" s="71"/>
      <c r="CO9" s="130" t="s">
        <v>5</v>
      </c>
      <c r="CP9" s="68" t="s">
        <v>104</v>
      </c>
      <c r="CQ9" s="69"/>
      <c r="CR9" s="69"/>
      <c r="CS9" s="69"/>
      <c r="CT9" s="70"/>
      <c r="CU9" s="70"/>
      <c r="CV9" s="71"/>
      <c r="CW9" s="71"/>
      <c r="CX9" s="69"/>
      <c r="CY9" s="69"/>
      <c r="CZ9" s="69"/>
      <c r="DA9" s="69"/>
      <c r="DB9" s="69"/>
      <c r="DC9" s="69"/>
      <c r="DD9" s="68"/>
      <c r="DE9" s="100"/>
      <c r="DF9" s="71"/>
      <c r="DG9" s="130" t="s">
        <v>5</v>
      </c>
      <c r="DH9" s="68" t="s">
        <v>105</v>
      </c>
      <c r="DI9" s="69"/>
      <c r="DJ9" s="69"/>
      <c r="DK9" s="69"/>
      <c r="DL9" s="70"/>
      <c r="DM9" s="70"/>
      <c r="DN9" s="71"/>
      <c r="DO9" s="71"/>
      <c r="DP9" s="69"/>
      <c r="DQ9" s="69"/>
      <c r="DR9" s="69"/>
      <c r="DS9" s="69"/>
      <c r="DT9" s="69"/>
      <c r="DU9" s="69"/>
      <c r="DV9" s="68"/>
      <c r="DW9" s="100"/>
      <c r="DX9" s="71"/>
      <c r="DY9" s="130" t="s">
        <v>5</v>
      </c>
      <c r="DZ9" s="68" t="s">
        <v>106</v>
      </c>
      <c r="EA9" s="69"/>
      <c r="EB9" s="69"/>
      <c r="EC9" s="69"/>
      <c r="ED9" s="70"/>
      <c r="EE9" s="70"/>
      <c r="EF9" s="71"/>
      <c r="EG9" s="71"/>
      <c r="EH9" s="69"/>
      <c r="EI9" s="69"/>
      <c r="EJ9" s="69"/>
      <c r="EK9" s="69"/>
      <c r="EL9" s="69"/>
      <c r="EM9" s="69"/>
      <c r="EN9" s="68"/>
      <c r="EO9" s="100"/>
      <c r="EP9" s="71"/>
      <c r="EQ9" s="130" t="s">
        <v>5</v>
      </c>
      <c r="ER9" s="68" t="s">
        <v>107</v>
      </c>
      <c r="ES9" s="69"/>
      <c r="ET9" s="69"/>
      <c r="EU9" s="69"/>
      <c r="EV9" s="70"/>
      <c r="EW9" s="70"/>
      <c r="EX9" s="71"/>
      <c r="EY9" s="71"/>
      <c r="EZ9" s="69"/>
      <c r="FA9" s="69"/>
      <c r="FB9" s="69"/>
      <c r="FC9" s="69"/>
      <c r="FD9" s="69"/>
      <c r="FE9" s="69"/>
      <c r="FF9" s="68"/>
      <c r="FG9" s="100"/>
      <c r="FH9" s="71"/>
      <c r="FI9" s="130" t="s">
        <v>5</v>
      </c>
      <c r="FJ9" s="68" t="s">
        <v>108</v>
      </c>
      <c r="FK9" s="69"/>
      <c r="FL9" s="69"/>
      <c r="FM9" s="69"/>
      <c r="FN9" s="70"/>
      <c r="FO9" s="70"/>
      <c r="FP9" s="71"/>
      <c r="FQ9" s="71"/>
      <c r="FR9" s="69"/>
      <c r="FS9" s="69"/>
      <c r="FT9" s="69"/>
      <c r="FU9" s="69"/>
      <c r="FV9" s="69"/>
      <c r="FW9" s="69"/>
      <c r="FX9" s="68"/>
      <c r="FY9" s="100"/>
      <c r="FZ9" s="71"/>
      <c r="GA9" s="130" t="s">
        <v>5</v>
      </c>
      <c r="GB9" s="68" t="s">
        <v>110</v>
      </c>
      <c r="GC9" s="69"/>
      <c r="GD9" s="69"/>
      <c r="GE9" s="69"/>
      <c r="GF9" s="70"/>
      <c r="GG9" s="70"/>
      <c r="GH9" s="71"/>
      <c r="GI9" s="71"/>
      <c r="GJ9" s="69"/>
      <c r="GK9" s="69"/>
      <c r="GL9" s="69"/>
      <c r="GM9" s="69"/>
      <c r="GN9" s="69"/>
      <c r="GO9" s="69"/>
      <c r="GP9" s="68"/>
      <c r="GQ9" s="100"/>
      <c r="GR9" s="71"/>
    </row>
    <row r="10" spans="1:200" ht="14.4" thickBot="1" x14ac:dyDescent="0.3">
      <c r="A10" s="109"/>
      <c r="B10" s="110"/>
      <c r="C10" s="111"/>
      <c r="D10" s="68" t="s">
        <v>76</v>
      </c>
      <c r="E10" s="69"/>
      <c r="F10" s="69"/>
      <c r="G10" s="69"/>
      <c r="H10" s="70"/>
      <c r="I10" s="70"/>
      <c r="J10" s="69"/>
      <c r="K10" s="69"/>
      <c r="L10" s="69"/>
      <c r="M10" s="69"/>
      <c r="N10" s="69"/>
      <c r="O10" s="71"/>
      <c r="P10" s="69"/>
      <c r="Q10" s="71"/>
      <c r="R10" s="68"/>
      <c r="S10" s="69"/>
      <c r="T10" s="238"/>
      <c r="U10" s="130" t="s">
        <v>5</v>
      </c>
      <c r="V10" s="68" t="s">
        <v>76</v>
      </c>
      <c r="W10" s="69"/>
      <c r="X10" s="69"/>
      <c r="Y10" s="69"/>
      <c r="Z10" s="70"/>
      <c r="AA10" s="70"/>
      <c r="AB10" s="69"/>
      <c r="AC10" s="69"/>
      <c r="AD10" s="69"/>
      <c r="AE10" s="69"/>
      <c r="AF10" s="69"/>
      <c r="AG10" s="71"/>
      <c r="AH10" s="69"/>
      <c r="AI10" s="71"/>
      <c r="AJ10" s="68"/>
      <c r="AK10" s="69"/>
      <c r="AL10" s="71"/>
      <c r="AM10" s="130" t="s">
        <v>5</v>
      </c>
      <c r="AN10" s="68" t="s">
        <v>76</v>
      </c>
      <c r="AO10" s="69"/>
      <c r="AP10" s="69"/>
      <c r="AQ10" s="69"/>
      <c r="AR10" s="70"/>
      <c r="AS10" s="70"/>
      <c r="AT10" s="69"/>
      <c r="AU10" s="69"/>
      <c r="AV10" s="69"/>
      <c r="AW10" s="69"/>
      <c r="AX10" s="69"/>
      <c r="AY10" s="71"/>
      <c r="AZ10" s="69"/>
      <c r="BA10" s="71"/>
      <c r="BB10" s="68"/>
      <c r="BC10" s="69"/>
      <c r="BD10" s="71"/>
      <c r="BE10" s="130" t="s">
        <v>5</v>
      </c>
      <c r="BF10" s="68" t="s">
        <v>76</v>
      </c>
      <c r="BG10" s="69"/>
      <c r="BH10" s="69"/>
      <c r="BI10" s="69"/>
      <c r="BJ10" s="70"/>
      <c r="BK10" s="70"/>
      <c r="BL10" s="69"/>
      <c r="BM10" s="69"/>
      <c r="BN10" s="69"/>
      <c r="BO10" s="69"/>
      <c r="BP10" s="69"/>
      <c r="BQ10" s="71"/>
      <c r="BR10" s="69"/>
      <c r="BS10" s="71"/>
      <c r="BT10" s="68"/>
      <c r="BU10" s="69"/>
      <c r="BV10" s="71"/>
      <c r="BW10" s="130" t="s">
        <v>5</v>
      </c>
      <c r="BX10" s="68" t="s">
        <v>76</v>
      </c>
      <c r="BY10" s="69"/>
      <c r="BZ10" s="69"/>
      <c r="CA10" s="69"/>
      <c r="CB10" s="70"/>
      <c r="CC10" s="70"/>
      <c r="CD10" s="69"/>
      <c r="CE10" s="69"/>
      <c r="CF10" s="69"/>
      <c r="CG10" s="69"/>
      <c r="CH10" s="69"/>
      <c r="CI10" s="71"/>
      <c r="CJ10" s="69"/>
      <c r="CK10" s="71"/>
      <c r="CL10" s="68"/>
      <c r="CM10" s="69"/>
      <c r="CN10" s="71"/>
      <c r="CO10" s="130" t="s">
        <v>5</v>
      </c>
      <c r="CP10" s="68" t="s">
        <v>76</v>
      </c>
      <c r="CQ10" s="69"/>
      <c r="CR10" s="69"/>
      <c r="CS10" s="69"/>
      <c r="CT10" s="70"/>
      <c r="CU10" s="70"/>
      <c r="CV10" s="69"/>
      <c r="CW10" s="69"/>
      <c r="CX10" s="69"/>
      <c r="CY10" s="69"/>
      <c r="CZ10" s="69"/>
      <c r="DA10" s="71"/>
      <c r="DB10" s="69"/>
      <c r="DC10" s="71"/>
      <c r="DD10" s="68"/>
      <c r="DE10" s="69"/>
      <c r="DF10" s="71"/>
      <c r="DG10" s="130" t="s">
        <v>5</v>
      </c>
      <c r="DH10" s="68" t="s">
        <v>76</v>
      </c>
      <c r="DI10" s="69"/>
      <c r="DJ10" s="69"/>
      <c r="DK10" s="69"/>
      <c r="DL10" s="70"/>
      <c r="DM10" s="70"/>
      <c r="DN10" s="69"/>
      <c r="DO10" s="69"/>
      <c r="DP10" s="69"/>
      <c r="DQ10" s="69"/>
      <c r="DR10" s="69"/>
      <c r="DS10" s="71"/>
      <c r="DT10" s="69"/>
      <c r="DU10" s="71"/>
      <c r="DV10" s="68"/>
      <c r="DW10" s="69"/>
      <c r="DX10" s="71"/>
      <c r="DY10" s="130" t="s">
        <v>5</v>
      </c>
      <c r="DZ10" s="68" t="s">
        <v>76</v>
      </c>
      <c r="EA10" s="69"/>
      <c r="EB10" s="69"/>
      <c r="EC10" s="69"/>
      <c r="ED10" s="70"/>
      <c r="EE10" s="70"/>
      <c r="EF10" s="69"/>
      <c r="EG10" s="69"/>
      <c r="EH10" s="69"/>
      <c r="EI10" s="69"/>
      <c r="EJ10" s="69"/>
      <c r="EK10" s="71"/>
      <c r="EL10" s="69"/>
      <c r="EM10" s="71"/>
      <c r="EN10" s="68"/>
      <c r="EO10" s="69"/>
      <c r="EP10" s="71"/>
      <c r="EQ10" s="130" t="s">
        <v>5</v>
      </c>
      <c r="ER10" s="68" t="s">
        <v>76</v>
      </c>
      <c r="ES10" s="69"/>
      <c r="ET10" s="69"/>
      <c r="EU10" s="69"/>
      <c r="EV10" s="70"/>
      <c r="EW10" s="70"/>
      <c r="EX10" s="69"/>
      <c r="EY10" s="69"/>
      <c r="EZ10" s="69"/>
      <c r="FA10" s="69"/>
      <c r="FB10" s="69"/>
      <c r="FC10" s="71"/>
      <c r="FD10" s="69"/>
      <c r="FE10" s="71"/>
      <c r="FF10" s="68"/>
      <c r="FG10" s="69"/>
      <c r="FH10" s="71"/>
      <c r="FI10" s="130" t="s">
        <v>5</v>
      </c>
      <c r="FJ10" s="68" t="s">
        <v>76</v>
      </c>
      <c r="FK10" s="69"/>
      <c r="FL10" s="69"/>
      <c r="FM10" s="69"/>
      <c r="FN10" s="70"/>
      <c r="FO10" s="70"/>
      <c r="FP10" s="69"/>
      <c r="FQ10" s="69"/>
      <c r="FR10" s="69"/>
      <c r="FS10" s="69"/>
      <c r="FT10" s="69"/>
      <c r="FU10" s="71"/>
      <c r="FV10" s="69"/>
      <c r="FW10" s="71"/>
      <c r="FX10" s="68"/>
      <c r="FY10" s="69"/>
      <c r="FZ10" s="71"/>
      <c r="GA10" s="130" t="s">
        <v>5</v>
      </c>
      <c r="GB10" s="68" t="s">
        <v>76</v>
      </c>
      <c r="GC10" s="69"/>
      <c r="GD10" s="69"/>
      <c r="GE10" s="69"/>
      <c r="GF10" s="70"/>
      <c r="GG10" s="70"/>
      <c r="GH10" s="69"/>
      <c r="GI10" s="69"/>
      <c r="GJ10" s="69"/>
      <c r="GK10" s="69"/>
      <c r="GL10" s="69"/>
      <c r="GM10" s="71"/>
      <c r="GN10" s="69"/>
      <c r="GO10" s="71"/>
      <c r="GP10" s="68"/>
      <c r="GQ10" s="69"/>
      <c r="GR10" s="71"/>
    </row>
    <row r="11" spans="1:200" ht="42" thickBot="1" x14ac:dyDescent="0.3">
      <c r="A11" s="74" t="s">
        <v>32</v>
      </c>
      <c r="B11" s="132"/>
      <c r="C11" s="231"/>
      <c r="D11" s="75" t="s">
        <v>111</v>
      </c>
      <c r="E11" s="74" t="s">
        <v>112</v>
      </c>
      <c r="F11" s="74" t="s">
        <v>113</v>
      </c>
      <c r="G11" s="74" t="s">
        <v>114</v>
      </c>
      <c r="H11" s="74" t="s">
        <v>115</v>
      </c>
      <c r="I11" s="74" t="s">
        <v>116</v>
      </c>
      <c r="J11" s="74" t="s">
        <v>117</v>
      </c>
      <c r="K11" s="74" t="s">
        <v>118</v>
      </c>
      <c r="L11" s="74" t="s">
        <v>119</v>
      </c>
      <c r="M11" s="74" t="s">
        <v>120</v>
      </c>
      <c r="N11" s="74" t="s">
        <v>121</v>
      </c>
      <c r="O11" s="74" t="s">
        <v>122</v>
      </c>
      <c r="P11" s="74" t="s">
        <v>123</v>
      </c>
      <c r="Q11" s="74" t="s">
        <v>124</v>
      </c>
      <c r="R11" s="74"/>
      <c r="S11" s="76"/>
      <c r="T11" s="239"/>
      <c r="U11" s="131"/>
      <c r="V11" s="75" t="s">
        <v>111</v>
      </c>
      <c r="W11" s="74" t="s">
        <v>112</v>
      </c>
      <c r="X11" s="74" t="s">
        <v>113</v>
      </c>
      <c r="Y11" s="74" t="s">
        <v>114</v>
      </c>
      <c r="Z11" s="74" t="s">
        <v>115</v>
      </c>
      <c r="AA11" s="74" t="s">
        <v>116</v>
      </c>
      <c r="AB11" s="74" t="s">
        <v>117</v>
      </c>
      <c r="AC11" s="74" t="s">
        <v>118</v>
      </c>
      <c r="AD11" s="74" t="s">
        <v>119</v>
      </c>
      <c r="AE11" s="74" t="s">
        <v>120</v>
      </c>
      <c r="AF11" s="74" t="s">
        <v>121</v>
      </c>
      <c r="AG11" s="74" t="s">
        <v>122</v>
      </c>
      <c r="AH11" s="74" t="s">
        <v>123</v>
      </c>
      <c r="AI11" s="74" t="s">
        <v>124</v>
      </c>
      <c r="AJ11" s="74"/>
      <c r="AK11" s="76"/>
      <c r="AL11" s="205"/>
      <c r="AM11" s="131"/>
      <c r="AN11" s="75" t="s">
        <v>111</v>
      </c>
      <c r="AO11" s="74" t="s">
        <v>112</v>
      </c>
      <c r="AP11" s="74" t="s">
        <v>113</v>
      </c>
      <c r="AQ11" s="74" t="s">
        <v>114</v>
      </c>
      <c r="AR11" s="74" t="s">
        <v>115</v>
      </c>
      <c r="AS11" s="74" t="s">
        <v>116</v>
      </c>
      <c r="AT11" s="74" t="s">
        <v>117</v>
      </c>
      <c r="AU11" s="74" t="s">
        <v>118</v>
      </c>
      <c r="AV11" s="74" t="s">
        <v>119</v>
      </c>
      <c r="AW11" s="74" t="s">
        <v>120</v>
      </c>
      <c r="AX11" s="74" t="s">
        <v>121</v>
      </c>
      <c r="AY11" s="74" t="s">
        <v>122</v>
      </c>
      <c r="AZ11" s="74" t="s">
        <v>123</v>
      </c>
      <c r="BA11" s="74" t="s">
        <v>124</v>
      </c>
      <c r="BB11" s="74"/>
      <c r="BC11" s="76"/>
      <c r="BD11" s="205"/>
      <c r="BE11" s="131"/>
      <c r="BF11" s="75" t="s">
        <v>111</v>
      </c>
      <c r="BG11" s="74" t="s">
        <v>112</v>
      </c>
      <c r="BH11" s="74" t="s">
        <v>113</v>
      </c>
      <c r="BI11" s="74" t="s">
        <v>114</v>
      </c>
      <c r="BJ11" s="74" t="s">
        <v>115</v>
      </c>
      <c r="BK11" s="74" t="s">
        <v>116</v>
      </c>
      <c r="BL11" s="74" t="s">
        <v>117</v>
      </c>
      <c r="BM11" s="74" t="s">
        <v>118</v>
      </c>
      <c r="BN11" s="74" t="s">
        <v>119</v>
      </c>
      <c r="BO11" s="74" t="s">
        <v>120</v>
      </c>
      <c r="BP11" s="74" t="s">
        <v>121</v>
      </c>
      <c r="BQ11" s="74" t="s">
        <v>122</v>
      </c>
      <c r="BR11" s="74" t="s">
        <v>123</v>
      </c>
      <c r="BS11" s="74" t="s">
        <v>124</v>
      </c>
      <c r="BT11" s="74"/>
      <c r="BU11" s="76"/>
      <c r="BV11" s="205"/>
      <c r="BW11" s="131"/>
      <c r="BX11" s="75" t="s">
        <v>111</v>
      </c>
      <c r="BY11" s="74" t="s">
        <v>112</v>
      </c>
      <c r="BZ11" s="74" t="s">
        <v>113</v>
      </c>
      <c r="CA11" s="74" t="s">
        <v>114</v>
      </c>
      <c r="CB11" s="74" t="s">
        <v>115</v>
      </c>
      <c r="CC11" s="74" t="s">
        <v>116</v>
      </c>
      <c r="CD11" s="74" t="s">
        <v>117</v>
      </c>
      <c r="CE11" s="74" t="s">
        <v>118</v>
      </c>
      <c r="CF11" s="74" t="s">
        <v>119</v>
      </c>
      <c r="CG11" s="74" t="s">
        <v>120</v>
      </c>
      <c r="CH11" s="74" t="s">
        <v>121</v>
      </c>
      <c r="CI11" s="74" t="s">
        <v>122</v>
      </c>
      <c r="CJ11" s="74" t="s">
        <v>123</v>
      </c>
      <c r="CK11" s="74" t="s">
        <v>124</v>
      </c>
      <c r="CL11" s="74"/>
      <c r="CM11" s="76"/>
      <c r="CN11" s="205"/>
      <c r="CO11" s="131"/>
      <c r="CP11" s="75" t="s">
        <v>111</v>
      </c>
      <c r="CQ11" s="74" t="s">
        <v>112</v>
      </c>
      <c r="CR11" s="74" t="s">
        <v>113</v>
      </c>
      <c r="CS11" s="74" t="s">
        <v>114</v>
      </c>
      <c r="CT11" s="74" t="s">
        <v>115</v>
      </c>
      <c r="CU11" s="74" t="s">
        <v>116</v>
      </c>
      <c r="CV11" s="74" t="s">
        <v>117</v>
      </c>
      <c r="CW11" s="74" t="s">
        <v>118</v>
      </c>
      <c r="CX11" s="74" t="s">
        <v>119</v>
      </c>
      <c r="CY11" s="74" t="s">
        <v>120</v>
      </c>
      <c r="CZ11" s="74" t="s">
        <v>121</v>
      </c>
      <c r="DA11" s="74" t="s">
        <v>122</v>
      </c>
      <c r="DB11" s="74" t="s">
        <v>123</v>
      </c>
      <c r="DC11" s="74" t="s">
        <v>124</v>
      </c>
      <c r="DD11" s="74"/>
      <c r="DE11" s="76"/>
      <c r="DF11" s="205"/>
      <c r="DG11" s="131"/>
      <c r="DH11" s="75" t="s">
        <v>111</v>
      </c>
      <c r="DI11" s="74" t="s">
        <v>112</v>
      </c>
      <c r="DJ11" s="74" t="s">
        <v>113</v>
      </c>
      <c r="DK11" s="74" t="s">
        <v>114</v>
      </c>
      <c r="DL11" s="74" t="s">
        <v>115</v>
      </c>
      <c r="DM11" s="74" t="s">
        <v>116</v>
      </c>
      <c r="DN11" s="74" t="s">
        <v>117</v>
      </c>
      <c r="DO11" s="74" t="s">
        <v>118</v>
      </c>
      <c r="DP11" s="74" t="s">
        <v>119</v>
      </c>
      <c r="DQ11" s="74" t="s">
        <v>120</v>
      </c>
      <c r="DR11" s="74" t="s">
        <v>121</v>
      </c>
      <c r="DS11" s="74" t="s">
        <v>122</v>
      </c>
      <c r="DT11" s="74" t="s">
        <v>123</v>
      </c>
      <c r="DU11" s="74" t="s">
        <v>124</v>
      </c>
      <c r="DV11" s="74"/>
      <c r="DW11" s="76"/>
      <c r="DX11" s="205"/>
      <c r="DY11" s="244" t="s">
        <v>5</v>
      </c>
      <c r="DZ11" s="75" t="s">
        <v>111</v>
      </c>
      <c r="EA11" s="74" t="s">
        <v>112</v>
      </c>
      <c r="EB11" s="74" t="s">
        <v>113</v>
      </c>
      <c r="EC11" s="74" t="s">
        <v>114</v>
      </c>
      <c r="ED11" s="74" t="s">
        <v>115</v>
      </c>
      <c r="EE11" s="74" t="s">
        <v>116</v>
      </c>
      <c r="EF11" s="74" t="s">
        <v>117</v>
      </c>
      <c r="EG11" s="74" t="s">
        <v>118</v>
      </c>
      <c r="EH11" s="74" t="s">
        <v>119</v>
      </c>
      <c r="EI11" s="74" t="s">
        <v>120</v>
      </c>
      <c r="EJ11" s="74" t="s">
        <v>121</v>
      </c>
      <c r="EK11" s="74" t="s">
        <v>122</v>
      </c>
      <c r="EL11" s="74" t="s">
        <v>123</v>
      </c>
      <c r="EM11" s="74" t="s">
        <v>124</v>
      </c>
      <c r="EN11" s="74"/>
      <c r="EO11" s="76"/>
      <c r="EP11" s="205"/>
      <c r="EQ11" s="131"/>
      <c r="ER11" s="75" t="s">
        <v>111</v>
      </c>
      <c r="ES11" s="74" t="s">
        <v>112</v>
      </c>
      <c r="ET11" s="74" t="s">
        <v>113</v>
      </c>
      <c r="EU11" s="74" t="s">
        <v>114</v>
      </c>
      <c r="EV11" s="74" t="s">
        <v>115</v>
      </c>
      <c r="EW11" s="74" t="s">
        <v>116</v>
      </c>
      <c r="EX11" s="74" t="s">
        <v>117</v>
      </c>
      <c r="EY11" s="74" t="s">
        <v>118</v>
      </c>
      <c r="EZ11" s="74" t="s">
        <v>119</v>
      </c>
      <c r="FA11" s="74" t="s">
        <v>120</v>
      </c>
      <c r="FB11" s="74" t="s">
        <v>121</v>
      </c>
      <c r="FC11" s="74" t="s">
        <v>122</v>
      </c>
      <c r="FD11" s="74" t="s">
        <v>123</v>
      </c>
      <c r="FE11" s="74" t="s">
        <v>124</v>
      </c>
      <c r="FF11" s="74"/>
      <c r="FG11" s="76"/>
      <c r="FH11" s="205"/>
      <c r="FI11" s="131"/>
      <c r="FJ11" s="75" t="s">
        <v>111</v>
      </c>
      <c r="FK11" s="74" t="s">
        <v>112</v>
      </c>
      <c r="FL11" s="74" t="s">
        <v>113</v>
      </c>
      <c r="FM11" s="74" t="s">
        <v>114</v>
      </c>
      <c r="FN11" s="74" t="s">
        <v>115</v>
      </c>
      <c r="FO11" s="74" t="s">
        <v>116</v>
      </c>
      <c r="FP11" s="74" t="s">
        <v>117</v>
      </c>
      <c r="FQ11" s="74" t="s">
        <v>118</v>
      </c>
      <c r="FR11" s="74" t="s">
        <v>119</v>
      </c>
      <c r="FS11" s="74" t="s">
        <v>120</v>
      </c>
      <c r="FT11" s="74" t="s">
        <v>121</v>
      </c>
      <c r="FU11" s="74" t="s">
        <v>122</v>
      </c>
      <c r="FV11" s="74" t="s">
        <v>123</v>
      </c>
      <c r="FW11" s="74" t="s">
        <v>124</v>
      </c>
      <c r="FX11" s="74"/>
      <c r="FY11" s="76"/>
      <c r="FZ11" s="205"/>
      <c r="GA11" s="131"/>
      <c r="GB11" s="75" t="s">
        <v>111</v>
      </c>
      <c r="GC11" s="74" t="s">
        <v>112</v>
      </c>
      <c r="GD11" s="74" t="s">
        <v>113</v>
      </c>
      <c r="GE11" s="74" t="s">
        <v>114</v>
      </c>
      <c r="GF11" s="74" t="s">
        <v>115</v>
      </c>
      <c r="GG11" s="74" t="s">
        <v>116</v>
      </c>
      <c r="GH11" s="74" t="s">
        <v>117</v>
      </c>
      <c r="GI11" s="74" t="s">
        <v>118</v>
      </c>
      <c r="GJ11" s="74" t="s">
        <v>119</v>
      </c>
      <c r="GK11" s="74" t="s">
        <v>120</v>
      </c>
      <c r="GL11" s="74" t="s">
        <v>121</v>
      </c>
      <c r="GM11" s="74" t="s">
        <v>122</v>
      </c>
      <c r="GN11" s="74" t="s">
        <v>123</v>
      </c>
      <c r="GO11" s="74" t="s">
        <v>124</v>
      </c>
      <c r="GP11" s="74"/>
      <c r="GQ11" s="76"/>
      <c r="GR11" s="205"/>
    </row>
    <row r="12" spans="1:200" s="83" customFormat="1" x14ac:dyDescent="0.25">
      <c r="A12" s="112" t="s">
        <v>35</v>
      </c>
      <c r="B12" s="222"/>
      <c r="C12" s="232"/>
      <c r="D12" s="206"/>
      <c r="E12" s="81"/>
      <c r="F12" s="81"/>
      <c r="G12" s="81"/>
      <c r="H12" s="81"/>
      <c r="I12" s="81"/>
      <c r="J12" s="81"/>
      <c r="K12" s="81"/>
      <c r="L12" s="81"/>
      <c r="M12" s="81"/>
      <c r="N12" s="81"/>
      <c r="O12" s="81"/>
      <c r="P12" s="81"/>
      <c r="Q12" s="81"/>
      <c r="R12" s="82"/>
      <c r="S12" s="154"/>
      <c r="T12" s="240"/>
      <c r="U12" s="237"/>
      <c r="V12" s="206"/>
      <c r="W12" s="81"/>
      <c r="X12" s="81"/>
      <c r="Y12" s="81"/>
      <c r="Z12" s="81"/>
      <c r="AA12" s="81"/>
      <c r="AB12" s="81"/>
      <c r="AC12" s="81"/>
      <c r="AD12" s="81"/>
      <c r="AE12" s="81"/>
      <c r="AF12" s="81"/>
      <c r="AG12" s="81"/>
      <c r="AH12" s="81"/>
      <c r="AI12" s="81"/>
      <c r="AJ12" s="82"/>
      <c r="AK12" s="82"/>
      <c r="AL12" s="207"/>
      <c r="AM12" s="165"/>
      <c r="AN12" s="206"/>
      <c r="AO12" s="81"/>
      <c r="AP12" s="81"/>
      <c r="AQ12" s="81"/>
      <c r="AR12" s="81"/>
      <c r="AS12" s="81"/>
      <c r="AT12" s="81"/>
      <c r="AU12" s="81"/>
      <c r="AV12" s="81"/>
      <c r="AW12" s="81"/>
      <c r="AX12" s="81"/>
      <c r="AY12" s="81"/>
      <c r="AZ12" s="81"/>
      <c r="BA12" s="81"/>
      <c r="BB12" s="82"/>
      <c r="BC12" s="82"/>
      <c r="BD12" s="207"/>
      <c r="BE12" s="165"/>
      <c r="BF12" s="206"/>
      <c r="BG12" s="81"/>
      <c r="BH12" s="81"/>
      <c r="BI12" s="81"/>
      <c r="BJ12" s="81"/>
      <c r="BK12" s="81"/>
      <c r="BL12" s="81"/>
      <c r="BM12" s="81"/>
      <c r="BN12" s="81"/>
      <c r="BO12" s="81"/>
      <c r="BP12" s="81"/>
      <c r="BQ12" s="81"/>
      <c r="BR12" s="81"/>
      <c r="BS12" s="81"/>
      <c r="BT12" s="82"/>
      <c r="BU12" s="82"/>
      <c r="BV12" s="207"/>
      <c r="BW12" s="165"/>
      <c r="BX12" s="206"/>
      <c r="BY12" s="81"/>
      <c r="BZ12" s="81"/>
      <c r="CA12" s="81"/>
      <c r="CB12" s="81"/>
      <c r="CC12" s="81"/>
      <c r="CD12" s="81"/>
      <c r="CE12" s="81"/>
      <c r="CF12" s="81"/>
      <c r="CG12" s="81"/>
      <c r="CH12" s="81"/>
      <c r="CI12" s="81"/>
      <c r="CJ12" s="81"/>
      <c r="CK12" s="81"/>
      <c r="CL12" s="82"/>
      <c r="CM12" s="82"/>
      <c r="CN12" s="207"/>
      <c r="CO12" s="165"/>
      <c r="CP12" s="206"/>
      <c r="CQ12" s="81"/>
      <c r="CR12" s="81"/>
      <c r="CS12" s="81"/>
      <c r="CT12" s="81"/>
      <c r="CU12" s="81"/>
      <c r="CV12" s="81"/>
      <c r="CW12" s="81"/>
      <c r="CX12" s="81"/>
      <c r="CY12" s="81"/>
      <c r="CZ12" s="81"/>
      <c r="DA12" s="81"/>
      <c r="DB12" s="81"/>
      <c r="DC12" s="81"/>
      <c r="DD12" s="82"/>
      <c r="DE12" s="82"/>
      <c r="DF12" s="207"/>
      <c r="DG12" s="165"/>
      <c r="DH12" s="206"/>
      <c r="DI12" s="81"/>
      <c r="DJ12" s="81"/>
      <c r="DK12" s="81"/>
      <c r="DL12" s="81"/>
      <c r="DM12" s="81"/>
      <c r="DN12" s="81"/>
      <c r="DO12" s="81"/>
      <c r="DP12" s="81"/>
      <c r="DQ12" s="81"/>
      <c r="DR12" s="81"/>
      <c r="DS12" s="81"/>
      <c r="DT12" s="81"/>
      <c r="DU12" s="81"/>
      <c r="DV12" s="82"/>
      <c r="DW12" s="82"/>
      <c r="DX12" s="207"/>
      <c r="DY12" s="165"/>
      <c r="DZ12" s="206"/>
      <c r="EA12" s="81"/>
      <c r="EB12" s="81"/>
      <c r="EC12" s="81"/>
      <c r="ED12" s="81"/>
      <c r="EE12" s="81"/>
      <c r="EF12" s="81"/>
      <c r="EG12" s="81"/>
      <c r="EH12" s="81"/>
      <c r="EI12" s="81"/>
      <c r="EJ12" s="81"/>
      <c r="EK12" s="81"/>
      <c r="EL12" s="81"/>
      <c r="EM12" s="81"/>
      <c r="EN12" s="82"/>
      <c r="EO12" s="82"/>
      <c r="EP12" s="207"/>
      <c r="EQ12" s="165"/>
      <c r="ER12" s="206"/>
      <c r="ES12" s="81"/>
      <c r="ET12" s="81"/>
      <c r="EU12" s="81"/>
      <c r="EV12" s="81"/>
      <c r="EW12" s="81"/>
      <c r="EX12" s="81"/>
      <c r="EY12" s="81"/>
      <c r="EZ12" s="81"/>
      <c r="FA12" s="81"/>
      <c r="FB12" s="81"/>
      <c r="FC12" s="81"/>
      <c r="FD12" s="81"/>
      <c r="FE12" s="81"/>
      <c r="FF12" s="82"/>
      <c r="FG12" s="82"/>
      <c r="FH12" s="207"/>
      <c r="FI12" s="165"/>
      <c r="FJ12" s="206"/>
      <c r="FK12" s="81"/>
      <c r="FL12" s="81"/>
      <c r="FM12" s="81"/>
      <c r="FN12" s="81"/>
      <c r="FO12" s="81"/>
      <c r="FP12" s="81"/>
      <c r="FQ12" s="81"/>
      <c r="FR12" s="81"/>
      <c r="FS12" s="81"/>
      <c r="FT12" s="81"/>
      <c r="FU12" s="81"/>
      <c r="FV12" s="81"/>
      <c r="FW12" s="81"/>
      <c r="FX12" s="82"/>
      <c r="FY12" s="82"/>
      <c r="FZ12" s="207"/>
      <c r="GA12" s="167"/>
      <c r="GB12" s="206"/>
      <c r="GC12" s="81"/>
      <c r="GD12" s="81"/>
      <c r="GE12" s="81"/>
      <c r="GF12" s="81"/>
      <c r="GG12" s="81"/>
      <c r="GH12" s="81"/>
      <c r="GI12" s="81"/>
      <c r="GJ12" s="81"/>
      <c r="GK12" s="81"/>
      <c r="GL12" s="81"/>
      <c r="GM12" s="81"/>
      <c r="GN12" s="81"/>
      <c r="GO12" s="81"/>
      <c r="GP12" s="82"/>
      <c r="GQ12" s="82"/>
      <c r="GR12" s="207"/>
    </row>
    <row r="13" spans="1:200" x14ac:dyDescent="0.25">
      <c r="A13" s="112" t="s">
        <v>36</v>
      </c>
      <c r="B13" s="222"/>
      <c r="C13" s="222"/>
      <c r="D13" s="206"/>
      <c r="E13" s="81"/>
      <c r="F13" s="81"/>
      <c r="G13" s="81"/>
      <c r="H13" s="81"/>
      <c r="I13" s="81"/>
      <c r="J13" s="81"/>
      <c r="K13" s="81"/>
      <c r="L13" s="81"/>
      <c r="M13" s="81"/>
      <c r="N13" s="81"/>
      <c r="O13" s="81"/>
      <c r="P13" s="81"/>
      <c r="Q13" s="81"/>
      <c r="R13" s="82"/>
      <c r="S13" s="154"/>
      <c r="T13" s="240"/>
      <c r="U13" s="237"/>
      <c r="V13" s="206"/>
      <c r="W13" s="81"/>
      <c r="X13" s="81"/>
      <c r="Y13" s="81"/>
      <c r="Z13" s="81"/>
      <c r="AA13" s="81"/>
      <c r="AB13" s="81"/>
      <c r="AC13" s="81"/>
      <c r="AD13" s="81"/>
      <c r="AE13" s="81"/>
      <c r="AF13" s="81"/>
      <c r="AG13" s="81"/>
      <c r="AH13" s="81"/>
      <c r="AI13" s="81"/>
      <c r="AJ13" s="82"/>
      <c r="AK13" s="82"/>
      <c r="AL13" s="207"/>
      <c r="AM13" s="165"/>
      <c r="AN13" s="206"/>
      <c r="AO13" s="81"/>
      <c r="AP13" s="81"/>
      <c r="AQ13" s="81"/>
      <c r="AR13" s="81"/>
      <c r="AS13" s="81"/>
      <c r="AT13" s="81"/>
      <c r="AU13" s="81"/>
      <c r="AV13" s="81"/>
      <c r="AW13" s="81"/>
      <c r="AX13" s="81"/>
      <c r="AY13" s="81"/>
      <c r="AZ13" s="81"/>
      <c r="BA13" s="81"/>
      <c r="BB13" s="82"/>
      <c r="BC13" s="82"/>
      <c r="BD13" s="207"/>
      <c r="BE13" s="165"/>
      <c r="BF13" s="206"/>
      <c r="BG13" s="81"/>
      <c r="BH13" s="81"/>
      <c r="BI13" s="81"/>
      <c r="BJ13" s="81"/>
      <c r="BK13" s="81"/>
      <c r="BL13" s="81"/>
      <c r="BM13" s="81"/>
      <c r="BN13" s="81"/>
      <c r="BO13" s="81"/>
      <c r="BP13" s="81"/>
      <c r="BQ13" s="81"/>
      <c r="BR13" s="81"/>
      <c r="BS13" s="81"/>
      <c r="BT13" s="82"/>
      <c r="BU13" s="82"/>
      <c r="BV13" s="207"/>
      <c r="BW13" s="165"/>
      <c r="BX13" s="206"/>
      <c r="BY13" s="81"/>
      <c r="BZ13" s="81"/>
      <c r="CA13" s="81"/>
      <c r="CB13" s="81"/>
      <c r="CC13" s="81"/>
      <c r="CD13" s="81"/>
      <c r="CE13" s="81"/>
      <c r="CF13" s="81"/>
      <c r="CG13" s="81"/>
      <c r="CH13" s="81"/>
      <c r="CI13" s="81"/>
      <c r="CJ13" s="81"/>
      <c r="CK13" s="81"/>
      <c r="CL13" s="82"/>
      <c r="CM13" s="82"/>
      <c r="CN13" s="207"/>
      <c r="CO13" s="165"/>
      <c r="CP13" s="206"/>
      <c r="CQ13" s="81"/>
      <c r="CR13" s="81"/>
      <c r="CS13" s="81"/>
      <c r="CT13" s="81"/>
      <c r="CU13" s="81"/>
      <c r="CV13" s="81"/>
      <c r="CW13" s="81"/>
      <c r="CX13" s="81"/>
      <c r="CY13" s="81"/>
      <c r="CZ13" s="81"/>
      <c r="DA13" s="81"/>
      <c r="DB13" s="81"/>
      <c r="DC13" s="81"/>
      <c r="DD13" s="82"/>
      <c r="DE13" s="82"/>
      <c r="DF13" s="207"/>
      <c r="DG13" s="165"/>
      <c r="DH13" s="206"/>
      <c r="DI13" s="81"/>
      <c r="DJ13" s="81"/>
      <c r="DK13" s="81"/>
      <c r="DL13" s="81"/>
      <c r="DM13" s="81"/>
      <c r="DN13" s="81"/>
      <c r="DO13" s="81"/>
      <c r="DP13" s="81"/>
      <c r="DQ13" s="81"/>
      <c r="DR13" s="81"/>
      <c r="DS13" s="81"/>
      <c r="DT13" s="81"/>
      <c r="DU13" s="81"/>
      <c r="DV13" s="82"/>
      <c r="DW13" s="82"/>
      <c r="DX13" s="207"/>
      <c r="DY13" s="165"/>
      <c r="DZ13" s="206"/>
      <c r="EA13" s="81"/>
      <c r="EB13" s="81"/>
      <c r="EC13" s="81"/>
      <c r="ED13" s="81"/>
      <c r="EE13" s="81"/>
      <c r="EF13" s="81"/>
      <c r="EG13" s="81"/>
      <c r="EH13" s="81"/>
      <c r="EI13" s="81"/>
      <c r="EJ13" s="81"/>
      <c r="EK13" s="81"/>
      <c r="EL13" s="81"/>
      <c r="EM13" s="81"/>
      <c r="EN13" s="82"/>
      <c r="EO13" s="82"/>
      <c r="EP13" s="207"/>
      <c r="EQ13" s="165"/>
      <c r="ER13" s="206"/>
      <c r="ES13" s="81"/>
      <c r="ET13" s="81"/>
      <c r="EU13" s="81"/>
      <c r="EV13" s="81"/>
      <c r="EW13" s="81"/>
      <c r="EX13" s="81"/>
      <c r="EY13" s="81"/>
      <c r="EZ13" s="81"/>
      <c r="FA13" s="81"/>
      <c r="FB13" s="81"/>
      <c r="FC13" s="81"/>
      <c r="FD13" s="81"/>
      <c r="FE13" s="81"/>
      <c r="FF13" s="82"/>
      <c r="FG13" s="82"/>
      <c r="FH13" s="207"/>
      <c r="FI13" s="165"/>
      <c r="FJ13" s="206"/>
      <c r="FK13" s="81"/>
      <c r="FL13" s="81"/>
      <c r="FM13" s="81"/>
      <c r="FN13" s="81"/>
      <c r="FO13" s="81"/>
      <c r="FP13" s="81"/>
      <c r="FQ13" s="81"/>
      <c r="FR13" s="81"/>
      <c r="FS13" s="81"/>
      <c r="FT13" s="81"/>
      <c r="FU13" s="81"/>
      <c r="FV13" s="81"/>
      <c r="FW13" s="81"/>
      <c r="FX13" s="82"/>
      <c r="FY13" s="82"/>
      <c r="FZ13" s="207"/>
      <c r="GA13" s="167"/>
      <c r="GB13" s="206"/>
      <c r="GC13" s="81"/>
      <c r="GD13" s="81"/>
      <c r="GE13" s="81"/>
      <c r="GF13" s="81"/>
      <c r="GG13" s="81"/>
      <c r="GH13" s="81"/>
      <c r="GI13" s="81"/>
      <c r="GJ13" s="81"/>
      <c r="GK13" s="81"/>
      <c r="GL13" s="81"/>
      <c r="GM13" s="81"/>
      <c r="GN13" s="81"/>
      <c r="GO13" s="81"/>
      <c r="GP13" s="82"/>
      <c r="GQ13" s="82"/>
      <c r="GR13" s="207"/>
    </row>
    <row r="14" spans="1:200" x14ac:dyDescent="0.25">
      <c r="A14" s="112" t="s">
        <v>37</v>
      </c>
      <c r="B14" s="225"/>
      <c r="C14" s="233"/>
      <c r="D14" s="208"/>
      <c r="E14" s="85"/>
      <c r="F14" s="85"/>
      <c r="G14" s="85"/>
      <c r="H14" s="85"/>
      <c r="I14" s="85"/>
      <c r="J14" s="85"/>
      <c r="K14" s="85"/>
      <c r="L14" s="85"/>
      <c r="M14" s="85"/>
      <c r="N14" s="85"/>
      <c r="O14" s="85"/>
      <c r="P14" s="85"/>
      <c r="Q14" s="85"/>
      <c r="R14" s="86"/>
      <c r="S14" s="155"/>
      <c r="T14" s="241"/>
      <c r="U14" s="237"/>
      <c r="V14" s="208"/>
      <c r="W14" s="85"/>
      <c r="X14" s="85"/>
      <c r="Y14" s="85"/>
      <c r="Z14" s="85"/>
      <c r="AA14" s="85"/>
      <c r="AB14" s="85"/>
      <c r="AC14" s="85"/>
      <c r="AD14" s="85"/>
      <c r="AE14" s="85"/>
      <c r="AF14" s="85"/>
      <c r="AG14" s="85"/>
      <c r="AH14" s="85"/>
      <c r="AI14" s="85"/>
      <c r="AJ14" s="86"/>
      <c r="AK14" s="86"/>
      <c r="AL14" s="209"/>
      <c r="AM14" s="165"/>
      <c r="AN14" s="208"/>
      <c r="AO14" s="85"/>
      <c r="AP14" s="85"/>
      <c r="AQ14" s="85"/>
      <c r="AR14" s="85"/>
      <c r="AS14" s="85"/>
      <c r="AT14" s="85"/>
      <c r="AU14" s="85"/>
      <c r="AV14" s="85"/>
      <c r="AW14" s="85"/>
      <c r="AX14" s="85"/>
      <c r="AY14" s="85"/>
      <c r="AZ14" s="85"/>
      <c r="BA14" s="85"/>
      <c r="BB14" s="86"/>
      <c r="BC14" s="86"/>
      <c r="BD14" s="209"/>
      <c r="BE14" s="165"/>
      <c r="BF14" s="208"/>
      <c r="BG14" s="85"/>
      <c r="BH14" s="85"/>
      <c r="BI14" s="85"/>
      <c r="BJ14" s="85"/>
      <c r="BK14" s="85"/>
      <c r="BL14" s="85"/>
      <c r="BM14" s="85"/>
      <c r="BN14" s="85"/>
      <c r="BO14" s="85"/>
      <c r="BP14" s="85"/>
      <c r="BQ14" s="85"/>
      <c r="BR14" s="85"/>
      <c r="BS14" s="85"/>
      <c r="BT14" s="86"/>
      <c r="BU14" s="86"/>
      <c r="BV14" s="209"/>
      <c r="BW14" s="165"/>
      <c r="BX14" s="208"/>
      <c r="BY14" s="85"/>
      <c r="BZ14" s="85"/>
      <c r="CA14" s="85"/>
      <c r="CB14" s="85"/>
      <c r="CC14" s="85"/>
      <c r="CD14" s="85"/>
      <c r="CE14" s="85"/>
      <c r="CF14" s="85"/>
      <c r="CG14" s="85"/>
      <c r="CH14" s="85"/>
      <c r="CI14" s="85"/>
      <c r="CJ14" s="85"/>
      <c r="CK14" s="85"/>
      <c r="CL14" s="86"/>
      <c r="CM14" s="86"/>
      <c r="CN14" s="209"/>
      <c r="CO14" s="165"/>
      <c r="CP14" s="208"/>
      <c r="CQ14" s="85"/>
      <c r="CR14" s="85"/>
      <c r="CS14" s="85"/>
      <c r="CT14" s="85"/>
      <c r="CU14" s="85"/>
      <c r="CV14" s="85"/>
      <c r="CW14" s="85"/>
      <c r="CX14" s="85"/>
      <c r="CY14" s="85"/>
      <c r="CZ14" s="85"/>
      <c r="DA14" s="85"/>
      <c r="DB14" s="85"/>
      <c r="DC14" s="85"/>
      <c r="DD14" s="86"/>
      <c r="DE14" s="86"/>
      <c r="DF14" s="209"/>
      <c r="DG14" s="165"/>
      <c r="DH14" s="208"/>
      <c r="DI14" s="85"/>
      <c r="DJ14" s="85"/>
      <c r="DK14" s="85"/>
      <c r="DL14" s="85"/>
      <c r="DM14" s="85"/>
      <c r="DN14" s="85"/>
      <c r="DO14" s="85"/>
      <c r="DP14" s="85"/>
      <c r="DQ14" s="85"/>
      <c r="DR14" s="85"/>
      <c r="DS14" s="85"/>
      <c r="DT14" s="85"/>
      <c r="DU14" s="85"/>
      <c r="DV14" s="86"/>
      <c r="DW14" s="86"/>
      <c r="DX14" s="209"/>
      <c r="DY14" s="165"/>
      <c r="DZ14" s="208"/>
      <c r="EA14" s="85"/>
      <c r="EB14" s="85"/>
      <c r="EC14" s="85"/>
      <c r="ED14" s="85"/>
      <c r="EE14" s="85"/>
      <c r="EF14" s="85"/>
      <c r="EG14" s="85"/>
      <c r="EH14" s="85"/>
      <c r="EI14" s="85"/>
      <c r="EJ14" s="85"/>
      <c r="EK14" s="85"/>
      <c r="EL14" s="85"/>
      <c r="EM14" s="85"/>
      <c r="EN14" s="86"/>
      <c r="EO14" s="86"/>
      <c r="EP14" s="209"/>
      <c r="EQ14" s="165"/>
      <c r="ER14" s="208"/>
      <c r="ES14" s="85"/>
      <c r="ET14" s="85"/>
      <c r="EU14" s="85"/>
      <c r="EV14" s="85"/>
      <c r="EW14" s="85"/>
      <c r="EX14" s="85"/>
      <c r="EY14" s="85"/>
      <c r="EZ14" s="85"/>
      <c r="FA14" s="85"/>
      <c r="FB14" s="85"/>
      <c r="FC14" s="85"/>
      <c r="FD14" s="85"/>
      <c r="FE14" s="85"/>
      <c r="FF14" s="86"/>
      <c r="FG14" s="86"/>
      <c r="FH14" s="209"/>
      <c r="FI14" s="165"/>
      <c r="FJ14" s="208"/>
      <c r="FK14" s="85"/>
      <c r="FL14" s="85"/>
      <c r="FM14" s="85"/>
      <c r="FN14" s="85"/>
      <c r="FO14" s="85"/>
      <c r="FP14" s="85"/>
      <c r="FQ14" s="85"/>
      <c r="FR14" s="85"/>
      <c r="FS14" s="85"/>
      <c r="FT14" s="85"/>
      <c r="FU14" s="85"/>
      <c r="FV14" s="85"/>
      <c r="FW14" s="85"/>
      <c r="FX14" s="86"/>
      <c r="FY14" s="86"/>
      <c r="FZ14" s="209"/>
      <c r="GA14" s="167"/>
      <c r="GB14" s="208"/>
      <c r="GC14" s="85"/>
      <c r="GD14" s="85"/>
      <c r="GE14" s="85"/>
      <c r="GF14" s="85"/>
      <c r="GG14" s="85"/>
      <c r="GH14" s="85"/>
      <c r="GI14" s="85"/>
      <c r="GJ14" s="85"/>
      <c r="GK14" s="85"/>
      <c r="GL14" s="85"/>
      <c r="GM14" s="85"/>
      <c r="GN14" s="85"/>
      <c r="GO14" s="85"/>
      <c r="GP14" s="86"/>
      <c r="GQ14" s="86"/>
      <c r="GR14" s="209"/>
    </row>
    <row r="15" spans="1:200" x14ac:dyDescent="0.25">
      <c r="A15" s="112" t="s">
        <v>38</v>
      </c>
      <c r="B15" s="222"/>
      <c r="C15" s="222"/>
      <c r="D15" s="206"/>
      <c r="E15" s="81"/>
      <c r="F15" s="81"/>
      <c r="G15" s="81"/>
      <c r="H15" s="81"/>
      <c r="I15" s="81"/>
      <c r="J15" s="81"/>
      <c r="K15" s="81"/>
      <c r="L15" s="81"/>
      <c r="M15" s="81"/>
      <c r="N15" s="81"/>
      <c r="O15" s="81"/>
      <c r="P15" s="81"/>
      <c r="Q15" s="81"/>
      <c r="R15" s="82"/>
      <c r="S15" s="154"/>
      <c r="T15" s="240"/>
      <c r="U15" s="237"/>
      <c r="V15" s="206"/>
      <c r="W15" s="81"/>
      <c r="X15" s="81"/>
      <c r="Y15" s="81"/>
      <c r="Z15" s="81"/>
      <c r="AA15" s="81"/>
      <c r="AB15" s="81"/>
      <c r="AC15" s="81"/>
      <c r="AD15" s="81"/>
      <c r="AE15" s="81"/>
      <c r="AF15" s="81"/>
      <c r="AG15" s="81"/>
      <c r="AH15" s="81"/>
      <c r="AI15" s="81"/>
      <c r="AJ15" s="82"/>
      <c r="AK15" s="82"/>
      <c r="AL15" s="207"/>
      <c r="AM15" s="165"/>
      <c r="AN15" s="206"/>
      <c r="AO15" s="81"/>
      <c r="AP15" s="81"/>
      <c r="AQ15" s="81"/>
      <c r="AR15" s="81"/>
      <c r="AS15" s="81"/>
      <c r="AT15" s="81"/>
      <c r="AU15" s="81"/>
      <c r="AV15" s="81"/>
      <c r="AW15" s="81"/>
      <c r="AX15" s="81"/>
      <c r="AY15" s="81"/>
      <c r="AZ15" s="81"/>
      <c r="BA15" s="81"/>
      <c r="BB15" s="82"/>
      <c r="BC15" s="82"/>
      <c r="BD15" s="207"/>
      <c r="BE15" s="165"/>
      <c r="BF15" s="206"/>
      <c r="BG15" s="81"/>
      <c r="BH15" s="81"/>
      <c r="BI15" s="81"/>
      <c r="BJ15" s="81"/>
      <c r="BK15" s="81"/>
      <c r="BL15" s="81"/>
      <c r="BM15" s="81"/>
      <c r="BN15" s="81"/>
      <c r="BO15" s="81"/>
      <c r="BP15" s="81"/>
      <c r="BQ15" s="81"/>
      <c r="BR15" s="81"/>
      <c r="BS15" s="81"/>
      <c r="BT15" s="82"/>
      <c r="BU15" s="82"/>
      <c r="BV15" s="207"/>
      <c r="BW15" s="165"/>
      <c r="BX15" s="206"/>
      <c r="BY15" s="81"/>
      <c r="BZ15" s="81"/>
      <c r="CA15" s="81"/>
      <c r="CB15" s="81"/>
      <c r="CC15" s="81"/>
      <c r="CD15" s="81"/>
      <c r="CE15" s="81"/>
      <c r="CF15" s="81"/>
      <c r="CG15" s="81"/>
      <c r="CH15" s="81"/>
      <c r="CI15" s="81"/>
      <c r="CJ15" s="81"/>
      <c r="CK15" s="81"/>
      <c r="CL15" s="82"/>
      <c r="CM15" s="82"/>
      <c r="CN15" s="207"/>
      <c r="CO15" s="165"/>
      <c r="CP15" s="206"/>
      <c r="CQ15" s="81"/>
      <c r="CR15" s="81"/>
      <c r="CS15" s="81"/>
      <c r="CT15" s="81"/>
      <c r="CU15" s="81"/>
      <c r="CV15" s="81"/>
      <c r="CW15" s="81"/>
      <c r="CX15" s="81"/>
      <c r="CY15" s="81"/>
      <c r="CZ15" s="81"/>
      <c r="DA15" s="81"/>
      <c r="DB15" s="81"/>
      <c r="DC15" s="81"/>
      <c r="DD15" s="82"/>
      <c r="DE15" s="82"/>
      <c r="DF15" s="207"/>
      <c r="DG15" s="165"/>
      <c r="DH15" s="206"/>
      <c r="DI15" s="81"/>
      <c r="DJ15" s="81"/>
      <c r="DK15" s="81"/>
      <c r="DL15" s="81"/>
      <c r="DM15" s="81"/>
      <c r="DN15" s="81"/>
      <c r="DO15" s="81"/>
      <c r="DP15" s="81"/>
      <c r="DQ15" s="81"/>
      <c r="DR15" s="81"/>
      <c r="DS15" s="81"/>
      <c r="DT15" s="81"/>
      <c r="DU15" s="81"/>
      <c r="DV15" s="82"/>
      <c r="DW15" s="82"/>
      <c r="DX15" s="207"/>
      <c r="DY15" s="165"/>
      <c r="DZ15" s="206"/>
      <c r="EA15" s="81"/>
      <c r="EB15" s="81"/>
      <c r="EC15" s="81"/>
      <c r="ED15" s="81"/>
      <c r="EE15" s="81"/>
      <c r="EF15" s="81"/>
      <c r="EG15" s="81"/>
      <c r="EH15" s="81"/>
      <c r="EI15" s="81"/>
      <c r="EJ15" s="81"/>
      <c r="EK15" s="81"/>
      <c r="EL15" s="81"/>
      <c r="EM15" s="81"/>
      <c r="EN15" s="82"/>
      <c r="EO15" s="82"/>
      <c r="EP15" s="207"/>
      <c r="EQ15" s="165"/>
      <c r="ER15" s="206"/>
      <c r="ES15" s="81"/>
      <c r="ET15" s="81"/>
      <c r="EU15" s="81"/>
      <c r="EV15" s="81"/>
      <c r="EW15" s="81"/>
      <c r="EX15" s="81"/>
      <c r="EY15" s="81"/>
      <c r="EZ15" s="81"/>
      <c r="FA15" s="81"/>
      <c r="FB15" s="81"/>
      <c r="FC15" s="81"/>
      <c r="FD15" s="81"/>
      <c r="FE15" s="81"/>
      <c r="FF15" s="82"/>
      <c r="FG15" s="82"/>
      <c r="FH15" s="207"/>
      <c r="FI15" s="165"/>
      <c r="FJ15" s="206"/>
      <c r="FK15" s="81"/>
      <c r="FL15" s="81"/>
      <c r="FM15" s="81"/>
      <c r="FN15" s="81"/>
      <c r="FO15" s="81"/>
      <c r="FP15" s="81"/>
      <c r="FQ15" s="81"/>
      <c r="FR15" s="81"/>
      <c r="FS15" s="81"/>
      <c r="FT15" s="81"/>
      <c r="FU15" s="81"/>
      <c r="FV15" s="81"/>
      <c r="FW15" s="81"/>
      <c r="FX15" s="82"/>
      <c r="FY15" s="82"/>
      <c r="FZ15" s="207"/>
      <c r="GA15" s="167"/>
      <c r="GB15" s="206"/>
      <c r="GC15" s="81"/>
      <c r="GD15" s="81"/>
      <c r="GE15" s="81"/>
      <c r="GF15" s="81"/>
      <c r="GG15" s="81"/>
      <c r="GH15" s="81"/>
      <c r="GI15" s="81"/>
      <c r="GJ15" s="81"/>
      <c r="GK15" s="81"/>
      <c r="GL15" s="81"/>
      <c r="GM15" s="81"/>
      <c r="GN15" s="81"/>
      <c r="GO15" s="81"/>
      <c r="GP15" s="82"/>
      <c r="GQ15" s="82"/>
      <c r="GR15" s="207"/>
    </row>
    <row r="16" spans="1:200" x14ac:dyDescent="0.25">
      <c r="A16" s="112" t="s">
        <v>39</v>
      </c>
      <c r="B16" s="222"/>
      <c r="C16" s="232"/>
      <c r="D16" s="206"/>
      <c r="E16" s="81"/>
      <c r="F16" s="81"/>
      <c r="G16" s="81"/>
      <c r="H16" s="81"/>
      <c r="I16" s="81"/>
      <c r="J16" s="81"/>
      <c r="K16" s="81"/>
      <c r="L16" s="81"/>
      <c r="M16" s="81"/>
      <c r="N16" s="81"/>
      <c r="O16" s="81"/>
      <c r="P16" s="81"/>
      <c r="Q16" s="81"/>
      <c r="R16" s="82"/>
      <c r="S16" s="154"/>
      <c r="T16" s="240"/>
      <c r="U16" s="237"/>
      <c r="V16" s="206"/>
      <c r="W16" s="81"/>
      <c r="X16" s="81"/>
      <c r="Y16" s="81"/>
      <c r="Z16" s="81"/>
      <c r="AA16" s="81"/>
      <c r="AB16" s="81"/>
      <c r="AC16" s="81"/>
      <c r="AD16" s="81"/>
      <c r="AE16" s="81"/>
      <c r="AF16" s="81"/>
      <c r="AG16" s="81"/>
      <c r="AH16" s="81"/>
      <c r="AI16" s="81"/>
      <c r="AJ16" s="82"/>
      <c r="AK16" s="82"/>
      <c r="AL16" s="207"/>
      <c r="AM16" s="165"/>
      <c r="AN16" s="206"/>
      <c r="AO16" s="81"/>
      <c r="AP16" s="81"/>
      <c r="AQ16" s="81"/>
      <c r="AR16" s="81"/>
      <c r="AS16" s="81"/>
      <c r="AT16" s="81"/>
      <c r="AU16" s="81"/>
      <c r="AV16" s="81"/>
      <c r="AW16" s="81"/>
      <c r="AX16" s="81"/>
      <c r="AY16" s="81"/>
      <c r="AZ16" s="81"/>
      <c r="BA16" s="81"/>
      <c r="BB16" s="82"/>
      <c r="BC16" s="82"/>
      <c r="BD16" s="207"/>
      <c r="BE16" s="165"/>
      <c r="BF16" s="206"/>
      <c r="BG16" s="81"/>
      <c r="BH16" s="81"/>
      <c r="BI16" s="81"/>
      <c r="BJ16" s="81"/>
      <c r="BK16" s="81"/>
      <c r="BL16" s="81"/>
      <c r="BM16" s="81"/>
      <c r="BN16" s="81"/>
      <c r="BO16" s="81"/>
      <c r="BP16" s="81"/>
      <c r="BQ16" s="81"/>
      <c r="BR16" s="81"/>
      <c r="BS16" s="81"/>
      <c r="BT16" s="82"/>
      <c r="BU16" s="82"/>
      <c r="BV16" s="207"/>
      <c r="BW16" s="165"/>
      <c r="BX16" s="206"/>
      <c r="BY16" s="81"/>
      <c r="BZ16" s="81"/>
      <c r="CA16" s="81"/>
      <c r="CB16" s="81"/>
      <c r="CC16" s="81"/>
      <c r="CD16" s="81"/>
      <c r="CE16" s="81"/>
      <c r="CF16" s="81"/>
      <c r="CG16" s="81"/>
      <c r="CH16" s="81"/>
      <c r="CI16" s="81"/>
      <c r="CJ16" s="81"/>
      <c r="CK16" s="81"/>
      <c r="CL16" s="82"/>
      <c r="CM16" s="82"/>
      <c r="CN16" s="207"/>
      <c r="CO16" s="165"/>
      <c r="CP16" s="206"/>
      <c r="CQ16" s="81"/>
      <c r="CR16" s="81"/>
      <c r="CS16" s="81"/>
      <c r="CT16" s="81"/>
      <c r="CU16" s="81"/>
      <c r="CV16" s="81"/>
      <c r="CW16" s="81"/>
      <c r="CX16" s="81"/>
      <c r="CY16" s="81"/>
      <c r="CZ16" s="81"/>
      <c r="DA16" s="81"/>
      <c r="DB16" s="81"/>
      <c r="DC16" s="81"/>
      <c r="DD16" s="82"/>
      <c r="DE16" s="82"/>
      <c r="DF16" s="207"/>
      <c r="DG16" s="165"/>
      <c r="DH16" s="206"/>
      <c r="DI16" s="81"/>
      <c r="DJ16" s="81"/>
      <c r="DK16" s="81"/>
      <c r="DL16" s="81"/>
      <c r="DM16" s="81"/>
      <c r="DN16" s="81"/>
      <c r="DO16" s="81"/>
      <c r="DP16" s="81"/>
      <c r="DQ16" s="81"/>
      <c r="DR16" s="81"/>
      <c r="DS16" s="81"/>
      <c r="DT16" s="81"/>
      <c r="DU16" s="81"/>
      <c r="DV16" s="82"/>
      <c r="DW16" s="82"/>
      <c r="DX16" s="207"/>
      <c r="DY16" s="165"/>
      <c r="DZ16" s="206"/>
      <c r="EA16" s="81"/>
      <c r="EB16" s="81"/>
      <c r="EC16" s="81"/>
      <c r="ED16" s="81"/>
      <c r="EE16" s="81"/>
      <c r="EF16" s="81"/>
      <c r="EG16" s="81"/>
      <c r="EH16" s="81"/>
      <c r="EI16" s="81"/>
      <c r="EJ16" s="81"/>
      <c r="EK16" s="81"/>
      <c r="EL16" s="81"/>
      <c r="EM16" s="81"/>
      <c r="EN16" s="82"/>
      <c r="EO16" s="82"/>
      <c r="EP16" s="207"/>
      <c r="EQ16" s="165"/>
      <c r="ER16" s="206"/>
      <c r="ES16" s="81"/>
      <c r="ET16" s="81"/>
      <c r="EU16" s="81"/>
      <c r="EV16" s="81"/>
      <c r="EW16" s="81"/>
      <c r="EX16" s="81"/>
      <c r="EY16" s="81"/>
      <c r="EZ16" s="81"/>
      <c r="FA16" s="81"/>
      <c r="FB16" s="81"/>
      <c r="FC16" s="81"/>
      <c r="FD16" s="81"/>
      <c r="FE16" s="81"/>
      <c r="FF16" s="82"/>
      <c r="FG16" s="82"/>
      <c r="FH16" s="207"/>
      <c r="FI16" s="165"/>
      <c r="FJ16" s="206"/>
      <c r="FK16" s="81"/>
      <c r="FL16" s="81"/>
      <c r="FM16" s="81"/>
      <c r="FN16" s="81"/>
      <c r="FO16" s="81"/>
      <c r="FP16" s="81"/>
      <c r="FQ16" s="81"/>
      <c r="FR16" s="81"/>
      <c r="FS16" s="81"/>
      <c r="FT16" s="81"/>
      <c r="FU16" s="81"/>
      <c r="FV16" s="81"/>
      <c r="FW16" s="81"/>
      <c r="FX16" s="82"/>
      <c r="FY16" s="82"/>
      <c r="FZ16" s="207"/>
      <c r="GA16" s="167"/>
      <c r="GB16" s="206"/>
      <c r="GC16" s="81"/>
      <c r="GD16" s="81"/>
      <c r="GE16" s="81"/>
      <c r="GF16" s="81"/>
      <c r="GG16" s="81"/>
      <c r="GH16" s="81"/>
      <c r="GI16" s="81"/>
      <c r="GJ16" s="81"/>
      <c r="GK16" s="81"/>
      <c r="GL16" s="81"/>
      <c r="GM16" s="81"/>
      <c r="GN16" s="81"/>
      <c r="GO16" s="81"/>
      <c r="GP16" s="82"/>
      <c r="GQ16" s="82"/>
      <c r="GR16" s="207"/>
    </row>
    <row r="17" spans="1:200" x14ac:dyDescent="0.25">
      <c r="A17" s="112" t="s">
        <v>40</v>
      </c>
      <c r="B17" s="222"/>
      <c r="C17" s="232"/>
      <c r="D17" s="206"/>
      <c r="E17" s="81"/>
      <c r="F17" s="81"/>
      <c r="G17" s="81"/>
      <c r="H17" s="81"/>
      <c r="I17" s="81"/>
      <c r="J17" s="81"/>
      <c r="K17" s="81"/>
      <c r="L17" s="81"/>
      <c r="M17" s="81"/>
      <c r="N17" s="81"/>
      <c r="O17" s="81"/>
      <c r="P17" s="81"/>
      <c r="Q17" s="81"/>
      <c r="R17" s="82"/>
      <c r="S17" s="154"/>
      <c r="T17" s="240"/>
      <c r="U17" s="237"/>
      <c r="V17" s="206"/>
      <c r="W17" s="81"/>
      <c r="X17" s="81"/>
      <c r="Y17" s="81"/>
      <c r="Z17" s="81"/>
      <c r="AA17" s="81"/>
      <c r="AB17" s="81"/>
      <c r="AC17" s="81"/>
      <c r="AD17" s="81"/>
      <c r="AE17" s="81"/>
      <c r="AF17" s="81"/>
      <c r="AG17" s="81"/>
      <c r="AH17" s="81"/>
      <c r="AI17" s="81"/>
      <c r="AJ17" s="82"/>
      <c r="AK17" s="82"/>
      <c r="AL17" s="207"/>
      <c r="AM17" s="165"/>
      <c r="AN17" s="206"/>
      <c r="AO17" s="81"/>
      <c r="AP17" s="81"/>
      <c r="AQ17" s="81"/>
      <c r="AR17" s="81"/>
      <c r="AS17" s="81"/>
      <c r="AT17" s="81"/>
      <c r="AU17" s="81"/>
      <c r="AV17" s="81"/>
      <c r="AW17" s="81"/>
      <c r="AX17" s="81"/>
      <c r="AY17" s="81"/>
      <c r="AZ17" s="81"/>
      <c r="BA17" s="81"/>
      <c r="BB17" s="82"/>
      <c r="BC17" s="82"/>
      <c r="BD17" s="207"/>
      <c r="BE17" s="165"/>
      <c r="BF17" s="206"/>
      <c r="BG17" s="81"/>
      <c r="BH17" s="81"/>
      <c r="BI17" s="81"/>
      <c r="BJ17" s="81"/>
      <c r="BK17" s="81"/>
      <c r="BL17" s="81"/>
      <c r="BM17" s="81"/>
      <c r="BN17" s="81"/>
      <c r="BO17" s="81"/>
      <c r="BP17" s="81"/>
      <c r="BQ17" s="81"/>
      <c r="BR17" s="81"/>
      <c r="BS17" s="81"/>
      <c r="BT17" s="82"/>
      <c r="BU17" s="82"/>
      <c r="BV17" s="207"/>
      <c r="BW17" s="165"/>
      <c r="BX17" s="206"/>
      <c r="BY17" s="81"/>
      <c r="BZ17" s="81"/>
      <c r="CA17" s="81"/>
      <c r="CB17" s="81"/>
      <c r="CC17" s="81"/>
      <c r="CD17" s="81"/>
      <c r="CE17" s="81"/>
      <c r="CF17" s="81"/>
      <c r="CG17" s="81"/>
      <c r="CH17" s="81"/>
      <c r="CI17" s="81"/>
      <c r="CJ17" s="81"/>
      <c r="CK17" s="81"/>
      <c r="CL17" s="82"/>
      <c r="CM17" s="82"/>
      <c r="CN17" s="207"/>
      <c r="CO17" s="165"/>
      <c r="CP17" s="206"/>
      <c r="CQ17" s="81"/>
      <c r="CR17" s="81"/>
      <c r="CS17" s="81"/>
      <c r="CT17" s="81"/>
      <c r="CU17" s="81"/>
      <c r="CV17" s="81"/>
      <c r="CW17" s="81"/>
      <c r="CX17" s="81"/>
      <c r="CY17" s="81"/>
      <c r="CZ17" s="81"/>
      <c r="DA17" s="81"/>
      <c r="DB17" s="81"/>
      <c r="DC17" s="81"/>
      <c r="DD17" s="82"/>
      <c r="DE17" s="82"/>
      <c r="DF17" s="207"/>
      <c r="DG17" s="165"/>
      <c r="DH17" s="206"/>
      <c r="DI17" s="81"/>
      <c r="DJ17" s="81"/>
      <c r="DK17" s="81"/>
      <c r="DL17" s="81"/>
      <c r="DM17" s="81"/>
      <c r="DN17" s="81"/>
      <c r="DO17" s="81"/>
      <c r="DP17" s="81"/>
      <c r="DQ17" s="81"/>
      <c r="DR17" s="81"/>
      <c r="DS17" s="81"/>
      <c r="DT17" s="81"/>
      <c r="DU17" s="81"/>
      <c r="DV17" s="82"/>
      <c r="DW17" s="82"/>
      <c r="DX17" s="207"/>
      <c r="DY17" s="165"/>
      <c r="DZ17" s="206"/>
      <c r="EA17" s="81"/>
      <c r="EB17" s="81"/>
      <c r="EC17" s="81"/>
      <c r="ED17" s="81"/>
      <c r="EE17" s="81"/>
      <c r="EF17" s="81"/>
      <c r="EG17" s="81"/>
      <c r="EH17" s="81"/>
      <c r="EI17" s="81"/>
      <c r="EJ17" s="81"/>
      <c r="EK17" s="81"/>
      <c r="EL17" s="81"/>
      <c r="EM17" s="81"/>
      <c r="EN17" s="82"/>
      <c r="EO17" s="82"/>
      <c r="EP17" s="207"/>
      <c r="EQ17" s="165"/>
      <c r="ER17" s="206"/>
      <c r="ES17" s="81"/>
      <c r="ET17" s="81"/>
      <c r="EU17" s="81"/>
      <c r="EV17" s="81"/>
      <c r="EW17" s="81"/>
      <c r="EX17" s="81"/>
      <c r="EY17" s="81"/>
      <c r="EZ17" s="81"/>
      <c r="FA17" s="81"/>
      <c r="FB17" s="81"/>
      <c r="FC17" s="81"/>
      <c r="FD17" s="81"/>
      <c r="FE17" s="81"/>
      <c r="FF17" s="82"/>
      <c r="FG17" s="82"/>
      <c r="FH17" s="207"/>
      <c r="FI17" s="165"/>
      <c r="FJ17" s="206"/>
      <c r="FK17" s="81"/>
      <c r="FL17" s="81"/>
      <c r="FM17" s="81"/>
      <c r="FN17" s="81"/>
      <c r="FO17" s="81"/>
      <c r="FP17" s="81"/>
      <c r="FQ17" s="81"/>
      <c r="FR17" s="81"/>
      <c r="FS17" s="81"/>
      <c r="FT17" s="81"/>
      <c r="FU17" s="81"/>
      <c r="FV17" s="81"/>
      <c r="FW17" s="81"/>
      <c r="FX17" s="82"/>
      <c r="FY17" s="82"/>
      <c r="FZ17" s="207"/>
      <c r="GA17" s="167"/>
      <c r="GB17" s="206"/>
      <c r="GC17" s="81"/>
      <c r="GD17" s="81"/>
      <c r="GE17" s="81"/>
      <c r="GF17" s="81"/>
      <c r="GG17" s="81"/>
      <c r="GH17" s="81"/>
      <c r="GI17" s="81"/>
      <c r="GJ17" s="81"/>
      <c r="GK17" s="81"/>
      <c r="GL17" s="81"/>
      <c r="GM17" s="81"/>
      <c r="GN17" s="81"/>
      <c r="GO17" s="81"/>
      <c r="GP17" s="82"/>
      <c r="GQ17" s="82"/>
      <c r="GR17" s="207"/>
    </row>
    <row r="18" spans="1:200" x14ac:dyDescent="0.25">
      <c r="A18" s="112" t="s">
        <v>41</v>
      </c>
      <c r="B18" s="222"/>
      <c r="C18" s="232"/>
      <c r="D18" s="206"/>
      <c r="E18" s="81"/>
      <c r="F18" s="81"/>
      <c r="G18" s="81"/>
      <c r="H18" s="81"/>
      <c r="I18" s="81"/>
      <c r="J18" s="81"/>
      <c r="K18" s="81"/>
      <c r="L18" s="81"/>
      <c r="M18" s="81"/>
      <c r="N18" s="81"/>
      <c r="O18" s="81"/>
      <c r="P18" s="81"/>
      <c r="Q18" s="81"/>
      <c r="R18" s="82"/>
      <c r="S18" s="154"/>
      <c r="T18" s="240"/>
      <c r="U18" s="237"/>
      <c r="V18" s="206"/>
      <c r="W18" s="81"/>
      <c r="X18" s="81"/>
      <c r="Y18" s="81"/>
      <c r="Z18" s="81"/>
      <c r="AA18" s="81"/>
      <c r="AB18" s="81"/>
      <c r="AC18" s="81"/>
      <c r="AD18" s="81"/>
      <c r="AE18" s="81"/>
      <c r="AF18" s="81"/>
      <c r="AG18" s="81"/>
      <c r="AH18" s="81"/>
      <c r="AI18" s="81"/>
      <c r="AJ18" s="82"/>
      <c r="AK18" s="82"/>
      <c r="AL18" s="207"/>
      <c r="AM18" s="165"/>
      <c r="AN18" s="206"/>
      <c r="AO18" s="81"/>
      <c r="AP18" s="81"/>
      <c r="AQ18" s="81"/>
      <c r="AR18" s="81"/>
      <c r="AS18" s="81"/>
      <c r="AT18" s="81"/>
      <c r="AU18" s="81"/>
      <c r="AV18" s="81"/>
      <c r="AW18" s="81"/>
      <c r="AX18" s="81"/>
      <c r="AY18" s="81"/>
      <c r="AZ18" s="81"/>
      <c r="BA18" s="81"/>
      <c r="BB18" s="82"/>
      <c r="BC18" s="82"/>
      <c r="BD18" s="207"/>
      <c r="BE18" s="165"/>
      <c r="BF18" s="206"/>
      <c r="BG18" s="81"/>
      <c r="BH18" s="81"/>
      <c r="BI18" s="81"/>
      <c r="BJ18" s="81"/>
      <c r="BK18" s="81"/>
      <c r="BL18" s="81"/>
      <c r="BM18" s="81"/>
      <c r="BN18" s="81"/>
      <c r="BO18" s="81"/>
      <c r="BP18" s="81"/>
      <c r="BQ18" s="81"/>
      <c r="BR18" s="81"/>
      <c r="BS18" s="81"/>
      <c r="BT18" s="82"/>
      <c r="BU18" s="82"/>
      <c r="BV18" s="207"/>
      <c r="BW18" s="165"/>
      <c r="BX18" s="206"/>
      <c r="BY18" s="81"/>
      <c r="BZ18" s="81"/>
      <c r="CA18" s="81"/>
      <c r="CB18" s="81"/>
      <c r="CC18" s="81"/>
      <c r="CD18" s="81"/>
      <c r="CE18" s="81"/>
      <c r="CF18" s="81"/>
      <c r="CG18" s="81"/>
      <c r="CH18" s="81"/>
      <c r="CI18" s="81"/>
      <c r="CJ18" s="81"/>
      <c r="CK18" s="81"/>
      <c r="CL18" s="82"/>
      <c r="CM18" s="82"/>
      <c r="CN18" s="207"/>
      <c r="CO18" s="165"/>
      <c r="CP18" s="206"/>
      <c r="CQ18" s="81"/>
      <c r="CR18" s="81"/>
      <c r="CS18" s="81"/>
      <c r="CT18" s="81"/>
      <c r="CU18" s="81"/>
      <c r="CV18" s="81"/>
      <c r="CW18" s="81"/>
      <c r="CX18" s="81"/>
      <c r="CY18" s="81"/>
      <c r="CZ18" s="81"/>
      <c r="DA18" s="81"/>
      <c r="DB18" s="81"/>
      <c r="DC18" s="81"/>
      <c r="DD18" s="82"/>
      <c r="DE18" s="82"/>
      <c r="DF18" s="207"/>
      <c r="DG18" s="165"/>
      <c r="DH18" s="206"/>
      <c r="DI18" s="81"/>
      <c r="DJ18" s="81"/>
      <c r="DK18" s="81"/>
      <c r="DL18" s="81"/>
      <c r="DM18" s="81"/>
      <c r="DN18" s="81"/>
      <c r="DO18" s="81"/>
      <c r="DP18" s="81"/>
      <c r="DQ18" s="81"/>
      <c r="DR18" s="81"/>
      <c r="DS18" s="81"/>
      <c r="DT18" s="81"/>
      <c r="DU18" s="81"/>
      <c r="DV18" s="82"/>
      <c r="DW18" s="82"/>
      <c r="DX18" s="207"/>
      <c r="DY18" s="165"/>
      <c r="DZ18" s="206"/>
      <c r="EA18" s="81"/>
      <c r="EB18" s="81"/>
      <c r="EC18" s="81"/>
      <c r="ED18" s="81"/>
      <c r="EE18" s="81"/>
      <c r="EF18" s="81"/>
      <c r="EG18" s="81"/>
      <c r="EH18" s="81"/>
      <c r="EI18" s="81"/>
      <c r="EJ18" s="81"/>
      <c r="EK18" s="81"/>
      <c r="EL18" s="81"/>
      <c r="EM18" s="81"/>
      <c r="EN18" s="82"/>
      <c r="EO18" s="82"/>
      <c r="EP18" s="207"/>
      <c r="EQ18" s="165"/>
      <c r="ER18" s="206"/>
      <c r="ES18" s="81"/>
      <c r="ET18" s="81"/>
      <c r="EU18" s="81"/>
      <c r="EV18" s="81"/>
      <c r="EW18" s="81"/>
      <c r="EX18" s="81"/>
      <c r="EY18" s="81"/>
      <c r="EZ18" s="81"/>
      <c r="FA18" s="81"/>
      <c r="FB18" s="81"/>
      <c r="FC18" s="81"/>
      <c r="FD18" s="81"/>
      <c r="FE18" s="81"/>
      <c r="FF18" s="82"/>
      <c r="FG18" s="82"/>
      <c r="FH18" s="207"/>
      <c r="FI18" s="165"/>
      <c r="FJ18" s="206"/>
      <c r="FK18" s="81"/>
      <c r="FL18" s="81"/>
      <c r="FM18" s="81"/>
      <c r="FN18" s="81"/>
      <c r="FO18" s="81"/>
      <c r="FP18" s="81"/>
      <c r="FQ18" s="81"/>
      <c r="FR18" s="81"/>
      <c r="FS18" s="81"/>
      <c r="FT18" s="81"/>
      <c r="FU18" s="81"/>
      <c r="FV18" s="81"/>
      <c r="FW18" s="81"/>
      <c r="FX18" s="82"/>
      <c r="FY18" s="82"/>
      <c r="FZ18" s="207"/>
      <c r="GA18" s="167"/>
      <c r="GB18" s="206"/>
      <c r="GC18" s="81"/>
      <c r="GD18" s="81"/>
      <c r="GE18" s="81"/>
      <c r="GF18" s="81"/>
      <c r="GG18" s="81"/>
      <c r="GH18" s="81"/>
      <c r="GI18" s="81"/>
      <c r="GJ18" s="81"/>
      <c r="GK18" s="81"/>
      <c r="GL18" s="81"/>
      <c r="GM18" s="81"/>
      <c r="GN18" s="81"/>
      <c r="GO18" s="81"/>
      <c r="GP18" s="82"/>
      <c r="GQ18" s="82"/>
      <c r="GR18" s="207"/>
    </row>
    <row r="19" spans="1:200" x14ac:dyDescent="0.25">
      <c r="A19" s="112" t="s">
        <v>42</v>
      </c>
      <c r="B19" s="222"/>
      <c r="C19" s="232"/>
      <c r="D19" s="206"/>
      <c r="E19" s="81"/>
      <c r="F19" s="81"/>
      <c r="G19" s="81"/>
      <c r="H19" s="81"/>
      <c r="I19" s="81"/>
      <c r="J19" s="81"/>
      <c r="K19" s="81"/>
      <c r="L19" s="81"/>
      <c r="M19" s="81"/>
      <c r="N19" s="81"/>
      <c r="O19" s="81"/>
      <c r="P19" s="81"/>
      <c r="Q19" s="81"/>
      <c r="R19" s="82"/>
      <c r="S19" s="154"/>
      <c r="T19" s="240"/>
      <c r="U19" s="237"/>
      <c r="V19" s="206"/>
      <c r="W19" s="81"/>
      <c r="X19" s="81"/>
      <c r="Y19" s="81"/>
      <c r="Z19" s="81"/>
      <c r="AA19" s="81"/>
      <c r="AB19" s="81"/>
      <c r="AC19" s="81"/>
      <c r="AD19" s="81"/>
      <c r="AE19" s="81"/>
      <c r="AF19" s="81"/>
      <c r="AG19" s="81"/>
      <c r="AH19" s="81"/>
      <c r="AI19" s="81"/>
      <c r="AJ19" s="82"/>
      <c r="AK19" s="82"/>
      <c r="AL19" s="207"/>
      <c r="AM19" s="165"/>
      <c r="AN19" s="206"/>
      <c r="AO19" s="81"/>
      <c r="AP19" s="81"/>
      <c r="AQ19" s="81"/>
      <c r="AR19" s="81"/>
      <c r="AS19" s="81"/>
      <c r="AT19" s="81"/>
      <c r="AU19" s="81"/>
      <c r="AV19" s="81"/>
      <c r="AW19" s="81"/>
      <c r="AX19" s="81"/>
      <c r="AY19" s="81"/>
      <c r="AZ19" s="81"/>
      <c r="BA19" s="81"/>
      <c r="BB19" s="82"/>
      <c r="BC19" s="82"/>
      <c r="BD19" s="207"/>
      <c r="BE19" s="165"/>
      <c r="BF19" s="206"/>
      <c r="BG19" s="81"/>
      <c r="BH19" s="81"/>
      <c r="BI19" s="81"/>
      <c r="BJ19" s="81"/>
      <c r="BK19" s="81"/>
      <c r="BL19" s="81"/>
      <c r="BM19" s="81"/>
      <c r="BN19" s="81"/>
      <c r="BO19" s="81"/>
      <c r="BP19" s="81"/>
      <c r="BQ19" s="81"/>
      <c r="BR19" s="81"/>
      <c r="BS19" s="81"/>
      <c r="BT19" s="82"/>
      <c r="BU19" s="82"/>
      <c r="BV19" s="207"/>
      <c r="BW19" s="165"/>
      <c r="BX19" s="206"/>
      <c r="BY19" s="81"/>
      <c r="BZ19" s="81"/>
      <c r="CA19" s="81"/>
      <c r="CB19" s="81"/>
      <c r="CC19" s="81"/>
      <c r="CD19" s="81"/>
      <c r="CE19" s="81"/>
      <c r="CF19" s="81"/>
      <c r="CG19" s="81"/>
      <c r="CH19" s="81"/>
      <c r="CI19" s="81"/>
      <c r="CJ19" s="81"/>
      <c r="CK19" s="81"/>
      <c r="CL19" s="82"/>
      <c r="CM19" s="82"/>
      <c r="CN19" s="207"/>
      <c r="CO19" s="165"/>
      <c r="CP19" s="206"/>
      <c r="CQ19" s="81"/>
      <c r="CR19" s="81"/>
      <c r="CS19" s="81"/>
      <c r="CT19" s="81"/>
      <c r="CU19" s="81"/>
      <c r="CV19" s="81"/>
      <c r="CW19" s="81"/>
      <c r="CX19" s="81"/>
      <c r="CY19" s="81"/>
      <c r="CZ19" s="81"/>
      <c r="DA19" s="81"/>
      <c r="DB19" s="81"/>
      <c r="DC19" s="81"/>
      <c r="DD19" s="82"/>
      <c r="DE19" s="82"/>
      <c r="DF19" s="207"/>
      <c r="DG19" s="165"/>
      <c r="DH19" s="206"/>
      <c r="DI19" s="81"/>
      <c r="DJ19" s="81"/>
      <c r="DK19" s="81"/>
      <c r="DL19" s="81"/>
      <c r="DM19" s="81"/>
      <c r="DN19" s="81"/>
      <c r="DO19" s="81"/>
      <c r="DP19" s="81"/>
      <c r="DQ19" s="81"/>
      <c r="DR19" s="81"/>
      <c r="DS19" s="81"/>
      <c r="DT19" s="81"/>
      <c r="DU19" s="81"/>
      <c r="DV19" s="82"/>
      <c r="DW19" s="82"/>
      <c r="DX19" s="207"/>
      <c r="DY19" s="165"/>
      <c r="DZ19" s="206"/>
      <c r="EA19" s="81"/>
      <c r="EB19" s="81"/>
      <c r="EC19" s="81"/>
      <c r="ED19" s="81"/>
      <c r="EE19" s="81"/>
      <c r="EF19" s="81"/>
      <c r="EG19" s="81"/>
      <c r="EH19" s="81"/>
      <c r="EI19" s="81"/>
      <c r="EJ19" s="81"/>
      <c r="EK19" s="81"/>
      <c r="EL19" s="81"/>
      <c r="EM19" s="81"/>
      <c r="EN19" s="82"/>
      <c r="EO19" s="82"/>
      <c r="EP19" s="207"/>
      <c r="EQ19" s="165"/>
      <c r="ER19" s="206"/>
      <c r="ES19" s="81"/>
      <c r="ET19" s="81"/>
      <c r="EU19" s="81"/>
      <c r="EV19" s="81"/>
      <c r="EW19" s="81"/>
      <c r="EX19" s="81"/>
      <c r="EY19" s="81"/>
      <c r="EZ19" s="81"/>
      <c r="FA19" s="81"/>
      <c r="FB19" s="81"/>
      <c r="FC19" s="81"/>
      <c r="FD19" s="81"/>
      <c r="FE19" s="81"/>
      <c r="FF19" s="82"/>
      <c r="FG19" s="82"/>
      <c r="FH19" s="207"/>
      <c r="FI19" s="165"/>
      <c r="FJ19" s="206"/>
      <c r="FK19" s="81"/>
      <c r="FL19" s="81"/>
      <c r="FM19" s="81"/>
      <c r="FN19" s="81"/>
      <c r="FO19" s="81"/>
      <c r="FP19" s="81"/>
      <c r="FQ19" s="81"/>
      <c r="FR19" s="81"/>
      <c r="FS19" s="81"/>
      <c r="FT19" s="81"/>
      <c r="FU19" s="81"/>
      <c r="FV19" s="81"/>
      <c r="FW19" s="81"/>
      <c r="FX19" s="82"/>
      <c r="FY19" s="82"/>
      <c r="FZ19" s="207"/>
      <c r="GA19" s="167"/>
      <c r="GB19" s="206"/>
      <c r="GC19" s="81"/>
      <c r="GD19" s="81"/>
      <c r="GE19" s="81"/>
      <c r="GF19" s="81"/>
      <c r="GG19" s="81"/>
      <c r="GH19" s="81"/>
      <c r="GI19" s="81"/>
      <c r="GJ19" s="81"/>
      <c r="GK19" s="81"/>
      <c r="GL19" s="81"/>
      <c r="GM19" s="81"/>
      <c r="GN19" s="81"/>
      <c r="GO19" s="81"/>
      <c r="GP19" s="82"/>
      <c r="GQ19" s="82"/>
      <c r="GR19" s="207"/>
    </row>
    <row r="20" spans="1:200" x14ac:dyDescent="0.25">
      <c r="A20" s="112" t="s">
        <v>43</v>
      </c>
      <c r="B20" s="222"/>
      <c r="C20" s="222"/>
      <c r="D20" s="206"/>
      <c r="E20" s="81"/>
      <c r="F20" s="81"/>
      <c r="G20" s="81"/>
      <c r="H20" s="81"/>
      <c r="I20" s="81"/>
      <c r="J20" s="81"/>
      <c r="K20" s="81"/>
      <c r="L20" s="81"/>
      <c r="M20" s="81"/>
      <c r="N20" s="81"/>
      <c r="O20" s="81"/>
      <c r="P20" s="81"/>
      <c r="Q20" s="81"/>
      <c r="R20" s="82"/>
      <c r="S20" s="154"/>
      <c r="T20" s="240"/>
      <c r="U20" s="237"/>
      <c r="V20" s="206"/>
      <c r="W20" s="81"/>
      <c r="X20" s="81"/>
      <c r="Y20" s="81"/>
      <c r="Z20" s="81"/>
      <c r="AA20" s="81"/>
      <c r="AB20" s="81"/>
      <c r="AC20" s="81"/>
      <c r="AD20" s="81"/>
      <c r="AE20" s="81"/>
      <c r="AF20" s="81"/>
      <c r="AG20" s="81"/>
      <c r="AH20" s="81"/>
      <c r="AI20" s="81"/>
      <c r="AJ20" s="82"/>
      <c r="AK20" s="82"/>
      <c r="AL20" s="207"/>
      <c r="AM20" s="165"/>
      <c r="AN20" s="206"/>
      <c r="AO20" s="81"/>
      <c r="AP20" s="81"/>
      <c r="AQ20" s="81"/>
      <c r="AR20" s="81"/>
      <c r="AS20" s="81"/>
      <c r="AT20" s="81"/>
      <c r="AU20" s="81"/>
      <c r="AV20" s="81"/>
      <c r="AW20" s="81"/>
      <c r="AX20" s="81"/>
      <c r="AY20" s="81"/>
      <c r="AZ20" s="81"/>
      <c r="BA20" s="81"/>
      <c r="BB20" s="82"/>
      <c r="BC20" s="82"/>
      <c r="BD20" s="207"/>
      <c r="BE20" s="165"/>
      <c r="BF20" s="206"/>
      <c r="BG20" s="81"/>
      <c r="BH20" s="81"/>
      <c r="BI20" s="81"/>
      <c r="BJ20" s="81"/>
      <c r="BK20" s="81"/>
      <c r="BL20" s="81"/>
      <c r="BM20" s="81"/>
      <c r="BN20" s="81"/>
      <c r="BO20" s="81"/>
      <c r="BP20" s="81"/>
      <c r="BQ20" s="81"/>
      <c r="BR20" s="81"/>
      <c r="BS20" s="81"/>
      <c r="BT20" s="82"/>
      <c r="BU20" s="82"/>
      <c r="BV20" s="207"/>
      <c r="BW20" s="165"/>
      <c r="BX20" s="206"/>
      <c r="BY20" s="81"/>
      <c r="BZ20" s="81"/>
      <c r="CA20" s="81"/>
      <c r="CB20" s="81"/>
      <c r="CC20" s="81"/>
      <c r="CD20" s="81"/>
      <c r="CE20" s="81"/>
      <c r="CF20" s="81"/>
      <c r="CG20" s="81"/>
      <c r="CH20" s="81"/>
      <c r="CI20" s="81"/>
      <c r="CJ20" s="81"/>
      <c r="CK20" s="81"/>
      <c r="CL20" s="82"/>
      <c r="CM20" s="82"/>
      <c r="CN20" s="207"/>
      <c r="CO20" s="165"/>
      <c r="CP20" s="206"/>
      <c r="CQ20" s="81"/>
      <c r="CR20" s="81"/>
      <c r="CS20" s="81"/>
      <c r="CT20" s="81"/>
      <c r="CU20" s="81"/>
      <c r="CV20" s="81"/>
      <c r="CW20" s="81"/>
      <c r="CX20" s="81"/>
      <c r="CY20" s="81"/>
      <c r="CZ20" s="81"/>
      <c r="DA20" s="81"/>
      <c r="DB20" s="81"/>
      <c r="DC20" s="81"/>
      <c r="DD20" s="82"/>
      <c r="DE20" s="82"/>
      <c r="DF20" s="207"/>
      <c r="DG20" s="165"/>
      <c r="DH20" s="206"/>
      <c r="DI20" s="81"/>
      <c r="DJ20" s="81"/>
      <c r="DK20" s="81"/>
      <c r="DL20" s="81"/>
      <c r="DM20" s="81"/>
      <c r="DN20" s="81"/>
      <c r="DO20" s="81"/>
      <c r="DP20" s="81"/>
      <c r="DQ20" s="81"/>
      <c r="DR20" s="81"/>
      <c r="DS20" s="81"/>
      <c r="DT20" s="81"/>
      <c r="DU20" s="81"/>
      <c r="DV20" s="82"/>
      <c r="DW20" s="82"/>
      <c r="DX20" s="207"/>
      <c r="DY20" s="165"/>
      <c r="DZ20" s="206"/>
      <c r="EA20" s="81"/>
      <c r="EB20" s="81"/>
      <c r="EC20" s="81"/>
      <c r="ED20" s="81"/>
      <c r="EE20" s="81"/>
      <c r="EF20" s="81"/>
      <c r="EG20" s="81"/>
      <c r="EH20" s="81"/>
      <c r="EI20" s="81"/>
      <c r="EJ20" s="81"/>
      <c r="EK20" s="81"/>
      <c r="EL20" s="81"/>
      <c r="EM20" s="81"/>
      <c r="EN20" s="82"/>
      <c r="EO20" s="82"/>
      <c r="EP20" s="207"/>
      <c r="EQ20" s="165"/>
      <c r="ER20" s="206"/>
      <c r="ES20" s="81"/>
      <c r="ET20" s="81"/>
      <c r="EU20" s="81"/>
      <c r="EV20" s="81"/>
      <c r="EW20" s="81"/>
      <c r="EX20" s="81"/>
      <c r="EY20" s="81"/>
      <c r="EZ20" s="81"/>
      <c r="FA20" s="81"/>
      <c r="FB20" s="81"/>
      <c r="FC20" s="81"/>
      <c r="FD20" s="81"/>
      <c r="FE20" s="81"/>
      <c r="FF20" s="82"/>
      <c r="FG20" s="82"/>
      <c r="FH20" s="207"/>
      <c r="FI20" s="165"/>
      <c r="FJ20" s="206"/>
      <c r="FK20" s="81"/>
      <c r="FL20" s="81"/>
      <c r="FM20" s="81"/>
      <c r="FN20" s="81"/>
      <c r="FO20" s="81"/>
      <c r="FP20" s="81"/>
      <c r="FQ20" s="81"/>
      <c r="FR20" s="81"/>
      <c r="FS20" s="81"/>
      <c r="FT20" s="81"/>
      <c r="FU20" s="81"/>
      <c r="FV20" s="81"/>
      <c r="FW20" s="81"/>
      <c r="FX20" s="82"/>
      <c r="FY20" s="82"/>
      <c r="FZ20" s="207"/>
      <c r="GA20" s="167"/>
      <c r="GB20" s="206"/>
      <c r="GC20" s="81"/>
      <c r="GD20" s="81"/>
      <c r="GE20" s="81"/>
      <c r="GF20" s="81"/>
      <c r="GG20" s="81"/>
      <c r="GH20" s="81"/>
      <c r="GI20" s="81"/>
      <c r="GJ20" s="81"/>
      <c r="GK20" s="81"/>
      <c r="GL20" s="81"/>
      <c r="GM20" s="81"/>
      <c r="GN20" s="81"/>
      <c r="GO20" s="81"/>
      <c r="GP20" s="82"/>
      <c r="GQ20" s="82"/>
      <c r="GR20" s="207"/>
    </row>
    <row r="21" spans="1:200" ht="27.6" x14ac:dyDescent="0.25">
      <c r="A21" s="112" t="s">
        <v>44</v>
      </c>
      <c r="B21" s="222"/>
      <c r="C21" s="232"/>
      <c r="D21" s="206"/>
      <c r="E21" s="81"/>
      <c r="F21" s="81"/>
      <c r="G21" s="81"/>
      <c r="H21" s="81"/>
      <c r="I21" s="81"/>
      <c r="J21" s="81"/>
      <c r="K21" s="81"/>
      <c r="L21" s="81"/>
      <c r="M21" s="81"/>
      <c r="N21" s="81"/>
      <c r="O21" s="81"/>
      <c r="P21" s="81"/>
      <c r="Q21" s="81"/>
      <c r="R21" s="82"/>
      <c r="S21" s="154"/>
      <c r="T21" s="240"/>
      <c r="U21" s="237"/>
      <c r="V21" s="206"/>
      <c r="W21" s="81"/>
      <c r="X21" s="81"/>
      <c r="Y21" s="81"/>
      <c r="Z21" s="81"/>
      <c r="AA21" s="81"/>
      <c r="AB21" s="81"/>
      <c r="AC21" s="81"/>
      <c r="AD21" s="81"/>
      <c r="AE21" s="81"/>
      <c r="AF21" s="81"/>
      <c r="AG21" s="81"/>
      <c r="AH21" s="81"/>
      <c r="AI21" s="81"/>
      <c r="AJ21" s="82"/>
      <c r="AK21" s="82"/>
      <c r="AL21" s="207"/>
      <c r="AM21" s="165"/>
      <c r="AN21" s="206"/>
      <c r="AO21" s="81"/>
      <c r="AP21" s="81"/>
      <c r="AQ21" s="81"/>
      <c r="AR21" s="81"/>
      <c r="AS21" s="81"/>
      <c r="AT21" s="81"/>
      <c r="AU21" s="81"/>
      <c r="AV21" s="81"/>
      <c r="AW21" s="81"/>
      <c r="AX21" s="81"/>
      <c r="AY21" s="81"/>
      <c r="AZ21" s="81"/>
      <c r="BA21" s="81"/>
      <c r="BB21" s="82"/>
      <c r="BC21" s="82"/>
      <c r="BD21" s="207"/>
      <c r="BE21" s="165"/>
      <c r="BF21" s="206"/>
      <c r="BG21" s="81"/>
      <c r="BH21" s="81"/>
      <c r="BI21" s="81"/>
      <c r="BJ21" s="81"/>
      <c r="BK21" s="81"/>
      <c r="BL21" s="81"/>
      <c r="BM21" s="81"/>
      <c r="BN21" s="81"/>
      <c r="BO21" s="81"/>
      <c r="BP21" s="81"/>
      <c r="BQ21" s="81"/>
      <c r="BR21" s="81"/>
      <c r="BS21" s="81"/>
      <c r="BT21" s="82"/>
      <c r="BU21" s="82"/>
      <c r="BV21" s="207"/>
      <c r="BW21" s="165"/>
      <c r="BX21" s="206"/>
      <c r="BY21" s="81"/>
      <c r="BZ21" s="81"/>
      <c r="CA21" s="81"/>
      <c r="CB21" s="81"/>
      <c r="CC21" s="81"/>
      <c r="CD21" s="81"/>
      <c r="CE21" s="81"/>
      <c r="CF21" s="81"/>
      <c r="CG21" s="81"/>
      <c r="CH21" s="81"/>
      <c r="CI21" s="81"/>
      <c r="CJ21" s="81"/>
      <c r="CK21" s="81"/>
      <c r="CL21" s="82"/>
      <c r="CM21" s="82"/>
      <c r="CN21" s="207"/>
      <c r="CO21" s="165"/>
      <c r="CP21" s="206"/>
      <c r="CQ21" s="81"/>
      <c r="CR21" s="81"/>
      <c r="CS21" s="81"/>
      <c r="CT21" s="81"/>
      <c r="CU21" s="81"/>
      <c r="CV21" s="81"/>
      <c r="CW21" s="81"/>
      <c r="CX21" s="81"/>
      <c r="CY21" s="81"/>
      <c r="CZ21" s="81"/>
      <c r="DA21" s="81"/>
      <c r="DB21" s="81"/>
      <c r="DC21" s="81"/>
      <c r="DD21" s="82"/>
      <c r="DE21" s="82"/>
      <c r="DF21" s="207"/>
      <c r="DG21" s="165"/>
      <c r="DH21" s="206"/>
      <c r="DI21" s="81"/>
      <c r="DJ21" s="81"/>
      <c r="DK21" s="81"/>
      <c r="DL21" s="81"/>
      <c r="DM21" s="81"/>
      <c r="DN21" s="81"/>
      <c r="DO21" s="81"/>
      <c r="DP21" s="81"/>
      <c r="DQ21" s="81"/>
      <c r="DR21" s="81"/>
      <c r="DS21" s="81"/>
      <c r="DT21" s="81"/>
      <c r="DU21" s="81"/>
      <c r="DV21" s="82"/>
      <c r="DW21" s="82"/>
      <c r="DX21" s="207"/>
      <c r="DY21" s="165"/>
      <c r="DZ21" s="206"/>
      <c r="EA21" s="81"/>
      <c r="EB21" s="81"/>
      <c r="EC21" s="81"/>
      <c r="ED21" s="81"/>
      <c r="EE21" s="81"/>
      <c r="EF21" s="81"/>
      <c r="EG21" s="81"/>
      <c r="EH21" s="81"/>
      <c r="EI21" s="81"/>
      <c r="EJ21" s="81"/>
      <c r="EK21" s="81"/>
      <c r="EL21" s="81"/>
      <c r="EM21" s="81"/>
      <c r="EN21" s="82"/>
      <c r="EO21" s="82"/>
      <c r="EP21" s="207"/>
      <c r="EQ21" s="165"/>
      <c r="ER21" s="206"/>
      <c r="ES21" s="81"/>
      <c r="ET21" s="81"/>
      <c r="EU21" s="81"/>
      <c r="EV21" s="81"/>
      <c r="EW21" s="81"/>
      <c r="EX21" s="81"/>
      <c r="EY21" s="81"/>
      <c r="EZ21" s="81"/>
      <c r="FA21" s="81"/>
      <c r="FB21" s="81"/>
      <c r="FC21" s="81"/>
      <c r="FD21" s="81"/>
      <c r="FE21" s="81"/>
      <c r="FF21" s="82"/>
      <c r="FG21" s="82"/>
      <c r="FH21" s="207"/>
      <c r="FI21" s="165"/>
      <c r="FJ21" s="206"/>
      <c r="FK21" s="81"/>
      <c r="FL21" s="81"/>
      <c r="FM21" s="81"/>
      <c r="FN21" s="81"/>
      <c r="FO21" s="81"/>
      <c r="FP21" s="81"/>
      <c r="FQ21" s="81"/>
      <c r="FR21" s="81"/>
      <c r="FS21" s="81"/>
      <c r="FT21" s="81"/>
      <c r="FU21" s="81"/>
      <c r="FV21" s="81"/>
      <c r="FW21" s="81"/>
      <c r="FX21" s="82"/>
      <c r="FY21" s="82"/>
      <c r="FZ21" s="207"/>
      <c r="GA21" s="167"/>
      <c r="GB21" s="206"/>
      <c r="GC21" s="81"/>
      <c r="GD21" s="81"/>
      <c r="GE21" s="81"/>
      <c r="GF21" s="81"/>
      <c r="GG21" s="81"/>
      <c r="GH21" s="81"/>
      <c r="GI21" s="81"/>
      <c r="GJ21" s="81"/>
      <c r="GK21" s="81"/>
      <c r="GL21" s="81"/>
      <c r="GM21" s="81"/>
      <c r="GN21" s="81"/>
      <c r="GO21" s="81"/>
      <c r="GP21" s="82"/>
      <c r="GQ21" s="82"/>
      <c r="GR21" s="207"/>
    </row>
    <row r="22" spans="1:200" x14ac:dyDescent="0.25">
      <c r="A22" s="112" t="s">
        <v>45</v>
      </c>
      <c r="B22" s="222"/>
      <c r="C22" s="232"/>
      <c r="D22" s="206"/>
      <c r="E22" s="81"/>
      <c r="F22" s="81"/>
      <c r="G22" s="81"/>
      <c r="H22" s="81"/>
      <c r="I22" s="81"/>
      <c r="J22" s="81"/>
      <c r="K22" s="81"/>
      <c r="L22" s="81"/>
      <c r="M22" s="81"/>
      <c r="N22" s="81"/>
      <c r="O22" s="81"/>
      <c r="P22" s="81"/>
      <c r="Q22" s="81"/>
      <c r="R22" s="82"/>
      <c r="S22" s="154"/>
      <c r="T22" s="240"/>
      <c r="U22" s="237"/>
      <c r="V22" s="206"/>
      <c r="W22" s="81"/>
      <c r="X22" s="81"/>
      <c r="Y22" s="81"/>
      <c r="Z22" s="81"/>
      <c r="AA22" s="81"/>
      <c r="AB22" s="81"/>
      <c r="AC22" s="81"/>
      <c r="AD22" s="81"/>
      <c r="AE22" s="81"/>
      <c r="AF22" s="81"/>
      <c r="AG22" s="81"/>
      <c r="AH22" s="81"/>
      <c r="AI22" s="81"/>
      <c r="AJ22" s="82"/>
      <c r="AK22" s="82"/>
      <c r="AL22" s="207"/>
      <c r="AM22" s="165"/>
      <c r="AN22" s="206"/>
      <c r="AO22" s="81"/>
      <c r="AP22" s="81"/>
      <c r="AQ22" s="81"/>
      <c r="AR22" s="81"/>
      <c r="AS22" s="81"/>
      <c r="AT22" s="81"/>
      <c r="AU22" s="81"/>
      <c r="AV22" s="81"/>
      <c r="AW22" s="81"/>
      <c r="AX22" s="81"/>
      <c r="AY22" s="81"/>
      <c r="AZ22" s="81"/>
      <c r="BA22" s="81"/>
      <c r="BB22" s="82"/>
      <c r="BC22" s="82"/>
      <c r="BD22" s="207"/>
      <c r="BE22" s="165"/>
      <c r="BF22" s="206"/>
      <c r="BG22" s="81"/>
      <c r="BH22" s="81"/>
      <c r="BI22" s="81"/>
      <c r="BJ22" s="81"/>
      <c r="BK22" s="81"/>
      <c r="BL22" s="81"/>
      <c r="BM22" s="81"/>
      <c r="BN22" s="81"/>
      <c r="BO22" s="81"/>
      <c r="BP22" s="81"/>
      <c r="BQ22" s="81"/>
      <c r="BR22" s="81"/>
      <c r="BS22" s="81"/>
      <c r="BT22" s="82"/>
      <c r="BU22" s="82"/>
      <c r="BV22" s="207"/>
      <c r="BW22" s="165"/>
      <c r="BX22" s="206"/>
      <c r="BY22" s="81"/>
      <c r="BZ22" s="81"/>
      <c r="CA22" s="81"/>
      <c r="CB22" s="81"/>
      <c r="CC22" s="81"/>
      <c r="CD22" s="81"/>
      <c r="CE22" s="81"/>
      <c r="CF22" s="81"/>
      <c r="CG22" s="81"/>
      <c r="CH22" s="81"/>
      <c r="CI22" s="81"/>
      <c r="CJ22" s="81"/>
      <c r="CK22" s="81"/>
      <c r="CL22" s="82"/>
      <c r="CM22" s="82"/>
      <c r="CN22" s="207"/>
      <c r="CO22" s="165"/>
      <c r="CP22" s="206"/>
      <c r="CQ22" s="81"/>
      <c r="CR22" s="81"/>
      <c r="CS22" s="81"/>
      <c r="CT22" s="81"/>
      <c r="CU22" s="81"/>
      <c r="CV22" s="81"/>
      <c r="CW22" s="81"/>
      <c r="CX22" s="81"/>
      <c r="CY22" s="81"/>
      <c r="CZ22" s="81"/>
      <c r="DA22" s="81"/>
      <c r="DB22" s="81"/>
      <c r="DC22" s="81"/>
      <c r="DD22" s="82"/>
      <c r="DE22" s="82"/>
      <c r="DF22" s="207"/>
      <c r="DG22" s="165"/>
      <c r="DH22" s="206"/>
      <c r="DI22" s="81"/>
      <c r="DJ22" s="81"/>
      <c r="DK22" s="81"/>
      <c r="DL22" s="81"/>
      <c r="DM22" s="81"/>
      <c r="DN22" s="81"/>
      <c r="DO22" s="81"/>
      <c r="DP22" s="81"/>
      <c r="DQ22" s="81"/>
      <c r="DR22" s="81"/>
      <c r="DS22" s="81"/>
      <c r="DT22" s="81"/>
      <c r="DU22" s="81"/>
      <c r="DV22" s="82"/>
      <c r="DW22" s="82"/>
      <c r="DX22" s="207"/>
      <c r="DY22" s="165"/>
      <c r="DZ22" s="206"/>
      <c r="EA22" s="81"/>
      <c r="EB22" s="81"/>
      <c r="EC22" s="81"/>
      <c r="ED22" s="81"/>
      <c r="EE22" s="81"/>
      <c r="EF22" s="81"/>
      <c r="EG22" s="81"/>
      <c r="EH22" s="81"/>
      <c r="EI22" s="81"/>
      <c r="EJ22" s="81"/>
      <c r="EK22" s="81"/>
      <c r="EL22" s="81"/>
      <c r="EM22" s="81"/>
      <c r="EN22" s="82"/>
      <c r="EO22" s="82"/>
      <c r="EP22" s="207"/>
      <c r="EQ22" s="165"/>
      <c r="ER22" s="206"/>
      <c r="ES22" s="81"/>
      <c r="ET22" s="81"/>
      <c r="EU22" s="81"/>
      <c r="EV22" s="81"/>
      <c r="EW22" s="81"/>
      <c r="EX22" s="81"/>
      <c r="EY22" s="81"/>
      <c r="EZ22" s="81"/>
      <c r="FA22" s="81"/>
      <c r="FB22" s="81"/>
      <c r="FC22" s="81"/>
      <c r="FD22" s="81"/>
      <c r="FE22" s="81"/>
      <c r="FF22" s="82"/>
      <c r="FG22" s="82"/>
      <c r="FH22" s="207"/>
      <c r="FI22" s="165"/>
      <c r="FJ22" s="206"/>
      <c r="FK22" s="81"/>
      <c r="FL22" s="81"/>
      <c r="FM22" s="81"/>
      <c r="FN22" s="81"/>
      <c r="FO22" s="81"/>
      <c r="FP22" s="81"/>
      <c r="FQ22" s="81"/>
      <c r="FR22" s="81"/>
      <c r="FS22" s="81"/>
      <c r="FT22" s="81"/>
      <c r="FU22" s="81"/>
      <c r="FV22" s="81"/>
      <c r="FW22" s="81"/>
      <c r="FX22" s="82"/>
      <c r="FY22" s="82"/>
      <c r="FZ22" s="207"/>
      <c r="GA22" s="167"/>
      <c r="GB22" s="206"/>
      <c r="GC22" s="81"/>
      <c r="GD22" s="81"/>
      <c r="GE22" s="81"/>
      <c r="GF22" s="81"/>
      <c r="GG22" s="81"/>
      <c r="GH22" s="81"/>
      <c r="GI22" s="81"/>
      <c r="GJ22" s="81"/>
      <c r="GK22" s="81"/>
      <c r="GL22" s="81"/>
      <c r="GM22" s="81"/>
      <c r="GN22" s="81"/>
      <c r="GO22" s="81"/>
      <c r="GP22" s="82"/>
      <c r="GQ22" s="82"/>
      <c r="GR22" s="207"/>
    </row>
    <row r="23" spans="1:200" x14ac:dyDescent="0.25">
      <c r="A23" s="112" t="s">
        <v>46</v>
      </c>
      <c r="B23" s="227"/>
      <c r="C23" s="227"/>
      <c r="D23" s="206"/>
      <c r="E23" s="81"/>
      <c r="F23" s="81"/>
      <c r="G23" s="81"/>
      <c r="H23" s="81"/>
      <c r="I23" s="81"/>
      <c r="J23" s="81"/>
      <c r="K23" s="81"/>
      <c r="L23" s="81"/>
      <c r="M23" s="81"/>
      <c r="N23" s="81"/>
      <c r="O23" s="81"/>
      <c r="P23" s="81"/>
      <c r="Q23" s="81"/>
      <c r="R23" s="82"/>
      <c r="S23" s="154"/>
      <c r="T23" s="240"/>
      <c r="U23" s="237"/>
      <c r="V23" s="206"/>
      <c r="W23" s="81"/>
      <c r="X23" s="81"/>
      <c r="Y23" s="81"/>
      <c r="Z23" s="81"/>
      <c r="AA23" s="81"/>
      <c r="AB23" s="81"/>
      <c r="AC23" s="81"/>
      <c r="AD23" s="81"/>
      <c r="AE23" s="81"/>
      <c r="AF23" s="81"/>
      <c r="AG23" s="81"/>
      <c r="AH23" s="81"/>
      <c r="AI23" s="81"/>
      <c r="AJ23" s="82"/>
      <c r="AK23" s="82"/>
      <c r="AL23" s="207"/>
      <c r="AM23" s="165"/>
      <c r="AN23" s="206"/>
      <c r="AO23" s="81"/>
      <c r="AP23" s="81"/>
      <c r="AQ23" s="81"/>
      <c r="AR23" s="81"/>
      <c r="AS23" s="81"/>
      <c r="AT23" s="81"/>
      <c r="AU23" s="81"/>
      <c r="AV23" s="81"/>
      <c r="AW23" s="81"/>
      <c r="AX23" s="81"/>
      <c r="AY23" s="81"/>
      <c r="AZ23" s="81"/>
      <c r="BA23" s="81"/>
      <c r="BB23" s="82"/>
      <c r="BC23" s="82"/>
      <c r="BD23" s="207"/>
      <c r="BE23" s="165"/>
      <c r="BF23" s="206"/>
      <c r="BG23" s="81"/>
      <c r="BH23" s="81"/>
      <c r="BI23" s="81"/>
      <c r="BJ23" s="81"/>
      <c r="BK23" s="81"/>
      <c r="BL23" s="81"/>
      <c r="BM23" s="81"/>
      <c r="BN23" s="81"/>
      <c r="BO23" s="81"/>
      <c r="BP23" s="81"/>
      <c r="BQ23" s="81"/>
      <c r="BR23" s="81"/>
      <c r="BS23" s="81"/>
      <c r="BT23" s="82"/>
      <c r="BU23" s="82"/>
      <c r="BV23" s="207"/>
      <c r="BW23" s="165"/>
      <c r="BX23" s="206"/>
      <c r="BY23" s="81"/>
      <c r="BZ23" s="81"/>
      <c r="CA23" s="81"/>
      <c r="CB23" s="81"/>
      <c r="CC23" s="81"/>
      <c r="CD23" s="81"/>
      <c r="CE23" s="81"/>
      <c r="CF23" s="81"/>
      <c r="CG23" s="81"/>
      <c r="CH23" s="81"/>
      <c r="CI23" s="81"/>
      <c r="CJ23" s="81"/>
      <c r="CK23" s="81"/>
      <c r="CL23" s="82"/>
      <c r="CM23" s="82"/>
      <c r="CN23" s="207"/>
      <c r="CO23" s="165"/>
      <c r="CP23" s="206"/>
      <c r="CQ23" s="81"/>
      <c r="CR23" s="81"/>
      <c r="CS23" s="81"/>
      <c r="CT23" s="81"/>
      <c r="CU23" s="81"/>
      <c r="CV23" s="81"/>
      <c r="CW23" s="81"/>
      <c r="CX23" s="81"/>
      <c r="CY23" s="81"/>
      <c r="CZ23" s="81"/>
      <c r="DA23" s="81"/>
      <c r="DB23" s="81"/>
      <c r="DC23" s="81"/>
      <c r="DD23" s="82"/>
      <c r="DE23" s="82"/>
      <c r="DF23" s="207"/>
      <c r="DG23" s="165"/>
      <c r="DH23" s="206"/>
      <c r="DI23" s="81"/>
      <c r="DJ23" s="81"/>
      <c r="DK23" s="81"/>
      <c r="DL23" s="81"/>
      <c r="DM23" s="81"/>
      <c r="DN23" s="81"/>
      <c r="DO23" s="81"/>
      <c r="DP23" s="81"/>
      <c r="DQ23" s="81"/>
      <c r="DR23" s="81"/>
      <c r="DS23" s="81"/>
      <c r="DT23" s="81"/>
      <c r="DU23" s="81"/>
      <c r="DV23" s="82"/>
      <c r="DW23" s="82"/>
      <c r="DX23" s="207"/>
      <c r="DY23" s="165"/>
      <c r="DZ23" s="206"/>
      <c r="EA23" s="81"/>
      <c r="EB23" s="81"/>
      <c r="EC23" s="81"/>
      <c r="ED23" s="81"/>
      <c r="EE23" s="81"/>
      <c r="EF23" s="81"/>
      <c r="EG23" s="81"/>
      <c r="EH23" s="81"/>
      <c r="EI23" s="81"/>
      <c r="EJ23" s="81"/>
      <c r="EK23" s="81"/>
      <c r="EL23" s="81"/>
      <c r="EM23" s="81"/>
      <c r="EN23" s="82"/>
      <c r="EO23" s="82"/>
      <c r="EP23" s="207"/>
      <c r="EQ23" s="165"/>
      <c r="ER23" s="206"/>
      <c r="ES23" s="81"/>
      <c r="ET23" s="81"/>
      <c r="EU23" s="81"/>
      <c r="EV23" s="81"/>
      <c r="EW23" s="81"/>
      <c r="EX23" s="81"/>
      <c r="EY23" s="81"/>
      <c r="EZ23" s="81"/>
      <c r="FA23" s="81"/>
      <c r="FB23" s="81"/>
      <c r="FC23" s="81"/>
      <c r="FD23" s="81"/>
      <c r="FE23" s="81"/>
      <c r="FF23" s="82"/>
      <c r="FG23" s="82"/>
      <c r="FH23" s="207"/>
      <c r="FI23" s="165"/>
      <c r="FJ23" s="206"/>
      <c r="FK23" s="81"/>
      <c r="FL23" s="81"/>
      <c r="FM23" s="81"/>
      <c r="FN23" s="81"/>
      <c r="FO23" s="81"/>
      <c r="FP23" s="81"/>
      <c r="FQ23" s="81"/>
      <c r="FR23" s="81"/>
      <c r="FS23" s="81"/>
      <c r="FT23" s="81"/>
      <c r="FU23" s="81"/>
      <c r="FV23" s="81"/>
      <c r="FW23" s="81"/>
      <c r="FX23" s="82"/>
      <c r="FY23" s="82"/>
      <c r="FZ23" s="207"/>
      <c r="GA23" s="167"/>
      <c r="GB23" s="206"/>
      <c r="GC23" s="81"/>
      <c r="GD23" s="81"/>
      <c r="GE23" s="81"/>
      <c r="GF23" s="81"/>
      <c r="GG23" s="81"/>
      <c r="GH23" s="81"/>
      <c r="GI23" s="81"/>
      <c r="GJ23" s="81"/>
      <c r="GK23" s="81"/>
      <c r="GL23" s="81"/>
      <c r="GM23" s="81"/>
      <c r="GN23" s="81"/>
      <c r="GO23" s="81"/>
      <c r="GP23" s="82"/>
      <c r="GQ23" s="82"/>
      <c r="GR23" s="207"/>
    </row>
    <row r="24" spans="1:200" x14ac:dyDescent="0.25">
      <c r="A24" s="112" t="s">
        <v>47</v>
      </c>
      <c r="B24" s="222"/>
      <c r="C24" s="232"/>
      <c r="D24" s="206"/>
      <c r="E24" s="81"/>
      <c r="F24" s="81"/>
      <c r="G24" s="81"/>
      <c r="H24" s="81"/>
      <c r="I24" s="81"/>
      <c r="J24" s="81"/>
      <c r="K24" s="81"/>
      <c r="L24" s="81"/>
      <c r="M24" s="81"/>
      <c r="N24" s="81"/>
      <c r="O24" s="81"/>
      <c r="P24" s="81"/>
      <c r="Q24" s="81"/>
      <c r="R24" s="82"/>
      <c r="S24" s="154"/>
      <c r="T24" s="240"/>
      <c r="U24" s="237"/>
      <c r="V24" s="206"/>
      <c r="W24" s="81"/>
      <c r="X24" s="81"/>
      <c r="Y24" s="81"/>
      <c r="Z24" s="81"/>
      <c r="AA24" s="81"/>
      <c r="AB24" s="81"/>
      <c r="AC24" s="81"/>
      <c r="AD24" s="81"/>
      <c r="AE24" s="81"/>
      <c r="AF24" s="81"/>
      <c r="AG24" s="81"/>
      <c r="AH24" s="81"/>
      <c r="AI24" s="81"/>
      <c r="AJ24" s="82"/>
      <c r="AK24" s="82"/>
      <c r="AL24" s="207"/>
      <c r="AM24" s="165"/>
      <c r="AN24" s="206"/>
      <c r="AO24" s="81"/>
      <c r="AP24" s="81"/>
      <c r="AQ24" s="81"/>
      <c r="AR24" s="81"/>
      <c r="AS24" s="81"/>
      <c r="AT24" s="81"/>
      <c r="AU24" s="81"/>
      <c r="AV24" s="81"/>
      <c r="AW24" s="81"/>
      <c r="AX24" s="81"/>
      <c r="AY24" s="81"/>
      <c r="AZ24" s="81"/>
      <c r="BA24" s="81"/>
      <c r="BB24" s="82"/>
      <c r="BC24" s="82"/>
      <c r="BD24" s="207"/>
      <c r="BE24" s="165"/>
      <c r="BF24" s="206"/>
      <c r="BG24" s="81"/>
      <c r="BH24" s="81"/>
      <c r="BI24" s="81"/>
      <c r="BJ24" s="81"/>
      <c r="BK24" s="81"/>
      <c r="BL24" s="81"/>
      <c r="BM24" s="81"/>
      <c r="BN24" s="81"/>
      <c r="BO24" s="81"/>
      <c r="BP24" s="81"/>
      <c r="BQ24" s="81"/>
      <c r="BR24" s="81"/>
      <c r="BS24" s="81"/>
      <c r="BT24" s="82"/>
      <c r="BU24" s="82"/>
      <c r="BV24" s="207"/>
      <c r="BW24" s="165"/>
      <c r="BX24" s="206"/>
      <c r="BY24" s="81"/>
      <c r="BZ24" s="81"/>
      <c r="CA24" s="81"/>
      <c r="CB24" s="81"/>
      <c r="CC24" s="81"/>
      <c r="CD24" s="81"/>
      <c r="CE24" s="81"/>
      <c r="CF24" s="81"/>
      <c r="CG24" s="81"/>
      <c r="CH24" s="81"/>
      <c r="CI24" s="81"/>
      <c r="CJ24" s="81"/>
      <c r="CK24" s="81"/>
      <c r="CL24" s="82"/>
      <c r="CM24" s="82"/>
      <c r="CN24" s="207"/>
      <c r="CO24" s="165"/>
      <c r="CP24" s="206"/>
      <c r="CQ24" s="81"/>
      <c r="CR24" s="81"/>
      <c r="CS24" s="81"/>
      <c r="CT24" s="81"/>
      <c r="CU24" s="81"/>
      <c r="CV24" s="81"/>
      <c r="CW24" s="81"/>
      <c r="CX24" s="81"/>
      <c r="CY24" s="81"/>
      <c r="CZ24" s="81"/>
      <c r="DA24" s="81"/>
      <c r="DB24" s="81"/>
      <c r="DC24" s="81"/>
      <c r="DD24" s="82"/>
      <c r="DE24" s="82"/>
      <c r="DF24" s="207"/>
      <c r="DG24" s="165"/>
      <c r="DH24" s="206"/>
      <c r="DI24" s="81"/>
      <c r="DJ24" s="81"/>
      <c r="DK24" s="81"/>
      <c r="DL24" s="81"/>
      <c r="DM24" s="81"/>
      <c r="DN24" s="81"/>
      <c r="DO24" s="81"/>
      <c r="DP24" s="81"/>
      <c r="DQ24" s="81"/>
      <c r="DR24" s="81"/>
      <c r="DS24" s="81"/>
      <c r="DT24" s="81"/>
      <c r="DU24" s="81"/>
      <c r="DV24" s="82"/>
      <c r="DW24" s="82"/>
      <c r="DX24" s="207"/>
      <c r="DY24" s="165"/>
      <c r="DZ24" s="206"/>
      <c r="EA24" s="81"/>
      <c r="EB24" s="81"/>
      <c r="EC24" s="81"/>
      <c r="ED24" s="81"/>
      <c r="EE24" s="81"/>
      <c r="EF24" s="81"/>
      <c r="EG24" s="81"/>
      <c r="EH24" s="81"/>
      <c r="EI24" s="81"/>
      <c r="EJ24" s="81"/>
      <c r="EK24" s="81"/>
      <c r="EL24" s="81"/>
      <c r="EM24" s="81"/>
      <c r="EN24" s="82"/>
      <c r="EO24" s="82"/>
      <c r="EP24" s="207"/>
      <c r="EQ24" s="165"/>
      <c r="ER24" s="206"/>
      <c r="ES24" s="81"/>
      <c r="ET24" s="81"/>
      <c r="EU24" s="81"/>
      <c r="EV24" s="81"/>
      <c r="EW24" s="81"/>
      <c r="EX24" s="81"/>
      <c r="EY24" s="81"/>
      <c r="EZ24" s="81"/>
      <c r="FA24" s="81"/>
      <c r="FB24" s="81"/>
      <c r="FC24" s="81"/>
      <c r="FD24" s="81"/>
      <c r="FE24" s="81"/>
      <c r="FF24" s="82"/>
      <c r="FG24" s="82"/>
      <c r="FH24" s="207"/>
      <c r="FI24" s="165"/>
      <c r="FJ24" s="206"/>
      <c r="FK24" s="81"/>
      <c r="FL24" s="81"/>
      <c r="FM24" s="81"/>
      <c r="FN24" s="81"/>
      <c r="FO24" s="81"/>
      <c r="FP24" s="81"/>
      <c r="FQ24" s="81"/>
      <c r="FR24" s="81"/>
      <c r="FS24" s="81"/>
      <c r="FT24" s="81"/>
      <c r="FU24" s="81"/>
      <c r="FV24" s="81"/>
      <c r="FW24" s="81"/>
      <c r="FX24" s="82"/>
      <c r="FY24" s="82"/>
      <c r="FZ24" s="207"/>
      <c r="GA24" s="167"/>
      <c r="GB24" s="206"/>
      <c r="GC24" s="81"/>
      <c r="GD24" s="81"/>
      <c r="GE24" s="81"/>
      <c r="GF24" s="81"/>
      <c r="GG24" s="81"/>
      <c r="GH24" s="81"/>
      <c r="GI24" s="81"/>
      <c r="GJ24" s="81"/>
      <c r="GK24" s="81"/>
      <c r="GL24" s="81"/>
      <c r="GM24" s="81"/>
      <c r="GN24" s="81"/>
      <c r="GO24" s="81"/>
      <c r="GP24" s="82"/>
      <c r="GQ24" s="82"/>
      <c r="GR24" s="207"/>
    </row>
    <row r="25" spans="1:200" x14ac:dyDescent="0.25">
      <c r="A25" s="112" t="s">
        <v>48</v>
      </c>
      <c r="B25" s="230"/>
      <c r="C25" s="234"/>
      <c r="D25" s="206"/>
      <c r="E25" s="81"/>
      <c r="F25" s="81"/>
      <c r="G25" s="81"/>
      <c r="H25" s="81"/>
      <c r="I25" s="81"/>
      <c r="J25" s="81"/>
      <c r="K25" s="81"/>
      <c r="L25" s="81"/>
      <c r="M25" s="81"/>
      <c r="N25" s="81"/>
      <c r="O25" s="81"/>
      <c r="P25" s="81"/>
      <c r="Q25" s="81"/>
      <c r="R25" s="82"/>
      <c r="S25" s="154"/>
      <c r="T25" s="240"/>
      <c r="U25" s="237"/>
      <c r="V25" s="206"/>
      <c r="W25" s="81"/>
      <c r="X25" s="81"/>
      <c r="Y25" s="81"/>
      <c r="Z25" s="81"/>
      <c r="AA25" s="81"/>
      <c r="AB25" s="81"/>
      <c r="AC25" s="81"/>
      <c r="AD25" s="81"/>
      <c r="AE25" s="81"/>
      <c r="AF25" s="81"/>
      <c r="AG25" s="81"/>
      <c r="AH25" s="81"/>
      <c r="AI25" s="81"/>
      <c r="AJ25" s="82"/>
      <c r="AK25" s="82"/>
      <c r="AL25" s="207"/>
      <c r="AM25" s="165"/>
      <c r="AN25" s="206"/>
      <c r="AO25" s="81"/>
      <c r="AP25" s="81"/>
      <c r="AQ25" s="81"/>
      <c r="AR25" s="81"/>
      <c r="AS25" s="81"/>
      <c r="AT25" s="81"/>
      <c r="AU25" s="81"/>
      <c r="AV25" s="81"/>
      <c r="AW25" s="81"/>
      <c r="AX25" s="81"/>
      <c r="AY25" s="81"/>
      <c r="AZ25" s="81"/>
      <c r="BA25" s="81"/>
      <c r="BB25" s="82"/>
      <c r="BC25" s="82"/>
      <c r="BD25" s="207"/>
      <c r="BE25" s="165"/>
      <c r="BF25" s="206"/>
      <c r="BG25" s="81"/>
      <c r="BH25" s="81"/>
      <c r="BI25" s="81"/>
      <c r="BJ25" s="81"/>
      <c r="BK25" s="81"/>
      <c r="BL25" s="81"/>
      <c r="BM25" s="81"/>
      <c r="BN25" s="81"/>
      <c r="BO25" s="81"/>
      <c r="BP25" s="81"/>
      <c r="BQ25" s="81"/>
      <c r="BR25" s="81"/>
      <c r="BS25" s="81"/>
      <c r="BT25" s="82"/>
      <c r="BU25" s="82"/>
      <c r="BV25" s="207"/>
      <c r="BW25" s="165"/>
      <c r="BX25" s="206"/>
      <c r="BY25" s="81"/>
      <c r="BZ25" s="81"/>
      <c r="CA25" s="81"/>
      <c r="CB25" s="81"/>
      <c r="CC25" s="81"/>
      <c r="CD25" s="81"/>
      <c r="CE25" s="81"/>
      <c r="CF25" s="81"/>
      <c r="CG25" s="81"/>
      <c r="CH25" s="81"/>
      <c r="CI25" s="81"/>
      <c r="CJ25" s="81"/>
      <c r="CK25" s="81"/>
      <c r="CL25" s="82"/>
      <c r="CM25" s="82"/>
      <c r="CN25" s="207"/>
      <c r="CO25" s="165"/>
      <c r="CP25" s="206"/>
      <c r="CQ25" s="81"/>
      <c r="CR25" s="81"/>
      <c r="CS25" s="81"/>
      <c r="CT25" s="81"/>
      <c r="CU25" s="81"/>
      <c r="CV25" s="81"/>
      <c r="CW25" s="81"/>
      <c r="CX25" s="81"/>
      <c r="CY25" s="81"/>
      <c r="CZ25" s="81"/>
      <c r="DA25" s="81"/>
      <c r="DB25" s="81"/>
      <c r="DC25" s="81"/>
      <c r="DD25" s="82"/>
      <c r="DE25" s="82"/>
      <c r="DF25" s="207"/>
      <c r="DG25" s="165"/>
      <c r="DH25" s="206"/>
      <c r="DI25" s="81"/>
      <c r="DJ25" s="81"/>
      <c r="DK25" s="81"/>
      <c r="DL25" s="81"/>
      <c r="DM25" s="81"/>
      <c r="DN25" s="81"/>
      <c r="DO25" s="81"/>
      <c r="DP25" s="81"/>
      <c r="DQ25" s="81"/>
      <c r="DR25" s="81"/>
      <c r="DS25" s="81"/>
      <c r="DT25" s="81"/>
      <c r="DU25" s="81"/>
      <c r="DV25" s="82"/>
      <c r="DW25" s="82"/>
      <c r="DX25" s="207"/>
      <c r="DY25" s="165"/>
      <c r="DZ25" s="206"/>
      <c r="EA25" s="81"/>
      <c r="EB25" s="81"/>
      <c r="EC25" s="81"/>
      <c r="ED25" s="81"/>
      <c r="EE25" s="81"/>
      <c r="EF25" s="81"/>
      <c r="EG25" s="81"/>
      <c r="EH25" s="81"/>
      <c r="EI25" s="81"/>
      <c r="EJ25" s="81"/>
      <c r="EK25" s="81"/>
      <c r="EL25" s="81"/>
      <c r="EM25" s="81"/>
      <c r="EN25" s="82"/>
      <c r="EO25" s="82"/>
      <c r="EP25" s="207"/>
      <c r="EQ25" s="165"/>
      <c r="ER25" s="206"/>
      <c r="ES25" s="81"/>
      <c r="ET25" s="81"/>
      <c r="EU25" s="81"/>
      <c r="EV25" s="81"/>
      <c r="EW25" s="81"/>
      <c r="EX25" s="81"/>
      <c r="EY25" s="81"/>
      <c r="EZ25" s="81"/>
      <c r="FA25" s="81"/>
      <c r="FB25" s="81"/>
      <c r="FC25" s="81"/>
      <c r="FD25" s="81"/>
      <c r="FE25" s="81"/>
      <c r="FF25" s="82"/>
      <c r="FG25" s="82"/>
      <c r="FH25" s="207"/>
      <c r="FI25" s="165"/>
      <c r="FJ25" s="206"/>
      <c r="FK25" s="81"/>
      <c r="FL25" s="81"/>
      <c r="FM25" s="81"/>
      <c r="FN25" s="81"/>
      <c r="FO25" s="81"/>
      <c r="FP25" s="81"/>
      <c r="FQ25" s="81"/>
      <c r="FR25" s="81"/>
      <c r="FS25" s="81"/>
      <c r="FT25" s="81"/>
      <c r="FU25" s="81"/>
      <c r="FV25" s="81"/>
      <c r="FW25" s="81"/>
      <c r="FX25" s="82"/>
      <c r="FY25" s="82"/>
      <c r="FZ25" s="207"/>
      <c r="GA25" s="167"/>
      <c r="GB25" s="206"/>
      <c r="GC25" s="81"/>
      <c r="GD25" s="81"/>
      <c r="GE25" s="81"/>
      <c r="GF25" s="81"/>
      <c r="GG25" s="81"/>
      <c r="GH25" s="81"/>
      <c r="GI25" s="81"/>
      <c r="GJ25" s="81"/>
      <c r="GK25" s="81"/>
      <c r="GL25" s="81"/>
      <c r="GM25" s="81"/>
      <c r="GN25" s="81"/>
      <c r="GO25" s="81"/>
      <c r="GP25" s="82"/>
      <c r="GQ25" s="82"/>
      <c r="GR25" s="207"/>
    </row>
    <row r="26" spans="1:200" x14ac:dyDescent="0.25">
      <c r="A26" s="112" t="s">
        <v>49</v>
      </c>
      <c r="B26" s="222"/>
      <c r="C26" s="232"/>
      <c r="D26" s="206"/>
      <c r="E26" s="81"/>
      <c r="F26" s="81"/>
      <c r="G26" s="81"/>
      <c r="H26" s="81"/>
      <c r="I26" s="81"/>
      <c r="J26" s="81"/>
      <c r="K26" s="81"/>
      <c r="L26" s="81"/>
      <c r="M26" s="81"/>
      <c r="N26" s="81"/>
      <c r="O26" s="81"/>
      <c r="P26" s="81"/>
      <c r="Q26" s="81"/>
      <c r="R26" s="82"/>
      <c r="S26" s="154"/>
      <c r="T26" s="240"/>
      <c r="U26" s="237"/>
      <c r="V26" s="206"/>
      <c r="W26" s="81"/>
      <c r="X26" s="81"/>
      <c r="Y26" s="81"/>
      <c r="Z26" s="81"/>
      <c r="AA26" s="81"/>
      <c r="AB26" s="81"/>
      <c r="AC26" s="81"/>
      <c r="AD26" s="81"/>
      <c r="AE26" s="81"/>
      <c r="AF26" s="81"/>
      <c r="AG26" s="81"/>
      <c r="AH26" s="81"/>
      <c r="AI26" s="81"/>
      <c r="AJ26" s="82"/>
      <c r="AK26" s="82"/>
      <c r="AL26" s="207"/>
      <c r="AM26" s="165"/>
      <c r="AN26" s="206"/>
      <c r="AO26" s="81"/>
      <c r="AP26" s="81"/>
      <c r="AQ26" s="81"/>
      <c r="AR26" s="81"/>
      <c r="AS26" s="81"/>
      <c r="AT26" s="81"/>
      <c r="AU26" s="81"/>
      <c r="AV26" s="81"/>
      <c r="AW26" s="81"/>
      <c r="AX26" s="81"/>
      <c r="AY26" s="81"/>
      <c r="AZ26" s="81"/>
      <c r="BA26" s="81"/>
      <c r="BB26" s="82"/>
      <c r="BC26" s="82"/>
      <c r="BD26" s="207"/>
      <c r="BE26" s="165"/>
      <c r="BF26" s="206"/>
      <c r="BG26" s="81"/>
      <c r="BH26" s="81"/>
      <c r="BI26" s="81"/>
      <c r="BJ26" s="81"/>
      <c r="BK26" s="81"/>
      <c r="BL26" s="81"/>
      <c r="BM26" s="81"/>
      <c r="BN26" s="81"/>
      <c r="BO26" s="81"/>
      <c r="BP26" s="81"/>
      <c r="BQ26" s="81"/>
      <c r="BR26" s="81"/>
      <c r="BS26" s="81"/>
      <c r="BT26" s="82"/>
      <c r="BU26" s="82"/>
      <c r="BV26" s="207"/>
      <c r="BW26" s="165"/>
      <c r="BX26" s="206"/>
      <c r="BY26" s="81"/>
      <c r="BZ26" s="81"/>
      <c r="CA26" s="81"/>
      <c r="CB26" s="81"/>
      <c r="CC26" s="81"/>
      <c r="CD26" s="81"/>
      <c r="CE26" s="81"/>
      <c r="CF26" s="81"/>
      <c r="CG26" s="81"/>
      <c r="CH26" s="81"/>
      <c r="CI26" s="81"/>
      <c r="CJ26" s="81"/>
      <c r="CK26" s="81"/>
      <c r="CL26" s="82"/>
      <c r="CM26" s="82"/>
      <c r="CN26" s="207"/>
      <c r="CO26" s="165"/>
      <c r="CP26" s="206"/>
      <c r="CQ26" s="81"/>
      <c r="CR26" s="81"/>
      <c r="CS26" s="81"/>
      <c r="CT26" s="81"/>
      <c r="CU26" s="81"/>
      <c r="CV26" s="81"/>
      <c r="CW26" s="81"/>
      <c r="CX26" s="81"/>
      <c r="CY26" s="81"/>
      <c r="CZ26" s="81"/>
      <c r="DA26" s="81"/>
      <c r="DB26" s="81"/>
      <c r="DC26" s="81"/>
      <c r="DD26" s="82"/>
      <c r="DE26" s="82"/>
      <c r="DF26" s="207"/>
      <c r="DG26" s="165"/>
      <c r="DH26" s="206"/>
      <c r="DI26" s="81"/>
      <c r="DJ26" s="81"/>
      <c r="DK26" s="81"/>
      <c r="DL26" s="81"/>
      <c r="DM26" s="81"/>
      <c r="DN26" s="81"/>
      <c r="DO26" s="81"/>
      <c r="DP26" s="81"/>
      <c r="DQ26" s="81"/>
      <c r="DR26" s="81"/>
      <c r="DS26" s="81"/>
      <c r="DT26" s="81"/>
      <c r="DU26" s="81"/>
      <c r="DV26" s="82"/>
      <c r="DW26" s="82"/>
      <c r="DX26" s="207"/>
      <c r="DY26" s="165"/>
      <c r="DZ26" s="206"/>
      <c r="EA26" s="81"/>
      <c r="EB26" s="81"/>
      <c r="EC26" s="81"/>
      <c r="ED26" s="81"/>
      <c r="EE26" s="81"/>
      <c r="EF26" s="81"/>
      <c r="EG26" s="81"/>
      <c r="EH26" s="81"/>
      <c r="EI26" s="81"/>
      <c r="EJ26" s="81"/>
      <c r="EK26" s="81"/>
      <c r="EL26" s="81"/>
      <c r="EM26" s="81"/>
      <c r="EN26" s="82"/>
      <c r="EO26" s="82"/>
      <c r="EP26" s="207"/>
      <c r="EQ26" s="165"/>
      <c r="ER26" s="206"/>
      <c r="ES26" s="81"/>
      <c r="ET26" s="81"/>
      <c r="EU26" s="81"/>
      <c r="EV26" s="81"/>
      <c r="EW26" s="81"/>
      <c r="EX26" s="81"/>
      <c r="EY26" s="81"/>
      <c r="EZ26" s="81"/>
      <c r="FA26" s="81"/>
      <c r="FB26" s="81"/>
      <c r="FC26" s="81"/>
      <c r="FD26" s="81"/>
      <c r="FE26" s="81"/>
      <c r="FF26" s="82"/>
      <c r="FG26" s="82"/>
      <c r="FH26" s="207"/>
      <c r="FI26" s="165"/>
      <c r="FJ26" s="206"/>
      <c r="FK26" s="81"/>
      <c r="FL26" s="81"/>
      <c r="FM26" s="81"/>
      <c r="FN26" s="81"/>
      <c r="FO26" s="81"/>
      <c r="FP26" s="81"/>
      <c r="FQ26" s="81"/>
      <c r="FR26" s="81"/>
      <c r="FS26" s="81"/>
      <c r="FT26" s="81"/>
      <c r="FU26" s="81"/>
      <c r="FV26" s="81"/>
      <c r="FW26" s="81"/>
      <c r="FX26" s="82"/>
      <c r="FY26" s="82"/>
      <c r="FZ26" s="207"/>
      <c r="GA26" s="167"/>
      <c r="GB26" s="206"/>
      <c r="GC26" s="81"/>
      <c r="GD26" s="81"/>
      <c r="GE26" s="81"/>
      <c r="GF26" s="81"/>
      <c r="GG26" s="81"/>
      <c r="GH26" s="81"/>
      <c r="GI26" s="81"/>
      <c r="GJ26" s="81"/>
      <c r="GK26" s="81"/>
      <c r="GL26" s="81"/>
      <c r="GM26" s="81"/>
      <c r="GN26" s="81"/>
      <c r="GO26" s="81"/>
      <c r="GP26" s="82"/>
      <c r="GQ26" s="82"/>
      <c r="GR26" s="207"/>
    </row>
    <row r="27" spans="1:200" x14ac:dyDescent="0.25">
      <c r="A27" s="112" t="s">
        <v>50</v>
      </c>
      <c r="B27" s="227"/>
      <c r="C27" s="235"/>
      <c r="D27" s="206"/>
      <c r="E27" s="81"/>
      <c r="F27" s="81"/>
      <c r="G27" s="81"/>
      <c r="H27" s="81"/>
      <c r="I27" s="81"/>
      <c r="J27" s="81"/>
      <c r="K27" s="81"/>
      <c r="L27" s="81"/>
      <c r="M27" s="81"/>
      <c r="N27" s="81"/>
      <c r="O27" s="81"/>
      <c r="P27" s="81"/>
      <c r="Q27" s="81"/>
      <c r="R27" s="82"/>
      <c r="S27" s="154"/>
      <c r="T27" s="240"/>
      <c r="U27" s="237"/>
      <c r="V27" s="206"/>
      <c r="W27" s="81"/>
      <c r="X27" s="81"/>
      <c r="Y27" s="81"/>
      <c r="Z27" s="81"/>
      <c r="AA27" s="81"/>
      <c r="AB27" s="81"/>
      <c r="AC27" s="81"/>
      <c r="AD27" s="81"/>
      <c r="AE27" s="81"/>
      <c r="AF27" s="81"/>
      <c r="AG27" s="81"/>
      <c r="AH27" s="81"/>
      <c r="AI27" s="81"/>
      <c r="AJ27" s="82"/>
      <c r="AK27" s="82"/>
      <c r="AL27" s="207"/>
      <c r="AM27" s="165"/>
      <c r="AN27" s="206"/>
      <c r="AO27" s="81"/>
      <c r="AP27" s="81"/>
      <c r="AQ27" s="81"/>
      <c r="AR27" s="81"/>
      <c r="AS27" s="81"/>
      <c r="AT27" s="81"/>
      <c r="AU27" s="81"/>
      <c r="AV27" s="81"/>
      <c r="AW27" s="81"/>
      <c r="AX27" s="81"/>
      <c r="AY27" s="81"/>
      <c r="AZ27" s="81"/>
      <c r="BA27" s="81"/>
      <c r="BB27" s="82"/>
      <c r="BC27" s="82"/>
      <c r="BD27" s="207"/>
      <c r="BE27" s="165"/>
      <c r="BF27" s="206"/>
      <c r="BG27" s="81"/>
      <c r="BH27" s="81"/>
      <c r="BI27" s="81"/>
      <c r="BJ27" s="81"/>
      <c r="BK27" s="81"/>
      <c r="BL27" s="81"/>
      <c r="BM27" s="81"/>
      <c r="BN27" s="81"/>
      <c r="BO27" s="81"/>
      <c r="BP27" s="81"/>
      <c r="BQ27" s="81"/>
      <c r="BR27" s="81"/>
      <c r="BS27" s="81"/>
      <c r="BT27" s="82"/>
      <c r="BU27" s="82"/>
      <c r="BV27" s="207"/>
      <c r="BW27" s="165"/>
      <c r="BX27" s="206"/>
      <c r="BY27" s="81"/>
      <c r="BZ27" s="81"/>
      <c r="CA27" s="81"/>
      <c r="CB27" s="81"/>
      <c r="CC27" s="81"/>
      <c r="CD27" s="81"/>
      <c r="CE27" s="81"/>
      <c r="CF27" s="81"/>
      <c r="CG27" s="81"/>
      <c r="CH27" s="81"/>
      <c r="CI27" s="81"/>
      <c r="CJ27" s="81"/>
      <c r="CK27" s="81"/>
      <c r="CL27" s="82"/>
      <c r="CM27" s="82"/>
      <c r="CN27" s="207"/>
      <c r="CO27" s="165"/>
      <c r="CP27" s="206"/>
      <c r="CQ27" s="81"/>
      <c r="CR27" s="81"/>
      <c r="CS27" s="81"/>
      <c r="CT27" s="81"/>
      <c r="CU27" s="81"/>
      <c r="CV27" s="81"/>
      <c r="CW27" s="81"/>
      <c r="CX27" s="81"/>
      <c r="CY27" s="81"/>
      <c r="CZ27" s="81"/>
      <c r="DA27" s="81"/>
      <c r="DB27" s="81"/>
      <c r="DC27" s="81"/>
      <c r="DD27" s="82"/>
      <c r="DE27" s="82"/>
      <c r="DF27" s="207"/>
      <c r="DG27" s="165"/>
      <c r="DH27" s="206"/>
      <c r="DI27" s="81"/>
      <c r="DJ27" s="81"/>
      <c r="DK27" s="81"/>
      <c r="DL27" s="81"/>
      <c r="DM27" s="81"/>
      <c r="DN27" s="81"/>
      <c r="DO27" s="81"/>
      <c r="DP27" s="81"/>
      <c r="DQ27" s="81"/>
      <c r="DR27" s="81"/>
      <c r="DS27" s="81"/>
      <c r="DT27" s="81"/>
      <c r="DU27" s="81"/>
      <c r="DV27" s="82"/>
      <c r="DW27" s="82"/>
      <c r="DX27" s="207"/>
      <c r="DY27" s="165"/>
      <c r="DZ27" s="206"/>
      <c r="EA27" s="81"/>
      <c r="EB27" s="81"/>
      <c r="EC27" s="81"/>
      <c r="ED27" s="81"/>
      <c r="EE27" s="81"/>
      <c r="EF27" s="81"/>
      <c r="EG27" s="81"/>
      <c r="EH27" s="81"/>
      <c r="EI27" s="81"/>
      <c r="EJ27" s="81"/>
      <c r="EK27" s="81"/>
      <c r="EL27" s="81"/>
      <c r="EM27" s="81"/>
      <c r="EN27" s="82"/>
      <c r="EO27" s="82"/>
      <c r="EP27" s="207"/>
      <c r="EQ27" s="165"/>
      <c r="ER27" s="206"/>
      <c r="ES27" s="81"/>
      <c r="ET27" s="81"/>
      <c r="EU27" s="81"/>
      <c r="EV27" s="81"/>
      <c r="EW27" s="81"/>
      <c r="EX27" s="81"/>
      <c r="EY27" s="81"/>
      <c r="EZ27" s="81"/>
      <c r="FA27" s="81"/>
      <c r="FB27" s="81"/>
      <c r="FC27" s="81"/>
      <c r="FD27" s="81"/>
      <c r="FE27" s="81"/>
      <c r="FF27" s="82"/>
      <c r="FG27" s="82"/>
      <c r="FH27" s="207"/>
      <c r="FI27" s="165"/>
      <c r="FJ27" s="206"/>
      <c r="FK27" s="81"/>
      <c r="FL27" s="81"/>
      <c r="FM27" s="81"/>
      <c r="FN27" s="81"/>
      <c r="FO27" s="81"/>
      <c r="FP27" s="81"/>
      <c r="FQ27" s="81"/>
      <c r="FR27" s="81"/>
      <c r="FS27" s="81"/>
      <c r="FT27" s="81"/>
      <c r="FU27" s="81"/>
      <c r="FV27" s="81"/>
      <c r="FW27" s="81"/>
      <c r="FX27" s="82"/>
      <c r="FY27" s="82"/>
      <c r="FZ27" s="207"/>
      <c r="GA27" s="167"/>
      <c r="GB27" s="206"/>
      <c r="GC27" s="81"/>
      <c r="GD27" s="81"/>
      <c r="GE27" s="81"/>
      <c r="GF27" s="81"/>
      <c r="GG27" s="81"/>
      <c r="GH27" s="81"/>
      <c r="GI27" s="81"/>
      <c r="GJ27" s="81"/>
      <c r="GK27" s="81"/>
      <c r="GL27" s="81"/>
      <c r="GM27" s="81"/>
      <c r="GN27" s="81"/>
      <c r="GO27" s="81"/>
      <c r="GP27" s="82"/>
      <c r="GQ27" s="82"/>
      <c r="GR27" s="207"/>
    </row>
    <row r="28" spans="1:200" x14ac:dyDescent="0.25">
      <c r="A28" s="112" t="s">
        <v>51</v>
      </c>
      <c r="B28" s="222"/>
      <c r="C28" s="222"/>
      <c r="D28" s="206"/>
      <c r="E28" s="81"/>
      <c r="F28" s="81"/>
      <c r="G28" s="81"/>
      <c r="H28" s="81"/>
      <c r="I28" s="81"/>
      <c r="J28" s="81"/>
      <c r="K28" s="81"/>
      <c r="L28" s="81"/>
      <c r="M28" s="81"/>
      <c r="N28" s="81"/>
      <c r="O28" s="81"/>
      <c r="P28" s="81"/>
      <c r="Q28" s="81"/>
      <c r="R28" s="82"/>
      <c r="S28" s="154"/>
      <c r="T28" s="240"/>
      <c r="U28" s="237"/>
      <c r="V28" s="206"/>
      <c r="W28" s="81"/>
      <c r="X28" s="81"/>
      <c r="Y28" s="81"/>
      <c r="Z28" s="81"/>
      <c r="AA28" s="81"/>
      <c r="AB28" s="81"/>
      <c r="AC28" s="81"/>
      <c r="AD28" s="81"/>
      <c r="AE28" s="81"/>
      <c r="AF28" s="81"/>
      <c r="AG28" s="81"/>
      <c r="AH28" s="81"/>
      <c r="AI28" s="81"/>
      <c r="AJ28" s="82"/>
      <c r="AK28" s="82"/>
      <c r="AL28" s="207"/>
      <c r="AM28" s="165"/>
      <c r="AN28" s="206"/>
      <c r="AO28" s="81"/>
      <c r="AP28" s="81"/>
      <c r="AQ28" s="81"/>
      <c r="AR28" s="81"/>
      <c r="AS28" s="81"/>
      <c r="AT28" s="81"/>
      <c r="AU28" s="81"/>
      <c r="AV28" s="81"/>
      <c r="AW28" s="81"/>
      <c r="AX28" s="81"/>
      <c r="AY28" s="81"/>
      <c r="AZ28" s="81"/>
      <c r="BA28" s="81"/>
      <c r="BB28" s="82"/>
      <c r="BC28" s="82"/>
      <c r="BD28" s="207"/>
      <c r="BE28" s="165"/>
      <c r="BF28" s="206"/>
      <c r="BG28" s="81"/>
      <c r="BH28" s="81"/>
      <c r="BI28" s="81"/>
      <c r="BJ28" s="81"/>
      <c r="BK28" s="81"/>
      <c r="BL28" s="81"/>
      <c r="BM28" s="81"/>
      <c r="BN28" s="81"/>
      <c r="BO28" s="81"/>
      <c r="BP28" s="81"/>
      <c r="BQ28" s="81"/>
      <c r="BR28" s="81"/>
      <c r="BS28" s="81"/>
      <c r="BT28" s="82"/>
      <c r="BU28" s="82"/>
      <c r="BV28" s="207"/>
      <c r="BW28" s="165"/>
      <c r="BX28" s="206"/>
      <c r="BY28" s="81"/>
      <c r="BZ28" s="81"/>
      <c r="CA28" s="81"/>
      <c r="CB28" s="81"/>
      <c r="CC28" s="81"/>
      <c r="CD28" s="81"/>
      <c r="CE28" s="81"/>
      <c r="CF28" s="81"/>
      <c r="CG28" s="81"/>
      <c r="CH28" s="81"/>
      <c r="CI28" s="81"/>
      <c r="CJ28" s="81"/>
      <c r="CK28" s="81"/>
      <c r="CL28" s="82"/>
      <c r="CM28" s="82"/>
      <c r="CN28" s="207"/>
      <c r="CO28" s="165"/>
      <c r="CP28" s="206"/>
      <c r="CQ28" s="81"/>
      <c r="CR28" s="81"/>
      <c r="CS28" s="81"/>
      <c r="CT28" s="81"/>
      <c r="CU28" s="81"/>
      <c r="CV28" s="81"/>
      <c r="CW28" s="81"/>
      <c r="CX28" s="81"/>
      <c r="CY28" s="81"/>
      <c r="CZ28" s="81"/>
      <c r="DA28" s="81"/>
      <c r="DB28" s="81"/>
      <c r="DC28" s="81"/>
      <c r="DD28" s="82"/>
      <c r="DE28" s="82"/>
      <c r="DF28" s="207"/>
      <c r="DG28" s="165"/>
      <c r="DH28" s="206"/>
      <c r="DI28" s="81"/>
      <c r="DJ28" s="81"/>
      <c r="DK28" s="81"/>
      <c r="DL28" s="81"/>
      <c r="DM28" s="81"/>
      <c r="DN28" s="81"/>
      <c r="DO28" s="81"/>
      <c r="DP28" s="81"/>
      <c r="DQ28" s="81"/>
      <c r="DR28" s="81"/>
      <c r="DS28" s="81"/>
      <c r="DT28" s="81"/>
      <c r="DU28" s="81"/>
      <c r="DV28" s="82"/>
      <c r="DW28" s="82"/>
      <c r="DX28" s="207"/>
      <c r="DY28" s="165"/>
      <c r="DZ28" s="206"/>
      <c r="EA28" s="81"/>
      <c r="EB28" s="81"/>
      <c r="EC28" s="81"/>
      <c r="ED28" s="81"/>
      <c r="EE28" s="81"/>
      <c r="EF28" s="81"/>
      <c r="EG28" s="81"/>
      <c r="EH28" s="81"/>
      <c r="EI28" s="81"/>
      <c r="EJ28" s="81"/>
      <c r="EK28" s="81"/>
      <c r="EL28" s="81"/>
      <c r="EM28" s="81"/>
      <c r="EN28" s="82"/>
      <c r="EO28" s="82"/>
      <c r="EP28" s="207"/>
      <c r="EQ28" s="165"/>
      <c r="ER28" s="206"/>
      <c r="ES28" s="81"/>
      <c r="ET28" s="81"/>
      <c r="EU28" s="81"/>
      <c r="EV28" s="81"/>
      <c r="EW28" s="81"/>
      <c r="EX28" s="81"/>
      <c r="EY28" s="81"/>
      <c r="EZ28" s="81"/>
      <c r="FA28" s="81"/>
      <c r="FB28" s="81"/>
      <c r="FC28" s="81"/>
      <c r="FD28" s="81"/>
      <c r="FE28" s="81"/>
      <c r="FF28" s="82"/>
      <c r="FG28" s="82"/>
      <c r="FH28" s="207"/>
      <c r="FI28" s="165"/>
      <c r="FJ28" s="206"/>
      <c r="FK28" s="81"/>
      <c r="FL28" s="81"/>
      <c r="FM28" s="81"/>
      <c r="FN28" s="81"/>
      <c r="FO28" s="81"/>
      <c r="FP28" s="81"/>
      <c r="FQ28" s="81"/>
      <c r="FR28" s="81"/>
      <c r="FS28" s="81"/>
      <c r="FT28" s="81"/>
      <c r="FU28" s="81"/>
      <c r="FV28" s="81"/>
      <c r="FW28" s="81"/>
      <c r="FX28" s="82"/>
      <c r="FY28" s="82"/>
      <c r="FZ28" s="207"/>
      <c r="GA28" s="167"/>
      <c r="GB28" s="206"/>
      <c r="GC28" s="81"/>
      <c r="GD28" s="81"/>
      <c r="GE28" s="81"/>
      <c r="GF28" s="81"/>
      <c r="GG28" s="81"/>
      <c r="GH28" s="81"/>
      <c r="GI28" s="81"/>
      <c r="GJ28" s="81"/>
      <c r="GK28" s="81"/>
      <c r="GL28" s="81"/>
      <c r="GM28" s="81"/>
      <c r="GN28" s="81"/>
      <c r="GO28" s="81"/>
      <c r="GP28" s="82"/>
      <c r="GQ28" s="82"/>
      <c r="GR28" s="207"/>
    </row>
    <row r="29" spans="1:200" x14ac:dyDescent="0.25">
      <c r="A29" s="112" t="s">
        <v>52</v>
      </c>
      <c r="B29" s="222"/>
      <c r="C29" s="232"/>
      <c r="D29" s="206"/>
      <c r="E29" s="81"/>
      <c r="F29" s="81"/>
      <c r="G29" s="81"/>
      <c r="H29" s="81"/>
      <c r="I29" s="81"/>
      <c r="J29" s="81"/>
      <c r="K29" s="81"/>
      <c r="L29" s="81"/>
      <c r="M29" s="81"/>
      <c r="N29" s="81"/>
      <c r="O29" s="81"/>
      <c r="P29" s="81"/>
      <c r="Q29" s="81"/>
      <c r="R29" s="82"/>
      <c r="S29" s="154"/>
      <c r="T29" s="240"/>
      <c r="U29" s="237"/>
      <c r="V29" s="206"/>
      <c r="W29" s="81"/>
      <c r="X29" s="81"/>
      <c r="Y29" s="81"/>
      <c r="Z29" s="81"/>
      <c r="AA29" s="81"/>
      <c r="AB29" s="81"/>
      <c r="AC29" s="81"/>
      <c r="AD29" s="81"/>
      <c r="AE29" s="81"/>
      <c r="AF29" s="81"/>
      <c r="AG29" s="81"/>
      <c r="AH29" s="81"/>
      <c r="AI29" s="81"/>
      <c r="AJ29" s="82"/>
      <c r="AK29" s="82"/>
      <c r="AL29" s="207"/>
      <c r="AM29" s="165"/>
      <c r="AN29" s="206"/>
      <c r="AO29" s="81"/>
      <c r="AP29" s="81"/>
      <c r="AQ29" s="81"/>
      <c r="AR29" s="81"/>
      <c r="AS29" s="81"/>
      <c r="AT29" s="81"/>
      <c r="AU29" s="81"/>
      <c r="AV29" s="81"/>
      <c r="AW29" s="81"/>
      <c r="AX29" s="81"/>
      <c r="AY29" s="81"/>
      <c r="AZ29" s="81"/>
      <c r="BA29" s="81"/>
      <c r="BB29" s="82"/>
      <c r="BC29" s="82"/>
      <c r="BD29" s="207"/>
      <c r="BE29" s="165"/>
      <c r="BF29" s="206"/>
      <c r="BG29" s="81"/>
      <c r="BH29" s="81"/>
      <c r="BI29" s="81"/>
      <c r="BJ29" s="81"/>
      <c r="BK29" s="81"/>
      <c r="BL29" s="81"/>
      <c r="BM29" s="81"/>
      <c r="BN29" s="81"/>
      <c r="BO29" s="81"/>
      <c r="BP29" s="81"/>
      <c r="BQ29" s="81"/>
      <c r="BR29" s="81"/>
      <c r="BS29" s="81"/>
      <c r="BT29" s="82"/>
      <c r="BU29" s="82"/>
      <c r="BV29" s="207"/>
      <c r="BW29" s="165"/>
      <c r="BX29" s="206"/>
      <c r="BY29" s="81"/>
      <c r="BZ29" s="81"/>
      <c r="CA29" s="81"/>
      <c r="CB29" s="81"/>
      <c r="CC29" s="81"/>
      <c r="CD29" s="81"/>
      <c r="CE29" s="81"/>
      <c r="CF29" s="81"/>
      <c r="CG29" s="81"/>
      <c r="CH29" s="81"/>
      <c r="CI29" s="81"/>
      <c r="CJ29" s="81"/>
      <c r="CK29" s="81"/>
      <c r="CL29" s="82"/>
      <c r="CM29" s="82"/>
      <c r="CN29" s="207"/>
      <c r="CO29" s="165"/>
      <c r="CP29" s="206"/>
      <c r="CQ29" s="81"/>
      <c r="CR29" s="81"/>
      <c r="CS29" s="81"/>
      <c r="CT29" s="81"/>
      <c r="CU29" s="81"/>
      <c r="CV29" s="81"/>
      <c r="CW29" s="81"/>
      <c r="CX29" s="81"/>
      <c r="CY29" s="81"/>
      <c r="CZ29" s="81"/>
      <c r="DA29" s="81"/>
      <c r="DB29" s="81"/>
      <c r="DC29" s="81"/>
      <c r="DD29" s="82"/>
      <c r="DE29" s="82"/>
      <c r="DF29" s="207"/>
      <c r="DG29" s="165"/>
      <c r="DH29" s="206"/>
      <c r="DI29" s="81"/>
      <c r="DJ29" s="81"/>
      <c r="DK29" s="81"/>
      <c r="DL29" s="81"/>
      <c r="DM29" s="81"/>
      <c r="DN29" s="81"/>
      <c r="DO29" s="81"/>
      <c r="DP29" s="81"/>
      <c r="DQ29" s="81"/>
      <c r="DR29" s="81"/>
      <c r="DS29" s="81"/>
      <c r="DT29" s="81"/>
      <c r="DU29" s="81"/>
      <c r="DV29" s="82"/>
      <c r="DW29" s="82"/>
      <c r="DX29" s="207"/>
      <c r="DY29" s="165"/>
      <c r="DZ29" s="206"/>
      <c r="EA29" s="81"/>
      <c r="EB29" s="81"/>
      <c r="EC29" s="81"/>
      <c r="ED29" s="81"/>
      <c r="EE29" s="81"/>
      <c r="EF29" s="81"/>
      <c r="EG29" s="81"/>
      <c r="EH29" s="81"/>
      <c r="EI29" s="81"/>
      <c r="EJ29" s="81"/>
      <c r="EK29" s="81"/>
      <c r="EL29" s="81"/>
      <c r="EM29" s="81"/>
      <c r="EN29" s="82"/>
      <c r="EO29" s="82"/>
      <c r="EP29" s="207"/>
      <c r="EQ29" s="165"/>
      <c r="ER29" s="206"/>
      <c r="ES29" s="81"/>
      <c r="ET29" s="81"/>
      <c r="EU29" s="81"/>
      <c r="EV29" s="81"/>
      <c r="EW29" s="81"/>
      <c r="EX29" s="81"/>
      <c r="EY29" s="81"/>
      <c r="EZ29" s="81"/>
      <c r="FA29" s="81"/>
      <c r="FB29" s="81"/>
      <c r="FC29" s="81"/>
      <c r="FD29" s="81"/>
      <c r="FE29" s="81"/>
      <c r="FF29" s="82"/>
      <c r="FG29" s="82"/>
      <c r="FH29" s="207"/>
      <c r="FI29" s="165"/>
      <c r="FJ29" s="206"/>
      <c r="FK29" s="81"/>
      <c r="FL29" s="81"/>
      <c r="FM29" s="81"/>
      <c r="FN29" s="81"/>
      <c r="FO29" s="81"/>
      <c r="FP29" s="81"/>
      <c r="FQ29" s="81"/>
      <c r="FR29" s="81"/>
      <c r="FS29" s="81"/>
      <c r="FT29" s="81"/>
      <c r="FU29" s="81"/>
      <c r="FV29" s="81"/>
      <c r="FW29" s="81"/>
      <c r="FX29" s="82"/>
      <c r="FY29" s="82"/>
      <c r="FZ29" s="207"/>
      <c r="GA29" s="167"/>
      <c r="GB29" s="206"/>
      <c r="GC29" s="81"/>
      <c r="GD29" s="81"/>
      <c r="GE29" s="81"/>
      <c r="GF29" s="81"/>
      <c r="GG29" s="81"/>
      <c r="GH29" s="81"/>
      <c r="GI29" s="81"/>
      <c r="GJ29" s="81"/>
      <c r="GK29" s="81"/>
      <c r="GL29" s="81"/>
      <c r="GM29" s="81"/>
      <c r="GN29" s="81"/>
      <c r="GO29" s="81"/>
      <c r="GP29" s="82"/>
      <c r="GQ29" s="82"/>
      <c r="GR29" s="207"/>
    </row>
    <row r="30" spans="1:200" x14ac:dyDescent="0.25">
      <c r="A30" s="112" t="s">
        <v>53</v>
      </c>
      <c r="B30" s="222"/>
      <c r="C30" s="222"/>
      <c r="D30" s="206"/>
      <c r="E30" s="81"/>
      <c r="F30" s="81"/>
      <c r="G30" s="81"/>
      <c r="H30" s="81"/>
      <c r="I30" s="81"/>
      <c r="J30" s="81"/>
      <c r="K30" s="81"/>
      <c r="L30" s="81"/>
      <c r="M30" s="81"/>
      <c r="N30" s="81"/>
      <c r="O30" s="81"/>
      <c r="P30" s="81"/>
      <c r="Q30" s="81"/>
      <c r="R30" s="82"/>
      <c r="S30" s="154"/>
      <c r="T30" s="240"/>
      <c r="U30" s="237"/>
      <c r="V30" s="206"/>
      <c r="W30" s="81"/>
      <c r="X30" s="81"/>
      <c r="Y30" s="81"/>
      <c r="Z30" s="81"/>
      <c r="AA30" s="81"/>
      <c r="AB30" s="81"/>
      <c r="AC30" s="81"/>
      <c r="AD30" s="81"/>
      <c r="AE30" s="81"/>
      <c r="AF30" s="81"/>
      <c r="AG30" s="81"/>
      <c r="AH30" s="81"/>
      <c r="AI30" s="81"/>
      <c r="AJ30" s="82"/>
      <c r="AK30" s="82"/>
      <c r="AL30" s="207"/>
      <c r="AM30" s="165"/>
      <c r="AN30" s="206"/>
      <c r="AO30" s="81"/>
      <c r="AP30" s="81"/>
      <c r="AQ30" s="81"/>
      <c r="AR30" s="81"/>
      <c r="AS30" s="81"/>
      <c r="AT30" s="81"/>
      <c r="AU30" s="81"/>
      <c r="AV30" s="81"/>
      <c r="AW30" s="81"/>
      <c r="AX30" s="81"/>
      <c r="AY30" s="81"/>
      <c r="AZ30" s="81"/>
      <c r="BA30" s="81"/>
      <c r="BB30" s="82"/>
      <c r="BC30" s="82"/>
      <c r="BD30" s="207"/>
      <c r="BE30" s="165"/>
      <c r="BF30" s="206"/>
      <c r="BG30" s="81"/>
      <c r="BH30" s="81"/>
      <c r="BI30" s="81"/>
      <c r="BJ30" s="81"/>
      <c r="BK30" s="81"/>
      <c r="BL30" s="81"/>
      <c r="BM30" s="81"/>
      <c r="BN30" s="81"/>
      <c r="BO30" s="81"/>
      <c r="BP30" s="81"/>
      <c r="BQ30" s="81"/>
      <c r="BR30" s="81"/>
      <c r="BS30" s="81"/>
      <c r="BT30" s="82"/>
      <c r="BU30" s="82"/>
      <c r="BV30" s="207"/>
      <c r="BW30" s="165"/>
      <c r="BX30" s="206"/>
      <c r="BY30" s="81"/>
      <c r="BZ30" s="81"/>
      <c r="CA30" s="81"/>
      <c r="CB30" s="81"/>
      <c r="CC30" s="81"/>
      <c r="CD30" s="81"/>
      <c r="CE30" s="81"/>
      <c r="CF30" s="81"/>
      <c r="CG30" s="81"/>
      <c r="CH30" s="81"/>
      <c r="CI30" s="81"/>
      <c r="CJ30" s="81"/>
      <c r="CK30" s="81"/>
      <c r="CL30" s="82"/>
      <c r="CM30" s="82"/>
      <c r="CN30" s="207"/>
      <c r="CO30" s="165"/>
      <c r="CP30" s="206"/>
      <c r="CQ30" s="81"/>
      <c r="CR30" s="81"/>
      <c r="CS30" s="81"/>
      <c r="CT30" s="81"/>
      <c r="CU30" s="81"/>
      <c r="CV30" s="81"/>
      <c r="CW30" s="81"/>
      <c r="CX30" s="81"/>
      <c r="CY30" s="81"/>
      <c r="CZ30" s="81"/>
      <c r="DA30" s="81"/>
      <c r="DB30" s="81"/>
      <c r="DC30" s="81"/>
      <c r="DD30" s="82"/>
      <c r="DE30" s="82"/>
      <c r="DF30" s="207"/>
      <c r="DG30" s="165"/>
      <c r="DH30" s="206"/>
      <c r="DI30" s="81"/>
      <c r="DJ30" s="81"/>
      <c r="DK30" s="81"/>
      <c r="DL30" s="81"/>
      <c r="DM30" s="81"/>
      <c r="DN30" s="81"/>
      <c r="DO30" s="81"/>
      <c r="DP30" s="81"/>
      <c r="DQ30" s="81"/>
      <c r="DR30" s="81"/>
      <c r="DS30" s="81"/>
      <c r="DT30" s="81"/>
      <c r="DU30" s="81"/>
      <c r="DV30" s="82"/>
      <c r="DW30" s="82"/>
      <c r="DX30" s="207"/>
      <c r="DY30" s="165"/>
      <c r="DZ30" s="206"/>
      <c r="EA30" s="81"/>
      <c r="EB30" s="81"/>
      <c r="EC30" s="81"/>
      <c r="ED30" s="81"/>
      <c r="EE30" s="81"/>
      <c r="EF30" s="81"/>
      <c r="EG30" s="81"/>
      <c r="EH30" s="81"/>
      <c r="EI30" s="81"/>
      <c r="EJ30" s="81"/>
      <c r="EK30" s="81"/>
      <c r="EL30" s="81"/>
      <c r="EM30" s="81"/>
      <c r="EN30" s="82"/>
      <c r="EO30" s="82"/>
      <c r="EP30" s="207"/>
      <c r="EQ30" s="165"/>
      <c r="ER30" s="206"/>
      <c r="ES30" s="81"/>
      <c r="ET30" s="81"/>
      <c r="EU30" s="81"/>
      <c r="EV30" s="81"/>
      <c r="EW30" s="81"/>
      <c r="EX30" s="81"/>
      <c r="EY30" s="81"/>
      <c r="EZ30" s="81"/>
      <c r="FA30" s="81"/>
      <c r="FB30" s="81"/>
      <c r="FC30" s="81"/>
      <c r="FD30" s="81"/>
      <c r="FE30" s="81"/>
      <c r="FF30" s="82"/>
      <c r="FG30" s="82"/>
      <c r="FH30" s="207"/>
      <c r="FI30" s="165"/>
      <c r="FJ30" s="206"/>
      <c r="FK30" s="81"/>
      <c r="FL30" s="81"/>
      <c r="FM30" s="81"/>
      <c r="FN30" s="81"/>
      <c r="FO30" s="81"/>
      <c r="FP30" s="81"/>
      <c r="FQ30" s="81"/>
      <c r="FR30" s="81"/>
      <c r="FS30" s="81"/>
      <c r="FT30" s="81"/>
      <c r="FU30" s="81"/>
      <c r="FV30" s="81"/>
      <c r="FW30" s="81"/>
      <c r="FX30" s="82"/>
      <c r="FY30" s="82"/>
      <c r="FZ30" s="207"/>
      <c r="GA30" s="167"/>
      <c r="GB30" s="206"/>
      <c r="GC30" s="81"/>
      <c r="GD30" s="81"/>
      <c r="GE30" s="81"/>
      <c r="GF30" s="81"/>
      <c r="GG30" s="81"/>
      <c r="GH30" s="81"/>
      <c r="GI30" s="81"/>
      <c r="GJ30" s="81"/>
      <c r="GK30" s="81"/>
      <c r="GL30" s="81"/>
      <c r="GM30" s="81"/>
      <c r="GN30" s="81"/>
      <c r="GO30" s="81"/>
      <c r="GP30" s="82"/>
      <c r="GQ30" s="82"/>
      <c r="GR30" s="207"/>
    </row>
    <row r="31" spans="1:200" x14ac:dyDescent="0.25">
      <c r="A31" s="112" t="s">
        <v>54</v>
      </c>
      <c r="B31" s="222"/>
      <c r="C31" s="232"/>
      <c r="D31" s="206"/>
      <c r="E31" s="81"/>
      <c r="F31" s="81"/>
      <c r="G31" s="81"/>
      <c r="H31" s="81"/>
      <c r="I31" s="81"/>
      <c r="J31" s="81"/>
      <c r="K31" s="81"/>
      <c r="L31" s="81"/>
      <c r="M31" s="81"/>
      <c r="N31" s="81"/>
      <c r="O31" s="81"/>
      <c r="P31" s="81"/>
      <c r="Q31" s="81"/>
      <c r="R31" s="82"/>
      <c r="S31" s="154"/>
      <c r="T31" s="240"/>
      <c r="U31" s="237"/>
      <c r="V31" s="206"/>
      <c r="W31" s="81"/>
      <c r="X31" s="81"/>
      <c r="Y31" s="81"/>
      <c r="Z31" s="81"/>
      <c r="AA31" s="81"/>
      <c r="AB31" s="81"/>
      <c r="AC31" s="81"/>
      <c r="AD31" s="81"/>
      <c r="AE31" s="81"/>
      <c r="AF31" s="81"/>
      <c r="AG31" s="81"/>
      <c r="AH31" s="81"/>
      <c r="AI31" s="81"/>
      <c r="AJ31" s="82"/>
      <c r="AK31" s="82"/>
      <c r="AL31" s="207"/>
      <c r="AM31" s="165"/>
      <c r="AN31" s="206"/>
      <c r="AO31" s="81"/>
      <c r="AP31" s="81"/>
      <c r="AQ31" s="81"/>
      <c r="AR31" s="81"/>
      <c r="AS31" s="81"/>
      <c r="AT31" s="81"/>
      <c r="AU31" s="81"/>
      <c r="AV31" s="81"/>
      <c r="AW31" s="81"/>
      <c r="AX31" s="81"/>
      <c r="AY31" s="81"/>
      <c r="AZ31" s="81"/>
      <c r="BA31" s="81"/>
      <c r="BB31" s="82"/>
      <c r="BC31" s="82"/>
      <c r="BD31" s="207"/>
      <c r="BE31" s="165"/>
      <c r="BF31" s="206"/>
      <c r="BG31" s="81"/>
      <c r="BH31" s="81"/>
      <c r="BI31" s="81"/>
      <c r="BJ31" s="81"/>
      <c r="BK31" s="81"/>
      <c r="BL31" s="81"/>
      <c r="BM31" s="81"/>
      <c r="BN31" s="81"/>
      <c r="BO31" s="81"/>
      <c r="BP31" s="81"/>
      <c r="BQ31" s="81"/>
      <c r="BR31" s="81"/>
      <c r="BS31" s="81"/>
      <c r="BT31" s="82"/>
      <c r="BU31" s="82"/>
      <c r="BV31" s="207"/>
      <c r="BW31" s="165"/>
      <c r="BX31" s="206"/>
      <c r="BY31" s="81"/>
      <c r="BZ31" s="81"/>
      <c r="CA31" s="81"/>
      <c r="CB31" s="81"/>
      <c r="CC31" s="81"/>
      <c r="CD31" s="81"/>
      <c r="CE31" s="81"/>
      <c r="CF31" s="81"/>
      <c r="CG31" s="81"/>
      <c r="CH31" s="81"/>
      <c r="CI31" s="81"/>
      <c r="CJ31" s="81"/>
      <c r="CK31" s="81"/>
      <c r="CL31" s="82"/>
      <c r="CM31" s="82"/>
      <c r="CN31" s="207"/>
      <c r="CO31" s="165"/>
      <c r="CP31" s="206"/>
      <c r="CQ31" s="81"/>
      <c r="CR31" s="81"/>
      <c r="CS31" s="81"/>
      <c r="CT31" s="81"/>
      <c r="CU31" s="81"/>
      <c r="CV31" s="81"/>
      <c r="CW31" s="81"/>
      <c r="CX31" s="81"/>
      <c r="CY31" s="81"/>
      <c r="CZ31" s="81"/>
      <c r="DA31" s="81"/>
      <c r="DB31" s="81"/>
      <c r="DC31" s="81"/>
      <c r="DD31" s="82"/>
      <c r="DE31" s="82"/>
      <c r="DF31" s="207"/>
      <c r="DG31" s="165"/>
      <c r="DH31" s="206"/>
      <c r="DI31" s="81"/>
      <c r="DJ31" s="81"/>
      <c r="DK31" s="81"/>
      <c r="DL31" s="81"/>
      <c r="DM31" s="81"/>
      <c r="DN31" s="81"/>
      <c r="DO31" s="81"/>
      <c r="DP31" s="81"/>
      <c r="DQ31" s="81"/>
      <c r="DR31" s="81"/>
      <c r="DS31" s="81"/>
      <c r="DT31" s="81"/>
      <c r="DU31" s="81"/>
      <c r="DV31" s="82"/>
      <c r="DW31" s="82"/>
      <c r="DX31" s="207"/>
      <c r="DY31" s="165"/>
      <c r="DZ31" s="206"/>
      <c r="EA31" s="81"/>
      <c r="EB31" s="81"/>
      <c r="EC31" s="81"/>
      <c r="ED31" s="81"/>
      <c r="EE31" s="81"/>
      <c r="EF31" s="81"/>
      <c r="EG31" s="81"/>
      <c r="EH31" s="81"/>
      <c r="EI31" s="81"/>
      <c r="EJ31" s="81"/>
      <c r="EK31" s="81"/>
      <c r="EL31" s="81"/>
      <c r="EM31" s="81"/>
      <c r="EN31" s="82"/>
      <c r="EO31" s="82"/>
      <c r="EP31" s="207"/>
      <c r="EQ31" s="165"/>
      <c r="ER31" s="206"/>
      <c r="ES31" s="81"/>
      <c r="ET31" s="81"/>
      <c r="EU31" s="81"/>
      <c r="EV31" s="81"/>
      <c r="EW31" s="81"/>
      <c r="EX31" s="81"/>
      <c r="EY31" s="81"/>
      <c r="EZ31" s="81"/>
      <c r="FA31" s="81"/>
      <c r="FB31" s="81"/>
      <c r="FC31" s="81"/>
      <c r="FD31" s="81"/>
      <c r="FE31" s="81"/>
      <c r="FF31" s="82"/>
      <c r="FG31" s="82"/>
      <c r="FH31" s="207"/>
      <c r="FI31" s="165"/>
      <c r="FJ31" s="206"/>
      <c r="FK31" s="81"/>
      <c r="FL31" s="81"/>
      <c r="FM31" s="81"/>
      <c r="FN31" s="81"/>
      <c r="FO31" s="81"/>
      <c r="FP31" s="81"/>
      <c r="FQ31" s="81"/>
      <c r="FR31" s="81"/>
      <c r="FS31" s="81"/>
      <c r="FT31" s="81"/>
      <c r="FU31" s="81"/>
      <c r="FV31" s="81"/>
      <c r="FW31" s="81"/>
      <c r="FX31" s="82"/>
      <c r="FY31" s="82"/>
      <c r="FZ31" s="207"/>
      <c r="GA31" s="167"/>
      <c r="GB31" s="206"/>
      <c r="GC31" s="81"/>
      <c r="GD31" s="81"/>
      <c r="GE31" s="81"/>
      <c r="GF31" s="81"/>
      <c r="GG31" s="81"/>
      <c r="GH31" s="81"/>
      <c r="GI31" s="81"/>
      <c r="GJ31" s="81"/>
      <c r="GK31" s="81"/>
      <c r="GL31" s="81"/>
      <c r="GM31" s="81"/>
      <c r="GN31" s="81"/>
      <c r="GO31" s="81"/>
      <c r="GP31" s="82"/>
      <c r="GQ31" s="82"/>
      <c r="GR31" s="207"/>
    </row>
    <row r="32" spans="1:200" x14ac:dyDescent="0.25">
      <c r="A32" s="112" t="s">
        <v>80</v>
      </c>
      <c r="B32" s="222"/>
      <c r="C32" s="232"/>
      <c r="D32" s="206"/>
      <c r="E32" s="81"/>
      <c r="F32" s="81"/>
      <c r="G32" s="81"/>
      <c r="H32" s="81"/>
      <c r="I32" s="81"/>
      <c r="J32" s="81"/>
      <c r="K32" s="81"/>
      <c r="L32" s="81"/>
      <c r="M32" s="81"/>
      <c r="N32" s="81"/>
      <c r="O32" s="81"/>
      <c r="P32" s="81"/>
      <c r="Q32" s="81"/>
      <c r="R32" s="82"/>
      <c r="S32" s="154"/>
      <c r="T32" s="240"/>
      <c r="U32" s="237"/>
      <c r="V32" s="206"/>
      <c r="W32" s="81"/>
      <c r="X32" s="81"/>
      <c r="Y32" s="81"/>
      <c r="Z32" s="81"/>
      <c r="AA32" s="81"/>
      <c r="AB32" s="81"/>
      <c r="AC32" s="81"/>
      <c r="AD32" s="81"/>
      <c r="AE32" s="81"/>
      <c r="AF32" s="81"/>
      <c r="AG32" s="81"/>
      <c r="AH32" s="81"/>
      <c r="AI32" s="81"/>
      <c r="AJ32" s="82"/>
      <c r="AK32" s="82"/>
      <c r="AL32" s="207"/>
      <c r="AM32" s="165"/>
      <c r="AN32" s="206"/>
      <c r="AO32" s="81"/>
      <c r="AP32" s="81"/>
      <c r="AQ32" s="81"/>
      <c r="AR32" s="81"/>
      <c r="AS32" s="81"/>
      <c r="AT32" s="81"/>
      <c r="AU32" s="81"/>
      <c r="AV32" s="81"/>
      <c r="AW32" s="81"/>
      <c r="AX32" s="81"/>
      <c r="AY32" s="81"/>
      <c r="AZ32" s="81"/>
      <c r="BA32" s="81"/>
      <c r="BB32" s="82"/>
      <c r="BC32" s="82"/>
      <c r="BD32" s="207"/>
      <c r="BE32" s="165"/>
      <c r="BF32" s="206"/>
      <c r="BG32" s="81"/>
      <c r="BH32" s="81"/>
      <c r="BI32" s="81"/>
      <c r="BJ32" s="81"/>
      <c r="BK32" s="81"/>
      <c r="BL32" s="81"/>
      <c r="BM32" s="81"/>
      <c r="BN32" s="81"/>
      <c r="BO32" s="81"/>
      <c r="BP32" s="81"/>
      <c r="BQ32" s="81"/>
      <c r="BR32" s="81"/>
      <c r="BS32" s="81"/>
      <c r="BT32" s="82"/>
      <c r="BU32" s="82"/>
      <c r="BV32" s="207"/>
      <c r="BW32" s="165"/>
      <c r="BX32" s="206"/>
      <c r="BY32" s="81"/>
      <c r="BZ32" s="81"/>
      <c r="CA32" s="81"/>
      <c r="CB32" s="81"/>
      <c r="CC32" s="81"/>
      <c r="CD32" s="81"/>
      <c r="CE32" s="81"/>
      <c r="CF32" s="81"/>
      <c r="CG32" s="81"/>
      <c r="CH32" s="81"/>
      <c r="CI32" s="81"/>
      <c r="CJ32" s="81"/>
      <c r="CK32" s="81"/>
      <c r="CL32" s="82"/>
      <c r="CM32" s="82"/>
      <c r="CN32" s="207"/>
      <c r="CO32" s="165"/>
      <c r="CP32" s="206"/>
      <c r="CQ32" s="81"/>
      <c r="CR32" s="81"/>
      <c r="CS32" s="81"/>
      <c r="CT32" s="81"/>
      <c r="CU32" s="81"/>
      <c r="CV32" s="81"/>
      <c r="CW32" s="81"/>
      <c r="CX32" s="81"/>
      <c r="CY32" s="81"/>
      <c r="CZ32" s="81"/>
      <c r="DA32" s="81"/>
      <c r="DB32" s="81"/>
      <c r="DC32" s="81"/>
      <c r="DD32" s="82"/>
      <c r="DE32" s="82"/>
      <c r="DF32" s="207"/>
      <c r="DG32" s="165"/>
      <c r="DH32" s="206"/>
      <c r="DI32" s="81"/>
      <c r="DJ32" s="81"/>
      <c r="DK32" s="81"/>
      <c r="DL32" s="81"/>
      <c r="DM32" s="81"/>
      <c r="DN32" s="81"/>
      <c r="DO32" s="81"/>
      <c r="DP32" s="81"/>
      <c r="DQ32" s="81"/>
      <c r="DR32" s="81"/>
      <c r="DS32" s="81"/>
      <c r="DT32" s="81"/>
      <c r="DU32" s="81"/>
      <c r="DV32" s="82"/>
      <c r="DW32" s="82"/>
      <c r="DX32" s="207"/>
      <c r="DY32" s="165"/>
      <c r="DZ32" s="206"/>
      <c r="EA32" s="81"/>
      <c r="EB32" s="81"/>
      <c r="EC32" s="81"/>
      <c r="ED32" s="81"/>
      <c r="EE32" s="81"/>
      <c r="EF32" s="81"/>
      <c r="EG32" s="81"/>
      <c r="EH32" s="81"/>
      <c r="EI32" s="81"/>
      <c r="EJ32" s="81"/>
      <c r="EK32" s="81"/>
      <c r="EL32" s="81"/>
      <c r="EM32" s="81"/>
      <c r="EN32" s="82"/>
      <c r="EO32" s="82"/>
      <c r="EP32" s="207"/>
      <c r="EQ32" s="165"/>
      <c r="ER32" s="206"/>
      <c r="ES32" s="81"/>
      <c r="ET32" s="81"/>
      <c r="EU32" s="81"/>
      <c r="EV32" s="81"/>
      <c r="EW32" s="81"/>
      <c r="EX32" s="81"/>
      <c r="EY32" s="81"/>
      <c r="EZ32" s="81"/>
      <c r="FA32" s="81"/>
      <c r="FB32" s="81"/>
      <c r="FC32" s="81"/>
      <c r="FD32" s="81"/>
      <c r="FE32" s="81"/>
      <c r="FF32" s="82"/>
      <c r="FG32" s="82"/>
      <c r="FH32" s="207"/>
      <c r="FI32" s="165"/>
      <c r="FJ32" s="206"/>
      <c r="FK32" s="81"/>
      <c r="FL32" s="81"/>
      <c r="FM32" s="81"/>
      <c r="FN32" s="81"/>
      <c r="FO32" s="81"/>
      <c r="FP32" s="81"/>
      <c r="FQ32" s="81"/>
      <c r="FR32" s="81"/>
      <c r="FS32" s="81"/>
      <c r="FT32" s="81"/>
      <c r="FU32" s="81"/>
      <c r="FV32" s="81"/>
      <c r="FW32" s="81"/>
      <c r="FX32" s="82"/>
      <c r="FY32" s="82"/>
      <c r="FZ32" s="207"/>
      <c r="GA32" s="167"/>
      <c r="GB32" s="206"/>
      <c r="GC32" s="81"/>
      <c r="GD32" s="81"/>
      <c r="GE32" s="81"/>
      <c r="GF32" s="81"/>
      <c r="GG32" s="81"/>
      <c r="GH32" s="81"/>
      <c r="GI32" s="81"/>
      <c r="GJ32" s="81"/>
      <c r="GK32" s="81"/>
      <c r="GL32" s="81"/>
      <c r="GM32" s="81"/>
      <c r="GN32" s="81"/>
      <c r="GO32" s="81"/>
      <c r="GP32" s="82"/>
      <c r="GQ32" s="82"/>
      <c r="GR32" s="207"/>
    </row>
    <row r="33" spans="1:200" x14ac:dyDescent="0.25">
      <c r="A33" s="112" t="s">
        <v>55</v>
      </c>
      <c r="B33" s="222"/>
      <c r="C33" s="232"/>
      <c r="D33" s="206"/>
      <c r="E33" s="81"/>
      <c r="F33" s="81"/>
      <c r="G33" s="81"/>
      <c r="H33" s="81"/>
      <c r="I33" s="81"/>
      <c r="J33" s="81"/>
      <c r="K33" s="81"/>
      <c r="L33" s="81"/>
      <c r="M33" s="81"/>
      <c r="N33" s="81"/>
      <c r="O33" s="81"/>
      <c r="P33" s="81"/>
      <c r="Q33" s="81"/>
      <c r="R33" s="82"/>
      <c r="S33" s="154"/>
      <c r="T33" s="240"/>
      <c r="U33" s="237"/>
      <c r="V33" s="206"/>
      <c r="W33" s="81"/>
      <c r="X33" s="81"/>
      <c r="Y33" s="81"/>
      <c r="Z33" s="81"/>
      <c r="AA33" s="81"/>
      <c r="AB33" s="81"/>
      <c r="AC33" s="81"/>
      <c r="AD33" s="81"/>
      <c r="AE33" s="81"/>
      <c r="AF33" s="81"/>
      <c r="AG33" s="81"/>
      <c r="AH33" s="81"/>
      <c r="AI33" s="81"/>
      <c r="AJ33" s="82"/>
      <c r="AK33" s="82"/>
      <c r="AL33" s="207"/>
      <c r="AM33" s="165"/>
      <c r="AN33" s="206"/>
      <c r="AO33" s="81"/>
      <c r="AP33" s="81"/>
      <c r="AQ33" s="81"/>
      <c r="AR33" s="81"/>
      <c r="AS33" s="81"/>
      <c r="AT33" s="81"/>
      <c r="AU33" s="81"/>
      <c r="AV33" s="81"/>
      <c r="AW33" s="81"/>
      <c r="AX33" s="81"/>
      <c r="AY33" s="81"/>
      <c r="AZ33" s="81"/>
      <c r="BA33" s="81"/>
      <c r="BB33" s="82"/>
      <c r="BC33" s="82"/>
      <c r="BD33" s="207"/>
      <c r="BE33" s="165"/>
      <c r="BF33" s="206"/>
      <c r="BG33" s="81"/>
      <c r="BH33" s="81"/>
      <c r="BI33" s="81"/>
      <c r="BJ33" s="81"/>
      <c r="BK33" s="81"/>
      <c r="BL33" s="81"/>
      <c r="BM33" s="81"/>
      <c r="BN33" s="81"/>
      <c r="BO33" s="81"/>
      <c r="BP33" s="81"/>
      <c r="BQ33" s="81"/>
      <c r="BR33" s="81"/>
      <c r="BS33" s="81"/>
      <c r="BT33" s="82"/>
      <c r="BU33" s="82"/>
      <c r="BV33" s="207"/>
      <c r="BW33" s="165"/>
      <c r="BX33" s="206"/>
      <c r="BY33" s="81"/>
      <c r="BZ33" s="81"/>
      <c r="CA33" s="81"/>
      <c r="CB33" s="81"/>
      <c r="CC33" s="81"/>
      <c r="CD33" s="81"/>
      <c r="CE33" s="81"/>
      <c r="CF33" s="81"/>
      <c r="CG33" s="81"/>
      <c r="CH33" s="81"/>
      <c r="CI33" s="81"/>
      <c r="CJ33" s="81"/>
      <c r="CK33" s="81"/>
      <c r="CL33" s="82"/>
      <c r="CM33" s="82"/>
      <c r="CN33" s="207"/>
      <c r="CO33" s="165"/>
      <c r="CP33" s="206"/>
      <c r="CQ33" s="81"/>
      <c r="CR33" s="81"/>
      <c r="CS33" s="81"/>
      <c r="CT33" s="81"/>
      <c r="CU33" s="81"/>
      <c r="CV33" s="81"/>
      <c r="CW33" s="81"/>
      <c r="CX33" s="81"/>
      <c r="CY33" s="81"/>
      <c r="CZ33" s="81"/>
      <c r="DA33" s="81"/>
      <c r="DB33" s="81"/>
      <c r="DC33" s="81"/>
      <c r="DD33" s="82"/>
      <c r="DE33" s="82"/>
      <c r="DF33" s="207"/>
      <c r="DG33" s="165"/>
      <c r="DH33" s="206"/>
      <c r="DI33" s="81"/>
      <c r="DJ33" s="81"/>
      <c r="DK33" s="81"/>
      <c r="DL33" s="81"/>
      <c r="DM33" s="81"/>
      <c r="DN33" s="81"/>
      <c r="DO33" s="81"/>
      <c r="DP33" s="81"/>
      <c r="DQ33" s="81"/>
      <c r="DR33" s="81"/>
      <c r="DS33" s="81"/>
      <c r="DT33" s="81"/>
      <c r="DU33" s="81"/>
      <c r="DV33" s="82"/>
      <c r="DW33" s="82"/>
      <c r="DX33" s="207"/>
      <c r="DY33" s="165"/>
      <c r="DZ33" s="206"/>
      <c r="EA33" s="81"/>
      <c r="EB33" s="81"/>
      <c r="EC33" s="81"/>
      <c r="ED33" s="81"/>
      <c r="EE33" s="81"/>
      <c r="EF33" s="81"/>
      <c r="EG33" s="81"/>
      <c r="EH33" s="81"/>
      <c r="EI33" s="81"/>
      <c r="EJ33" s="81"/>
      <c r="EK33" s="81"/>
      <c r="EL33" s="81"/>
      <c r="EM33" s="81"/>
      <c r="EN33" s="82"/>
      <c r="EO33" s="82"/>
      <c r="EP33" s="207"/>
      <c r="EQ33" s="165"/>
      <c r="ER33" s="206"/>
      <c r="ES33" s="81"/>
      <c r="ET33" s="81"/>
      <c r="EU33" s="81"/>
      <c r="EV33" s="81"/>
      <c r="EW33" s="81"/>
      <c r="EX33" s="81"/>
      <c r="EY33" s="81"/>
      <c r="EZ33" s="81"/>
      <c r="FA33" s="81"/>
      <c r="FB33" s="81"/>
      <c r="FC33" s="81"/>
      <c r="FD33" s="81"/>
      <c r="FE33" s="81"/>
      <c r="FF33" s="82"/>
      <c r="FG33" s="82"/>
      <c r="FH33" s="207"/>
      <c r="FI33" s="165"/>
      <c r="FJ33" s="206"/>
      <c r="FK33" s="81"/>
      <c r="FL33" s="81"/>
      <c r="FM33" s="81"/>
      <c r="FN33" s="81"/>
      <c r="FO33" s="81"/>
      <c r="FP33" s="81"/>
      <c r="FQ33" s="81"/>
      <c r="FR33" s="81"/>
      <c r="FS33" s="81"/>
      <c r="FT33" s="81"/>
      <c r="FU33" s="81"/>
      <c r="FV33" s="81"/>
      <c r="FW33" s="81"/>
      <c r="FX33" s="82"/>
      <c r="FY33" s="82"/>
      <c r="FZ33" s="207"/>
      <c r="GA33" s="167"/>
      <c r="GB33" s="206"/>
      <c r="GC33" s="81"/>
      <c r="GD33" s="81"/>
      <c r="GE33" s="81"/>
      <c r="GF33" s="81"/>
      <c r="GG33" s="81"/>
      <c r="GH33" s="81"/>
      <c r="GI33" s="81"/>
      <c r="GJ33" s="81"/>
      <c r="GK33" s="81"/>
      <c r="GL33" s="81"/>
      <c r="GM33" s="81"/>
      <c r="GN33" s="81"/>
      <c r="GO33" s="81"/>
      <c r="GP33" s="82"/>
      <c r="GQ33" s="82"/>
      <c r="GR33" s="207"/>
    </row>
    <row r="34" spans="1:200" x14ac:dyDescent="0.25">
      <c r="A34" s="112" t="s">
        <v>56</v>
      </c>
      <c r="B34" s="222"/>
      <c r="C34" s="232"/>
      <c r="D34" s="206"/>
      <c r="E34" s="81"/>
      <c r="F34" s="81"/>
      <c r="G34" s="81"/>
      <c r="H34" s="81"/>
      <c r="I34" s="81"/>
      <c r="J34" s="81"/>
      <c r="K34" s="81"/>
      <c r="L34" s="81"/>
      <c r="M34" s="81"/>
      <c r="N34" s="81"/>
      <c r="O34" s="81"/>
      <c r="P34" s="81"/>
      <c r="Q34" s="81"/>
      <c r="R34" s="82"/>
      <c r="S34" s="154"/>
      <c r="T34" s="240"/>
      <c r="U34" s="237"/>
      <c r="V34" s="206"/>
      <c r="W34" s="81"/>
      <c r="X34" s="81"/>
      <c r="Y34" s="81"/>
      <c r="Z34" s="81"/>
      <c r="AA34" s="81"/>
      <c r="AB34" s="81"/>
      <c r="AC34" s="81"/>
      <c r="AD34" s="81"/>
      <c r="AE34" s="81"/>
      <c r="AF34" s="81"/>
      <c r="AG34" s="81"/>
      <c r="AH34" s="81"/>
      <c r="AI34" s="81"/>
      <c r="AJ34" s="82"/>
      <c r="AK34" s="82"/>
      <c r="AL34" s="207"/>
      <c r="AM34" s="165"/>
      <c r="AN34" s="206"/>
      <c r="AO34" s="81"/>
      <c r="AP34" s="81"/>
      <c r="AQ34" s="81"/>
      <c r="AR34" s="81"/>
      <c r="AS34" s="81"/>
      <c r="AT34" s="81"/>
      <c r="AU34" s="81"/>
      <c r="AV34" s="81"/>
      <c r="AW34" s="81"/>
      <c r="AX34" s="81"/>
      <c r="AY34" s="81"/>
      <c r="AZ34" s="81"/>
      <c r="BA34" s="81"/>
      <c r="BB34" s="82"/>
      <c r="BC34" s="82"/>
      <c r="BD34" s="207"/>
      <c r="BE34" s="165"/>
      <c r="BF34" s="206"/>
      <c r="BG34" s="81"/>
      <c r="BH34" s="81"/>
      <c r="BI34" s="81"/>
      <c r="BJ34" s="81"/>
      <c r="BK34" s="81"/>
      <c r="BL34" s="81"/>
      <c r="BM34" s="81"/>
      <c r="BN34" s="81"/>
      <c r="BO34" s="81"/>
      <c r="BP34" s="81"/>
      <c r="BQ34" s="81"/>
      <c r="BR34" s="81"/>
      <c r="BS34" s="81"/>
      <c r="BT34" s="82"/>
      <c r="BU34" s="82"/>
      <c r="BV34" s="207"/>
      <c r="BW34" s="165"/>
      <c r="BX34" s="206"/>
      <c r="BY34" s="81"/>
      <c r="BZ34" s="81"/>
      <c r="CA34" s="81"/>
      <c r="CB34" s="81"/>
      <c r="CC34" s="81"/>
      <c r="CD34" s="81"/>
      <c r="CE34" s="81"/>
      <c r="CF34" s="81"/>
      <c r="CG34" s="81"/>
      <c r="CH34" s="81"/>
      <c r="CI34" s="81"/>
      <c r="CJ34" s="81"/>
      <c r="CK34" s="81"/>
      <c r="CL34" s="82"/>
      <c r="CM34" s="82"/>
      <c r="CN34" s="207"/>
      <c r="CO34" s="165"/>
      <c r="CP34" s="206"/>
      <c r="CQ34" s="81"/>
      <c r="CR34" s="81"/>
      <c r="CS34" s="81"/>
      <c r="CT34" s="81"/>
      <c r="CU34" s="81"/>
      <c r="CV34" s="81"/>
      <c r="CW34" s="81"/>
      <c r="CX34" s="81"/>
      <c r="CY34" s="81"/>
      <c r="CZ34" s="81"/>
      <c r="DA34" s="81"/>
      <c r="DB34" s="81"/>
      <c r="DC34" s="81"/>
      <c r="DD34" s="82"/>
      <c r="DE34" s="82"/>
      <c r="DF34" s="207"/>
      <c r="DG34" s="165"/>
      <c r="DH34" s="206"/>
      <c r="DI34" s="81"/>
      <c r="DJ34" s="81"/>
      <c r="DK34" s="81"/>
      <c r="DL34" s="81"/>
      <c r="DM34" s="81"/>
      <c r="DN34" s="81"/>
      <c r="DO34" s="81"/>
      <c r="DP34" s="81"/>
      <c r="DQ34" s="81"/>
      <c r="DR34" s="81"/>
      <c r="DS34" s="81"/>
      <c r="DT34" s="81"/>
      <c r="DU34" s="81"/>
      <c r="DV34" s="82"/>
      <c r="DW34" s="82"/>
      <c r="DX34" s="207"/>
      <c r="DY34" s="165"/>
      <c r="DZ34" s="206"/>
      <c r="EA34" s="81"/>
      <c r="EB34" s="81"/>
      <c r="EC34" s="81"/>
      <c r="ED34" s="81"/>
      <c r="EE34" s="81"/>
      <c r="EF34" s="81"/>
      <c r="EG34" s="81"/>
      <c r="EH34" s="81"/>
      <c r="EI34" s="81"/>
      <c r="EJ34" s="81"/>
      <c r="EK34" s="81"/>
      <c r="EL34" s="81"/>
      <c r="EM34" s="81"/>
      <c r="EN34" s="82"/>
      <c r="EO34" s="82"/>
      <c r="EP34" s="207"/>
      <c r="EQ34" s="165"/>
      <c r="ER34" s="206"/>
      <c r="ES34" s="81"/>
      <c r="ET34" s="81"/>
      <c r="EU34" s="81"/>
      <c r="EV34" s="81"/>
      <c r="EW34" s="81"/>
      <c r="EX34" s="81"/>
      <c r="EY34" s="81"/>
      <c r="EZ34" s="81"/>
      <c r="FA34" s="81"/>
      <c r="FB34" s="81"/>
      <c r="FC34" s="81"/>
      <c r="FD34" s="81"/>
      <c r="FE34" s="81"/>
      <c r="FF34" s="82"/>
      <c r="FG34" s="82"/>
      <c r="FH34" s="207"/>
      <c r="FI34" s="165"/>
      <c r="FJ34" s="206"/>
      <c r="FK34" s="81"/>
      <c r="FL34" s="81"/>
      <c r="FM34" s="81"/>
      <c r="FN34" s="81"/>
      <c r="FO34" s="81"/>
      <c r="FP34" s="81"/>
      <c r="FQ34" s="81"/>
      <c r="FR34" s="81"/>
      <c r="FS34" s="81"/>
      <c r="FT34" s="81"/>
      <c r="FU34" s="81"/>
      <c r="FV34" s="81"/>
      <c r="FW34" s="81"/>
      <c r="FX34" s="82"/>
      <c r="FY34" s="82"/>
      <c r="FZ34" s="207"/>
      <c r="GA34" s="167"/>
      <c r="GB34" s="206"/>
      <c r="GC34" s="81"/>
      <c r="GD34" s="81"/>
      <c r="GE34" s="81"/>
      <c r="GF34" s="81"/>
      <c r="GG34" s="81"/>
      <c r="GH34" s="81"/>
      <c r="GI34" s="81"/>
      <c r="GJ34" s="81"/>
      <c r="GK34" s="81"/>
      <c r="GL34" s="81"/>
      <c r="GM34" s="81"/>
      <c r="GN34" s="81"/>
      <c r="GO34" s="81"/>
      <c r="GP34" s="82"/>
      <c r="GQ34" s="82"/>
      <c r="GR34" s="207"/>
    </row>
    <row r="35" spans="1:200" x14ac:dyDescent="0.25">
      <c r="A35" s="112" t="s">
        <v>57</v>
      </c>
      <c r="B35" s="227"/>
      <c r="C35" s="235"/>
      <c r="D35" s="206"/>
      <c r="E35" s="81"/>
      <c r="F35" s="81"/>
      <c r="G35" s="81"/>
      <c r="H35" s="81"/>
      <c r="I35" s="81"/>
      <c r="J35" s="81"/>
      <c r="K35" s="81"/>
      <c r="L35" s="81"/>
      <c r="M35" s="81"/>
      <c r="N35" s="81"/>
      <c r="O35" s="81"/>
      <c r="P35" s="81"/>
      <c r="Q35" s="81"/>
      <c r="R35" s="82"/>
      <c r="S35" s="154"/>
      <c r="T35" s="240"/>
      <c r="U35" s="237"/>
      <c r="V35" s="206"/>
      <c r="W35" s="81"/>
      <c r="X35" s="81"/>
      <c r="Y35" s="81"/>
      <c r="Z35" s="81"/>
      <c r="AA35" s="81"/>
      <c r="AB35" s="81"/>
      <c r="AC35" s="81"/>
      <c r="AD35" s="81"/>
      <c r="AE35" s="81"/>
      <c r="AF35" s="81"/>
      <c r="AG35" s="81"/>
      <c r="AH35" s="81"/>
      <c r="AI35" s="81"/>
      <c r="AJ35" s="82"/>
      <c r="AK35" s="82"/>
      <c r="AL35" s="207"/>
      <c r="AM35" s="165"/>
      <c r="AN35" s="206"/>
      <c r="AO35" s="81"/>
      <c r="AP35" s="81"/>
      <c r="AQ35" s="81"/>
      <c r="AR35" s="81"/>
      <c r="AS35" s="81"/>
      <c r="AT35" s="81"/>
      <c r="AU35" s="81"/>
      <c r="AV35" s="81"/>
      <c r="AW35" s="81"/>
      <c r="AX35" s="81"/>
      <c r="AY35" s="81"/>
      <c r="AZ35" s="81"/>
      <c r="BA35" s="81"/>
      <c r="BB35" s="82"/>
      <c r="BC35" s="82"/>
      <c r="BD35" s="207"/>
      <c r="BE35" s="165"/>
      <c r="BF35" s="206"/>
      <c r="BG35" s="81"/>
      <c r="BH35" s="81"/>
      <c r="BI35" s="81"/>
      <c r="BJ35" s="81"/>
      <c r="BK35" s="81"/>
      <c r="BL35" s="81"/>
      <c r="BM35" s="81"/>
      <c r="BN35" s="81"/>
      <c r="BO35" s="81"/>
      <c r="BP35" s="81"/>
      <c r="BQ35" s="81"/>
      <c r="BR35" s="81"/>
      <c r="BS35" s="81"/>
      <c r="BT35" s="82"/>
      <c r="BU35" s="82"/>
      <c r="BV35" s="207"/>
      <c r="BW35" s="165"/>
      <c r="BX35" s="206"/>
      <c r="BY35" s="81"/>
      <c r="BZ35" s="81"/>
      <c r="CA35" s="81"/>
      <c r="CB35" s="81"/>
      <c r="CC35" s="81"/>
      <c r="CD35" s="81"/>
      <c r="CE35" s="81"/>
      <c r="CF35" s="81"/>
      <c r="CG35" s="81"/>
      <c r="CH35" s="81"/>
      <c r="CI35" s="81"/>
      <c r="CJ35" s="81"/>
      <c r="CK35" s="81"/>
      <c r="CL35" s="82"/>
      <c r="CM35" s="82"/>
      <c r="CN35" s="207"/>
      <c r="CO35" s="165"/>
      <c r="CP35" s="206"/>
      <c r="CQ35" s="81"/>
      <c r="CR35" s="81"/>
      <c r="CS35" s="81"/>
      <c r="CT35" s="81"/>
      <c r="CU35" s="81"/>
      <c r="CV35" s="81"/>
      <c r="CW35" s="81"/>
      <c r="CX35" s="81"/>
      <c r="CY35" s="81"/>
      <c r="CZ35" s="81"/>
      <c r="DA35" s="81"/>
      <c r="DB35" s="81"/>
      <c r="DC35" s="81"/>
      <c r="DD35" s="82"/>
      <c r="DE35" s="82"/>
      <c r="DF35" s="207"/>
      <c r="DG35" s="165"/>
      <c r="DH35" s="206"/>
      <c r="DI35" s="81"/>
      <c r="DJ35" s="81"/>
      <c r="DK35" s="81"/>
      <c r="DL35" s="81"/>
      <c r="DM35" s="81"/>
      <c r="DN35" s="81"/>
      <c r="DO35" s="81"/>
      <c r="DP35" s="81"/>
      <c r="DQ35" s="81"/>
      <c r="DR35" s="81"/>
      <c r="DS35" s="81"/>
      <c r="DT35" s="81"/>
      <c r="DU35" s="81"/>
      <c r="DV35" s="82"/>
      <c r="DW35" s="82"/>
      <c r="DX35" s="207"/>
      <c r="DY35" s="165"/>
      <c r="DZ35" s="206"/>
      <c r="EA35" s="81"/>
      <c r="EB35" s="81"/>
      <c r="EC35" s="81"/>
      <c r="ED35" s="81"/>
      <c r="EE35" s="81"/>
      <c r="EF35" s="81"/>
      <c r="EG35" s="81"/>
      <c r="EH35" s="81"/>
      <c r="EI35" s="81"/>
      <c r="EJ35" s="81"/>
      <c r="EK35" s="81"/>
      <c r="EL35" s="81"/>
      <c r="EM35" s="81"/>
      <c r="EN35" s="82"/>
      <c r="EO35" s="82"/>
      <c r="EP35" s="207"/>
      <c r="EQ35" s="165"/>
      <c r="ER35" s="206"/>
      <c r="ES35" s="81"/>
      <c r="ET35" s="81"/>
      <c r="EU35" s="81"/>
      <c r="EV35" s="81"/>
      <c r="EW35" s="81"/>
      <c r="EX35" s="81"/>
      <c r="EY35" s="81"/>
      <c r="EZ35" s="81"/>
      <c r="FA35" s="81"/>
      <c r="FB35" s="81"/>
      <c r="FC35" s="81"/>
      <c r="FD35" s="81"/>
      <c r="FE35" s="81"/>
      <c r="FF35" s="82"/>
      <c r="FG35" s="82"/>
      <c r="FH35" s="207"/>
      <c r="FI35" s="165"/>
      <c r="FJ35" s="206"/>
      <c r="FK35" s="81"/>
      <c r="FL35" s="81"/>
      <c r="FM35" s="81"/>
      <c r="FN35" s="81"/>
      <c r="FO35" s="81"/>
      <c r="FP35" s="81"/>
      <c r="FQ35" s="81"/>
      <c r="FR35" s="81"/>
      <c r="FS35" s="81"/>
      <c r="FT35" s="81"/>
      <c r="FU35" s="81"/>
      <c r="FV35" s="81"/>
      <c r="FW35" s="81"/>
      <c r="FX35" s="82"/>
      <c r="FY35" s="82"/>
      <c r="FZ35" s="207"/>
      <c r="GA35" s="167"/>
      <c r="GB35" s="206"/>
      <c r="GC35" s="81"/>
      <c r="GD35" s="81"/>
      <c r="GE35" s="81"/>
      <c r="GF35" s="81"/>
      <c r="GG35" s="81"/>
      <c r="GH35" s="81"/>
      <c r="GI35" s="81"/>
      <c r="GJ35" s="81"/>
      <c r="GK35" s="81"/>
      <c r="GL35" s="81"/>
      <c r="GM35" s="81"/>
      <c r="GN35" s="81"/>
      <c r="GO35" s="81"/>
      <c r="GP35" s="82"/>
      <c r="GQ35" s="82"/>
      <c r="GR35" s="207"/>
    </row>
    <row r="36" spans="1:200" x14ac:dyDescent="0.25">
      <c r="A36" s="112" t="s">
        <v>58</v>
      </c>
      <c r="B36" s="222"/>
      <c r="C36" s="232"/>
      <c r="D36" s="206"/>
      <c r="E36" s="81"/>
      <c r="F36" s="81"/>
      <c r="G36" s="81"/>
      <c r="H36" s="81"/>
      <c r="I36" s="81"/>
      <c r="J36" s="81"/>
      <c r="K36" s="81"/>
      <c r="L36" s="81"/>
      <c r="M36" s="81"/>
      <c r="N36" s="81"/>
      <c r="O36" s="81"/>
      <c r="P36" s="81"/>
      <c r="Q36" s="81"/>
      <c r="R36" s="82"/>
      <c r="S36" s="154"/>
      <c r="T36" s="240"/>
      <c r="U36" s="237"/>
      <c r="V36" s="206"/>
      <c r="W36" s="81"/>
      <c r="X36" s="81"/>
      <c r="Y36" s="81"/>
      <c r="Z36" s="81"/>
      <c r="AA36" s="81"/>
      <c r="AB36" s="81"/>
      <c r="AC36" s="81"/>
      <c r="AD36" s="81"/>
      <c r="AE36" s="81"/>
      <c r="AF36" s="81"/>
      <c r="AG36" s="81"/>
      <c r="AH36" s="81"/>
      <c r="AI36" s="81"/>
      <c r="AJ36" s="82"/>
      <c r="AK36" s="82"/>
      <c r="AL36" s="207"/>
      <c r="AM36" s="165"/>
      <c r="AN36" s="206"/>
      <c r="AO36" s="81"/>
      <c r="AP36" s="81"/>
      <c r="AQ36" s="81"/>
      <c r="AR36" s="81"/>
      <c r="AS36" s="81"/>
      <c r="AT36" s="81"/>
      <c r="AU36" s="81"/>
      <c r="AV36" s="81"/>
      <c r="AW36" s="81"/>
      <c r="AX36" s="81"/>
      <c r="AY36" s="81"/>
      <c r="AZ36" s="81"/>
      <c r="BA36" s="81"/>
      <c r="BB36" s="82"/>
      <c r="BC36" s="82"/>
      <c r="BD36" s="207"/>
      <c r="BE36" s="165"/>
      <c r="BF36" s="206"/>
      <c r="BG36" s="81"/>
      <c r="BH36" s="81"/>
      <c r="BI36" s="81"/>
      <c r="BJ36" s="81"/>
      <c r="BK36" s="81"/>
      <c r="BL36" s="81"/>
      <c r="BM36" s="81"/>
      <c r="BN36" s="81"/>
      <c r="BO36" s="81"/>
      <c r="BP36" s="81"/>
      <c r="BQ36" s="81"/>
      <c r="BR36" s="81"/>
      <c r="BS36" s="81"/>
      <c r="BT36" s="82"/>
      <c r="BU36" s="82"/>
      <c r="BV36" s="207"/>
      <c r="BW36" s="165"/>
      <c r="BX36" s="206"/>
      <c r="BY36" s="81"/>
      <c r="BZ36" s="81"/>
      <c r="CA36" s="81"/>
      <c r="CB36" s="81"/>
      <c r="CC36" s="81"/>
      <c r="CD36" s="81"/>
      <c r="CE36" s="81"/>
      <c r="CF36" s="81"/>
      <c r="CG36" s="81"/>
      <c r="CH36" s="81"/>
      <c r="CI36" s="81"/>
      <c r="CJ36" s="81"/>
      <c r="CK36" s="81"/>
      <c r="CL36" s="82"/>
      <c r="CM36" s="82"/>
      <c r="CN36" s="207"/>
      <c r="CO36" s="165"/>
      <c r="CP36" s="206"/>
      <c r="CQ36" s="81"/>
      <c r="CR36" s="81"/>
      <c r="CS36" s="81"/>
      <c r="CT36" s="81"/>
      <c r="CU36" s="81"/>
      <c r="CV36" s="81"/>
      <c r="CW36" s="81"/>
      <c r="CX36" s="81"/>
      <c r="CY36" s="81"/>
      <c r="CZ36" s="81"/>
      <c r="DA36" s="81"/>
      <c r="DB36" s="81"/>
      <c r="DC36" s="81"/>
      <c r="DD36" s="82"/>
      <c r="DE36" s="82"/>
      <c r="DF36" s="207"/>
      <c r="DG36" s="165"/>
      <c r="DH36" s="206"/>
      <c r="DI36" s="81"/>
      <c r="DJ36" s="81"/>
      <c r="DK36" s="81"/>
      <c r="DL36" s="81"/>
      <c r="DM36" s="81"/>
      <c r="DN36" s="81"/>
      <c r="DO36" s="81"/>
      <c r="DP36" s="81"/>
      <c r="DQ36" s="81"/>
      <c r="DR36" s="81"/>
      <c r="DS36" s="81"/>
      <c r="DT36" s="81"/>
      <c r="DU36" s="81"/>
      <c r="DV36" s="82"/>
      <c r="DW36" s="82"/>
      <c r="DX36" s="207"/>
      <c r="DY36" s="165"/>
      <c r="DZ36" s="206"/>
      <c r="EA36" s="81"/>
      <c r="EB36" s="81"/>
      <c r="EC36" s="81"/>
      <c r="ED36" s="81"/>
      <c r="EE36" s="81"/>
      <c r="EF36" s="81"/>
      <c r="EG36" s="81"/>
      <c r="EH36" s="81"/>
      <c r="EI36" s="81"/>
      <c r="EJ36" s="81"/>
      <c r="EK36" s="81"/>
      <c r="EL36" s="81"/>
      <c r="EM36" s="81"/>
      <c r="EN36" s="82"/>
      <c r="EO36" s="82"/>
      <c r="EP36" s="207"/>
      <c r="EQ36" s="165"/>
      <c r="ER36" s="206"/>
      <c r="ES36" s="81"/>
      <c r="ET36" s="81"/>
      <c r="EU36" s="81"/>
      <c r="EV36" s="81"/>
      <c r="EW36" s="81"/>
      <c r="EX36" s="81"/>
      <c r="EY36" s="81"/>
      <c r="EZ36" s="81"/>
      <c r="FA36" s="81"/>
      <c r="FB36" s="81"/>
      <c r="FC36" s="81"/>
      <c r="FD36" s="81"/>
      <c r="FE36" s="81"/>
      <c r="FF36" s="82"/>
      <c r="FG36" s="82"/>
      <c r="FH36" s="207"/>
      <c r="FI36" s="165"/>
      <c r="FJ36" s="206"/>
      <c r="FK36" s="81"/>
      <c r="FL36" s="81"/>
      <c r="FM36" s="81"/>
      <c r="FN36" s="81"/>
      <c r="FO36" s="81"/>
      <c r="FP36" s="81"/>
      <c r="FQ36" s="81"/>
      <c r="FR36" s="81"/>
      <c r="FS36" s="81"/>
      <c r="FT36" s="81"/>
      <c r="FU36" s="81"/>
      <c r="FV36" s="81"/>
      <c r="FW36" s="81"/>
      <c r="FX36" s="82"/>
      <c r="FY36" s="82"/>
      <c r="FZ36" s="207"/>
      <c r="GA36" s="167"/>
      <c r="GB36" s="206"/>
      <c r="GC36" s="81"/>
      <c r="GD36" s="81"/>
      <c r="GE36" s="81"/>
      <c r="GF36" s="81"/>
      <c r="GG36" s="81"/>
      <c r="GH36" s="81"/>
      <c r="GI36" s="81"/>
      <c r="GJ36" s="81"/>
      <c r="GK36" s="81"/>
      <c r="GL36" s="81"/>
      <c r="GM36" s="81"/>
      <c r="GN36" s="81"/>
      <c r="GO36" s="81"/>
      <c r="GP36" s="82"/>
      <c r="GQ36" s="82"/>
      <c r="GR36" s="207"/>
    </row>
    <row r="37" spans="1:200" x14ac:dyDescent="0.25">
      <c r="A37" s="112" t="s">
        <v>59</v>
      </c>
      <c r="B37" s="222"/>
      <c r="C37" s="232"/>
      <c r="D37" s="206"/>
      <c r="E37" s="81"/>
      <c r="F37" s="81"/>
      <c r="G37" s="81"/>
      <c r="H37" s="81"/>
      <c r="I37" s="81"/>
      <c r="J37" s="81"/>
      <c r="K37" s="81"/>
      <c r="L37" s="81"/>
      <c r="M37" s="81"/>
      <c r="N37" s="81"/>
      <c r="O37" s="81"/>
      <c r="P37" s="81"/>
      <c r="Q37" s="81"/>
      <c r="R37" s="82"/>
      <c r="S37" s="154"/>
      <c r="T37" s="240"/>
      <c r="U37" s="237"/>
      <c r="V37" s="206"/>
      <c r="W37" s="81"/>
      <c r="X37" s="81"/>
      <c r="Y37" s="81"/>
      <c r="Z37" s="81"/>
      <c r="AA37" s="81"/>
      <c r="AB37" s="81"/>
      <c r="AC37" s="81"/>
      <c r="AD37" s="81"/>
      <c r="AE37" s="81"/>
      <c r="AF37" s="81"/>
      <c r="AG37" s="81"/>
      <c r="AH37" s="81"/>
      <c r="AI37" s="81"/>
      <c r="AJ37" s="82"/>
      <c r="AK37" s="82"/>
      <c r="AL37" s="207"/>
      <c r="AM37" s="165"/>
      <c r="AN37" s="206"/>
      <c r="AO37" s="81"/>
      <c r="AP37" s="81"/>
      <c r="AQ37" s="81"/>
      <c r="AR37" s="81"/>
      <c r="AS37" s="81"/>
      <c r="AT37" s="81"/>
      <c r="AU37" s="81"/>
      <c r="AV37" s="81"/>
      <c r="AW37" s="81"/>
      <c r="AX37" s="81"/>
      <c r="AY37" s="81"/>
      <c r="AZ37" s="81"/>
      <c r="BA37" s="81"/>
      <c r="BB37" s="82"/>
      <c r="BC37" s="82"/>
      <c r="BD37" s="207"/>
      <c r="BE37" s="165"/>
      <c r="BF37" s="206"/>
      <c r="BG37" s="81"/>
      <c r="BH37" s="81"/>
      <c r="BI37" s="81"/>
      <c r="BJ37" s="81"/>
      <c r="BK37" s="81"/>
      <c r="BL37" s="81"/>
      <c r="BM37" s="81"/>
      <c r="BN37" s="81"/>
      <c r="BO37" s="81"/>
      <c r="BP37" s="81"/>
      <c r="BQ37" s="81"/>
      <c r="BR37" s="81"/>
      <c r="BS37" s="81"/>
      <c r="BT37" s="82"/>
      <c r="BU37" s="82"/>
      <c r="BV37" s="207"/>
      <c r="BW37" s="165"/>
      <c r="BX37" s="206"/>
      <c r="BY37" s="81"/>
      <c r="BZ37" s="81"/>
      <c r="CA37" s="81"/>
      <c r="CB37" s="81"/>
      <c r="CC37" s="81"/>
      <c r="CD37" s="81"/>
      <c r="CE37" s="81"/>
      <c r="CF37" s="81"/>
      <c r="CG37" s="81"/>
      <c r="CH37" s="81"/>
      <c r="CI37" s="81"/>
      <c r="CJ37" s="81"/>
      <c r="CK37" s="81"/>
      <c r="CL37" s="82"/>
      <c r="CM37" s="82"/>
      <c r="CN37" s="207"/>
      <c r="CO37" s="165"/>
      <c r="CP37" s="206"/>
      <c r="CQ37" s="81"/>
      <c r="CR37" s="81"/>
      <c r="CS37" s="81"/>
      <c r="CT37" s="81"/>
      <c r="CU37" s="81"/>
      <c r="CV37" s="81"/>
      <c r="CW37" s="81"/>
      <c r="CX37" s="81"/>
      <c r="CY37" s="81"/>
      <c r="CZ37" s="81"/>
      <c r="DA37" s="81"/>
      <c r="DB37" s="81"/>
      <c r="DC37" s="81"/>
      <c r="DD37" s="82"/>
      <c r="DE37" s="82"/>
      <c r="DF37" s="207"/>
      <c r="DG37" s="165"/>
      <c r="DH37" s="206"/>
      <c r="DI37" s="81"/>
      <c r="DJ37" s="81"/>
      <c r="DK37" s="81"/>
      <c r="DL37" s="81"/>
      <c r="DM37" s="81"/>
      <c r="DN37" s="81"/>
      <c r="DO37" s="81"/>
      <c r="DP37" s="81"/>
      <c r="DQ37" s="81"/>
      <c r="DR37" s="81"/>
      <c r="DS37" s="81"/>
      <c r="DT37" s="81"/>
      <c r="DU37" s="81"/>
      <c r="DV37" s="82"/>
      <c r="DW37" s="82"/>
      <c r="DX37" s="207"/>
      <c r="DY37" s="165"/>
      <c r="DZ37" s="206"/>
      <c r="EA37" s="81"/>
      <c r="EB37" s="81"/>
      <c r="EC37" s="81"/>
      <c r="ED37" s="81"/>
      <c r="EE37" s="81"/>
      <c r="EF37" s="81"/>
      <c r="EG37" s="81"/>
      <c r="EH37" s="81"/>
      <c r="EI37" s="81"/>
      <c r="EJ37" s="81"/>
      <c r="EK37" s="81"/>
      <c r="EL37" s="81"/>
      <c r="EM37" s="81"/>
      <c r="EN37" s="82"/>
      <c r="EO37" s="82"/>
      <c r="EP37" s="207"/>
      <c r="EQ37" s="165"/>
      <c r="ER37" s="206"/>
      <c r="ES37" s="81"/>
      <c r="ET37" s="81"/>
      <c r="EU37" s="81"/>
      <c r="EV37" s="81"/>
      <c r="EW37" s="81"/>
      <c r="EX37" s="81"/>
      <c r="EY37" s="81"/>
      <c r="EZ37" s="81"/>
      <c r="FA37" s="81"/>
      <c r="FB37" s="81"/>
      <c r="FC37" s="81"/>
      <c r="FD37" s="81"/>
      <c r="FE37" s="81"/>
      <c r="FF37" s="82"/>
      <c r="FG37" s="82"/>
      <c r="FH37" s="207"/>
      <c r="FI37" s="165"/>
      <c r="FJ37" s="206"/>
      <c r="FK37" s="81"/>
      <c r="FL37" s="81"/>
      <c r="FM37" s="81"/>
      <c r="FN37" s="81"/>
      <c r="FO37" s="81"/>
      <c r="FP37" s="81"/>
      <c r="FQ37" s="81"/>
      <c r="FR37" s="81"/>
      <c r="FS37" s="81"/>
      <c r="FT37" s="81"/>
      <c r="FU37" s="81"/>
      <c r="FV37" s="81"/>
      <c r="FW37" s="81"/>
      <c r="FX37" s="82"/>
      <c r="FY37" s="82"/>
      <c r="FZ37" s="207"/>
      <c r="GA37" s="167"/>
      <c r="GB37" s="206"/>
      <c r="GC37" s="81"/>
      <c r="GD37" s="81"/>
      <c r="GE37" s="81"/>
      <c r="GF37" s="81"/>
      <c r="GG37" s="81"/>
      <c r="GH37" s="81"/>
      <c r="GI37" s="81"/>
      <c r="GJ37" s="81"/>
      <c r="GK37" s="81"/>
      <c r="GL37" s="81"/>
      <c r="GM37" s="81"/>
      <c r="GN37" s="81"/>
      <c r="GO37" s="81"/>
      <c r="GP37" s="82"/>
      <c r="GQ37" s="82"/>
      <c r="GR37" s="207"/>
    </row>
    <row r="38" spans="1:200" x14ac:dyDescent="0.25">
      <c r="A38" s="112" t="s">
        <v>60</v>
      </c>
      <c r="B38" s="222"/>
      <c r="C38" s="232"/>
      <c r="D38" s="206"/>
      <c r="E38" s="81"/>
      <c r="F38" s="81"/>
      <c r="G38" s="81"/>
      <c r="H38" s="81"/>
      <c r="I38" s="81"/>
      <c r="J38" s="81"/>
      <c r="K38" s="81"/>
      <c r="L38" s="81"/>
      <c r="M38" s="81"/>
      <c r="N38" s="81"/>
      <c r="O38" s="81"/>
      <c r="P38" s="81"/>
      <c r="Q38" s="81"/>
      <c r="R38" s="82"/>
      <c r="S38" s="154"/>
      <c r="T38" s="240"/>
      <c r="U38" s="237"/>
      <c r="V38" s="206"/>
      <c r="W38" s="81"/>
      <c r="X38" s="81"/>
      <c r="Y38" s="81"/>
      <c r="Z38" s="81"/>
      <c r="AA38" s="81"/>
      <c r="AB38" s="81"/>
      <c r="AC38" s="81"/>
      <c r="AD38" s="81"/>
      <c r="AE38" s="81"/>
      <c r="AF38" s="81"/>
      <c r="AG38" s="81"/>
      <c r="AH38" s="81"/>
      <c r="AI38" s="81"/>
      <c r="AJ38" s="82"/>
      <c r="AK38" s="82"/>
      <c r="AL38" s="207"/>
      <c r="AM38" s="165"/>
      <c r="AN38" s="206"/>
      <c r="AO38" s="81"/>
      <c r="AP38" s="81"/>
      <c r="AQ38" s="81"/>
      <c r="AR38" s="81"/>
      <c r="AS38" s="81"/>
      <c r="AT38" s="81"/>
      <c r="AU38" s="81"/>
      <c r="AV38" s="81"/>
      <c r="AW38" s="81"/>
      <c r="AX38" s="81"/>
      <c r="AY38" s="81"/>
      <c r="AZ38" s="81"/>
      <c r="BA38" s="81"/>
      <c r="BB38" s="82"/>
      <c r="BC38" s="82"/>
      <c r="BD38" s="207"/>
      <c r="BE38" s="165"/>
      <c r="BF38" s="206"/>
      <c r="BG38" s="81"/>
      <c r="BH38" s="81"/>
      <c r="BI38" s="81"/>
      <c r="BJ38" s="81"/>
      <c r="BK38" s="81"/>
      <c r="BL38" s="81"/>
      <c r="BM38" s="81"/>
      <c r="BN38" s="81"/>
      <c r="BO38" s="81"/>
      <c r="BP38" s="81"/>
      <c r="BQ38" s="81"/>
      <c r="BR38" s="81"/>
      <c r="BS38" s="81"/>
      <c r="BT38" s="82"/>
      <c r="BU38" s="82"/>
      <c r="BV38" s="207"/>
      <c r="BW38" s="165"/>
      <c r="BX38" s="206"/>
      <c r="BY38" s="81"/>
      <c r="BZ38" s="81"/>
      <c r="CA38" s="81"/>
      <c r="CB38" s="81"/>
      <c r="CC38" s="81"/>
      <c r="CD38" s="81"/>
      <c r="CE38" s="81"/>
      <c r="CF38" s="81"/>
      <c r="CG38" s="81"/>
      <c r="CH38" s="81"/>
      <c r="CI38" s="81"/>
      <c r="CJ38" s="81"/>
      <c r="CK38" s="81"/>
      <c r="CL38" s="82"/>
      <c r="CM38" s="82"/>
      <c r="CN38" s="207"/>
      <c r="CO38" s="165"/>
      <c r="CP38" s="206"/>
      <c r="CQ38" s="81"/>
      <c r="CR38" s="81"/>
      <c r="CS38" s="81"/>
      <c r="CT38" s="81"/>
      <c r="CU38" s="81"/>
      <c r="CV38" s="81"/>
      <c r="CW38" s="81"/>
      <c r="CX38" s="81"/>
      <c r="CY38" s="81"/>
      <c r="CZ38" s="81"/>
      <c r="DA38" s="81"/>
      <c r="DB38" s="81"/>
      <c r="DC38" s="81"/>
      <c r="DD38" s="82"/>
      <c r="DE38" s="82"/>
      <c r="DF38" s="207"/>
      <c r="DG38" s="165"/>
      <c r="DH38" s="206"/>
      <c r="DI38" s="81"/>
      <c r="DJ38" s="81"/>
      <c r="DK38" s="81"/>
      <c r="DL38" s="81"/>
      <c r="DM38" s="81"/>
      <c r="DN38" s="81"/>
      <c r="DO38" s="81"/>
      <c r="DP38" s="81"/>
      <c r="DQ38" s="81"/>
      <c r="DR38" s="81"/>
      <c r="DS38" s="81"/>
      <c r="DT38" s="81"/>
      <c r="DU38" s="81"/>
      <c r="DV38" s="82"/>
      <c r="DW38" s="82"/>
      <c r="DX38" s="207"/>
      <c r="DY38" s="165"/>
      <c r="DZ38" s="206"/>
      <c r="EA38" s="81"/>
      <c r="EB38" s="81"/>
      <c r="EC38" s="81"/>
      <c r="ED38" s="81"/>
      <c r="EE38" s="81"/>
      <c r="EF38" s="81"/>
      <c r="EG38" s="81"/>
      <c r="EH38" s="81"/>
      <c r="EI38" s="81"/>
      <c r="EJ38" s="81"/>
      <c r="EK38" s="81"/>
      <c r="EL38" s="81"/>
      <c r="EM38" s="81"/>
      <c r="EN38" s="82"/>
      <c r="EO38" s="82"/>
      <c r="EP38" s="207"/>
      <c r="EQ38" s="165"/>
      <c r="ER38" s="206"/>
      <c r="ES38" s="81"/>
      <c r="ET38" s="81"/>
      <c r="EU38" s="81"/>
      <c r="EV38" s="81"/>
      <c r="EW38" s="81"/>
      <c r="EX38" s="81"/>
      <c r="EY38" s="81"/>
      <c r="EZ38" s="81"/>
      <c r="FA38" s="81"/>
      <c r="FB38" s="81"/>
      <c r="FC38" s="81"/>
      <c r="FD38" s="81"/>
      <c r="FE38" s="81"/>
      <c r="FF38" s="82"/>
      <c r="FG38" s="82"/>
      <c r="FH38" s="207"/>
      <c r="FI38" s="165"/>
      <c r="FJ38" s="206"/>
      <c r="FK38" s="81"/>
      <c r="FL38" s="81"/>
      <c r="FM38" s="81"/>
      <c r="FN38" s="81"/>
      <c r="FO38" s="81"/>
      <c r="FP38" s="81"/>
      <c r="FQ38" s="81"/>
      <c r="FR38" s="81"/>
      <c r="FS38" s="81"/>
      <c r="FT38" s="81"/>
      <c r="FU38" s="81"/>
      <c r="FV38" s="81"/>
      <c r="FW38" s="81"/>
      <c r="FX38" s="82"/>
      <c r="FY38" s="82"/>
      <c r="FZ38" s="207"/>
      <c r="GA38" s="167"/>
      <c r="GB38" s="206"/>
      <c r="GC38" s="81"/>
      <c r="GD38" s="81"/>
      <c r="GE38" s="81"/>
      <c r="GF38" s="81"/>
      <c r="GG38" s="81"/>
      <c r="GH38" s="81"/>
      <c r="GI38" s="81"/>
      <c r="GJ38" s="81"/>
      <c r="GK38" s="81"/>
      <c r="GL38" s="81"/>
      <c r="GM38" s="81"/>
      <c r="GN38" s="81"/>
      <c r="GO38" s="81"/>
      <c r="GP38" s="82"/>
      <c r="GQ38" s="82"/>
      <c r="GR38" s="207"/>
    </row>
    <row r="39" spans="1:200" x14ac:dyDescent="0.25">
      <c r="A39" s="112"/>
      <c r="B39" s="222"/>
      <c r="C39" s="232"/>
      <c r="D39" s="206"/>
      <c r="E39" s="81"/>
      <c r="F39" s="81"/>
      <c r="G39" s="81"/>
      <c r="H39" s="81"/>
      <c r="I39" s="81"/>
      <c r="J39" s="81"/>
      <c r="K39" s="81"/>
      <c r="L39" s="81"/>
      <c r="M39" s="81"/>
      <c r="N39" s="81"/>
      <c r="O39" s="81"/>
      <c r="P39" s="81"/>
      <c r="Q39" s="81"/>
      <c r="R39" s="82"/>
      <c r="S39" s="154"/>
      <c r="T39" s="240"/>
      <c r="U39" s="237"/>
      <c r="V39" s="206"/>
      <c r="W39" s="81"/>
      <c r="X39" s="81"/>
      <c r="Y39" s="81"/>
      <c r="Z39" s="81"/>
      <c r="AA39" s="81"/>
      <c r="AB39" s="81"/>
      <c r="AC39" s="81"/>
      <c r="AD39" s="81"/>
      <c r="AE39" s="81"/>
      <c r="AF39" s="81"/>
      <c r="AG39" s="81"/>
      <c r="AH39" s="81"/>
      <c r="AI39" s="81"/>
      <c r="AJ39" s="82"/>
      <c r="AK39" s="82"/>
      <c r="AL39" s="207"/>
      <c r="AM39" s="165"/>
      <c r="AN39" s="206"/>
      <c r="AO39" s="81"/>
      <c r="AP39" s="81"/>
      <c r="AQ39" s="81"/>
      <c r="AR39" s="81"/>
      <c r="AS39" s="81"/>
      <c r="AT39" s="81"/>
      <c r="AU39" s="81"/>
      <c r="AV39" s="81"/>
      <c r="AW39" s="81"/>
      <c r="AX39" s="81"/>
      <c r="AY39" s="81"/>
      <c r="AZ39" s="81"/>
      <c r="BA39" s="81"/>
      <c r="BB39" s="82"/>
      <c r="BC39" s="82"/>
      <c r="BD39" s="207"/>
      <c r="BE39" s="165"/>
      <c r="BF39" s="206"/>
      <c r="BG39" s="81"/>
      <c r="BH39" s="81"/>
      <c r="BI39" s="81"/>
      <c r="BJ39" s="81"/>
      <c r="BK39" s="81"/>
      <c r="BL39" s="81"/>
      <c r="BM39" s="81"/>
      <c r="BN39" s="81"/>
      <c r="BO39" s="81"/>
      <c r="BP39" s="81"/>
      <c r="BQ39" s="81"/>
      <c r="BR39" s="81"/>
      <c r="BS39" s="81"/>
      <c r="BT39" s="82"/>
      <c r="BU39" s="82"/>
      <c r="BV39" s="207"/>
      <c r="BW39" s="165"/>
      <c r="BX39" s="206"/>
      <c r="BY39" s="81"/>
      <c r="BZ39" s="81"/>
      <c r="CA39" s="81"/>
      <c r="CB39" s="81"/>
      <c r="CC39" s="81"/>
      <c r="CD39" s="81"/>
      <c r="CE39" s="81"/>
      <c r="CF39" s="81"/>
      <c r="CG39" s="81"/>
      <c r="CH39" s="81"/>
      <c r="CI39" s="81"/>
      <c r="CJ39" s="81"/>
      <c r="CK39" s="81"/>
      <c r="CL39" s="82"/>
      <c r="CM39" s="82"/>
      <c r="CN39" s="207"/>
      <c r="CO39" s="165"/>
      <c r="CP39" s="206"/>
      <c r="CQ39" s="81"/>
      <c r="CR39" s="81"/>
      <c r="CS39" s="81"/>
      <c r="CT39" s="81"/>
      <c r="CU39" s="81"/>
      <c r="CV39" s="81"/>
      <c r="CW39" s="81"/>
      <c r="CX39" s="81"/>
      <c r="CY39" s="81"/>
      <c r="CZ39" s="81"/>
      <c r="DA39" s="81"/>
      <c r="DB39" s="81"/>
      <c r="DC39" s="81"/>
      <c r="DD39" s="82"/>
      <c r="DE39" s="82"/>
      <c r="DF39" s="207"/>
      <c r="DG39" s="165"/>
      <c r="DH39" s="206"/>
      <c r="DI39" s="81"/>
      <c r="DJ39" s="81"/>
      <c r="DK39" s="81"/>
      <c r="DL39" s="81"/>
      <c r="DM39" s="81"/>
      <c r="DN39" s="81"/>
      <c r="DO39" s="81"/>
      <c r="DP39" s="81"/>
      <c r="DQ39" s="81"/>
      <c r="DR39" s="81"/>
      <c r="DS39" s="81"/>
      <c r="DT39" s="81"/>
      <c r="DU39" s="81"/>
      <c r="DV39" s="82"/>
      <c r="DW39" s="82"/>
      <c r="DX39" s="207"/>
      <c r="DY39" s="165"/>
      <c r="DZ39" s="206"/>
      <c r="EA39" s="81"/>
      <c r="EB39" s="81"/>
      <c r="EC39" s="81"/>
      <c r="ED39" s="81"/>
      <c r="EE39" s="81"/>
      <c r="EF39" s="81"/>
      <c r="EG39" s="81"/>
      <c r="EH39" s="81"/>
      <c r="EI39" s="81"/>
      <c r="EJ39" s="81"/>
      <c r="EK39" s="81"/>
      <c r="EL39" s="81"/>
      <c r="EM39" s="81"/>
      <c r="EN39" s="82"/>
      <c r="EO39" s="82"/>
      <c r="EP39" s="207"/>
      <c r="EQ39" s="165"/>
      <c r="ER39" s="206"/>
      <c r="ES39" s="81"/>
      <c r="ET39" s="81"/>
      <c r="EU39" s="81"/>
      <c r="EV39" s="81"/>
      <c r="EW39" s="81"/>
      <c r="EX39" s="81"/>
      <c r="EY39" s="81"/>
      <c r="EZ39" s="81"/>
      <c r="FA39" s="81"/>
      <c r="FB39" s="81"/>
      <c r="FC39" s="81"/>
      <c r="FD39" s="81"/>
      <c r="FE39" s="81"/>
      <c r="FF39" s="82"/>
      <c r="FG39" s="82"/>
      <c r="FH39" s="207"/>
      <c r="FI39" s="165"/>
      <c r="FJ39" s="206"/>
      <c r="FK39" s="81"/>
      <c r="FL39" s="81"/>
      <c r="FM39" s="81"/>
      <c r="FN39" s="81"/>
      <c r="FO39" s="81"/>
      <c r="FP39" s="81"/>
      <c r="FQ39" s="81"/>
      <c r="FR39" s="81"/>
      <c r="FS39" s="81"/>
      <c r="FT39" s="81"/>
      <c r="FU39" s="81"/>
      <c r="FV39" s="81"/>
      <c r="FW39" s="81"/>
      <c r="FX39" s="82"/>
      <c r="FY39" s="82"/>
      <c r="FZ39" s="207"/>
      <c r="GA39" s="167"/>
      <c r="GB39" s="206"/>
      <c r="GC39" s="81"/>
      <c r="GD39" s="81"/>
      <c r="GE39" s="81"/>
      <c r="GF39" s="81"/>
      <c r="GG39" s="81"/>
      <c r="GH39" s="81"/>
      <c r="GI39" s="81"/>
      <c r="GJ39" s="81"/>
      <c r="GK39" s="81"/>
      <c r="GL39" s="81"/>
      <c r="GM39" s="81"/>
      <c r="GN39" s="81"/>
      <c r="GO39" s="81"/>
      <c r="GP39" s="82"/>
      <c r="GQ39" s="82"/>
      <c r="GR39" s="207"/>
    </row>
    <row r="40" spans="1:200" ht="14.4" thickBot="1" x14ac:dyDescent="0.3">
      <c r="A40" s="112"/>
      <c r="B40" s="222"/>
      <c r="C40" s="222"/>
      <c r="D40" s="210"/>
      <c r="E40" s="87"/>
      <c r="F40" s="87"/>
      <c r="G40" s="87"/>
      <c r="H40" s="87"/>
      <c r="I40" s="87"/>
      <c r="J40" s="87"/>
      <c r="K40" s="87"/>
      <c r="L40" s="87"/>
      <c r="M40" s="87"/>
      <c r="N40" s="87"/>
      <c r="O40" s="87"/>
      <c r="P40" s="87"/>
      <c r="Q40" s="87"/>
      <c r="R40" s="88"/>
      <c r="S40" s="156"/>
      <c r="T40" s="242"/>
      <c r="U40" s="237"/>
      <c r="V40" s="210"/>
      <c r="W40" s="87"/>
      <c r="X40" s="87"/>
      <c r="Y40" s="87"/>
      <c r="Z40" s="87"/>
      <c r="AA40" s="87"/>
      <c r="AB40" s="87"/>
      <c r="AC40" s="87"/>
      <c r="AD40" s="87"/>
      <c r="AE40" s="87"/>
      <c r="AF40" s="87"/>
      <c r="AG40" s="87"/>
      <c r="AH40" s="87"/>
      <c r="AI40" s="87"/>
      <c r="AJ40" s="88"/>
      <c r="AK40" s="88"/>
      <c r="AL40" s="211"/>
      <c r="AM40" s="165"/>
      <c r="AN40" s="210"/>
      <c r="AO40" s="87"/>
      <c r="AP40" s="87"/>
      <c r="AQ40" s="87"/>
      <c r="AR40" s="87"/>
      <c r="AS40" s="87"/>
      <c r="AT40" s="87"/>
      <c r="AU40" s="87"/>
      <c r="AV40" s="87"/>
      <c r="AW40" s="87"/>
      <c r="AX40" s="87"/>
      <c r="AY40" s="87"/>
      <c r="AZ40" s="87"/>
      <c r="BA40" s="87"/>
      <c r="BB40" s="88"/>
      <c r="BC40" s="88"/>
      <c r="BD40" s="211"/>
      <c r="BE40" s="165"/>
      <c r="BF40" s="210"/>
      <c r="BG40" s="87"/>
      <c r="BH40" s="87"/>
      <c r="BI40" s="87"/>
      <c r="BJ40" s="87"/>
      <c r="BK40" s="87"/>
      <c r="BL40" s="87"/>
      <c r="BM40" s="87"/>
      <c r="BN40" s="87"/>
      <c r="BO40" s="87"/>
      <c r="BP40" s="87"/>
      <c r="BQ40" s="87"/>
      <c r="BR40" s="87"/>
      <c r="BS40" s="87"/>
      <c r="BT40" s="88"/>
      <c r="BU40" s="88"/>
      <c r="BV40" s="211"/>
      <c r="BW40" s="165"/>
      <c r="BX40" s="210"/>
      <c r="BY40" s="87"/>
      <c r="BZ40" s="87"/>
      <c r="CA40" s="87"/>
      <c r="CB40" s="87"/>
      <c r="CC40" s="87"/>
      <c r="CD40" s="87"/>
      <c r="CE40" s="87"/>
      <c r="CF40" s="87"/>
      <c r="CG40" s="87"/>
      <c r="CH40" s="87"/>
      <c r="CI40" s="87"/>
      <c r="CJ40" s="87"/>
      <c r="CK40" s="87"/>
      <c r="CL40" s="88"/>
      <c r="CM40" s="88"/>
      <c r="CN40" s="211"/>
      <c r="CO40" s="165"/>
      <c r="CP40" s="210"/>
      <c r="CQ40" s="87"/>
      <c r="CR40" s="87"/>
      <c r="CS40" s="87"/>
      <c r="CT40" s="87"/>
      <c r="CU40" s="87"/>
      <c r="CV40" s="87"/>
      <c r="CW40" s="87"/>
      <c r="CX40" s="87"/>
      <c r="CY40" s="87"/>
      <c r="CZ40" s="87"/>
      <c r="DA40" s="87"/>
      <c r="DB40" s="87"/>
      <c r="DC40" s="87"/>
      <c r="DD40" s="88"/>
      <c r="DE40" s="88"/>
      <c r="DF40" s="211"/>
      <c r="DG40" s="165"/>
      <c r="DH40" s="210"/>
      <c r="DI40" s="87"/>
      <c r="DJ40" s="87"/>
      <c r="DK40" s="87"/>
      <c r="DL40" s="87"/>
      <c r="DM40" s="87"/>
      <c r="DN40" s="87"/>
      <c r="DO40" s="87"/>
      <c r="DP40" s="87"/>
      <c r="DQ40" s="87"/>
      <c r="DR40" s="87"/>
      <c r="DS40" s="87"/>
      <c r="DT40" s="87"/>
      <c r="DU40" s="87"/>
      <c r="DV40" s="88"/>
      <c r="DW40" s="88"/>
      <c r="DX40" s="211"/>
      <c r="DY40" s="165"/>
      <c r="DZ40" s="210"/>
      <c r="EA40" s="87"/>
      <c r="EB40" s="87"/>
      <c r="EC40" s="87"/>
      <c r="ED40" s="87"/>
      <c r="EE40" s="87"/>
      <c r="EF40" s="87"/>
      <c r="EG40" s="87"/>
      <c r="EH40" s="87"/>
      <c r="EI40" s="87"/>
      <c r="EJ40" s="87"/>
      <c r="EK40" s="87"/>
      <c r="EL40" s="87"/>
      <c r="EM40" s="87"/>
      <c r="EN40" s="88"/>
      <c r="EO40" s="88"/>
      <c r="EP40" s="211"/>
      <c r="EQ40" s="165"/>
      <c r="ER40" s="210"/>
      <c r="ES40" s="87"/>
      <c r="ET40" s="87"/>
      <c r="EU40" s="87"/>
      <c r="EV40" s="87"/>
      <c r="EW40" s="87"/>
      <c r="EX40" s="87"/>
      <c r="EY40" s="87"/>
      <c r="EZ40" s="87"/>
      <c r="FA40" s="87"/>
      <c r="FB40" s="87"/>
      <c r="FC40" s="87"/>
      <c r="FD40" s="87"/>
      <c r="FE40" s="87"/>
      <c r="FF40" s="88"/>
      <c r="FG40" s="88"/>
      <c r="FH40" s="211"/>
      <c r="FI40" s="165"/>
      <c r="FJ40" s="210"/>
      <c r="FK40" s="87"/>
      <c r="FL40" s="87"/>
      <c r="FM40" s="87"/>
      <c r="FN40" s="87"/>
      <c r="FO40" s="87"/>
      <c r="FP40" s="87"/>
      <c r="FQ40" s="87"/>
      <c r="FR40" s="87"/>
      <c r="FS40" s="87"/>
      <c r="FT40" s="87"/>
      <c r="FU40" s="87"/>
      <c r="FV40" s="87"/>
      <c r="FW40" s="87"/>
      <c r="FX40" s="88"/>
      <c r="FY40" s="88"/>
      <c r="FZ40" s="211"/>
      <c r="GA40" s="167"/>
      <c r="GB40" s="210"/>
      <c r="GC40" s="87"/>
      <c r="GD40" s="87"/>
      <c r="GE40" s="87"/>
      <c r="GF40" s="87"/>
      <c r="GG40" s="87"/>
      <c r="GH40" s="87"/>
      <c r="GI40" s="87"/>
      <c r="GJ40" s="87"/>
      <c r="GK40" s="87"/>
      <c r="GL40" s="87"/>
      <c r="GM40" s="87"/>
      <c r="GN40" s="87"/>
      <c r="GO40" s="87"/>
      <c r="GP40" s="88"/>
      <c r="GQ40" s="88"/>
      <c r="GR40" s="211"/>
    </row>
    <row r="41" spans="1:200" ht="14.4" thickBot="1" x14ac:dyDescent="0.3">
      <c r="A41" s="113"/>
      <c r="B41" s="229"/>
      <c r="C41" s="236"/>
      <c r="D41" s="212"/>
      <c r="E41" s="92"/>
      <c r="F41" s="92"/>
      <c r="G41" s="92"/>
      <c r="H41" s="93"/>
      <c r="I41" s="93"/>
      <c r="J41" s="92"/>
      <c r="K41" s="92"/>
      <c r="L41" s="92"/>
      <c r="M41" s="92"/>
      <c r="N41" s="92"/>
      <c r="O41" s="92"/>
      <c r="P41" s="92"/>
      <c r="Q41" s="92"/>
      <c r="R41" s="94"/>
      <c r="S41" s="157"/>
      <c r="T41" s="243"/>
      <c r="U41" s="134"/>
      <c r="V41" s="212"/>
      <c r="W41" s="92"/>
      <c r="X41" s="92"/>
      <c r="Y41" s="92"/>
      <c r="Z41" s="93"/>
      <c r="AA41" s="93"/>
      <c r="AB41" s="92"/>
      <c r="AC41" s="92"/>
      <c r="AD41" s="92"/>
      <c r="AE41" s="92"/>
      <c r="AF41" s="92"/>
      <c r="AG41" s="92"/>
      <c r="AH41" s="92"/>
      <c r="AI41" s="92"/>
      <c r="AJ41" s="94"/>
      <c r="AK41" s="94"/>
      <c r="AL41" s="213"/>
      <c r="AM41" s="166"/>
      <c r="AN41" s="212"/>
      <c r="AO41" s="92"/>
      <c r="AP41" s="92"/>
      <c r="AQ41" s="92"/>
      <c r="AR41" s="93"/>
      <c r="AS41" s="93"/>
      <c r="AT41" s="92"/>
      <c r="AU41" s="92"/>
      <c r="AV41" s="92"/>
      <c r="AW41" s="92"/>
      <c r="AX41" s="92"/>
      <c r="AY41" s="92"/>
      <c r="AZ41" s="92"/>
      <c r="BA41" s="92"/>
      <c r="BB41" s="94"/>
      <c r="BC41" s="94"/>
      <c r="BD41" s="213"/>
      <c r="BE41" s="166"/>
      <c r="BF41" s="212"/>
      <c r="BG41" s="92"/>
      <c r="BH41" s="92"/>
      <c r="BI41" s="92"/>
      <c r="BJ41" s="93"/>
      <c r="BK41" s="93"/>
      <c r="BL41" s="92"/>
      <c r="BM41" s="92"/>
      <c r="BN41" s="92"/>
      <c r="BO41" s="92"/>
      <c r="BP41" s="92"/>
      <c r="BQ41" s="92"/>
      <c r="BR41" s="92"/>
      <c r="BS41" s="92"/>
      <c r="BT41" s="94"/>
      <c r="BU41" s="94"/>
      <c r="BV41" s="213"/>
      <c r="BW41" s="166"/>
      <c r="BX41" s="212"/>
      <c r="BY41" s="92"/>
      <c r="BZ41" s="92"/>
      <c r="CA41" s="92"/>
      <c r="CB41" s="93"/>
      <c r="CC41" s="93"/>
      <c r="CD41" s="92"/>
      <c r="CE41" s="92"/>
      <c r="CF41" s="92"/>
      <c r="CG41" s="92"/>
      <c r="CH41" s="92"/>
      <c r="CI41" s="92"/>
      <c r="CJ41" s="92"/>
      <c r="CK41" s="92"/>
      <c r="CL41" s="94"/>
      <c r="CM41" s="94"/>
      <c r="CN41" s="213"/>
      <c r="CO41" s="166"/>
      <c r="CP41" s="212"/>
      <c r="CQ41" s="92"/>
      <c r="CR41" s="92"/>
      <c r="CS41" s="92"/>
      <c r="CT41" s="93"/>
      <c r="CU41" s="93"/>
      <c r="CV41" s="92"/>
      <c r="CW41" s="92"/>
      <c r="CX41" s="92"/>
      <c r="CY41" s="92"/>
      <c r="CZ41" s="92"/>
      <c r="DA41" s="92"/>
      <c r="DB41" s="92"/>
      <c r="DC41" s="92"/>
      <c r="DD41" s="94"/>
      <c r="DE41" s="94"/>
      <c r="DF41" s="213"/>
      <c r="DG41" s="166"/>
      <c r="DH41" s="212"/>
      <c r="DI41" s="92"/>
      <c r="DJ41" s="92"/>
      <c r="DK41" s="92"/>
      <c r="DL41" s="93"/>
      <c r="DM41" s="93"/>
      <c r="DN41" s="92"/>
      <c r="DO41" s="92"/>
      <c r="DP41" s="92"/>
      <c r="DQ41" s="92"/>
      <c r="DR41" s="92"/>
      <c r="DS41" s="92"/>
      <c r="DT41" s="92"/>
      <c r="DU41" s="92"/>
      <c r="DV41" s="94"/>
      <c r="DW41" s="94"/>
      <c r="DX41" s="213"/>
      <c r="DY41" s="166"/>
      <c r="DZ41" s="212"/>
      <c r="EA41" s="92"/>
      <c r="EB41" s="92"/>
      <c r="EC41" s="92"/>
      <c r="ED41" s="93"/>
      <c r="EE41" s="93"/>
      <c r="EF41" s="92"/>
      <c r="EG41" s="92"/>
      <c r="EH41" s="92"/>
      <c r="EI41" s="92"/>
      <c r="EJ41" s="92"/>
      <c r="EK41" s="92"/>
      <c r="EL41" s="92"/>
      <c r="EM41" s="92"/>
      <c r="EN41" s="94"/>
      <c r="EO41" s="94"/>
      <c r="EP41" s="213"/>
      <c r="EQ41" s="166"/>
      <c r="ER41" s="212"/>
      <c r="ES41" s="92"/>
      <c r="ET41" s="92"/>
      <c r="EU41" s="92"/>
      <c r="EV41" s="93"/>
      <c r="EW41" s="93"/>
      <c r="EX41" s="92"/>
      <c r="EY41" s="92"/>
      <c r="EZ41" s="92"/>
      <c r="FA41" s="92"/>
      <c r="FB41" s="92"/>
      <c r="FC41" s="92"/>
      <c r="FD41" s="92"/>
      <c r="FE41" s="92"/>
      <c r="FF41" s="94"/>
      <c r="FG41" s="94"/>
      <c r="FH41" s="213"/>
      <c r="FI41" s="166"/>
      <c r="FJ41" s="212"/>
      <c r="FK41" s="92"/>
      <c r="FL41" s="92"/>
      <c r="FM41" s="92"/>
      <c r="FN41" s="93"/>
      <c r="FO41" s="93"/>
      <c r="FP41" s="92"/>
      <c r="FQ41" s="92"/>
      <c r="FR41" s="92"/>
      <c r="FS41" s="92"/>
      <c r="FT41" s="92"/>
      <c r="FU41" s="92"/>
      <c r="FV41" s="92"/>
      <c r="FW41" s="92"/>
      <c r="FX41" s="94"/>
      <c r="FY41" s="94"/>
      <c r="FZ41" s="213"/>
      <c r="GA41" s="134"/>
      <c r="GB41" s="212"/>
      <c r="GC41" s="92"/>
      <c r="GD41" s="92"/>
      <c r="GE41" s="92"/>
      <c r="GF41" s="93"/>
      <c r="GG41" s="93"/>
      <c r="GH41" s="92"/>
      <c r="GI41" s="92"/>
      <c r="GJ41" s="92"/>
      <c r="GK41" s="92"/>
      <c r="GL41" s="92"/>
      <c r="GM41" s="92"/>
      <c r="GN41" s="92"/>
      <c r="GO41" s="92"/>
      <c r="GP41" s="94"/>
      <c r="GQ41" s="94"/>
      <c r="GR41" s="213"/>
    </row>
    <row r="42" spans="1:200" ht="14.4" thickBot="1" x14ac:dyDescent="0.3">
      <c r="T42" s="108"/>
      <c r="U42" s="108"/>
    </row>
    <row r="43" spans="1:200" ht="14.4" thickBot="1" x14ac:dyDescent="0.3">
      <c r="A43" s="56" t="s">
        <v>86</v>
      </c>
      <c r="B43" s="67"/>
      <c r="C43" s="55"/>
      <c r="D43" s="68" t="s">
        <v>61</v>
      </c>
      <c r="E43" s="69"/>
      <c r="F43" s="69"/>
      <c r="G43" s="69"/>
      <c r="H43" s="70"/>
      <c r="I43" s="70"/>
      <c r="J43" s="71"/>
      <c r="K43" s="71"/>
      <c r="L43" s="69"/>
      <c r="M43" s="69"/>
      <c r="N43" s="69"/>
      <c r="O43" s="69"/>
      <c r="P43" s="69"/>
      <c r="Q43" s="69"/>
      <c r="R43" s="68"/>
      <c r="S43" s="69"/>
      <c r="T43" s="238"/>
      <c r="U43" s="130" t="s">
        <v>5</v>
      </c>
      <c r="V43" s="68" t="s">
        <v>100</v>
      </c>
      <c r="W43" s="69"/>
      <c r="X43" s="69"/>
      <c r="Y43" s="69"/>
      <c r="Z43" s="70"/>
      <c r="AA43" s="70"/>
      <c r="AB43" s="71"/>
      <c r="AC43" s="71"/>
      <c r="AD43" s="69"/>
      <c r="AE43" s="69"/>
      <c r="AF43" s="69"/>
      <c r="AG43" s="69"/>
      <c r="AH43" s="69"/>
      <c r="AI43" s="69"/>
      <c r="AJ43" s="68"/>
      <c r="AK43" s="100"/>
      <c r="AL43" s="71"/>
      <c r="AM43" s="130" t="s">
        <v>5</v>
      </c>
      <c r="AN43" s="68" t="s">
        <v>101</v>
      </c>
      <c r="AO43" s="69"/>
      <c r="AP43" s="69"/>
      <c r="AQ43" s="69"/>
      <c r="AR43" s="70"/>
      <c r="AS43" s="70"/>
      <c r="AT43" s="71"/>
      <c r="AU43" s="71"/>
      <c r="AV43" s="69"/>
      <c r="AW43" s="69"/>
      <c r="AX43" s="69"/>
      <c r="AY43" s="69"/>
      <c r="AZ43" s="69"/>
      <c r="BA43" s="69"/>
      <c r="BB43" s="68"/>
      <c r="BC43" s="100"/>
      <c r="BD43" s="71"/>
      <c r="BE43" s="130" t="s">
        <v>5</v>
      </c>
      <c r="BF43" s="68" t="s">
        <v>102</v>
      </c>
      <c r="BG43" s="69"/>
      <c r="BH43" s="69"/>
      <c r="BI43" s="69"/>
      <c r="BJ43" s="70"/>
      <c r="BK43" s="70"/>
      <c r="BL43" s="71"/>
      <c r="BM43" s="71"/>
      <c r="BN43" s="69"/>
      <c r="BO43" s="69"/>
      <c r="BP43" s="69"/>
      <c r="BQ43" s="69"/>
      <c r="BR43" s="69"/>
      <c r="BS43" s="69"/>
      <c r="BT43" s="68"/>
      <c r="BU43" s="100"/>
      <c r="BV43" s="71"/>
      <c r="BW43" s="130" t="s">
        <v>5</v>
      </c>
      <c r="BX43" s="68" t="s">
        <v>103</v>
      </c>
      <c r="BY43" s="69"/>
      <c r="BZ43" s="69"/>
      <c r="CA43" s="69"/>
      <c r="CB43" s="70"/>
      <c r="CC43" s="70"/>
      <c r="CD43" s="71"/>
      <c r="CE43" s="71"/>
      <c r="CF43" s="69"/>
      <c r="CG43" s="69"/>
      <c r="CH43" s="69"/>
      <c r="CI43" s="69"/>
      <c r="CJ43" s="69"/>
      <c r="CK43" s="69"/>
      <c r="CL43" s="68"/>
      <c r="CM43" s="100"/>
      <c r="CN43" s="71"/>
      <c r="CO43" s="130" t="s">
        <v>5</v>
      </c>
      <c r="CP43" s="68" t="s">
        <v>104</v>
      </c>
      <c r="CQ43" s="69"/>
      <c r="CR43" s="69"/>
      <c r="CS43" s="69"/>
      <c r="CT43" s="70"/>
      <c r="CU43" s="70"/>
      <c r="CV43" s="71"/>
      <c r="CW43" s="71"/>
      <c r="CX43" s="69"/>
      <c r="CY43" s="69"/>
      <c r="CZ43" s="69"/>
      <c r="DA43" s="69"/>
      <c r="DB43" s="69"/>
      <c r="DC43" s="69"/>
      <c r="DD43" s="68"/>
      <c r="DE43" s="100"/>
      <c r="DF43" s="71"/>
      <c r="DG43" s="130" t="s">
        <v>5</v>
      </c>
      <c r="DH43" s="68" t="s">
        <v>105</v>
      </c>
      <c r="DI43" s="69"/>
      <c r="DJ43" s="69"/>
      <c r="DK43" s="69"/>
      <c r="DL43" s="70"/>
      <c r="DM43" s="70"/>
      <c r="DN43" s="71"/>
      <c r="DO43" s="71"/>
      <c r="DP43" s="69"/>
      <c r="DQ43" s="69"/>
      <c r="DR43" s="69"/>
      <c r="DS43" s="69"/>
      <c r="DT43" s="69"/>
      <c r="DU43" s="69"/>
      <c r="DV43" s="68"/>
      <c r="DW43" s="100"/>
      <c r="DX43" s="71"/>
      <c r="DY43" s="130" t="s">
        <v>5</v>
      </c>
      <c r="DZ43" s="68" t="s">
        <v>106</v>
      </c>
      <c r="EA43" s="69"/>
      <c r="EB43" s="69"/>
      <c r="EC43" s="69"/>
      <c r="ED43" s="70"/>
      <c r="EE43" s="70"/>
      <c r="EF43" s="71"/>
      <c r="EG43" s="71"/>
      <c r="EH43" s="69"/>
      <c r="EI43" s="69"/>
      <c r="EJ43" s="69"/>
      <c r="EK43" s="69"/>
      <c r="EL43" s="69"/>
      <c r="EM43" s="69"/>
      <c r="EN43" s="68"/>
      <c r="EO43" s="100"/>
      <c r="EP43" s="71"/>
      <c r="EQ43" s="130" t="s">
        <v>5</v>
      </c>
      <c r="ER43" s="68" t="s">
        <v>107</v>
      </c>
      <c r="ES43" s="69"/>
      <c r="ET43" s="69"/>
      <c r="EU43" s="69"/>
      <c r="EV43" s="70"/>
      <c r="EW43" s="70"/>
      <c r="EX43" s="71"/>
      <c r="EY43" s="71"/>
      <c r="EZ43" s="69"/>
      <c r="FA43" s="69"/>
      <c r="FB43" s="69"/>
      <c r="FC43" s="69"/>
      <c r="FD43" s="69"/>
      <c r="FE43" s="69"/>
      <c r="FF43" s="68"/>
      <c r="FG43" s="100"/>
      <c r="FH43" s="71"/>
      <c r="FI43" s="130" t="s">
        <v>5</v>
      </c>
      <c r="FJ43" s="68" t="s">
        <v>108</v>
      </c>
      <c r="FK43" s="69"/>
      <c r="FL43" s="69"/>
      <c r="FM43" s="69"/>
      <c r="FN43" s="70"/>
      <c r="FO43" s="70"/>
      <c r="FP43" s="71"/>
      <c r="FQ43" s="71"/>
      <c r="FR43" s="69"/>
      <c r="FS43" s="69"/>
      <c r="FT43" s="69"/>
      <c r="FU43" s="69"/>
      <c r="FV43" s="69"/>
      <c r="FW43" s="69"/>
      <c r="FX43" s="68"/>
      <c r="FY43" s="100"/>
      <c r="FZ43" s="71"/>
      <c r="GA43" s="130" t="s">
        <v>5</v>
      </c>
      <c r="GB43" s="68" t="s">
        <v>110</v>
      </c>
      <c r="GC43" s="69"/>
      <c r="GD43" s="69"/>
      <c r="GE43" s="69"/>
      <c r="GF43" s="70"/>
      <c r="GG43" s="70"/>
      <c r="GH43" s="71"/>
      <c r="GI43" s="71"/>
      <c r="GJ43" s="69"/>
      <c r="GK43" s="69"/>
      <c r="GL43" s="69"/>
      <c r="GM43" s="69"/>
      <c r="GN43" s="69"/>
      <c r="GO43" s="69"/>
      <c r="GP43" s="68"/>
      <c r="GQ43" s="100"/>
      <c r="GR43" s="71"/>
    </row>
    <row r="44" spans="1:200" ht="14.4" thickBot="1" x14ac:dyDescent="0.3">
      <c r="A44" s="109"/>
      <c r="B44" s="110"/>
      <c r="C44" s="111"/>
      <c r="D44" s="68" t="s">
        <v>77</v>
      </c>
      <c r="E44" s="69"/>
      <c r="F44" s="69"/>
      <c r="G44" s="69"/>
      <c r="H44" s="70"/>
      <c r="I44" s="70"/>
      <c r="J44" s="69"/>
      <c r="K44" s="69"/>
      <c r="L44" s="69"/>
      <c r="M44" s="69"/>
      <c r="N44" s="69"/>
      <c r="O44" s="71"/>
      <c r="P44" s="69"/>
      <c r="Q44" s="71"/>
      <c r="R44" s="68"/>
      <c r="S44" s="69"/>
      <c r="T44" s="238"/>
      <c r="U44" s="130" t="s">
        <v>5</v>
      </c>
      <c r="V44" s="68" t="s">
        <v>77</v>
      </c>
      <c r="W44" s="69"/>
      <c r="X44" s="69"/>
      <c r="Y44" s="69"/>
      <c r="Z44" s="70"/>
      <c r="AA44" s="70"/>
      <c r="AB44" s="69"/>
      <c r="AC44" s="69"/>
      <c r="AD44" s="69"/>
      <c r="AE44" s="69"/>
      <c r="AF44" s="69"/>
      <c r="AG44" s="71"/>
      <c r="AH44" s="69"/>
      <c r="AI44" s="71"/>
      <c r="AJ44" s="68"/>
      <c r="AK44" s="69"/>
      <c r="AL44" s="71"/>
      <c r="AM44" s="130" t="s">
        <v>5</v>
      </c>
      <c r="AN44" s="68" t="s">
        <v>77</v>
      </c>
      <c r="AO44" s="69"/>
      <c r="AP44" s="69"/>
      <c r="AQ44" s="69"/>
      <c r="AR44" s="70"/>
      <c r="AS44" s="70"/>
      <c r="AT44" s="69"/>
      <c r="AU44" s="69"/>
      <c r="AV44" s="69"/>
      <c r="AW44" s="69"/>
      <c r="AX44" s="69"/>
      <c r="AY44" s="71"/>
      <c r="AZ44" s="69"/>
      <c r="BA44" s="71"/>
      <c r="BB44" s="68"/>
      <c r="BC44" s="69"/>
      <c r="BD44" s="71"/>
      <c r="BE44" s="130" t="s">
        <v>5</v>
      </c>
      <c r="BF44" s="68" t="s">
        <v>77</v>
      </c>
      <c r="BG44" s="69"/>
      <c r="BH44" s="69"/>
      <c r="BI44" s="69"/>
      <c r="BJ44" s="70"/>
      <c r="BK44" s="70"/>
      <c r="BL44" s="69"/>
      <c r="BM44" s="69"/>
      <c r="BN44" s="69"/>
      <c r="BO44" s="69"/>
      <c r="BP44" s="69"/>
      <c r="BQ44" s="71"/>
      <c r="BR44" s="69"/>
      <c r="BS44" s="71"/>
      <c r="BT44" s="68"/>
      <c r="BU44" s="69"/>
      <c r="BV44" s="71"/>
      <c r="BW44" s="130" t="s">
        <v>5</v>
      </c>
      <c r="BX44" s="68" t="s">
        <v>77</v>
      </c>
      <c r="BY44" s="69"/>
      <c r="BZ44" s="69"/>
      <c r="CA44" s="69"/>
      <c r="CB44" s="70"/>
      <c r="CC44" s="70"/>
      <c r="CD44" s="69"/>
      <c r="CE44" s="69"/>
      <c r="CF44" s="69"/>
      <c r="CG44" s="69"/>
      <c r="CH44" s="69"/>
      <c r="CI44" s="71"/>
      <c r="CJ44" s="69"/>
      <c r="CK44" s="71"/>
      <c r="CL44" s="68"/>
      <c r="CM44" s="69"/>
      <c r="CN44" s="71"/>
      <c r="CO44" s="130" t="s">
        <v>5</v>
      </c>
      <c r="CP44" s="68" t="s">
        <v>77</v>
      </c>
      <c r="CQ44" s="69"/>
      <c r="CR44" s="69"/>
      <c r="CS44" s="69"/>
      <c r="CT44" s="70"/>
      <c r="CU44" s="70"/>
      <c r="CV44" s="69"/>
      <c r="CW44" s="69"/>
      <c r="CX44" s="69"/>
      <c r="CY44" s="69"/>
      <c r="CZ44" s="69"/>
      <c r="DA44" s="71"/>
      <c r="DB44" s="69"/>
      <c r="DC44" s="71"/>
      <c r="DD44" s="68"/>
      <c r="DE44" s="69"/>
      <c r="DF44" s="71"/>
      <c r="DG44" s="130" t="s">
        <v>5</v>
      </c>
      <c r="DH44" s="68" t="s">
        <v>77</v>
      </c>
      <c r="DI44" s="69"/>
      <c r="DJ44" s="69"/>
      <c r="DK44" s="69"/>
      <c r="DL44" s="70"/>
      <c r="DM44" s="70"/>
      <c r="DN44" s="69"/>
      <c r="DO44" s="69"/>
      <c r="DP44" s="69"/>
      <c r="DQ44" s="69"/>
      <c r="DR44" s="69"/>
      <c r="DS44" s="71"/>
      <c r="DT44" s="69"/>
      <c r="DU44" s="71"/>
      <c r="DV44" s="68"/>
      <c r="DW44" s="69"/>
      <c r="DX44" s="71"/>
      <c r="DY44" s="130" t="s">
        <v>5</v>
      </c>
      <c r="DZ44" s="68" t="s">
        <v>77</v>
      </c>
      <c r="EA44" s="69"/>
      <c r="EB44" s="69"/>
      <c r="EC44" s="69"/>
      <c r="ED44" s="70"/>
      <c r="EE44" s="70"/>
      <c r="EF44" s="69"/>
      <c r="EG44" s="69"/>
      <c r="EH44" s="69"/>
      <c r="EI44" s="69"/>
      <c r="EJ44" s="69"/>
      <c r="EK44" s="71"/>
      <c r="EL44" s="69"/>
      <c r="EM44" s="71"/>
      <c r="EN44" s="68"/>
      <c r="EO44" s="69"/>
      <c r="EP44" s="71"/>
      <c r="EQ44" s="130" t="s">
        <v>5</v>
      </c>
      <c r="ER44" s="68" t="s">
        <v>77</v>
      </c>
      <c r="ES44" s="69"/>
      <c r="ET44" s="69"/>
      <c r="EU44" s="69"/>
      <c r="EV44" s="70"/>
      <c r="EW44" s="70"/>
      <c r="EX44" s="69"/>
      <c r="EY44" s="69"/>
      <c r="EZ44" s="69"/>
      <c r="FA44" s="69"/>
      <c r="FB44" s="69"/>
      <c r="FC44" s="71"/>
      <c r="FD44" s="69"/>
      <c r="FE44" s="71"/>
      <c r="FF44" s="68"/>
      <c r="FG44" s="69"/>
      <c r="FH44" s="71"/>
      <c r="FI44" s="130" t="s">
        <v>5</v>
      </c>
      <c r="FJ44" s="68" t="s">
        <v>77</v>
      </c>
      <c r="FK44" s="69"/>
      <c r="FL44" s="69"/>
      <c r="FM44" s="69"/>
      <c r="FN44" s="70"/>
      <c r="FO44" s="70"/>
      <c r="FP44" s="69"/>
      <c r="FQ44" s="69"/>
      <c r="FR44" s="69"/>
      <c r="FS44" s="69"/>
      <c r="FT44" s="69"/>
      <c r="FU44" s="71"/>
      <c r="FV44" s="69"/>
      <c r="FW44" s="71"/>
      <c r="FX44" s="68"/>
      <c r="FY44" s="69"/>
      <c r="FZ44" s="71"/>
      <c r="GA44" s="130" t="s">
        <v>5</v>
      </c>
      <c r="GB44" s="68" t="s">
        <v>77</v>
      </c>
      <c r="GC44" s="69"/>
      <c r="GD44" s="69"/>
      <c r="GE44" s="69"/>
      <c r="GF44" s="70"/>
      <c r="GG44" s="70"/>
      <c r="GH44" s="69"/>
      <c r="GI44" s="69"/>
      <c r="GJ44" s="69"/>
      <c r="GK44" s="69"/>
      <c r="GL44" s="69"/>
      <c r="GM44" s="71"/>
      <c r="GN44" s="69"/>
      <c r="GO44" s="71"/>
      <c r="GP44" s="68"/>
      <c r="GQ44" s="69"/>
      <c r="GR44" s="71"/>
    </row>
    <row r="45" spans="1:200" ht="42" thickBot="1" x14ac:dyDescent="0.3">
      <c r="A45" s="74" t="s">
        <v>32</v>
      </c>
      <c r="B45" s="132"/>
      <c r="C45" s="132"/>
      <c r="D45" s="75" t="s">
        <v>111</v>
      </c>
      <c r="E45" s="74" t="s">
        <v>112</v>
      </c>
      <c r="F45" s="74" t="s">
        <v>113</v>
      </c>
      <c r="G45" s="74" t="s">
        <v>114</v>
      </c>
      <c r="H45" s="74" t="s">
        <v>115</v>
      </c>
      <c r="I45" s="74" t="s">
        <v>116</v>
      </c>
      <c r="J45" s="74" t="s">
        <v>117</v>
      </c>
      <c r="K45" s="74" t="s">
        <v>118</v>
      </c>
      <c r="L45" s="74" t="s">
        <v>119</v>
      </c>
      <c r="M45" s="74" t="s">
        <v>120</v>
      </c>
      <c r="N45" s="74" t="s">
        <v>121</v>
      </c>
      <c r="O45" s="74" t="s">
        <v>122</v>
      </c>
      <c r="P45" s="74" t="s">
        <v>123</v>
      </c>
      <c r="Q45" s="74" t="s">
        <v>124</v>
      </c>
      <c r="R45" s="74"/>
      <c r="S45" s="76"/>
      <c r="T45" s="249" t="s">
        <v>79</v>
      </c>
      <c r="U45" s="131"/>
      <c r="V45" s="75" t="s">
        <v>111</v>
      </c>
      <c r="W45" s="74" t="s">
        <v>112</v>
      </c>
      <c r="X45" s="74" t="s">
        <v>113</v>
      </c>
      <c r="Y45" s="74" t="s">
        <v>114</v>
      </c>
      <c r="Z45" s="74" t="s">
        <v>115</v>
      </c>
      <c r="AA45" s="74" t="s">
        <v>116</v>
      </c>
      <c r="AB45" s="74" t="s">
        <v>117</v>
      </c>
      <c r="AC45" s="74" t="s">
        <v>118</v>
      </c>
      <c r="AD45" s="74" t="s">
        <v>119</v>
      </c>
      <c r="AE45" s="74" t="s">
        <v>120</v>
      </c>
      <c r="AF45" s="74" t="s">
        <v>121</v>
      </c>
      <c r="AG45" s="74" t="s">
        <v>122</v>
      </c>
      <c r="AH45" s="74" t="s">
        <v>123</v>
      </c>
      <c r="AI45" s="74" t="s">
        <v>124</v>
      </c>
      <c r="AJ45" s="74"/>
      <c r="AK45" s="76"/>
      <c r="AL45" s="249" t="s">
        <v>79</v>
      </c>
      <c r="AM45" s="131"/>
      <c r="AN45" s="75" t="s">
        <v>111</v>
      </c>
      <c r="AO45" s="74" t="s">
        <v>112</v>
      </c>
      <c r="AP45" s="74" t="s">
        <v>113</v>
      </c>
      <c r="AQ45" s="74" t="s">
        <v>114</v>
      </c>
      <c r="AR45" s="74" t="s">
        <v>115</v>
      </c>
      <c r="AS45" s="74" t="s">
        <v>116</v>
      </c>
      <c r="AT45" s="74" t="s">
        <v>117</v>
      </c>
      <c r="AU45" s="74" t="s">
        <v>118</v>
      </c>
      <c r="AV45" s="74" t="s">
        <v>119</v>
      </c>
      <c r="AW45" s="74" t="s">
        <v>120</v>
      </c>
      <c r="AX45" s="74" t="s">
        <v>121</v>
      </c>
      <c r="AY45" s="74" t="s">
        <v>122</v>
      </c>
      <c r="AZ45" s="74" t="s">
        <v>123</v>
      </c>
      <c r="BA45" s="74" t="s">
        <v>124</v>
      </c>
      <c r="BB45" s="74"/>
      <c r="BC45" s="76"/>
      <c r="BD45" s="249" t="s">
        <v>79</v>
      </c>
      <c r="BE45" s="131"/>
      <c r="BF45" s="75" t="s">
        <v>111</v>
      </c>
      <c r="BG45" s="74" t="s">
        <v>112</v>
      </c>
      <c r="BH45" s="74" t="s">
        <v>113</v>
      </c>
      <c r="BI45" s="74" t="s">
        <v>114</v>
      </c>
      <c r="BJ45" s="74" t="s">
        <v>115</v>
      </c>
      <c r="BK45" s="74" t="s">
        <v>116</v>
      </c>
      <c r="BL45" s="74" t="s">
        <v>117</v>
      </c>
      <c r="BM45" s="74" t="s">
        <v>118</v>
      </c>
      <c r="BN45" s="74" t="s">
        <v>119</v>
      </c>
      <c r="BO45" s="74" t="s">
        <v>120</v>
      </c>
      <c r="BP45" s="74" t="s">
        <v>121</v>
      </c>
      <c r="BQ45" s="74" t="s">
        <v>122</v>
      </c>
      <c r="BR45" s="74" t="s">
        <v>123</v>
      </c>
      <c r="BS45" s="74" t="s">
        <v>124</v>
      </c>
      <c r="BT45" s="74"/>
      <c r="BU45" s="76"/>
      <c r="BV45" s="249" t="s">
        <v>79</v>
      </c>
      <c r="BW45" s="131"/>
      <c r="BX45" s="75" t="s">
        <v>111</v>
      </c>
      <c r="BY45" s="74" t="s">
        <v>112</v>
      </c>
      <c r="BZ45" s="74" t="s">
        <v>113</v>
      </c>
      <c r="CA45" s="74" t="s">
        <v>114</v>
      </c>
      <c r="CB45" s="74" t="s">
        <v>115</v>
      </c>
      <c r="CC45" s="74" t="s">
        <v>116</v>
      </c>
      <c r="CD45" s="74" t="s">
        <v>117</v>
      </c>
      <c r="CE45" s="74" t="s">
        <v>118</v>
      </c>
      <c r="CF45" s="74" t="s">
        <v>119</v>
      </c>
      <c r="CG45" s="74" t="s">
        <v>120</v>
      </c>
      <c r="CH45" s="74" t="s">
        <v>121</v>
      </c>
      <c r="CI45" s="74" t="s">
        <v>122</v>
      </c>
      <c r="CJ45" s="74" t="s">
        <v>123</v>
      </c>
      <c r="CK45" s="74" t="s">
        <v>124</v>
      </c>
      <c r="CL45" s="74"/>
      <c r="CM45" s="76"/>
      <c r="CN45" s="249" t="s">
        <v>79</v>
      </c>
      <c r="CO45" s="131"/>
      <c r="CP45" s="75" t="s">
        <v>111</v>
      </c>
      <c r="CQ45" s="74" t="s">
        <v>112</v>
      </c>
      <c r="CR45" s="74" t="s">
        <v>113</v>
      </c>
      <c r="CS45" s="74" t="s">
        <v>114</v>
      </c>
      <c r="CT45" s="74" t="s">
        <v>115</v>
      </c>
      <c r="CU45" s="74" t="s">
        <v>116</v>
      </c>
      <c r="CV45" s="74" t="s">
        <v>117</v>
      </c>
      <c r="CW45" s="74" t="s">
        <v>118</v>
      </c>
      <c r="CX45" s="74" t="s">
        <v>119</v>
      </c>
      <c r="CY45" s="74" t="s">
        <v>120</v>
      </c>
      <c r="CZ45" s="74" t="s">
        <v>121</v>
      </c>
      <c r="DA45" s="74" t="s">
        <v>122</v>
      </c>
      <c r="DB45" s="74" t="s">
        <v>123</v>
      </c>
      <c r="DC45" s="74" t="s">
        <v>124</v>
      </c>
      <c r="DD45" s="74"/>
      <c r="DE45" s="76"/>
      <c r="DF45" s="249" t="s">
        <v>79</v>
      </c>
      <c r="DG45" s="131"/>
      <c r="DH45" s="75" t="s">
        <v>111</v>
      </c>
      <c r="DI45" s="74" t="s">
        <v>112</v>
      </c>
      <c r="DJ45" s="74" t="s">
        <v>113</v>
      </c>
      <c r="DK45" s="74" t="s">
        <v>114</v>
      </c>
      <c r="DL45" s="74" t="s">
        <v>115</v>
      </c>
      <c r="DM45" s="74" t="s">
        <v>116</v>
      </c>
      <c r="DN45" s="74" t="s">
        <v>117</v>
      </c>
      <c r="DO45" s="74" t="s">
        <v>118</v>
      </c>
      <c r="DP45" s="74" t="s">
        <v>119</v>
      </c>
      <c r="DQ45" s="74" t="s">
        <v>120</v>
      </c>
      <c r="DR45" s="74" t="s">
        <v>121</v>
      </c>
      <c r="DS45" s="74" t="s">
        <v>122</v>
      </c>
      <c r="DT45" s="74" t="s">
        <v>123</v>
      </c>
      <c r="DU45" s="74" t="s">
        <v>124</v>
      </c>
      <c r="DV45" s="74"/>
      <c r="DW45" s="76"/>
      <c r="DX45" s="249" t="s">
        <v>79</v>
      </c>
      <c r="DY45" s="244"/>
      <c r="DZ45" s="75" t="s">
        <v>111</v>
      </c>
      <c r="EA45" s="74" t="s">
        <v>112</v>
      </c>
      <c r="EB45" s="74" t="s">
        <v>113</v>
      </c>
      <c r="EC45" s="74" t="s">
        <v>114</v>
      </c>
      <c r="ED45" s="74" t="s">
        <v>115</v>
      </c>
      <c r="EE45" s="74" t="s">
        <v>116</v>
      </c>
      <c r="EF45" s="74" t="s">
        <v>117</v>
      </c>
      <c r="EG45" s="74" t="s">
        <v>118</v>
      </c>
      <c r="EH45" s="74" t="s">
        <v>119</v>
      </c>
      <c r="EI45" s="74" t="s">
        <v>120</v>
      </c>
      <c r="EJ45" s="74" t="s">
        <v>121</v>
      </c>
      <c r="EK45" s="74" t="s">
        <v>122</v>
      </c>
      <c r="EL45" s="74" t="s">
        <v>123</v>
      </c>
      <c r="EM45" s="74" t="s">
        <v>124</v>
      </c>
      <c r="EN45" s="74"/>
      <c r="EO45" s="76"/>
      <c r="EP45" s="249" t="s">
        <v>79</v>
      </c>
      <c r="EQ45" s="131"/>
      <c r="ER45" s="75" t="s">
        <v>111</v>
      </c>
      <c r="ES45" s="74" t="s">
        <v>112</v>
      </c>
      <c r="ET45" s="74" t="s">
        <v>113</v>
      </c>
      <c r="EU45" s="74" t="s">
        <v>114</v>
      </c>
      <c r="EV45" s="74" t="s">
        <v>115</v>
      </c>
      <c r="EW45" s="74" t="s">
        <v>116</v>
      </c>
      <c r="EX45" s="74" t="s">
        <v>117</v>
      </c>
      <c r="EY45" s="74" t="s">
        <v>118</v>
      </c>
      <c r="EZ45" s="74" t="s">
        <v>119</v>
      </c>
      <c r="FA45" s="74" t="s">
        <v>120</v>
      </c>
      <c r="FB45" s="74" t="s">
        <v>121</v>
      </c>
      <c r="FC45" s="74" t="s">
        <v>122</v>
      </c>
      <c r="FD45" s="74" t="s">
        <v>123</v>
      </c>
      <c r="FE45" s="74" t="s">
        <v>124</v>
      </c>
      <c r="FF45" s="74"/>
      <c r="FG45" s="76"/>
      <c r="FH45" s="249" t="s">
        <v>79</v>
      </c>
      <c r="FI45" s="131"/>
      <c r="FJ45" s="75" t="s">
        <v>111</v>
      </c>
      <c r="FK45" s="74" t="s">
        <v>112</v>
      </c>
      <c r="FL45" s="74" t="s">
        <v>113</v>
      </c>
      <c r="FM45" s="74" t="s">
        <v>114</v>
      </c>
      <c r="FN45" s="74" t="s">
        <v>115</v>
      </c>
      <c r="FO45" s="74" t="s">
        <v>116</v>
      </c>
      <c r="FP45" s="74" t="s">
        <v>117</v>
      </c>
      <c r="FQ45" s="74" t="s">
        <v>118</v>
      </c>
      <c r="FR45" s="74" t="s">
        <v>119</v>
      </c>
      <c r="FS45" s="74" t="s">
        <v>120</v>
      </c>
      <c r="FT45" s="74" t="s">
        <v>121</v>
      </c>
      <c r="FU45" s="74" t="s">
        <v>122</v>
      </c>
      <c r="FV45" s="74" t="s">
        <v>123</v>
      </c>
      <c r="FW45" s="74" t="s">
        <v>124</v>
      </c>
      <c r="FX45" s="74"/>
      <c r="FY45" s="76"/>
      <c r="FZ45" s="249" t="s">
        <v>79</v>
      </c>
      <c r="GA45" s="131"/>
      <c r="GB45" s="75" t="s">
        <v>111</v>
      </c>
      <c r="GC45" s="74" t="s">
        <v>112</v>
      </c>
      <c r="GD45" s="74" t="s">
        <v>113</v>
      </c>
      <c r="GE45" s="74" t="s">
        <v>114</v>
      </c>
      <c r="GF45" s="74" t="s">
        <v>115</v>
      </c>
      <c r="GG45" s="74" t="s">
        <v>116</v>
      </c>
      <c r="GH45" s="74" t="s">
        <v>117</v>
      </c>
      <c r="GI45" s="74" t="s">
        <v>118</v>
      </c>
      <c r="GJ45" s="74" t="s">
        <v>119</v>
      </c>
      <c r="GK45" s="74" t="s">
        <v>120</v>
      </c>
      <c r="GL45" s="74" t="s">
        <v>121</v>
      </c>
      <c r="GM45" s="74" t="s">
        <v>122</v>
      </c>
      <c r="GN45" s="74" t="s">
        <v>123</v>
      </c>
      <c r="GO45" s="74" t="s">
        <v>124</v>
      </c>
      <c r="GP45" s="74"/>
      <c r="GQ45" s="76"/>
      <c r="GR45" s="249" t="s">
        <v>79</v>
      </c>
    </row>
    <row r="46" spans="1:200" s="83" customFormat="1" x14ac:dyDescent="0.25">
      <c r="A46" s="112" t="s">
        <v>35</v>
      </c>
      <c r="B46" s="222"/>
      <c r="C46" s="223"/>
      <c r="D46" s="206"/>
      <c r="E46" s="81"/>
      <c r="F46" s="81"/>
      <c r="G46" s="81"/>
      <c r="H46" s="81"/>
      <c r="I46" s="81"/>
      <c r="J46" s="81"/>
      <c r="K46" s="81"/>
      <c r="L46" s="81"/>
      <c r="M46" s="81"/>
      <c r="N46" s="81"/>
      <c r="O46" s="81"/>
      <c r="P46" s="81"/>
      <c r="Q46" s="81"/>
      <c r="R46" s="82"/>
      <c r="S46" s="154"/>
      <c r="T46" s="250">
        <f>SUM(D46:S46)</f>
        <v>0</v>
      </c>
      <c r="U46" s="237"/>
      <c r="V46" s="206"/>
      <c r="W46" s="81"/>
      <c r="X46" s="81"/>
      <c r="Y46" s="81"/>
      <c r="Z46" s="81"/>
      <c r="AA46" s="81"/>
      <c r="AB46" s="81"/>
      <c r="AC46" s="81"/>
      <c r="AD46" s="81"/>
      <c r="AE46" s="81"/>
      <c r="AF46" s="81"/>
      <c r="AG46" s="81"/>
      <c r="AH46" s="81"/>
      <c r="AI46" s="81"/>
      <c r="AJ46" s="82"/>
      <c r="AK46" s="82"/>
      <c r="AL46" s="250">
        <f>SUM(V46:AK46)</f>
        <v>0</v>
      </c>
      <c r="AM46" s="165"/>
      <c r="AN46" s="206"/>
      <c r="AO46" s="81"/>
      <c r="AP46" s="81"/>
      <c r="AQ46" s="81"/>
      <c r="AR46" s="81"/>
      <c r="AS46" s="81"/>
      <c r="AT46" s="81"/>
      <c r="AU46" s="81"/>
      <c r="AV46" s="81"/>
      <c r="AW46" s="81"/>
      <c r="AX46" s="81"/>
      <c r="AY46" s="81"/>
      <c r="AZ46" s="81"/>
      <c r="BA46" s="81"/>
      <c r="BB46" s="82"/>
      <c r="BC46" s="82"/>
      <c r="BD46" s="250">
        <f>SUM(AN46:BC46)</f>
        <v>0</v>
      </c>
      <c r="BE46" s="165"/>
      <c r="BF46" s="206"/>
      <c r="BG46" s="81"/>
      <c r="BH46" s="81"/>
      <c r="BI46" s="81"/>
      <c r="BJ46" s="81"/>
      <c r="BK46" s="81"/>
      <c r="BL46" s="81"/>
      <c r="BM46" s="81"/>
      <c r="BN46" s="81"/>
      <c r="BO46" s="81"/>
      <c r="BP46" s="81"/>
      <c r="BQ46" s="81"/>
      <c r="BR46" s="81"/>
      <c r="BS46" s="81"/>
      <c r="BT46" s="82"/>
      <c r="BU46" s="82"/>
      <c r="BV46" s="250">
        <f>SUM(BF46:BU46)</f>
        <v>0</v>
      </c>
      <c r="BW46" s="165"/>
      <c r="BX46" s="206"/>
      <c r="BY46" s="81"/>
      <c r="BZ46" s="81"/>
      <c r="CA46" s="81"/>
      <c r="CB46" s="81"/>
      <c r="CC46" s="81"/>
      <c r="CD46" s="81"/>
      <c r="CE46" s="81"/>
      <c r="CF46" s="81"/>
      <c r="CG46" s="81"/>
      <c r="CH46" s="81"/>
      <c r="CI46" s="81"/>
      <c r="CJ46" s="81"/>
      <c r="CK46" s="81"/>
      <c r="CL46" s="82"/>
      <c r="CM46" s="82"/>
      <c r="CN46" s="250">
        <f>SUM(BX46:CM46)</f>
        <v>0</v>
      </c>
      <c r="CO46" s="165"/>
      <c r="CP46" s="206"/>
      <c r="CQ46" s="81"/>
      <c r="CR46" s="81"/>
      <c r="CS46" s="81"/>
      <c r="CT46" s="81"/>
      <c r="CU46" s="81"/>
      <c r="CV46" s="81"/>
      <c r="CW46" s="81"/>
      <c r="CX46" s="81"/>
      <c r="CY46" s="81"/>
      <c r="CZ46" s="81"/>
      <c r="DA46" s="81"/>
      <c r="DB46" s="81"/>
      <c r="DC46" s="81"/>
      <c r="DD46" s="82"/>
      <c r="DE46" s="82"/>
      <c r="DF46" s="250">
        <f>SUM(CP46:DE46)</f>
        <v>0</v>
      </c>
      <c r="DG46" s="165"/>
      <c r="DH46" s="206"/>
      <c r="DI46" s="81"/>
      <c r="DJ46" s="81"/>
      <c r="DK46" s="81"/>
      <c r="DL46" s="81"/>
      <c r="DM46" s="81"/>
      <c r="DN46" s="81"/>
      <c r="DO46" s="81"/>
      <c r="DP46" s="81"/>
      <c r="DQ46" s="81"/>
      <c r="DR46" s="81"/>
      <c r="DS46" s="81"/>
      <c r="DT46" s="81"/>
      <c r="DU46" s="81"/>
      <c r="DV46" s="82"/>
      <c r="DW46" s="82"/>
      <c r="DX46" s="250">
        <f>SUM(DH46:DW46)</f>
        <v>0</v>
      </c>
      <c r="DY46" s="165"/>
      <c r="DZ46" s="206"/>
      <c r="EA46" s="81"/>
      <c r="EB46" s="81"/>
      <c r="EC46" s="81"/>
      <c r="ED46" s="81"/>
      <c r="EE46" s="81"/>
      <c r="EF46" s="81"/>
      <c r="EG46" s="81"/>
      <c r="EH46" s="81"/>
      <c r="EI46" s="81"/>
      <c r="EJ46" s="81"/>
      <c r="EK46" s="81"/>
      <c r="EL46" s="81"/>
      <c r="EM46" s="81"/>
      <c r="EN46" s="82"/>
      <c r="EO46" s="82"/>
      <c r="EP46" s="250">
        <f>SUM(DZ46:EO46)</f>
        <v>0</v>
      </c>
      <c r="EQ46" s="165"/>
      <c r="ER46" s="206"/>
      <c r="ES46" s="81"/>
      <c r="ET46" s="81"/>
      <c r="EU46" s="81"/>
      <c r="EV46" s="81"/>
      <c r="EW46" s="81"/>
      <c r="EX46" s="81"/>
      <c r="EY46" s="81"/>
      <c r="EZ46" s="81"/>
      <c r="FA46" s="81"/>
      <c r="FB46" s="81"/>
      <c r="FC46" s="81"/>
      <c r="FD46" s="81"/>
      <c r="FE46" s="81"/>
      <c r="FF46" s="82"/>
      <c r="FG46" s="82"/>
      <c r="FH46" s="250">
        <f>SUM(ER46:FG46)</f>
        <v>0</v>
      </c>
      <c r="FI46" s="165"/>
      <c r="FJ46" s="206"/>
      <c r="FK46" s="81"/>
      <c r="FL46" s="81"/>
      <c r="FM46" s="81"/>
      <c r="FN46" s="81"/>
      <c r="FO46" s="81"/>
      <c r="FP46" s="81"/>
      <c r="FQ46" s="81"/>
      <c r="FR46" s="81"/>
      <c r="FS46" s="81"/>
      <c r="FT46" s="81"/>
      <c r="FU46" s="81"/>
      <c r="FV46" s="81"/>
      <c r="FW46" s="81"/>
      <c r="FX46" s="82"/>
      <c r="FY46" s="82"/>
      <c r="FZ46" s="250">
        <f>SUM(FJ46:FY46)</f>
        <v>0</v>
      </c>
      <c r="GA46" s="167"/>
      <c r="GB46" s="206"/>
      <c r="GC46" s="81"/>
      <c r="GD46" s="81"/>
      <c r="GE46" s="81"/>
      <c r="GF46" s="81"/>
      <c r="GG46" s="81"/>
      <c r="GH46" s="81"/>
      <c r="GI46" s="81"/>
      <c r="GJ46" s="81"/>
      <c r="GK46" s="81"/>
      <c r="GL46" s="81"/>
      <c r="GM46" s="81"/>
      <c r="GN46" s="81"/>
      <c r="GO46" s="81"/>
      <c r="GP46" s="82"/>
      <c r="GQ46" s="82"/>
      <c r="GR46" s="250">
        <f>SUM(GB46:GQ46)</f>
        <v>0</v>
      </c>
    </row>
    <row r="47" spans="1:200" x14ac:dyDescent="0.25">
      <c r="A47" s="112" t="s">
        <v>36</v>
      </c>
      <c r="B47" s="222"/>
      <c r="C47" s="224"/>
      <c r="D47" s="206"/>
      <c r="E47" s="81"/>
      <c r="F47" s="81"/>
      <c r="G47" s="81"/>
      <c r="H47" s="81"/>
      <c r="I47" s="81"/>
      <c r="J47" s="81"/>
      <c r="K47" s="81"/>
      <c r="L47" s="81"/>
      <c r="M47" s="81"/>
      <c r="N47" s="81"/>
      <c r="O47" s="81"/>
      <c r="P47" s="81"/>
      <c r="Q47" s="81"/>
      <c r="R47" s="82"/>
      <c r="S47" s="154"/>
      <c r="T47" s="251">
        <f t="shared" ref="T47:T74" si="0">SUM(D47:S47)</f>
        <v>0</v>
      </c>
      <c r="U47" s="237"/>
      <c r="V47" s="206"/>
      <c r="W47" s="81"/>
      <c r="X47" s="81"/>
      <c r="Y47" s="81"/>
      <c r="Z47" s="81"/>
      <c r="AA47" s="81"/>
      <c r="AB47" s="81"/>
      <c r="AC47" s="81"/>
      <c r="AD47" s="81"/>
      <c r="AE47" s="81"/>
      <c r="AF47" s="81"/>
      <c r="AG47" s="81"/>
      <c r="AH47" s="81"/>
      <c r="AI47" s="81"/>
      <c r="AJ47" s="82"/>
      <c r="AK47" s="82"/>
      <c r="AL47" s="251">
        <f t="shared" ref="AL47:AL74" si="1">SUM(V47:AK47)</f>
        <v>0</v>
      </c>
      <c r="AM47" s="165"/>
      <c r="AN47" s="206"/>
      <c r="AO47" s="81"/>
      <c r="AP47" s="81"/>
      <c r="AQ47" s="81"/>
      <c r="AR47" s="81"/>
      <c r="AS47" s="81"/>
      <c r="AT47" s="81"/>
      <c r="AU47" s="81"/>
      <c r="AV47" s="81"/>
      <c r="AW47" s="81"/>
      <c r="AX47" s="81"/>
      <c r="AY47" s="81"/>
      <c r="AZ47" s="81"/>
      <c r="BA47" s="81"/>
      <c r="BB47" s="82"/>
      <c r="BC47" s="82"/>
      <c r="BD47" s="251">
        <f t="shared" ref="BD47:BD74" si="2">SUM(AN47:BC47)</f>
        <v>0</v>
      </c>
      <c r="BE47" s="165"/>
      <c r="BF47" s="206"/>
      <c r="BG47" s="81"/>
      <c r="BH47" s="81"/>
      <c r="BI47" s="81"/>
      <c r="BJ47" s="81"/>
      <c r="BK47" s="81"/>
      <c r="BL47" s="81"/>
      <c r="BM47" s="81"/>
      <c r="BN47" s="81"/>
      <c r="BO47" s="81"/>
      <c r="BP47" s="81"/>
      <c r="BQ47" s="81"/>
      <c r="BR47" s="81"/>
      <c r="BS47" s="81"/>
      <c r="BT47" s="82"/>
      <c r="BU47" s="82"/>
      <c r="BV47" s="251">
        <f t="shared" ref="BV47:BV74" si="3">SUM(BF47:BU47)</f>
        <v>0</v>
      </c>
      <c r="BW47" s="165"/>
      <c r="BX47" s="206"/>
      <c r="BY47" s="81"/>
      <c r="BZ47" s="81"/>
      <c r="CA47" s="81"/>
      <c r="CB47" s="81"/>
      <c r="CC47" s="81"/>
      <c r="CD47" s="81"/>
      <c r="CE47" s="81"/>
      <c r="CF47" s="81"/>
      <c r="CG47" s="81"/>
      <c r="CH47" s="81"/>
      <c r="CI47" s="81"/>
      <c r="CJ47" s="81"/>
      <c r="CK47" s="81"/>
      <c r="CL47" s="82"/>
      <c r="CM47" s="82"/>
      <c r="CN47" s="251">
        <f t="shared" ref="CN47:CN74" si="4">SUM(BX47:CM47)</f>
        <v>0</v>
      </c>
      <c r="CO47" s="165"/>
      <c r="CP47" s="206"/>
      <c r="CQ47" s="81"/>
      <c r="CR47" s="81"/>
      <c r="CS47" s="81"/>
      <c r="CT47" s="81"/>
      <c r="CU47" s="81"/>
      <c r="CV47" s="81"/>
      <c r="CW47" s="81"/>
      <c r="CX47" s="81"/>
      <c r="CY47" s="81"/>
      <c r="CZ47" s="81"/>
      <c r="DA47" s="81"/>
      <c r="DB47" s="81"/>
      <c r="DC47" s="81"/>
      <c r="DD47" s="82"/>
      <c r="DE47" s="82"/>
      <c r="DF47" s="251">
        <f t="shared" ref="DF47:DF74" si="5">SUM(CP47:DE47)</f>
        <v>0</v>
      </c>
      <c r="DG47" s="165"/>
      <c r="DH47" s="206"/>
      <c r="DI47" s="81"/>
      <c r="DJ47" s="81"/>
      <c r="DK47" s="81"/>
      <c r="DL47" s="81"/>
      <c r="DM47" s="81"/>
      <c r="DN47" s="81"/>
      <c r="DO47" s="81"/>
      <c r="DP47" s="81"/>
      <c r="DQ47" s="81"/>
      <c r="DR47" s="81"/>
      <c r="DS47" s="81"/>
      <c r="DT47" s="81"/>
      <c r="DU47" s="81"/>
      <c r="DV47" s="82"/>
      <c r="DW47" s="82"/>
      <c r="DX47" s="251">
        <f t="shared" ref="DX47:DX74" si="6">SUM(DH47:DW47)</f>
        <v>0</v>
      </c>
      <c r="DY47" s="165"/>
      <c r="DZ47" s="206"/>
      <c r="EA47" s="81"/>
      <c r="EB47" s="81"/>
      <c r="EC47" s="81"/>
      <c r="ED47" s="81"/>
      <c r="EE47" s="81"/>
      <c r="EF47" s="81"/>
      <c r="EG47" s="81"/>
      <c r="EH47" s="81"/>
      <c r="EI47" s="81"/>
      <c r="EJ47" s="81"/>
      <c r="EK47" s="81"/>
      <c r="EL47" s="81"/>
      <c r="EM47" s="81"/>
      <c r="EN47" s="82"/>
      <c r="EO47" s="82"/>
      <c r="EP47" s="251">
        <f t="shared" ref="EP47:EP74" si="7">SUM(DZ47:EO47)</f>
        <v>0</v>
      </c>
      <c r="EQ47" s="165"/>
      <c r="ER47" s="206"/>
      <c r="ES47" s="81"/>
      <c r="ET47" s="81"/>
      <c r="EU47" s="81"/>
      <c r="EV47" s="81"/>
      <c r="EW47" s="81"/>
      <c r="EX47" s="81"/>
      <c r="EY47" s="81"/>
      <c r="EZ47" s="81"/>
      <c r="FA47" s="81"/>
      <c r="FB47" s="81"/>
      <c r="FC47" s="81"/>
      <c r="FD47" s="81"/>
      <c r="FE47" s="81"/>
      <c r="FF47" s="82"/>
      <c r="FG47" s="82"/>
      <c r="FH47" s="251">
        <f t="shared" ref="FH47:FH74" si="8">SUM(ER47:FG47)</f>
        <v>0</v>
      </c>
      <c r="FI47" s="165"/>
      <c r="FJ47" s="206"/>
      <c r="FK47" s="81"/>
      <c r="FL47" s="81"/>
      <c r="FM47" s="81"/>
      <c r="FN47" s="81"/>
      <c r="FO47" s="81"/>
      <c r="FP47" s="81"/>
      <c r="FQ47" s="81"/>
      <c r="FR47" s="81"/>
      <c r="FS47" s="81"/>
      <c r="FT47" s="81"/>
      <c r="FU47" s="81"/>
      <c r="FV47" s="81"/>
      <c r="FW47" s="81"/>
      <c r="FX47" s="82"/>
      <c r="FY47" s="82"/>
      <c r="FZ47" s="251">
        <f t="shared" ref="FZ47:FZ74" si="9">SUM(FJ47:FY47)</f>
        <v>0</v>
      </c>
      <c r="GA47" s="167"/>
      <c r="GB47" s="206"/>
      <c r="GC47" s="81"/>
      <c r="GD47" s="81"/>
      <c r="GE47" s="81"/>
      <c r="GF47" s="81"/>
      <c r="GG47" s="81"/>
      <c r="GH47" s="81"/>
      <c r="GI47" s="81"/>
      <c r="GJ47" s="81"/>
      <c r="GK47" s="81"/>
      <c r="GL47" s="81"/>
      <c r="GM47" s="81"/>
      <c r="GN47" s="81"/>
      <c r="GO47" s="81"/>
      <c r="GP47" s="82"/>
      <c r="GQ47" s="82"/>
      <c r="GR47" s="251">
        <f t="shared" ref="GR47:GR74" si="10">SUM(GB47:GQ47)</f>
        <v>0</v>
      </c>
    </row>
    <row r="48" spans="1:200" x14ac:dyDescent="0.25">
      <c r="A48" s="112" t="s">
        <v>37</v>
      </c>
      <c r="B48" s="225"/>
      <c r="C48" s="226"/>
      <c r="D48" s="208"/>
      <c r="E48" s="85"/>
      <c r="F48" s="85"/>
      <c r="G48" s="85"/>
      <c r="H48" s="85"/>
      <c r="I48" s="85"/>
      <c r="J48" s="85"/>
      <c r="K48" s="85"/>
      <c r="L48" s="85"/>
      <c r="M48" s="85"/>
      <c r="N48" s="85"/>
      <c r="O48" s="85"/>
      <c r="P48" s="85"/>
      <c r="Q48" s="85"/>
      <c r="R48" s="86"/>
      <c r="S48" s="155"/>
      <c r="T48" s="252">
        <f t="shared" si="0"/>
        <v>0</v>
      </c>
      <c r="U48" s="237"/>
      <c r="V48" s="208"/>
      <c r="W48" s="85"/>
      <c r="X48" s="85"/>
      <c r="Y48" s="85"/>
      <c r="Z48" s="85"/>
      <c r="AA48" s="85"/>
      <c r="AB48" s="85"/>
      <c r="AC48" s="85"/>
      <c r="AD48" s="85"/>
      <c r="AE48" s="85"/>
      <c r="AF48" s="85"/>
      <c r="AG48" s="85"/>
      <c r="AH48" s="85"/>
      <c r="AI48" s="85"/>
      <c r="AJ48" s="86"/>
      <c r="AK48" s="86"/>
      <c r="AL48" s="252">
        <f t="shared" si="1"/>
        <v>0</v>
      </c>
      <c r="AM48" s="165"/>
      <c r="AN48" s="208"/>
      <c r="AO48" s="85"/>
      <c r="AP48" s="85"/>
      <c r="AQ48" s="85"/>
      <c r="AR48" s="85"/>
      <c r="AS48" s="85"/>
      <c r="AT48" s="85"/>
      <c r="AU48" s="85"/>
      <c r="AV48" s="85"/>
      <c r="AW48" s="85"/>
      <c r="AX48" s="85"/>
      <c r="AY48" s="85"/>
      <c r="AZ48" s="85"/>
      <c r="BA48" s="85"/>
      <c r="BB48" s="86"/>
      <c r="BC48" s="86"/>
      <c r="BD48" s="252">
        <f t="shared" si="2"/>
        <v>0</v>
      </c>
      <c r="BE48" s="165"/>
      <c r="BF48" s="208"/>
      <c r="BG48" s="85"/>
      <c r="BH48" s="85"/>
      <c r="BI48" s="85"/>
      <c r="BJ48" s="85"/>
      <c r="BK48" s="85"/>
      <c r="BL48" s="85"/>
      <c r="BM48" s="85"/>
      <c r="BN48" s="85"/>
      <c r="BO48" s="85"/>
      <c r="BP48" s="85"/>
      <c r="BQ48" s="85"/>
      <c r="BR48" s="85"/>
      <c r="BS48" s="85"/>
      <c r="BT48" s="86"/>
      <c r="BU48" s="86"/>
      <c r="BV48" s="252">
        <f t="shared" si="3"/>
        <v>0</v>
      </c>
      <c r="BW48" s="165"/>
      <c r="BX48" s="208"/>
      <c r="BY48" s="85"/>
      <c r="BZ48" s="85"/>
      <c r="CA48" s="85"/>
      <c r="CB48" s="85"/>
      <c r="CC48" s="85"/>
      <c r="CD48" s="85"/>
      <c r="CE48" s="85"/>
      <c r="CF48" s="85"/>
      <c r="CG48" s="85"/>
      <c r="CH48" s="85"/>
      <c r="CI48" s="85"/>
      <c r="CJ48" s="85"/>
      <c r="CK48" s="85"/>
      <c r="CL48" s="86"/>
      <c r="CM48" s="86"/>
      <c r="CN48" s="252">
        <f t="shared" si="4"/>
        <v>0</v>
      </c>
      <c r="CO48" s="165"/>
      <c r="CP48" s="208"/>
      <c r="CQ48" s="85"/>
      <c r="CR48" s="85"/>
      <c r="CS48" s="85"/>
      <c r="CT48" s="85"/>
      <c r="CU48" s="85"/>
      <c r="CV48" s="85"/>
      <c r="CW48" s="85"/>
      <c r="CX48" s="85"/>
      <c r="CY48" s="85"/>
      <c r="CZ48" s="85"/>
      <c r="DA48" s="85"/>
      <c r="DB48" s="85"/>
      <c r="DC48" s="85"/>
      <c r="DD48" s="86"/>
      <c r="DE48" s="86"/>
      <c r="DF48" s="252">
        <f t="shared" si="5"/>
        <v>0</v>
      </c>
      <c r="DG48" s="165"/>
      <c r="DH48" s="208"/>
      <c r="DI48" s="85"/>
      <c r="DJ48" s="85"/>
      <c r="DK48" s="85"/>
      <c r="DL48" s="85"/>
      <c r="DM48" s="85"/>
      <c r="DN48" s="85"/>
      <c r="DO48" s="85"/>
      <c r="DP48" s="85"/>
      <c r="DQ48" s="85"/>
      <c r="DR48" s="85"/>
      <c r="DS48" s="85"/>
      <c r="DT48" s="85"/>
      <c r="DU48" s="85"/>
      <c r="DV48" s="86"/>
      <c r="DW48" s="86"/>
      <c r="DX48" s="252">
        <f t="shared" si="6"/>
        <v>0</v>
      </c>
      <c r="DY48" s="165"/>
      <c r="DZ48" s="208"/>
      <c r="EA48" s="85"/>
      <c r="EB48" s="85"/>
      <c r="EC48" s="85"/>
      <c r="ED48" s="85"/>
      <c r="EE48" s="85"/>
      <c r="EF48" s="85"/>
      <c r="EG48" s="85"/>
      <c r="EH48" s="85"/>
      <c r="EI48" s="85"/>
      <c r="EJ48" s="85"/>
      <c r="EK48" s="85"/>
      <c r="EL48" s="85"/>
      <c r="EM48" s="85"/>
      <c r="EN48" s="86"/>
      <c r="EO48" s="86"/>
      <c r="EP48" s="252">
        <f t="shared" si="7"/>
        <v>0</v>
      </c>
      <c r="EQ48" s="165"/>
      <c r="ER48" s="208"/>
      <c r="ES48" s="85"/>
      <c r="ET48" s="85"/>
      <c r="EU48" s="85"/>
      <c r="EV48" s="85"/>
      <c r="EW48" s="85"/>
      <c r="EX48" s="85"/>
      <c r="EY48" s="85"/>
      <c r="EZ48" s="85"/>
      <c r="FA48" s="85"/>
      <c r="FB48" s="85"/>
      <c r="FC48" s="85"/>
      <c r="FD48" s="85"/>
      <c r="FE48" s="85"/>
      <c r="FF48" s="86"/>
      <c r="FG48" s="86"/>
      <c r="FH48" s="252">
        <f t="shared" si="8"/>
        <v>0</v>
      </c>
      <c r="FI48" s="165"/>
      <c r="FJ48" s="208"/>
      <c r="FK48" s="85"/>
      <c r="FL48" s="85"/>
      <c r="FM48" s="85"/>
      <c r="FN48" s="85"/>
      <c r="FO48" s="85"/>
      <c r="FP48" s="85"/>
      <c r="FQ48" s="85"/>
      <c r="FR48" s="85"/>
      <c r="FS48" s="85"/>
      <c r="FT48" s="85"/>
      <c r="FU48" s="85"/>
      <c r="FV48" s="85"/>
      <c r="FW48" s="85"/>
      <c r="FX48" s="86"/>
      <c r="FY48" s="86"/>
      <c r="FZ48" s="252">
        <f t="shared" si="9"/>
        <v>0</v>
      </c>
      <c r="GA48" s="167"/>
      <c r="GB48" s="208"/>
      <c r="GC48" s="85"/>
      <c r="GD48" s="85"/>
      <c r="GE48" s="85"/>
      <c r="GF48" s="85"/>
      <c r="GG48" s="85"/>
      <c r="GH48" s="85"/>
      <c r="GI48" s="85"/>
      <c r="GJ48" s="85"/>
      <c r="GK48" s="85"/>
      <c r="GL48" s="85"/>
      <c r="GM48" s="85"/>
      <c r="GN48" s="85"/>
      <c r="GO48" s="85"/>
      <c r="GP48" s="86"/>
      <c r="GQ48" s="86"/>
      <c r="GR48" s="252">
        <f t="shared" si="10"/>
        <v>0</v>
      </c>
    </row>
    <row r="49" spans="1:200" x14ac:dyDescent="0.25">
      <c r="A49" s="112" t="s">
        <v>38</v>
      </c>
      <c r="B49" s="222"/>
      <c r="C49" s="224"/>
      <c r="D49" s="206"/>
      <c r="E49" s="81"/>
      <c r="F49" s="81"/>
      <c r="G49" s="81"/>
      <c r="H49" s="81"/>
      <c r="I49" s="81"/>
      <c r="J49" s="81"/>
      <c r="K49" s="81"/>
      <c r="L49" s="81"/>
      <c r="M49" s="81"/>
      <c r="N49" s="81"/>
      <c r="O49" s="81"/>
      <c r="P49" s="81"/>
      <c r="Q49" s="81"/>
      <c r="R49" s="82"/>
      <c r="S49" s="154"/>
      <c r="T49" s="251">
        <f t="shared" si="0"/>
        <v>0</v>
      </c>
      <c r="U49" s="237"/>
      <c r="V49" s="206"/>
      <c r="W49" s="81"/>
      <c r="X49" s="81"/>
      <c r="Y49" s="81"/>
      <c r="Z49" s="81"/>
      <c r="AA49" s="81"/>
      <c r="AB49" s="81"/>
      <c r="AC49" s="81"/>
      <c r="AD49" s="81"/>
      <c r="AE49" s="81"/>
      <c r="AF49" s="81"/>
      <c r="AG49" s="81"/>
      <c r="AH49" s="81"/>
      <c r="AI49" s="81"/>
      <c r="AJ49" s="82"/>
      <c r="AK49" s="82"/>
      <c r="AL49" s="251">
        <f t="shared" si="1"/>
        <v>0</v>
      </c>
      <c r="AM49" s="165"/>
      <c r="AN49" s="206"/>
      <c r="AO49" s="81"/>
      <c r="AP49" s="81"/>
      <c r="AQ49" s="81"/>
      <c r="AR49" s="81"/>
      <c r="AS49" s="81"/>
      <c r="AT49" s="81"/>
      <c r="AU49" s="81"/>
      <c r="AV49" s="81"/>
      <c r="AW49" s="81"/>
      <c r="AX49" s="81"/>
      <c r="AY49" s="81"/>
      <c r="AZ49" s="81"/>
      <c r="BA49" s="81"/>
      <c r="BB49" s="82"/>
      <c r="BC49" s="82"/>
      <c r="BD49" s="251">
        <f t="shared" si="2"/>
        <v>0</v>
      </c>
      <c r="BE49" s="165"/>
      <c r="BF49" s="206"/>
      <c r="BG49" s="81"/>
      <c r="BH49" s="81"/>
      <c r="BI49" s="81"/>
      <c r="BJ49" s="81"/>
      <c r="BK49" s="81"/>
      <c r="BL49" s="81"/>
      <c r="BM49" s="81"/>
      <c r="BN49" s="81"/>
      <c r="BO49" s="81"/>
      <c r="BP49" s="81"/>
      <c r="BQ49" s="81"/>
      <c r="BR49" s="81"/>
      <c r="BS49" s="81"/>
      <c r="BT49" s="82"/>
      <c r="BU49" s="82"/>
      <c r="BV49" s="251">
        <f t="shared" si="3"/>
        <v>0</v>
      </c>
      <c r="BW49" s="165"/>
      <c r="BX49" s="206"/>
      <c r="BY49" s="81"/>
      <c r="BZ49" s="81"/>
      <c r="CA49" s="81"/>
      <c r="CB49" s="81"/>
      <c r="CC49" s="81"/>
      <c r="CD49" s="81"/>
      <c r="CE49" s="81"/>
      <c r="CF49" s="81"/>
      <c r="CG49" s="81"/>
      <c r="CH49" s="81"/>
      <c r="CI49" s="81"/>
      <c r="CJ49" s="81"/>
      <c r="CK49" s="81"/>
      <c r="CL49" s="82"/>
      <c r="CM49" s="82"/>
      <c r="CN49" s="251">
        <f t="shared" si="4"/>
        <v>0</v>
      </c>
      <c r="CO49" s="165"/>
      <c r="CP49" s="206"/>
      <c r="CQ49" s="81"/>
      <c r="CR49" s="81"/>
      <c r="CS49" s="81"/>
      <c r="CT49" s="81"/>
      <c r="CU49" s="81"/>
      <c r="CV49" s="81"/>
      <c r="CW49" s="81"/>
      <c r="CX49" s="81"/>
      <c r="CY49" s="81"/>
      <c r="CZ49" s="81"/>
      <c r="DA49" s="81"/>
      <c r="DB49" s="81"/>
      <c r="DC49" s="81"/>
      <c r="DD49" s="82"/>
      <c r="DE49" s="82"/>
      <c r="DF49" s="251">
        <f t="shared" si="5"/>
        <v>0</v>
      </c>
      <c r="DG49" s="165"/>
      <c r="DH49" s="206"/>
      <c r="DI49" s="81"/>
      <c r="DJ49" s="81"/>
      <c r="DK49" s="81"/>
      <c r="DL49" s="81"/>
      <c r="DM49" s="81"/>
      <c r="DN49" s="81"/>
      <c r="DO49" s="81"/>
      <c r="DP49" s="81"/>
      <c r="DQ49" s="81"/>
      <c r="DR49" s="81"/>
      <c r="DS49" s="81"/>
      <c r="DT49" s="81"/>
      <c r="DU49" s="81"/>
      <c r="DV49" s="82"/>
      <c r="DW49" s="82"/>
      <c r="DX49" s="251">
        <f t="shared" si="6"/>
        <v>0</v>
      </c>
      <c r="DY49" s="165"/>
      <c r="DZ49" s="206"/>
      <c r="EA49" s="81"/>
      <c r="EB49" s="81"/>
      <c r="EC49" s="81"/>
      <c r="ED49" s="81"/>
      <c r="EE49" s="81"/>
      <c r="EF49" s="81"/>
      <c r="EG49" s="81"/>
      <c r="EH49" s="81"/>
      <c r="EI49" s="81"/>
      <c r="EJ49" s="81"/>
      <c r="EK49" s="81"/>
      <c r="EL49" s="81"/>
      <c r="EM49" s="81"/>
      <c r="EN49" s="82"/>
      <c r="EO49" s="82"/>
      <c r="EP49" s="251">
        <f t="shared" si="7"/>
        <v>0</v>
      </c>
      <c r="EQ49" s="165"/>
      <c r="ER49" s="206"/>
      <c r="ES49" s="81"/>
      <c r="ET49" s="81"/>
      <c r="EU49" s="81"/>
      <c r="EV49" s="81"/>
      <c r="EW49" s="81"/>
      <c r="EX49" s="81"/>
      <c r="EY49" s="81"/>
      <c r="EZ49" s="81"/>
      <c r="FA49" s="81"/>
      <c r="FB49" s="81"/>
      <c r="FC49" s="81"/>
      <c r="FD49" s="81"/>
      <c r="FE49" s="81"/>
      <c r="FF49" s="82"/>
      <c r="FG49" s="82"/>
      <c r="FH49" s="251">
        <f t="shared" si="8"/>
        <v>0</v>
      </c>
      <c r="FI49" s="165"/>
      <c r="FJ49" s="206"/>
      <c r="FK49" s="81"/>
      <c r="FL49" s="81"/>
      <c r="FM49" s="81"/>
      <c r="FN49" s="81"/>
      <c r="FO49" s="81"/>
      <c r="FP49" s="81"/>
      <c r="FQ49" s="81"/>
      <c r="FR49" s="81"/>
      <c r="FS49" s="81"/>
      <c r="FT49" s="81"/>
      <c r="FU49" s="81"/>
      <c r="FV49" s="81"/>
      <c r="FW49" s="81"/>
      <c r="FX49" s="82"/>
      <c r="FY49" s="82"/>
      <c r="FZ49" s="251">
        <f t="shared" si="9"/>
        <v>0</v>
      </c>
      <c r="GA49" s="167"/>
      <c r="GB49" s="206"/>
      <c r="GC49" s="81"/>
      <c r="GD49" s="81"/>
      <c r="GE49" s="81"/>
      <c r="GF49" s="81"/>
      <c r="GG49" s="81"/>
      <c r="GH49" s="81"/>
      <c r="GI49" s="81"/>
      <c r="GJ49" s="81"/>
      <c r="GK49" s="81"/>
      <c r="GL49" s="81"/>
      <c r="GM49" s="81"/>
      <c r="GN49" s="81"/>
      <c r="GO49" s="81"/>
      <c r="GP49" s="82"/>
      <c r="GQ49" s="82"/>
      <c r="GR49" s="251">
        <f t="shared" si="10"/>
        <v>0</v>
      </c>
    </row>
    <row r="50" spans="1:200" x14ac:dyDescent="0.25">
      <c r="A50" s="112" t="s">
        <v>39</v>
      </c>
      <c r="B50" s="222"/>
      <c r="C50" s="223"/>
      <c r="D50" s="206"/>
      <c r="E50" s="81"/>
      <c r="F50" s="81"/>
      <c r="G50" s="81"/>
      <c r="H50" s="81"/>
      <c r="I50" s="81"/>
      <c r="J50" s="81"/>
      <c r="K50" s="81"/>
      <c r="L50" s="81"/>
      <c r="M50" s="81"/>
      <c r="N50" s="81"/>
      <c r="O50" s="81"/>
      <c r="P50" s="81"/>
      <c r="Q50" s="81"/>
      <c r="R50" s="82"/>
      <c r="S50" s="154"/>
      <c r="T50" s="251">
        <f t="shared" si="0"/>
        <v>0</v>
      </c>
      <c r="U50" s="237"/>
      <c r="V50" s="206"/>
      <c r="W50" s="81"/>
      <c r="X50" s="81"/>
      <c r="Y50" s="81"/>
      <c r="Z50" s="81"/>
      <c r="AA50" s="81"/>
      <c r="AB50" s="81"/>
      <c r="AC50" s="81"/>
      <c r="AD50" s="81"/>
      <c r="AE50" s="81"/>
      <c r="AF50" s="81"/>
      <c r="AG50" s="81"/>
      <c r="AH50" s="81"/>
      <c r="AI50" s="81"/>
      <c r="AJ50" s="82"/>
      <c r="AK50" s="82"/>
      <c r="AL50" s="251">
        <f t="shared" si="1"/>
        <v>0</v>
      </c>
      <c r="AM50" s="165"/>
      <c r="AN50" s="206"/>
      <c r="AO50" s="81"/>
      <c r="AP50" s="81"/>
      <c r="AQ50" s="81"/>
      <c r="AR50" s="81"/>
      <c r="AS50" s="81"/>
      <c r="AT50" s="81"/>
      <c r="AU50" s="81"/>
      <c r="AV50" s="81"/>
      <c r="AW50" s="81"/>
      <c r="AX50" s="81"/>
      <c r="AY50" s="81"/>
      <c r="AZ50" s="81"/>
      <c r="BA50" s="81"/>
      <c r="BB50" s="82"/>
      <c r="BC50" s="82"/>
      <c r="BD50" s="251">
        <f t="shared" si="2"/>
        <v>0</v>
      </c>
      <c r="BE50" s="165"/>
      <c r="BF50" s="206"/>
      <c r="BG50" s="81"/>
      <c r="BH50" s="81"/>
      <c r="BI50" s="81"/>
      <c r="BJ50" s="81"/>
      <c r="BK50" s="81"/>
      <c r="BL50" s="81"/>
      <c r="BM50" s="81"/>
      <c r="BN50" s="81"/>
      <c r="BO50" s="81"/>
      <c r="BP50" s="81"/>
      <c r="BQ50" s="81"/>
      <c r="BR50" s="81"/>
      <c r="BS50" s="81"/>
      <c r="BT50" s="82"/>
      <c r="BU50" s="82"/>
      <c r="BV50" s="251">
        <f t="shared" si="3"/>
        <v>0</v>
      </c>
      <c r="BW50" s="165"/>
      <c r="BX50" s="206"/>
      <c r="BY50" s="81"/>
      <c r="BZ50" s="81"/>
      <c r="CA50" s="81"/>
      <c r="CB50" s="81"/>
      <c r="CC50" s="81"/>
      <c r="CD50" s="81"/>
      <c r="CE50" s="81"/>
      <c r="CF50" s="81"/>
      <c r="CG50" s="81"/>
      <c r="CH50" s="81"/>
      <c r="CI50" s="81"/>
      <c r="CJ50" s="81"/>
      <c r="CK50" s="81"/>
      <c r="CL50" s="82"/>
      <c r="CM50" s="82"/>
      <c r="CN50" s="251">
        <f t="shared" si="4"/>
        <v>0</v>
      </c>
      <c r="CO50" s="165"/>
      <c r="CP50" s="206"/>
      <c r="CQ50" s="81"/>
      <c r="CR50" s="81"/>
      <c r="CS50" s="81"/>
      <c r="CT50" s="81"/>
      <c r="CU50" s="81"/>
      <c r="CV50" s="81"/>
      <c r="CW50" s="81"/>
      <c r="CX50" s="81"/>
      <c r="CY50" s="81"/>
      <c r="CZ50" s="81"/>
      <c r="DA50" s="81"/>
      <c r="DB50" s="81"/>
      <c r="DC50" s="81"/>
      <c r="DD50" s="82"/>
      <c r="DE50" s="82"/>
      <c r="DF50" s="251">
        <f t="shared" si="5"/>
        <v>0</v>
      </c>
      <c r="DG50" s="165"/>
      <c r="DH50" s="206"/>
      <c r="DI50" s="81"/>
      <c r="DJ50" s="81"/>
      <c r="DK50" s="81"/>
      <c r="DL50" s="81"/>
      <c r="DM50" s="81"/>
      <c r="DN50" s="81"/>
      <c r="DO50" s="81"/>
      <c r="DP50" s="81"/>
      <c r="DQ50" s="81"/>
      <c r="DR50" s="81"/>
      <c r="DS50" s="81"/>
      <c r="DT50" s="81"/>
      <c r="DU50" s="81"/>
      <c r="DV50" s="82"/>
      <c r="DW50" s="82"/>
      <c r="DX50" s="251">
        <f t="shared" si="6"/>
        <v>0</v>
      </c>
      <c r="DY50" s="165"/>
      <c r="DZ50" s="206"/>
      <c r="EA50" s="81"/>
      <c r="EB50" s="81"/>
      <c r="EC50" s="81"/>
      <c r="ED50" s="81"/>
      <c r="EE50" s="81"/>
      <c r="EF50" s="81"/>
      <c r="EG50" s="81"/>
      <c r="EH50" s="81"/>
      <c r="EI50" s="81"/>
      <c r="EJ50" s="81"/>
      <c r="EK50" s="81"/>
      <c r="EL50" s="81"/>
      <c r="EM50" s="81"/>
      <c r="EN50" s="82"/>
      <c r="EO50" s="82"/>
      <c r="EP50" s="251">
        <f t="shared" si="7"/>
        <v>0</v>
      </c>
      <c r="EQ50" s="165"/>
      <c r="ER50" s="206"/>
      <c r="ES50" s="81"/>
      <c r="ET50" s="81"/>
      <c r="EU50" s="81"/>
      <c r="EV50" s="81"/>
      <c r="EW50" s="81"/>
      <c r="EX50" s="81"/>
      <c r="EY50" s="81"/>
      <c r="EZ50" s="81"/>
      <c r="FA50" s="81"/>
      <c r="FB50" s="81"/>
      <c r="FC50" s="81"/>
      <c r="FD50" s="81"/>
      <c r="FE50" s="81"/>
      <c r="FF50" s="82"/>
      <c r="FG50" s="82"/>
      <c r="FH50" s="251">
        <f t="shared" si="8"/>
        <v>0</v>
      </c>
      <c r="FI50" s="165"/>
      <c r="FJ50" s="206"/>
      <c r="FK50" s="81"/>
      <c r="FL50" s="81"/>
      <c r="FM50" s="81"/>
      <c r="FN50" s="81"/>
      <c r="FO50" s="81"/>
      <c r="FP50" s="81"/>
      <c r="FQ50" s="81"/>
      <c r="FR50" s="81"/>
      <c r="FS50" s="81"/>
      <c r="FT50" s="81"/>
      <c r="FU50" s="81"/>
      <c r="FV50" s="81"/>
      <c r="FW50" s="81"/>
      <c r="FX50" s="82"/>
      <c r="FY50" s="82"/>
      <c r="FZ50" s="251">
        <f t="shared" si="9"/>
        <v>0</v>
      </c>
      <c r="GA50" s="167"/>
      <c r="GB50" s="206"/>
      <c r="GC50" s="81"/>
      <c r="GD50" s="81"/>
      <c r="GE50" s="81"/>
      <c r="GF50" s="81"/>
      <c r="GG50" s="81"/>
      <c r="GH50" s="81"/>
      <c r="GI50" s="81"/>
      <c r="GJ50" s="81"/>
      <c r="GK50" s="81"/>
      <c r="GL50" s="81"/>
      <c r="GM50" s="81"/>
      <c r="GN50" s="81"/>
      <c r="GO50" s="81"/>
      <c r="GP50" s="82"/>
      <c r="GQ50" s="82"/>
      <c r="GR50" s="251">
        <f t="shared" si="10"/>
        <v>0</v>
      </c>
    </row>
    <row r="51" spans="1:200" x14ac:dyDescent="0.25">
      <c r="A51" s="112" t="s">
        <v>40</v>
      </c>
      <c r="B51" s="222"/>
      <c r="C51" s="224"/>
      <c r="D51" s="206"/>
      <c r="E51" s="81"/>
      <c r="F51" s="81"/>
      <c r="G51" s="81"/>
      <c r="H51" s="81"/>
      <c r="I51" s="81"/>
      <c r="J51" s="81"/>
      <c r="K51" s="81"/>
      <c r="L51" s="81"/>
      <c r="M51" s="81"/>
      <c r="N51" s="81"/>
      <c r="O51" s="81"/>
      <c r="P51" s="81"/>
      <c r="Q51" s="81"/>
      <c r="R51" s="82"/>
      <c r="S51" s="154"/>
      <c r="T51" s="251">
        <f t="shared" si="0"/>
        <v>0</v>
      </c>
      <c r="U51" s="237"/>
      <c r="V51" s="206"/>
      <c r="W51" s="81"/>
      <c r="X51" s="81"/>
      <c r="Y51" s="81"/>
      <c r="Z51" s="81"/>
      <c r="AA51" s="81"/>
      <c r="AB51" s="81"/>
      <c r="AC51" s="81"/>
      <c r="AD51" s="81"/>
      <c r="AE51" s="81"/>
      <c r="AF51" s="81"/>
      <c r="AG51" s="81"/>
      <c r="AH51" s="81"/>
      <c r="AI51" s="81"/>
      <c r="AJ51" s="82"/>
      <c r="AK51" s="82"/>
      <c r="AL51" s="251">
        <f t="shared" si="1"/>
        <v>0</v>
      </c>
      <c r="AM51" s="165"/>
      <c r="AN51" s="206"/>
      <c r="AO51" s="81"/>
      <c r="AP51" s="81"/>
      <c r="AQ51" s="81"/>
      <c r="AR51" s="81"/>
      <c r="AS51" s="81"/>
      <c r="AT51" s="81"/>
      <c r="AU51" s="81"/>
      <c r="AV51" s="81"/>
      <c r="AW51" s="81"/>
      <c r="AX51" s="81"/>
      <c r="AY51" s="81"/>
      <c r="AZ51" s="81"/>
      <c r="BA51" s="81"/>
      <c r="BB51" s="82"/>
      <c r="BC51" s="82"/>
      <c r="BD51" s="251">
        <f t="shared" si="2"/>
        <v>0</v>
      </c>
      <c r="BE51" s="165"/>
      <c r="BF51" s="206"/>
      <c r="BG51" s="81"/>
      <c r="BH51" s="81"/>
      <c r="BI51" s="81"/>
      <c r="BJ51" s="81"/>
      <c r="BK51" s="81"/>
      <c r="BL51" s="81"/>
      <c r="BM51" s="81"/>
      <c r="BN51" s="81"/>
      <c r="BO51" s="81"/>
      <c r="BP51" s="81"/>
      <c r="BQ51" s="81"/>
      <c r="BR51" s="81"/>
      <c r="BS51" s="81"/>
      <c r="BT51" s="82"/>
      <c r="BU51" s="82"/>
      <c r="BV51" s="251">
        <f t="shared" si="3"/>
        <v>0</v>
      </c>
      <c r="BW51" s="165"/>
      <c r="BX51" s="206"/>
      <c r="BY51" s="81"/>
      <c r="BZ51" s="81"/>
      <c r="CA51" s="81"/>
      <c r="CB51" s="81"/>
      <c r="CC51" s="81"/>
      <c r="CD51" s="81"/>
      <c r="CE51" s="81"/>
      <c r="CF51" s="81"/>
      <c r="CG51" s="81"/>
      <c r="CH51" s="81"/>
      <c r="CI51" s="81"/>
      <c r="CJ51" s="81"/>
      <c r="CK51" s="81"/>
      <c r="CL51" s="82"/>
      <c r="CM51" s="82"/>
      <c r="CN51" s="251">
        <f t="shared" si="4"/>
        <v>0</v>
      </c>
      <c r="CO51" s="165"/>
      <c r="CP51" s="206"/>
      <c r="CQ51" s="81"/>
      <c r="CR51" s="81"/>
      <c r="CS51" s="81"/>
      <c r="CT51" s="81"/>
      <c r="CU51" s="81"/>
      <c r="CV51" s="81"/>
      <c r="CW51" s="81"/>
      <c r="CX51" s="81"/>
      <c r="CY51" s="81"/>
      <c r="CZ51" s="81"/>
      <c r="DA51" s="81"/>
      <c r="DB51" s="81"/>
      <c r="DC51" s="81"/>
      <c r="DD51" s="82"/>
      <c r="DE51" s="82"/>
      <c r="DF51" s="251">
        <f t="shared" si="5"/>
        <v>0</v>
      </c>
      <c r="DG51" s="165"/>
      <c r="DH51" s="206"/>
      <c r="DI51" s="81"/>
      <c r="DJ51" s="81"/>
      <c r="DK51" s="81"/>
      <c r="DL51" s="81"/>
      <c r="DM51" s="81"/>
      <c r="DN51" s="81"/>
      <c r="DO51" s="81"/>
      <c r="DP51" s="81"/>
      <c r="DQ51" s="81"/>
      <c r="DR51" s="81"/>
      <c r="DS51" s="81"/>
      <c r="DT51" s="81"/>
      <c r="DU51" s="81"/>
      <c r="DV51" s="82"/>
      <c r="DW51" s="82"/>
      <c r="DX51" s="251">
        <f t="shared" si="6"/>
        <v>0</v>
      </c>
      <c r="DY51" s="165"/>
      <c r="DZ51" s="206"/>
      <c r="EA51" s="81"/>
      <c r="EB51" s="81"/>
      <c r="EC51" s="81"/>
      <c r="ED51" s="81"/>
      <c r="EE51" s="81"/>
      <c r="EF51" s="81"/>
      <c r="EG51" s="81"/>
      <c r="EH51" s="81"/>
      <c r="EI51" s="81"/>
      <c r="EJ51" s="81"/>
      <c r="EK51" s="81"/>
      <c r="EL51" s="81"/>
      <c r="EM51" s="81"/>
      <c r="EN51" s="82"/>
      <c r="EO51" s="82"/>
      <c r="EP51" s="251">
        <f t="shared" si="7"/>
        <v>0</v>
      </c>
      <c r="EQ51" s="165"/>
      <c r="ER51" s="206"/>
      <c r="ES51" s="81"/>
      <c r="ET51" s="81"/>
      <c r="EU51" s="81"/>
      <c r="EV51" s="81"/>
      <c r="EW51" s="81"/>
      <c r="EX51" s="81"/>
      <c r="EY51" s="81"/>
      <c r="EZ51" s="81"/>
      <c r="FA51" s="81"/>
      <c r="FB51" s="81"/>
      <c r="FC51" s="81"/>
      <c r="FD51" s="81"/>
      <c r="FE51" s="81"/>
      <c r="FF51" s="82"/>
      <c r="FG51" s="82"/>
      <c r="FH51" s="251">
        <f t="shared" si="8"/>
        <v>0</v>
      </c>
      <c r="FI51" s="165"/>
      <c r="FJ51" s="206"/>
      <c r="FK51" s="81"/>
      <c r="FL51" s="81"/>
      <c r="FM51" s="81"/>
      <c r="FN51" s="81"/>
      <c r="FO51" s="81"/>
      <c r="FP51" s="81"/>
      <c r="FQ51" s="81"/>
      <c r="FR51" s="81"/>
      <c r="FS51" s="81"/>
      <c r="FT51" s="81"/>
      <c r="FU51" s="81"/>
      <c r="FV51" s="81"/>
      <c r="FW51" s="81"/>
      <c r="FX51" s="82"/>
      <c r="FY51" s="82"/>
      <c r="FZ51" s="251">
        <f t="shared" si="9"/>
        <v>0</v>
      </c>
      <c r="GA51" s="167"/>
      <c r="GB51" s="206"/>
      <c r="GC51" s="81"/>
      <c r="GD51" s="81"/>
      <c r="GE51" s="81"/>
      <c r="GF51" s="81"/>
      <c r="GG51" s="81"/>
      <c r="GH51" s="81"/>
      <c r="GI51" s="81"/>
      <c r="GJ51" s="81"/>
      <c r="GK51" s="81"/>
      <c r="GL51" s="81"/>
      <c r="GM51" s="81"/>
      <c r="GN51" s="81"/>
      <c r="GO51" s="81"/>
      <c r="GP51" s="82"/>
      <c r="GQ51" s="82"/>
      <c r="GR51" s="251">
        <f t="shared" si="10"/>
        <v>0</v>
      </c>
    </row>
    <row r="52" spans="1:200" x14ac:dyDescent="0.25">
      <c r="A52" s="112" t="s">
        <v>41</v>
      </c>
      <c r="B52" s="222"/>
      <c r="C52" s="223"/>
      <c r="D52" s="206"/>
      <c r="E52" s="81"/>
      <c r="F52" s="81"/>
      <c r="G52" s="81"/>
      <c r="H52" s="81"/>
      <c r="I52" s="81"/>
      <c r="J52" s="81"/>
      <c r="K52" s="81"/>
      <c r="L52" s="81"/>
      <c r="M52" s="81"/>
      <c r="N52" s="81"/>
      <c r="O52" s="81"/>
      <c r="P52" s="81"/>
      <c r="Q52" s="81"/>
      <c r="R52" s="82"/>
      <c r="S52" s="154"/>
      <c r="T52" s="251">
        <f t="shared" si="0"/>
        <v>0</v>
      </c>
      <c r="U52" s="237"/>
      <c r="V52" s="206"/>
      <c r="W52" s="81"/>
      <c r="X52" s="81"/>
      <c r="Y52" s="81"/>
      <c r="Z52" s="81"/>
      <c r="AA52" s="81"/>
      <c r="AB52" s="81"/>
      <c r="AC52" s="81"/>
      <c r="AD52" s="81"/>
      <c r="AE52" s="81"/>
      <c r="AF52" s="81"/>
      <c r="AG52" s="81"/>
      <c r="AH52" s="81"/>
      <c r="AI52" s="81"/>
      <c r="AJ52" s="82"/>
      <c r="AK52" s="82"/>
      <c r="AL52" s="251">
        <f t="shared" si="1"/>
        <v>0</v>
      </c>
      <c r="AM52" s="165"/>
      <c r="AN52" s="206"/>
      <c r="AO52" s="81"/>
      <c r="AP52" s="81"/>
      <c r="AQ52" s="81"/>
      <c r="AR52" s="81"/>
      <c r="AS52" s="81"/>
      <c r="AT52" s="81"/>
      <c r="AU52" s="81"/>
      <c r="AV52" s="81"/>
      <c r="AW52" s="81"/>
      <c r="AX52" s="81"/>
      <c r="AY52" s="81"/>
      <c r="AZ52" s="81"/>
      <c r="BA52" s="81"/>
      <c r="BB52" s="82"/>
      <c r="BC52" s="82"/>
      <c r="BD52" s="251">
        <f t="shared" si="2"/>
        <v>0</v>
      </c>
      <c r="BE52" s="165"/>
      <c r="BF52" s="206"/>
      <c r="BG52" s="81"/>
      <c r="BH52" s="81"/>
      <c r="BI52" s="81"/>
      <c r="BJ52" s="81"/>
      <c r="BK52" s="81"/>
      <c r="BL52" s="81"/>
      <c r="BM52" s="81"/>
      <c r="BN52" s="81"/>
      <c r="BO52" s="81"/>
      <c r="BP52" s="81"/>
      <c r="BQ52" s="81"/>
      <c r="BR52" s="81"/>
      <c r="BS52" s="81"/>
      <c r="BT52" s="82"/>
      <c r="BU52" s="82"/>
      <c r="BV52" s="251">
        <f t="shared" si="3"/>
        <v>0</v>
      </c>
      <c r="BW52" s="165"/>
      <c r="BX52" s="206"/>
      <c r="BY52" s="81"/>
      <c r="BZ52" s="81"/>
      <c r="CA52" s="81"/>
      <c r="CB52" s="81"/>
      <c r="CC52" s="81"/>
      <c r="CD52" s="81"/>
      <c r="CE52" s="81"/>
      <c r="CF52" s="81"/>
      <c r="CG52" s="81"/>
      <c r="CH52" s="81"/>
      <c r="CI52" s="81"/>
      <c r="CJ52" s="81"/>
      <c r="CK52" s="81"/>
      <c r="CL52" s="82"/>
      <c r="CM52" s="82"/>
      <c r="CN52" s="251">
        <f t="shared" si="4"/>
        <v>0</v>
      </c>
      <c r="CO52" s="165"/>
      <c r="CP52" s="206"/>
      <c r="CQ52" s="81"/>
      <c r="CR52" s="81"/>
      <c r="CS52" s="81"/>
      <c r="CT52" s="81"/>
      <c r="CU52" s="81"/>
      <c r="CV52" s="81"/>
      <c r="CW52" s="81"/>
      <c r="CX52" s="81"/>
      <c r="CY52" s="81"/>
      <c r="CZ52" s="81"/>
      <c r="DA52" s="81"/>
      <c r="DB52" s="81"/>
      <c r="DC52" s="81"/>
      <c r="DD52" s="82"/>
      <c r="DE52" s="82"/>
      <c r="DF52" s="251">
        <f t="shared" si="5"/>
        <v>0</v>
      </c>
      <c r="DG52" s="165"/>
      <c r="DH52" s="206"/>
      <c r="DI52" s="81"/>
      <c r="DJ52" s="81"/>
      <c r="DK52" s="81"/>
      <c r="DL52" s="81"/>
      <c r="DM52" s="81"/>
      <c r="DN52" s="81"/>
      <c r="DO52" s="81"/>
      <c r="DP52" s="81"/>
      <c r="DQ52" s="81"/>
      <c r="DR52" s="81"/>
      <c r="DS52" s="81"/>
      <c r="DT52" s="81"/>
      <c r="DU52" s="81"/>
      <c r="DV52" s="82"/>
      <c r="DW52" s="82"/>
      <c r="DX52" s="251">
        <f t="shared" si="6"/>
        <v>0</v>
      </c>
      <c r="DY52" s="165"/>
      <c r="DZ52" s="206"/>
      <c r="EA52" s="81"/>
      <c r="EB52" s="81"/>
      <c r="EC52" s="81"/>
      <c r="ED52" s="81"/>
      <c r="EE52" s="81"/>
      <c r="EF52" s="81"/>
      <c r="EG52" s="81"/>
      <c r="EH52" s="81"/>
      <c r="EI52" s="81"/>
      <c r="EJ52" s="81"/>
      <c r="EK52" s="81"/>
      <c r="EL52" s="81"/>
      <c r="EM52" s="81"/>
      <c r="EN52" s="82"/>
      <c r="EO52" s="82"/>
      <c r="EP52" s="251">
        <f t="shared" si="7"/>
        <v>0</v>
      </c>
      <c r="EQ52" s="165"/>
      <c r="ER52" s="206"/>
      <c r="ES52" s="81"/>
      <c r="ET52" s="81"/>
      <c r="EU52" s="81"/>
      <c r="EV52" s="81"/>
      <c r="EW52" s="81"/>
      <c r="EX52" s="81"/>
      <c r="EY52" s="81"/>
      <c r="EZ52" s="81"/>
      <c r="FA52" s="81"/>
      <c r="FB52" s="81"/>
      <c r="FC52" s="81"/>
      <c r="FD52" s="81"/>
      <c r="FE52" s="81"/>
      <c r="FF52" s="82"/>
      <c r="FG52" s="82"/>
      <c r="FH52" s="251">
        <f t="shared" si="8"/>
        <v>0</v>
      </c>
      <c r="FI52" s="165"/>
      <c r="FJ52" s="206"/>
      <c r="FK52" s="81"/>
      <c r="FL52" s="81"/>
      <c r="FM52" s="81"/>
      <c r="FN52" s="81"/>
      <c r="FO52" s="81"/>
      <c r="FP52" s="81"/>
      <c r="FQ52" s="81"/>
      <c r="FR52" s="81"/>
      <c r="FS52" s="81"/>
      <c r="FT52" s="81"/>
      <c r="FU52" s="81"/>
      <c r="FV52" s="81"/>
      <c r="FW52" s="81"/>
      <c r="FX52" s="82"/>
      <c r="FY52" s="82"/>
      <c r="FZ52" s="251">
        <f t="shared" si="9"/>
        <v>0</v>
      </c>
      <c r="GA52" s="167"/>
      <c r="GB52" s="206"/>
      <c r="GC52" s="81"/>
      <c r="GD52" s="81"/>
      <c r="GE52" s="81"/>
      <c r="GF52" s="81"/>
      <c r="GG52" s="81"/>
      <c r="GH52" s="81"/>
      <c r="GI52" s="81"/>
      <c r="GJ52" s="81"/>
      <c r="GK52" s="81"/>
      <c r="GL52" s="81"/>
      <c r="GM52" s="81"/>
      <c r="GN52" s="81"/>
      <c r="GO52" s="81"/>
      <c r="GP52" s="82"/>
      <c r="GQ52" s="82"/>
      <c r="GR52" s="251">
        <f t="shared" si="10"/>
        <v>0</v>
      </c>
    </row>
    <row r="53" spans="1:200" x14ac:dyDescent="0.25">
      <c r="A53" s="112" t="s">
        <v>42</v>
      </c>
      <c r="B53" s="222"/>
      <c r="C53" s="223"/>
      <c r="D53" s="206"/>
      <c r="E53" s="81"/>
      <c r="F53" s="81"/>
      <c r="G53" s="81"/>
      <c r="H53" s="81"/>
      <c r="I53" s="81"/>
      <c r="J53" s="81"/>
      <c r="K53" s="81"/>
      <c r="L53" s="81"/>
      <c r="M53" s="81"/>
      <c r="N53" s="81"/>
      <c r="O53" s="81"/>
      <c r="P53" s="81"/>
      <c r="Q53" s="81"/>
      <c r="R53" s="82"/>
      <c r="S53" s="154"/>
      <c r="T53" s="251">
        <f t="shared" si="0"/>
        <v>0</v>
      </c>
      <c r="U53" s="237"/>
      <c r="V53" s="206"/>
      <c r="W53" s="81"/>
      <c r="X53" s="81"/>
      <c r="Y53" s="81"/>
      <c r="Z53" s="81"/>
      <c r="AA53" s="81"/>
      <c r="AB53" s="81"/>
      <c r="AC53" s="81"/>
      <c r="AD53" s="81"/>
      <c r="AE53" s="81"/>
      <c r="AF53" s="81"/>
      <c r="AG53" s="81"/>
      <c r="AH53" s="81"/>
      <c r="AI53" s="81"/>
      <c r="AJ53" s="82"/>
      <c r="AK53" s="82"/>
      <c r="AL53" s="251">
        <f t="shared" si="1"/>
        <v>0</v>
      </c>
      <c r="AM53" s="165"/>
      <c r="AN53" s="206"/>
      <c r="AO53" s="81"/>
      <c r="AP53" s="81"/>
      <c r="AQ53" s="81"/>
      <c r="AR53" s="81"/>
      <c r="AS53" s="81"/>
      <c r="AT53" s="81"/>
      <c r="AU53" s="81"/>
      <c r="AV53" s="81"/>
      <c r="AW53" s="81"/>
      <c r="AX53" s="81"/>
      <c r="AY53" s="81"/>
      <c r="AZ53" s="81"/>
      <c r="BA53" s="81"/>
      <c r="BB53" s="82"/>
      <c r="BC53" s="82"/>
      <c r="BD53" s="251">
        <f t="shared" si="2"/>
        <v>0</v>
      </c>
      <c r="BE53" s="165"/>
      <c r="BF53" s="206"/>
      <c r="BG53" s="81"/>
      <c r="BH53" s="81"/>
      <c r="BI53" s="81"/>
      <c r="BJ53" s="81"/>
      <c r="BK53" s="81"/>
      <c r="BL53" s="81"/>
      <c r="BM53" s="81"/>
      <c r="BN53" s="81"/>
      <c r="BO53" s="81"/>
      <c r="BP53" s="81"/>
      <c r="BQ53" s="81"/>
      <c r="BR53" s="81"/>
      <c r="BS53" s="81"/>
      <c r="BT53" s="82"/>
      <c r="BU53" s="82"/>
      <c r="BV53" s="251">
        <f t="shared" si="3"/>
        <v>0</v>
      </c>
      <c r="BW53" s="165"/>
      <c r="BX53" s="206"/>
      <c r="BY53" s="81"/>
      <c r="BZ53" s="81"/>
      <c r="CA53" s="81"/>
      <c r="CB53" s="81"/>
      <c r="CC53" s="81"/>
      <c r="CD53" s="81"/>
      <c r="CE53" s="81"/>
      <c r="CF53" s="81"/>
      <c r="CG53" s="81"/>
      <c r="CH53" s="81"/>
      <c r="CI53" s="81"/>
      <c r="CJ53" s="81"/>
      <c r="CK53" s="81"/>
      <c r="CL53" s="82"/>
      <c r="CM53" s="82"/>
      <c r="CN53" s="251">
        <f t="shared" si="4"/>
        <v>0</v>
      </c>
      <c r="CO53" s="165"/>
      <c r="CP53" s="206"/>
      <c r="CQ53" s="81"/>
      <c r="CR53" s="81"/>
      <c r="CS53" s="81"/>
      <c r="CT53" s="81"/>
      <c r="CU53" s="81"/>
      <c r="CV53" s="81"/>
      <c r="CW53" s="81"/>
      <c r="CX53" s="81"/>
      <c r="CY53" s="81"/>
      <c r="CZ53" s="81"/>
      <c r="DA53" s="81"/>
      <c r="DB53" s="81"/>
      <c r="DC53" s="81"/>
      <c r="DD53" s="82"/>
      <c r="DE53" s="82"/>
      <c r="DF53" s="251">
        <f t="shared" si="5"/>
        <v>0</v>
      </c>
      <c r="DG53" s="165"/>
      <c r="DH53" s="206"/>
      <c r="DI53" s="81"/>
      <c r="DJ53" s="81"/>
      <c r="DK53" s="81"/>
      <c r="DL53" s="81"/>
      <c r="DM53" s="81"/>
      <c r="DN53" s="81"/>
      <c r="DO53" s="81"/>
      <c r="DP53" s="81"/>
      <c r="DQ53" s="81"/>
      <c r="DR53" s="81"/>
      <c r="DS53" s="81"/>
      <c r="DT53" s="81"/>
      <c r="DU53" s="81"/>
      <c r="DV53" s="82"/>
      <c r="DW53" s="82"/>
      <c r="DX53" s="251">
        <f t="shared" si="6"/>
        <v>0</v>
      </c>
      <c r="DY53" s="165"/>
      <c r="DZ53" s="206"/>
      <c r="EA53" s="81"/>
      <c r="EB53" s="81"/>
      <c r="EC53" s="81"/>
      <c r="ED53" s="81"/>
      <c r="EE53" s="81"/>
      <c r="EF53" s="81"/>
      <c r="EG53" s="81"/>
      <c r="EH53" s="81"/>
      <c r="EI53" s="81"/>
      <c r="EJ53" s="81"/>
      <c r="EK53" s="81"/>
      <c r="EL53" s="81"/>
      <c r="EM53" s="81"/>
      <c r="EN53" s="82"/>
      <c r="EO53" s="82"/>
      <c r="EP53" s="251">
        <f t="shared" si="7"/>
        <v>0</v>
      </c>
      <c r="EQ53" s="165"/>
      <c r="ER53" s="206"/>
      <c r="ES53" s="81"/>
      <c r="ET53" s="81"/>
      <c r="EU53" s="81"/>
      <c r="EV53" s="81"/>
      <c r="EW53" s="81"/>
      <c r="EX53" s="81"/>
      <c r="EY53" s="81"/>
      <c r="EZ53" s="81"/>
      <c r="FA53" s="81"/>
      <c r="FB53" s="81"/>
      <c r="FC53" s="81"/>
      <c r="FD53" s="81"/>
      <c r="FE53" s="81"/>
      <c r="FF53" s="82"/>
      <c r="FG53" s="82"/>
      <c r="FH53" s="251">
        <f t="shared" si="8"/>
        <v>0</v>
      </c>
      <c r="FI53" s="165"/>
      <c r="FJ53" s="206"/>
      <c r="FK53" s="81"/>
      <c r="FL53" s="81"/>
      <c r="FM53" s="81"/>
      <c r="FN53" s="81"/>
      <c r="FO53" s="81"/>
      <c r="FP53" s="81"/>
      <c r="FQ53" s="81"/>
      <c r="FR53" s="81"/>
      <c r="FS53" s="81"/>
      <c r="FT53" s="81"/>
      <c r="FU53" s="81"/>
      <c r="FV53" s="81"/>
      <c r="FW53" s="81"/>
      <c r="FX53" s="82"/>
      <c r="FY53" s="82"/>
      <c r="FZ53" s="251">
        <f t="shared" si="9"/>
        <v>0</v>
      </c>
      <c r="GA53" s="167"/>
      <c r="GB53" s="206"/>
      <c r="GC53" s="81"/>
      <c r="GD53" s="81"/>
      <c r="GE53" s="81"/>
      <c r="GF53" s="81"/>
      <c r="GG53" s="81"/>
      <c r="GH53" s="81"/>
      <c r="GI53" s="81"/>
      <c r="GJ53" s="81"/>
      <c r="GK53" s="81"/>
      <c r="GL53" s="81"/>
      <c r="GM53" s="81"/>
      <c r="GN53" s="81"/>
      <c r="GO53" s="81"/>
      <c r="GP53" s="82"/>
      <c r="GQ53" s="82"/>
      <c r="GR53" s="251">
        <f t="shared" si="10"/>
        <v>0</v>
      </c>
    </row>
    <row r="54" spans="1:200" x14ac:dyDescent="0.25">
      <c r="A54" s="112" t="s">
        <v>43</v>
      </c>
      <c r="B54" s="222"/>
      <c r="C54" s="223"/>
      <c r="D54" s="206"/>
      <c r="E54" s="81"/>
      <c r="F54" s="81"/>
      <c r="G54" s="81"/>
      <c r="H54" s="81"/>
      <c r="I54" s="81"/>
      <c r="J54" s="81"/>
      <c r="K54" s="81"/>
      <c r="L54" s="81"/>
      <c r="M54" s="81"/>
      <c r="N54" s="81"/>
      <c r="O54" s="81"/>
      <c r="P54" s="81"/>
      <c r="Q54" s="81"/>
      <c r="R54" s="82"/>
      <c r="S54" s="154"/>
      <c r="T54" s="251">
        <f t="shared" si="0"/>
        <v>0</v>
      </c>
      <c r="U54" s="237"/>
      <c r="V54" s="206"/>
      <c r="W54" s="81"/>
      <c r="X54" s="81"/>
      <c r="Y54" s="81"/>
      <c r="Z54" s="81"/>
      <c r="AA54" s="81"/>
      <c r="AB54" s="81"/>
      <c r="AC54" s="81"/>
      <c r="AD54" s="81"/>
      <c r="AE54" s="81"/>
      <c r="AF54" s="81"/>
      <c r="AG54" s="81"/>
      <c r="AH54" s="81"/>
      <c r="AI54" s="81"/>
      <c r="AJ54" s="82"/>
      <c r="AK54" s="82"/>
      <c r="AL54" s="251">
        <f t="shared" si="1"/>
        <v>0</v>
      </c>
      <c r="AM54" s="165"/>
      <c r="AN54" s="206"/>
      <c r="AO54" s="81"/>
      <c r="AP54" s="81"/>
      <c r="AQ54" s="81"/>
      <c r="AR54" s="81"/>
      <c r="AS54" s="81"/>
      <c r="AT54" s="81"/>
      <c r="AU54" s="81"/>
      <c r="AV54" s="81"/>
      <c r="AW54" s="81"/>
      <c r="AX54" s="81"/>
      <c r="AY54" s="81"/>
      <c r="AZ54" s="81"/>
      <c r="BA54" s="81"/>
      <c r="BB54" s="82"/>
      <c r="BC54" s="82"/>
      <c r="BD54" s="251">
        <f t="shared" si="2"/>
        <v>0</v>
      </c>
      <c r="BE54" s="165"/>
      <c r="BF54" s="206"/>
      <c r="BG54" s="81"/>
      <c r="BH54" s="81"/>
      <c r="BI54" s="81"/>
      <c r="BJ54" s="81"/>
      <c r="BK54" s="81"/>
      <c r="BL54" s="81"/>
      <c r="BM54" s="81"/>
      <c r="BN54" s="81"/>
      <c r="BO54" s="81"/>
      <c r="BP54" s="81"/>
      <c r="BQ54" s="81"/>
      <c r="BR54" s="81"/>
      <c r="BS54" s="81"/>
      <c r="BT54" s="82"/>
      <c r="BU54" s="82"/>
      <c r="BV54" s="251">
        <f t="shared" si="3"/>
        <v>0</v>
      </c>
      <c r="BW54" s="165"/>
      <c r="BX54" s="206"/>
      <c r="BY54" s="81"/>
      <c r="BZ54" s="81"/>
      <c r="CA54" s="81"/>
      <c r="CB54" s="81"/>
      <c r="CC54" s="81"/>
      <c r="CD54" s="81"/>
      <c r="CE54" s="81"/>
      <c r="CF54" s="81"/>
      <c r="CG54" s="81"/>
      <c r="CH54" s="81"/>
      <c r="CI54" s="81"/>
      <c r="CJ54" s="81"/>
      <c r="CK54" s="81"/>
      <c r="CL54" s="82"/>
      <c r="CM54" s="82"/>
      <c r="CN54" s="251">
        <f t="shared" si="4"/>
        <v>0</v>
      </c>
      <c r="CO54" s="165"/>
      <c r="CP54" s="206"/>
      <c r="CQ54" s="81"/>
      <c r="CR54" s="81"/>
      <c r="CS54" s="81"/>
      <c r="CT54" s="81"/>
      <c r="CU54" s="81"/>
      <c r="CV54" s="81"/>
      <c r="CW54" s="81"/>
      <c r="CX54" s="81"/>
      <c r="CY54" s="81"/>
      <c r="CZ54" s="81"/>
      <c r="DA54" s="81"/>
      <c r="DB54" s="81"/>
      <c r="DC54" s="81"/>
      <c r="DD54" s="82"/>
      <c r="DE54" s="82"/>
      <c r="DF54" s="251">
        <f t="shared" si="5"/>
        <v>0</v>
      </c>
      <c r="DG54" s="165"/>
      <c r="DH54" s="206"/>
      <c r="DI54" s="81"/>
      <c r="DJ54" s="81"/>
      <c r="DK54" s="81"/>
      <c r="DL54" s="81"/>
      <c r="DM54" s="81"/>
      <c r="DN54" s="81"/>
      <c r="DO54" s="81"/>
      <c r="DP54" s="81"/>
      <c r="DQ54" s="81"/>
      <c r="DR54" s="81"/>
      <c r="DS54" s="81"/>
      <c r="DT54" s="81"/>
      <c r="DU54" s="81"/>
      <c r="DV54" s="82"/>
      <c r="DW54" s="82"/>
      <c r="DX54" s="251">
        <f t="shared" si="6"/>
        <v>0</v>
      </c>
      <c r="DY54" s="165"/>
      <c r="DZ54" s="206"/>
      <c r="EA54" s="81"/>
      <c r="EB54" s="81"/>
      <c r="EC54" s="81"/>
      <c r="ED54" s="81"/>
      <c r="EE54" s="81"/>
      <c r="EF54" s="81"/>
      <c r="EG54" s="81"/>
      <c r="EH54" s="81"/>
      <c r="EI54" s="81"/>
      <c r="EJ54" s="81"/>
      <c r="EK54" s="81"/>
      <c r="EL54" s="81"/>
      <c r="EM54" s="81"/>
      <c r="EN54" s="82"/>
      <c r="EO54" s="82"/>
      <c r="EP54" s="251">
        <f t="shared" si="7"/>
        <v>0</v>
      </c>
      <c r="EQ54" s="165"/>
      <c r="ER54" s="206"/>
      <c r="ES54" s="81"/>
      <c r="ET54" s="81"/>
      <c r="EU54" s="81"/>
      <c r="EV54" s="81"/>
      <c r="EW54" s="81"/>
      <c r="EX54" s="81"/>
      <c r="EY54" s="81"/>
      <c r="EZ54" s="81"/>
      <c r="FA54" s="81"/>
      <c r="FB54" s="81"/>
      <c r="FC54" s="81"/>
      <c r="FD54" s="81"/>
      <c r="FE54" s="81"/>
      <c r="FF54" s="82"/>
      <c r="FG54" s="82"/>
      <c r="FH54" s="251">
        <f t="shared" si="8"/>
        <v>0</v>
      </c>
      <c r="FI54" s="165"/>
      <c r="FJ54" s="206"/>
      <c r="FK54" s="81"/>
      <c r="FL54" s="81"/>
      <c r="FM54" s="81"/>
      <c r="FN54" s="81"/>
      <c r="FO54" s="81"/>
      <c r="FP54" s="81"/>
      <c r="FQ54" s="81"/>
      <c r="FR54" s="81"/>
      <c r="FS54" s="81"/>
      <c r="FT54" s="81"/>
      <c r="FU54" s="81"/>
      <c r="FV54" s="81"/>
      <c r="FW54" s="81"/>
      <c r="FX54" s="82"/>
      <c r="FY54" s="82"/>
      <c r="FZ54" s="251">
        <f t="shared" si="9"/>
        <v>0</v>
      </c>
      <c r="GA54" s="167"/>
      <c r="GB54" s="206"/>
      <c r="GC54" s="81"/>
      <c r="GD54" s="81"/>
      <c r="GE54" s="81"/>
      <c r="GF54" s="81"/>
      <c r="GG54" s="81"/>
      <c r="GH54" s="81"/>
      <c r="GI54" s="81"/>
      <c r="GJ54" s="81"/>
      <c r="GK54" s="81"/>
      <c r="GL54" s="81"/>
      <c r="GM54" s="81"/>
      <c r="GN54" s="81"/>
      <c r="GO54" s="81"/>
      <c r="GP54" s="82"/>
      <c r="GQ54" s="82"/>
      <c r="GR54" s="251">
        <f t="shared" si="10"/>
        <v>0</v>
      </c>
    </row>
    <row r="55" spans="1:200" ht="27.6" x14ac:dyDescent="0.25">
      <c r="A55" s="112" t="s">
        <v>44</v>
      </c>
      <c r="B55" s="222"/>
      <c r="C55" s="224"/>
      <c r="D55" s="206"/>
      <c r="E55" s="81"/>
      <c r="F55" s="81"/>
      <c r="G55" s="81"/>
      <c r="H55" s="81"/>
      <c r="I55" s="81"/>
      <c r="J55" s="81"/>
      <c r="K55" s="81"/>
      <c r="L55" s="81"/>
      <c r="M55" s="81"/>
      <c r="N55" s="81"/>
      <c r="O55" s="81"/>
      <c r="P55" s="81"/>
      <c r="Q55" s="81"/>
      <c r="R55" s="82"/>
      <c r="S55" s="154"/>
      <c r="T55" s="251">
        <f t="shared" si="0"/>
        <v>0</v>
      </c>
      <c r="U55" s="237"/>
      <c r="V55" s="206"/>
      <c r="W55" s="81"/>
      <c r="X55" s="81"/>
      <c r="Y55" s="81"/>
      <c r="Z55" s="81"/>
      <c r="AA55" s="81"/>
      <c r="AB55" s="81"/>
      <c r="AC55" s="81"/>
      <c r="AD55" s="81"/>
      <c r="AE55" s="81"/>
      <c r="AF55" s="81"/>
      <c r="AG55" s="81"/>
      <c r="AH55" s="81"/>
      <c r="AI55" s="81"/>
      <c r="AJ55" s="82"/>
      <c r="AK55" s="82"/>
      <c r="AL55" s="251">
        <f t="shared" si="1"/>
        <v>0</v>
      </c>
      <c r="AM55" s="165"/>
      <c r="AN55" s="206"/>
      <c r="AO55" s="81"/>
      <c r="AP55" s="81"/>
      <c r="AQ55" s="81"/>
      <c r="AR55" s="81"/>
      <c r="AS55" s="81"/>
      <c r="AT55" s="81"/>
      <c r="AU55" s="81"/>
      <c r="AV55" s="81"/>
      <c r="AW55" s="81"/>
      <c r="AX55" s="81"/>
      <c r="AY55" s="81"/>
      <c r="AZ55" s="81"/>
      <c r="BA55" s="81"/>
      <c r="BB55" s="82"/>
      <c r="BC55" s="82"/>
      <c r="BD55" s="251">
        <f t="shared" si="2"/>
        <v>0</v>
      </c>
      <c r="BE55" s="165"/>
      <c r="BF55" s="206"/>
      <c r="BG55" s="81"/>
      <c r="BH55" s="81"/>
      <c r="BI55" s="81"/>
      <c r="BJ55" s="81"/>
      <c r="BK55" s="81"/>
      <c r="BL55" s="81"/>
      <c r="BM55" s="81"/>
      <c r="BN55" s="81"/>
      <c r="BO55" s="81"/>
      <c r="BP55" s="81"/>
      <c r="BQ55" s="81"/>
      <c r="BR55" s="81"/>
      <c r="BS55" s="81"/>
      <c r="BT55" s="82"/>
      <c r="BU55" s="82"/>
      <c r="BV55" s="251">
        <f t="shared" si="3"/>
        <v>0</v>
      </c>
      <c r="BW55" s="165"/>
      <c r="BX55" s="206"/>
      <c r="BY55" s="81"/>
      <c r="BZ55" s="81"/>
      <c r="CA55" s="81"/>
      <c r="CB55" s="81"/>
      <c r="CC55" s="81"/>
      <c r="CD55" s="81"/>
      <c r="CE55" s="81"/>
      <c r="CF55" s="81"/>
      <c r="CG55" s="81"/>
      <c r="CH55" s="81"/>
      <c r="CI55" s="81"/>
      <c r="CJ55" s="81"/>
      <c r="CK55" s="81"/>
      <c r="CL55" s="82"/>
      <c r="CM55" s="82"/>
      <c r="CN55" s="251">
        <f t="shared" si="4"/>
        <v>0</v>
      </c>
      <c r="CO55" s="165"/>
      <c r="CP55" s="206"/>
      <c r="CQ55" s="81"/>
      <c r="CR55" s="81"/>
      <c r="CS55" s="81"/>
      <c r="CT55" s="81"/>
      <c r="CU55" s="81"/>
      <c r="CV55" s="81"/>
      <c r="CW55" s="81"/>
      <c r="CX55" s="81"/>
      <c r="CY55" s="81"/>
      <c r="CZ55" s="81"/>
      <c r="DA55" s="81"/>
      <c r="DB55" s="81"/>
      <c r="DC55" s="81"/>
      <c r="DD55" s="82"/>
      <c r="DE55" s="82"/>
      <c r="DF55" s="251">
        <f t="shared" si="5"/>
        <v>0</v>
      </c>
      <c r="DG55" s="165"/>
      <c r="DH55" s="206"/>
      <c r="DI55" s="81"/>
      <c r="DJ55" s="81"/>
      <c r="DK55" s="81"/>
      <c r="DL55" s="81"/>
      <c r="DM55" s="81"/>
      <c r="DN55" s="81"/>
      <c r="DO55" s="81"/>
      <c r="DP55" s="81"/>
      <c r="DQ55" s="81"/>
      <c r="DR55" s="81"/>
      <c r="DS55" s="81"/>
      <c r="DT55" s="81"/>
      <c r="DU55" s="81"/>
      <c r="DV55" s="82"/>
      <c r="DW55" s="82"/>
      <c r="DX55" s="251">
        <f t="shared" si="6"/>
        <v>0</v>
      </c>
      <c r="DY55" s="165"/>
      <c r="DZ55" s="206"/>
      <c r="EA55" s="81"/>
      <c r="EB55" s="81"/>
      <c r="EC55" s="81"/>
      <c r="ED55" s="81"/>
      <c r="EE55" s="81"/>
      <c r="EF55" s="81"/>
      <c r="EG55" s="81"/>
      <c r="EH55" s="81"/>
      <c r="EI55" s="81"/>
      <c r="EJ55" s="81"/>
      <c r="EK55" s="81"/>
      <c r="EL55" s="81"/>
      <c r="EM55" s="81"/>
      <c r="EN55" s="82"/>
      <c r="EO55" s="82"/>
      <c r="EP55" s="251">
        <f t="shared" si="7"/>
        <v>0</v>
      </c>
      <c r="EQ55" s="165"/>
      <c r="ER55" s="206"/>
      <c r="ES55" s="81"/>
      <c r="ET55" s="81"/>
      <c r="EU55" s="81"/>
      <c r="EV55" s="81"/>
      <c r="EW55" s="81"/>
      <c r="EX55" s="81"/>
      <c r="EY55" s="81"/>
      <c r="EZ55" s="81"/>
      <c r="FA55" s="81"/>
      <c r="FB55" s="81"/>
      <c r="FC55" s="81"/>
      <c r="FD55" s="81"/>
      <c r="FE55" s="81"/>
      <c r="FF55" s="82"/>
      <c r="FG55" s="82"/>
      <c r="FH55" s="251">
        <f t="shared" si="8"/>
        <v>0</v>
      </c>
      <c r="FI55" s="165"/>
      <c r="FJ55" s="206"/>
      <c r="FK55" s="81"/>
      <c r="FL55" s="81"/>
      <c r="FM55" s="81"/>
      <c r="FN55" s="81"/>
      <c r="FO55" s="81"/>
      <c r="FP55" s="81"/>
      <c r="FQ55" s="81"/>
      <c r="FR55" s="81"/>
      <c r="FS55" s="81"/>
      <c r="FT55" s="81"/>
      <c r="FU55" s="81"/>
      <c r="FV55" s="81"/>
      <c r="FW55" s="81"/>
      <c r="FX55" s="82"/>
      <c r="FY55" s="82"/>
      <c r="FZ55" s="251">
        <f t="shared" si="9"/>
        <v>0</v>
      </c>
      <c r="GA55" s="167"/>
      <c r="GB55" s="206"/>
      <c r="GC55" s="81"/>
      <c r="GD55" s="81"/>
      <c r="GE55" s="81"/>
      <c r="GF55" s="81"/>
      <c r="GG55" s="81"/>
      <c r="GH55" s="81"/>
      <c r="GI55" s="81"/>
      <c r="GJ55" s="81"/>
      <c r="GK55" s="81"/>
      <c r="GL55" s="81"/>
      <c r="GM55" s="81"/>
      <c r="GN55" s="81"/>
      <c r="GO55" s="81"/>
      <c r="GP55" s="82"/>
      <c r="GQ55" s="82"/>
      <c r="GR55" s="251">
        <f t="shared" si="10"/>
        <v>0</v>
      </c>
    </row>
    <row r="56" spans="1:200" x14ac:dyDescent="0.25">
      <c r="A56" s="112" t="s">
        <v>45</v>
      </c>
      <c r="B56" s="222"/>
      <c r="C56" s="223"/>
      <c r="D56" s="206"/>
      <c r="E56" s="81"/>
      <c r="F56" s="81"/>
      <c r="G56" s="81"/>
      <c r="H56" s="81"/>
      <c r="I56" s="81"/>
      <c r="J56" s="81"/>
      <c r="K56" s="81"/>
      <c r="L56" s="81"/>
      <c r="M56" s="81"/>
      <c r="N56" s="81"/>
      <c r="O56" s="81"/>
      <c r="P56" s="81"/>
      <c r="Q56" s="81"/>
      <c r="R56" s="82"/>
      <c r="S56" s="154"/>
      <c r="T56" s="251">
        <f t="shared" si="0"/>
        <v>0</v>
      </c>
      <c r="U56" s="237"/>
      <c r="V56" s="206"/>
      <c r="W56" s="81"/>
      <c r="X56" s="81"/>
      <c r="Y56" s="81"/>
      <c r="Z56" s="81"/>
      <c r="AA56" s="81"/>
      <c r="AB56" s="81"/>
      <c r="AC56" s="81"/>
      <c r="AD56" s="81"/>
      <c r="AE56" s="81"/>
      <c r="AF56" s="81"/>
      <c r="AG56" s="81"/>
      <c r="AH56" s="81"/>
      <c r="AI56" s="81"/>
      <c r="AJ56" s="82"/>
      <c r="AK56" s="82"/>
      <c r="AL56" s="251">
        <f t="shared" si="1"/>
        <v>0</v>
      </c>
      <c r="AM56" s="165"/>
      <c r="AN56" s="206"/>
      <c r="AO56" s="81"/>
      <c r="AP56" s="81"/>
      <c r="AQ56" s="81"/>
      <c r="AR56" s="81"/>
      <c r="AS56" s="81"/>
      <c r="AT56" s="81"/>
      <c r="AU56" s="81"/>
      <c r="AV56" s="81"/>
      <c r="AW56" s="81"/>
      <c r="AX56" s="81"/>
      <c r="AY56" s="81"/>
      <c r="AZ56" s="81"/>
      <c r="BA56" s="81"/>
      <c r="BB56" s="82"/>
      <c r="BC56" s="82"/>
      <c r="BD56" s="251">
        <f t="shared" si="2"/>
        <v>0</v>
      </c>
      <c r="BE56" s="165"/>
      <c r="BF56" s="206"/>
      <c r="BG56" s="81"/>
      <c r="BH56" s="81"/>
      <c r="BI56" s="81"/>
      <c r="BJ56" s="81"/>
      <c r="BK56" s="81"/>
      <c r="BL56" s="81"/>
      <c r="BM56" s="81"/>
      <c r="BN56" s="81"/>
      <c r="BO56" s="81"/>
      <c r="BP56" s="81"/>
      <c r="BQ56" s="81"/>
      <c r="BR56" s="81"/>
      <c r="BS56" s="81"/>
      <c r="BT56" s="82"/>
      <c r="BU56" s="82"/>
      <c r="BV56" s="251">
        <f t="shared" si="3"/>
        <v>0</v>
      </c>
      <c r="BW56" s="165"/>
      <c r="BX56" s="206"/>
      <c r="BY56" s="81"/>
      <c r="BZ56" s="81"/>
      <c r="CA56" s="81"/>
      <c r="CB56" s="81"/>
      <c r="CC56" s="81"/>
      <c r="CD56" s="81"/>
      <c r="CE56" s="81"/>
      <c r="CF56" s="81"/>
      <c r="CG56" s="81"/>
      <c r="CH56" s="81"/>
      <c r="CI56" s="81"/>
      <c r="CJ56" s="81"/>
      <c r="CK56" s="81"/>
      <c r="CL56" s="82"/>
      <c r="CM56" s="82"/>
      <c r="CN56" s="251">
        <f t="shared" si="4"/>
        <v>0</v>
      </c>
      <c r="CO56" s="165"/>
      <c r="CP56" s="206"/>
      <c r="CQ56" s="81"/>
      <c r="CR56" s="81"/>
      <c r="CS56" s="81"/>
      <c r="CT56" s="81"/>
      <c r="CU56" s="81"/>
      <c r="CV56" s="81"/>
      <c r="CW56" s="81"/>
      <c r="CX56" s="81"/>
      <c r="CY56" s="81"/>
      <c r="CZ56" s="81"/>
      <c r="DA56" s="81"/>
      <c r="DB56" s="81"/>
      <c r="DC56" s="81"/>
      <c r="DD56" s="82"/>
      <c r="DE56" s="82"/>
      <c r="DF56" s="251">
        <f t="shared" si="5"/>
        <v>0</v>
      </c>
      <c r="DG56" s="165"/>
      <c r="DH56" s="206"/>
      <c r="DI56" s="81"/>
      <c r="DJ56" s="81"/>
      <c r="DK56" s="81"/>
      <c r="DL56" s="81"/>
      <c r="DM56" s="81"/>
      <c r="DN56" s="81"/>
      <c r="DO56" s="81"/>
      <c r="DP56" s="81"/>
      <c r="DQ56" s="81"/>
      <c r="DR56" s="81"/>
      <c r="DS56" s="81"/>
      <c r="DT56" s="81"/>
      <c r="DU56" s="81"/>
      <c r="DV56" s="82"/>
      <c r="DW56" s="82"/>
      <c r="DX56" s="251">
        <f t="shared" si="6"/>
        <v>0</v>
      </c>
      <c r="DY56" s="165"/>
      <c r="DZ56" s="206"/>
      <c r="EA56" s="81"/>
      <c r="EB56" s="81"/>
      <c r="EC56" s="81"/>
      <c r="ED56" s="81"/>
      <c r="EE56" s="81"/>
      <c r="EF56" s="81"/>
      <c r="EG56" s="81"/>
      <c r="EH56" s="81"/>
      <c r="EI56" s="81"/>
      <c r="EJ56" s="81"/>
      <c r="EK56" s="81"/>
      <c r="EL56" s="81"/>
      <c r="EM56" s="81"/>
      <c r="EN56" s="82"/>
      <c r="EO56" s="82"/>
      <c r="EP56" s="251">
        <f t="shared" si="7"/>
        <v>0</v>
      </c>
      <c r="EQ56" s="165"/>
      <c r="ER56" s="206"/>
      <c r="ES56" s="81"/>
      <c r="ET56" s="81"/>
      <c r="EU56" s="81"/>
      <c r="EV56" s="81"/>
      <c r="EW56" s="81"/>
      <c r="EX56" s="81"/>
      <c r="EY56" s="81"/>
      <c r="EZ56" s="81"/>
      <c r="FA56" s="81"/>
      <c r="FB56" s="81"/>
      <c r="FC56" s="81"/>
      <c r="FD56" s="81"/>
      <c r="FE56" s="81"/>
      <c r="FF56" s="82"/>
      <c r="FG56" s="82"/>
      <c r="FH56" s="251">
        <f t="shared" si="8"/>
        <v>0</v>
      </c>
      <c r="FI56" s="165"/>
      <c r="FJ56" s="206"/>
      <c r="FK56" s="81"/>
      <c r="FL56" s="81"/>
      <c r="FM56" s="81"/>
      <c r="FN56" s="81"/>
      <c r="FO56" s="81"/>
      <c r="FP56" s="81"/>
      <c r="FQ56" s="81"/>
      <c r="FR56" s="81"/>
      <c r="FS56" s="81"/>
      <c r="FT56" s="81"/>
      <c r="FU56" s="81"/>
      <c r="FV56" s="81"/>
      <c r="FW56" s="81"/>
      <c r="FX56" s="82"/>
      <c r="FY56" s="82"/>
      <c r="FZ56" s="251">
        <f t="shared" si="9"/>
        <v>0</v>
      </c>
      <c r="GA56" s="167"/>
      <c r="GB56" s="206"/>
      <c r="GC56" s="81"/>
      <c r="GD56" s="81"/>
      <c r="GE56" s="81"/>
      <c r="GF56" s="81"/>
      <c r="GG56" s="81"/>
      <c r="GH56" s="81"/>
      <c r="GI56" s="81"/>
      <c r="GJ56" s="81"/>
      <c r="GK56" s="81"/>
      <c r="GL56" s="81"/>
      <c r="GM56" s="81"/>
      <c r="GN56" s="81"/>
      <c r="GO56" s="81"/>
      <c r="GP56" s="82"/>
      <c r="GQ56" s="82"/>
      <c r="GR56" s="251">
        <f t="shared" si="10"/>
        <v>0</v>
      </c>
    </row>
    <row r="57" spans="1:200" x14ac:dyDescent="0.25">
      <c r="A57" s="112" t="s">
        <v>46</v>
      </c>
      <c r="B57" s="222"/>
      <c r="C57" s="224"/>
      <c r="D57" s="206"/>
      <c r="E57" s="81"/>
      <c r="F57" s="81"/>
      <c r="G57" s="81"/>
      <c r="H57" s="81"/>
      <c r="I57" s="81"/>
      <c r="J57" s="81"/>
      <c r="K57" s="81"/>
      <c r="L57" s="81"/>
      <c r="M57" s="81"/>
      <c r="N57" s="81"/>
      <c r="O57" s="81"/>
      <c r="P57" s="81"/>
      <c r="Q57" s="81"/>
      <c r="R57" s="82"/>
      <c r="S57" s="154"/>
      <c r="T57" s="251">
        <f t="shared" si="0"/>
        <v>0</v>
      </c>
      <c r="U57" s="237"/>
      <c r="V57" s="206"/>
      <c r="W57" s="81"/>
      <c r="X57" s="81"/>
      <c r="Y57" s="81"/>
      <c r="Z57" s="81"/>
      <c r="AA57" s="81"/>
      <c r="AB57" s="81"/>
      <c r="AC57" s="81"/>
      <c r="AD57" s="81"/>
      <c r="AE57" s="81"/>
      <c r="AF57" s="81"/>
      <c r="AG57" s="81"/>
      <c r="AH57" s="81"/>
      <c r="AI57" s="81"/>
      <c r="AJ57" s="82"/>
      <c r="AK57" s="82"/>
      <c r="AL57" s="251">
        <f t="shared" si="1"/>
        <v>0</v>
      </c>
      <c r="AM57" s="165"/>
      <c r="AN57" s="206"/>
      <c r="AO57" s="81"/>
      <c r="AP57" s="81"/>
      <c r="AQ57" s="81"/>
      <c r="AR57" s="81"/>
      <c r="AS57" s="81"/>
      <c r="AT57" s="81"/>
      <c r="AU57" s="81"/>
      <c r="AV57" s="81"/>
      <c r="AW57" s="81"/>
      <c r="AX57" s="81"/>
      <c r="AY57" s="81"/>
      <c r="AZ57" s="81"/>
      <c r="BA57" s="81"/>
      <c r="BB57" s="82"/>
      <c r="BC57" s="82"/>
      <c r="BD57" s="251">
        <f t="shared" si="2"/>
        <v>0</v>
      </c>
      <c r="BE57" s="165"/>
      <c r="BF57" s="206"/>
      <c r="BG57" s="81"/>
      <c r="BH57" s="81"/>
      <c r="BI57" s="81"/>
      <c r="BJ57" s="81"/>
      <c r="BK57" s="81"/>
      <c r="BL57" s="81"/>
      <c r="BM57" s="81"/>
      <c r="BN57" s="81"/>
      <c r="BO57" s="81"/>
      <c r="BP57" s="81"/>
      <c r="BQ57" s="81"/>
      <c r="BR57" s="81"/>
      <c r="BS57" s="81"/>
      <c r="BT57" s="82"/>
      <c r="BU57" s="82"/>
      <c r="BV57" s="251">
        <f t="shared" si="3"/>
        <v>0</v>
      </c>
      <c r="BW57" s="165"/>
      <c r="BX57" s="206"/>
      <c r="BY57" s="81"/>
      <c r="BZ57" s="81"/>
      <c r="CA57" s="81"/>
      <c r="CB57" s="81"/>
      <c r="CC57" s="81"/>
      <c r="CD57" s="81"/>
      <c r="CE57" s="81"/>
      <c r="CF57" s="81"/>
      <c r="CG57" s="81"/>
      <c r="CH57" s="81"/>
      <c r="CI57" s="81"/>
      <c r="CJ57" s="81"/>
      <c r="CK57" s="81"/>
      <c r="CL57" s="82"/>
      <c r="CM57" s="82"/>
      <c r="CN57" s="251">
        <f t="shared" si="4"/>
        <v>0</v>
      </c>
      <c r="CO57" s="165"/>
      <c r="CP57" s="206"/>
      <c r="CQ57" s="81"/>
      <c r="CR57" s="81"/>
      <c r="CS57" s="81"/>
      <c r="CT57" s="81"/>
      <c r="CU57" s="81"/>
      <c r="CV57" s="81"/>
      <c r="CW57" s="81"/>
      <c r="CX57" s="81"/>
      <c r="CY57" s="81"/>
      <c r="CZ57" s="81"/>
      <c r="DA57" s="81"/>
      <c r="DB57" s="81"/>
      <c r="DC57" s="81"/>
      <c r="DD57" s="82"/>
      <c r="DE57" s="82"/>
      <c r="DF57" s="251">
        <f t="shared" si="5"/>
        <v>0</v>
      </c>
      <c r="DG57" s="165"/>
      <c r="DH57" s="206"/>
      <c r="DI57" s="81"/>
      <c r="DJ57" s="81"/>
      <c r="DK57" s="81"/>
      <c r="DL57" s="81"/>
      <c r="DM57" s="81"/>
      <c r="DN57" s="81"/>
      <c r="DO57" s="81"/>
      <c r="DP57" s="81"/>
      <c r="DQ57" s="81"/>
      <c r="DR57" s="81"/>
      <c r="DS57" s="81"/>
      <c r="DT57" s="81"/>
      <c r="DU57" s="81"/>
      <c r="DV57" s="82"/>
      <c r="DW57" s="82"/>
      <c r="DX57" s="251">
        <f t="shared" si="6"/>
        <v>0</v>
      </c>
      <c r="DY57" s="165"/>
      <c r="DZ57" s="206"/>
      <c r="EA57" s="81"/>
      <c r="EB57" s="81"/>
      <c r="EC57" s="81"/>
      <c r="ED57" s="81"/>
      <c r="EE57" s="81"/>
      <c r="EF57" s="81"/>
      <c r="EG57" s="81"/>
      <c r="EH57" s="81"/>
      <c r="EI57" s="81"/>
      <c r="EJ57" s="81"/>
      <c r="EK57" s="81"/>
      <c r="EL57" s="81"/>
      <c r="EM57" s="81"/>
      <c r="EN57" s="82"/>
      <c r="EO57" s="82"/>
      <c r="EP57" s="251">
        <f t="shared" si="7"/>
        <v>0</v>
      </c>
      <c r="EQ57" s="165"/>
      <c r="ER57" s="206"/>
      <c r="ES57" s="81"/>
      <c r="ET57" s="81"/>
      <c r="EU57" s="81"/>
      <c r="EV57" s="81"/>
      <c r="EW57" s="81"/>
      <c r="EX57" s="81"/>
      <c r="EY57" s="81"/>
      <c r="EZ57" s="81"/>
      <c r="FA57" s="81"/>
      <c r="FB57" s="81"/>
      <c r="FC57" s="81"/>
      <c r="FD57" s="81"/>
      <c r="FE57" s="81"/>
      <c r="FF57" s="82"/>
      <c r="FG57" s="82"/>
      <c r="FH57" s="251">
        <f t="shared" si="8"/>
        <v>0</v>
      </c>
      <c r="FI57" s="165"/>
      <c r="FJ57" s="206"/>
      <c r="FK57" s="81"/>
      <c r="FL57" s="81"/>
      <c r="FM57" s="81"/>
      <c r="FN57" s="81"/>
      <c r="FO57" s="81"/>
      <c r="FP57" s="81"/>
      <c r="FQ57" s="81"/>
      <c r="FR57" s="81"/>
      <c r="FS57" s="81"/>
      <c r="FT57" s="81"/>
      <c r="FU57" s="81"/>
      <c r="FV57" s="81"/>
      <c r="FW57" s="81"/>
      <c r="FX57" s="82"/>
      <c r="FY57" s="82"/>
      <c r="FZ57" s="251">
        <f t="shared" si="9"/>
        <v>0</v>
      </c>
      <c r="GA57" s="167"/>
      <c r="GB57" s="206"/>
      <c r="GC57" s="81"/>
      <c r="GD57" s="81"/>
      <c r="GE57" s="81"/>
      <c r="GF57" s="81"/>
      <c r="GG57" s="81"/>
      <c r="GH57" s="81"/>
      <c r="GI57" s="81"/>
      <c r="GJ57" s="81"/>
      <c r="GK57" s="81"/>
      <c r="GL57" s="81"/>
      <c r="GM57" s="81"/>
      <c r="GN57" s="81"/>
      <c r="GO57" s="81"/>
      <c r="GP57" s="82"/>
      <c r="GQ57" s="82"/>
      <c r="GR57" s="251">
        <f t="shared" si="10"/>
        <v>0</v>
      </c>
    </row>
    <row r="58" spans="1:200" x14ac:dyDescent="0.25">
      <c r="A58" s="112" t="s">
        <v>47</v>
      </c>
      <c r="B58" s="222"/>
      <c r="C58" s="223"/>
      <c r="D58" s="206"/>
      <c r="E58" s="81"/>
      <c r="F58" s="81"/>
      <c r="G58" s="81"/>
      <c r="H58" s="81"/>
      <c r="I58" s="81"/>
      <c r="J58" s="81"/>
      <c r="K58" s="81"/>
      <c r="L58" s="81"/>
      <c r="M58" s="81"/>
      <c r="N58" s="81"/>
      <c r="O58" s="81"/>
      <c r="P58" s="81"/>
      <c r="Q58" s="81"/>
      <c r="R58" s="82"/>
      <c r="S58" s="154"/>
      <c r="T58" s="251">
        <f t="shared" si="0"/>
        <v>0</v>
      </c>
      <c r="U58" s="237"/>
      <c r="V58" s="206"/>
      <c r="W58" s="81"/>
      <c r="X58" s="81"/>
      <c r="Y58" s="81"/>
      <c r="Z58" s="81"/>
      <c r="AA58" s="81"/>
      <c r="AB58" s="81"/>
      <c r="AC58" s="81"/>
      <c r="AD58" s="81"/>
      <c r="AE58" s="81"/>
      <c r="AF58" s="81"/>
      <c r="AG58" s="81"/>
      <c r="AH58" s="81"/>
      <c r="AI58" s="81"/>
      <c r="AJ58" s="82"/>
      <c r="AK58" s="82"/>
      <c r="AL58" s="251">
        <f t="shared" si="1"/>
        <v>0</v>
      </c>
      <c r="AM58" s="165"/>
      <c r="AN58" s="206"/>
      <c r="AO58" s="81"/>
      <c r="AP58" s="81"/>
      <c r="AQ58" s="81"/>
      <c r="AR58" s="81"/>
      <c r="AS58" s="81"/>
      <c r="AT58" s="81"/>
      <c r="AU58" s="81"/>
      <c r="AV58" s="81"/>
      <c r="AW58" s="81"/>
      <c r="AX58" s="81"/>
      <c r="AY58" s="81"/>
      <c r="AZ58" s="81"/>
      <c r="BA58" s="81"/>
      <c r="BB58" s="82"/>
      <c r="BC58" s="82"/>
      <c r="BD58" s="251">
        <f t="shared" si="2"/>
        <v>0</v>
      </c>
      <c r="BE58" s="165"/>
      <c r="BF58" s="206"/>
      <c r="BG58" s="81"/>
      <c r="BH58" s="81"/>
      <c r="BI58" s="81"/>
      <c r="BJ58" s="81"/>
      <c r="BK58" s="81"/>
      <c r="BL58" s="81"/>
      <c r="BM58" s="81"/>
      <c r="BN58" s="81"/>
      <c r="BO58" s="81"/>
      <c r="BP58" s="81"/>
      <c r="BQ58" s="81"/>
      <c r="BR58" s="81"/>
      <c r="BS58" s="81"/>
      <c r="BT58" s="82"/>
      <c r="BU58" s="82"/>
      <c r="BV58" s="251">
        <f t="shared" si="3"/>
        <v>0</v>
      </c>
      <c r="BW58" s="165"/>
      <c r="BX58" s="206"/>
      <c r="BY58" s="81"/>
      <c r="BZ58" s="81"/>
      <c r="CA58" s="81"/>
      <c r="CB58" s="81"/>
      <c r="CC58" s="81"/>
      <c r="CD58" s="81"/>
      <c r="CE58" s="81"/>
      <c r="CF58" s="81"/>
      <c r="CG58" s="81"/>
      <c r="CH58" s="81"/>
      <c r="CI58" s="81"/>
      <c r="CJ58" s="81"/>
      <c r="CK58" s="81"/>
      <c r="CL58" s="82"/>
      <c r="CM58" s="82"/>
      <c r="CN58" s="251">
        <f t="shared" si="4"/>
        <v>0</v>
      </c>
      <c r="CO58" s="165"/>
      <c r="CP58" s="206"/>
      <c r="CQ58" s="81"/>
      <c r="CR58" s="81"/>
      <c r="CS58" s="81"/>
      <c r="CT58" s="81"/>
      <c r="CU58" s="81"/>
      <c r="CV58" s="81"/>
      <c r="CW58" s="81"/>
      <c r="CX58" s="81"/>
      <c r="CY58" s="81"/>
      <c r="CZ58" s="81"/>
      <c r="DA58" s="81"/>
      <c r="DB58" s="81"/>
      <c r="DC58" s="81"/>
      <c r="DD58" s="82"/>
      <c r="DE58" s="82"/>
      <c r="DF58" s="251">
        <f t="shared" si="5"/>
        <v>0</v>
      </c>
      <c r="DG58" s="165"/>
      <c r="DH58" s="206"/>
      <c r="DI58" s="81"/>
      <c r="DJ58" s="81"/>
      <c r="DK58" s="81"/>
      <c r="DL58" s="81"/>
      <c r="DM58" s="81"/>
      <c r="DN58" s="81"/>
      <c r="DO58" s="81"/>
      <c r="DP58" s="81"/>
      <c r="DQ58" s="81"/>
      <c r="DR58" s="81"/>
      <c r="DS58" s="81"/>
      <c r="DT58" s="81"/>
      <c r="DU58" s="81"/>
      <c r="DV58" s="82"/>
      <c r="DW58" s="82"/>
      <c r="DX58" s="251">
        <f t="shared" si="6"/>
        <v>0</v>
      </c>
      <c r="DY58" s="165"/>
      <c r="DZ58" s="206"/>
      <c r="EA58" s="81"/>
      <c r="EB58" s="81"/>
      <c r="EC58" s="81"/>
      <c r="ED58" s="81"/>
      <c r="EE58" s="81"/>
      <c r="EF58" s="81"/>
      <c r="EG58" s="81"/>
      <c r="EH58" s="81"/>
      <c r="EI58" s="81"/>
      <c r="EJ58" s="81"/>
      <c r="EK58" s="81"/>
      <c r="EL58" s="81"/>
      <c r="EM58" s="81"/>
      <c r="EN58" s="82"/>
      <c r="EO58" s="82"/>
      <c r="EP58" s="251">
        <f t="shared" si="7"/>
        <v>0</v>
      </c>
      <c r="EQ58" s="165"/>
      <c r="ER58" s="206"/>
      <c r="ES58" s="81"/>
      <c r="ET58" s="81"/>
      <c r="EU58" s="81"/>
      <c r="EV58" s="81"/>
      <c r="EW58" s="81"/>
      <c r="EX58" s="81"/>
      <c r="EY58" s="81"/>
      <c r="EZ58" s="81"/>
      <c r="FA58" s="81"/>
      <c r="FB58" s="81"/>
      <c r="FC58" s="81"/>
      <c r="FD58" s="81"/>
      <c r="FE58" s="81"/>
      <c r="FF58" s="82"/>
      <c r="FG58" s="82"/>
      <c r="FH58" s="251">
        <f t="shared" si="8"/>
        <v>0</v>
      </c>
      <c r="FI58" s="165"/>
      <c r="FJ58" s="206"/>
      <c r="FK58" s="81"/>
      <c r="FL58" s="81"/>
      <c r="FM58" s="81"/>
      <c r="FN58" s="81"/>
      <c r="FO58" s="81"/>
      <c r="FP58" s="81"/>
      <c r="FQ58" s="81"/>
      <c r="FR58" s="81"/>
      <c r="FS58" s="81"/>
      <c r="FT58" s="81"/>
      <c r="FU58" s="81"/>
      <c r="FV58" s="81"/>
      <c r="FW58" s="81"/>
      <c r="FX58" s="82"/>
      <c r="FY58" s="82"/>
      <c r="FZ58" s="251">
        <f t="shared" si="9"/>
        <v>0</v>
      </c>
      <c r="GA58" s="167"/>
      <c r="GB58" s="206"/>
      <c r="GC58" s="81"/>
      <c r="GD58" s="81"/>
      <c r="GE58" s="81"/>
      <c r="GF58" s="81"/>
      <c r="GG58" s="81"/>
      <c r="GH58" s="81"/>
      <c r="GI58" s="81"/>
      <c r="GJ58" s="81"/>
      <c r="GK58" s="81"/>
      <c r="GL58" s="81"/>
      <c r="GM58" s="81"/>
      <c r="GN58" s="81"/>
      <c r="GO58" s="81"/>
      <c r="GP58" s="82"/>
      <c r="GQ58" s="82"/>
      <c r="GR58" s="251">
        <f t="shared" si="10"/>
        <v>0</v>
      </c>
    </row>
    <row r="59" spans="1:200" x14ac:dyDescent="0.25">
      <c r="A59" s="112" t="s">
        <v>48</v>
      </c>
      <c r="B59" s="222"/>
      <c r="C59" s="223"/>
      <c r="D59" s="206"/>
      <c r="E59" s="81"/>
      <c r="F59" s="81"/>
      <c r="G59" s="81"/>
      <c r="H59" s="81"/>
      <c r="I59" s="81"/>
      <c r="J59" s="81"/>
      <c r="K59" s="81"/>
      <c r="L59" s="81"/>
      <c r="M59" s="81"/>
      <c r="N59" s="81"/>
      <c r="O59" s="81"/>
      <c r="P59" s="81"/>
      <c r="Q59" s="81"/>
      <c r="R59" s="82"/>
      <c r="S59" s="154"/>
      <c r="T59" s="251">
        <f t="shared" si="0"/>
        <v>0</v>
      </c>
      <c r="U59" s="237"/>
      <c r="V59" s="206"/>
      <c r="W59" s="81"/>
      <c r="X59" s="81"/>
      <c r="Y59" s="81"/>
      <c r="Z59" s="81"/>
      <c r="AA59" s="81"/>
      <c r="AB59" s="81"/>
      <c r="AC59" s="81"/>
      <c r="AD59" s="81"/>
      <c r="AE59" s="81"/>
      <c r="AF59" s="81"/>
      <c r="AG59" s="81"/>
      <c r="AH59" s="81"/>
      <c r="AI59" s="81"/>
      <c r="AJ59" s="82"/>
      <c r="AK59" s="82"/>
      <c r="AL59" s="251">
        <f t="shared" si="1"/>
        <v>0</v>
      </c>
      <c r="AM59" s="165"/>
      <c r="AN59" s="206"/>
      <c r="AO59" s="81"/>
      <c r="AP59" s="81"/>
      <c r="AQ59" s="81"/>
      <c r="AR59" s="81"/>
      <c r="AS59" s="81"/>
      <c r="AT59" s="81"/>
      <c r="AU59" s="81"/>
      <c r="AV59" s="81"/>
      <c r="AW59" s="81"/>
      <c r="AX59" s="81"/>
      <c r="AY59" s="81"/>
      <c r="AZ59" s="81"/>
      <c r="BA59" s="81"/>
      <c r="BB59" s="82"/>
      <c r="BC59" s="82"/>
      <c r="BD59" s="251">
        <f t="shared" si="2"/>
        <v>0</v>
      </c>
      <c r="BE59" s="165"/>
      <c r="BF59" s="206"/>
      <c r="BG59" s="81"/>
      <c r="BH59" s="81"/>
      <c r="BI59" s="81"/>
      <c r="BJ59" s="81"/>
      <c r="BK59" s="81"/>
      <c r="BL59" s="81"/>
      <c r="BM59" s="81"/>
      <c r="BN59" s="81"/>
      <c r="BO59" s="81"/>
      <c r="BP59" s="81"/>
      <c r="BQ59" s="81"/>
      <c r="BR59" s="81"/>
      <c r="BS59" s="81"/>
      <c r="BT59" s="82"/>
      <c r="BU59" s="82"/>
      <c r="BV59" s="251">
        <f t="shared" si="3"/>
        <v>0</v>
      </c>
      <c r="BW59" s="165"/>
      <c r="BX59" s="206"/>
      <c r="BY59" s="81"/>
      <c r="BZ59" s="81"/>
      <c r="CA59" s="81"/>
      <c r="CB59" s="81"/>
      <c r="CC59" s="81"/>
      <c r="CD59" s="81"/>
      <c r="CE59" s="81"/>
      <c r="CF59" s="81"/>
      <c r="CG59" s="81"/>
      <c r="CH59" s="81"/>
      <c r="CI59" s="81"/>
      <c r="CJ59" s="81"/>
      <c r="CK59" s="81"/>
      <c r="CL59" s="82"/>
      <c r="CM59" s="82"/>
      <c r="CN59" s="251">
        <f t="shared" si="4"/>
        <v>0</v>
      </c>
      <c r="CO59" s="165"/>
      <c r="CP59" s="206"/>
      <c r="CQ59" s="81"/>
      <c r="CR59" s="81"/>
      <c r="CS59" s="81"/>
      <c r="CT59" s="81"/>
      <c r="CU59" s="81"/>
      <c r="CV59" s="81"/>
      <c r="CW59" s="81"/>
      <c r="CX59" s="81"/>
      <c r="CY59" s="81"/>
      <c r="CZ59" s="81"/>
      <c r="DA59" s="81"/>
      <c r="DB59" s="81"/>
      <c r="DC59" s="81"/>
      <c r="DD59" s="82"/>
      <c r="DE59" s="82"/>
      <c r="DF59" s="251">
        <f t="shared" si="5"/>
        <v>0</v>
      </c>
      <c r="DG59" s="165"/>
      <c r="DH59" s="206"/>
      <c r="DI59" s="81"/>
      <c r="DJ59" s="81"/>
      <c r="DK59" s="81"/>
      <c r="DL59" s="81"/>
      <c r="DM59" s="81"/>
      <c r="DN59" s="81"/>
      <c r="DO59" s="81"/>
      <c r="DP59" s="81"/>
      <c r="DQ59" s="81"/>
      <c r="DR59" s="81"/>
      <c r="DS59" s="81"/>
      <c r="DT59" s="81"/>
      <c r="DU59" s="81"/>
      <c r="DV59" s="82"/>
      <c r="DW59" s="82"/>
      <c r="DX59" s="251">
        <f t="shared" si="6"/>
        <v>0</v>
      </c>
      <c r="DY59" s="165"/>
      <c r="DZ59" s="206"/>
      <c r="EA59" s="81"/>
      <c r="EB59" s="81"/>
      <c r="EC59" s="81"/>
      <c r="ED59" s="81"/>
      <c r="EE59" s="81"/>
      <c r="EF59" s="81"/>
      <c r="EG59" s="81"/>
      <c r="EH59" s="81"/>
      <c r="EI59" s="81"/>
      <c r="EJ59" s="81"/>
      <c r="EK59" s="81"/>
      <c r="EL59" s="81"/>
      <c r="EM59" s="81"/>
      <c r="EN59" s="82"/>
      <c r="EO59" s="82"/>
      <c r="EP59" s="251">
        <f t="shared" si="7"/>
        <v>0</v>
      </c>
      <c r="EQ59" s="165"/>
      <c r="ER59" s="206"/>
      <c r="ES59" s="81"/>
      <c r="ET59" s="81"/>
      <c r="EU59" s="81"/>
      <c r="EV59" s="81"/>
      <c r="EW59" s="81"/>
      <c r="EX59" s="81"/>
      <c r="EY59" s="81"/>
      <c r="EZ59" s="81"/>
      <c r="FA59" s="81"/>
      <c r="FB59" s="81"/>
      <c r="FC59" s="81"/>
      <c r="FD59" s="81"/>
      <c r="FE59" s="81"/>
      <c r="FF59" s="82"/>
      <c r="FG59" s="82"/>
      <c r="FH59" s="251">
        <f t="shared" si="8"/>
        <v>0</v>
      </c>
      <c r="FI59" s="165"/>
      <c r="FJ59" s="206"/>
      <c r="FK59" s="81"/>
      <c r="FL59" s="81"/>
      <c r="FM59" s="81"/>
      <c r="FN59" s="81"/>
      <c r="FO59" s="81"/>
      <c r="FP59" s="81"/>
      <c r="FQ59" s="81"/>
      <c r="FR59" s="81"/>
      <c r="FS59" s="81"/>
      <c r="FT59" s="81"/>
      <c r="FU59" s="81"/>
      <c r="FV59" s="81"/>
      <c r="FW59" s="81"/>
      <c r="FX59" s="82"/>
      <c r="FY59" s="82"/>
      <c r="FZ59" s="251">
        <f t="shared" si="9"/>
        <v>0</v>
      </c>
      <c r="GA59" s="167"/>
      <c r="GB59" s="206"/>
      <c r="GC59" s="81"/>
      <c r="GD59" s="81"/>
      <c r="GE59" s="81"/>
      <c r="GF59" s="81"/>
      <c r="GG59" s="81"/>
      <c r="GH59" s="81"/>
      <c r="GI59" s="81"/>
      <c r="GJ59" s="81"/>
      <c r="GK59" s="81"/>
      <c r="GL59" s="81"/>
      <c r="GM59" s="81"/>
      <c r="GN59" s="81"/>
      <c r="GO59" s="81"/>
      <c r="GP59" s="82"/>
      <c r="GQ59" s="82"/>
      <c r="GR59" s="251">
        <f t="shared" si="10"/>
        <v>0</v>
      </c>
    </row>
    <row r="60" spans="1:200" x14ac:dyDescent="0.25">
      <c r="A60" s="112" t="s">
        <v>49</v>
      </c>
      <c r="B60" s="222"/>
      <c r="C60" s="223"/>
      <c r="D60" s="206"/>
      <c r="E60" s="81"/>
      <c r="F60" s="81"/>
      <c r="G60" s="81"/>
      <c r="H60" s="81"/>
      <c r="I60" s="81"/>
      <c r="J60" s="81"/>
      <c r="K60" s="81"/>
      <c r="L60" s="81"/>
      <c r="M60" s="81"/>
      <c r="N60" s="81"/>
      <c r="O60" s="81"/>
      <c r="P60" s="81"/>
      <c r="Q60" s="81"/>
      <c r="R60" s="82"/>
      <c r="S60" s="154"/>
      <c r="T60" s="251">
        <f t="shared" si="0"/>
        <v>0</v>
      </c>
      <c r="U60" s="237"/>
      <c r="V60" s="206"/>
      <c r="W60" s="81"/>
      <c r="X60" s="81"/>
      <c r="Y60" s="81"/>
      <c r="Z60" s="81"/>
      <c r="AA60" s="81"/>
      <c r="AB60" s="81"/>
      <c r="AC60" s="81"/>
      <c r="AD60" s="81"/>
      <c r="AE60" s="81"/>
      <c r="AF60" s="81"/>
      <c r="AG60" s="81"/>
      <c r="AH60" s="81"/>
      <c r="AI60" s="81"/>
      <c r="AJ60" s="82"/>
      <c r="AK60" s="82"/>
      <c r="AL60" s="251">
        <f t="shared" si="1"/>
        <v>0</v>
      </c>
      <c r="AM60" s="165"/>
      <c r="AN60" s="206"/>
      <c r="AO60" s="81"/>
      <c r="AP60" s="81"/>
      <c r="AQ60" s="81"/>
      <c r="AR60" s="81"/>
      <c r="AS60" s="81"/>
      <c r="AT60" s="81"/>
      <c r="AU60" s="81"/>
      <c r="AV60" s="81"/>
      <c r="AW60" s="81"/>
      <c r="AX60" s="81"/>
      <c r="AY60" s="81"/>
      <c r="AZ60" s="81"/>
      <c r="BA60" s="81"/>
      <c r="BB60" s="82"/>
      <c r="BC60" s="82"/>
      <c r="BD60" s="251">
        <f t="shared" si="2"/>
        <v>0</v>
      </c>
      <c r="BE60" s="165"/>
      <c r="BF60" s="206"/>
      <c r="BG60" s="81"/>
      <c r="BH60" s="81"/>
      <c r="BI60" s="81"/>
      <c r="BJ60" s="81"/>
      <c r="BK60" s="81"/>
      <c r="BL60" s="81"/>
      <c r="BM60" s="81"/>
      <c r="BN60" s="81"/>
      <c r="BO60" s="81"/>
      <c r="BP60" s="81"/>
      <c r="BQ60" s="81"/>
      <c r="BR60" s="81"/>
      <c r="BS60" s="81"/>
      <c r="BT60" s="82"/>
      <c r="BU60" s="82"/>
      <c r="BV60" s="251">
        <f t="shared" si="3"/>
        <v>0</v>
      </c>
      <c r="BW60" s="165"/>
      <c r="BX60" s="206"/>
      <c r="BY60" s="81"/>
      <c r="BZ60" s="81"/>
      <c r="CA60" s="81"/>
      <c r="CB60" s="81"/>
      <c r="CC60" s="81"/>
      <c r="CD60" s="81"/>
      <c r="CE60" s="81"/>
      <c r="CF60" s="81"/>
      <c r="CG60" s="81"/>
      <c r="CH60" s="81"/>
      <c r="CI60" s="81"/>
      <c r="CJ60" s="81"/>
      <c r="CK60" s="81"/>
      <c r="CL60" s="82"/>
      <c r="CM60" s="82"/>
      <c r="CN60" s="251">
        <f t="shared" si="4"/>
        <v>0</v>
      </c>
      <c r="CO60" s="165"/>
      <c r="CP60" s="206"/>
      <c r="CQ60" s="81"/>
      <c r="CR60" s="81"/>
      <c r="CS60" s="81"/>
      <c r="CT60" s="81"/>
      <c r="CU60" s="81"/>
      <c r="CV60" s="81"/>
      <c r="CW60" s="81"/>
      <c r="CX60" s="81"/>
      <c r="CY60" s="81"/>
      <c r="CZ60" s="81"/>
      <c r="DA60" s="81"/>
      <c r="DB60" s="81"/>
      <c r="DC60" s="81"/>
      <c r="DD60" s="82"/>
      <c r="DE60" s="82"/>
      <c r="DF60" s="251">
        <f t="shared" si="5"/>
        <v>0</v>
      </c>
      <c r="DG60" s="165"/>
      <c r="DH60" s="206"/>
      <c r="DI60" s="81"/>
      <c r="DJ60" s="81"/>
      <c r="DK60" s="81"/>
      <c r="DL60" s="81"/>
      <c r="DM60" s="81"/>
      <c r="DN60" s="81"/>
      <c r="DO60" s="81"/>
      <c r="DP60" s="81"/>
      <c r="DQ60" s="81"/>
      <c r="DR60" s="81"/>
      <c r="DS60" s="81"/>
      <c r="DT60" s="81"/>
      <c r="DU60" s="81"/>
      <c r="DV60" s="82"/>
      <c r="DW60" s="82"/>
      <c r="DX60" s="251">
        <f t="shared" si="6"/>
        <v>0</v>
      </c>
      <c r="DY60" s="165"/>
      <c r="DZ60" s="206"/>
      <c r="EA60" s="81"/>
      <c r="EB60" s="81"/>
      <c r="EC60" s="81"/>
      <c r="ED60" s="81"/>
      <c r="EE60" s="81"/>
      <c r="EF60" s="81"/>
      <c r="EG60" s="81"/>
      <c r="EH60" s="81"/>
      <c r="EI60" s="81"/>
      <c r="EJ60" s="81"/>
      <c r="EK60" s="81"/>
      <c r="EL60" s="81"/>
      <c r="EM60" s="81"/>
      <c r="EN60" s="82"/>
      <c r="EO60" s="82"/>
      <c r="EP60" s="251">
        <f t="shared" si="7"/>
        <v>0</v>
      </c>
      <c r="EQ60" s="165"/>
      <c r="ER60" s="206"/>
      <c r="ES60" s="81"/>
      <c r="ET60" s="81"/>
      <c r="EU60" s="81"/>
      <c r="EV60" s="81"/>
      <c r="EW60" s="81"/>
      <c r="EX60" s="81"/>
      <c r="EY60" s="81"/>
      <c r="EZ60" s="81"/>
      <c r="FA60" s="81"/>
      <c r="FB60" s="81"/>
      <c r="FC60" s="81"/>
      <c r="FD60" s="81"/>
      <c r="FE60" s="81"/>
      <c r="FF60" s="82"/>
      <c r="FG60" s="82"/>
      <c r="FH60" s="251">
        <f t="shared" si="8"/>
        <v>0</v>
      </c>
      <c r="FI60" s="165"/>
      <c r="FJ60" s="206"/>
      <c r="FK60" s="81"/>
      <c r="FL60" s="81"/>
      <c r="FM60" s="81"/>
      <c r="FN60" s="81"/>
      <c r="FO60" s="81"/>
      <c r="FP60" s="81"/>
      <c r="FQ60" s="81"/>
      <c r="FR60" s="81"/>
      <c r="FS60" s="81"/>
      <c r="FT60" s="81"/>
      <c r="FU60" s="81"/>
      <c r="FV60" s="81"/>
      <c r="FW60" s="81"/>
      <c r="FX60" s="82"/>
      <c r="FY60" s="82"/>
      <c r="FZ60" s="251">
        <f t="shared" si="9"/>
        <v>0</v>
      </c>
      <c r="GA60" s="167"/>
      <c r="GB60" s="206"/>
      <c r="GC60" s="81"/>
      <c r="GD60" s="81"/>
      <c r="GE60" s="81"/>
      <c r="GF60" s="81"/>
      <c r="GG60" s="81"/>
      <c r="GH60" s="81"/>
      <c r="GI60" s="81"/>
      <c r="GJ60" s="81"/>
      <c r="GK60" s="81"/>
      <c r="GL60" s="81"/>
      <c r="GM60" s="81"/>
      <c r="GN60" s="81"/>
      <c r="GO60" s="81"/>
      <c r="GP60" s="82"/>
      <c r="GQ60" s="82"/>
      <c r="GR60" s="251">
        <f t="shared" si="10"/>
        <v>0</v>
      </c>
    </row>
    <row r="61" spans="1:200" x14ac:dyDescent="0.25">
      <c r="A61" s="112" t="s">
        <v>50</v>
      </c>
      <c r="B61" s="222"/>
      <c r="C61" s="224"/>
      <c r="D61" s="206"/>
      <c r="E61" s="81"/>
      <c r="F61" s="81"/>
      <c r="G61" s="81"/>
      <c r="H61" s="81"/>
      <c r="I61" s="81"/>
      <c r="J61" s="81"/>
      <c r="K61" s="81"/>
      <c r="L61" s="81"/>
      <c r="M61" s="81"/>
      <c r="N61" s="81"/>
      <c r="O61" s="81"/>
      <c r="P61" s="81"/>
      <c r="Q61" s="81"/>
      <c r="R61" s="82"/>
      <c r="S61" s="154"/>
      <c r="T61" s="251">
        <f t="shared" si="0"/>
        <v>0</v>
      </c>
      <c r="U61" s="237"/>
      <c r="V61" s="206"/>
      <c r="W61" s="81"/>
      <c r="X61" s="81"/>
      <c r="Y61" s="81"/>
      <c r="Z61" s="81"/>
      <c r="AA61" s="81"/>
      <c r="AB61" s="81"/>
      <c r="AC61" s="81"/>
      <c r="AD61" s="81"/>
      <c r="AE61" s="81"/>
      <c r="AF61" s="81"/>
      <c r="AG61" s="81"/>
      <c r="AH61" s="81"/>
      <c r="AI61" s="81"/>
      <c r="AJ61" s="82"/>
      <c r="AK61" s="82"/>
      <c r="AL61" s="251">
        <f t="shared" si="1"/>
        <v>0</v>
      </c>
      <c r="AM61" s="165"/>
      <c r="AN61" s="206"/>
      <c r="AO61" s="81"/>
      <c r="AP61" s="81"/>
      <c r="AQ61" s="81"/>
      <c r="AR61" s="81"/>
      <c r="AS61" s="81"/>
      <c r="AT61" s="81"/>
      <c r="AU61" s="81"/>
      <c r="AV61" s="81"/>
      <c r="AW61" s="81"/>
      <c r="AX61" s="81"/>
      <c r="AY61" s="81"/>
      <c r="AZ61" s="81"/>
      <c r="BA61" s="81"/>
      <c r="BB61" s="82"/>
      <c r="BC61" s="82"/>
      <c r="BD61" s="251">
        <f t="shared" si="2"/>
        <v>0</v>
      </c>
      <c r="BE61" s="165"/>
      <c r="BF61" s="206"/>
      <c r="BG61" s="81"/>
      <c r="BH61" s="81"/>
      <c r="BI61" s="81"/>
      <c r="BJ61" s="81"/>
      <c r="BK61" s="81"/>
      <c r="BL61" s="81"/>
      <c r="BM61" s="81"/>
      <c r="BN61" s="81"/>
      <c r="BO61" s="81"/>
      <c r="BP61" s="81"/>
      <c r="BQ61" s="81"/>
      <c r="BR61" s="81"/>
      <c r="BS61" s="81"/>
      <c r="BT61" s="82"/>
      <c r="BU61" s="82"/>
      <c r="BV61" s="251">
        <f t="shared" si="3"/>
        <v>0</v>
      </c>
      <c r="BW61" s="165"/>
      <c r="BX61" s="206"/>
      <c r="BY61" s="81"/>
      <c r="BZ61" s="81"/>
      <c r="CA61" s="81"/>
      <c r="CB61" s="81"/>
      <c r="CC61" s="81"/>
      <c r="CD61" s="81"/>
      <c r="CE61" s="81"/>
      <c r="CF61" s="81"/>
      <c r="CG61" s="81"/>
      <c r="CH61" s="81"/>
      <c r="CI61" s="81"/>
      <c r="CJ61" s="81"/>
      <c r="CK61" s="81"/>
      <c r="CL61" s="82"/>
      <c r="CM61" s="82"/>
      <c r="CN61" s="251">
        <f t="shared" si="4"/>
        <v>0</v>
      </c>
      <c r="CO61" s="165"/>
      <c r="CP61" s="206"/>
      <c r="CQ61" s="81"/>
      <c r="CR61" s="81"/>
      <c r="CS61" s="81"/>
      <c r="CT61" s="81"/>
      <c r="CU61" s="81"/>
      <c r="CV61" s="81"/>
      <c r="CW61" s="81"/>
      <c r="CX61" s="81"/>
      <c r="CY61" s="81"/>
      <c r="CZ61" s="81"/>
      <c r="DA61" s="81"/>
      <c r="DB61" s="81"/>
      <c r="DC61" s="81"/>
      <c r="DD61" s="82"/>
      <c r="DE61" s="82"/>
      <c r="DF61" s="251">
        <f t="shared" si="5"/>
        <v>0</v>
      </c>
      <c r="DG61" s="165"/>
      <c r="DH61" s="206"/>
      <c r="DI61" s="81"/>
      <c r="DJ61" s="81"/>
      <c r="DK61" s="81"/>
      <c r="DL61" s="81"/>
      <c r="DM61" s="81"/>
      <c r="DN61" s="81"/>
      <c r="DO61" s="81"/>
      <c r="DP61" s="81"/>
      <c r="DQ61" s="81"/>
      <c r="DR61" s="81"/>
      <c r="DS61" s="81"/>
      <c r="DT61" s="81"/>
      <c r="DU61" s="81"/>
      <c r="DV61" s="82"/>
      <c r="DW61" s="82"/>
      <c r="DX61" s="251">
        <f t="shared" si="6"/>
        <v>0</v>
      </c>
      <c r="DY61" s="165"/>
      <c r="DZ61" s="206"/>
      <c r="EA61" s="81"/>
      <c r="EB61" s="81"/>
      <c r="EC61" s="81"/>
      <c r="ED61" s="81"/>
      <c r="EE61" s="81"/>
      <c r="EF61" s="81"/>
      <c r="EG61" s="81"/>
      <c r="EH61" s="81"/>
      <c r="EI61" s="81"/>
      <c r="EJ61" s="81"/>
      <c r="EK61" s="81"/>
      <c r="EL61" s="81"/>
      <c r="EM61" s="81"/>
      <c r="EN61" s="82"/>
      <c r="EO61" s="82"/>
      <c r="EP61" s="251">
        <f t="shared" si="7"/>
        <v>0</v>
      </c>
      <c r="EQ61" s="165"/>
      <c r="ER61" s="206"/>
      <c r="ES61" s="81"/>
      <c r="ET61" s="81"/>
      <c r="EU61" s="81"/>
      <c r="EV61" s="81"/>
      <c r="EW61" s="81"/>
      <c r="EX61" s="81"/>
      <c r="EY61" s="81"/>
      <c r="EZ61" s="81"/>
      <c r="FA61" s="81"/>
      <c r="FB61" s="81"/>
      <c r="FC61" s="81"/>
      <c r="FD61" s="81"/>
      <c r="FE61" s="81"/>
      <c r="FF61" s="82"/>
      <c r="FG61" s="82"/>
      <c r="FH61" s="251">
        <f t="shared" si="8"/>
        <v>0</v>
      </c>
      <c r="FI61" s="165"/>
      <c r="FJ61" s="206"/>
      <c r="FK61" s="81"/>
      <c r="FL61" s="81"/>
      <c r="FM61" s="81"/>
      <c r="FN61" s="81"/>
      <c r="FO61" s="81"/>
      <c r="FP61" s="81"/>
      <c r="FQ61" s="81"/>
      <c r="FR61" s="81"/>
      <c r="FS61" s="81"/>
      <c r="FT61" s="81"/>
      <c r="FU61" s="81"/>
      <c r="FV61" s="81"/>
      <c r="FW61" s="81"/>
      <c r="FX61" s="82"/>
      <c r="FY61" s="82"/>
      <c r="FZ61" s="251">
        <f t="shared" si="9"/>
        <v>0</v>
      </c>
      <c r="GA61" s="167"/>
      <c r="GB61" s="206"/>
      <c r="GC61" s="81"/>
      <c r="GD61" s="81"/>
      <c r="GE61" s="81"/>
      <c r="GF61" s="81"/>
      <c r="GG61" s="81"/>
      <c r="GH61" s="81"/>
      <c r="GI61" s="81"/>
      <c r="GJ61" s="81"/>
      <c r="GK61" s="81"/>
      <c r="GL61" s="81"/>
      <c r="GM61" s="81"/>
      <c r="GN61" s="81"/>
      <c r="GO61" s="81"/>
      <c r="GP61" s="82"/>
      <c r="GQ61" s="82"/>
      <c r="GR61" s="251">
        <f t="shared" si="10"/>
        <v>0</v>
      </c>
    </row>
    <row r="62" spans="1:200" x14ac:dyDescent="0.25">
      <c r="A62" s="112" t="s">
        <v>51</v>
      </c>
      <c r="B62" s="222"/>
      <c r="C62" s="223"/>
      <c r="D62" s="206"/>
      <c r="E62" s="81"/>
      <c r="F62" s="81"/>
      <c r="G62" s="81"/>
      <c r="H62" s="81"/>
      <c r="I62" s="81"/>
      <c r="J62" s="81"/>
      <c r="K62" s="81"/>
      <c r="L62" s="81"/>
      <c r="M62" s="81"/>
      <c r="N62" s="81"/>
      <c r="O62" s="81"/>
      <c r="P62" s="81"/>
      <c r="Q62" s="81"/>
      <c r="R62" s="82"/>
      <c r="S62" s="154"/>
      <c r="T62" s="251">
        <f t="shared" si="0"/>
        <v>0</v>
      </c>
      <c r="U62" s="237"/>
      <c r="V62" s="206"/>
      <c r="W62" s="81"/>
      <c r="X62" s="81"/>
      <c r="Y62" s="81"/>
      <c r="Z62" s="81"/>
      <c r="AA62" s="81"/>
      <c r="AB62" s="81"/>
      <c r="AC62" s="81"/>
      <c r="AD62" s="81"/>
      <c r="AE62" s="81"/>
      <c r="AF62" s="81"/>
      <c r="AG62" s="81"/>
      <c r="AH62" s="81"/>
      <c r="AI62" s="81"/>
      <c r="AJ62" s="82"/>
      <c r="AK62" s="82"/>
      <c r="AL62" s="251">
        <f t="shared" si="1"/>
        <v>0</v>
      </c>
      <c r="AM62" s="165"/>
      <c r="AN62" s="206"/>
      <c r="AO62" s="81"/>
      <c r="AP62" s="81"/>
      <c r="AQ62" s="81"/>
      <c r="AR62" s="81"/>
      <c r="AS62" s="81"/>
      <c r="AT62" s="81"/>
      <c r="AU62" s="81"/>
      <c r="AV62" s="81"/>
      <c r="AW62" s="81"/>
      <c r="AX62" s="81"/>
      <c r="AY62" s="81"/>
      <c r="AZ62" s="81"/>
      <c r="BA62" s="81"/>
      <c r="BB62" s="82"/>
      <c r="BC62" s="82"/>
      <c r="BD62" s="251">
        <f t="shared" si="2"/>
        <v>0</v>
      </c>
      <c r="BE62" s="165"/>
      <c r="BF62" s="206"/>
      <c r="BG62" s="81"/>
      <c r="BH62" s="81"/>
      <c r="BI62" s="81"/>
      <c r="BJ62" s="81"/>
      <c r="BK62" s="81"/>
      <c r="BL62" s="81"/>
      <c r="BM62" s="81"/>
      <c r="BN62" s="81"/>
      <c r="BO62" s="81"/>
      <c r="BP62" s="81"/>
      <c r="BQ62" s="81"/>
      <c r="BR62" s="81"/>
      <c r="BS62" s="81"/>
      <c r="BT62" s="82"/>
      <c r="BU62" s="82"/>
      <c r="BV62" s="251">
        <f t="shared" si="3"/>
        <v>0</v>
      </c>
      <c r="BW62" s="165"/>
      <c r="BX62" s="206"/>
      <c r="BY62" s="81"/>
      <c r="BZ62" s="81"/>
      <c r="CA62" s="81"/>
      <c r="CB62" s="81"/>
      <c r="CC62" s="81"/>
      <c r="CD62" s="81"/>
      <c r="CE62" s="81"/>
      <c r="CF62" s="81"/>
      <c r="CG62" s="81"/>
      <c r="CH62" s="81"/>
      <c r="CI62" s="81"/>
      <c r="CJ62" s="81"/>
      <c r="CK62" s="81"/>
      <c r="CL62" s="82"/>
      <c r="CM62" s="82"/>
      <c r="CN62" s="251">
        <f t="shared" si="4"/>
        <v>0</v>
      </c>
      <c r="CO62" s="165"/>
      <c r="CP62" s="206"/>
      <c r="CQ62" s="81"/>
      <c r="CR62" s="81"/>
      <c r="CS62" s="81"/>
      <c r="CT62" s="81"/>
      <c r="CU62" s="81"/>
      <c r="CV62" s="81"/>
      <c r="CW62" s="81"/>
      <c r="CX62" s="81"/>
      <c r="CY62" s="81"/>
      <c r="CZ62" s="81"/>
      <c r="DA62" s="81"/>
      <c r="DB62" s="81"/>
      <c r="DC62" s="81"/>
      <c r="DD62" s="82"/>
      <c r="DE62" s="82"/>
      <c r="DF62" s="251">
        <f t="shared" si="5"/>
        <v>0</v>
      </c>
      <c r="DG62" s="165"/>
      <c r="DH62" s="206"/>
      <c r="DI62" s="81"/>
      <c r="DJ62" s="81"/>
      <c r="DK62" s="81"/>
      <c r="DL62" s="81"/>
      <c r="DM62" s="81"/>
      <c r="DN62" s="81"/>
      <c r="DO62" s="81"/>
      <c r="DP62" s="81"/>
      <c r="DQ62" s="81"/>
      <c r="DR62" s="81"/>
      <c r="DS62" s="81"/>
      <c r="DT62" s="81"/>
      <c r="DU62" s="81"/>
      <c r="DV62" s="82"/>
      <c r="DW62" s="82"/>
      <c r="DX62" s="251">
        <f t="shared" si="6"/>
        <v>0</v>
      </c>
      <c r="DY62" s="165"/>
      <c r="DZ62" s="206"/>
      <c r="EA62" s="81"/>
      <c r="EB62" s="81"/>
      <c r="EC62" s="81"/>
      <c r="ED62" s="81"/>
      <c r="EE62" s="81"/>
      <c r="EF62" s="81"/>
      <c r="EG62" s="81"/>
      <c r="EH62" s="81"/>
      <c r="EI62" s="81"/>
      <c r="EJ62" s="81"/>
      <c r="EK62" s="81"/>
      <c r="EL62" s="81"/>
      <c r="EM62" s="81"/>
      <c r="EN62" s="82"/>
      <c r="EO62" s="82"/>
      <c r="EP62" s="251">
        <f t="shared" si="7"/>
        <v>0</v>
      </c>
      <c r="EQ62" s="165"/>
      <c r="ER62" s="206"/>
      <c r="ES62" s="81"/>
      <c r="ET62" s="81"/>
      <c r="EU62" s="81"/>
      <c r="EV62" s="81"/>
      <c r="EW62" s="81"/>
      <c r="EX62" s="81"/>
      <c r="EY62" s="81"/>
      <c r="EZ62" s="81"/>
      <c r="FA62" s="81"/>
      <c r="FB62" s="81"/>
      <c r="FC62" s="81"/>
      <c r="FD62" s="81"/>
      <c r="FE62" s="81"/>
      <c r="FF62" s="82"/>
      <c r="FG62" s="82"/>
      <c r="FH62" s="251">
        <f t="shared" si="8"/>
        <v>0</v>
      </c>
      <c r="FI62" s="165"/>
      <c r="FJ62" s="206"/>
      <c r="FK62" s="81"/>
      <c r="FL62" s="81"/>
      <c r="FM62" s="81"/>
      <c r="FN62" s="81"/>
      <c r="FO62" s="81"/>
      <c r="FP62" s="81"/>
      <c r="FQ62" s="81"/>
      <c r="FR62" s="81"/>
      <c r="FS62" s="81"/>
      <c r="FT62" s="81"/>
      <c r="FU62" s="81"/>
      <c r="FV62" s="81"/>
      <c r="FW62" s="81"/>
      <c r="FX62" s="82"/>
      <c r="FY62" s="82"/>
      <c r="FZ62" s="251">
        <f t="shared" si="9"/>
        <v>0</v>
      </c>
      <c r="GA62" s="167"/>
      <c r="GB62" s="206"/>
      <c r="GC62" s="81"/>
      <c r="GD62" s="81"/>
      <c r="GE62" s="81"/>
      <c r="GF62" s="81"/>
      <c r="GG62" s="81"/>
      <c r="GH62" s="81"/>
      <c r="GI62" s="81"/>
      <c r="GJ62" s="81"/>
      <c r="GK62" s="81"/>
      <c r="GL62" s="81"/>
      <c r="GM62" s="81"/>
      <c r="GN62" s="81"/>
      <c r="GO62" s="81"/>
      <c r="GP62" s="82"/>
      <c r="GQ62" s="82"/>
      <c r="GR62" s="251">
        <f t="shared" si="10"/>
        <v>0</v>
      </c>
    </row>
    <row r="63" spans="1:200" x14ac:dyDescent="0.25">
      <c r="A63" s="112" t="s">
        <v>52</v>
      </c>
      <c r="B63" s="222"/>
      <c r="C63" s="224"/>
      <c r="D63" s="206"/>
      <c r="E63" s="81"/>
      <c r="F63" s="81"/>
      <c r="G63" s="81"/>
      <c r="H63" s="81"/>
      <c r="I63" s="81"/>
      <c r="J63" s="81"/>
      <c r="K63" s="81"/>
      <c r="L63" s="81"/>
      <c r="M63" s="81"/>
      <c r="N63" s="81"/>
      <c r="O63" s="81"/>
      <c r="P63" s="81"/>
      <c r="Q63" s="81"/>
      <c r="R63" s="82"/>
      <c r="S63" s="154"/>
      <c r="T63" s="251">
        <f t="shared" si="0"/>
        <v>0</v>
      </c>
      <c r="U63" s="237"/>
      <c r="V63" s="206"/>
      <c r="W63" s="81"/>
      <c r="X63" s="81"/>
      <c r="Y63" s="81"/>
      <c r="Z63" s="81"/>
      <c r="AA63" s="81"/>
      <c r="AB63" s="81"/>
      <c r="AC63" s="81"/>
      <c r="AD63" s="81"/>
      <c r="AE63" s="81"/>
      <c r="AF63" s="81"/>
      <c r="AG63" s="81"/>
      <c r="AH63" s="81"/>
      <c r="AI63" s="81"/>
      <c r="AJ63" s="82"/>
      <c r="AK63" s="82"/>
      <c r="AL63" s="251">
        <f t="shared" si="1"/>
        <v>0</v>
      </c>
      <c r="AM63" s="165"/>
      <c r="AN63" s="206"/>
      <c r="AO63" s="81"/>
      <c r="AP63" s="81"/>
      <c r="AQ63" s="81"/>
      <c r="AR63" s="81"/>
      <c r="AS63" s="81"/>
      <c r="AT63" s="81"/>
      <c r="AU63" s="81"/>
      <c r="AV63" s="81"/>
      <c r="AW63" s="81"/>
      <c r="AX63" s="81"/>
      <c r="AY63" s="81"/>
      <c r="AZ63" s="81"/>
      <c r="BA63" s="81"/>
      <c r="BB63" s="82"/>
      <c r="BC63" s="82"/>
      <c r="BD63" s="251">
        <f t="shared" si="2"/>
        <v>0</v>
      </c>
      <c r="BE63" s="165"/>
      <c r="BF63" s="206"/>
      <c r="BG63" s="81"/>
      <c r="BH63" s="81"/>
      <c r="BI63" s="81"/>
      <c r="BJ63" s="81"/>
      <c r="BK63" s="81"/>
      <c r="BL63" s="81"/>
      <c r="BM63" s="81"/>
      <c r="BN63" s="81"/>
      <c r="BO63" s="81"/>
      <c r="BP63" s="81"/>
      <c r="BQ63" s="81"/>
      <c r="BR63" s="81"/>
      <c r="BS63" s="81"/>
      <c r="BT63" s="82"/>
      <c r="BU63" s="82"/>
      <c r="BV63" s="251">
        <f t="shared" si="3"/>
        <v>0</v>
      </c>
      <c r="BW63" s="165"/>
      <c r="BX63" s="206"/>
      <c r="BY63" s="81"/>
      <c r="BZ63" s="81"/>
      <c r="CA63" s="81"/>
      <c r="CB63" s="81"/>
      <c r="CC63" s="81"/>
      <c r="CD63" s="81"/>
      <c r="CE63" s="81"/>
      <c r="CF63" s="81"/>
      <c r="CG63" s="81"/>
      <c r="CH63" s="81"/>
      <c r="CI63" s="81"/>
      <c r="CJ63" s="81"/>
      <c r="CK63" s="81"/>
      <c r="CL63" s="82"/>
      <c r="CM63" s="82"/>
      <c r="CN63" s="251">
        <f t="shared" si="4"/>
        <v>0</v>
      </c>
      <c r="CO63" s="165"/>
      <c r="CP63" s="206"/>
      <c r="CQ63" s="81"/>
      <c r="CR63" s="81"/>
      <c r="CS63" s="81"/>
      <c r="CT63" s="81"/>
      <c r="CU63" s="81"/>
      <c r="CV63" s="81"/>
      <c r="CW63" s="81"/>
      <c r="CX63" s="81"/>
      <c r="CY63" s="81"/>
      <c r="CZ63" s="81"/>
      <c r="DA63" s="81"/>
      <c r="DB63" s="81"/>
      <c r="DC63" s="81"/>
      <c r="DD63" s="82"/>
      <c r="DE63" s="82"/>
      <c r="DF63" s="251">
        <f t="shared" si="5"/>
        <v>0</v>
      </c>
      <c r="DG63" s="165"/>
      <c r="DH63" s="206"/>
      <c r="DI63" s="81"/>
      <c r="DJ63" s="81"/>
      <c r="DK63" s="81"/>
      <c r="DL63" s="81"/>
      <c r="DM63" s="81"/>
      <c r="DN63" s="81"/>
      <c r="DO63" s="81"/>
      <c r="DP63" s="81"/>
      <c r="DQ63" s="81"/>
      <c r="DR63" s="81"/>
      <c r="DS63" s="81"/>
      <c r="DT63" s="81"/>
      <c r="DU63" s="81"/>
      <c r="DV63" s="82"/>
      <c r="DW63" s="82"/>
      <c r="DX63" s="251">
        <f t="shared" si="6"/>
        <v>0</v>
      </c>
      <c r="DY63" s="165"/>
      <c r="DZ63" s="206"/>
      <c r="EA63" s="81"/>
      <c r="EB63" s="81"/>
      <c r="EC63" s="81"/>
      <c r="ED63" s="81"/>
      <c r="EE63" s="81"/>
      <c r="EF63" s="81"/>
      <c r="EG63" s="81"/>
      <c r="EH63" s="81"/>
      <c r="EI63" s="81"/>
      <c r="EJ63" s="81"/>
      <c r="EK63" s="81"/>
      <c r="EL63" s="81"/>
      <c r="EM63" s="81"/>
      <c r="EN63" s="82"/>
      <c r="EO63" s="82"/>
      <c r="EP63" s="251">
        <f t="shared" si="7"/>
        <v>0</v>
      </c>
      <c r="EQ63" s="165"/>
      <c r="ER63" s="206"/>
      <c r="ES63" s="81"/>
      <c r="ET63" s="81"/>
      <c r="EU63" s="81"/>
      <c r="EV63" s="81"/>
      <c r="EW63" s="81"/>
      <c r="EX63" s="81"/>
      <c r="EY63" s="81"/>
      <c r="EZ63" s="81"/>
      <c r="FA63" s="81"/>
      <c r="FB63" s="81"/>
      <c r="FC63" s="81"/>
      <c r="FD63" s="81"/>
      <c r="FE63" s="81"/>
      <c r="FF63" s="82"/>
      <c r="FG63" s="82"/>
      <c r="FH63" s="251">
        <f t="shared" si="8"/>
        <v>0</v>
      </c>
      <c r="FI63" s="165"/>
      <c r="FJ63" s="206"/>
      <c r="FK63" s="81"/>
      <c r="FL63" s="81"/>
      <c r="FM63" s="81"/>
      <c r="FN63" s="81"/>
      <c r="FO63" s="81"/>
      <c r="FP63" s="81"/>
      <c r="FQ63" s="81"/>
      <c r="FR63" s="81"/>
      <c r="FS63" s="81"/>
      <c r="FT63" s="81"/>
      <c r="FU63" s="81"/>
      <c r="FV63" s="81"/>
      <c r="FW63" s="81"/>
      <c r="FX63" s="82"/>
      <c r="FY63" s="82"/>
      <c r="FZ63" s="251">
        <f t="shared" si="9"/>
        <v>0</v>
      </c>
      <c r="GA63" s="167"/>
      <c r="GB63" s="206"/>
      <c r="GC63" s="81"/>
      <c r="GD63" s="81"/>
      <c r="GE63" s="81"/>
      <c r="GF63" s="81"/>
      <c r="GG63" s="81"/>
      <c r="GH63" s="81"/>
      <c r="GI63" s="81"/>
      <c r="GJ63" s="81"/>
      <c r="GK63" s="81"/>
      <c r="GL63" s="81"/>
      <c r="GM63" s="81"/>
      <c r="GN63" s="81"/>
      <c r="GO63" s="81"/>
      <c r="GP63" s="82"/>
      <c r="GQ63" s="82"/>
      <c r="GR63" s="251">
        <f t="shared" si="10"/>
        <v>0</v>
      </c>
    </row>
    <row r="64" spans="1:200" x14ac:dyDescent="0.25">
      <c r="A64" s="112" t="s">
        <v>53</v>
      </c>
      <c r="B64" s="222"/>
      <c r="C64" s="223"/>
      <c r="D64" s="206"/>
      <c r="E64" s="81"/>
      <c r="F64" s="81"/>
      <c r="G64" s="81"/>
      <c r="H64" s="81"/>
      <c r="I64" s="81"/>
      <c r="J64" s="81"/>
      <c r="K64" s="81"/>
      <c r="L64" s="81"/>
      <c r="M64" s="81"/>
      <c r="N64" s="81"/>
      <c r="O64" s="81"/>
      <c r="P64" s="81"/>
      <c r="Q64" s="81"/>
      <c r="R64" s="82"/>
      <c r="S64" s="154"/>
      <c r="T64" s="251">
        <f t="shared" si="0"/>
        <v>0</v>
      </c>
      <c r="U64" s="237"/>
      <c r="V64" s="206"/>
      <c r="W64" s="81"/>
      <c r="X64" s="81"/>
      <c r="Y64" s="81"/>
      <c r="Z64" s="81"/>
      <c r="AA64" s="81"/>
      <c r="AB64" s="81"/>
      <c r="AC64" s="81"/>
      <c r="AD64" s="81"/>
      <c r="AE64" s="81"/>
      <c r="AF64" s="81"/>
      <c r="AG64" s="81"/>
      <c r="AH64" s="81"/>
      <c r="AI64" s="81"/>
      <c r="AJ64" s="82"/>
      <c r="AK64" s="82"/>
      <c r="AL64" s="251">
        <f t="shared" si="1"/>
        <v>0</v>
      </c>
      <c r="AM64" s="165"/>
      <c r="AN64" s="206"/>
      <c r="AO64" s="81"/>
      <c r="AP64" s="81"/>
      <c r="AQ64" s="81"/>
      <c r="AR64" s="81"/>
      <c r="AS64" s="81"/>
      <c r="AT64" s="81"/>
      <c r="AU64" s="81"/>
      <c r="AV64" s="81"/>
      <c r="AW64" s="81"/>
      <c r="AX64" s="81"/>
      <c r="AY64" s="81"/>
      <c r="AZ64" s="81"/>
      <c r="BA64" s="81"/>
      <c r="BB64" s="82"/>
      <c r="BC64" s="82"/>
      <c r="BD64" s="251">
        <f t="shared" si="2"/>
        <v>0</v>
      </c>
      <c r="BE64" s="165"/>
      <c r="BF64" s="206"/>
      <c r="BG64" s="81"/>
      <c r="BH64" s="81"/>
      <c r="BI64" s="81"/>
      <c r="BJ64" s="81"/>
      <c r="BK64" s="81"/>
      <c r="BL64" s="81"/>
      <c r="BM64" s="81"/>
      <c r="BN64" s="81"/>
      <c r="BO64" s="81"/>
      <c r="BP64" s="81"/>
      <c r="BQ64" s="81"/>
      <c r="BR64" s="81"/>
      <c r="BS64" s="81"/>
      <c r="BT64" s="82"/>
      <c r="BU64" s="82"/>
      <c r="BV64" s="251">
        <f t="shared" si="3"/>
        <v>0</v>
      </c>
      <c r="BW64" s="165"/>
      <c r="BX64" s="206"/>
      <c r="BY64" s="81"/>
      <c r="BZ64" s="81"/>
      <c r="CA64" s="81"/>
      <c r="CB64" s="81"/>
      <c r="CC64" s="81"/>
      <c r="CD64" s="81"/>
      <c r="CE64" s="81"/>
      <c r="CF64" s="81"/>
      <c r="CG64" s="81"/>
      <c r="CH64" s="81"/>
      <c r="CI64" s="81"/>
      <c r="CJ64" s="81"/>
      <c r="CK64" s="81"/>
      <c r="CL64" s="82"/>
      <c r="CM64" s="82"/>
      <c r="CN64" s="251">
        <f t="shared" si="4"/>
        <v>0</v>
      </c>
      <c r="CO64" s="165"/>
      <c r="CP64" s="206"/>
      <c r="CQ64" s="81"/>
      <c r="CR64" s="81"/>
      <c r="CS64" s="81"/>
      <c r="CT64" s="81"/>
      <c r="CU64" s="81"/>
      <c r="CV64" s="81"/>
      <c r="CW64" s="81"/>
      <c r="CX64" s="81"/>
      <c r="CY64" s="81"/>
      <c r="CZ64" s="81"/>
      <c r="DA64" s="81"/>
      <c r="DB64" s="81"/>
      <c r="DC64" s="81"/>
      <c r="DD64" s="82"/>
      <c r="DE64" s="82"/>
      <c r="DF64" s="251">
        <f t="shared" si="5"/>
        <v>0</v>
      </c>
      <c r="DG64" s="165"/>
      <c r="DH64" s="206"/>
      <c r="DI64" s="81"/>
      <c r="DJ64" s="81"/>
      <c r="DK64" s="81"/>
      <c r="DL64" s="81"/>
      <c r="DM64" s="81"/>
      <c r="DN64" s="81"/>
      <c r="DO64" s="81"/>
      <c r="DP64" s="81"/>
      <c r="DQ64" s="81"/>
      <c r="DR64" s="81"/>
      <c r="DS64" s="81"/>
      <c r="DT64" s="81"/>
      <c r="DU64" s="81"/>
      <c r="DV64" s="82"/>
      <c r="DW64" s="82"/>
      <c r="DX64" s="251">
        <f t="shared" si="6"/>
        <v>0</v>
      </c>
      <c r="DY64" s="165"/>
      <c r="DZ64" s="206"/>
      <c r="EA64" s="81"/>
      <c r="EB64" s="81"/>
      <c r="EC64" s="81"/>
      <c r="ED64" s="81"/>
      <c r="EE64" s="81"/>
      <c r="EF64" s="81"/>
      <c r="EG64" s="81"/>
      <c r="EH64" s="81"/>
      <c r="EI64" s="81"/>
      <c r="EJ64" s="81"/>
      <c r="EK64" s="81"/>
      <c r="EL64" s="81"/>
      <c r="EM64" s="81"/>
      <c r="EN64" s="82"/>
      <c r="EO64" s="82"/>
      <c r="EP64" s="251">
        <f t="shared" si="7"/>
        <v>0</v>
      </c>
      <c r="EQ64" s="165"/>
      <c r="ER64" s="206"/>
      <c r="ES64" s="81"/>
      <c r="ET64" s="81"/>
      <c r="EU64" s="81"/>
      <c r="EV64" s="81"/>
      <c r="EW64" s="81"/>
      <c r="EX64" s="81"/>
      <c r="EY64" s="81"/>
      <c r="EZ64" s="81"/>
      <c r="FA64" s="81"/>
      <c r="FB64" s="81"/>
      <c r="FC64" s="81"/>
      <c r="FD64" s="81"/>
      <c r="FE64" s="81"/>
      <c r="FF64" s="82"/>
      <c r="FG64" s="82"/>
      <c r="FH64" s="251">
        <f t="shared" si="8"/>
        <v>0</v>
      </c>
      <c r="FI64" s="165"/>
      <c r="FJ64" s="206"/>
      <c r="FK64" s="81"/>
      <c r="FL64" s="81"/>
      <c r="FM64" s="81"/>
      <c r="FN64" s="81"/>
      <c r="FO64" s="81"/>
      <c r="FP64" s="81"/>
      <c r="FQ64" s="81"/>
      <c r="FR64" s="81"/>
      <c r="FS64" s="81"/>
      <c r="FT64" s="81"/>
      <c r="FU64" s="81"/>
      <c r="FV64" s="81"/>
      <c r="FW64" s="81"/>
      <c r="FX64" s="82"/>
      <c r="FY64" s="82"/>
      <c r="FZ64" s="251">
        <f t="shared" si="9"/>
        <v>0</v>
      </c>
      <c r="GA64" s="167"/>
      <c r="GB64" s="206"/>
      <c r="GC64" s="81"/>
      <c r="GD64" s="81"/>
      <c r="GE64" s="81"/>
      <c r="GF64" s="81"/>
      <c r="GG64" s="81"/>
      <c r="GH64" s="81"/>
      <c r="GI64" s="81"/>
      <c r="GJ64" s="81"/>
      <c r="GK64" s="81"/>
      <c r="GL64" s="81"/>
      <c r="GM64" s="81"/>
      <c r="GN64" s="81"/>
      <c r="GO64" s="81"/>
      <c r="GP64" s="82"/>
      <c r="GQ64" s="82"/>
      <c r="GR64" s="251">
        <f t="shared" si="10"/>
        <v>0</v>
      </c>
    </row>
    <row r="65" spans="1:200" x14ac:dyDescent="0.25">
      <c r="A65" s="112" t="s">
        <v>54</v>
      </c>
      <c r="B65" s="222"/>
      <c r="C65" s="223"/>
      <c r="D65" s="206"/>
      <c r="E65" s="81"/>
      <c r="F65" s="81"/>
      <c r="G65" s="81"/>
      <c r="H65" s="81"/>
      <c r="I65" s="81"/>
      <c r="J65" s="81"/>
      <c r="K65" s="81"/>
      <c r="L65" s="81"/>
      <c r="M65" s="81"/>
      <c r="N65" s="81"/>
      <c r="O65" s="81"/>
      <c r="P65" s="81"/>
      <c r="Q65" s="81"/>
      <c r="R65" s="82"/>
      <c r="S65" s="154"/>
      <c r="T65" s="251">
        <f t="shared" si="0"/>
        <v>0</v>
      </c>
      <c r="U65" s="237"/>
      <c r="V65" s="206"/>
      <c r="W65" s="81"/>
      <c r="X65" s="81"/>
      <c r="Y65" s="81"/>
      <c r="Z65" s="81"/>
      <c r="AA65" s="81"/>
      <c r="AB65" s="81"/>
      <c r="AC65" s="81"/>
      <c r="AD65" s="81"/>
      <c r="AE65" s="81"/>
      <c r="AF65" s="81"/>
      <c r="AG65" s="81"/>
      <c r="AH65" s="81"/>
      <c r="AI65" s="81"/>
      <c r="AJ65" s="82"/>
      <c r="AK65" s="82"/>
      <c r="AL65" s="251">
        <f t="shared" si="1"/>
        <v>0</v>
      </c>
      <c r="AM65" s="165"/>
      <c r="AN65" s="206"/>
      <c r="AO65" s="81"/>
      <c r="AP65" s="81"/>
      <c r="AQ65" s="81"/>
      <c r="AR65" s="81"/>
      <c r="AS65" s="81"/>
      <c r="AT65" s="81"/>
      <c r="AU65" s="81"/>
      <c r="AV65" s="81"/>
      <c r="AW65" s="81"/>
      <c r="AX65" s="81"/>
      <c r="AY65" s="81"/>
      <c r="AZ65" s="81"/>
      <c r="BA65" s="81"/>
      <c r="BB65" s="82"/>
      <c r="BC65" s="82"/>
      <c r="BD65" s="251">
        <f t="shared" si="2"/>
        <v>0</v>
      </c>
      <c r="BE65" s="165"/>
      <c r="BF65" s="206"/>
      <c r="BG65" s="81"/>
      <c r="BH65" s="81"/>
      <c r="BI65" s="81"/>
      <c r="BJ65" s="81"/>
      <c r="BK65" s="81"/>
      <c r="BL65" s="81"/>
      <c r="BM65" s="81"/>
      <c r="BN65" s="81"/>
      <c r="BO65" s="81"/>
      <c r="BP65" s="81"/>
      <c r="BQ65" s="81"/>
      <c r="BR65" s="81"/>
      <c r="BS65" s="81"/>
      <c r="BT65" s="82"/>
      <c r="BU65" s="82"/>
      <c r="BV65" s="251">
        <f t="shared" si="3"/>
        <v>0</v>
      </c>
      <c r="BW65" s="165"/>
      <c r="BX65" s="206"/>
      <c r="BY65" s="81"/>
      <c r="BZ65" s="81"/>
      <c r="CA65" s="81"/>
      <c r="CB65" s="81"/>
      <c r="CC65" s="81"/>
      <c r="CD65" s="81"/>
      <c r="CE65" s="81"/>
      <c r="CF65" s="81"/>
      <c r="CG65" s="81"/>
      <c r="CH65" s="81"/>
      <c r="CI65" s="81"/>
      <c r="CJ65" s="81"/>
      <c r="CK65" s="81"/>
      <c r="CL65" s="82"/>
      <c r="CM65" s="82"/>
      <c r="CN65" s="251">
        <f t="shared" si="4"/>
        <v>0</v>
      </c>
      <c r="CO65" s="165"/>
      <c r="CP65" s="206"/>
      <c r="CQ65" s="81"/>
      <c r="CR65" s="81"/>
      <c r="CS65" s="81"/>
      <c r="CT65" s="81"/>
      <c r="CU65" s="81"/>
      <c r="CV65" s="81"/>
      <c r="CW65" s="81"/>
      <c r="CX65" s="81"/>
      <c r="CY65" s="81"/>
      <c r="CZ65" s="81"/>
      <c r="DA65" s="81"/>
      <c r="DB65" s="81"/>
      <c r="DC65" s="81"/>
      <c r="DD65" s="82"/>
      <c r="DE65" s="82"/>
      <c r="DF65" s="251">
        <f t="shared" si="5"/>
        <v>0</v>
      </c>
      <c r="DG65" s="165"/>
      <c r="DH65" s="206"/>
      <c r="DI65" s="81"/>
      <c r="DJ65" s="81"/>
      <c r="DK65" s="81"/>
      <c r="DL65" s="81"/>
      <c r="DM65" s="81"/>
      <c r="DN65" s="81"/>
      <c r="DO65" s="81"/>
      <c r="DP65" s="81"/>
      <c r="DQ65" s="81"/>
      <c r="DR65" s="81"/>
      <c r="DS65" s="81"/>
      <c r="DT65" s="81"/>
      <c r="DU65" s="81"/>
      <c r="DV65" s="82"/>
      <c r="DW65" s="82"/>
      <c r="DX65" s="251">
        <f t="shared" si="6"/>
        <v>0</v>
      </c>
      <c r="DY65" s="165"/>
      <c r="DZ65" s="206"/>
      <c r="EA65" s="81"/>
      <c r="EB65" s="81"/>
      <c r="EC65" s="81"/>
      <c r="ED65" s="81"/>
      <c r="EE65" s="81"/>
      <c r="EF65" s="81"/>
      <c r="EG65" s="81"/>
      <c r="EH65" s="81"/>
      <c r="EI65" s="81"/>
      <c r="EJ65" s="81"/>
      <c r="EK65" s="81"/>
      <c r="EL65" s="81"/>
      <c r="EM65" s="81"/>
      <c r="EN65" s="82"/>
      <c r="EO65" s="82"/>
      <c r="EP65" s="251">
        <f t="shared" si="7"/>
        <v>0</v>
      </c>
      <c r="EQ65" s="165"/>
      <c r="ER65" s="206"/>
      <c r="ES65" s="81"/>
      <c r="ET65" s="81"/>
      <c r="EU65" s="81"/>
      <c r="EV65" s="81"/>
      <c r="EW65" s="81"/>
      <c r="EX65" s="81"/>
      <c r="EY65" s="81"/>
      <c r="EZ65" s="81"/>
      <c r="FA65" s="81"/>
      <c r="FB65" s="81"/>
      <c r="FC65" s="81"/>
      <c r="FD65" s="81"/>
      <c r="FE65" s="81"/>
      <c r="FF65" s="82"/>
      <c r="FG65" s="82"/>
      <c r="FH65" s="251">
        <f t="shared" si="8"/>
        <v>0</v>
      </c>
      <c r="FI65" s="165"/>
      <c r="FJ65" s="206"/>
      <c r="FK65" s="81"/>
      <c r="FL65" s="81"/>
      <c r="FM65" s="81"/>
      <c r="FN65" s="81"/>
      <c r="FO65" s="81"/>
      <c r="FP65" s="81"/>
      <c r="FQ65" s="81"/>
      <c r="FR65" s="81"/>
      <c r="FS65" s="81"/>
      <c r="FT65" s="81"/>
      <c r="FU65" s="81"/>
      <c r="FV65" s="81"/>
      <c r="FW65" s="81"/>
      <c r="FX65" s="82"/>
      <c r="FY65" s="82"/>
      <c r="FZ65" s="251">
        <f t="shared" si="9"/>
        <v>0</v>
      </c>
      <c r="GA65" s="167"/>
      <c r="GB65" s="206"/>
      <c r="GC65" s="81"/>
      <c r="GD65" s="81"/>
      <c r="GE65" s="81"/>
      <c r="GF65" s="81"/>
      <c r="GG65" s="81"/>
      <c r="GH65" s="81"/>
      <c r="GI65" s="81"/>
      <c r="GJ65" s="81"/>
      <c r="GK65" s="81"/>
      <c r="GL65" s="81"/>
      <c r="GM65" s="81"/>
      <c r="GN65" s="81"/>
      <c r="GO65" s="81"/>
      <c r="GP65" s="82"/>
      <c r="GQ65" s="82"/>
      <c r="GR65" s="251">
        <f t="shared" si="10"/>
        <v>0</v>
      </c>
    </row>
    <row r="66" spans="1:200" x14ac:dyDescent="0.25">
      <c r="A66" s="112" t="s">
        <v>80</v>
      </c>
      <c r="B66" s="222"/>
      <c r="C66" s="224"/>
      <c r="D66" s="206"/>
      <c r="E66" s="81"/>
      <c r="F66" s="81"/>
      <c r="G66" s="81"/>
      <c r="H66" s="81"/>
      <c r="I66" s="81"/>
      <c r="J66" s="81"/>
      <c r="K66" s="81"/>
      <c r="L66" s="81"/>
      <c r="M66" s="81"/>
      <c r="N66" s="81"/>
      <c r="O66" s="81"/>
      <c r="P66" s="81"/>
      <c r="Q66" s="81"/>
      <c r="R66" s="82"/>
      <c r="S66" s="154"/>
      <c r="T66" s="251">
        <f t="shared" si="0"/>
        <v>0</v>
      </c>
      <c r="U66" s="237"/>
      <c r="V66" s="206"/>
      <c r="W66" s="81"/>
      <c r="X66" s="81"/>
      <c r="Y66" s="81"/>
      <c r="Z66" s="81"/>
      <c r="AA66" s="81"/>
      <c r="AB66" s="81"/>
      <c r="AC66" s="81"/>
      <c r="AD66" s="81"/>
      <c r="AE66" s="81"/>
      <c r="AF66" s="81"/>
      <c r="AG66" s="81"/>
      <c r="AH66" s="81"/>
      <c r="AI66" s="81"/>
      <c r="AJ66" s="82"/>
      <c r="AK66" s="82"/>
      <c r="AL66" s="251">
        <f t="shared" si="1"/>
        <v>0</v>
      </c>
      <c r="AM66" s="165"/>
      <c r="AN66" s="206"/>
      <c r="AO66" s="81"/>
      <c r="AP66" s="81"/>
      <c r="AQ66" s="81"/>
      <c r="AR66" s="81"/>
      <c r="AS66" s="81"/>
      <c r="AT66" s="81"/>
      <c r="AU66" s="81"/>
      <c r="AV66" s="81"/>
      <c r="AW66" s="81"/>
      <c r="AX66" s="81"/>
      <c r="AY66" s="81"/>
      <c r="AZ66" s="81"/>
      <c r="BA66" s="81"/>
      <c r="BB66" s="82"/>
      <c r="BC66" s="82"/>
      <c r="BD66" s="251">
        <f t="shared" si="2"/>
        <v>0</v>
      </c>
      <c r="BE66" s="165"/>
      <c r="BF66" s="206"/>
      <c r="BG66" s="81"/>
      <c r="BH66" s="81"/>
      <c r="BI66" s="81"/>
      <c r="BJ66" s="81"/>
      <c r="BK66" s="81"/>
      <c r="BL66" s="81"/>
      <c r="BM66" s="81"/>
      <c r="BN66" s="81"/>
      <c r="BO66" s="81"/>
      <c r="BP66" s="81"/>
      <c r="BQ66" s="81"/>
      <c r="BR66" s="81"/>
      <c r="BS66" s="81"/>
      <c r="BT66" s="82"/>
      <c r="BU66" s="82"/>
      <c r="BV66" s="251">
        <f t="shared" si="3"/>
        <v>0</v>
      </c>
      <c r="BW66" s="165"/>
      <c r="BX66" s="206"/>
      <c r="BY66" s="81"/>
      <c r="BZ66" s="81"/>
      <c r="CA66" s="81"/>
      <c r="CB66" s="81"/>
      <c r="CC66" s="81"/>
      <c r="CD66" s="81"/>
      <c r="CE66" s="81"/>
      <c r="CF66" s="81"/>
      <c r="CG66" s="81"/>
      <c r="CH66" s="81"/>
      <c r="CI66" s="81"/>
      <c r="CJ66" s="81"/>
      <c r="CK66" s="81"/>
      <c r="CL66" s="82"/>
      <c r="CM66" s="82"/>
      <c r="CN66" s="251">
        <f t="shared" si="4"/>
        <v>0</v>
      </c>
      <c r="CO66" s="165"/>
      <c r="CP66" s="206"/>
      <c r="CQ66" s="81"/>
      <c r="CR66" s="81"/>
      <c r="CS66" s="81"/>
      <c r="CT66" s="81"/>
      <c r="CU66" s="81"/>
      <c r="CV66" s="81"/>
      <c r="CW66" s="81"/>
      <c r="CX66" s="81"/>
      <c r="CY66" s="81"/>
      <c r="CZ66" s="81"/>
      <c r="DA66" s="81"/>
      <c r="DB66" s="81"/>
      <c r="DC66" s="81"/>
      <c r="DD66" s="82"/>
      <c r="DE66" s="82"/>
      <c r="DF66" s="251">
        <f t="shared" si="5"/>
        <v>0</v>
      </c>
      <c r="DG66" s="165"/>
      <c r="DH66" s="206"/>
      <c r="DI66" s="81"/>
      <c r="DJ66" s="81"/>
      <c r="DK66" s="81"/>
      <c r="DL66" s="81"/>
      <c r="DM66" s="81"/>
      <c r="DN66" s="81"/>
      <c r="DO66" s="81"/>
      <c r="DP66" s="81"/>
      <c r="DQ66" s="81"/>
      <c r="DR66" s="81"/>
      <c r="DS66" s="81"/>
      <c r="DT66" s="81"/>
      <c r="DU66" s="81"/>
      <c r="DV66" s="82"/>
      <c r="DW66" s="82"/>
      <c r="DX66" s="251">
        <f t="shared" si="6"/>
        <v>0</v>
      </c>
      <c r="DY66" s="165"/>
      <c r="DZ66" s="206"/>
      <c r="EA66" s="81"/>
      <c r="EB66" s="81"/>
      <c r="EC66" s="81"/>
      <c r="ED66" s="81"/>
      <c r="EE66" s="81"/>
      <c r="EF66" s="81"/>
      <c r="EG66" s="81"/>
      <c r="EH66" s="81"/>
      <c r="EI66" s="81"/>
      <c r="EJ66" s="81"/>
      <c r="EK66" s="81"/>
      <c r="EL66" s="81"/>
      <c r="EM66" s="81"/>
      <c r="EN66" s="82"/>
      <c r="EO66" s="82"/>
      <c r="EP66" s="251">
        <f t="shared" si="7"/>
        <v>0</v>
      </c>
      <c r="EQ66" s="165"/>
      <c r="ER66" s="206"/>
      <c r="ES66" s="81"/>
      <c r="ET66" s="81"/>
      <c r="EU66" s="81"/>
      <c r="EV66" s="81"/>
      <c r="EW66" s="81"/>
      <c r="EX66" s="81"/>
      <c r="EY66" s="81"/>
      <c r="EZ66" s="81"/>
      <c r="FA66" s="81"/>
      <c r="FB66" s="81"/>
      <c r="FC66" s="81"/>
      <c r="FD66" s="81"/>
      <c r="FE66" s="81"/>
      <c r="FF66" s="82"/>
      <c r="FG66" s="82"/>
      <c r="FH66" s="251">
        <f t="shared" si="8"/>
        <v>0</v>
      </c>
      <c r="FI66" s="165"/>
      <c r="FJ66" s="206"/>
      <c r="FK66" s="81"/>
      <c r="FL66" s="81"/>
      <c r="FM66" s="81"/>
      <c r="FN66" s="81"/>
      <c r="FO66" s="81"/>
      <c r="FP66" s="81"/>
      <c r="FQ66" s="81"/>
      <c r="FR66" s="81"/>
      <c r="FS66" s="81"/>
      <c r="FT66" s="81"/>
      <c r="FU66" s="81"/>
      <c r="FV66" s="81"/>
      <c r="FW66" s="81"/>
      <c r="FX66" s="82"/>
      <c r="FY66" s="82"/>
      <c r="FZ66" s="251">
        <f t="shared" si="9"/>
        <v>0</v>
      </c>
      <c r="GA66" s="167"/>
      <c r="GB66" s="206"/>
      <c r="GC66" s="81"/>
      <c r="GD66" s="81"/>
      <c r="GE66" s="81"/>
      <c r="GF66" s="81"/>
      <c r="GG66" s="81"/>
      <c r="GH66" s="81"/>
      <c r="GI66" s="81"/>
      <c r="GJ66" s="81"/>
      <c r="GK66" s="81"/>
      <c r="GL66" s="81"/>
      <c r="GM66" s="81"/>
      <c r="GN66" s="81"/>
      <c r="GO66" s="81"/>
      <c r="GP66" s="82"/>
      <c r="GQ66" s="82"/>
      <c r="GR66" s="251">
        <f t="shared" si="10"/>
        <v>0</v>
      </c>
    </row>
    <row r="67" spans="1:200" x14ac:dyDescent="0.25">
      <c r="A67" s="112" t="s">
        <v>55</v>
      </c>
      <c r="B67" s="222"/>
      <c r="C67" s="223"/>
      <c r="D67" s="206"/>
      <c r="E67" s="81"/>
      <c r="F67" s="81"/>
      <c r="G67" s="81"/>
      <c r="H67" s="81"/>
      <c r="I67" s="81"/>
      <c r="J67" s="81"/>
      <c r="K67" s="81"/>
      <c r="L67" s="81"/>
      <c r="M67" s="81"/>
      <c r="N67" s="81"/>
      <c r="O67" s="81"/>
      <c r="P67" s="81"/>
      <c r="Q67" s="81"/>
      <c r="R67" s="82"/>
      <c r="S67" s="154"/>
      <c r="T67" s="251">
        <f t="shared" si="0"/>
        <v>0</v>
      </c>
      <c r="U67" s="237"/>
      <c r="V67" s="206"/>
      <c r="W67" s="81"/>
      <c r="X67" s="81"/>
      <c r="Y67" s="81"/>
      <c r="Z67" s="81"/>
      <c r="AA67" s="81"/>
      <c r="AB67" s="81"/>
      <c r="AC67" s="81"/>
      <c r="AD67" s="81"/>
      <c r="AE67" s="81"/>
      <c r="AF67" s="81"/>
      <c r="AG67" s="81"/>
      <c r="AH67" s="81"/>
      <c r="AI67" s="81"/>
      <c r="AJ67" s="82"/>
      <c r="AK67" s="82"/>
      <c r="AL67" s="251">
        <f t="shared" si="1"/>
        <v>0</v>
      </c>
      <c r="AM67" s="165"/>
      <c r="AN67" s="206"/>
      <c r="AO67" s="81"/>
      <c r="AP67" s="81"/>
      <c r="AQ67" s="81"/>
      <c r="AR67" s="81"/>
      <c r="AS67" s="81"/>
      <c r="AT67" s="81"/>
      <c r="AU67" s="81"/>
      <c r="AV67" s="81"/>
      <c r="AW67" s="81"/>
      <c r="AX67" s="81"/>
      <c r="AY67" s="81"/>
      <c r="AZ67" s="81"/>
      <c r="BA67" s="81"/>
      <c r="BB67" s="82"/>
      <c r="BC67" s="82"/>
      <c r="BD67" s="251">
        <f t="shared" si="2"/>
        <v>0</v>
      </c>
      <c r="BE67" s="165"/>
      <c r="BF67" s="206"/>
      <c r="BG67" s="81"/>
      <c r="BH67" s="81"/>
      <c r="BI67" s="81"/>
      <c r="BJ67" s="81"/>
      <c r="BK67" s="81"/>
      <c r="BL67" s="81"/>
      <c r="BM67" s="81"/>
      <c r="BN67" s="81"/>
      <c r="BO67" s="81"/>
      <c r="BP67" s="81"/>
      <c r="BQ67" s="81"/>
      <c r="BR67" s="81"/>
      <c r="BS67" s="81"/>
      <c r="BT67" s="82"/>
      <c r="BU67" s="82"/>
      <c r="BV67" s="251">
        <f t="shared" si="3"/>
        <v>0</v>
      </c>
      <c r="BW67" s="165"/>
      <c r="BX67" s="206"/>
      <c r="BY67" s="81"/>
      <c r="BZ67" s="81"/>
      <c r="CA67" s="81"/>
      <c r="CB67" s="81"/>
      <c r="CC67" s="81"/>
      <c r="CD67" s="81"/>
      <c r="CE67" s="81"/>
      <c r="CF67" s="81"/>
      <c r="CG67" s="81"/>
      <c r="CH67" s="81"/>
      <c r="CI67" s="81"/>
      <c r="CJ67" s="81"/>
      <c r="CK67" s="81"/>
      <c r="CL67" s="82"/>
      <c r="CM67" s="82"/>
      <c r="CN67" s="251">
        <f t="shared" si="4"/>
        <v>0</v>
      </c>
      <c r="CO67" s="165"/>
      <c r="CP67" s="206"/>
      <c r="CQ67" s="81"/>
      <c r="CR67" s="81"/>
      <c r="CS67" s="81"/>
      <c r="CT67" s="81"/>
      <c r="CU67" s="81"/>
      <c r="CV67" s="81"/>
      <c r="CW67" s="81"/>
      <c r="CX67" s="81"/>
      <c r="CY67" s="81"/>
      <c r="CZ67" s="81"/>
      <c r="DA67" s="81"/>
      <c r="DB67" s="81"/>
      <c r="DC67" s="81"/>
      <c r="DD67" s="82"/>
      <c r="DE67" s="82"/>
      <c r="DF67" s="251">
        <f t="shared" si="5"/>
        <v>0</v>
      </c>
      <c r="DG67" s="165"/>
      <c r="DH67" s="206"/>
      <c r="DI67" s="81"/>
      <c r="DJ67" s="81"/>
      <c r="DK67" s="81"/>
      <c r="DL67" s="81"/>
      <c r="DM67" s="81"/>
      <c r="DN67" s="81"/>
      <c r="DO67" s="81"/>
      <c r="DP67" s="81"/>
      <c r="DQ67" s="81"/>
      <c r="DR67" s="81"/>
      <c r="DS67" s="81"/>
      <c r="DT67" s="81"/>
      <c r="DU67" s="81"/>
      <c r="DV67" s="82"/>
      <c r="DW67" s="82"/>
      <c r="DX67" s="251">
        <f t="shared" si="6"/>
        <v>0</v>
      </c>
      <c r="DY67" s="165"/>
      <c r="DZ67" s="206"/>
      <c r="EA67" s="81"/>
      <c r="EB67" s="81"/>
      <c r="EC67" s="81"/>
      <c r="ED67" s="81"/>
      <c r="EE67" s="81"/>
      <c r="EF67" s="81"/>
      <c r="EG67" s="81"/>
      <c r="EH67" s="81"/>
      <c r="EI67" s="81"/>
      <c r="EJ67" s="81"/>
      <c r="EK67" s="81"/>
      <c r="EL67" s="81"/>
      <c r="EM67" s="81"/>
      <c r="EN67" s="82"/>
      <c r="EO67" s="82"/>
      <c r="EP67" s="251">
        <f t="shared" si="7"/>
        <v>0</v>
      </c>
      <c r="EQ67" s="165"/>
      <c r="ER67" s="206"/>
      <c r="ES67" s="81"/>
      <c r="ET67" s="81"/>
      <c r="EU67" s="81"/>
      <c r="EV67" s="81"/>
      <c r="EW67" s="81"/>
      <c r="EX67" s="81"/>
      <c r="EY67" s="81"/>
      <c r="EZ67" s="81"/>
      <c r="FA67" s="81"/>
      <c r="FB67" s="81"/>
      <c r="FC67" s="81"/>
      <c r="FD67" s="81"/>
      <c r="FE67" s="81"/>
      <c r="FF67" s="82"/>
      <c r="FG67" s="82"/>
      <c r="FH67" s="251">
        <f t="shared" si="8"/>
        <v>0</v>
      </c>
      <c r="FI67" s="165"/>
      <c r="FJ67" s="206"/>
      <c r="FK67" s="81"/>
      <c r="FL67" s="81"/>
      <c r="FM67" s="81"/>
      <c r="FN67" s="81"/>
      <c r="FO67" s="81"/>
      <c r="FP67" s="81"/>
      <c r="FQ67" s="81"/>
      <c r="FR67" s="81"/>
      <c r="FS67" s="81"/>
      <c r="FT67" s="81"/>
      <c r="FU67" s="81"/>
      <c r="FV67" s="81"/>
      <c r="FW67" s="81"/>
      <c r="FX67" s="82"/>
      <c r="FY67" s="82"/>
      <c r="FZ67" s="251">
        <f t="shared" si="9"/>
        <v>0</v>
      </c>
      <c r="GA67" s="167"/>
      <c r="GB67" s="206"/>
      <c r="GC67" s="81"/>
      <c r="GD67" s="81"/>
      <c r="GE67" s="81"/>
      <c r="GF67" s="81"/>
      <c r="GG67" s="81"/>
      <c r="GH67" s="81"/>
      <c r="GI67" s="81"/>
      <c r="GJ67" s="81"/>
      <c r="GK67" s="81"/>
      <c r="GL67" s="81"/>
      <c r="GM67" s="81"/>
      <c r="GN67" s="81"/>
      <c r="GO67" s="81"/>
      <c r="GP67" s="82"/>
      <c r="GQ67" s="82"/>
      <c r="GR67" s="251">
        <f t="shared" si="10"/>
        <v>0</v>
      </c>
    </row>
    <row r="68" spans="1:200" x14ac:dyDescent="0.25">
      <c r="A68" s="112" t="s">
        <v>56</v>
      </c>
      <c r="B68" s="222"/>
      <c r="C68" s="224"/>
      <c r="D68" s="206"/>
      <c r="E68" s="81"/>
      <c r="F68" s="81"/>
      <c r="G68" s="81"/>
      <c r="H68" s="81"/>
      <c r="I68" s="81"/>
      <c r="J68" s="81"/>
      <c r="K68" s="81"/>
      <c r="L68" s="81"/>
      <c r="M68" s="81"/>
      <c r="N68" s="81"/>
      <c r="O68" s="81"/>
      <c r="P68" s="81"/>
      <c r="Q68" s="81"/>
      <c r="R68" s="82"/>
      <c r="S68" s="154"/>
      <c r="T68" s="251">
        <f t="shared" si="0"/>
        <v>0</v>
      </c>
      <c r="U68" s="237"/>
      <c r="V68" s="206"/>
      <c r="W68" s="81"/>
      <c r="X68" s="81"/>
      <c r="Y68" s="81"/>
      <c r="Z68" s="81"/>
      <c r="AA68" s="81"/>
      <c r="AB68" s="81"/>
      <c r="AC68" s="81"/>
      <c r="AD68" s="81"/>
      <c r="AE68" s="81"/>
      <c r="AF68" s="81"/>
      <c r="AG68" s="81"/>
      <c r="AH68" s="81"/>
      <c r="AI68" s="81"/>
      <c r="AJ68" s="82"/>
      <c r="AK68" s="82"/>
      <c r="AL68" s="251">
        <f t="shared" si="1"/>
        <v>0</v>
      </c>
      <c r="AM68" s="165"/>
      <c r="AN68" s="206"/>
      <c r="AO68" s="81"/>
      <c r="AP68" s="81"/>
      <c r="AQ68" s="81"/>
      <c r="AR68" s="81"/>
      <c r="AS68" s="81"/>
      <c r="AT68" s="81"/>
      <c r="AU68" s="81"/>
      <c r="AV68" s="81"/>
      <c r="AW68" s="81"/>
      <c r="AX68" s="81"/>
      <c r="AY68" s="81"/>
      <c r="AZ68" s="81"/>
      <c r="BA68" s="81"/>
      <c r="BB68" s="82"/>
      <c r="BC68" s="82"/>
      <c r="BD68" s="251">
        <f t="shared" si="2"/>
        <v>0</v>
      </c>
      <c r="BE68" s="165"/>
      <c r="BF68" s="206"/>
      <c r="BG68" s="81"/>
      <c r="BH68" s="81"/>
      <c r="BI68" s="81"/>
      <c r="BJ68" s="81"/>
      <c r="BK68" s="81"/>
      <c r="BL68" s="81"/>
      <c r="BM68" s="81"/>
      <c r="BN68" s="81"/>
      <c r="BO68" s="81"/>
      <c r="BP68" s="81"/>
      <c r="BQ68" s="81"/>
      <c r="BR68" s="81"/>
      <c r="BS68" s="81"/>
      <c r="BT68" s="82"/>
      <c r="BU68" s="82"/>
      <c r="BV68" s="251">
        <f t="shared" si="3"/>
        <v>0</v>
      </c>
      <c r="BW68" s="165"/>
      <c r="BX68" s="206"/>
      <c r="BY68" s="81"/>
      <c r="BZ68" s="81"/>
      <c r="CA68" s="81"/>
      <c r="CB68" s="81"/>
      <c r="CC68" s="81"/>
      <c r="CD68" s="81"/>
      <c r="CE68" s="81"/>
      <c r="CF68" s="81"/>
      <c r="CG68" s="81"/>
      <c r="CH68" s="81"/>
      <c r="CI68" s="81"/>
      <c r="CJ68" s="81"/>
      <c r="CK68" s="81"/>
      <c r="CL68" s="82"/>
      <c r="CM68" s="82"/>
      <c r="CN68" s="251">
        <f t="shared" si="4"/>
        <v>0</v>
      </c>
      <c r="CO68" s="165"/>
      <c r="CP68" s="206"/>
      <c r="CQ68" s="81"/>
      <c r="CR68" s="81"/>
      <c r="CS68" s="81"/>
      <c r="CT68" s="81"/>
      <c r="CU68" s="81"/>
      <c r="CV68" s="81"/>
      <c r="CW68" s="81"/>
      <c r="CX68" s="81"/>
      <c r="CY68" s="81"/>
      <c r="CZ68" s="81"/>
      <c r="DA68" s="81"/>
      <c r="DB68" s="81"/>
      <c r="DC68" s="81"/>
      <c r="DD68" s="82"/>
      <c r="DE68" s="82"/>
      <c r="DF68" s="251">
        <f t="shared" si="5"/>
        <v>0</v>
      </c>
      <c r="DG68" s="165"/>
      <c r="DH68" s="206"/>
      <c r="DI68" s="81"/>
      <c r="DJ68" s="81"/>
      <c r="DK68" s="81"/>
      <c r="DL68" s="81"/>
      <c r="DM68" s="81"/>
      <c r="DN68" s="81"/>
      <c r="DO68" s="81"/>
      <c r="DP68" s="81"/>
      <c r="DQ68" s="81"/>
      <c r="DR68" s="81"/>
      <c r="DS68" s="81"/>
      <c r="DT68" s="81"/>
      <c r="DU68" s="81"/>
      <c r="DV68" s="82"/>
      <c r="DW68" s="82"/>
      <c r="DX68" s="251">
        <f t="shared" si="6"/>
        <v>0</v>
      </c>
      <c r="DY68" s="165"/>
      <c r="DZ68" s="206"/>
      <c r="EA68" s="81"/>
      <c r="EB68" s="81"/>
      <c r="EC68" s="81"/>
      <c r="ED68" s="81"/>
      <c r="EE68" s="81"/>
      <c r="EF68" s="81"/>
      <c r="EG68" s="81"/>
      <c r="EH68" s="81"/>
      <c r="EI68" s="81"/>
      <c r="EJ68" s="81"/>
      <c r="EK68" s="81"/>
      <c r="EL68" s="81"/>
      <c r="EM68" s="81"/>
      <c r="EN68" s="82"/>
      <c r="EO68" s="82"/>
      <c r="EP68" s="251">
        <f t="shared" si="7"/>
        <v>0</v>
      </c>
      <c r="EQ68" s="165"/>
      <c r="ER68" s="206"/>
      <c r="ES68" s="81"/>
      <c r="ET68" s="81"/>
      <c r="EU68" s="81"/>
      <c r="EV68" s="81"/>
      <c r="EW68" s="81"/>
      <c r="EX68" s="81"/>
      <c r="EY68" s="81"/>
      <c r="EZ68" s="81"/>
      <c r="FA68" s="81"/>
      <c r="FB68" s="81"/>
      <c r="FC68" s="81"/>
      <c r="FD68" s="81"/>
      <c r="FE68" s="81"/>
      <c r="FF68" s="82"/>
      <c r="FG68" s="82"/>
      <c r="FH68" s="251">
        <f t="shared" si="8"/>
        <v>0</v>
      </c>
      <c r="FI68" s="165"/>
      <c r="FJ68" s="206"/>
      <c r="FK68" s="81"/>
      <c r="FL68" s="81"/>
      <c r="FM68" s="81"/>
      <c r="FN68" s="81"/>
      <c r="FO68" s="81"/>
      <c r="FP68" s="81"/>
      <c r="FQ68" s="81"/>
      <c r="FR68" s="81"/>
      <c r="FS68" s="81"/>
      <c r="FT68" s="81"/>
      <c r="FU68" s="81"/>
      <c r="FV68" s="81"/>
      <c r="FW68" s="81"/>
      <c r="FX68" s="82"/>
      <c r="FY68" s="82"/>
      <c r="FZ68" s="251">
        <f t="shared" si="9"/>
        <v>0</v>
      </c>
      <c r="GA68" s="167"/>
      <c r="GB68" s="206"/>
      <c r="GC68" s="81"/>
      <c r="GD68" s="81"/>
      <c r="GE68" s="81"/>
      <c r="GF68" s="81"/>
      <c r="GG68" s="81"/>
      <c r="GH68" s="81"/>
      <c r="GI68" s="81"/>
      <c r="GJ68" s="81"/>
      <c r="GK68" s="81"/>
      <c r="GL68" s="81"/>
      <c r="GM68" s="81"/>
      <c r="GN68" s="81"/>
      <c r="GO68" s="81"/>
      <c r="GP68" s="82"/>
      <c r="GQ68" s="82"/>
      <c r="GR68" s="251">
        <f t="shared" si="10"/>
        <v>0</v>
      </c>
    </row>
    <row r="69" spans="1:200" x14ac:dyDescent="0.25">
      <c r="A69" s="112" t="s">
        <v>57</v>
      </c>
      <c r="B69" s="222"/>
      <c r="C69" s="223"/>
      <c r="D69" s="206"/>
      <c r="E69" s="81"/>
      <c r="F69" s="81"/>
      <c r="G69" s="81"/>
      <c r="H69" s="81"/>
      <c r="I69" s="81"/>
      <c r="J69" s="81"/>
      <c r="K69" s="81"/>
      <c r="L69" s="81"/>
      <c r="M69" s="81"/>
      <c r="N69" s="81"/>
      <c r="O69" s="81"/>
      <c r="P69" s="81"/>
      <c r="Q69" s="81"/>
      <c r="R69" s="82"/>
      <c r="S69" s="154"/>
      <c r="T69" s="251">
        <f t="shared" si="0"/>
        <v>0</v>
      </c>
      <c r="U69" s="237"/>
      <c r="V69" s="206"/>
      <c r="W69" s="81"/>
      <c r="X69" s="81"/>
      <c r="Y69" s="81"/>
      <c r="Z69" s="81"/>
      <c r="AA69" s="81"/>
      <c r="AB69" s="81"/>
      <c r="AC69" s="81"/>
      <c r="AD69" s="81"/>
      <c r="AE69" s="81"/>
      <c r="AF69" s="81"/>
      <c r="AG69" s="81"/>
      <c r="AH69" s="81"/>
      <c r="AI69" s="81"/>
      <c r="AJ69" s="82"/>
      <c r="AK69" s="82"/>
      <c r="AL69" s="251">
        <f t="shared" si="1"/>
        <v>0</v>
      </c>
      <c r="AM69" s="165"/>
      <c r="AN69" s="206"/>
      <c r="AO69" s="81"/>
      <c r="AP69" s="81"/>
      <c r="AQ69" s="81"/>
      <c r="AR69" s="81"/>
      <c r="AS69" s="81"/>
      <c r="AT69" s="81"/>
      <c r="AU69" s="81"/>
      <c r="AV69" s="81"/>
      <c r="AW69" s="81"/>
      <c r="AX69" s="81"/>
      <c r="AY69" s="81"/>
      <c r="AZ69" s="81"/>
      <c r="BA69" s="81"/>
      <c r="BB69" s="82"/>
      <c r="BC69" s="82"/>
      <c r="BD69" s="251">
        <f t="shared" si="2"/>
        <v>0</v>
      </c>
      <c r="BE69" s="165"/>
      <c r="BF69" s="206"/>
      <c r="BG69" s="81"/>
      <c r="BH69" s="81"/>
      <c r="BI69" s="81"/>
      <c r="BJ69" s="81"/>
      <c r="BK69" s="81"/>
      <c r="BL69" s="81"/>
      <c r="BM69" s="81"/>
      <c r="BN69" s="81"/>
      <c r="BO69" s="81"/>
      <c r="BP69" s="81"/>
      <c r="BQ69" s="81"/>
      <c r="BR69" s="81"/>
      <c r="BS69" s="81"/>
      <c r="BT69" s="82"/>
      <c r="BU69" s="82"/>
      <c r="BV69" s="251">
        <f t="shared" si="3"/>
        <v>0</v>
      </c>
      <c r="BW69" s="165"/>
      <c r="BX69" s="206"/>
      <c r="BY69" s="81"/>
      <c r="BZ69" s="81"/>
      <c r="CA69" s="81"/>
      <c r="CB69" s="81"/>
      <c r="CC69" s="81"/>
      <c r="CD69" s="81"/>
      <c r="CE69" s="81"/>
      <c r="CF69" s="81"/>
      <c r="CG69" s="81"/>
      <c r="CH69" s="81"/>
      <c r="CI69" s="81"/>
      <c r="CJ69" s="81"/>
      <c r="CK69" s="81"/>
      <c r="CL69" s="82"/>
      <c r="CM69" s="82"/>
      <c r="CN69" s="251">
        <f t="shared" si="4"/>
        <v>0</v>
      </c>
      <c r="CO69" s="165"/>
      <c r="CP69" s="206"/>
      <c r="CQ69" s="81"/>
      <c r="CR69" s="81"/>
      <c r="CS69" s="81"/>
      <c r="CT69" s="81"/>
      <c r="CU69" s="81"/>
      <c r="CV69" s="81"/>
      <c r="CW69" s="81"/>
      <c r="CX69" s="81"/>
      <c r="CY69" s="81"/>
      <c r="CZ69" s="81"/>
      <c r="DA69" s="81"/>
      <c r="DB69" s="81"/>
      <c r="DC69" s="81"/>
      <c r="DD69" s="82"/>
      <c r="DE69" s="82"/>
      <c r="DF69" s="251">
        <f t="shared" si="5"/>
        <v>0</v>
      </c>
      <c r="DG69" s="165"/>
      <c r="DH69" s="206"/>
      <c r="DI69" s="81"/>
      <c r="DJ69" s="81"/>
      <c r="DK69" s="81"/>
      <c r="DL69" s="81"/>
      <c r="DM69" s="81"/>
      <c r="DN69" s="81"/>
      <c r="DO69" s="81"/>
      <c r="DP69" s="81"/>
      <c r="DQ69" s="81"/>
      <c r="DR69" s="81"/>
      <c r="DS69" s="81"/>
      <c r="DT69" s="81"/>
      <c r="DU69" s="81"/>
      <c r="DV69" s="82"/>
      <c r="DW69" s="82"/>
      <c r="DX69" s="251">
        <f t="shared" si="6"/>
        <v>0</v>
      </c>
      <c r="DY69" s="165"/>
      <c r="DZ69" s="206"/>
      <c r="EA69" s="81"/>
      <c r="EB69" s="81"/>
      <c r="EC69" s="81"/>
      <c r="ED69" s="81"/>
      <c r="EE69" s="81"/>
      <c r="EF69" s="81"/>
      <c r="EG69" s="81"/>
      <c r="EH69" s="81"/>
      <c r="EI69" s="81"/>
      <c r="EJ69" s="81"/>
      <c r="EK69" s="81"/>
      <c r="EL69" s="81"/>
      <c r="EM69" s="81"/>
      <c r="EN69" s="82"/>
      <c r="EO69" s="82"/>
      <c r="EP69" s="251">
        <f t="shared" si="7"/>
        <v>0</v>
      </c>
      <c r="EQ69" s="165"/>
      <c r="ER69" s="206"/>
      <c r="ES69" s="81"/>
      <c r="ET69" s="81"/>
      <c r="EU69" s="81"/>
      <c r="EV69" s="81"/>
      <c r="EW69" s="81"/>
      <c r="EX69" s="81"/>
      <c r="EY69" s="81"/>
      <c r="EZ69" s="81"/>
      <c r="FA69" s="81"/>
      <c r="FB69" s="81"/>
      <c r="FC69" s="81"/>
      <c r="FD69" s="81"/>
      <c r="FE69" s="81"/>
      <c r="FF69" s="82"/>
      <c r="FG69" s="82"/>
      <c r="FH69" s="251">
        <f t="shared" si="8"/>
        <v>0</v>
      </c>
      <c r="FI69" s="165"/>
      <c r="FJ69" s="206"/>
      <c r="FK69" s="81"/>
      <c r="FL69" s="81"/>
      <c r="FM69" s="81"/>
      <c r="FN69" s="81"/>
      <c r="FO69" s="81"/>
      <c r="FP69" s="81"/>
      <c r="FQ69" s="81"/>
      <c r="FR69" s="81"/>
      <c r="FS69" s="81"/>
      <c r="FT69" s="81"/>
      <c r="FU69" s="81"/>
      <c r="FV69" s="81"/>
      <c r="FW69" s="81"/>
      <c r="FX69" s="82"/>
      <c r="FY69" s="82"/>
      <c r="FZ69" s="251">
        <f t="shared" si="9"/>
        <v>0</v>
      </c>
      <c r="GA69" s="167"/>
      <c r="GB69" s="206"/>
      <c r="GC69" s="81"/>
      <c r="GD69" s="81"/>
      <c r="GE69" s="81"/>
      <c r="GF69" s="81"/>
      <c r="GG69" s="81"/>
      <c r="GH69" s="81"/>
      <c r="GI69" s="81"/>
      <c r="GJ69" s="81"/>
      <c r="GK69" s="81"/>
      <c r="GL69" s="81"/>
      <c r="GM69" s="81"/>
      <c r="GN69" s="81"/>
      <c r="GO69" s="81"/>
      <c r="GP69" s="82"/>
      <c r="GQ69" s="82"/>
      <c r="GR69" s="251">
        <f t="shared" si="10"/>
        <v>0</v>
      </c>
    </row>
    <row r="70" spans="1:200" x14ac:dyDescent="0.25">
      <c r="A70" s="112" t="s">
        <v>58</v>
      </c>
      <c r="B70" s="222"/>
      <c r="C70" s="224"/>
      <c r="D70" s="206"/>
      <c r="E70" s="81"/>
      <c r="F70" s="81"/>
      <c r="G70" s="81"/>
      <c r="H70" s="81"/>
      <c r="I70" s="81"/>
      <c r="J70" s="81"/>
      <c r="K70" s="81"/>
      <c r="L70" s="81"/>
      <c r="M70" s="81"/>
      <c r="N70" s="81"/>
      <c r="O70" s="81"/>
      <c r="P70" s="81"/>
      <c r="Q70" s="81"/>
      <c r="R70" s="82"/>
      <c r="S70" s="154"/>
      <c r="T70" s="251">
        <f t="shared" si="0"/>
        <v>0</v>
      </c>
      <c r="U70" s="237"/>
      <c r="V70" s="206"/>
      <c r="W70" s="81"/>
      <c r="X70" s="81"/>
      <c r="Y70" s="81"/>
      <c r="Z70" s="81"/>
      <c r="AA70" s="81"/>
      <c r="AB70" s="81"/>
      <c r="AC70" s="81"/>
      <c r="AD70" s="81"/>
      <c r="AE70" s="81"/>
      <c r="AF70" s="81"/>
      <c r="AG70" s="81"/>
      <c r="AH70" s="81"/>
      <c r="AI70" s="81"/>
      <c r="AJ70" s="82"/>
      <c r="AK70" s="82"/>
      <c r="AL70" s="251">
        <f t="shared" si="1"/>
        <v>0</v>
      </c>
      <c r="AM70" s="165"/>
      <c r="AN70" s="206"/>
      <c r="AO70" s="81"/>
      <c r="AP70" s="81"/>
      <c r="AQ70" s="81"/>
      <c r="AR70" s="81"/>
      <c r="AS70" s="81"/>
      <c r="AT70" s="81"/>
      <c r="AU70" s="81"/>
      <c r="AV70" s="81"/>
      <c r="AW70" s="81"/>
      <c r="AX70" s="81"/>
      <c r="AY70" s="81"/>
      <c r="AZ70" s="81"/>
      <c r="BA70" s="81"/>
      <c r="BB70" s="82"/>
      <c r="BC70" s="82"/>
      <c r="BD70" s="251">
        <f t="shared" si="2"/>
        <v>0</v>
      </c>
      <c r="BE70" s="165"/>
      <c r="BF70" s="206"/>
      <c r="BG70" s="81"/>
      <c r="BH70" s="81"/>
      <c r="BI70" s="81"/>
      <c r="BJ70" s="81"/>
      <c r="BK70" s="81"/>
      <c r="BL70" s="81"/>
      <c r="BM70" s="81"/>
      <c r="BN70" s="81"/>
      <c r="BO70" s="81"/>
      <c r="BP70" s="81"/>
      <c r="BQ70" s="81"/>
      <c r="BR70" s="81"/>
      <c r="BS70" s="81"/>
      <c r="BT70" s="82"/>
      <c r="BU70" s="82"/>
      <c r="BV70" s="251">
        <f t="shared" si="3"/>
        <v>0</v>
      </c>
      <c r="BW70" s="165"/>
      <c r="BX70" s="206"/>
      <c r="BY70" s="81"/>
      <c r="BZ70" s="81"/>
      <c r="CA70" s="81"/>
      <c r="CB70" s="81"/>
      <c r="CC70" s="81"/>
      <c r="CD70" s="81"/>
      <c r="CE70" s="81"/>
      <c r="CF70" s="81"/>
      <c r="CG70" s="81"/>
      <c r="CH70" s="81"/>
      <c r="CI70" s="81"/>
      <c r="CJ70" s="81"/>
      <c r="CK70" s="81"/>
      <c r="CL70" s="82"/>
      <c r="CM70" s="82"/>
      <c r="CN70" s="251">
        <f t="shared" si="4"/>
        <v>0</v>
      </c>
      <c r="CO70" s="165"/>
      <c r="CP70" s="206"/>
      <c r="CQ70" s="81"/>
      <c r="CR70" s="81"/>
      <c r="CS70" s="81"/>
      <c r="CT70" s="81"/>
      <c r="CU70" s="81"/>
      <c r="CV70" s="81"/>
      <c r="CW70" s="81"/>
      <c r="CX70" s="81"/>
      <c r="CY70" s="81"/>
      <c r="CZ70" s="81"/>
      <c r="DA70" s="81"/>
      <c r="DB70" s="81"/>
      <c r="DC70" s="81"/>
      <c r="DD70" s="82"/>
      <c r="DE70" s="82"/>
      <c r="DF70" s="251">
        <f t="shared" si="5"/>
        <v>0</v>
      </c>
      <c r="DG70" s="165"/>
      <c r="DH70" s="206"/>
      <c r="DI70" s="81"/>
      <c r="DJ70" s="81"/>
      <c r="DK70" s="81"/>
      <c r="DL70" s="81"/>
      <c r="DM70" s="81"/>
      <c r="DN70" s="81"/>
      <c r="DO70" s="81"/>
      <c r="DP70" s="81"/>
      <c r="DQ70" s="81"/>
      <c r="DR70" s="81"/>
      <c r="DS70" s="81"/>
      <c r="DT70" s="81"/>
      <c r="DU70" s="81"/>
      <c r="DV70" s="82"/>
      <c r="DW70" s="82"/>
      <c r="DX70" s="251">
        <f t="shared" si="6"/>
        <v>0</v>
      </c>
      <c r="DY70" s="165"/>
      <c r="DZ70" s="206"/>
      <c r="EA70" s="81"/>
      <c r="EB70" s="81"/>
      <c r="EC70" s="81"/>
      <c r="ED70" s="81"/>
      <c r="EE70" s="81"/>
      <c r="EF70" s="81"/>
      <c r="EG70" s="81"/>
      <c r="EH70" s="81"/>
      <c r="EI70" s="81"/>
      <c r="EJ70" s="81"/>
      <c r="EK70" s="81"/>
      <c r="EL70" s="81"/>
      <c r="EM70" s="81"/>
      <c r="EN70" s="82"/>
      <c r="EO70" s="82"/>
      <c r="EP70" s="251">
        <f t="shared" si="7"/>
        <v>0</v>
      </c>
      <c r="EQ70" s="165"/>
      <c r="ER70" s="206"/>
      <c r="ES70" s="81"/>
      <c r="ET70" s="81"/>
      <c r="EU70" s="81"/>
      <c r="EV70" s="81"/>
      <c r="EW70" s="81"/>
      <c r="EX70" s="81"/>
      <c r="EY70" s="81"/>
      <c r="EZ70" s="81"/>
      <c r="FA70" s="81"/>
      <c r="FB70" s="81"/>
      <c r="FC70" s="81"/>
      <c r="FD70" s="81"/>
      <c r="FE70" s="81"/>
      <c r="FF70" s="82"/>
      <c r="FG70" s="82"/>
      <c r="FH70" s="251">
        <f t="shared" si="8"/>
        <v>0</v>
      </c>
      <c r="FI70" s="165"/>
      <c r="FJ70" s="206"/>
      <c r="FK70" s="81"/>
      <c r="FL70" s="81"/>
      <c r="FM70" s="81"/>
      <c r="FN70" s="81"/>
      <c r="FO70" s="81"/>
      <c r="FP70" s="81"/>
      <c r="FQ70" s="81"/>
      <c r="FR70" s="81"/>
      <c r="FS70" s="81"/>
      <c r="FT70" s="81"/>
      <c r="FU70" s="81"/>
      <c r="FV70" s="81"/>
      <c r="FW70" s="81"/>
      <c r="FX70" s="82"/>
      <c r="FY70" s="82"/>
      <c r="FZ70" s="251">
        <f t="shared" si="9"/>
        <v>0</v>
      </c>
      <c r="GA70" s="167"/>
      <c r="GB70" s="206"/>
      <c r="GC70" s="81"/>
      <c r="GD70" s="81"/>
      <c r="GE70" s="81"/>
      <c r="GF70" s="81"/>
      <c r="GG70" s="81"/>
      <c r="GH70" s="81"/>
      <c r="GI70" s="81"/>
      <c r="GJ70" s="81"/>
      <c r="GK70" s="81"/>
      <c r="GL70" s="81"/>
      <c r="GM70" s="81"/>
      <c r="GN70" s="81"/>
      <c r="GO70" s="81"/>
      <c r="GP70" s="82"/>
      <c r="GQ70" s="82"/>
      <c r="GR70" s="251">
        <f t="shared" si="10"/>
        <v>0</v>
      </c>
    </row>
    <row r="71" spans="1:200" x14ac:dyDescent="0.25">
      <c r="A71" s="112" t="s">
        <v>59</v>
      </c>
      <c r="B71" s="222"/>
      <c r="C71" s="223"/>
      <c r="D71" s="206"/>
      <c r="E71" s="81"/>
      <c r="F71" s="81"/>
      <c r="G71" s="81"/>
      <c r="H71" s="81"/>
      <c r="I71" s="81"/>
      <c r="J71" s="81"/>
      <c r="K71" s="81"/>
      <c r="L71" s="81"/>
      <c r="M71" s="81"/>
      <c r="N71" s="81"/>
      <c r="O71" s="81"/>
      <c r="P71" s="81"/>
      <c r="Q71" s="81"/>
      <c r="R71" s="82"/>
      <c r="S71" s="154"/>
      <c r="T71" s="251">
        <f t="shared" si="0"/>
        <v>0</v>
      </c>
      <c r="U71" s="237"/>
      <c r="V71" s="206"/>
      <c r="W71" s="81"/>
      <c r="X71" s="81"/>
      <c r="Y71" s="81"/>
      <c r="Z71" s="81"/>
      <c r="AA71" s="81"/>
      <c r="AB71" s="81"/>
      <c r="AC71" s="81"/>
      <c r="AD71" s="81"/>
      <c r="AE71" s="81"/>
      <c r="AF71" s="81"/>
      <c r="AG71" s="81"/>
      <c r="AH71" s="81"/>
      <c r="AI71" s="81"/>
      <c r="AJ71" s="82"/>
      <c r="AK71" s="82"/>
      <c r="AL71" s="251">
        <f t="shared" si="1"/>
        <v>0</v>
      </c>
      <c r="AM71" s="165"/>
      <c r="AN71" s="206"/>
      <c r="AO71" s="81"/>
      <c r="AP71" s="81"/>
      <c r="AQ71" s="81"/>
      <c r="AR71" s="81"/>
      <c r="AS71" s="81"/>
      <c r="AT71" s="81"/>
      <c r="AU71" s="81"/>
      <c r="AV71" s="81"/>
      <c r="AW71" s="81"/>
      <c r="AX71" s="81"/>
      <c r="AY71" s="81"/>
      <c r="AZ71" s="81"/>
      <c r="BA71" s="81"/>
      <c r="BB71" s="82"/>
      <c r="BC71" s="82"/>
      <c r="BD71" s="251">
        <f t="shared" si="2"/>
        <v>0</v>
      </c>
      <c r="BE71" s="165"/>
      <c r="BF71" s="206"/>
      <c r="BG71" s="81"/>
      <c r="BH71" s="81"/>
      <c r="BI71" s="81"/>
      <c r="BJ71" s="81"/>
      <c r="BK71" s="81"/>
      <c r="BL71" s="81"/>
      <c r="BM71" s="81"/>
      <c r="BN71" s="81"/>
      <c r="BO71" s="81"/>
      <c r="BP71" s="81"/>
      <c r="BQ71" s="81"/>
      <c r="BR71" s="81"/>
      <c r="BS71" s="81"/>
      <c r="BT71" s="82"/>
      <c r="BU71" s="82"/>
      <c r="BV71" s="251">
        <f t="shared" si="3"/>
        <v>0</v>
      </c>
      <c r="BW71" s="165"/>
      <c r="BX71" s="206"/>
      <c r="BY71" s="81"/>
      <c r="BZ71" s="81"/>
      <c r="CA71" s="81"/>
      <c r="CB71" s="81"/>
      <c r="CC71" s="81"/>
      <c r="CD71" s="81"/>
      <c r="CE71" s="81"/>
      <c r="CF71" s="81"/>
      <c r="CG71" s="81"/>
      <c r="CH71" s="81"/>
      <c r="CI71" s="81"/>
      <c r="CJ71" s="81"/>
      <c r="CK71" s="81"/>
      <c r="CL71" s="82"/>
      <c r="CM71" s="82"/>
      <c r="CN71" s="251">
        <f t="shared" si="4"/>
        <v>0</v>
      </c>
      <c r="CO71" s="165"/>
      <c r="CP71" s="206"/>
      <c r="CQ71" s="81"/>
      <c r="CR71" s="81"/>
      <c r="CS71" s="81"/>
      <c r="CT71" s="81"/>
      <c r="CU71" s="81"/>
      <c r="CV71" s="81"/>
      <c r="CW71" s="81"/>
      <c r="CX71" s="81"/>
      <c r="CY71" s="81"/>
      <c r="CZ71" s="81"/>
      <c r="DA71" s="81"/>
      <c r="DB71" s="81"/>
      <c r="DC71" s="81"/>
      <c r="DD71" s="82"/>
      <c r="DE71" s="82"/>
      <c r="DF71" s="251">
        <f t="shared" si="5"/>
        <v>0</v>
      </c>
      <c r="DG71" s="165"/>
      <c r="DH71" s="206"/>
      <c r="DI71" s="81"/>
      <c r="DJ71" s="81"/>
      <c r="DK71" s="81"/>
      <c r="DL71" s="81"/>
      <c r="DM71" s="81"/>
      <c r="DN71" s="81"/>
      <c r="DO71" s="81"/>
      <c r="DP71" s="81"/>
      <c r="DQ71" s="81"/>
      <c r="DR71" s="81"/>
      <c r="DS71" s="81"/>
      <c r="DT71" s="81"/>
      <c r="DU71" s="81"/>
      <c r="DV71" s="82"/>
      <c r="DW71" s="82"/>
      <c r="DX71" s="251">
        <f t="shared" si="6"/>
        <v>0</v>
      </c>
      <c r="DY71" s="165"/>
      <c r="DZ71" s="206"/>
      <c r="EA71" s="81"/>
      <c r="EB71" s="81"/>
      <c r="EC71" s="81"/>
      <c r="ED71" s="81"/>
      <c r="EE71" s="81"/>
      <c r="EF71" s="81"/>
      <c r="EG71" s="81"/>
      <c r="EH71" s="81"/>
      <c r="EI71" s="81"/>
      <c r="EJ71" s="81"/>
      <c r="EK71" s="81"/>
      <c r="EL71" s="81"/>
      <c r="EM71" s="81"/>
      <c r="EN71" s="82"/>
      <c r="EO71" s="82"/>
      <c r="EP71" s="251">
        <f t="shared" si="7"/>
        <v>0</v>
      </c>
      <c r="EQ71" s="165"/>
      <c r="ER71" s="206"/>
      <c r="ES71" s="81"/>
      <c r="ET71" s="81"/>
      <c r="EU71" s="81"/>
      <c r="EV71" s="81"/>
      <c r="EW71" s="81"/>
      <c r="EX71" s="81"/>
      <c r="EY71" s="81"/>
      <c r="EZ71" s="81"/>
      <c r="FA71" s="81"/>
      <c r="FB71" s="81"/>
      <c r="FC71" s="81"/>
      <c r="FD71" s="81"/>
      <c r="FE71" s="81"/>
      <c r="FF71" s="82"/>
      <c r="FG71" s="82"/>
      <c r="FH71" s="251">
        <f t="shared" si="8"/>
        <v>0</v>
      </c>
      <c r="FI71" s="165"/>
      <c r="FJ71" s="206"/>
      <c r="FK71" s="81"/>
      <c r="FL71" s="81"/>
      <c r="FM71" s="81"/>
      <c r="FN71" s="81"/>
      <c r="FO71" s="81"/>
      <c r="FP71" s="81"/>
      <c r="FQ71" s="81"/>
      <c r="FR71" s="81"/>
      <c r="FS71" s="81"/>
      <c r="FT71" s="81"/>
      <c r="FU71" s="81"/>
      <c r="FV71" s="81"/>
      <c r="FW71" s="81"/>
      <c r="FX71" s="82"/>
      <c r="FY71" s="82"/>
      <c r="FZ71" s="251">
        <f t="shared" si="9"/>
        <v>0</v>
      </c>
      <c r="GA71" s="167"/>
      <c r="GB71" s="206"/>
      <c r="GC71" s="81"/>
      <c r="GD71" s="81"/>
      <c r="GE71" s="81"/>
      <c r="GF71" s="81"/>
      <c r="GG71" s="81"/>
      <c r="GH71" s="81"/>
      <c r="GI71" s="81"/>
      <c r="GJ71" s="81"/>
      <c r="GK71" s="81"/>
      <c r="GL71" s="81"/>
      <c r="GM71" s="81"/>
      <c r="GN71" s="81"/>
      <c r="GO71" s="81"/>
      <c r="GP71" s="82"/>
      <c r="GQ71" s="82"/>
      <c r="GR71" s="251">
        <f t="shared" si="10"/>
        <v>0</v>
      </c>
    </row>
    <row r="72" spans="1:200" x14ac:dyDescent="0.25">
      <c r="A72" s="112" t="s">
        <v>60</v>
      </c>
      <c r="B72" s="227"/>
      <c r="C72" s="228"/>
      <c r="D72" s="206"/>
      <c r="E72" s="81"/>
      <c r="F72" s="81"/>
      <c r="G72" s="81"/>
      <c r="H72" s="81"/>
      <c r="I72" s="81"/>
      <c r="J72" s="81"/>
      <c r="K72" s="81"/>
      <c r="L72" s="81"/>
      <c r="M72" s="81"/>
      <c r="N72" s="81"/>
      <c r="O72" s="81"/>
      <c r="P72" s="81"/>
      <c r="Q72" s="81"/>
      <c r="R72" s="82"/>
      <c r="S72" s="154"/>
      <c r="T72" s="251">
        <f t="shared" si="0"/>
        <v>0</v>
      </c>
      <c r="U72" s="237"/>
      <c r="V72" s="206"/>
      <c r="W72" s="81"/>
      <c r="X72" s="81"/>
      <c r="Y72" s="81"/>
      <c r="Z72" s="81"/>
      <c r="AA72" s="81"/>
      <c r="AB72" s="81"/>
      <c r="AC72" s="81"/>
      <c r="AD72" s="81"/>
      <c r="AE72" s="81"/>
      <c r="AF72" s="81"/>
      <c r="AG72" s="81"/>
      <c r="AH72" s="81"/>
      <c r="AI72" s="81"/>
      <c r="AJ72" s="82"/>
      <c r="AK72" s="82"/>
      <c r="AL72" s="251">
        <f t="shared" si="1"/>
        <v>0</v>
      </c>
      <c r="AM72" s="165"/>
      <c r="AN72" s="206"/>
      <c r="AO72" s="81"/>
      <c r="AP72" s="81"/>
      <c r="AQ72" s="81"/>
      <c r="AR72" s="81"/>
      <c r="AS72" s="81"/>
      <c r="AT72" s="81"/>
      <c r="AU72" s="81"/>
      <c r="AV72" s="81"/>
      <c r="AW72" s="81"/>
      <c r="AX72" s="81"/>
      <c r="AY72" s="81"/>
      <c r="AZ72" s="81"/>
      <c r="BA72" s="81"/>
      <c r="BB72" s="82"/>
      <c r="BC72" s="82"/>
      <c r="BD72" s="251">
        <f t="shared" si="2"/>
        <v>0</v>
      </c>
      <c r="BE72" s="165"/>
      <c r="BF72" s="206"/>
      <c r="BG72" s="81"/>
      <c r="BH72" s="81"/>
      <c r="BI72" s="81"/>
      <c r="BJ72" s="81"/>
      <c r="BK72" s="81"/>
      <c r="BL72" s="81"/>
      <c r="BM72" s="81"/>
      <c r="BN72" s="81"/>
      <c r="BO72" s="81"/>
      <c r="BP72" s="81"/>
      <c r="BQ72" s="81"/>
      <c r="BR72" s="81"/>
      <c r="BS72" s="81"/>
      <c r="BT72" s="82"/>
      <c r="BU72" s="82"/>
      <c r="BV72" s="251">
        <f t="shared" si="3"/>
        <v>0</v>
      </c>
      <c r="BW72" s="165"/>
      <c r="BX72" s="206"/>
      <c r="BY72" s="81"/>
      <c r="BZ72" s="81"/>
      <c r="CA72" s="81"/>
      <c r="CB72" s="81"/>
      <c r="CC72" s="81"/>
      <c r="CD72" s="81"/>
      <c r="CE72" s="81"/>
      <c r="CF72" s="81"/>
      <c r="CG72" s="81"/>
      <c r="CH72" s="81"/>
      <c r="CI72" s="81"/>
      <c r="CJ72" s="81"/>
      <c r="CK72" s="81"/>
      <c r="CL72" s="82"/>
      <c r="CM72" s="82"/>
      <c r="CN72" s="251">
        <f t="shared" si="4"/>
        <v>0</v>
      </c>
      <c r="CO72" s="165"/>
      <c r="CP72" s="206"/>
      <c r="CQ72" s="81"/>
      <c r="CR72" s="81"/>
      <c r="CS72" s="81"/>
      <c r="CT72" s="81"/>
      <c r="CU72" s="81"/>
      <c r="CV72" s="81"/>
      <c r="CW72" s="81"/>
      <c r="CX72" s="81"/>
      <c r="CY72" s="81"/>
      <c r="CZ72" s="81"/>
      <c r="DA72" s="81"/>
      <c r="DB72" s="81"/>
      <c r="DC72" s="81"/>
      <c r="DD72" s="82"/>
      <c r="DE72" s="82"/>
      <c r="DF72" s="251">
        <f t="shared" si="5"/>
        <v>0</v>
      </c>
      <c r="DG72" s="165"/>
      <c r="DH72" s="206"/>
      <c r="DI72" s="81"/>
      <c r="DJ72" s="81"/>
      <c r="DK72" s="81"/>
      <c r="DL72" s="81"/>
      <c r="DM72" s="81"/>
      <c r="DN72" s="81"/>
      <c r="DO72" s="81"/>
      <c r="DP72" s="81"/>
      <c r="DQ72" s="81"/>
      <c r="DR72" s="81"/>
      <c r="DS72" s="81"/>
      <c r="DT72" s="81"/>
      <c r="DU72" s="81"/>
      <c r="DV72" s="82"/>
      <c r="DW72" s="82"/>
      <c r="DX72" s="251">
        <f t="shared" si="6"/>
        <v>0</v>
      </c>
      <c r="DY72" s="165"/>
      <c r="DZ72" s="206"/>
      <c r="EA72" s="81"/>
      <c r="EB72" s="81"/>
      <c r="EC72" s="81"/>
      <c r="ED72" s="81"/>
      <c r="EE72" s="81"/>
      <c r="EF72" s="81"/>
      <c r="EG72" s="81"/>
      <c r="EH72" s="81"/>
      <c r="EI72" s="81"/>
      <c r="EJ72" s="81"/>
      <c r="EK72" s="81"/>
      <c r="EL72" s="81"/>
      <c r="EM72" s="81"/>
      <c r="EN72" s="82"/>
      <c r="EO72" s="82"/>
      <c r="EP72" s="251">
        <f t="shared" si="7"/>
        <v>0</v>
      </c>
      <c r="EQ72" s="165"/>
      <c r="ER72" s="206"/>
      <c r="ES72" s="81"/>
      <c r="ET72" s="81"/>
      <c r="EU72" s="81"/>
      <c r="EV72" s="81"/>
      <c r="EW72" s="81"/>
      <c r="EX72" s="81"/>
      <c r="EY72" s="81"/>
      <c r="EZ72" s="81"/>
      <c r="FA72" s="81"/>
      <c r="FB72" s="81"/>
      <c r="FC72" s="81"/>
      <c r="FD72" s="81"/>
      <c r="FE72" s="81"/>
      <c r="FF72" s="82"/>
      <c r="FG72" s="82"/>
      <c r="FH72" s="251">
        <f t="shared" si="8"/>
        <v>0</v>
      </c>
      <c r="FI72" s="165"/>
      <c r="FJ72" s="206"/>
      <c r="FK72" s="81"/>
      <c r="FL72" s="81"/>
      <c r="FM72" s="81"/>
      <c r="FN72" s="81"/>
      <c r="FO72" s="81"/>
      <c r="FP72" s="81"/>
      <c r="FQ72" s="81"/>
      <c r="FR72" s="81"/>
      <c r="FS72" s="81"/>
      <c r="FT72" s="81"/>
      <c r="FU72" s="81"/>
      <c r="FV72" s="81"/>
      <c r="FW72" s="81"/>
      <c r="FX72" s="82"/>
      <c r="FY72" s="82"/>
      <c r="FZ72" s="251">
        <f t="shared" si="9"/>
        <v>0</v>
      </c>
      <c r="GA72" s="167"/>
      <c r="GB72" s="206"/>
      <c r="GC72" s="81"/>
      <c r="GD72" s="81"/>
      <c r="GE72" s="81"/>
      <c r="GF72" s="81"/>
      <c r="GG72" s="81"/>
      <c r="GH72" s="81"/>
      <c r="GI72" s="81"/>
      <c r="GJ72" s="81"/>
      <c r="GK72" s="81"/>
      <c r="GL72" s="81"/>
      <c r="GM72" s="81"/>
      <c r="GN72" s="81"/>
      <c r="GO72" s="81"/>
      <c r="GP72" s="82"/>
      <c r="GQ72" s="82"/>
      <c r="GR72" s="251">
        <f t="shared" si="10"/>
        <v>0</v>
      </c>
    </row>
    <row r="73" spans="1:200" x14ac:dyDescent="0.25">
      <c r="A73" s="112"/>
      <c r="B73" s="222"/>
      <c r="C73" s="223"/>
      <c r="D73" s="206"/>
      <c r="E73" s="81"/>
      <c r="F73" s="81"/>
      <c r="G73" s="81"/>
      <c r="H73" s="81"/>
      <c r="I73" s="81"/>
      <c r="J73" s="81"/>
      <c r="K73" s="81"/>
      <c r="L73" s="81"/>
      <c r="M73" s="81"/>
      <c r="N73" s="81"/>
      <c r="O73" s="81"/>
      <c r="P73" s="81"/>
      <c r="Q73" s="81"/>
      <c r="R73" s="82"/>
      <c r="S73" s="154"/>
      <c r="T73" s="251">
        <f t="shared" si="0"/>
        <v>0</v>
      </c>
      <c r="U73" s="237"/>
      <c r="V73" s="206"/>
      <c r="W73" s="81"/>
      <c r="X73" s="81"/>
      <c r="Y73" s="81"/>
      <c r="Z73" s="81"/>
      <c r="AA73" s="81"/>
      <c r="AB73" s="81"/>
      <c r="AC73" s="81"/>
      <c r="AD73" s="81"/>
      <c r="AE73" s="81"/>
      <c r="AF73" s="81"/>
      <c r="AG73" s="81"/>
      <c r="AH73" s="81"/>
      <c r="AI73" s="81"/>
      <c r="AJ73" s="82"/>
      <c r="AK73" s="82"/>
      <c r="AL73" s="251">
        <f t="shared" si="1"/>
        <v>0</v>
      </c>
      <c r="AM73" s="165"/>
      <c r="AN73" s="206"/>
      <c r="AO73" s="81"/>
      <c r="AP73" s="81"/>
      <c r="AQ73" s="81"/>
      <c r="AR73" s="81"/>
      <c r="AS73" s="81"/>
      <c r="AT73" s="81"/>
      <c r="AU73" s="81"/>
      <c r="AV73" s="81"/>
      <c r="AW73" s="81"/>
      <c r="AX73" s="81"/>
      <c r="AY73" s="81"/>
      <c r="AZ73" s="81"/>
      <c r="BA73" s="81"/>
      <c r="BB73" s="82"/>
      <c r="BC73" s="82"/>
      <c r="BD73" s="251">
        <f t="shared" si="2"/>
        <v>0</v>
      </c>
      <c r="BE73" s="165"/>
      <c r="BF73" s="206"/>
      <c r="BG73" s="81"/>
      <c r="BH73" s="81"/>
      <c r="BI73" s="81"/>
      <c r="BJ73" s="81"/>
      <c r="BK73" s="81"/>
      <c r="BL73" s="81"/>
      <c r="BM73" s="81"/>
      <c r="BN73" s="81"/>
      <c r="BO73" s="81"/>
      <c r="BP73" s="81"/>
      <c r="BQ73" s="81"/>
      <c r="BR73" s="81"/>
      <c r="BS73" s="81"/>
      <c r="BT73" s="82"/>
      <c r="BU73" s="82"/>
      <c r="BV73" s="251">
        <f t="shared" si="3"/>
        <v>0</v>
      </c>
      <c r="BW73" s="165"/>
      <c r="BX73" s="206"/>
      <c r="BY73" s="81"/>
      <c r="BZ73" s="81"/>
      <c r="CA73" s="81"/>
      <c r="CB73" s="81"/>
      <c r="CC73" s="81"/>
      <c r="CD73" s="81"/>
      <c r="CE73" s="81"/>
      <c r="CF73" s="81"/>
      <c r="CG73" s="81"/>
      <c r="CH73" s="81"/>
      <c r="CI73" s="81"/>
      <c r="CJ73" s="81"/>
      <c r="CK73" s="81"/>
      <c r="CL73" s="82"/>
      <c r="CM73" s="82"/>
      <c r="CN73" s="251">
        <f t="shared" si="4"/>
        <v>0</v>
      </c>
      <c r="CO73" s="165"/>
      <c r="CP73" s="206"/>
      <c r="CQ73" s="81"/>
      <c r="CR73" s="81"/>
      <c r="CS73" s="81"/>
      <c r="CT73" s="81"/>
      <c r="CU73" s="81"/>
      <c r="CV73" s="81"/>
      <c r="CW73" s="81"/>
      <c r="CX73" s="81"/>
      <c r="CY73" s="81"/>
      <c r="CZ73" s="81"/>
      <c r="DA73" s="81"/>
      <c r="DB73" s="81"/>
      <c r="DC73" s="81"/>
      <c r="DD73" s="82"/>
      <c r="DE73" s="82"/>
      <c r="DF73" s="251">
        <f t="shared" si="5"/>
        <v>0</v>
      </c>
      <c r="DG73" s="165"/>
      <c r="DH73" s="206"/>
      <c r="DI73" s="81"/>
      <c r="DJ73" s="81"/>
      <c r="DK73" s="81"/>
      <c r="DL73" s="81"/>
      <c r="DM73" s="81"/>
      <c r="DN73" s="81"/>
      <c r="DO73" s="81"/>
      <c r="DP73" s="81"/>
      <c r="DQ73" s="81"/>
      <c r="DR73" s="81"/>
      <c r="DS73" s="81"/>
      <c r="DT73" s="81"/>
      <c r="DU73" s="81"/>
      <c r="DV73" s="82"/>
      <c r="DW73" s="82"/>
      <c r="DX73" s="251">
        <f t="shared" si="6"/>
        <v>0</v>
      </c>
      <c r="DY73" s="165"/>
      <c r="DZ73" s="206"/>
      <c r="EA73" s="81"/>
      <c r="EB73" s="81"/>
      <c r="EC73" s="81"/>
      <c r="ED73" s="81"/>
      <c r="EE73" s="81"/>
      <c r="EF73" s="81"/>
      <c r="EG73" s="81"/>
      <c r="EH73" s="81"/>
      <c r="EI73" s="81"/>
      <c r="EJ73" s="81"/>
      <c r="EK73" s="81"/>
      <c r="EL73" s="81"/>
      <c r="EM73" s="81"/>
      <c r="EN73" s="82"/>
      <c r="EO73" s="82"/>
      <c r="EP73" s="251">
        <f t="shared" si="7"/>
        <v>0</v>
      </c>
      <c r="EQ73" s="165"/>
      <c r="ER73" s="206"/>
      <c r="ES73" s="81"/>
      <c r="ET73" s="81"/>
      <c r="EU73" s="81"/>
      <c r="EV73" s="81"/>
      <c r="EW73" s="81"/>
      <c r="EX73" s="81"/>
      <c r="EY73" s="81"/>
      <c r="EZ73" s="81"/>
      <c r="FA73" s="81"/>
      <c r="FB73" s="81"/>
      <c r="FC73" s="81"/>
      <c r="FD73" s="81"/>
      <c r="FE73" s="81"/>
      <c r="FF73" s="82"/>
      <c r="FG73" s="82"/>
      <c r="FH73" s="251">
        <f t="shared" si="8"/>
        <v>0</v>
      </c>
      <c r="FI73" s="165"/>
      <c r="FJ73" s="206"/>
      <c r="FK73" s="81"/>
      <c r="FL73" s="81"/>
      <c r="FM73" s="81"/>
      <c r="FN73" s="81"/>
      <c r="FO73" s="81"/>
      <c r="FP73" s="81"/>
      <c r="FQ73" s="81"/>
      <c r="FR73" s="81"/>
      <c r="FS73" s="81"/>
      <c r="FT73" s="81"/>
      <c r="FU73" s="81"/>
      <c r="FV73" s="81"/>
      <c r="FW73" s="81"/>
      <c r="FX73" s="82"/>
      <c r="FY73" s="82"/>
      <c r="FZ73" s="251">
        <f t="shared" si="9"/>
        <v>0</v>
      </c>
      <c r="GA73" s="167"/>
      <c r="GB73" s="206"/>
      <c r="GC73" s="81"/>
      <c r="GD73" s="81"/>
      <c r="GE73" s="81"/>
      <c r="GF73" s="81"/>
      <c r="GG73" s="81"/>
      <c r="GH73" s="81"/>
      <c r="GI73" s="81"/>
      <c r="GJ73" s="81"/>
      <c r="GK73" s="81"/>
      <c r="GL73" s="81"/>
      <c r="GM73" s="81"/>
      <c r="GN73" s="81"/>
      <c r="GO73" s="81"/>
      <c r="GP73" s="82"/>
      <c r="GQ73" s="82"/>
      <c r="GR73" s="251">
        <f t="shared" si="10"/>
        <v>0</v>
      </c>
    </row>
    <row r="74" spans="1:200" ht="14.4" thickBot="1" x14ac:dyDescent="0.3">
      <c r="B74" s="222"/>
      <c r="C74" s="223"/>
      <c r="D74" s="210"/>
      <c r="E74" s="87"/>
      <c r="F74" s="87"/>
      <c r="G74" s="87"/>
      <c r="H74" s="87"/>
      <c r="I74" s="87"/>
      <c r="J74" s="87"/>
      <c r="K74" s="87"/>
      <c r="L74" s="87"/>
      <c r="M74" s="87"/>
      <c r="N74" s="87"/>
      <c r="O74" s="87"/>
      <c r="P74" s="87"/>
      <c r="Q74" s="87"/>
      <c r="R74" s="88"/>
      <c r="S74" s="156"/>
      <c r="T74" s="253">
        <f t="shared" si="0"/>
        <v>0</v>
      </c>
      <c r="U74" s="237"/>
      <c r="V74" s="210"/>
      <c r="W74" s="87"/>
      <c r="X74" s="87"/>
      <c r="Y74" s="87"/>
      <c r="Z74" s="87"/>
      <c r="AA74" s="87"/>
      <c r="AB74" s="87"/>
      <c r="AC74" s="87"/>
      <c r="AD74" s="87"/>
      <c r="AE74" s="87"/>
      <c r="AF74" s="87"/>
      <c r="AG74" s="87"/>
      <c r="AH74" s="87"/>
      <c r="AI74" s="87"/>
      <c r="AJ74" s="88"/>
      <c r="AK74" s="88"/>
      <c r="AL74" s="253">
        <f t="shared" si="1"/>
        <v>0</v>
      </c>
      <c r="AM74" s="165"/>
      <c r="AN74" s="210"/>
      <c r="AO74" s="87"/>
      <c r="AP74" s="87"/>
      <c r="AQ74" s="87"/>
      <c r="AR74" s="87"/>
      <c r="AS74" s="87"/>
      <c r="AT74" s="87"/>
      <c r="AU74" s="87"/>
      <c r="AV74" s="87"/>
      <c r="AW74" s="87"/>
      <c r="AX74" s="87"/>
      <c r="AY74" s="87"/>
      <c r="AZ74" s="87"/>
      <c r="BA74" s="87"/>
      <c r="BB74" s="88"/>
      <c r="BC74" s="88"/>
      <c r="BD74" s="253">
        <f t="shared" si="2"/>
        <v>0</v>
      </c>
      <c r="BE74" s="165"/>
      <c r="BF74" s="210"/>
      <c r="BG74" s="87"/>
      <c r="BH74" s="87"/>
      <c r="BI74" s="87"/>
      <c r="BJ74" s="87"/>
      <c r="BK74" s="87"/>
      <c r="BL74" s="87"/>
      <c r="BM74" s="87"/>
      <c r="BN74" s="87"/>
      <c r="BO74" s="87"/>
      <c r="BP74" s="87"/>
      <c r="BQ74" s="87"/>
      <c r="BR74" s="87"/>
      <c r="BS74" s="87"/>
      <c r="BT74" s="88"/>
      <c r="BU74" s="88"/>
      <c r="BV74" s="253">
        <f t="shared" si="3"/>
        <v>0</v>
      </c>
      <c r="BW74" s="165"/>
      <c r="BX74" s="210"/>
      <c r="BY74" s="87"/>
      <c r="BZ74" s="87"/>
      <c r="CA74" s="87"/>
      <c r="CB74" s="87"/>
      <c r="CC74" s="87"/>
      <c r="CD74" s="87"/>
      <c r="CE74" s="87"/>
      <c r="CF74" s="87"/>
      <c r="CG74" s="87"/>
      <c r="CH74" s="87"/>
      <c r="CI74" s="87"/>
      <c r="CJ74" s="87"/>
      <c r="CK74" s="87"/>
      <c r="CL74" s="88"/>
      <c r="CM74" s="88"/>
      <c r="CN74" s="253">
        <f t="shared" si="4"/>
        <v>0</v>
      </c>
      <c r="CO74" s="165"/>
      <c r="CP74" s="210"/>
      <c r="CQ74" s="87"/>
      <c r="CR74" s="87"/>
      <c r="CS74" s="87"/>
      <c r="CT74" s="87"/>
      <c r="CU74" s="87"/>
      <c r="CV74" s="87"/>
      <c r="CW74" s="87"/>
      <c r="CX74" s="87"/>
      <c r="CY74" s="87"/>
      <c r="CZ74" s="87"/>
      <c r="DA74" s="87"/>
      <c r="DB74" s="87"/>
      <c r="DC74" s="87"/>
      <c r="DD74" s="88"/>
      <c r="DE74" s="88"/>
      <c r="DF74" s="253">
        <f t="shared" si="5"/>
        <v>0</v>
      </c>
      <c r="DG74" s="165"/>
      <c r="DH74" s="210"/>
      <c r="DI74" s="87"/>
      <c r="DJ74" s="87"/>
      <c r="DK74" s="87"/>
      <c r="DL74" s="87"/>
      <c r="DM74" s="87"/>
      <c r="DN74" s="87"/>
      <c r="DO74" s="87"/>
      <c r="DP74" s="87"/>
      <c r="DQ74" s="87"/>
      <c r="DR74" s="87"/>
      <c r="DS74" s="87"/>
      <c r="DT74" s="87"/>
      <c r="DU74" s="87"/>
      <c r="DV74" s="88"/>
      <c r="DW74" s="88"/>
      <c r="DX74" s="253">
        <f t="shared" si="6"/>
        <v>0</v>
      </c>
      <c r="DY74" s="165"/>
      <c r="DZ74" s="210"/>
      <c r="EA74" s="87"/>
      <c r="EB74" s="87"/>
      <c r="EC74" s="87"/>
      <c r="ED74" s="87"/>
      <c r="EE74" s="87"/>
      <c r="EF74" s="87"/>
      <c r="EG74" s="87"/>
      <c r="EH74" s="87"/>
      <c r="EI74" s="87"/>
      <c r="EJ74" s="87"/>
      <c r="EK74" s="87"/>
      <c r="EL74" s="87"/>
      <c r="EM74" s="87"/>
      <c r="EN74" s="88"/>
      <c r="EO74" s="88"/>
      <c r="EP74" s="253">
        <f t="shared" si="7"/>
        <v>0</v>
      </c>
      <c r="EQ74" s="165"/>
      <c r="ER74" s="210"/>
      <c r="ES74" s="87"/>
      <c r="ET74" s="87"/>
      <c r="EU74" s="87"/>
      <c r="EV74" s="87"/>
      <c r="EW74" s="87"/>
      <c r="EX74" s="87"/>
      <c r="EY74" s="87"/>
      <c r="EZ74" s="87"/>
      <c r="FA74" s="87"/>
      <c r="FB74" s="87"/>
      <c r="FC74" s="87"/>
      <c r="FD74" s="87"/>
      <c r="FE74" s="87"/>
      <c r="FF74" s="88"/>
      <c r="FG74" s="88"/>
      <c r="FH74" s="253">
        <f t="shared" si="8"/>
        <v>0</v>
      </c>
      <c r="FI74" s="165"/>
      <c r="FJ74" s="210"/>
      <c r="FK74" s="87"/>
      <c r="FL74" s="87"/>
      <c r="FM74" s="87"/>
      <c r="FN74" s="87"/>
      <c r="FO74" s="87"/>
      <c r="FP74" s="87"/>
      <c r="FQ74" s="87"/>
      <c r="FR74" s="87"/>
      <c r="FS74" s="87"/>
      <c r="FT74" s="87"/>
      <c r="FU74" s="87"/>
      <c r="FV74" s="87"/>
      <c r="FW74" s="87"/>
      <c r="FX74" s="88"/>
      <c r="FY74" s="88"/>
      <c r="FZ74" s="253">
        <f t="shared" si="9"/>
        <v>0</v>
      </c>
      <c r="GA74" s="167"/>
      <c r="GB74" s="210"/>
      <c r="GC74" s="87"/>
      <c r="GD74" s="87"/>
      <c r="GE74" s="87"/>
      <c r="GF74" s="87"/>
      <c r="GG74" s="87"/>
      <c r="GH74" s="87"/>
      <c r="GI74" s="87"/>
      <c r="GJ74" s="87"/>
      <c r="GK74" s="87"/>
      <c r="GL74" s="87"/>
      <c r="GM74" s="87"/>
      <c r="GN74" s="87"/>
      <c r="GO74" s="87"/>
      <c r="GP74" s="88"/>
      <c r="GQ74" s="88"/>
      <c r="GR74" s="253">
        <f t="shared" si="10"/>
        <v>0</v>
      </c>
    </row>
    <row r="75" spans="1:200" s="108" customFormat="1" ht="14.4" thickBot="1" x14ac:dyDescent="0.3">
      <c r="A75" s="245" t="s">
        <v>129</v>
      </c>
      <c r="B75" s="246"/>
      <c r="C75" s="247"/>
      <c r="D75" s="254">
        <f>SUM(D46:D74)</f>
        <v>0</v>
      </c>
      <c r="E75" s="255">
        <f t="shared" ref="E75:Q75" si="11">SUM(E46:E74)</f>
        <v>0</v>
      </c>
      <c r="F75" s="255">
        <f t="shared" si="11"/>
        <v>0</v>
      </c>
      <c r="G75" s="255">
        <f t="shared" si="11"/>
        <v>0</v>
      </c>
      <c r="H75" s="256">
        <f t="shared" si="11"/>
        <v>0</v>
      </c>
      <c r="I75" s="256">
        <f t="shared" si="11"/>
        <v>0</v>
      </c>
      <c r="J75" s="255">
        <f t="shared" si="11"/>
        <v>0</v>
      </c>
      <c r="K75" s="255">
        <f t="shared" si="11"/>
        <v>0</v>
      </c>
      <c r="L75" s="255">
        <f t="shared" si="11"/>
        <v>0</v>
      </c>
      <c r="M75" s="255">
        <f t="shared" si="11"/>
        <v>0</v>
      </c>
      <c r="N75" s="255">
        <f t="shared" si="11"/>
        <v>0</v>
      </c>
      <c r="O75" s="255">
        <f t="shared" si="11"/>
        <v>0</v>
      </c>
      <c r="P75" s="255">
        <f t="shared" si="11"/>
        <v>0</v>
      </c>
      <c r="Q75" s="255">
        <f t="shared" si="11"/>
        <v>0</v>
      </c>
      <c r="R75" s="94"/>
      <c r="S75" s="157"/>
      <c r="T75" s="184">
        <f>SUM(T46:T74)</f>
        <v>0</v>
      </c>
      <c r="U75" s="134"/>
      <c r="V75" s="254">
        <f>SUM(V46:V74)</f>
        <v>0</v>
      </c>
      <c r="W75" s="255">
        <f t="shared" ref="W75:AI75" si="12">SUM(W46:W74)</f>
        <v>0</v>
      </c>
      <c r="X75" s="255">
        <f t="shared" si="12"/>
        <v>0</v>
      </c>
      <c r="Y75" s="255">
        <f t="shared" si="12"/>
        <v>0</v>
      </c>
      <c r="Z75" s="256">
        <f t="shared" si="12"/>
        <v>0</v>
      </c>
      <c r="AA75" s="256">
        <f t="shared" si="12"/>
        <v>0</v>
      </c>
      <c r="AB75" s="255">
        <f t="shared" si="12"/>
        <v>0</v>
      </c>
      <c r="AC75" s="255">
        <f t="shared" si="12"/>
        <v>0</v>
      </c>
      <c r="AD75" s="255">
        <f t="shared" si="12"/>
        <v>0</v>
      </c>
      <c r="AE75" s="255">
        <f t="shared" si="12"/>
        <v>0</v>
      </c>
      <c r="AF75" s="255">
        <f t="shared" si="12"/>
        <v>0</v>
      </c>
      <c r="AG75" s="255">
        <f t="shared" si="12"/>
        <v>0</v>
      </c>
      <c r="AH75" s="255">
        <f t="shared" si="12"/>
        <v>0</v>
      </c>
      <c r="AI75" s="255">
        <f t="shared" si="12"/>
        <v>0</v>
      </c>
      <c r="AJ75" s="94"/>
      <c r="AK75" s="94"/>
      <c r="AL75" s="184">
        <f>SUM(AL46:AL74)</f>
        <v>0</v>
      </c>
      <c r="AM75" s="166"/>
      <c r="AN75" s="254">
        <f>SUM(AN46:AN74)</f>
        <v>0</v>
      </c>
      <c r="AO75" s="255">
        <f t="shared" ref="AO75:BA75" si="13">SUM(AO46:AO74)</f>
        <v>0</v>
      </c>
      <c r="AP75" s="255">
        <f t="shared" si="13"/>
        <v>0</v>
      </c>
      <c r="AQ75" s="255">
        <f t="shared" si="13"/>
        <v>0</v>
      </c>
      <c r="AR75" s="256">
        <f t="shared" si="13"/>
        <v>0</v>
      </c>
      <c r="AS75" s="256">
        <f t="shared" si="13"/>
        <v>0</v>
      </c>
      <c r="AT75" s="255">
        <f t="shared" si="13"/>
        <v>0</v>
      </c>
      <c r="AU75" s="255">
        <f t="shared" si="13"/>
        <v>0</v>
      </c>
      <c r="AV75" s="255">
        <f t="shared" si="13"/>
        <v>0</v>
      </c>
      <c r="AW75" s="255">
        <f t="shared" si="13"/>
        <v>0</v>
      </c>
      <c r="AX75" s="255">
        <f t="shared" si="13"/>
        <v>0</v>
      </c>
      <c r="AY75" s="255">
        <f t="shared" si="13"/>
        <v>0</v>
      </c>
      <c r="AZ75" s="255">
        <f t="shared" si="13"/>
        <v>0</v>
      </c>
      <c r="BA75" s="255">
        <f t="shared" si="13"/>
        <v>0</v>
      </c>
      <c r="BB75" s="94"/>
      <c r="BC75" s="94"/>
      <c r="BD75" s="184">
        <f>SUM(BD46:BD74)</f>
        <v>0</v>
      </c>
      <c r="BE75" s="166"/>
      <c r="BF75" s="254">
        <f>SUM(BF46:BF74)</f>
        <v>0</v>
      </c>
      <c r="BG75" s="255">
        <f t="shared" ref="BG75:BS75" si="14">SUM(BG46:BG74)</f>
        <v>0</v>
      </c>
      <c r="BH75" s="255">
        <f t="shared" si="14"/>
        <v>0</v>
      </c>
      <c r="BI75" s="255">
        <f t="shared" si="14"/>
        <v>0</v>
      </c>
      <c r="BJ75" s="256">
        <f t="shared" si="14"/>
        <v>0</v>
      </c>
      <c r="BK75" s="256">
        <f t="shared" si="14"/>
        <v>0</v>
      </c>
      <c r="BL75" s="255">
        <f t="shared" si="14"/>
        <v>0</v>
      </c>
      <c r="BM75" s="255">
        <f t="shared" si="14"/>
        <v>0</v>
      </c>
      <c r="BN75" s="255">
        <f t="shared" si="14"/>
        <v>0</v>
      </c>
      <c r="BO75" s="255">
        <f t="shared" si="14"/>
        <v>0</v>
      </c>
      <c r="BP75" s="255">
        <f t="shared" si="14"/>
        <v>0</v>
      </c>
      <c r="BQ75" s="255">
        <f t="shared" si="14"/>
        <v>0</v>
      </c>
      <c r="BR75" s="255">
        <f t="shared" si="14"/>
        <v>0</v>
      </c>
      <c r="BS75" s="255">
        <f t="shared" si="14"/>
        <v>0</v>
      </c>
      <c r="BT75" s="94"/>
      <c r="BU75" s="94"/>
      <c r="BV75" s="184">
        <f>SUM(BV46:BV74)</f>
        <v>0</v>
      </c>
      <c r="BW75" s="166"/>
      <c r="BX75" s="254">
        <f>SUM(BX46:BX74)</f>
        <v>0</v>
      </c>
      <c r="BY75" s="255">
        <f t="shared" ref="BY75:CK75" si="15">SUM(BY46:BY74)</f>
        <v>0</v>
      </c>
      <c r="BZ75" s="255">
        <f t="shared" si="15"/>
        <v>0</v>
      </c>
      <c r="CA75" s="255">
        <f t="shared" si="15"/>
        <v>0</v>
      </c>
      <c r="CB75" s="256">
        <f t="shared" si="15"/>
        <v>0</v>
      </c>
      <c r="CC75" s="256">
        <f t="shared" si="15"/>
        <v>0</v>
      </c>
      <c r="CD75" s="255">
        <f t="shared" si="15"/>
        <v>0</v>
      </c>
      <c r="CE75" s="255">
        <f t="shared" si="15"/>
        <v>0</v>
      </c>
      <c r="CF75" s="255">
        <f t="shared" si="15"/>
        <v>0</v>
      </c>
      <c r="CG75" s="255">
        <f t="shared" si="15"/>
        <v>0</v>
      </c>
      <c r="CH75" s="255">
        <f t="shared" si="15"/>
        <v>0</v>
      </c>
      <c r="CI75" s="255">
        <f t="shared" si="15"/>
        <v>0</v>
      </c>
      <c r="CJ75" s="255">
        <f t="shared" si="15"/>
        <v>0</v>
      </c>
      <c r="CK75" s="255">
        <f t="shared" si="15"/>
        <v>0</v>
      </c>
      <c r="CL75" s="94"/>
      <c r="CM75" s="94"/>
      <c r="CN75" s="184">
        <f>SUM(CN46:CN74)</f>
        <v>0</v>
      </c>
      <c r="CO75" s="166"/>
      <c r="CP75" s="254">
        <f>SUM(CP46:CP74)</f>
        <v>0</v>
      </c>
      <c r="CQ75" s="255">
        <f t="shared" ref="CQ75:DC75" si="16">SUM(CQ46:CQ74)</f>
        <v>0</v>
      </c>
      <c r="CR75" s="255">
        <f t="shared" si="16"/>
        <v>0</v>
      </c>
      <c r="CS75" s="255">
        <f t="shared" si="16"/>
        <v>0</v>
      </c>
      <c r="CT75" s="256">
        <f t="shared" si="16"/>
        <v>0</v>
      </c>
      <c r="CU75" s="256">
        <f t="shared" si="16"/>
        <v>0</v>
      </c>
      <c r="CV75" s="255">
        <f t="shared" si="16"/>
        <v>0</v>
      </c>
      <c r="CW75" s="255">
        <f t="shared" si="16"/>
        <v>0</v>
      </c>
      <c r="CX75" s="255">
        <f t="shared" si="16"/>
        <v>0</v>
      </c>
      <c r="CY75" s="255">
        <f t="shared" si="16"/>
        <v>0</v>
      </c>
      <c r="CZ75" s="255">
        <f t="shared" si="16"/>
        <v>0</v>
      </c>
      <c r="DA75" s="255">
        <f t="shared" si="16"/>
        <v>0</v>
      </c>
      <c r="DB75" s="255">
        <f t="shared" si="16"/>
        <v>0</v>
      </c>
      <c r="DC75" s="255">
        <f t="shared" si="16"/>
        <v>0</v>
      </c>
      <c r="DD75" s="94"/>
      <c r="DE75" s="94"/>
      <c r="DF75" s="184">
        <f>SUM(DF46:DF74)</f>
        <v>0</v>
      </c>
      <c r="DG75" s="166"/>
      <c r="DH75" s="254">
        <f>SUM(DH46:DH74)</f>
        <v>0</v>
      </c>
      <c r="DI75" s="255">
        <f t="shared" ref="DI75:DU75" si="17">SUM(DI46:DI74)</f>
        <v>0</v>
      </c>
      <c r="DJ75" s="255">
        <f t="shared" si="17"/>
        <v>0</v>
      </c>
      <c r="DK75" s="255">
        <f t="shared" si="17"/>
        <v>0</v>
      </c>
      <c r="DL75" s="256">
        <f t="shared" si="17"/>
        <v>0</v>
      </c>
      <c r="DM75" s="256">
        <f t="shared" si="17"/>
        <v>0</v>
      </c>
      <c r="DN75" s="255">
        <f t="shared" si="17"/>
        <v>0</v>
      </c>
      <c r="DO75" s="255">
        <f t="shared" si="17"/>
        <v>0</v>
      </c>
      <c r="DP75" s="255">
        <f t="shared" si="17"/>
        <v>0</v>
      </c>
      <c r="DQ75" s="255">
        <f t="shared" si="17"/>
        <v>0</v>
      </c>
      <c r="DR75" s="255">
        <f t="shared" si="17"/>
        <v>0</v>
      </c>
      <c r="DS75" s="255">
        <f t="shared" si="17"/>
        <v>0</v>
      </c>
      <c r="DT75" s="255">
        <f t="shared" si="17"/>
        <v>0</v>
      </c>
      <c r="DU75" s="255">
        <f t="shared" si="17"/>
        <v>0</v>
      </c>
      <c r="DV75" s="94"/>
      <c r="DW75" s="94"/>
      <c r="DX75" s="184">
        <f>SUM(DX46:DX74)</f>
        <v>0</v>
      </c>
      <c r="DY75" s="166"/>
      <c r="DZ75" s="254">
        <f>SUM(DZ46:DZ74)</f>
        <v>0</v>
      </c>
      <c r="EA75" s="255">
        <f t="shared" ref="EA75:EM75" si="18">SUM(EA46:EA74)</f>
        <v>0</v>
      </c>
      <c r="EB75" s="255">
        <f t="shared" si="18"/>
        <v>0</v>
      </c>
      <c r="EC75" s="255">
        <f t="shared" si="18"/>
        <v>0</v>
      </c>
      <c r="ED75" s="256">
        <f t="shared" si="18"/>
        <v>0</v>
      </c>
      <c r="EE75" s="256">
        <f t="shared" si="18"/>
        <v>0</v>
      </c>
      <c r="EF75" s="255">
        <f t="shared" si="18"/>
        <v>0</v>
      </c>
      <c r="EG75" s="255">
        <f t="shared" si="18"/>
        <v>0</v>
      </c>
      <c r="EH75" s="255">
        <f t="shared" si="18"/>
        <v>0</v>
      </c>
      <c r="EI75" s="255">
        <f t="shared" si="18"/>
        <v>0</v>
      </c>
      <c r="EJ75" s="255">
        <f t="shared" si="18"/>
        <v>0</v>
      </c>
      <c r="EK75" s="255">
        <f t="shared" si="18"/>
        <v>0</v>
      </c>
      <c r="EL75" s="255">
        <f t="shared" si="18"/>
        <v>0</v>
      </c>
      <c r="EM75" s="255">
        <f t="shared" si="18"/>
        <v>0</v>
      </c>
      <c r="EN75" s="94"/>
      <c r="EO75" s="94"/>
      <c r="EP75" s="184">
        <f>SUM(EP46:EP74)</f>
        <v>0</v>
      </c>
      <c r="EQ75" s="166"/>
      <c r="ER75" s="254">
        <f>SUM(ER46:ER74)</f>
        <v>0</v>
      </c>
      <c r="ES75" s="255">
        <f t="shared" ref="ES75:FE75" si="19">SUM(ES46:ES74)</f>
        <v>0</v>
      </c>
      <c r="ET75" s="255">
        <f t="shared" si="19"/>
        <v>0</v>
      </c>
      <c r="EU75" s="255">
        <f t="shared" si="19"/>
        <v>0</v>
      </c>
      <c r="EV75" s="256">
        <f t="shared" si="19"/>
        <v>0</v>
      </c>
      <c r="EW75" s="256">
        <f t="shared" si="19"/>
        <v>0</v>
      </c>
      <c r="EX75" s="255">
        <f t="shared" si="19"/>
        <v>0</v>
      </c>
      <c r="EY75" s="255">
        <f t="shared" si="19"/>
        <v>0</v>
      </c>
      <c r="EZ75" s="255">
        <f t="shared" si="19"/>
        <v>0</v>
      </c>
      <c r="FA75" s="255">
        <f t="shared" si="19"/>
        <v>0</v>
      </c>
      <c r="FB75" s="255">
        <f t="shared" si="19"/>
        <v>0</v>
      </c>
      <c r="FC75" s="255">
        <f t="shared" si="19"/>
        <v>0</v>
      </c>
      <c r="FD75" s="255">
        <f t="shared" si="19"/>
        <v>0</v>
      </c>
      <c r="FE75" s="255">
        <f t="shared" si="19"/>
        <v>0</v>
      </c>
      <c r="FF75" s="94"/>
      <c r="FG75" s="94"/>
      <c r="FH75" s="184">
        <f>SUM(FH46:FH74)</f>
        <v>0</v>
      </c>
      <c r="FI75" s="166"/>
      <c r="FJ75" s="254">
        <f>SUM(FJ46:FJ74)</f>
        <v>0</v>
      </c>
      <c r="FK75" s="255">
        <f t="shared" ref="FK75:FW75" si="20">SUM(FK46:FK74)</f>
        <v>0</v>
      </c>
      <c r="FL75" s="255">
        <f t="shared" si="20"/>
        <v>0</v>
      </c>
      <c r="FM75" s="255">
        <f t="shared" si="20"/>
        <v>0</v>
      </c>
      <c r="FN75" s="256">
        <f t="shared" si="20"/>
        <v>0</v>
      </c>
      <c r="FO75" s="256">
        <f t="shared" si="20"/>
        <v>0</v>
      </c>
      <c r="FP75" s="255">
        <f t="shared" si="20"/>
        <v>0</v>
      </c>
      <c r="FQ75" s="255">
        <f t="shared" si="20"/>
        <v>0</v>
      </c>
      <c r="FR75" s="255">
        <f t="shared" si="20"/>
        <v>0</v>
      </c>
      <c r="FS75" s="255">
        <f t="shared" si="20"/>
        <v>0</v>
      </c>
      <c r="FT75" s="255">
        <f t="shared" si="20"/>
        <v>0</v>
      </c>
      <c r="FU75" s="255">
        <f t="shared" si="20"/>
        <v>0</v>
      </c>
      <c r="FV75" s="255">
        <f t="shared" si="20"/>
        <v>0</v>
      </c>
      <c r="FW75" s="255">
        <f t="shared" si="20"/>
        <v>0</v>
      </c>
      <c r="FX75" s="94"/>
      <c r="FY75" s="94"/>
      <c r="FZ75" s="184">
        <f>SUM(FZ46:FZ74)</f>
        <v>0</v>
      </c>
      <c r="GA75" s="134"/>
      <c r="GB75" s="254">
        <f>SUM(GB46:GB74)</f>
        <v>0</v>
      </c>
      <c r="GC75" s="255">
        <f t="shared" ref="GC75:GO75" si="21">SUM(GC46:GC74)</f>
        <v>0</v>
      </c>
      <c r="GD75" s="255">
        <f t="shared" si="21"/>
        <v>0</v>
      </c>
      <c r="GE75" s="255">
        <f t="shared" si="21"/>
        <v>0</v>
      </c>
      <c r="GF75" s="256">
        <f t="shared" si="21"/>
        <v>0</v>
      </c>
      <c r="GG75" s="256">
        <f t="shared" si="21"/>
        <v>0</v>
      </c>
      <c r="GH75" s="255">
        <f t="shared" si="21"/>
        <v>0</v>
      </c>
      <c r="GI75" s="255">
        <f t="shared" si="21"/>
        <v>0</v>
      </c>
      <c r="GJ75" s="255">
        <f t="shared" si="21"/>
        <v>0</v>
      </c>
      <c r="GK75" s="255">
        <f t="shared" si="21"/>
        <v>0</v>
      </c>
      <c r="GL75" s="255">
        <f t="shared" si="21"/>
        <v>0</v>
      </c>
      <c r="GM75" s="255">
        <f t="shared" si="21"/>
        <v>0</v>
      </c>
      <c r="GN75" s="255">
        <f t="shared" si="21"/>
        <v>0</v>
      </c>
      <c r="GO75" s="255">
        <f t="shared" si="21"/>
        <v>0</v>
      </c>
      <c r="GP75" s="94"/>
      <c r="GQ75" s="94"/>
      <c r="GR75" s="184">
        <f>SUM(GR46:GR74)</f>
        <v>0</v>
      </c>
    </row>
    <row r="76" spans="1:200" ht="14.4" thickBot="1" x14ac:dyDescent="0.3">
      <c r="T76" s="108"/>
      <c r="U76" s="108"/>
    </row>
    <row r="77" spans="1:200" ht="14.4" thickBot="1" x14ac:dyDescent="0.3">
      <c r="A77" s="56" t="s">
        <v>87</v>
      </c>
      <c r="B77" s="67"/>
      <c r="C77" s="55"/>
      <c r="D77" s="68" t="s">
        <v>61</v>
      </c>
      <c r="E77" s="69"/>
      <c r="F77" s="69"/>
      <c r="G77" s="69"/>
      <c r="H77" s="70"/>
      <c r="I77" s="70"/>
      <c r="J77" s="71"/>
      <c r="K77" s="71"/>
      <c r="L77" s="69"/>
      <c r="M77" s="69"/>
      <c r="N77" s="69"/>
      <c r="O77" s="69"/>
      <c r="P77" s="69"/>
      <c r="Q77" s="69"/>
      <c r="R77" s="68"/>
      <c r="S77" s="69"/>
      <c r="T77" s="159"/>
      <c r="U77" s="133"/>
      <c r="V77" s="68" t="s">
        <v>100</v>
      </c>
      <c r="W77" s="69"/>
      <c r="X77" s="69"/>
      <c r="Y77" s="69"/>
      <c r="Z77" s="70"/>
      <c r="AA77" s="70"/>
      <c r="AB77" s="71"/>
      <c r="AC77" s="71"/>
      <c r="AD77" s="69"/>
      <c r="AE77" s="69"/>
      <c r="AF77" s="69"/>
      <c r="AG77" s="69"/>
      <c r="AH77" s="69"/>
      <c r="AI77" s="69"/>
      <c r="AJ77" s="68"/>
      <c r="AK77" s="100"/>
      <c r="AL77" s="100"/>
      <c r="AM77" s="133"/>
      <c r="AN77" s="68" t="s">
        <v>101</v>
      </c>
      <c r="AO77" s="69"/>
      <c r="AP77" s="69"/>
      <c r="AQ77" s="69"/>
      <c r="AR77" s="70"/>
      <c r="AS77" s="70"/>
      <c r="AT77" s="71"/>
      <c r="AU77" s="71"/>
      <c r="AV77" s="69"/>
      <c r="AW77" s="69"/>
      <c r="AX77" s="69"/>
      <c r="AY77" s="69"/>
      <c r="AZ77" s="69"/>
      <c r="BA77" s="69"/>
      <c r="BB77" s="68"/>
      <c r="BC77" s="100"/>
      <c r="BD77" s="100"/>
      <c r="BE77" s="133"/>
      <c r="BF77" s="68" t="s">
        <v>102</v>
      </c>
      <c r="BG77" s="69"/>
      <c r="BH77" s="69"/>
      <c r="BI77" s="69"/>
      <c r="BJ77" s="70"/>
      <c r="BK77" s="70"/>
      <c r="BL77" s="71"/>
      <c r="BM77" s="71"/>
      <c r="BN77" s="69"/>
      <c r="BO77" s="69"/>
      <c r="BP77" s="69"/>
      <c r="BQ77" s="69"/>
      <c r="BR77" s="69"/>
      <c r="BS77" s="69"/>
      <c r="BT77" s="68"/>
      <c r="BU77" s="100"/>
      <c r="BV77" s="100"/>
      <c r="BW77" s="133"/>
      <c r="BX77" s="68" t="s">
        <v>103</v>
      </c>
      <c r="BY77" s="69"/>
      <c r="BZ77" s="69"/>
      <c r="CA77" s="69"/>
      <c r="CB77" s="70"/>
      <c r="CC77" s="70"/>
      <c r="CD77" s="71"/>
      <c r="CE77" s="71"/>
      <c r="CF77" s="69"/>
      <c r="CG77" s="69"/>
      <c r="CH77" s="69"/>
      <c r="CI77" s="69"/>
      <c r="CJ77" s="69"/>
      <c r="CK77" s="69"/>
      <c r="CL77" s="68"/>
      <c r="CM77" s="100"/>
      <c r="CN77" s="100"/>
      <c r="CO77" s="133"/>
      <c r="CP77" s="68" t="s">
        <v>104</v>
      </c>
      <c r="CQ77" s="69"/>
      <c r="CR77" s="69"/>
      <c r="CS77" s="69"/>
      <c r="CT77" s="70"/>
      <c r="CU77" s="70"/>
      <c r="CV77" s="71"/>
      <c r="CW77" s="71"/>
      <c r="CX77" s="69"/>
      <c r="CY77" s="69"/>
      <c r="CZ77" s="69"/>
      <c r="DA77" s="69"/>
      <c r="DB77" s="69"/>
      <c r="DC77" s="69"/>
      <c r="DD77" s="68"/>
      <c r="DE77" s="100"/>
      <c r="DF77" s="100"/>
      <c r="DG77" s="133"/>
      <c r="DH77" s="68" t="s">
        <v>105</v>
      </c>
      <c r="DI77" s="69"/>
      <c r="DJ77" s="69"/>
      <c r="DK77" s="69"/>
      <c r="DL77" s="70"/>
      <c r="DM77" s="70"/>
      <c r="DN77" s="71"/>
      <c r="DO77" s="71"/>
      <c r="DP77" s="69"/>
      <c r="DQ77" s="69"/>
      <c r="DR77" s="69"/>
      <c r="DS77" s="69"/>
      <c r="DT77" s="69"/>
      <c r="DU77" s="69"/>
      <c r="DV77" s="68"/>
      <c r="DW77" s="100"/>
      <c r="DX77" s="100"/>
      <c r="DY77" s="133"/>
      <c r="DZ77" s="68" t="s">
        <v>106</v>
      </c>
      <c r="EA77" s="69"/>
      <c r="EB77" s="69"/>
      <c r="EC77" s="69"/>
      <c r="ED77" s="70"/>
      <c r="EE77" s="70"/>
      <c r="EF77" s="71"/>
      <c r="EG77" s="71"/>
      <c r="EH77" s="69"/>
      <c r="EI77" s="69"/>
      <c r="EJ77" s="69"/>
      <c r="EK77" s="69"/>
      <c r="EL77" s="69"/>
      <c r="EM77" s="69"/>
      <c r="EN77" s="68"/>
      <c r="EO77" s="100"/>
      <c r="EP77" s="100"/>
      <c r="EQ77" s="133"/>
      <c r="ER77" s="68" t="s">
        <v>107</v>
      </c>
      <c r="ES77" s="69"/>
      <c r="ET77" s="69"/>
      <c r="EU77" s="69"/>
      <c r="EV77" s="70"/>
      <c r="EW77" s="70"/>
      <c r="EX77" s="71"/>
      <c r="EY77" s="71"/>
      <c r="EZ77" s="69"/>
      <c r="FA77" s="69"/>
      <c r="FB77" s="69"/>
      <c r="FC77" s="69"/>
      <c r="FD77" s="69"/>
      <c r="FE77" s="69"/>
      <c r="FF77" s="68"/>
      <c r="FG77" s="100"/>
      <c r="FH77" s="100"/>
      <c r="FI77" s="133"/>
      <c r="FJ77" s="68" t="s">
        <v>108</v>
      </c>
      <c r="FK77" s="69"/>
      <c r="FL77" s="69"/>
      <c r="FM77" s="69"/>
      <c r="FN77" s="70"/>
      <c r="FO77" s="70"/>
      <c r="FP77" s="71"/>
      <c r="FQ77" s="71"/>
      <c r="FR77" s="69"/>
      <c r="FS77" s="69"/>
      <c r="FT77" s="69"/>
      <c r="FU77" s="69"/>
      <c r="FV77" s="69"/>
      <c r="FW77" s="69"/>
      <c r="FX77" s="68"/>
      <c r="FY77" s="100"/>
      <c r="FZ77" s="100"/>
      <c r="GA77" s="133"/>
      <c r="GB77" s="68" t="s">
        <v>110</v>
      </c>
      <c r="GC77" s="69"/>
      <c r="GD77" s="69"/>
      <c r="GE77" s="69"/>
      <c r="GF77" s="70"/>
      <c r="GG77" s="70"/>
      <c r="GH77" s="71"/>
      <c r="GI77" s="71"/>
      <c r="GJ77" s="69"/>
      <c r="GK77" s="69"/>
      <c r="GL77" s="69"/>
      <c r="GM77" s="69"/>
      <c r="GN77" s="69"/>
      <c r="GO77" s="69"/>
      <c r="GP77" s="68"/>
      <c r="GQ77" s="100"/>
      <c r="GR77" s="71"/>
    </row>
    <row r="78" spans="1:200" ht="14.4" thickBot="1" x14ac:dyDescent="0.3">
      <c r="A78" s="109"/>
      <c r="B78" s="110"/>
      <c r="C78" s="111"/>
      <c r="D78" s="68" t="s">
        <v>83</v>
      </c>
      <c r="E78" s="69"/>
      <c r="F78" s="69"/>
      <c r="G78" s="69"/>
      <c r="H78" s="70"/>
      <c r="I78" s="70"/>
      <c r="J78" s="69"/>
      <c r="K78" s="69"/>
      <c r="L78" s="69"/>
      <c r="M78" s="69"/>
      <c r="N78" s="69"/>
      <c r="O78" s="71"/>
      <c r="P78" s="69"/>
      <c r="Q78" s="71"/>
      <c r="R78" s="68"/>
      <c r="S78" s="69"/>
      <c r="T78" s="158"/>
      <c r="U78" s="133"/>
      <c r="V78" s="68" t="s">
        <v>83</v>
      </c>
      <c r="W78" s="69"/>
      <c r="X78" s="69"/>
      <c r="Y78" s="69"/>
      <c r="Z78" s="70"/>
      <c r="AA78" s="70"/>
      <c r="AB78" s="69"/>
      <c r="AC78" s="69"/>
      <c r="AD78" s="69"/>
      <c r="AE78" s="69"/>
      <c r="AF78" s="69"/>
      <c r="AG78" s="71"/>
      <c r="AH78" s="69"/>
      <c r="AI78" s="71"/>
      <c r="AJ78" s="68"/>
      <c r="AK78" s="69"/>
      <c r="AL78" s="69"/>
      <c r="AM78" s="133"/>
      <c r="AN78" s="68" t="s">
        <v>83</v>
      </c>
      <c r="AO78" s="69"/>
      <c r="AP78" s="69"/>
      <c r="AQ78" s="69"/>
      <c r="AR78" s="70"/>
      <c r="AS78" s="70"/>
      <c r="AT78" s="69"/>
      <c r="AU78" s="69"/>
      <c r="AV78" s="69"/>
      <c r="AW78" s="69"/>
      <c r="AX78" s="69"/>
      <c r="AY78" s="71"/>
      <c r="AZ78" s="69"/>
      <c r="BA78" s="71"/>
      <c r="BB78" s="68"/>
      <c r="BC78" s="69"/>
      <c r="BD78" s="69"/>
      <c r="BE78" s="133"/>
      <c r="BF78" s="68" t="s">
        <v>83</v>
      </c>
      <c r="BG78" s="69"/>
      <c r="BH78" s="69"/>
      <c r="BI78" s="69"/>
      <c r="BJ78" s="70"/>
      <c r="BK78" s="70"/>
      <c r="BL78" s="69"/>
      <c r="BM78" s="69"/>
      <c r="BN78" s="69"/>
      <c r="BO78" s="69"/>
      <c r="BP78" s="69"/>
      <c r="BQ78" s="71"/>
      <c r="BR78" s="69"/>
      <c r="BS78" s="71"/>
      <c r="BT78" s="68"/>
      <c r="BU78" s="69"/>
      <c r="BV78" s="69"/>
      <c r="BW78" s="133"/>
      <c r="BX78" s="68" t="s">
        <v>83</v>
      </c>
      <c r="BY78" s="69"/>
      <c r="BZ78" s="69"/>
      <c r="CA78" s="69"/>
      <c r="CB78" s="70"/>
      <c r="CC78" s="70"/>
      <c r="CD78" s="69"/>
      <c r="CE78" s="69"/>
      <c r="CF78" s="69"/>
      <c r="CG78" s="69"/>
      <c r="CH78" s="69"/>
      <c r="CI78" s="71"/>
      <c r="CJ78" s="69"/>
      <c r="CK78" s="71"/>
      <c r="CL78" s="68"/>
      <c r="CM78" s="69"/>
      <c r="CN78" s="69"/>
      <c r="CO78" s="133"/>
      <c r="CP78" s="68" t="s">
        <v>83</v>
      </c>
      <c r="CQ78" s="69"/>
      <c r="CR78" s="69"/>
      <c r="CS78" s="69"/>
      <c r="CT78" s="70"/>
      <c r="CU78" s="70"/>
      <c r="CV78" s="69"/>
      <c r="CW78" s="69"/>
      <c r="CX78" s="69"/>
      <c r="CY78" s="69"/>
      <c r="CZ78" s="69"/>
      <c r="DA78" s="71"/>
      <c r="DB78" s="69"/>
      <c r="DC78" s="71"/>
      <c r="DD78" s="68"/>
      <c r="DE78" s="69"/>
      <c r="DF78" s="69"/>
      <c r="DG78" s="133"/>
      <c r="DH78" s="68" t="s">
        <v>83</v>
      </c>
      <c r="DI78" s="69"/>
      <c r="DJ78" s="69"/>
      <c r="DK78" s="69"/>
      <c r="DL78" s="70"/>
      <c r="DM78" s="70"/>
      <c r="DN78" s="69"/>
      <c r="DO78" s="69"/>
      <c r="DP78" s="69"/>
      <c r="DQ78" s="69"/>
      <c r="DR78" s="69"/>
      <c r="DS78" s="71"/>
      <c r="DT78" s="69"/>
      <c r="DU78" s="71"/>
      <c r="DV78" s="68"/>
      <c r="DW78" s="69"/>
      <c r="DX78" s="69"/>
      <c r="DY78" s="133"/>
      <c r="DZ78" s="68" t="s">
        <v>83</v>
      </c>
      <c r="EA78" s="69"/>
      <c r="EB78" s="69"/>
      <c r="EC78" s="69"/>
      <c r="ED78" s="70"/>
      <c r="EE78" s="70"/>
      <c r="EF78" s="69"/>
      <c r="EG78" s="69"/>
      <c r="EH78" s="69"/>
      <c r="EI78" s="69"/>
      <c r="EJ78" s="69"/>
      <c r="EK78" s="71"/>
      <c r="EL78" s="69"/>
      <c r="EM78" s="71"/>
      <c r="EN78" s="68"/>
      <c r="EO78" s="69"/>
      <c r="EP78" s="69"/>
      <c r="EQ78" s="133"/>
      <c r="ER78" s="68" t="s">
        <v>83</v>
      </c>
      <c r="ES78" s="69"/>
      <c r="ET78" s="69"/>
      <c r="EU78" s="69"/>
      <c r="EV78" s="70"/>
      <c r="EW78" s="70"/>
      <c r="EX78" s="69"/>
      <c r="EY78" s="69"/>
      <c r="EZ78" s="69"/>
      <c r="FA78" s="69"/>
      <c r="FB78" s="69"/>
      <c r="FC78" s="71"/>
      <c r="FD78" s="69"/>
      <c r="FE78" s="71"/>
      <c r="FF78" s="68"/>
      <c r="FG78" s="69"/>
      <c r="FH78" s="69"/>
      <c r="FI78" s="133"/>
      <c r="FJ78" s="68" t="s">
        <v>83</v>
      </c>
      <c r="FK78" s="69"/>
      <c r="FL78" s="69"/>
      <c r="FM78" s="69"/>
      <c r="FN78" s="70"/>
      <c r="FO78" s="70"/>
      <c r="FP78" s="69"/>
      <c r="FQ78" s="69"/>
      <c r="FR78" s="69"/>
      <c r="FS78" s="69"/>
      <c r="FT78" s="69"/>
      <c r="FU78" s="71"/>
      <c r="FV78" s="69"/>
      <c r="FW78" s="71"/>
      <c r="FX78" s="68"/>
      <c r="FY78" s="69"/>
      <c r="FZ78" s="69"/>
      <c r="GA78" s="133"/>
      <c r="GB78" s="68" t="s">
        <v>83</v>
      </c>
      <c r="GC78" s="69"/>
      <c r="GD78" s="69"/>
      <c r="GE78" s="69"/>
      <c r="GF78" s="70"/>
      <c r="GG78" s="70"/>
      <c r="GH78" s="69"/>
      <c r="GI78" s="69"/>
      <c r="GJ78" s="69"/>
      <c r="GK78" s="69"/>
      <c r="GL78" s="69"/>
      <c r="GM78" s="71"/>
      <c r="GN78" s="69"/>
      <c r="GO78" s="71"/>
      <c r="GP78" s="68"/>
      <c r="GQ78" s="69"/>
      <c r="GR78" s="71"/>
    </row>
    <row r="79" spans="1:200" ht="42" thickBot="1" x14ac:dyDescent="0.3">
      <c r="A79" s="74" t="s">
        <v>32</v>
      </c>
      <c r="B79" s="74"/>
      <c r="C79" s="74"/>
      <c r="D79" s="73" t="s">
        <v>111</v>
      </c>
      <c r="E79" s="74" t="s">
        <v>112</v>
      </c>
      <c r="F79" s="74" t="s">
        <v>113</v>
      </c>
      <c r="G79" s="74" t="s">
        <v>114</v>
      </c>
      <c r="H79" s="74" t="s">
        <v>115</v>
      </c>
      <c r="I79" s="74" t="s">
        <v>116</v>
      </c>
      <c r="J79" s="74" t="s">
        <v>117</v>
      </c>
      <c r="K79" s="74" t="s">
        <v>118</v>
      </c>
      <c r="L79" s="74" t="s">
        <v>119</v>
      </c>
      <c r="M79" s="74" t="s">
        <v>120</v>
      </c>
      <c r="N79" s="74" t="s">
        <v>121</v>
      </c>
      <c r="O79" s="74" t="s">
        <v>122</v>
      </c>
      <c r="P79" s="74" t="s">
        <v>123</v>
      </c>
      <c r="Q79" s="74" t="s">
        <v>124</v>
      </c>
      <c r="R79" s="75"/>
      <c r="S79" s="76"/>
      <c r="T79" s="160" t="s">
        <v>7</v>
      </c>
      <c r="U79" s="201"/>
      <c r="V79" s="73" t="s">
        <v>111</v>
      </c>
      <c r="W79" s="74" t="s">
        <v>112</v>
      </c>
      <c r="X79" s="74" t="s">
        <v>113</v>
      </c>
      <c r="Y79" s="74" t="s">
        <v>114</v>
      </c>
      <c r="Z79" s="74" t="s">
        <v>115</v>
      </c>
      <c r="AA79" s="74" t="s">
        <v>116</v>
      </c>
      <c r="AB79" s="74" t="s">
        <v>117</v>
      </c>
      <c r="AC79" s="74" t="s">
        <v>118</v>
      </c>
      <c r="AD79" s="74" t="s">
        <v>119</v>
      </c>
      <c r="AE79" s="74" t="s">
        <v>120</v>
      </c>
      <c r="AF79" s="74" t="s">
        <v>121</v>
      </c>
      <c r="AG79" s="74" t="s">
        <v>122</v>
      </c>
      <c r="AH79" s="74" t="s">
        <v>123</v>
      </c>
      <c r="AI79" s="74" t="s">
        <v>124</v>
      </c>
      <c r="AJ79" s="75"/>
      <c r="AK79" s="76"/>
      <c r="AL79" s="160" t="s">
        <v>7</v>
      </c>
      <c r="AM79" s="161"/>
      <c r="AN79" s="73" t="s">
        <v>111</v>
      </c>
      <c r="AO79" s="74" t="s">
        <v>112</v>
      </c>
      <c r="AP79" s="74" t="s">
        <v>113</v>
      </c>
      <c r="AQ79" s="74" t="s">
        <v>114</v>
      </c>
      <c r="AR79" s="74" t="s">
        <v>115</v>
      </c>
      <c r="AS79" s="74" t="s">
        <v>116</v>
      </c>
      <c r="AT79" s="74" t="s">
        <v>117</v>
      </c>
      <c r="AU79" s="74" t="s">
        <v>118</v>
      </c>
      <c r="AV79" s="74" t="s">
        <v>119</v>
      </c>
      <c r="AW79" s="74" t="s">
        <v>120</v>
      </c>
      <c r="AX79" s="74" t="s">
        <v>121</v>
      </c>
      <c r="AY79" s="74" t="s">
        <v>122</v>
      </c>
      <c r="AZ79" s="74" t="s">
        <v>123</v>
      </c>
      <c r="BA79" s="74" t="s">
        <v>124</v>
      </c>
      <c r="BB79" s="75"/>
      <c r="BC79" s="76"/>
      <c r="BD79" s="160" t="s">
        <v>7</v>
      </c>
      <c r="BE79" s="161"/>
      <c r="BF79" s="73" t="s">
        <v>111</v>
      </c>
      <c r="BG79" s="74" t="s">
        <v>112</v>
      </c>
      <c r="BH79" s="74" t="s">
        <v>113</v>
      </c>
      <c r="BI79" s="74" t="s">
        <v>114</v>
      </c>
      <c r="BJ79" s="74" t="s">
        <v>115</v>
      </c>
      <c r="BK79" s="74" t="s">
        <v>116</v>
      </c>
      <c r="BL79" s="74" t="s">
        <v>117</v>
      </c>
      <c r="BM79" s="74" t="s">
        <v>118</v>
      </c>
      <c r="BN79" s="74" t="s">
        <v>119</v>
      </c>
      <c r="BO79" s="74" t="s">
        <v>120</v>
      </c>
      <c r="BP79" s="74" t="s">
        <v>121</v>
      </c>
      <c r="BQ79" s="74" t="s">
        <v>122</v>
      </c>
      <c r="BR79" s="74" t="s">
        <v>123</v>
      </c>
      <c r="BS79" s="74" t="s">
        <v>124</v>
      </c>
      <c r="BT79" s="75"/>
      <c r="BU79" s="76"/>
      <c r="BV79" s="160" t="s">
        <v>7</v>
      </c>
      <c r="BW79" s="161"/>
      <c r="BX79" s="73" t="s">
        <v>111</v>
      </c>
      <c r="BY79" s="74" t="s">
        <v>112</v>
      </c>
      <c r="BZ79" s="74" t="s">
        <v>113</v>
      </c>
      <c r="CA79" s="74" t="s">
        <v>114</v>
      </c>
      <c r="CB79" s="74" t="s">
        <v>115</v>
      </c>
      <c r="CC79" s="74" t="s">
        <v>116</v>
      </c>
      <c r="CD79" s="74" t="s">
        <v>117</v>
      </c>
      <c r="CE79" s="74" t="s">
        <v>118</v>
      </c>
      <c r="CF79" s="74" t="s">
        <v>119</v>
      </c>
      <c r="CG79" s="74" t="s">
        <v>120</v>
      </c>
      <c r="CH79" s="74" t="s">
        <v>121</v>
      </c>
      <c r="CI79" s="74" t="s">
        <v>122</v>
      </c>
      <c r="CJ79" s="74" t="s">
        <v>123</v>
      </c>
      <c r="CK79" s="74" t="s">
        <v>124</v>
      </c>
      <c r="CL79" s="75"/>
      <c r="CM79" s="76"/>
      <c r="CN79" s="160" t="s">
        <v>7</v>
      </c>
      <c r="CO79" s="161"/>
      <c r="CP79" s="73" t="s">
        <v>111</v>
      </c>
      <c r="CQ79" s="74" t="s">
        <v>112</v>
      </c>
      <c r="CR79" s="74" t="s">
        <v>113</v>
      </c>
      <c r="CS79" s="74" t="s">
        <v>114</v>
      </c>
      <c r="CT79" s="74" t="s">
        <v>115</v>
      </c>
      <c r="CU79" s="74" t="s">
        <v>116</v>
      </c>
      <c r="CV79" s="74" t="s">
        <v>117</v>
      </c>
      <c r="CW79" s="74" t="s">
        <v>118</v>
      </c>
      <c r="CX79" s="74" t="s">
        <v>119</v>
      </c>
      <c r="CY79" s="74" t="s">
        <v>120</v>
      </c>
      <c r="CZ79" s="74" t="s">
        <v>121</v>
      </c>
      <c r="DA79" s="74" t="s">
        <v>122</v>
      </c>
      <c r="DB79" s="74" t="s">
        <v>123</v>
      </c>
      <c r="DC79" s="74" t="s">
        <v>124</v>
      </c>
      <c r="DD79" s="75"/>
      <c r="DE79" s="76"/>
      <c r="DF79" s="160" t="s">
        <v>7</v>
      </c>
      <c r="DG79" s="161"/>
      <c r="DH79" s="73" t="s">
        <v>111</v>
      </c>
      <c r="DI79" s="74" t="s">
        <v>112</v>
      </c>
      <c r="DJ79" s="74" t="s">
        <v>113</v>
      </c>
      <c r="DK79" s="74" t="s">
        <v>114</v>
      </c>
      <c r="DL79" s="74" t="s">
        <v>115</v>
      </c>
      <c r="DM79" s="74" t="s">
        <v>116</v>
      </c>
      <c r="DN79" s="74" t="s">
        <v>117</v>
      </c>
      <c r="DO79" s="74" t="s">
        <v>118</v>
      </c>
      <c r="DP79" s="74" t="s">
        <v>119</v>
      </c>
      <c r="DQ79" s="74" t="s">
        <v>120</v>
      </c>
      <c r="DR79" s="74" t="s">
        <v>121</v>
      </c>
      <c r="DS79" s="74" t="s">
        <v>122</v>
      </c>
      <c r="DT79" s="74" t="s">
        <v>123</v>
      </c>
      <c r="DU79" s="74" t="s">
        <v>124</v>
      </c>
      <c r="DV79" s="75"/>
      <c r="DW79" s="76"/>
      <c r="DX79" s="160" t="s">
        <v>7</v>
      </c>
      <c r="DY79" s="161"/>
      <c r="DZ79" s="73" t="s">
        <v>111</v>
      </c>
      <c r="EA79" s="74" t="s">
        <v>112</v>
      </c>
      <c r="EB79" s="74" t="s">
        <v>113</v>
      </c>
      <c r="EC79" s="74" t="s">
        <v>114</v>
      </c>
      <c r="ED79" s="74" t="s">
        <v>115</v>
      </c>
      <c r="EE79" s="74" t="s">
        <v>116</v>
      </c>
      <c r="EF79" s="74" t="s">
        <v>117</v>
      </c>
      <c r="EG79" s="74" t="s">
        <v>118</v>
      </c>
      <c r="EH79" s="74" t="s">
        <v>119</v>
      </c>
      <c r="EI79" s="74" t="s">
        <v>120</v>
      </c>
      <c r="EJ79" s="74" t="s">
        <v>121</v>
      </c>
      <c r="EK79" s="74" t="s">
        <v>122</v>
      </c>
      <c r="EL79" s="74" t="s">
        <v>123</v>
      </c>
      <c r="EM79" s="74" t="s">
        <v>124</v>
      </c>
      <c r="EN79" s="75"/>
      <c r="EO79" s="76"/>
      <c r="EP79" s="160" t="s">
        <v>7</v>
      </c>
      <c r="EQ79" s="161"/>
      <c r="ER79" s="73" t="s">
        <v>111</v>
      </c>
      <c r="ES79" s="74" t="s">
        <v>112</v>
      </c>
      <c r="ET79" s="74" t="s">
        <v>113</v>
      </c>
      <c r="EU79" s="74" t="s">
        <v>114</v>
      </c>
      <c r="EV79" s="74" t="s">
        <v>115</v>
      </c>
      <c r="EW79" s="74" t="s">
        <v>116</v>
      </c>
      <c r="EX79" s="74" t="s">
        <v>117</v>
      </c>
      <c r="EY79" s="74" t="s">
        <v>118</v>
      </c>
      <c r="EZ79" s="74" t="s">
        <v>119</v>
      </c>
      <c r="FA79" s="74" t="s">
        <v>120</v>
      </c>
      <c r="FB79" s="74" t="s">
        <v>121</v>
      </c>
      <c r="FC79" s="74" t="s">
        <v>122</v>
      </c>
      <c r="FD79" s="74" t="s">
        <v>123</v>
      </c>
      <c r="FE79" s="74" t="s">
        <v>124</v>
      </c>
      <c r="FF79" s="75"/>
      <c r="FG79" s="76"/>
      <c r="FH79" s="160" t="s">
        <v>7</v>
      </c>
      <c r="FI79" s="161"/>
      <c r="FJ79" s="73" t="s">
        <v>111</v>
      </c>
      <c r="FK79" s="74" t="s">
        <v>112</v>
      </c>
      <c r="FL79" s="74" t="s">
        <v>113</v>
      </c>
      <c r="FM79" s="74" t="s">
        <v>114</v>
      </c>
      <c r="FN79" s="74" t="s">
        <v>115</v>
      </c>
      <c r="FO79" s="74" t="s">
        <v>116</v>
      </c>
      <c r="FP79" s="74" t="s">
        <v>117</v>
      </c>
      <c r="FQ79" s="74" t="s">
        <v>118</v>
      </c>
      <c r="FR79" s="74" t="s">
        <v>119</v>
      </c>
      <c r="FS79" s="74" t="s">
        <v>120</v>
      </c>
      <c r="FT79" s="74" t="s">
        <v>121</v>
      </c>
      <c r="FU79" s="74" t="s">
        <v>122</v>
      </c>
      <c r="FV79" s="74" t="s">
        <v>123</v>
      </c>
      <c r="FW79" s="74" t="s">
        <v>124</v>
      </c>
      <c r="FX79" s="75"/>
      <c r="FY79" s="76"/>
      <c r="FZ79" s="160" t="s">
        <v>7</v>
      </c>
      <c r="GA79" s="164"/>
      <c r="GB79" s="73" t="s">
        <v>111</v>
      </c>
      <c r="GC79" s="74" t="s">
        <v>112</v>
      </c>
      <c r="GD79" s="74" t="s">
        <v>113</v>
      </c>
      <c r="GE79" s="74" t="s">
        <v>114</v>
      </c>
      <c r="GF79" s="74" t="s">
        <v>115</v>
      </c>
      <c r="GG79" s="74" t="s">
        <v>116</v>
      </c>
      <c r="GH79" s="74" t="s">
        <v>117</v>
      </c>
      <c r="GI79" s="74" t="s">
        <v>118</v>
      </c>
      <c r="GJ79" s="74" t="s">
        <v>119</v>
      </c>
      <c r="GK79" s="74" t="s">
        <v>120</v>
      </c>
      <c r="GL79" s="74" t="s">
        <v>121</v>
      </c>
      <c r="GM79" s="74" t="s">
        <v>122</v>
      </c>
      <c r="GN79" s="74" t="s">
        <v>123</v>
      </c>
      <c r="GO79" s="74" t="s">
        <v>124</v>
      </c>
      <c r="GP79" s="75"/>
      <c r="GQ79" s="76"/>
      <c r="GR79" s="160" t="s">
        <v>7</v>
      </c>
    </row>
    <row r="80" spans="1:200" s="83" customFormat="1" x14ac:dyDescent="0.25">
      <c r="A80" s="112" t="s">
        <v>35</v>
      </c>
      <c r="B80" s="222"/>
      <c r="C80" s="223"/>
      <c r="D80" s="214">
        <f>D12*D46</f>
        <v>0</v>
      </c>
      <c r="E80" s="114">
        <f t="shared" ref="E80:Q80" si="22">E12*E46</f>
        <v>0</v>
      </c>
      <c r="F80" s="114">
        <f t="shared" si="22"/>
        <v>0</v>
      </c>
      <c r="G80" s="114">
        <f t="shared" si="22"/>
        <v>0</v>
      </c>
      <c r="H80" s="114">
        <f t="shared" si="22"/>
        <v>0</v>
      </c>
      <c r="I80" s="114">
        <f t="shared" si="22"/>
        <v>0</v>
      </c>
      <c r="J80" s="114">
        <f t="shared" si="22"/>
        <v>0</v>
      </c>
      <c r="K80" s="114">
        <f t="shared" si="22"/>
        <v>0</v>
      </c>
      <c r="L80" s="114">
        <f t="shared" si="22"/>
        <v>0</v>
      </c>
      <c r="M80" s="114">
        <f t="shared" si="22"/>
        <v>0</v>
      </c>
      <c r="N80" s="114">
        <f t="shared" si="22"/>
        <v>0</v>
      </c>
      <c r="O80" s="115">
        <f t="shared" si="22"/>
        <v>0</v>
      </c>
      <c r="P80" s="114">
        <f t="shared" si="22"/>
        <v>0</v>
      </c>
      <c r="Q80" s="115">
        <f t="shared" si="22"/>
        <v>0</v>
      </c>
      <c r="R80" s="116"/>
      <c r="S80" s="117"/>
      <c r="T80" s="215">
        <f t="shared" ref="T80" si="23">T12*T46</f>
        <v>0</v>
      </c>
      <c r="U80" s="202"/>
      <c r="V80" s="214">
        <f>V12*V46</f>
        <v>0</v>
      </c>
      <c r="W80" s="114">
        <f t="shared" ref="W80:AI80" si="24">W12*W46</f>
        <v>0</v>
      </c>
      <c r="X80" s="114">
        <f t="shared" si="24"/>
        <v>0</v>
      </c>
      <c r="Y80" s="114">
        <f t="shared" si="24"/>
        <v>0</v>
      </c>
      <c r="Z80" s="114">
        <f t="shared" si="24"/>
        <v>0</v>
      </c>
      <c r="AA80" s="114">
        <f t="shared" si="24"/>
        <v>0</v>
      </c>
      <c r="AB80" s="114">
        <f t="shared" si="24"/>
        <v>0</v>
      </c>
      <c r="AC80" s="114">
        <f t="shared" si="24"/>
        <v>0</v>
      </c>
      <c r="AD80" s="114">
        <f t="shared" si="24"/>
        <v>0</v>
      </c>
      <c r="AE80" s="114">
        <f t="shared" si="24"/>
        <v>0</v>
      </c>
      <c r="AF80" s="114">
        <f t="shared" si="24"/>
        <v>0</v>
      </c>
      <c r="AG80" s="115">
        <f t="shared" si="24"/>
        <v>0</v>
      </c>
      <c r="AH80" s="114">
        <f t="shared" si="24"/>
        <v>0</v>
      </c>
      <c r="AI80" s="115">
        <f t="shared" si="24"/>
        <v>0</v>
      </c>
      <c r="AJ80" s="116"/>
      <c r="AK80" s="117"/>
      <c r="AL80" s="215">
        <f t="shared" ref="AL80" si="25">AL12*AL46</f>
        <v>0</v>
      </c>
      <c r="AM80" s="163"/>
      <c r="AN80" s="214">
        <f>AN12*AN46</f>
        <v>0</v>
      </c>
      <c r="AO80" s="114">
        <f t="shared" ref="AO80:BA80" si="26">AO12*AO46</f>
        <v>0</v>
      </c>
      <c r="AP80" s="114">
        <f t="shared" si="26"/>
        <v>0</v>
      </c>
      <c r="AQ80" s="114">
        <f t="shared" si="26"/>
        <v>0</v>
      </c>
      <c r="AR80" s="114">
        <f t="shared" si="26"/>
        <v>0</v>
      </c>
      <c r="AS80" s="114">
        <f t="shared" si="26"/>
        <v>0</v>
      </c>
      <c r="AT80" s="114">
        <f t="shared" si="26"/>
        <v>0</v>
      </c>
      <c r="AU80" s="114">
        <f t="shared" si="26"/>
        <v>0</v>
      </c>
      <c r="AV80" s="114">
        <f t="shared" si="26"/>
        <v>0</v>
      </c>
      <c r="AW80" s="114">
        <f t="shared" si="26"/>
        <v>0</v>
      </c>
      <c r="AX80" s="114">
        <f t="shared" si="26"/>
        <v>0</v>
      </c>
      <c r="AY80" s="115">
        <f t="shared" si="26"/>
        <v>0</v>
      </c>
      <c r="AZ80" s="114">
        <f t="shared" si="26"/>
        <v>0</v>
      </c>
      <c r="BA80" s="115">
        <f t="shared" si="26"/>
        <v>0</v>
      </c>
      <c r="BB80" s="116"/>
      <c r="BC80" s="117"/>
      <c r="BD80" s="215">
        <f t="shared" ref="BD80" si="27">BD12*BD46</f>
        <v>0</v>
      </c>
      <c r="BE80" s="163"/>
      <c r="BF80" s="214">
        <f>BF12*BF46</f>
        <v>0</v>
      </c>
      <c r="BG80" s="114">
        <f t="shared" ref="BG80:BS80" si="28">BG12*BG46</f>
        <v>0</v>
      </c>
      <c r="BH80" s="114">
        <f t="shared" si="28"/>
        <v>0</v>
      </c>
      <c r="BI80" s="114">
        <f t="shared" si="28"/>
        <v>0</v>
      </c>
      <c r="BJ80" s="114">
        <f t="shared" si="28"/>
        <v>0</v>
      </c>
      <c r="BK80" s="114">
        <f t="shared" si="28"/>
        <v>0</v>
      </c>
      <c r="BL80" s="114">
        <f t="shared" si="28"/>
        <v>0</v>
      </c>
      <c r="BM80" s="114">
        <f t="shared" si="28"/>
        <v>0</v>
      </c>
      <c r="BN80" s="114">
        <f t="shared" si="28"/>
        <v>0</v>
      </c>
      <c r="BO80" s="114">
        <f t="shared" si="28"/>
        <v>0</v>
      </c>
      <c r="BP80" s="114">
        <f t="shared" si="28"/>
        <v>0</v>
      </c>
      <c r="BQ80" s="115">
        <f t="shared" si="28"/>
        <v>0</v>
      </c>
      <c r="BR80" s="114">
        <f t="shared" si="28"/>
        <v>0</v>
      </c>
      <c r="BS80" s="115">
        <f t="shared" si="28"/>
        <v>0</v>
      </c>
      <c r="BT80" s="116"/>
      <c r="BU80" s="117"/>
      <c r="BV80" s="215">
        <f t="shared" ref="BV80" si="29">BV12*BV46</f>
        <v>0</v>
      </c>
      <c r="BW80" s="163"/>
      <c r="BX80" s="214">
        <f>BX12*BX46</f>
        <v>0</v>
      </c>
      <c r="BY80" s="114">
        <f t="shared" ref="BY80:CK80" si="30">BY12*BY46</f>
        <v>0</v>
      </c>
      <c r="BZ80" s="114">
        <f t="shared" si="30"/>
        <v>0</v>
      </c>
      <c r="CA80" s="114">
        <f t="shared" si="30"/>
        <v>0</v>
      </c>
      <c r="CB80" s="114">
        <f t="shared" si="30"/>
        <v>0</v>
      </c>
      <c r="CC80" s="114">
        <f t="shared" si="30"/>
        <v>0</v>
      </c>
      <c r="CD80" s="114">
        <f t="shared" si="30"/>
        <v>0</v>
      </c>
      <c r="CE80" s="114">
        <f t="shared" si="30"/>
        <v>0</v>
      </c>
      <c r="CF80" s="114">
        <f t="shared" si="30"/>
        <v>0</v>
      </c>
      <c r="CG80" s="114">
        <f t="shared" si="30"/>
        <v>0</v>
      </c>
      <c r="CH80" s="114">
        <f t="shared" si="30"/>
        <v>0</v>
      </c>
      <c r="CI80" s="115">
        <f t="shared" si="30"/>
        <v>0</v>
      </c>
      <c r="CJ80" s="114">
        <f t="shared" si="30"/>
        <v>0</v>
      </c>
      <c r="CK80" s="115">
        <f t="shared" si="30"/>
        <v>0</v>
      </c>
      <c r="CL80" s="116"/>
      <c r="CM80" s="117"/>
      <c r="CN80" s="215">
        <f t="shared" ref="CN80" si="31">CN12*CN46</f>
        <v>0</v>
      </c>
      <c r="CO80" s="163"/>
      <c r="CP80" s="114">
        <f>CP12*CP46</f>
        <v>0</v>
      </c>
      <c r="CQ80" s="114">
        <f t="shared" ref="CQ80:DF83" si="32">CQ12*CQ46</f>
        <v>0</v>
      </c>
      <c r="CR80" s="114">
        <f t="shared" si="32"/>
        <v>0</v>
      </c>
      <c r="CS80" s="114">
        <f t="shared" si="32"/>
        <v>0</v>
      </c>
      <c r="CT80" s="114">
        <f t="shared" si="32"/>
        <v>0</v>
      </c>
      <c r="CU80" s="114">
        <f t="shared" si="32"/>
        <v>0</v>
      </c>
      <c r="CV80" s="114">
        <f t="shared" si="32"/>
        <v>0</v>
      </c>
      <c r="CW80" s="114">
        <f t="shared" si="32"/>
        <v>0</v>
      </c>
      <c r="CX80" s="114">
        <f t="shared" si="32"/>
        <v>0</v>
      </c>
      <c r="CY80" s="114">
        <f t="shared" si="32"/>
        <v>0</v>
      </c>
      <c r="CZ80" s="114">
        <f t="shared" si="32"/>
        <v>0</v>
      </c>
      <c r="DA80" s="115">
        <f t="shared" si="32"/>
        <v>0</v>
      </c>
      <c r="DB80" s="114">
        <f t="shared" si="32"/>
        <v>0</v>
      </c>
      <c r="DC80" s="115">
        <f t="shared" si="32"/>
        <v>0</v>
      </c>
      <c r="DD80" s="116"/>
      <c r="DE80" s="117"/>
      <c r="DF80" s="117">
        <f t="shared" si="32"/>
        <v>0</v>
      </c>
      <c r="DG80" s="163"/>
      <c r="DH80" s="214">
        <f>DH12*DH46</f>
        <v>0</v>
      </c>
      <c r="DI80" s="114">
        <f t="shared" ref="DI80:DU80" si="33">DI12*DI46</f>
        <v>0</v>
      </c>
      <c r="DJ80" s="114">
        <f t="shared" si="33"/>
        <v>0</v>
      </c>
      <c r="DK80" s="114">
        <f t="shared" si="33"/>
        <v>0</v>
      </c>
      <c r="DL80" s="114">
        <f t="shared" si="33"/>
        <v>0</v>
      </c>
      <c r="DM80" s="114">
        <f t="shared" si="33"/>
        <v>0</v>
      </c>
      <c r="DN80" s="114">
        <f t="shared" si="33"/>
        <v>0</v>
      </c>
      <c r="DO80" s="114">
        <f t="shared" si="33"/>
        <v>0</v>
      </c>
      <c r="DP80" s="114">
        <f t="shared" si="33"/>
        <v>0</v>
      </c>
      <c r="DQ80" s="114">
        <f t="shared" si="33"/>
        <v>0</v>
      </c>
      <c r="DR80" s="114">
        <f t="shared" si="33"/>
        <v>0</v>
      </c>
      <c r="DS80" s="115">
        <f t="shared" si="33"/>
        <v>0</v>
      </c>
      <c r="DT80" s="114">
        <f t="shared" si="33"/>
        <v>0</v>
      </c>
      <c r="DU80" s="115">
        <f t="shared" si="33"/>
        <v>0</v>
      </c>
      <c r="DV80" s="116"/>
      <c r="DW80" s="117"/>
      <c r="DX80" s="215">
        <f t="shared" ref="DX80" si="34">DX12*DX46</f>
        <v>0</v>
      </c>
      <c r="DY80" s="163"/>
      <c r="DZ80" s="214">
        <f>DZ12*DZ46</f>
        <v>0</v>
      </c>
      <c r="EA80" s="114">
        <f t="shared" ref="EA80:EM80" si="35">EA12*EA46</f>
        <v>0</v>
      </c>
      <c r="EB80" s="114">
        <f t="shared" si="35"/>
        <v>0</v>
      </c>
      <c r="EC80" s="114">
        <f t="shared" si="35"/>
        <v>0</v>
      </c>
      <c r="ED80" s="114">
        <f t="shared" si="35"/>
        <v>0</v>
      </c>
      <c r="EE80" s="114">
        <f t="shared" si="35"/>
        <v>0</v>
      </c>
      <c r="EF80" s="114">
        <f t="shared" si="35"/>
        <v>0</v>
      </c>
      <c r="EG80" s="114">
        <f t="shared" si="35"/>
        <v>0</v>
      </c>
      <c r="EH80" s="114">
        <f t="shared" si="35"/>
        <v>0</v>
      </c>
      <c r="EI80" s="114">
        <f t="shared" si="35"/>
        <v>0</v>
      </c>
      <c r="EJ80" s="114">
        <f t="shared" si="35"/>
        <v>0</v>
      </c>
      <c r="EK80" s="115">
        <f t="shared" si="35"/>
        <v>0</v>
      </c>
      <c r="EL80" s="114">
        <f t="shared" si="35"/>
        <v>0</v>
      </c>
      <c r="EM80" s="115">
        <f t="shared" si="35"/>
        <v>0</v>
      </c>
      <c r="EN80" s="116"/>
      <c r="EO80" s="117"/>
      <c r="EP80" s="215">
        <f t="shared" ref="EP80" si="36">EP12*EP46</f>
        <v>0</v>
      </c>
      <c r="EQ80" s="163"/>
      <c r="ER80" s="214">
        <f>ER12*ER46</f>
        <v>0</v>
      </c>
      <c r="ES80" s="114">
        <f t="shared" ref="ES80:FE80" si="37">ES12*ES46</f>
        <v>0</v>
      </c>
      <c r="ET80" s="114">
        <f t="shared" si="37"/>
        <v>0</v>
      </c>
      <c r="EU80" s="114">
        <f t="shared" si="37"/>
        <v>0</v>
      </c>
      <c r="EV80" s="114">
        <f t="shared" si="37"/>
        <v>0</v>
      </c>
      <c r="EW80" s="114">
        <f t="shared" si="37"/>
        <v>0</v>
      </c>
      <c r="EX80" s="114">
        <f t="shared" si="37"/>
        <v>0</v>
      </c>
      <c r="EY80" s="114">
        <f t="shared" si="37"/>
        <v>0</v>
      </c>
      <c r="EZ80" s="114">
        <f t="shared" si="37"/>
        <v>0</v>
      </c>
      <c r="FA80" s="114">
        <f t="shared" si="37"/>
        <v>0</v>
      </c>
      <c r="FB80" s="114">
        <f t="shared" si="37"/>
        <v>0</v>
      </c>
      <c r="FC80" s="115">
        <f t="shared" si="37"/>
        <v>0</v>
      </c>
      <c r="FD80" s="114">
        <f t="shared" si="37"/>
        <v>0</v>
      </c>
      <c r="FE80" s="115">
        <f t="shared" si="37"/>
        <v>0</v>
      </c>
      <c r="FF80" s="116"/>
      <c r="FG80" s="117"/>
      <c r="FH80" s="215">
        <f t="shared" ref="FH80" si="38">FH12*FH46</f>
        <v>0</v>
      </c>
      <c r="FI80" s="163"/>
      <c r="FJ80" s="214">
        <f>FJ12*FJ46</f>
        <v>0</v>
      </c>
      <c r="FK80" s="114">
        <f t="shared" ref="FK80:FW80" si="39">FK12*FK46</f>
        <v>0</v>
      </c>
      <c r="FL80" s="114">
        <f t="shared" si="39"/>
        <v>0</v>
      </c>
      <c r="FM80" s="114">
        <f t="shared" si="39"/>
        <v>0</v>
      </c>
      <c r="FN80" s="114">
        <f t="shared" si="39"/>
        <v>0</v>
      </c>
      <c r="FO80" s="114">
        <f t="shared" si="39"/>
        <v>0</v>
      </c>
      <c r="FP80" s="114">
        <f t="shared" si="39"/>
        <v>0</v>
      </c>
      <c r="FQ80" s="114">
        <f t="shared" si="39"/>
        <v>0</v>
      </c>
      <c r="FR80" s="114">
        <f t="shared" si="39"/>
        <v>0</v>
      </c>
      <c r="FS80" s="114">
        <f t="shared" si="39"/>
        <v>0</v>
      </c>
      <c r="FT80" s="114">
        <f t="shared" si="39"/>
        <v>0</v>
      </c>
      <c r="FU80" s="115">
        <f t="shared" si="39"/>
        <v>0</v>
      </c>
      <c r="FV80" s="114">
        <f t="shared" si="39"/>
        <v>0</v>
      </c>
      <c r="FW80" s="115">
        <f t="shared" si="39"/>
        <v>0</v>
      </c>
      <c r="FX80" s="116"/>
      <c r="FY80" s="117"/>
      <c r="FZ80" s="215">
        <f t="shared" ref="FZ80" si="40">FZ12*FZ46</f>
        <v>0</v>
      </c>
      <c r="GA80" s="204"/>
      <c r="GB80" s="214">
        <f>GB12*GB46</f>
        <v>0</v>
      </c>
      <c r="GC80" s="114">
        <f t="shared" ref="GC80:GR80" si="41">GC12*GC46</f>
        <v>0</v>
      </c>
      <c r="GD80" s="114">
        <f t="shared" si="41"/>
        <v>0</v>
      </c>
      <c r="GE80" s="114">
        <f t="shared" si="41"/>
        <v>0</v>
      </c>
      <c r="GF80" s="114">
        <f t="shared" si="41"/>
        <v>0</v>
      </c>
      <c r="GG80" s="114">
        <f t="shared" si="41"/>
        <v>0</v>
      </c>
      <c r="GH80" s="114">
        <f t="shared" si="41"/>
        <v>0</v>
      </c>
      <c r="GI80" s="114">
        <f t="shared" si="41"/>
        <v>0</v>
      </c>
      <c r="GJ80" s="114">
        <f t="shared" si="41"/>
        <v>0</v>
      </c>
      <c r="GK80" s="114">
        <f t="shared" si="41"/>
        <v>0</v>
      </c>
      <c r="GL80" s="114">
        <f t="shared" si="41"/>
        <v>0</v>
      </c>
      <c r="GM80" s="115">
        <f t="shared" si="41"/>
        <v>0</v>
      </c>
      <c r="GN80" s="114">
        <f t="shared" si="41"/>
        <v>0</v>
      </c>
      <c r="GO80" s="115">
        <f t="shared" si="41"/>
        <v>0</v>
      </c>
      <c r="GP80" s="116"/>
      <c r="GQ80" s="117"/>
      <c r="GR80" s="215">
        <f t="shared" si="41"/>
        <v>0</v>
      </c>
    </row>
    <row r="81" spans="1:200" x14ac:dyDescent="0.25">
      <c r="A81" s="112" t="s">
        <v>36</v>
      </c>
      <c r="B81" s="222"/>
      <c r="C81" s="224"/>
      <c r="D81" s="214">
        <f t="shared" ref="D81:T96" si="42">D13*D47</f>
        <v>0</v>
      </c>
      <c r="E81" s="114">
        <f t="shared" si="42"/>
        <v>0</v>
      </c>
      <c r="F81" s="114">
        <f t="shared" si="42"/>
        <v>0</v>
      </c>
      <c r="G81" s="114">
        <f t="shared" si="42"/>
        <v>0</v>
      </c>
      <c r="H81" s="114">
        <f t="shared" si="42"/>
        <v>0</v>
      </c>
      <c r="I81" s="114">
        <f t="shared" si="42"/>
        <v>0</v>
      </c>
      <c r="J81" s="114">
        <f t="shared" si="42"/>
        <v>0</v>
      </c>
      <c r="K81" s="114">
        <f t="shared" si="42"/>
        <v>0</v>
      </c>
      <c r="L81" s="114">
        <f t="shared" si="42"/>
        <v>0</v>
      </c>
      <c r="M81" s="114">
        <f t="shared" si="42"/>
        <v>0</v>
      </c>
      <c r="N81" s="114">
        <f t="shared" si="42"/>
        <v>0</v>
      </c>
      <c r="O81" s="115">
        <f t="shared" si="42"/>
        <v>0</v>
      </c>
      <c r="P81" s="114">
        <f t="shared" si="42"/>
        <v>0</v>
      </c>
      <c r="Q81" s="115">
        <f t="shared" si="42"/>
        <v>0</v>
      </c>
      <c r="R81" s="116"/>
      <c r="S81" s="117"/>
      <c r="T81" s="215">
        <f t="shared" si="42"/>
        <v>0</v>
      </c>
      <c r="U81" s="202"/>
      <c r="V81" s="214">
        <f t="shared" ref="V81:AL96" si="43">V13*V47</f>
        <v>0</v>
      </c>
      <c r="W81" s="114">
        <f t="shared" si="43"/>
        <v>0</v>
      </c>
      <c r="X81" s="114">
        <f t="shared" si="43"/>
        <v>0</v>
      </c>
      <c r="Y81" s="114">
        <f t="shared" si="43"/>
        <v>0</v>
      </c>
      <c r="Z81" s="114">
        <f t="shared" si="43"/>
        <v>0</v>
      </c>
      <c r="AA81" s="114">
        <f t="shared" si="43"/>
        <v>0</v>
      </c>
      <c r="AB81" s="114">
        <f t="shared" si="43"/>
        <v>0</v>
      </c>
      <c r="AC81" s="114">
        <f t="shared" si="43"/>
        <v>0</v>
      </c>
      <c r="AD81" s="114">
        <f t="shared" si="43"/>
        <v>0</v>
      </c>
      <c r="AE81" s="114">
        <f t="shared" si="43"/>
        <v>0</v>
      </c>
      <c r="AF81" s="114">
        <f t="shared" si="43"/>
        <v>0</v>
      </c>
      <c r="AG81" s="115">
        <f t="shared" si="43"/>
        <v>0</v>
      </c>
      <c r="AH81" s="114">
        <f t="shared" si="43"/>
        <v>0</v>
      </c>
      <c r="AI81" s="115">
        <f t="shared" si="43"/>
        <v>0</v>
      </c>
      <c r="AJ81" s="116"/>
      <c r="AK81" s="117"/>
      <c r="AL81" s="215">
        <f t="shared" si="43"/>
        <v>0</v>
      </c>
      <c r="AM81" s="163"/>
      <c r="AN81" s="214">
        <f t="shared" ref="AN81:BD96" si="44">AN13*AN47</f>
        <v>0</v>
      </c>
      <c r="AO81" s="114">
        <f t="shared" si="44"/>
        <v>0</v>
      </c>
      <c r="AP81" s="114">
        <f t="shared" si="44"/>
        <v>0</v>
      </c>
      <c r="AQ81" s="114">
        <f t="shared" si="44"/>
        <v>0</v>
      </c>
      <c r="AR81" s="114">
        <f t="shared" si="44"/>
        <v>0</v>
      </c>
      <c r="AS81" s="114">
        <f t="shared" si="44"/>
        <v>0</v>
      </c>
      <c r="AT81" s="114">
        <f t="shared" si="44"/>
        <v>0</v>
      </c>
      <c r="AU81" s="114">
        <f t="shared" si="44"/>
        <v>0</v>
      </c>
      <c r="AV81" s="114">
        <f t="shared" si="44"/>
        <v>0</v>
      </c>
      <c r="AW81" s="114">
        <f t="shared" si="44"/>
        <v>0</v>
      </c>
      <c r="AX81" s="114">
        <f t="shared" si="44"/>
        <v>0</v>
      </c>
      <c r="AY81" s="115">
        <f t="shared" si="44"/>
        <v>0</v>
      </c>
      <c r="AZ81" s="114">
        <f t="shared" si="44"/>
        <v>0</v>
      </c>
      <c r="BA81" s="115">
        <f t="shared" si="44"/>
        <v>0</v>
      </c>
      <c r="BB81" s="116"/>
      <c r="BC81" s="117"/>
      <c r="BD81" s="215">
        <f t="shared" si="44"/>
        <v>0</v>
      </c>
      <c r="BE81" s="163"/>
      <c r="BF81" s="214">
        <f t="shared" ref="BF81:BV96" si="45">BF13*BF47</f>
        <v>0</v>
      </c>
      <c r="BG81" s="114">
        <f t="shared" si="45"/>
        <v>0</v>
      </c>
      <c r="BH81" s="114">
        <f t="shared" si="45"/>
        <v>0</v>
      </c>
      <c r="BI81" s="114">
        <f t="shared" si="45"/>
        <v>0</v>
      </c>
      <c r="BJ81" s="114">
        <f t="shared" si="45"/>
        <v>0</v>
      </c>
      <c r="BK81" s="114">
        <f t="shared" si="45"/>
        <v>0</v>
      </c>
      <c r="BL81" s="114">
        <f t="shared" si="45"/>
        <v>0</v>
      </c>
      <c r="BM81" s="114">
        <f t="shared" si="45"/>
        <v>0</v>
      </c>
      <c r="BN81" s="114">
        <f t="shared" si="45"/>
        <v>0</v>
      </c>
      <c r="BO81" s="114">
        <f t="shared" si="45"/>
        <v>0</v>
      </c>
      <c r="BP81" s="114">
        <f t="shared" si="45"/>
        <v>0</v>
      </c>
      <c r="BQ81" s="115">
        <f t="shared" si="45"/>
        <v>0</v>
      </c>
      <c r="BR81" s="114">
        <f t="shared" si="45"/>
        <v>0</v>
      </c>
      <c r="BS81" s="115">
        <f t="shared" si="45"/>
        <v>0</v>
      </c>
      <c r="BT81" s="116"/>
      <c r="BU81" s="117"/>
      <c r="BV81" s="215">
        <f t="shared" si="45"/>
        <v>0</v>
      </c>
      <c r="BW81" s="163"/>
      <c r="BX81" s="214">
        <f t="shared" ref="BX81:CN96" si="46">BX13*BX47</f>
        <v>0</v>
      </c>
      <c r="BY81" s="114">
        <f t="shared" si="46"/>
        <v>0</v>
      </c>
      <c r="BZ81" s="114">
        <f t="shared" si="46"/>
        <v>0</v>
      </c>
      <c r="CA81" s="114">
        <f t="shared" si="46"/>
        <v>0</v>
      </c>
      <c r="CB81" s="114">
        <f t="shared" si="46"/>
        <v>0</v>
      </c>
      <c r="CC81" s="114">
        <f t="shared" si="46"/>
        <v>0</v>
      </c>
      <c r="CD81" s="114">
        <f t="shared" si="46"/>
        <v>0</v>
      </c>
      <c r="CE81" s="114">
        <f t="shared" si="46"/>
        <v>0</v>
      </c>
      <c r="CF81" s="114">
        <f t="shared" si="46"/>
        <v>0</v>
      </c>
      <c r="CG81" s="114">
        <f t="shared" si="46"/>
        <v>0</v>
      </c>
      <c r="CH81" s="114">
        <f t="shared" si="46"/>
        <v>0</v>
      </c>
      <c r="CI81" s="115">
        <f t="shared" si="46"/>
        <v>0</v>
      </c>
      <c r="CJ81" s="114">
        <f t="shared" si="46"/>
        <v>0</v>
      </c>
      <c r="CK81" s="115">
        <f t="shared" si="46"/>
        <v>0</v>
      </c>
      <c r="CL81" s="116"/>
      <c r="CM81" s="117"/>
      <c r="CN81" s="215">
        <f t="shared" si="46"/>
        <v>0</v>
      </c>
      <c r="CO81" s="163"/>
      <c r="CP81" s="114">
        <f t="shared" ref="CP81:DF96" si="47">CP13*CP47</f>
        <v>0</v>
      </c>
      <c r="CQ81" s="114">
        <f t="shared" si="47"/>
        <v>0</v>
      </c>
      <c r="CR81" s="114">
        <f t="shared" si="47"/>
        <v>0</v>
      </c>
      <c r="CS81" s="114">
        <f t="shared" si="47"/>
        <v>0</v>
      </c>
      <c r="CT81" s="114">
        <f t="shared" si="47"/>
        <v>0</v>
      </c>
      <c r="CU81" s="114">
        <f t="shared" si="47"/>
        <v>0</v>
      </c>
      <c r="CV81" s="114">
        <f t="shared" si="47"/>
        <v>0</v>
      </c>
      <c r="CW81" s="114">
        <f t="shared" si="47"/>
        <v>0</v>
      </c>
      <c r="CX81" s="114">
        <f t="shared" si="47"/>
        <v>0</v>
      </c>
      <c r="CY81" s="114">
        <f t="shared" si="47"/>
        <v>0</v>
      </c>
      <c r="CZ81" s="114">
        <f t="shared" si="47"/>
        <v>0</v>
      </c>
      <c r="DA81" s="115">
        <f t="shared" si="47"/>
        <v>0</v>
      </c>
      <c r="DB81" s="114">
        <f t="shared" si="47"/>
        <v>0</v>
      </c>
      <c r="DC81" s="115">
        <f t="shared" si="32"/>
        <v>0</v>
      </c>
      <c r="DD81" s="116"/>
      <c r="DE81" s="117"/>
      <c r="DF81" s="117">
        <f t="shared" si="32"/>
        <v>0</v>
      </c>
      <c r="DG81" s="163"/>
      <c r="DH81" s="214">
        <f t="shared" ref="DH81:DX96" si="48">DH13*DH47</f>
        <v>0</v>
      </c>
      <c r="DI81" s="114">
        <f t="shared" si="48"/>
        <v>0</v>
      </c>
      <c r="DJ81" s="114">
        <f t="shared" si="48"/>
        <v>0</v>
      </c>
      <c r="DK81" s="114">
        <f t="shared" si="48"/>
        <v>0</v>
      </c>
      <c r="DL81" s="114">
        <f t="shared" si="48"/>
        <v>0</v>
      </c>
      <c r="DM81" s="114">
        <f t="shared" si="48"/>
        <v>0</v>
      </c>
      <c r="DN81" s="114">
        <f t="shared" si="48"/>
        <v>0</v>
      </c>
      <c r="DO81" s="114">
        <f t="shared" si="48"/>
        <v>0</v>
      </c>
      <c r="DP81" s="114">
        <f t="shared" si="48"/>
        <v>0</v>
      </c>
      <c r="DQ81" s="114">
        <f t="shared" si="48"/>
        <v>0</v>
      </c>
      <c r="DR81" s="114">
        <f t="shared" si="48"/>
        <v>0</v>
      </c>
      <c r="DS81" s="115">
        <f t="shared" si="48"/>
        <v>0</v>
      </c>
      <c r="DT81" s="114">
        <f t="shared" si="48"/>
        <v>0</v>
      </c>
      <c r="DU81" s="115">
        <f t="shared" si="48"/>
        <v>0</v>
      </c>
      <c r="DV81" s="116"/>
      <c r="DW81" s="117"/>
      <c r="DX81" s="215">
        <f t="shared" si="48"/>
        <v>0</v>
      </c>
      <c r="DY81" s="163"/>
      <c r="DZ81" s="214">
        <f t="shared" ref="DZ81:EP96" si="49">DZ13*DZ47</f>
        <v>0</v>
      </c>
      <c r="EA81" s="114">
        <f t="shared" si="49"/>
        <v>0</v>
      </c>
      <c r="EB81" s="114">
        <f t="shared" si="49"/>
        <v>0</v>
      </c>
      <c r="EC81" s="114">
        <f t="shared" si="49"/>
        <v>0</v>
      </c>
      <c r="ED81" s="114">
        <f t="shared" si="49"/>
        <v>0</v>
      </c>
      <c r="EE81" s="114">
        <f t="shared" si="49"/>
        <v>0</v>
      </c>
      <c r="EF81" s="114">
        <f t="shared" si="49"/>
        <v>0</v>
      </c>
      <c r="EG81" s="114">
        <f t="shared" si="49"/>
        <v>0</v>
      </c>
      <c r="EH81" s="114">
        <f t="shared" si="49"/>
        <v>0</v>
      </c>
      <c r="EI81" s="114">
        <f t="shared" si="49"/>
        <v>0</v>
      </c>
      <c r="EJ81" s="114">
        <f t="shared" si="49"/>
        <v>0</v>
      </c>
      <c r="EK81" s="115">
        <f t="shared" si="49"/>
        <v>0</v>
      </c>
      <c r="EL81" s="114">
        <f t="shared" si="49"/>
        <v>0</v>
      </c>
      <c r="EM81" s="115">
        <f t="shared" si="49"/>
        <v>0</v>
      </c>
      <c r="EN81" s="116"/>
      <c r="EO81" s="117"/>
      <c r="EP81" s="215">
        <f t="shared" si="49"/>
        <v>0</v>
      </c>
      <c r="EQ81" s="163"/>
      <c r="ER81" s="214">
        <f t="shared" ref="ER81:FH96" si="50">ER13*ER47</f>
        <v>0</v>
      </c>
      <c r="ES81" s="114">
        <f t="shared" si="50"/>
        <v>0</v>
      </c>
      <c r="ET81" s="114">
        <f t="shared" si="50"/>
        <v>0</v>
      </c>
      <c r="EU81" s="114">
        <f t="shared" si="50"/>
        <v>0</v>
      </c>
      <c r="EV81" s="114">
        <f t="shared" si="50"/>
        <v>0</v>
      </c>
      <c r="EW81" s="114">
        <f t="shared" si="50"/>
        <v>0</v>
      </c>
      <c r="EX81" s="114">
        <f t="shared" si="50"/>
        <v>0</v>
      </c>
      <c r="EY81" s="114">
        <f t="shared" si="50"/>
        <v>0</v>
      </c>
      <c r="EZ81" s="114">
        <f t="shared" si="50"/>
        <v>0</v>
      </c>
      <c r="FA81" s="114">
        <f t="shared" si="50"/>
        <v>0</v>
      </c>
      <c r="FB81" s="114">
        <f t="shared" si="50"/>
        <v>0</v>
      </c>
      <c r="FC81" s="115">
        <f t="shared" si="50"/>
        <v>0</v>
      </c>
      <c r="FD81" s="114">
        <f t="shared" si="50"/>
        <v>0</v>
      </c>
      <c r="FE81" s="115">
        <f t="shared" si="50"/>
        <v>0</v>
      </c>
      <c r="FF81" s="116"/>
      <c r="FG81" s="117"/>
      <c r="FH81" s="215">
        <f t="shared" si="50"/>
        <v>0</v>
      </c>
      <c r="FI81" s="163"/>
      <c r="FJ81" s="214">
        <f t="shared" ref="FJ81:FZ96" si="51">FJ13*FJ47</f>
        <v>0</v>
      </c>
      <c r="FK81" s="114">
        <f t="shared" si="51"/>
        <v>0</v>
      </c>
      <c r="FL81" s="114">
        <f t="shared" si="51"/>
        <v>0</v>
      </c>
      <c r="FM81" s="114">
        <f t="shared" si="51"/>
        <v>0</v>
      </c>
      <c r="FN81" s="114">
        <f t="shared" si="51"/>
        <v>0</v>
      </c>
      <c r="FO81" s="114">
        <f t="shared" si="51"/>
        <v>0</v>
      </c>
      <c r="FP81" s="114">
        <f t="shared" si="51"/>
        <v>0</v>
      </c>
      <c r="FQ81" s="114">
        <f t="shared" si="51"/>
        <v>0</v>
      </c>
      <c r="FR81" s="114">
        <f t="shared" si="51"/>
        <v>0</v>
      </c>
      <c r="FS81" s="114">
        <f t="shared" si="51"/>
        <v>0</v>
      </c>
      <c r="FT81" s="114">
        <f t="shared" si="51"/>
        <v>0</v>
      </c>
      <c r="FU81" s="115">
        <f t="shared" si="51"/>
        <v>0</v>
      </c>
      <c r="FV81" s="114">
        <f t="shared" si="51"/>
        <v>0</v>
      </c>
      <c r="FW81" s="115">
        <f t="shared" si="51"/>
        <v>0</v>
      </c>
      <c r="FX81" s="116"/>
      <c r="FY81" s="117"/>
      <c r="FZ81" s="215">
        <f t="shared" si="51"/>
        <v>0</v>
      </c>
      <c r="GA81" s="204"/>
      <c r="GB81" s="214">
        <f t="shared" ref="GB81:GR96" si="52">GB13*GB47</f>
        <v>0</v>
      </c>
      <c r="GC81" s="114">
        <f t="shared" si="52"/>
        <v>0</v>
      </c>
      <c r="GD81" s="114">
        <f t="shared" si="52"/>
        <v>0</v>
      </c>
      <c r="GE81" s="114">
        <f t="shared" si="52"/>
        <v>0</v>
      </c>
      <c r="GF81" s="114">
        <f t="shared" si="52"/>
        <v>0</v>
      </c>
      <c r="GG81" s="114">
        <f t="shared" si="52"/>
        <v>0</v>
      </c>
      <c r="GH81" s="114">
        <f t="shared" si="52"/>
        <v>0</v>
      </c>
      <c r="GI81" s="114">
        <f t="shared" si="52"/>
        <v>0</v>
      </c>
      <c r="GJ81" s="114">
        <f t="shared" si="52"/>
        <v>0</v>
      </c>
      <c r="GK81" s="114">
        <f t="shared" si="52"/>
        <v>0</v>
      </c>
      <c r="GL81" s="114">
        <f t="shared" si="52"/>
        <v>0</v>
      </c>
      <c r="GM81" s="115">
        <f t="shared" si="52"/>
        <v>0</v>
      </c>
      <c r="GN81" s="114">
        <f t="shared" si="52"/>
        <v>0</v>
      </c>
      <c r="GO81" s="115">
        <f t="shared" si="52"/>
        <v>0</v>
      </c>
      <c r="GP81" s="116"/>
      <c r="GQ81" s="117"/>
      <c r="GR81" s="215">
        <f t="shared" si="52"/>
        <v>0</v>
      </c>
    </row>
    <row r="82" spans="1:200" x14ac:dyDescent="0.25">
      <c r="A82" s="112" t="s">
        <v>37</v>
      </c>
      <c r="B82" s="225"/>
      <c r="C82" s="226"/>
      <c r="D82" s="216">
        <f t="shared" si="42"/>
        <v>0</v>
      </c>
      <c r="E82" s="118">
        <f t="shared" si="42"/>
        <v>0</v>
      </c>
      <c r="F82" s="118">
        <f t="shared" si="42"/>
        <v>0</v>
      </c>
      <c r="G82" s="118">
        <f t="shared" si="42"/>
        <v>0</v>
      </c>
      <c r="H82" s="118">
        <f t="shared" si="42"/>
        <v>0</v>
      </c>
      <c r="I82" s="118">
        <f t="shared" si="42"/>
        <v>0</v>
      </c>
      <c r="J82" s="118">
        <f t="shared" si="42"/>
        <v>0</v>
      </c>
      <c r="K82" s="118">
        <f t="shared" si="42"/>
        <v>0</v>
      </c>
      <c r="L82" s="118">
        <f t="shared" si="42"/>
        <v>0</v>
      </c>
      <c r="M82" s="118">
        <f t="shared" si="42"/>
        <v>0</v>
      </c>
      <c r="N82" s="118">
        <f t="shared" si="42"/>
        <v>0</v>
      </c>
      <c r="O82" s="119">
        <f t="shared" si="42"/>
        <v>0</v>
      </c>
      <c r="P82" s="118">
        <f t="shared" si="42"/>
        <v>0</v>
      </c>
      <c r="Q82" s="119">
        <f t="shared" si="42"/>
        <v>0</v>
      </c>
      <c r="R82" s="116"/>
      <c r="S82" s="120"/>
      <c r="T82" s="217">
        <f t="shared" si="42"/>
        <v>0</v>
      </c>
      <c r="U82" s="202"/>
      <c r="V82" s="216">
        <f t="shared" si="43"/>
        <v>0</v>
      </c>
      <c r="W82" s="118">
        <f t="shared" si="43"/>
        <v>0</v>
      </c>
      <c r="X82" s="118">
        <f t="shared" si="43"/>
        <v>0</v>
      </c>
      <c r="Y82" s="118">
        <f t="shared" si="43"/>
        <v>0</v>
      </c>
      <c r="Z82" s="118">
        <f t="shared" si="43"/>
        <v>0</v>
      </c>
      <c r="AA82" s="118">
        <f t="shared" si="43"/>
        <v>0</v>
      </c>
      <c r="AB82" s="118">
        <f t="shared" si="43"/>
        <v>0</v>
      </c>
      <c r="AC82" s="118">
        <f t="shared" si="43"/>
        <v>0</v>
      </c>
      <c r="AD82" s="118">
        <f t="shared" si="43"/>
        <v>0</v>
      </c>
      <c r="AE82" s="118">
        <f t="shared" si="43"/>
        <v>0</v>
      </c>
      <c r="AF82" s="118">
        <f t="shared" si="43"/>
        <v>0</v>
      </c>
      <c r="AG82" s="119">
        <f t="shared" si="43"/>
        <v>0</v>
      </c>
      <c r="AH82" s="118">
        <f t="shared" si="43"/>
        <v>0</v>
      </c>
      <c r="AI82" s="119">
        <f t="shared" si="43"/>
        <v>0</v>
      </c>
      <c r="AJ82" s="116"/>
      <c r="AK82" s="120"/>
      <c r="AL82" s="217">
        <f t="shared" si="43"/>
        <v>0</v>
      </c>
      <c r="AM82" s="163"/>
      <c r="AN82" s="216">
        <f t="shared" si="44"/>
        <v>0</v>
      </c>
      <c r="AO82" s="118">
        <f t="shared" si="44"/>
        <v>0</v>
      </c>
      <c r="AP82" s="118">
        <f t="shared" si="44"/>
        <v>0</v>
      </c>
      <c r="AQ82" s="118">
        <f t="shared" si="44"/>
        <v>0</v>
      </c>
      <c r="AR82" s="118">
        <f t="shared" si="44"/>
        <v>0</v>
      </c>
      <c r="AS82" s="118">
        <f t="shared" si="44"/>
        <v>0</v>
      </c>
      <c r="AT82" s="118">
        <f t="shared" si="44"/>
        <v>0</v>
      </c>
      <c r="AU82" s="118">
        <f t="shared" si="44"/>
        <v>0</v>
      </c>
      <c r="AV82" s="118">
        <f t="shared" si="44"/>
        <v>0</v>
      </c>
      <c r="AW82" s="118">
        <f t="shared" si="44"/>
        <v>0</v>
      </c>
      <c r="AX82" s="118">
        <f t="shared" si="44"/>
        <v>0</v>
      </c>
      <c r="AY82" s="119">
        <f t="shared" si="44"/>
        <v>0</v>
      </c>
      <c r="AZ82" s="118">
        <f t="shared" si="44"/>
        <v>0</v>
      </c>
      <c r="BA82" s="119">
        <f t="shared" si="44"/>
        <v>0</v>
      </c>
      <c r="BB82" s="116"/>
      <c r="BC82" s="120"/>
      <c r="BD82" s="217">
        <f t="shared" si="44"/>
        <v>0</v>
      </c>
      <c r="BE82" s="163"/>
      <c r="BF82" s="216">
        <f t="shared" si="45"/>
        <v>0</v>
      </c>
      <c r="BG82" s="118">
        <f t="shared" si="45"/>
        <v>0</v>
      </c>
      <c r="BH82" s="118">
        <f t="shared" si="45"/>
        <v>0</v>
      </c>
      <c r="BI82" s="118">
        <f t="shared" si="45"/>
        <v>0</v>
      </c>
      <c r="BJ82" s="118">
        <f t="shared" si="45"/>
        <v>0</v>
      </c>
      <c r="BK82" s="118">
        <f t="shared" si="45"/>
        <v>0</v>
      </c>
      <c r="BL82" s="118">
        <f t="shared" si="45"/>
        <v>0</v>
      </c>
      <c r="BM82" s="118">
        <f t="shared" si="45"/>
        <v>0</v>
      </c>
      <c r="BN82" s="118">
        <f t="shared" si="45"/>
        <v>0</v>
      </c>
      <c r="BO82" s="118">
        <f t="shared" si="45"/>
        <v>0</v>
      </c>
      <c r="BP82" s="118">
        <f t="shared" si="45"/>
        <v>0</v>
      </c>
      <c r="BQ82" s="119">
        <f t="shared" si="45"/>
        <v>0</v>
      </c>
      <c r="BR82" s="118">
        <f t="shared" si="45"/>
        <v>0</v>
      </c>
      <c r="BS82" s="119">
        <f t="shared" si="45"/>
        <v>0</v>
      </c>
      <c r="BT82" s="116"/>
      <c r="BU82" s="120"/>
      <c r="BV82" s="217">
        <f t="shared" si="45"/>
        <v>0</v>
      </c>
      <c r="BW82" s="163"/>
      <c r="BX82" s="216">
        <f t="shared" si="46"/>
        <v>0</v>
      </c>
      <c r="BY82" s="118">
        <f t="shared" si="46"/>
        <v>0</v>
      </c>
      <c r="BZ82" s="118">
        <f t="shared" si="46"/>
        <v>0</v>
      </c>
      <c r="CA82" s="118">
        <f t="shared" si="46"/>
        <v>0</v>
      </c>
      <c r="CB82" s="118">
        <f t="shared" si="46"/>
        <v>0</v>
      </c>
      <c r="CC82" s="118">
        <f t="shared" si="46"/>
        <v>0</v>
      </c>
      <c r="CD82" s="118">
        <f t="shared" si="46"/>
        <v>0</v>
      </c>
      <c r="CE82" s="118">
        <f t="shared" si="46"/>
        <v>0</v>
      </c>
      <c r="CF82" s="118">
        <f t="shared" si="46"/>
        <v>0</v>
      </c>
      <c r="CG82" s="118">
        <f t="shared" si="46"/>
        <v>0</v>
      </c>
      <c r="CH82" s="118">
        <f t="shared" si="46"/>
        <v>0</v>
      </c>
      <c r="CI82" s="119">
        <f t="shared" si="46"/>
        <v>0</v>
      </c>
      <c r="CJ82" s="118">
        <f t="shared" si="46"/>
        <v>0</v>
      </c>
      <c r="CK82" s="119">
        <f t="shared" si="46"/>
        <v>0</v>
      </c>
      <c r="CL82" s="116"/>
      <c r="CM82" s="120"/>
      <c r="CN82" s="217">
        <f t="shared" si="46"/>
        <v>0</v>
      </c>
      <c r="CO82" s="163"/>
      <c r="CP82" s="118">
        <f t="shared" si="47"/>
        <v>0</v>
      </c>
      <c r="CQ82" s="118">
        <f t="shared" si="47"/>
        <v>0</v>
      </c>
      <c r="CR82" s="118">
        <f t="shared" si="47"/>
        <v>0</v>
      </c>
      <c r="CS82" s="118">
        <f t="shared" si="47"/>
        <v>0</v>
      </c>
      <c r="CT82" s="118">
        <f t="shared" si="47"/>
        <v>0</v>
      </c>
      <c r="CU82" s="118">
        <f t="shared" si="47"/>
        <v>0</v>
      </c>
      <c r="CV82" s="118">
        <f t="shared" si="47"/>
        <v>0</v>
      </c>
      <c r="CW82" s="118">
        <f t="shared" si="47"/>
        <v>0</v>
      </c>
      <c r="CX82" s="118">
        <f t="shared" si="47"/>
        <v>0</v>
      </c>
      <c r="CY82" s="118">
        <f t="shared" si="47"/>
        <v>0</v>
      </c>
      <c r="CZ82" s="118">
        <f t="shared" si="47"/>
        <v>0</v>
      </c>
      <c r="DA82" s="119">
        <f t="shared" si="47"/>
        <v>0</v>
      </c>
      <c r="DB82" s="118">
        <f t="shared" si="47"/>
        <v>0</v>
      </c>
      <c r="DC82" s="119">
        <f t="shared" si="32"/>
        <v>0</v>
      </c>
      <c r="DD82" s="116"/>
      <c r="DE82" s="120"/>
      <c r="DF82" s="120">
        <f t="shared" si="32"/>
        <v>0</v>
      </c>
      <c r="DG82" s="163"/>
      <c r="DH82" s="216">
        <f t="shared" si="48"/>
        <v>0</v>
      </c>
      <c r="DI82" s="118">
        <f t="shared" si="48"/>
        <v>0</v>
      </c>
      <c r="DJ82" s="118">
        <f t="shared" si="48"/>
        <v>0</v>
      </c>
      <c r="DK82" s="118">
        <f t="shared" si="48"/>
        <v>0</v>
      </c>
      <c r="DL82" s="118">
        <f t="shared" si="48"/>
        <v>0</v>
      </c>
      <c r="DM82" s="118">
        <f t="shared" si="48"/>
        <v>0</v>
      </c>
      <c r="DN82" s="118">
        <f t="shared" si="48"/>
        <v>0</v>
      </c>
      <c r="DO82" s="118">
        <f t="shared" si="48"/>
        <v>0</v>
      </c>
      <c r="DP82" s="118">
        <f t="shared" si="48"/>
        <v>0</v>
      </c>
      <c r="DQ82" s="118">
        <f t="shared" si="48"/>
        <v>0</v>
      </c>
      <c r="DR82" s="118">
        <f t="shared" si="48"/>
        <v>0</v>
      </c>
      <c r="DS82" s="119">
        <f t="shared" si="48"/>
        <v>0</v>
      </c>
      <c r="DT82" s="118">
        <f t="shared" si="48"/>
        <v>0</v>
      </c>
      <c r="DU82" s="119">
        <f t="shared" si="48"/>
        <v>0</v>
      </c>
      <c r="DV82" s="116"/>
      <c r="DW82" s="120"/>
      <c r="DX82" s="217">
        <f t="shared" si="48"/>
        <v>0</v>
      </c>
      <c r="DY82" s="163"/>
      <c r="DZ82" s="216">
        <f t="shared" si="49"/>
        <v>0</v>
      </c>
      <c r="EA82" s="118">
        <f t="shared" si="49"/>
        <v>0</v>
      </c>
      <c r="EB82" s="118">
        <f t="shared" si="49"/>
        <v>0</v>
      </c>
      <c r="EC82" s="118">
        <f t="shared" si="49"/>
        <v>0</v>
      </c>
      <c r="ED82" s="118">
        <f t="shared" si="49"/>
        <v>0</v>
      </c>
      <c r="EE82" s="118">
        <f t="shared" si="49"/>
        <v>0</v>
      </c>
      <c r="EF82" s="118">
        <f t="shared" si="49"/>
        <v>0</v>
      </c>
      <c r="EG82" s="118">
        <f t="shared" si="49"/>
        <v>0</v>
      </c>
      <c r="EH82" s="118">
        <f t="shared" si="49"/>
        <v>0</v>
      </c>
      <c r="EI82" s="118">
        <f t="shared" si="49"/>
        <v>0</v>
      </c>
      <c r="EJ82" s="118">
        <f t="shared" si="49"/>
        <v>0</v>
      </c>
      <c r="EK82" s="119">
        <f t="shared" si="49"/>
        <v>0</v>
      </c>
      <c r="EL82" s="118">
        <f t="shared" si="49"/>
        <v>0</v>
      </c>
      <c r="EM82" s="119">
        <f t="shared" si="49"/>
        <v>0</v>
      </c>
      <c r="EN82" s="116"/>
      <c r="EO82" s="120"/>
      <c r="EP82" s="217">
        <f t="shared" si="49"/>
        <v>0</v>
      </c>
      <c r="EQ82" s="163"/>
      <c r="ER82" s="216">
        <f t="shared" si="50"/>
        <v>0</v>
      </c>
      <c r="ES82" s="118">
        <f t="shared" si="50"/>
        <v>0</v>
      </c>
      <c r="ET82" s="118">
        <f t="shared" si="50"/>
        <v>0</v>
      </c>
      <c r="EU82" s="118">
        <f t="shared" si="50"/>
        <v>0</v>
      </c>
      <c r="EV82" s="118">
        <f t="shared" si="50"/>
        <v>0</v>
      </c>
      <c r="EW82" s="118">
        <f t="shared" si="50"/>
        <v>0</v>
      </c>
      <c r="EX82" s="118">
        <f t="shared" si="50"/>
        <v>0</v>
      </c>
      <c r="EY82" s="118">
        <f t="shared" si="50"/>
        <v>0</v>
      </c>
      <c r="EZ82" s="118">
        <f t="shared" si="50"/>
        <v>0</v>
      </c>
      <c r="FA82" s="118">
        <f t="shared" si="50"/>
        <v>0</v>
      </c>
      <c r="FB82" s="118">
        <f t="shared" si="50"/>
        <v>0</v>
      </c>
      <c r="FC82" s="119">
        <f t="shared" si="50"/>
        <v>0</v>
      </c>
      <c r="FD82" s="118">
        <f t="shared" si="50"/>
        <v>0</v>
      </c>
      <c r="FE82" s="119">
        <f t="shared" si="50"/>
        <v>0</v>
      </c>
      <c r="FF82" s="116"/>
      <c r="FG82" s="120"/>
      <c r="FH82" s="217">
        <f t="shared" si="50"/>
        <v>0</v>
      </c>
      <c r="FI82" s="163"/>
      <c r="FJ82" s="216">
        <f t="shared" si="51"/>
        <v>0</v>
      </c>
      <c r="FK82" s="118">
        <f t="shared" si="51"/>
        <v>0</v>
      </c>
      <c r="FL82" s="118">
        <f t="shared" si="51"/>
        <v>0</v>
      </c>
      <c r="FM82" s="118">
        <f t="shared" si="51"/>
        <v>0</v>
      </c>
      <c r="FN82" s="118">
        <f t="shared" si="51"/>
        <v>0</v>
      </c>
      <c r="FO82" s="118">
        <f t="shared" si="51"/>
        <v>0</v>
      </c>
      <c r="FP82" s="118">
        <f t="shared" si="51"/>
        <v>0</v>
      </c>
      <c r="FQ82" s="118">
        <f t="shared" si="51"/>
        <v>0</v>
      </c>
      <c r="FR82" s="118">
        <f t="shared" si="51"/>
        <v>0</v>
      </c>
      <c r="FS82" s="118">
        <f t="shared" si="51"/>
        <v>0</v>
      </c>
      <c r="FT82" s="118">
        <f t="shared" si="51"/>
        <v>0</v>
      </c>
      <c r="FU82" s="119">
        <f t="shared" si="51"/>
        <v>0</v>
      </c>
      <c r="FV82" s="118">
        <f t="shared" si="51"/>
        <v>0</v>
      </c>
      <c r="FW82" s="119">
        <f t="shared" si="51"/>
        <v>0</v>
      </c>
      <c r="FX82" s="116"/>
      <c r="FY82" s="120"/>
      <c r="FZ82" s="217">
        <f t="shared" si="51"/>
        <v>0</v>
      </c>
      <c r="GA82" s="204"/>
      <c r="GB82" s="216">
        <f t="shared" si="52"/>
        <v>0</v>
      </c>
      <c r="GC82" s="118">
        <f t="shared" si="52"/>
        <v>0</v>
      </c>
      <c r="GD82" s="118">
        <f t="shared" si="52"/>
        <v>0</v>
      </c>
      <c r="GE82" s="118">
        <f t="shared" si="52"/>
        <v>0</v>
      </c>
      <c r="GF82" s="118">
        <f t="shared" si="52"/>
        <v>0</v>
      </c>
      <c r="GG82" s="118">
        <f t="shared" si="52"/>
        <v>0</v>
      </c>
      <c r="GH82" s="118">
        <f t="shared" si="52"/>
        <v>0</v>
      </c>
      <c r="GI82" s="118">
        <f t="shared" si="52"/>
        <v>0</v>
      </c>
      <c r="GJ82" s="118">
        <f t="shared" si="52"/>
        <v>0</v>
      </c>
      <c r="GK82" s="118">
        <f t="shared" si="52"/>
        <v>0</v>
      </c>
      <c r="GL82" s="118">
        <f t="shared" si="52"/>
        <v>0</v>
      </c>
      <c r="GM82" s="119">
        <f t="shared" si="52"/>
        <v>0</v>
      </c>
      <c r="GN82" s="118">
        <f t="shared" si="52"/>
        <v>0</v>
      </c>
      <c r="GO82" s="119">
        <f t="shared" si="52"/>
        <v>0</v>
      </c>
      <c r="GP82" s="116"/>
      <c r="GQ82" s="120"/>
      <c r="GR82" s="217">
        <f t="shared" si="52"/>
        <v>0</v>
      </c>
    </row>
    <row r="83" spans="1:200" x14ac:dyDescent="0.25">
      <c r="A83" s="112" t="s">
        <v>38</v>
      </c>
      <c r="B83" s="222"/>
      <c r="C83" s="224"/>
      <c r="D83" s="214">
        <f t="shared" si="42"/>
        <v>0</v>
      </c>
      <c r="E83" s="114">
        <f t="shared" si="42"/>
        <v>0</v>
      </c>
      <c r="F83" s="114">
        <f t="shared" si="42"/>
        <v>0</v>
      </c>
      <c r="G83" s="114">
        <f t="shared" si="42"/>
        <v>0</v>
      </c>
      <c r="H83" s="114">
        <f t="shared" si="42"/>
        <v>0</v>
      </c>
      <c r="I83" s="114">
        <f t="shared" si="42"/>
        <v>0</v>
      </c>
      <c r="J83" s="114">
        <f t="shared" si="42"/>
        <v>0</v>
      </c>
      <c r="K83" s="114">
        <f t="shared" si="42"/>
        <v>0</v>
      </c>
      <c r="L83" s="114">
        <f t="shared" si="42"/>
        <v>0</v>
      </c>
      <c r="M83" s="114">
        <f t="shared" si="42"/>
        <v>0</v>
      </c>
      <c r="N83" s="114">
        <f t="shared" si="42"/>
        <v>0</v>
      </c>
      <c r="O83" s="115">
        <f t="shared" si="42"/>
        <v>0</v>
      </c>
      <c r="P83" s="114">
        <f t="shared" si="42"/>
        <v>0</v>
      </c>
      <c r="Q83" s="115">
        <f t="shared" si="42"/>
        <v>0</v>
      </c>
      <c r="R83" s="116"/>
      <c r="S83" s="117"/>
      <c r="T83" s="215">
        <f t="shared" si="42"/>
        <v>0</v>
      </c>
      <c r="U83" s="202"/>
      <c r="V83" s="214">
        <f t="shared" si="43"/>
        <v>0</v>
      </c>
      <c r="W83" s="114">
        <f t="shared" si="43"/>
        <v>0</v>
      </c>
      <c r="X83" s="114">
        <f t="shared" si="43"/>
        <v>0</v>
      </c>
      <c r="Y83" s="114">
        <f t="shared" si="43"/>
        <v>0</v>
      </c>
      <c r="Z83" s="114">
        <f t="shared" si="43"/>
        <v>0</v>
      </c>
      <c r="AA83" s="114">
        <f t="shared" si="43"/>
        <v>0</v>
      </c>
      <c r="AB83" s="114">
        <f t="shared" si="43"/>
        <v>0</v>
      </c>
      <c r="AC83" s="114">
        <f t="shared" si="43"/>
        <v>0</v>
      </c>
      <c r="AD83" s="114">
        <f t="shared" si="43"/>
        <v>0</v>
      </c>
      <c r="AE83" s="114">
        <f t="shared" si="43"/>
        <v>0</v>
      </c>
      <c r="AF83" s="114">
        <f t="shared" si="43"/>
        <v>0</v>
      </c>
      <c r="AG83" s="115">
        <f t="shared" si="43"/>
        <v>0</v>
      </c>
      <c r="AH83" s="114">
        <f t="shared" si="43"/>
        <v>0</v>
      </c>
      <c r="AI83" s="115">
        <f t="shared" si="43"/>
        <v>0</v>
      </c>
      <c r="AJ83" s="116"/>
      <c r="AK83" s="117"/>
      <c r="AL83" s="215">
        <f t="shared" si="43"/>
        <v>0</v>
      </c>
      <c r="AM83" s="163"/>
      <c r="AN83" s="214">
        <f t="shared" si="44"/>
        <v>0</v>
      </c>
      <c r="AO83" s="114">
        <f t="shared" si="44"/>
        <v>0</v>
      </c>
      <c r="AP83" s="114">
        <f t="shared" si="44"/>
        <v>0</v>
      </c>
      <c r="AQ83" s="114">
        <f t="shared" si="44"/>
        <v>0</v>
      </c>
      <c r="AR83" s="114">
        <f t="shared" si="44"/>
        <v>0</v>
      </c>
      <c r="AS83" s="114">
        <f t="shared" si="44"/>
        <v>0</v>
      </c>
      <c r="AT83" s="114">
        <f t="shared" si="44"/>
        <v>0</v>
      </c>
      <c r="AU83" s="114">
        <f t="shared" si="44"/>
        <v>0</v>
      </c>
      <c r="AV83" s="114">
        <f t="shared" si="44"/>
        <v>0</v>
      </c>
      <c r="AW83" s="114">
        <f t="shared" si="44"/>
        <v>0</v>
      </c>
      <c r="AX83" s="114">
        <f t="shared" si="44"/>
        <v>0</v>
      </c>
      <c r="AY83" s="115">
        <f t="shared" si="44"/>
        <v>0</v>
      </c>
      <c r="AZ83" s="114">
        <f t="shared" si="44"/>
        <v>0</v>
      </c>
      <c r="BA83" s="115">
        <f t="shared" si="44"/>
        <v>0</v>
      </c>
      <c r="BB83" s="116"/>
      <c r="BC83" s="117"/>
      <c r="BD83" s="215">
        <f t="shared" si="44"/>
        <v>0</v>
      </c>
      <c r="BE83" s="163"/>
      <c r="BF83" s="214">
        <f t="shared" si="45"/>
        <v>0</v>
      </c>
      <c r="BG83" s="114">
        <f t="shared" si="45"/>
        <v>0</v>
      </c>
      <c r="BH83" s="114">
        <f t="shared" si="45"/>
        <v>0</v>
      </c>
      <c r="BI83" s="114">
        <f t="shared" si="45"/>
        <v>0</v>
      </c>
      <c r="BJ83" s="114">
        <f t="shared" si="45"/>
        <v>0</v>
      </c>
      <c r="BK83" s="114">
        <f t="shared" si="45"/>
        <v>0</v>
      </c>
      <c r="BL83" s="114">
        <f t="shared" si="45"/>
        <v>0</v>
      </c>
      <c r="BM83" s="114">
        <f t="shared" si="45"/>
        <v>0</v>
      </c>
      <c r="BN83" s="114">
        <f t="shared" si="45"/>
        <v>0</v>
      </c>
      <c r="BO83" s="114">
        <f t="shared" si="45"/>
        <v>0</v>
      </c>
      <c r="BP83" s="114">
        <f t="shared" si="45"/>
        <v>0</v>
      </c>
      <c r="BQ83" s="115">
        <f t="shared" si="45"/>
        <v>0</v>
      </c>
      <c r="BR83" s="114">
        <f t="shared" si="45"/>
        <v>0</v>
      </c>
      <c r="BS83" s="115">
        <f t="shared" si="45"/>
        <v>0</v>
      </c>
      <c r="BT83" s="116"/>
      <c r="BU83" s="117"/>
      <c r="BV83" s="215">
        <f t="shared" si="45"/>
        <v>0</v>
      </c>
      <c r="BW83" s="163"/>
      <c r="BX83" s="214">
        <f t="shared" si="46"/>
        <v>0</v>
      </c>
      <c r="BY83" s="114">
        <f t="shared" si="46"/>
        <v>0</v>
      </c>
      <c r="BZ83" s="114">
        <f t="shared" si="46"/>
        <v>0</v>
      </c>
      <c r="CA83" s="114">
        <f t="shared" si="46"/>
        <v>0</v>
      </c>
      <c r="CB83" s="114">
        <f t="shared" si="46"/>
        <v>0</v>
      </c>
      <c r="CC83" s="114">
        <f t="shared" si="46"/>
        <v>0</v>
      </c>
      <c r="CD83" s="114">
        <f t="shared" si="46"/>
        <v>0</v>
      </c>
      <c r="CE83" s="114">
        <f t="shared" si="46"/>
        <v>0</v>
      </c>
      <c r="CF83" s="114">
        <f t="shared" si="46"/>
        <v>0</v>
      </c>
      <c r="CG83" s="114">
        <f t="shared" si="46"/>
        <v>0</v>
      </c>
      <c r="CH83" s="114">
        <f t="shared" si="46"/>
        <v>0</v>
      </c>
      <c r="CI83" s="115">
        <f t="shared" si="46"/>
        <v>0</v>
      </c>
      <c r="CJ83" s="114">
        <f t="shared" si="46"/>
        <v>0</v>
      </c>
      <c r="CK83" s="115">
        <f t="shared" si="46"/>
        <v>0</v>
      </c>
      <c r="CL83" s="116"/>
      <c r="CM83" s="117"/>
      <c r="CN83" s="215">
        <f t="shared" si="46"/>
        <v>0</v>
      </c>
      <c r="CO83" s="163"/>
      <c r="CP83" s="114">
        <f t="shared" si="47"/>
        <v>0</v>
      </c>
      <c r="CQ83" s="114">
        <f t="shared" si="47"/>
        <v>0</v>
      </c>
      <c r="CR83" s="114">
        <f t="shared" si="47"/>
        <v>0</v>
      </c>
      <c r="CS83" s="114">
        <f t="shared" si="47"/>
        <v>0</v>
      </c>
      <c r="CT83" s="114">
        <f t="shared" si="47"/>
        <v>0</v>
      </c>
      <c r="CU83" s="114">
        <f t="shared" si="47"/>
        <v>0</v>
      </c>
      <c r="CV83" s="114">
        <f t="shared" si="47"/>
        <v>0</v>
      </c>
      <c r="CW83" s="114">
        <f t="shared" si="47"/>
        <v>0</v>
      </c>
      <c r="CX83" s="114">
        <f t="shared" si="47"/>
        <v>0</v>
      </c>
      <c r="CY83" s="114">
        <f t="shared" si="47"/>
        <v>0</v>
      </c>
      <c r="CZ83" s="114">
        <f t="shared" si="47"/>
        <v>0</v>
      </c>
      <c r="DA83" s="115">
        <f t="shared" si="47"/>
        <v>0</v>
      </c>
      <c r="DB83" s="114">
        <f t="shared" si="47"/>
        <v>0</v>
      </c>
      <c r="DC83" s="115">
        <f t="shared" si="32"/>
        <v>0</v>
      </c>
      <c r="DD83" s="116"/>
      <c r="DE83" s="117"/>
      <c r="DF83" s="117">
        <f t="shared" si="32"/>
        <v>0</v>
      </c>
      <c r="DG83" s="163"/>
      <c r="DH83" s="214">
        <f t="shared" si="48"/>
        <v>0</v>
      </c>
      <c r="DI83" s="114">
        <f t="shared" si="48"/>
        <v>0</v>
      </c>
      <c r="DJ83" s="114">
        <f t="shared" si="48"/>
        <v>0</v>
      </c>
      <c r="DK83" s="114">
        <f t="shared" si="48"/>
        <v>0</v>
      </c>
      <c r="DL83" s="114">
        <f t="shared" si="48"/>
        <v>0</v>
      </c>
      <c r="DM83" s="114">
        <f t="shared" si="48"/>
        <v>0</v>
      </c>
      <c r="DN83" s="114">
        <f t="shared" si="48"/>
        <v>0</v>
      </c>
      <c r="DO83" s="114">
        <f t="shared" si="48"/>
        <v>0</v>
      </c>
      <c r="DP83" s="114">
        <f t="shared" si="48"/>
        <v>0</v>
      </c>
      <c r="DQ83" s="114">
        <f t="shared" si="48"/>
        <v>0</v>
      </c>
      <c r="DR83" s="114">
        <f t="shared" si="48"/>
        <v>0</v>
      </c>
      <c r="DS83" s="115">
        <f t="shared" si="48"/>
        <v>0</v>
      </c>
      <c r="DT83" s="114">
        <f t="shared" si="48"/>
        <v>0</v>
      </c>
      <c r="DU83" s="115">
        <f t="shared" si="48"/>
        <v>0</v>
      </c>
      <c r="DV83" s="116"/>
      <c r="DW83" s="117"/>
      <c r="DX83" s="215">
        <f t="shared" si="48"/>
        <v>0</v>
      </c>
      <c r="DY83" s="163"/>
      <c r="DZ83" s="214">
        <f t="shared" si="49"/>
        <v>0</v>
      </c>
      <c r="EA83" s="114">
        <f t="shared" si="49"/>
        <v>0</v>
      </c>
      <c r="EB83" s="114">
        <f t="shared" si="49"/>
        <v>0</v>
      </c>
      <c r="EC83" s="114">
        <f t="shared" si="49"/>
        <v>0</v>
      </c>
      <c r="ED83" s="114">
        <f t="shared" si="49"/>
        <v>0</v>
      </c>
      <c r="EE83" s="114">
        <f t="shared" si="49"/>
        <v>0</v>
      </c>
      <c r="EF83" s="114">
        <f t="shared" si="49"/>
        <v>0</v>
      </c>
      <c r="EG83" s="114">
        <f t="shared" si="49"/>
        <v>0</v>
      </c>
      <c r="EH83" s="114">
        <f t="shared" si="49"/>
        <v>0</v>
      </c>
      <c r="EI83" s="114">
        <f t="shared" si="49"/>
        <v>0</v>
      </c>
      <c r="EJ83" s="114">
        <f t="shared" si="49"/>
        <v>0</v>
      </c>
      <c r="EK83" s="115">
        <f t="shared" si="49"/>
        <v>0</v>
      </c>
      <c r="EL83" s="114">
        <f t="shared" si="49"/>
        <v>0</v>
      </c>
      <c r="EM83" s="115">
        <f t="shared" si="49"/>
        <v>0</v>
      </c>
      <c r="EN83" s="116"/>
      <c r="EO83" s="117"/>
      <c r="EP83" s="215">
        <f t="shared" si="49"/>
        <v>0</v>
      </c>
      <c r="EQ83" s="163"/>
      <c r="ER83" s="214">
        <f t="shared" si="50"/>
        <v>0</v>
      </c>
      <c r="ES83" s="114">
        <f t="shared" si="50"/>
        <v>0</v>
      </c>
      <c r="ET83" s="114">
        <f t="shared" si="50"/>
        <v>0</v>
      </c>
      <c r="EU83" s="114">
        <f t="shared" si="50"/>
        <v>0</v>
      </c>
      <c r="EV83" s="114">
        <f t="shared" si="50"/>
        <v>0</v>
      </c>
      <c r="EW83" s="114">
        <f t="shared" si="50"/>
        <v>0</v>
      </c>
      <c r="EX83" s="114">
        <f t="shared" si="50"/>
        <v>0</v>
      </c>
      <c r="EY83" s="114">
        <f t="shared" si="50"/>
        <v>0</v>
      </c>
      <c r="EZ83" s="114">
        <f t="shared" si="50"/>
        <v>0</v>
      </c>
      <c r="FA83" s="114">
        <f t="shared" si="50"/>
        <v>0</v>
      </c>
      <c r="FB83" s="114">
        <f t="shared" si="50"/>
        <v>0</v>
      </c>
      <c r="FC83" s="115">
        <f t="shared" si="50"/>
        <v>0</v>
      </c>
      <c r="FD83" s="114">
        <f t="shared" si="50"/>
        <v>0</v>
      </c>
      <c r="FE83" s="115">
        <f t="shared" si="50"/>
        <v>0</v>
      </c>
      <c r="FF83" s="116"/>
      <c r="FG83" s="117"/>
      <c r="FH83" s="215">
        <f t="shared" si="50"/>
        <v>0</v>
      </c>
      <c r="FI83" s="163"/>
      <c r="FJ83" s="214">
        <f t="shared" si="51"/>
        <v>0</v>
      </c>
      <c r="FK83" s="114">
        <f t="shared" si="51"/>
        <v>0</v>
      </c>
      <c r="FL83" s="114">
        <f t="shared" si="51"/>
        <v>0</v>
      </c>
      <c r="FM83" s="114">
        <f t="shared" si="51"/>
        <v>0</v>
      </c>
      <c r="FN83" s="114">
        <f t="shared" si="51"/>
        <v>0</v>
      </c>
      <c r="FO83" s="114">
        <f t="shared" si="51"/>
        <v>0</v>
      </c>
      <c r="FP83" s="114">
        <f t="shared" si="51"/>
        <v>0</v>
      </c>
      <c r="FQ83" s="114">
        <f t="shared" si="51"/>
        <v>0</v>
      </c>
      <c r="FR83" s="114">
        <f t="shared" si="51"/>
        <v>0</v>
      </c>
      <c r="FS83" s="114">
        <f t="shared" si="51"/>
        <v>0</v>
      </c>
      <c r="FT83" s="114">
        <f t="shared" si="51"/>
        <v>0</v>
      </c>
      <c r="FU83" s="115">
        <f t="shared" si="51"/>
        <v>0</v>
      </c>
      <c r="FV83" s="114">
        <f t="shared" si="51"/>
        <v>0</v>
      </c>
      <c r="FW83" s="115">
        <f t="shared" si="51"/>
        <v>0</v>
      </c>
      <c r="FX83" s="116"/>
      <c r="FY83" s="117"/>
      <c r="FZ83" s="215">
        <f t="shared" si="51"/>
        <v>0</v>
      </c>
      <c r="GA83" s="204"/>
      <c r="GB83" s="214">
        <f t="shared" si="52"/>
        <v>0</v>
      </c>
      <c r="GC83" s="114">
        <f t="shared" si="52"/>
        <v>0</v>
      </c>
      <c r="GD83" s="114">
        <f t="shared" si="52"/>
        <v>0</v>
      </c>
      <c r="GE83" s="114">
        <f t="shared" si="52"/>
        <v>0</v>
      </c>
      <c r="GF83" s="114">
        <f t="shared" si="52"/>
        <v>0</v>
      </c>
      <c r="GG83" s="114">
        <f t="shared" si="52"/>
        <v>0</v>
      </c>
      <c r="GH83" s="114">
        <f t="shared" si="52"/>
        <v>0</v>
      </c>
      <c r="GI83" s="114">
        <f t="shared" si="52"/>
        <v>0</v>
      </c>
      <c r="GJ83" s="114">
        <f t="shared" si="52"/>
        <v>0</v>
      </c>
      <c r="GK83" s="114">
        <f t="shared" si="52"/>
        <v>0</v>
      </c>
      <c r="GL83" s="114">
        <f t="shared" si="52"/>
        <v>0</v>
      </c>
      <c r="GM83" s="115">
        <f t="shared" si="52"/>
        <v>0</v>
      </c>
      <c r="GN83" s="114">
        <f t="shared" si="52"/>
        <v>0</v>
      </c>
      <c r="GO83" s="115">
        <f t="shared" si="52"/>
        <v>0</v>
      </c>
      <c r="GP83" s="116"/>
      <c r="GQ83" s="117"/>
      <c r="GR83" s="215">
        <f t="shared" si="52"/>
        <v>0</v>
      </c>
    </row>
    <row r="84" spans="1:200" x14ac:dyDescent="0.25">
      <c r="A84" s="112" t="s">
        <v>39</v>
      </c>
      <c r="B84" s="222"/>
      <c r="C84" s="223"/>
      <c r="D84" s="214">
        <f t="shared" si="42"/>
        <v>0</v>
      </c>
      <c r="E84" s="114">
        <f t="shared" si="42"/>
        <v>0</v>
      </c>
      <c r="F84" s="114">
        <f t="shared" si="42"/>
        <v>0</v>
      </c>
      <c r="G84" s="114">
        <f t="shared" si="42"/>
        <v>0</v>
      </c>
      <c r="H84" s="114">
        <f t="shared" si="42"/>
        <v>0</v>
      </c>
      <c r="I84" s="114">
        <f t="shared" si="42"/>
        <v>0</v>
      </c>
      <c r="J84" s="114">
        <f t="shared" si="42"/>
        <v>0</v>
      </c>
      <c r="K84" s="114">
        <f t="shared" si="42"/>
        <v>0</v>
      </c>
      <c r="L84" s="114">
        <f t="shared" si="42"/>
        <v>0</v>
      </c>
      <c r="M84" s="114">
        <f t="shared" si="42"/>
        <v>0</v>
      </c>
      <c r="N84" s="114">
        <f t="shared" si="42"/>
        <v>0</v>
      </c>
      <c r="O84" s="115">
        <f t="shared" si="42"/>
        <v>0</v>
      </c>
      <c r="P84" s="114">
        <f t="shared" si="42"/>
        <v>0</v>
      </c>
      <c r="Q84" s="115">
        <f t="shared" si="42"/>
        <v>0</v>
      </c>
      <c r="R84" s="116"/>
      <c r="S84" s="117"/>
      <c r="T84" s="215">
        <f t="shared" si="42"/>
        <v>0</v>
      </c>
      <c r="U84" s="202"/>
      <c r="V84" s="214">
        <f t="shared" si="43"/>
        <v>0</v>
      </c>
      <c r="W84" s="114">
        <f t="shared" si="43"/>
        <v>0</v>
      </c>
      <c r="X84" s="114">
        <f t="shared" si="43"/>
        <v>0</v>
      </c>
      <c r="Y84" s="114">
        <f t="shared" si="43"/>
        <v>0</v>
      </c>
      <c r="Z84" s="114">
        <f t="shared" si="43"/>
        <v>0</v>
      </c>
      <c r="AA84" s="114">
        <f t="shared" si="43"/>
        <v>0</v>
      </c>
      <c r="AB84" s="114">
        <f t="shared" si="43"/>
        <v>0</v>
      </c>
      <c r="AC84" s="114">
        <f t="shared" si="43"/>
        <v>0</v>
      </c>
      <c r="AD84" s="114">
        <f t="shared" si="43"/>
        <v>0</v>
      </c>
      <c r="AE84" s="114">
        <f t="shared" si="43"/>
        <v>0</v>
      </c>
      <c r="AF84" s="114">
        <f t="shared" si="43"/>
        <v>0</v>
      </c>
      <c r="AG84" s="115">
        <f t="shared" si="43"/>
        <v>0</v>
      </c>
      <c r="AH84" s="114">
        <f t="shared" si="43"/>
        <v>0</v>
      </c>
      <c r="AI84" s="115">
        <f t="shared" si="43"/>
        <v>0</v>
      </c>
      <c r="AJ84" s="116"/>
      <c r="AK84" s="117"/>
      <c r="AL84" s="215">
        <f t="shared" si="43"/>
        <v>0</v>
      </c>
      <c r="AM84" s="163"/>
      <c r="AN84" s="214">
        <f t="shared" si="44"/>
        <v>0</v>
      </c>
      <c r="AO84" s="114">
        <f t="shared" si="44"/>
        <v>0</v>
      </c>
      <c r="AP84" s="114">
        <f t="shared" si="44"/>
        <v>0</v>
      </c>
      <c r="AQ84" s="114">
        <f t="shared" si="44"/>
        <v>0</v>
      </c>
      <c r="AR84" s="114">
        <f t="shared" si="44"/>
        <v>0</v>
      </c>
      <c r="AS84" s="114">
        <f t="shared" si="44"/>
        <v>0</v>
      </c>
      <c r="AT84" s="114">
        <f t="shared" si="44"/>
        <v>0</v>
      </c>
      <c r="AU84" s="114">
        <f t="shared" si="44"/>
        <v>0</v>
      </c>
      <c r="AV84" s="114">
        <f t="shared" si="44"/>
        <v>0</v>
      </c>
      <c r="AW84" s="114">
        <f t="shared" si="44"/>
        <v>0</v>
      </c>
      <c r="AX84" s="114">
        <f t="shared" si="44"/>
        <v>0</v>
      </c>
      <c r="AY84" s="115">
        <f t="shared" si="44"/>
        <v>0</v>
      </c>
      <c r="AZ84" s="114">
        <f t="shared" si="44"/>
        <v>0</v>
      </c>
      <c r="BA84" s="115">
        <f t="shared" si="44"/>
        <v>0</v>
      </c>
      <c r="BB84" s="116"/>
      <c r="BC84" s="117"/>
      <c r="BD84" s="215">
        <f t="shared" si="44"/>
        <v>0</v>
      </c>
      <c r="BE84" s="163"/>
      <c r="BF84" s="214">
        <f t="shared" si="45"/>
        <v>0</v>
      </c>
      <c r="BG84" s="114">
        <f t="shared" si="45"/>
        <v>0</v>
      </c>
      <c r="BH84" s="114">
        <f t="shared" si="45"/>
        <v>0</v>
      </c>
      <c r="BI84" s="114">
        <f t="shared" si="45"/>
        <v>0</v>
      </c>
      <c r="BJ84" s="114">
        <f t="shared" si="45"/>
        <v>0</v>
      </c>
      <c r="BK84" s="114">
        <f t="shared" si="45"/>
        <v>0</v>
      </c>
      <c r="BL84" s="114">
        <f t="shared" si="45"/>
        <v>0</v>
      </c>
      <c r="BM84" s="114">
        <f t="shared" si="45"/>
        <v>0</v>
      </c>
      <c r="BN84" s="114">
        <f t="shared" si="45"/>
        <v>0</v>
      </c>
      <c r="BO84" s="114">
        <f t="shared" si="45"/>
        <v>0</v>
      </c>
      <c r="BP84" s="114">
        <f t="shared" si="45"/>
        <v>0</v>
      </c>
      <c r="BQ84" s="115">
        <f t="shared" si="45"/>
        <v>0</v>
      </c>
      <c r="BR84" s="114">
        <f t="shared" si="45"/>
        <v>0</v>
      </c>
      <c r="BS84" s="115">
        <f t="shared" si="45"/>
        <v>0</v>
      </c>
      <c r="BT84" s="116"/>
      <c r="BU84" s="117"/>
      <c r="BV84" s="215">
        <f t="shared" si="45"/>
        <v>0</v>
      </c>
      <c r="BW84" s="163"/>
      <c r="BX84" s="214">
        <f t="shared" si="46"/>
        <v>0</v>
      </c>
      <c r="BY84" s="114">
        <f t="shared" si="46"/>
        <v>0</v>
      </c>
      <c r="BZ84" s="114">
        <f t="shared" si="46"/>
        <v>0</v>
      </c>
      <c r="CA84" s="114">
        <f t="shared" si="46"/>
        <v>0</v>
      </c>
      <c r="CB84" s="114">
        <f t="shared" si="46"/>
        <v>0</v>
      </c>
      <c r="CC84" s="114">
        <f t="shared" si="46"/>
        <v>0</v>
      </c>
      <c r="CD84" s="114">
        <f t="shared" si="46"/>
        <v>0</v>
      </c>
      <c r="CE84" s="114">
        <f t="shared" si="46"/>
        <v>0</v>
      </c>
      <c r="CF84" s="114">
        <f t="shared" si="46"/>
        <v>0</v>
      </c>
      <c r="CG84" s="114">
        <f t="shared" si="46"/>
        <v>0</v>
      </c>
      <c r="CH84" s="114">
        <f t="shared" si="46"/>
        <v>0</v>
      </c>
      <c r="CI84" s="115">
        <f t="shared" si="46"/>
        <v>0</v>
      </c>
      <c r="CJ84" s="114">
        <f t="shared" si="46"/>
        <v>0</v>
      </c>
      <c r="CK84" s="115">
        <f t="shared" si="46"/>
        <v>0</v>
      </c>
      <c r="CL84" s="116"/>
      <c r="CM84" s="117"/>
      <c r="CN84" s="215">
        <f t="shared" si="46"/>
        <v>0</v>
      </c>
      <c r="CO84" s="163"/>
      <c r="CP84" s="114">
        <f t="shared" si="47"/>
        <v>0</v>
      </c>
      <c r="CQ84" s="114">
        <f t="shared" si="47"/>
        <v>0</v>
      </c>
      <c r="CR84" s="114">
        <f t="shared" si="47"/>
        <v>0</v>
      </c>
      <c r="CS84" s="114">
        <f t="shared" si="47"/>
        <v>0</v>
      </c>
      <c r="CT84" s="114">
        <f t="shared" si="47"/>
        <v>0</v>
      </c>
      <c r="CU84" s="114">
        <f t="shared" si="47"/>
        <v>0</v>
      </c>
      <c r="CV84" s="114">
        <f t="shared" si="47"/>
        <v>0</v>
      </c>
      <c r="CW84" s="114">
        <f t="shared" si="47"/>
        <v>0</v>
      </c>
      <c r="CX84" s="114">
        <f t="shared" si="47"/>
        <v>0</v>
      </c>
      <c r="CY84" s="114">
        <f t="shared" si="47"/>
        <v>0</v>
      </c>
      <c r="CZ84" s="114">
        <f t="shared" si="47"/>
        <v>0</v>
      </c>
      <c r="DA84" s="115">
        <f t="shared" si="47"/>
        <v>0</v>
      </c>
      <c r="DB84" s="114">
        <f t="shared" si="47"/>
        <v>0</v>
      </c>
      <c r="DC84" s="115">
        <f t="shared" si="47"/>
        <v>0</v>
      </c>
      <c r="DD84" s="116"/>
      <c r="DE84" s="117"/>
      <c r="DF84" s="117">
        <f t="shared" si="47"/>
        <v>0</v>
      </c>
      <c r="DG84" s="163"/>
      <c r="DH84" s="214">
        <f t="shared" si="48"/>
        <v>0</v>
      </c>
      <c r="DI84" s="114">
        <f t="shared" si="48"/>
        <v>0</v>
      </c>
      <c r="DJ84" s="114">
        <f t="shared" si="48"/>
        <v>0</v>
      </c>
      <c r="DK84" s="114">
        <f t="shared" si="48"/>
        <v>0</v>
      </c>
      <c r="DL84" s="114">
        <f t="shared" si="48"/>
        <v>0</v>
      </c>
      <c r="DM84" s="114">
        <f t="shared" si="48"/>
        <v>0</v>
      </c>
      <c r="DN84" s="114">
        <f t="shared" si="48"/>
        <v>0</v>
      </c>
      <c r="DO84" s="114">
        <f t="shared" si="48"/>
        <v>0</v>
      </c>
      <c r="DP84" s="114">
        <f t="shared" si="48"/>
        <v>0</v>
      </c>
      <c r="DQ84" s="114">
        <f t="shared" si="48"/>
        <v>0</v>
      </c>
      <c r="DR84" s="114">
        <f t="shared" si="48"/>
        <v>0</v>
      </c>
      <c r="DS84" s="115">
        <f t="shared" si="48"/>
        <v>0</v>
      </c>
      <c r="DT84" s="114">
        <f t="shared" si="48"/>
        <v>0</v>
      </c>
      <c r="DU84" s="115">
        <f t="shared" si="48"/>
        <v>0</v>
      </c>
      <c r="DV84" s="116"/>
      <c r="DW84" s="117"/>
      <c r="DX84" s="215">
        <f t="shared" si="48"/>
        <v>0</v>
      </c>
      <c r="DY84" s="163"/>
      <c r="DZ84" s="214">
        <f t="shared" si="49"/>
        <v>0</v>
      </c>
      <c r="EA84" s="114">
        <f t="shared" si="49"/>
        <v>0</v>
      </c>
      <c r="EB84" s="114">
        <f t="shared" si="49"/>
        <v>0</v>
      </c>
      <c r="EC84" s="114">
        <f t="shared" si="49"/>
        <v>0</v>
      </c>
      <c r="ED84" s="114">
        <f t="shared" si="49"/>
        <v>0</v>
      </c>
      <c r="EE84" s="114">
        <f t="shared" si="49"/>
        <v>0</v>
      </c>
      <c r="EF84" s="114">
        <f t="shared" si="49"/>
        <v>0</v>
      </c>
      <c r="EG84" s="114">
        <f t="shared" si="49"/>
        <v>0</v>
      </c>
      <c r="EH84" s="114">
        <f t="shared" si="49"/>
        <v>0</v>
      </c>
      <c r="EI84" s="114">
        <f t="shared" si="49"/>
        <v>0</v>
      </c>
      <c r="EJ84" s="114">
        <f t="shared" si="49"/>
        <v>0</v>
      </c>
      <c r="EK84" s="115">
        <f t="shared" si="49"/>
        <v>0</v>
      </c>
      <c r="EL84" s="114">
        <f t="shared" si="49"/>
        <v>0</v>
      </c>
      <c r="EM84" s="115">
        <f t="shared" si="49"/>
        <v>0</v>
      </c>
      <c r="EN84" s="116"/>
      <c r="EO84" s="117"/>
      <c r="EP84" s="215">
        <f t="shared" si="49"/>
        <v>0</v>
      </c>
      <c r="EQ84" s="163"/>
      <c r="ER84" s="214">
        <f t="shared" si="50"/>
        <v>0</v>
      </c>
      <c r="ES84" s="114">
        <f t="shared" si="50"/>
        <v>0</v>
      </c>
      <c r="ET84" s="114">
        <f t="shared" si="50"/>
        <v>0</v>
      </c>
      <c r="EU84" s="114">
        <f t="shared" si="50"/>
        <v>0</v>
      </c>
      <c r="EV84" s="114">
        <f t="shared" si="50"/>
        <v>0</v>
      </c>
      <c r="EW84" s="114">
        <f t="shared" si="50"/>
        <v>0</v>
      </c>
      <c r="EX84" s="114">
        <f t="shared" si="50"/>
        <v>0</v>
      </c>
      <c r="EY84" s="114">
        <f t="shared" si="50"/>
        <v>0</v>
      </c>
      <c r="EZ84" s="114">
        <f t="shared" si="50"/>
        <v>0</v>
      </c>
      <c r="FA84" s="114">
        <f t="shared" si="50"/>
        <v>0</v>
      </c>
      <c r="FB84" s="114">
        <f t="shared" si="50"/>
        <v>0</v>
      </c>
      <c r="FC84" s="115">
        <f t="shared" si="50"/>
        <v>0</v>
      </c>
      <c r="FD84" s="114">
        <f t="shared" si="50"/>
        <v>0</v>
      </c>
      <c r="FE84" s="115">
        <f t="shared" si="50"/>
        <v>0</v>
      </c>
      <c r="FF84" s="116"/>
      <c r="FG84" s="117"/>
      <c r="FH84" s="215">
        <f t="shared" si="50"/>
        <v>0</v>
      </c>
      <c r="FI84" s="163"/>
      <c r="FJ84" s="214">
        <f t="shared" si="51"/>
        <v>0</v>
      </c>
      <c r="FK84" s="114">
        <f t="shared" si="51"/>
        <v>0</v>
      </c>
      <c r="FL84" s="114">
        <f t="shared" si="51"/>
        <v>0</v>
      </c>
      <c r="FM84" s="114">
        <f t="shared" si="51"/>
        <v>0</v>
      </c>
      <c r="FN84" s="114">
        <f t="shared" si="51"/>
        <v>0</v>
      </c>
      <c r="FO84" s="114">
        <f t="shared" si="51"/>
        <v>0</v>
      </c>
      <c r="FP84" s="114">
        <f t="shared" si="51"/>
        <v>0</v>
      </c>
      <c r="FQ84" s="114">
        <f t="shared" si="51"/>
        <v>0</v>
      </c>
      <c r="FR84" s="114">
        <f t="shared" si="51"/>
        <v>0</v>
      </c>
      <c r="FS84" s="114">
        <f t="shared" si="51"/>
        <v>0</v>
      </c>
      <c r="FT84" s="114">
        <f t="shared" si="51"/>
        <v>0</v>
      </c>
      <c r="FU84" s="115">
        <f t="shared" si="51"/>
        <v>0</v>
      </c>
      <c r="FV84" s="114">
        <f t="shared" si="51"/>
        <v>0</v>
      </c>
      <c r="FW84" s="115">
        <f t="shared" si="51"/>
        <v>0</v>
      </c>
      <c r="FX84" s="116"/>
      <c r="FY84" s="117"/>
      <c r="FZ84" s="215">
        <f t="shared" si="51"/>
        <v>0</v>
      </c>
      <c r="GA84" s="204"/>
      <c r="GB84" s="214">
        <f t="shared" si="52"/>
        <v>0</v>
      </c>
      <c r="GC84" s="114">
        <f t="shared" si="52"/>
        <v>0</v>
      </c>
      <c r="GD84" s="114">
        <f t="shared" si="52"/>
        <v>0</v>
      </c>
      <c r="GE84" s="114">
        <f t="shared" si="52"/>
        <v>0</v>
      </c>
      <c r="GF84" s="114">
        <f t="shared" si="52"/>
        <v>0</v>
      </c>
      <c r="GG84" s="114">
        <f t="shared" si="52"/>
        <v>0</v>
      </c>
      <c r="GH84" s="114">
        <f t="shared" si="52"/>
        <v>0</v>
      </c>
      <c r="GI84" s="114">
        <f t="shared" si="52"/>
        <v>0</v>
      </c>
      <c r="GJ84" s="114">
        <f t="shared" si="52"/>
        <v>0</v>
      </c>
      <c r="GK84" s="114">
        <f t="shared" si="52"/>
        <v>0</v>
      </c>
      <c r="GL84" s="114">
        <f t="shared" si="52"/>
        <v>0</v>
      </c>
      <c r="GM84" s="115">
        <f t="shared" si="52"/>
        <v>0</v>
      </c>
      <c r="GN84" s="114">
        <f t="shared" si="52"/>
        <v>0</v>
      </c>
      <c r="GO84" s="115">
        <f t="shared" si="52"/>
        <v>0</v>
      </c>
      <c r="GP84" s="116"/>
      <c r="GQ84" s="117"/>
      <c r="GR84" s="215">
        <f t="shared" si="52"/>
        <v>0</v>
      </c>
    </row>
    <row r="85" spans="1:200" x14ac:dyDescent="0.25">
      <c r="A85" s="112" t="s">
        <v>40</v>
      </c>
      <c r="B85" s="222"/>
      <c r="C85" s="224"/>
      <c r="D85" s="214">
        <f t="shared" si="42"/>
        <v>0</v>
      </c>
      <c r="E85" s="114">
        <f t="shared" si="42"/>
        <v>0</v>
      </c>
      <c r="F85" s="114">
        <f t="shared" si="42"/>
        <v>0</v>
      </c>
      <c r="G85" s="114">
        <f t="shared" si="42"/>
        <v>0</v>
      </c>
      <c r="H85" s="114">
        <f t="shared" si="42"/>
        <v>0</v>
      </c>
      <c r="I85" s="114">
        <f t="shared" si="42"/>
        <v>0</v>
      </c>
      <c r="J85" s="114">
        <f t="shared" si="42"/>
        <v>0</v>
      </c>
      <c r="K85" s="114">
        <f t="shared" si="42"/>
        <v>0</v>
      </c>
      <c r="L85" s="114">
        <f t="shared" si="42"/>
        <v>0</v>
      </c>
      <c r="M85" s="114">
        <f t="shared" si="42"/>
        <v>0</v>
      </c>
      <c r="N85" s="114">
        <f t="shared" si="42"/>
        <v>0</v>
      </c>
      <c r="O85" s="115">
        <f t="shared" si="42"/>
        <v>0</v>
      </c>
      <c r="P85" s="114">
        <f t="shared" si="42"/>
        <v>0</v>
      </c>
      <c r="Q85" s="115">
        <f t="shared" si="42"/>
        <v>0</v>
      </c>
      <c r="R85" s="116"/>
      <c r="S85" s="117"/>
      <c r="T85" s="215">
        <f t="shared" si="42"/>
        <v>0</v>
      </c>
      <c r="U85" s="202"/>
      <c r="V85" s="214">
        <f t="shared" si="43"/>
        <v>0</v>
      </c>
      <c r="W85" s="114">
        <f t="shared" si="43"/>
        <v>0</v>
      </c>
      <c r="X85" s="114">
        <f t="shared" si="43"/>
        <v>0</v>
      </c>
      <c r="Y85" s="114">
        <f t="shared" si="43"/>
        <v>0</v>
      </c>
      <c r="Z85" s="114">
        <f t="shared" si="43"/>
        <v>0</v>
      </c>
      <c r="AA85" s="114">
        <f t="shared" si="43"/>
        <v>0</v>
      </c>
      <c r="AB85" s="114">
        <f t="shared" si="43"/>
        <v>0</v>
      </c>
      <c r="AC85" s="114">
        <f t="shared" si="43"/>
        <v>0</v>
      </c>
      <c r="AD85" s="114">
        <f t="shared" si="43"/>
        <v>0</v>
      </c>
      <c r="AE85" s="114">
        <f t="shared" si="43"/>
        <v>0</v>
      </c>
      <c r="AF85" s="114">
        <f t="shared" si="43"/>
        <v>0</v>
      </c>
      <c r="AG85" s="115">
        <f t="shared" si="43"/>
        <v>0</v>
      </c>
      <c r="AH85" s="114">
        <f t="shared" si="43"/>
        <v>0</v>
      </c>
      <c r="AI85" s="115">
        <f t="shared" si="43"/>
        <v>0</v>
      </c>
      <c r="AJ85" s="116"/>
      <c r="AK85" s="117"/>
      <c r="AL85" s="215">
        <f t="shared" si="43"/>
        <v>0</v>
      </c>
      <c r="AM85" s="163"/>
      <c r="AN85" s="214">
        <f t="shared" si="44"/>
        <v>0</v>
      </c>
      <c r="AO85" s="114">
        <f t="shared" si="44"/>
        <v>0</v>
      </c>
      <c r="AP85" s="114">
        <f t="shared" si="44"/>
        <v>0</v>
      </c>
      <c r="AQ85" s="114">
        <f t="shared" si="44"/>
        <v>0</v>
      </c>
      <c r="AR85" s="114">
        <f t="shared" si="44"/>
        <v>0</v>
      </c>
      <c r="AS85" s="114">
        <f t="shared" si="44"/>
        <v>0</v>
      </c>
      <c r="AT85" s="114">
        <f t="shared" si="44"/>
        <v>0</v>
      </c>
      <c r="AU85" s="114">
        <f t="shared" si="44"/>
        <v>0</v>
      </c>
      <c r="AV85" s="114">
        <f t="shared" si="44"/>
        <v>0</v>
      </c>
      <c r="AW85" s="114">
        <f t="shared" si="44"/>
        <v>0</v>
      </c>
      <c r="AX85" s="114">
        <f t="shared" si="44"/>
        <v>0</v>
      </c>
      <c r="AY85" s="115">
        <f t="shared" si="44"/>
        <v>0</v>
      </c>
      <c r="AZ85" s="114">
        <f t="shared" si="44"/>
        <v>0</v>
      </c>
      <c r="BA85" s="115">
        <f t="shared" si="44"/>
        <v>0</v>
      </c>
      <c r="BB85" s="116"/>
      <c r="BC85" s="117"/>
      <c r="BD85" s="215">
        <f t="shared" si="44"/>
        <v>0</v>
      </c>
      <c r="BE85" s="163"/>
      <c r="BF85" s="214">
        <f t="shared" si="45"/>
        <v>0</v>
      </c>
      <c r="BG85" s="114">
        <f t="shared" si="45"/>
        <v>0</v>
      </c>
      <c r="BH85" s="114">
        <f t="shared" si="45"/>
        <v>0</v>
      </c>
      <c r="BI85" s="114">
        <f t="shared" si="45"/>
        <v>0</v>
      </c>
      <c r="BJ85" s="114">
        <f t="shared" si="45"/>
        <v>0</v>
      </c>
      <c r="BK85" s="114">
        <f t="shared" si="45"/>
        <v>0</v>
      </c>
      <c r="BL85" s="114">
        <f t="shared" si="45"/>
        <v>0</v>
      </c>
      <c r="BM85" s="114">
        <f t="shared" si="45"/>
        <v>0</v>
      </c>
      <c r="BN85" s="114">
        <f t="shared" si="45"/>
        <v>0</v>
      </c>
      <c r="BO85" s="114">
        <f t="shared" si="45"/>
        <v>0</v>
      </c>
      <c r="BP85" s="114">
        <f t="shared" si="45"/>
        <v>0</v>
      </c>
      <c r="BQ85" s="115">
        <f t="shared" si="45"/>
        <v>0</v>
      </c>
      <c r="BR85" s="114">
        <f t="shared" si="45"/>
        <v>0</v>
      </c>
      <c r="BS85" s="115">
        <f t="shared" si="45"/>
        <v>0</v>
      </c>
      <c r="BT85" s="116"/>
      <c r="BU85" s="117"/>
      <c r="BV85" s="215">
        <f t="shared" si="45"/>
        <v>0</v>
      </c>
      <c r="BW85" s="163"/>
      <c r="BX85" s="214">
        <f t="shared" si="46"/>
        <v>0</v>
      </c>
      <c r="BY85" s="114">
        <f t="shared" si="46"/>
        <v>0</v>
      </c>
      <c r="BZ85" s="114">
        <f t="shared" si="46"/>
        <v>0</v>
      </c>
      <c r="CA85" s="114">
        <f t="shared" si="46"/>
        <v>0</v>
      </c>
      <c r="CB85" s="114">
        <f t="shared" si="46"/>
        <v>0</v>
      </c>
      <c r="CC85" s="114">
        <f t="shared" si="46"/>
        <v>0</v>
      </c>
      <c r="CD85" s="114">
        <f t="shared" si="46"/>
        <v>0</v>
      </c>
      <c r="CE85" s="114">
        <f t="shared" si="46"/>
        <v>0</v>
      </c>
      <c r="CF85" s="114">
        <f t="shared" si="46"/>
        <v>0</v>
      </c>
      <c r="CG85" s="114">
        <f t="shared" si="46"/>
        <v>0</v>
      </c>
      <c r="CH85" s="114">
        <f t="shared" si="46"/>
        <v>0</v>
      </c>
      <c r="CI85" s="115">
        <f t="shared" si="46"/>
        <v>0</v>
      </c>
      <c r="CJ85" s="114">
        <f t="shared" si="46"/>
        <v>0</v>
      </c>
      <c r="CK85" s="115">
        <f t="shared" si="46"/>
        <v>0</v>
      </c>
      <c r="CL85" s="116"/>
      <c r="CM85" s="117"/>
      <c r="CN85" s="215">
        <f t="shared" si="46"/>
        <v>0</v>
      </c>
      <c r="CO85" s="163"/>
      <c r="CP85" s="114">
        <f t="shared" si="47"/>
        <v>0</v>
      </c>
      <c r="CQ85" s="114">
        <f t="shared" si="47"/>
        <v>0</v>
      </c>
      <c r="CR85" s="114">
        <f t="shared" si="47"/>
        <v>0</v>
      </c>
      <c r="CS85" s="114">
        <f t="shared" si="47"/>
        <v>0</v>
      </c>
      <c r="CT85" s="114">
        <f t="shared" si="47"/>
        <v>0</v>
      </c>
      <c r="CU85" s="114">
        <f t="shared" si="47"/>
        <v>0</v>
      </c>
      <c r="CV85" s="114">
        <f t="shared" si="47"/>
        <v>0</v>
      </c>
      <c r="CW85" s="114">
        <f t="shared" si="47"/>
        <v>0</v>
      </c>
      <c r="CX85" s="114">
        <f t="shared" si="47"/>
        <v>0</v>
      </c>
      <c r="CY85" s="114">
        <f t="shared" si="47"/>
        <v>0</v>
      </c>
      <c r="CZ85" s="114">
        <f t="shared" si="47"/>
        <v>0</v>
      </c>
      <c r="DA85" s="115">
        <f t="shared" si="47"/>
        <v>0</v>
      </c>
      <c r="DB85" s="114">
        <f t="shared" si="47"/>
        <v>0</v>
      </c>
      <c r="DC85" s="115">
        <f t="shared" si="47"/>
        <v>0</v>
      </c>
      <c r="DD85" s="116"/>
      <c r="DE85" s="117"/>
      <c r="DF85" s="117">
        <f t="shared" si="47"/>
        <v>0</v>
      </c>
      <c r="DG85" s="163"/>
      <c r="DH85" s="214">
        <f t="shared" si="48"/>
        <v>0</v>
      </c>
      <c r="DI85" s="114">
        <f t="shared" si="48"/>
        <v>0</v>
      </c>
      <c r="DJ85" s="114">
        <f t="shared" si="48"/>
        <v>0</v>
      </c>
      <c r="DK85" s="114">
        <f t="shared" si="48"/>
        <v>0</v>
      </c>
      <c r="DL85" s="114">
        <f t="shared" si="48"/>
        <v>0</v>
      </c>
      <c r="DM85" s="114">
        <f t="shared" si="48"/>
        <v>0</v>
      </c>
      <c r="DN85" s="114">
        <f t="shared" si="48"/>
        <v>0</v>
      </c>
      <c r="DO85" s="114">
        <f t="shared" si="48"/>
        <v>0</v>
      </c>
      <c r="DP85" s="114">
        <f t="shared" si="48"/>
        <v>0</v>
      </c>
      <c r="DQ85" s="114">
        <f t="shared" si="48"/>
        <v>0</v>
      </c>
      <c r="DR85" s="114">
        <f t="shared" si="48"/>
        <v>0</v>
      </c>
      <c r="DS85" s="115">
        <f t="shared" si="48"/>
        <v>0</v>
      </c>
      <c r="DT85" s="114">
        <f t="shared" si="48"/>
        <v>0</v>
      </c>
      <c r="DU85" s="115">
        <f t="shared" si="48"/>
        <v>0</v>
      </c>
      <c r="DV85" s="116"/>
      <c r="DW85" s="117"/>
      <c r="DX85" s="215">
        <f t="shared" si="48"/>
        <v>0</v>
      </c>
      <c r="DY85" s="163"/>
      <c r="DZ85" s="214">
        <f t="shared" si="49"/>
        <v>0</v>
      </c>
      <c r="EA85" s="114">
        <f t="shared" si="49"/>
        <v>0</v>
      </c>
      <c r="EB85" s="114">
        <f t="shared" si="49"/>
        <v>0</v>
      </c>
      <c r="EC85" s="114">
        <f t="shared" si="49"/>
        <v>0</v>
      </c>
      <c r="ED85" s="114">
        <f t="shared" si="49"/>
        <v>0</v>
      </c>
      <c r="EE85" s="114">
        <f t="shared" si="49"/>
        <v>0</v>
      </c>
      <c r="EF85" s="114">
        <f t="shared" si="49"/>
        <v>0</v>
      </c>
      <c r="EG85" s="114">
        <f t="shared" si="49"/>
        <v>0</v>
      </c>
      <c r="EH85" s="114">
        <f t="shared" si="49"/>
        <v>0</v>
      </c>
      <c r="EI85" s="114">
        <f t="shared" si="49"/>
        <v>0</v>
      </c>
      <c r="EJ85" s="114">
        <f t="shared" si="49"/>
        <v>0</v>
      </c>
      <c r="EK85" s="115">
        <f t="shared" si="49"/>
        <v>0</v>
      </c>
      <c r="EL85" s="114">
        <f t="shared" si="49"/>
        <v>0</v>
      </c>
      <c r="EM85" s="115">
        <f t="shared" si="49"/>
        <v>0</v>
      </c>
      <c r="EN85" s="116"/>
      <c r="EO85" s="117"/>
      <c r="EP85" s="215">
        <f t="shared" si="49"/>
        <v>0</v>
      </c>
      <c r="EQ85" s="163"/>
      <c r="ER85" s="214">
        <f t="shared" si="50"/>
        <v>0</v>
      </c>
      <c r="ES85" s="114">
        <f t="shared" si="50"/>
        <v>0</v>
      </c>
      <c r="ET85" s="114">
        <f t="shared" si="50"/>
        <v>0</v>
      </c>
      <c r="EU85" s="114">
        <f t="shared" si="50"/>
        <v>0</v>
      </c>
      <c r="EV85" s="114">
        <f t="shared" si="50"/>
        <v>0</v>
      </c>
      <c r="EW85" s="114">
        <f t="shared" si="50"/>
        <v>0</v>
      </c>
      <c r="EX85" s="114">
        <f t="shared" si="50"/>
        <v>0</v>
      </c>
      <c r="EY85" s="114">
        <f t="shared" si="50"/>
        <v>0</v>
      </c>
      <c r="EZ85" s="114">
        <f t="shared" si="50"/>
        <v>0</v>
      </c>
      <c r="FA85" s="114">
        <f t="shared" si="50"/>
        <v>0</v>
      </c>
      <c r="FB85" s="114">
        <f t="shared" si="50"/>
        <v>0</v>
      </c>
      <c r="FC85" s="115">
        <f t="shared" si="50"/>
        <v>0</v>
      </c>
      <c r="FD85" s="114">
        <f t="shared" si="50"/>
        <v>0</v>
      </c>
      <c r="FE85" s="115">
        <f t="shared" si="50"/>
        <v>0</v>
      </c>
      <c r="FF85" s="116"/>
      <c r="FG85" s="117"/>
      <c r="FH85" s="215">
        <f t="shared" si="50"/>
        <v>0</v>
      </c>
      <c r="FI85" s="163"/>
      <c r="FJ85" s="214">
        <f t="shared" si="51"/>
        <v>0</v>
      </c>
      <c r="FK85" s="114">
        <f t="shared" si="51"/>
        <v>0</v>
      </c>
      <c r="FL85" s="114">
        <f t="shared" si="51"/>
        <v>0</v>
      </c>
      <c r="FM85" s="114">
        <f t="shared" si="51"/>
        <v>0</v>
      </c>
      <c r="FN85" s="114">
        <f t="shared" si="51"/>
        <v>0</v>
      </c>
      <c r="FO85" s="114">
        <f t="shared" si="51"/>
        <v>0</v>
      </c>
      <c r="FP85" s="114">
        <f t="shared" si="51"/>
        <v>0</v>
      </c>
      <c r="FQ85" s="114">
        <f t="shared" si="51"/>
        <v>0</v>
      </c>
      <c r="FR85" s="114">
        <f t="shared" si="51"/>
        <v>0</v>
      </c>
      <c r="FS85" s="114">
        <f t="shared" si="51"/>
        <v>0</v>
      </c>
      <c r="FT85" s="114">
        <f t="shared" si="51"/>
        <v>0</v>
      </c>
      <c r="FU85" s="115">
        <f t="shared" si="51"/>
        <v>0</v>
      </c>
      <c r="FV85" s="114">
        <f t="shared" si="51"/>
        <v>0</v>
      </c>
      <c r="FW85" s="115">
        <f t="shared" si="51"/>
        <v>0</v>
      </c>
      <c r="FX85" s="116"/>
      <c r="FY85" s="117"/>
      <c r="FZ85" s="215">
        <f t="shared" si="51"/>
        <v>0</v>
      </c>
      <c r="GA85" s="204"/>
      <c r="GB85" s="214">
        <f t="shared" si="52"/>
        <v>0</v>
      </c>
      <c r="GC85" s="114">
        <f t="shared" si="52"/>
        <v>0</v>
      </c>
      <c r="GD85" s="114">
        <f t="shared" si="52"/>
        <v>0</v>
      </c>
      <c r="GE85" s="114">
        <f t="shared" si="52"/>
        <v>0</v>
      </c>
      <c r="GF85" s="114">
        <f t="shared" si="52"/>
        <v>0</v>
      </c>
      <c r="GG85" s="114">
        <f t="shared" si="52"/>
        <v>0</v>
      </c>
      <c r="GH85" s="114">
        <f t="shared" si="52"/>
        <v>0</v>
      </c>
      <c r="GI85" s="114">
        <f t="shared" si="52"/>
        <v>0</v>
      </c>
      <c r="GJ85" s="114">
        <f t="shared" si="52"/>
        <v>0</v>
      </c>
      <c r="GK85" s="114">
        <f t="shared" si="52"/>
        <v>0</v>
      </c>
      <c r="GL85" s="114">
        <f t="shared" si="52"/>
        <v>0</v>
      </c>
      <c r="GM85" s="115">
        <f t="shared" si="52"/>
        <v>0</v>
      </c>
      <c r="GN85" s="114">
        <f t="shared" si="52"/>
        <v>0</v>
      </c>
      <c r="GO85" s="115">
        <f t="shared" si="52"/>
        <v>0</v>
      </c>
      <c r="GP85" s="116"/>
      <c r="GQ85" s="117"/>
      <c r="GR85" s="215">
        <f t="shared" si="52"/>
        <v>0</v>
      </c>
    </row>
    <row r="86" spans="1:200" x14ac:dyDescent="0.25">
      <c r="A86" s="112" t="s">
        <v>41</v>
      </c>
      <c r="B86" s="222"/>
      <c r="C86" s="223"/>
      <c r="D86" s="214">
        <f t="shared" si="42"/>
        <v>0</v>
      </c>
      <c r="E86" s="114">
        <f t="shared" si="42"/>
        <v>0</v>
      </c>
      <c r="F86" s="114">
        <f t="shared" si="42"/>
        <v>0</v>
      </c>
      <c r="G86" s="114">
        <f t="shared" si="42"/>
        <v>0</v>
      </c>
      <c r="H86" s="114">
        <f t="shared" si="42"/>
        <v>0</v>
      </c>
      <c r="I86" s="114">
        <f t="shared" si="42"/>
        <v>0</v>
      </c>
      <c r="J86" s="114">
        <f t="shared" si="42"/>
        <v>0</v>
      </c>
      <c r="K86" s="114">
        <f t="shared" si="42"/>
        <v>0</v>
      </c>
      <c r="L86" s="114">
        <f t="shared" si="42"/>
        <v>0</v>
      </c>
      <c r="M86" s="114">
        <f t="shared" si="42"/>
        <v>0</v>
      </c>
      <c r="N86" s="114">
        <f t="shared" si="42"/>
        <v>0</v>
      </c>
      <c r="O86" s="115">
        <f t="shared" si="42"/>
        <v>0</v>
      </c>
      <c r="P86" s="114">
        <f t="shared" si="42"/>
        <v>0</v>
      </c>
      <c r="Q86" s="115">
        <f t="shared" si="42"/>
        <v>0</v>
      </c>
      <c r="R86" s="116"/>
      <c r="S86" s="117"/>
      <c r="T86" s="215">
        <f t="shared" si="42"/>
        <v>0</v>
      </c>
      <c r="U86" s="202"/>
      <c r="V86" s="214">
        <f t="shared" si="43"/>
        <v>0</v>
      </c>
      <c r="W86" s="114">
        <f t="shared" si="43"/>
        <v>0</v>
      </c>
      <c r="X86" s="114">
        <f t="shared" si="43"/>
        <v>0</v>
      </c>
      <c r="Y86" s="114">
        <f t="shared" si="43"/>
        <v>0</v>
      </c>
      <c r="Z86" s="114">
        <f t="shared" si="43"/>
        <v>0</v>
      </c>
      <c r="AA86" s="114">
        <f t="shared" si="43"/>
        <v>0</v>
      </c>
      <c r="AB86" s="114">
        <f t="shared" si="43"/>
        <v>0</v>
      </c>
      <c r="AC86" s="114">
        <f t="shared" si="43"/>
        <v>0</v>
      </c>
      <c r="AD86" s="114">
        <f t="shared" si="43"/>
        <v>0</v>
      </c>
      <c r="AE86" s="114">
        <f t="shared" si="43"/>
        <v>0</v>
      </c>
      <c r="AF86" s="114">
        <f t="shared" si="43"/>
        <v>0</v>
      </c>
      <c r="AG86" s="115">
        <f t="shared" si="43"/>
        <v>0</v>
      </c>
      <c r="AH86" s="114">
        <f t="shared" si="43"/>
        <v>0</v>
      </c>
      <c r="AI86" s="115">
        <f t="shared" si="43"/>
        <v>0</v>
      </c>
      <c r="AJ86" s="116"/>
      <c r="AK86" s="117"/>
      <c r="AL86" s="215">
        <f t="shared" si="43"/>
        <v>0</v>
      </c>
      <c r="AM86" s="163"/>
      <c r="AN86" s="214">
        <f t="shared" si="44"/>
        <v>0</v>
      </c>
      <c r="AO86" s="114">
        <f t="shared" si="44"/>
        <v>0</v>
      </c>
      <c r="AP86" s="114">
        <f t="shared" si="44"/>
        <v>0</v>
      </c>
      <c r="AQ86" s="114">
        <f t="shared" si="44"/>
        <v>0</v>
      </c>
      <c r="AR86" s="114">
        <f t="shared" si="44"/>
        <v>0</v>
      </c>
      <c r="AS86" s="114">
        <f t="shared" si="44"/>
        <v>0</v>
      </c>
      <c r="AT86" s="114">
        <f t="shared" si="44"/>
        <v>0</v>
      </c>
      <c r="AU86" s="114">
        <f t="shared" si="44"/>
        <v>0</v>
      </c>
      <c r="AV86" s="114">
        <f t="shared" si="44"/>
        <v>0</v>
      </c>
      <c r="AW86" s="114">
        <f t="shared" si="44"/>
        <v>0</v>
      </c>
      <c r="AX86" s="114">
        <f t="shared" si="44"/>
        <v>0</v>
      </c>
      <c r="AY86" s="115">
        <f t="shared" si="44"/>
        <v>0</v>
      </c>
      <c r="AZ86" s="114">
        <f t="shared" si="44"/>
        <v>0</v>
      </c>
      <c r="BA86" s="115">
        <f t="shared" si="44"/>
        <v>0</v>
      </c>
      <c r="BB86" s="116"/>
      <c r="BC86" s="117"/>
      <c r="BD86" s="215">
        <f t="shared" si="44"/>
        <v>0</v>
      </c>
      <c r="BE86" s="163"/>
      <c r="BF86" s="214">
        <f t="shared" si="45"/>
        <v>0</v>
      </c>
      <c r="BG86" s="114">
        <f t="shared" si="45"/>
        <v>0</v>
      </c>
      <c r="BH86" s="114">
        <f t="shared" si="45"/>
        <v>0</v>
      </c>
      <c r="BI86" s="114">
        <f t="shared" si="45"/>
        <v>0</v>
      </c>
      <c r="BJ86" s="114">
        <f t="shared" si="45"/>
        <v>0</v>
      </c>
      <c r="BK86" s="114">
        <f t="shared" si="45"/>
        <v>0</v>
      </c>
      <c r="BL86" s="114">
        <f t="shared" si="45"/>
        <v>0</v>
      </c>
      <c r="BM86" s="114">
        <f t="shared" si="45"/>
        <v>0</v>
      </c>
      <c r="BN86" s="114">
        <f t="shared" si="45"/>
        <v>0</v>
      </c>
      <c r="BO86" s="114">
        <f t="shared" si="45"/>
        <v>0</v>
      </c>
      <c r="BP86" s="114">
        <f t="shared" si="45"/>
        <v>0</v>
      </c>
      <c r="BQ86" s="115">
        <f t="shared" si="45"/>
        <v>0</v>
      </c>
      <c r="BR86" s="114">
        <f t="shared" si="45"/>
        <v>0</v>
      </c>
      <c r="BS86" s="115">
        <f t="shared" si="45"/>
        <v>0</v>
      </c>
      <c r="BT86" s="116"/>
      <c r="BU86" s="117"/>
      <c r="BV86" s="215">
        <f t="shared" si="45"/>
        <v>0</v>
      </c>
      <c r="BW86" s="163"/>
      <c r="BX86" s="214">
        <f t="shared" si="46"/>
        <v>0</v>
      </c>
      <c r="BY86" s="114">
        <f t="shared" si="46"/>
        <v>0</v>
      </c>
      <c r="BZ86" s="114">
        <f t="shared" si="46"/>
        <v>0</v>
      </c>
      <c r="CA86" s="114">
        <f t="shared" si="46"/>
        <v>0</v>
      </c>
      <c r="CB86" s="114">
        <f t="shared" si="46"/>
        <v>0</v>
      </c>
      <c r="CC86" s="114">
        <f t="shared" si="46"/>
        <v>0</v>
      </c>
      <c r="CD86" s="114">
        <f t="shared" si="46"/>
        <v>0</v>
      </c>
      <c r="CE86" s="114">
        <f t="shared" si="46"/>
        <v>0</v>
      </c>
      <c r="CF86" s="114">
        <f t="shared" si="46"/>
        <v>0</v>
      </c>
      <c r="CG86" s="114">
        <f t="shared" si="46"/>
        <v>0</v>
      </c>
      <c r="CH86" s="114">
        <f t="shared" si="46"/>
        <v>0</v>
      </c>
      <c r="CI86" s="115">
        <f t="shared" si="46"/>
        <v>0</v>
      </c>
      <c r="CJ86" s="114">
        <f t="shared" si="46"/>
        <v>0</v>
      </c>
      <c r="CK86" s="115">
        <f t="shared" si="46"/>
        <v>0</v>
      </c>
      <c r="CL86" s="116"/>
      <c r="CM86" s="117"/>
      <c r="CN86" s="215">
        <f t="shared" si="46"/>
        <v>0</v>
      </c>
      <c r="CO86" s="163"/>
      <c r="CP86" s="114">
        <f t="shared" si="47"/>
        <v>0</v>
      </c>
      <c r="CQ86" s="114">
        <f t="shared" si="47"/>
        <v>0</v>
      </c>
      <c r="CR86" s="114">
        <f t="shared" si="47"/>
        <v>0</v>
      </c>
      <c r="CS86" s="114">
        <f t="shared" si="47"/>
        <v>0</v>
      </c>
      <c r="CT86" s="114">
        <f t="shared" si="47"/>
        <v>0</v>
      </c>
      <c r="CU86" s="114">
        <f t="shared" si="47"/>
        <v>0</v>
      </c>
      <c r="CV86" s="114">
        <f t="shared" si="47"/>
        <v>0</v>
      </c>
      <c r="CW86" s="114">
        <f t="shared" si="47"/>
        <v>0</v>
      </c>
      <c r="CX86" s="114">
        <f t="shared" si="47"/>
        <v>0</v>
      </c>
      <c r="CY86" s="114">
        <f t="shared" si="47"/>
        <v>0</v>
      </c>
      <c r="CZ86" s="114">
        <f t="shared" si="47"/>
        <v>0</v>
      </c>
      <c r="DA86" s="115">
        <f t="shared" si="47"/>
        <v>0</v>
      </c>
      <c r="DB86" s="114">
        <f t="shared" si="47"/>
        <v>0</v>
      </c>
      <c r="DC86" s="115">
        <f t="shared" si="47"/>
        <v>0</v>
      </c>
      <c r="DD86" s="116"/>
      <c r="DE86" s="117"/>
      <c r="DF86" s="117">
        <f t="shared" si="47"/>
        <v>0</v>
      </c>
      <c r="DG86" s="163"/>
      <c r="DH86" s="214">
        <f t="shared" si="48"/>
        <v>0</v>
      </c>
      <c r="DI86" s="114">
        <f t="shared" si="48"/>
        <v>0</v>
      </c>
      <c r="DJ86" s="114">
        <f t="shared" si="48"/>
        <v>0</v>
      </c>
      <c r="DK86" s="114">
        <f t="shared" si="48"/>
        <v>0</v>
      </c>
      <c r="DL86" s="114">
        <f t="shared" si="48"/>
        <v>0</v>
      </c>
      <c r="DM86" s="114">
        <f t="shared" si="48"/>
        <v>0</v>
      </c>
      <c r="DN86" s="114">
        <f t="shared" si="48"/>
        <v>0</v>
      </c>
      <c r="DO86" s="114">
        <f t="shared" si="48"/>
        <v>0</v>
      </c>
      <c r="DP86" s="114">
        <f t="shared" si="48"/>
        <v>0</v>
      </c>
      <c r="DQ86" s="114">
        <f t="shared" si="48"/>
        <v>0</v>
      </c>
      <c r="DR86" s="114">
        <f t="shared" si="48"/>
        <v>0</v>
      </c>
      <c r="DS86" s="115">
        <f t="shared" si="48"/>
        <v>0</v>
      </c>
      <c r="DT86" s="114">
        <f t="shared" si="48"/>
        <v>0</v>
      </c>
      <c r="DU86" s="115">
        <f t="shared" si="48"/>
        <v>0</v>
      </c>
      <c r="DV86" s="116"/>
      <c r="DW86" s="117"/>
      <c r="DX86" s="215">
        <f t="shared" si="48"/>
        <v>0</v>
      </c>
      <c r="DY86" s="163"/>
      <c r="DZ86" s="214">
        <f t="shared" si="49"/>
        <v>0</v>
      </c>
      <c r="EA86" s="114">
        <f t="shared" si="49"/>
        <v>0</v>
      </c>
      <c r="EB86" s="114">
        <f t="shared" si="49"/>
        <v>0</v>
      </c>
      <c r="EC86" s="114">
        <f t="shared" si="49"/>
        <v>0</v>
      </c>
      <c r="ED86" s="114">
        <f t="shared" si="49"/>
        <v>0</v>
      </c>
      <c r="EE86" s="114">
        <f t="shared" si="49"/>
        <v>0</v>
      </c>
      <c r="EF86" s="114">
        <f t="shared" si="49"/>
        <v>0</v>
      </c>
      <c r="EG86" s="114">
        <f t="shared" si="49"/>
        <v>0</v>
      </c>
      <c r="EH86" s="114">
        <f t="shared" si="49"/>
        <v>0</v>
      </c>
      <c r="EI86" s="114">
        <f t="shared" si="49"/>
        <v>0</v>
      </c>
      <c r="EJ86" s="114">
        <f t="shared" si="49"/>
        <v>0</v>
      </c>
      <c r="EK86" s="115">
        <f t="shared" si="49"/>
        <v>0</v>
      </c>
      <c r="EL86" s="114">
        <f t="shared" si="49"/>
        <v>0</v>
      </c>
      <c r="EM86" s="115">
        <f t="shared" si="49"/>
        <v>0</v>
      </c>
      <c r="EN86" s="116"/>
      <c r="EO86" s="117"/>
      <c r="EP86" s="215">
        <f t="shared" si="49"/>
        <v>0</v>
      </c>
      <c r="EQ86" s="163"/>
      <c r="ER86" s="214">
        <f t="shared" si="50"/>
        <v>0</v>
      </c>
      <c r="ES86" s="114">
        <f t="shared" si="50"/>
        <v>0</v>
      </c>
      <c r="ET86" s="114">
        <f t="shared" si="50"/>
        <v>0</v>
      </c>
      <c r="EU86" s="114">
        <f t="shared" si="50"/>
        <v>0</v>
      </c>
      <c r="EV86" s="114">
        <f t="shared" si="50"/>
        <v>0</v>
      </c>
      <c r="EW86" s="114">
        <f t="shared" si="50"/>
        <v>0</v>
      </c>
      <c r="EX86" s="114">
        <f t="shared" si="50"/>
        <v>0</v>
      </c>
      <c r="EY86" s="114">
        <f t="shared" si="50"/>
        <v>0</v>
      </c>
      <c r="EZ86" s="114">
        <f t="shared" si="50"/>
        <v>0</v>
      </c>
      <c r="FA86" s="114">
        <f t="shared" si="50"/>
        <v>0</v>
      </c>
      <c r="FB86" s="114">
        <f t="shared" si="50"/>
        <v>0</v>
      </c>
      <c r="FC86" s="115">
        <f t="shared" si="50"/>
        <v>0</v>
      </c>
      <c r="FD86" s="114">
        <f t="shared" si="50"/>
        <v>0</v>
      </c>
      <c r="FE86" s="115">
        <f t="shared" si="50"/>
        <v>0</v>
      </c>
      <c r="FF86" s="116"/>
      <c r="FG86" s="117"/>
      <c r="FH86" s="215">
        <f t="shared" si="50"/>
        <v>0</v>
      </c>
      <c r="FI86" s="163"/>
      <c r="FJ86" s="214">
        <f t="shared" si="51"/>
        <v>0</v>
      </c>
      <c r="FK86" s="114">
        <f t="shared" si="51"/>
        <v>0</v>
      </c>
      <c r="FL86" s="114">
        <f t="shared" si="51"/>
        <v>0</v>
      </c>
      <c r="FM86" s="114">
        <f t="shared" si="51"/>
        <v>0</v>
      </c>
      <c r="FN86" s="114">
        <f t="shared" si="51"/>
        <v>0</v>
      </c>
      <c r="FO86" s="114">
        <f t="shared" si="51"/>
        <v>0</v>
      </c>
      <c r="FP86" s="114">
        <f t="shared" si="51"/>
        <v>0</v>
      </c>
      <c r="FQ86" s="114">
        <f t="shared" si="51"/>
        <v>0</v>
      </c>
      <c r="FR86" s="114">
        <f t="shared" si="51"/>
        <v>0</v>
      </c>
      <c r="FS86" s="114">
        <f t="shared" si="51"/>
        <v>0</v>
      </c>
      <c r="FT86" s="114">
        <f t="shared" si="51"/>
        <v>0</v>
      </c>
      <c r="FU86" s="115">
        <f t="shared" si="51"/>
        <v>0</v>
      </c>
      <c r="FV86" s="114">
        <f t="shared" si="51"/>
        <v>0</v>
      </c>
      <c r="FW86" s="115">
        <f t="shared" si="51"/>
        <v>0</v>
      </c>
      <c r="FX86" s="116"/>
      <c r="FY86" s="117"/>
      <c r="FZ86" s="215">
        <f t="shared" si="51"/>
        <v>0</v>
      </c>
      <c r="GA86" s="204"/>
      <c r="GB86" s="214">
        <f t="shared" si="52"/>
        <v>0</v>
      </c>
      <c r="GC86" s="114">
        <f t="shared" si="52"/>
        <v>0</v>
      </c>
      <c r="GD86" s="114">
        <f t="shared" si="52"/>
        <v>0</v>
      </c>
      <c r="GE86" s="114">
        <f t="shared" si="52"/>
        <v>0</v>
      </c>
      <c r="GF86" s="114">
        <f t="shared" si="52"/>
        <v>0</v>
      </c>
      <c r="GG86" s="114">
        <f t="shared" si="52"/>
        <v>0</v>
      </c>
      <c r="GH86" s="114">
        <f t="shared" si="52"/>
        <v>0</v>
      </c>
      <c r="GI86" s="114">
        <f t="shared" si="52"/>
        <v>0</v>
      </c>
      <c r="GJ86" s="114">
        <f t="shared" si="52"/>
        <v>0</v>
      </c>
      <c r="GK86" s="114">
        <f t="shared" si="52"/>
        <v>0</v>
      </c>
      <c r="GL86" s="114">
        <f t="shared" si="52"/>
        <v>0</v>
      </c>
      <c r="GM86" s="115">
        <f t="shared" si="52"/>
        <v>0</v>
      </c>
      <c r="GN86" s="114">
        <f t="shared" si="52"/>
        <v>0</v>
      </c>
      <c r="GO86" s="115">
        <f t="shared" si="52"/>
        <v>0</v>
      </c>
      <c r="GP86" s="116"/>
      <c r="GQ86" s="117"/>
      <c r="GR86" s="215">
        <f t="shared" si="52"/>
        <v>0</v>
      </c>
    </row>
    <row r="87" spans="1:200" x14ac:dyDescent="0.25">
      <c r="A87" s="112" t="s">
        <v>42</v>
      </c>
      <c r="B87" s="222"/>
      <c r="C87" s="223"/>
      <c r="D87" s="214">
        <f t="shared" si="42"/>
        <v>0</v>
      </c>
      <c r="E87" s="114">
        <f t="shared" si="42"/>
        <v>0</v>
      </c>
      <c r="F87" s="114">
        <f t="shared" si="42"/>
        <v>0</v>
      </c>
      <c r="G87" s="114">
        <f t="shared" si="42"/>
        <v>0</v>
      </c>
      <c r="H87" s="114">
        <f t="shared" si="42"/>
        <v>0</v>
      </c>
      <c r="I87" s="114">
        <f t="shared" si="42"/>
        <v>0</v>
      </c>
      <c r="J87" s="114">
        <f t="shared" si="42"/>
        <v>0</v>
      </c>
      <c r="K87" s="114">
        <f t="shared" si="42"/>
        <v>0</v>
      </c>
      <c r="L87" s="114">
        <f t="shared" si="42"/>
        <v>0</v>
      </c>
      <c r="M87" s="114">
        <f t="shared" si="42"/>
        <v>0</v>
      </c>
      <c r="N87" s="114">
        <f t="shared" si="42"/>
        <v>0</v>
      </c>
      <c r="O87" s="115">
        <f t="shared" si="42"/>
        <v>0</v>
      </c>
      <c r="P87" s="114">
        <f t="shared" si="42"/>
        <v>0</v>
      </c>
      <c r="Q87" s="115">
        <f t="shared" si="42"/>
        <v>0</v>
      </c>
      <c r="R87" s="116"/>
      <c r="S87" s="117"/>
      <c r="T87" s="215">
        <f t="shared" si="42"/>
        <v>0</v>
      </c>
      <c r="U87" s="202"/>
      <c r="V87" s="214">
        <f t="shared" si="43"/>
        <v>0</v>
      </c>
      <c r="W87" s="114">
        <f t="shared" si="43"/>
        <v>0</v>
      </c>
      <c r="X87" s="114">
        <f t="shared" si="43"/>
        <v>0</v>
      </c>
      <c r="Y87" s="114">
        <f t="shared" si="43"/>
        <v>0</v>
      </c>
      <c r="Z87" s="114">
        <f t="shared" si="43"/>
        <v>0</v>
      </c>
      <c r="AA87" s="114">
        <f t="shared" si="43"/>
        <v>0</v>
      </c>
      <c r="AB87" s="114">
        <f t="shared" si="43"/>
        <v>0</v>
      </c>
      <c r="AC87" s="114">
        <f t="shared" si="43"/>
        <v>0</v>
      </c>
      <c r="AD87" s="114">
        <f t="shared" si="43"/>
        <v>0</v>
      </c>
      <c r="AE87" s="114">
        <f t="shared" si="43"/>
        <v>0</v>
      </c>
      <c r="AF87" s="114">
        <f t="shared" si="43"/>
        <v>0</v>
      </c>
      <c r="AG87" s="115">
        <f t="shared" si="43"/>
        <v>0</v>
      </c>
      <c r="AH87" s="114">
        <f t="shared" si="43"/>
        <v>0</v>
      </c>
      <c r="AI87" s="115">
        <f t="shared" si="43"/>
        <v>0</v>
      </c>
      <c r="AJ87" s="116"/>
      <c r="AK87" s="117"/>
      <c r="AL87" s="215">
        <f t="shared" si="43"/>
        <v>0</v>
      </c>
      <c r="AM87" s="163"/>
      <c r="AN87" s="214">
        <f t="shared" si="44"/>
        <v>0</v>
      </c>
      <c r="AO87" s="114">
        <f t="shared" si="44"/>
        <v>0</v>
      </c>
      <c r="AP87" s="114">
        <f t="shared" si="44"/>
        <v>0</v>
      </c>
      <c r="AQ87" s="114">
        <f t="shared" si="44"/>
        <v>0</v>
      </c>
      <c r="AR87" s="114">
        <f t="shared" si="44"/>
        <v>0</v>
      </c>
      <c r="AS87" s="114">
        <f t="shared" si="44"/>
        <v>0</v>
      </c>
      <c r="AT87" s="114">
        <f t="shared" si="44"/>
        <v>0</v>
      </c>
      <c r="AU87" s="114">
        <f t="shared" si="44"/>
        <v>0</v>
      </c>
      <c r="AV87" s="114">
        <f t="shared" si="44"/>
        <v>0</v>
      </c>
      <c r="AW87" s="114">
        <f t="shared" si="44"/>
        <v>0</v>
      </c>
      <c r="AX87" s="114">
        <f t="shared" si="44"/>
        <v>0</v>
      </c>
      <c r="AY87" s="115">
        <f t="shared" si="44"/>
        <v>0</v>
      </c>
      <c r="AZ87" s="114">
        <f t="shared" si="44"/>
        <v>0</v>
      </c>
      <c r="BA87" s="115">
        <f t="shared" si="44"/>
        <v>0</v>
      </c>
      <c r="BB87" s="116"/>
      <c r="BC87" s="117"/>
      <c r="BD87" s="215">
        <f t="shared" si="44"/>
        <v>0</v>
      </c>
      <c r="BE87" s="163"/>
      <c r="BF87" s="214">
        <f t="shared" si="45"/>
        <v>0</v>
      </c>
      <c r="BG87" s="114">
        <f t="shared" si="45"/>
        <v>0</v>
      </c>
      <c r="BH87" s="114">
        <f t="shared" si="45"/>
        <v>0</v>
      </c>
      <c r="BI87" s="114">
        <f t="shared" si="45"/>
        <v>0</v>
      </c>
      <c r="BJ87" s="114">
        <f t="shared" si="45"/>
        <v>0</v>
      </c>
      <c r="BK87" s="114">
        <f t="shared" si="45"/>
        <v>0</v>
      </c>
      <c r="BL87" s="114">
        <f t="shared" si="45"/>
        <v>0</v>
      </c>
      <c r="BM87" s="114">
        <f t="shared" si="45"/>
        <v>0</v>
      </c>
      <c r="BN87" s="114">
        <f t="shared" si="45"/>
        <v>0</v>
      </c>
      <c r="BO87" s="114">
        <f t="shared" si="45"/>
        <v>0</v>
      </c>
      <c r="BP87" s="114">
        <f t="shared" si="45"/>
        <v>0</v>
      </c>
      <c r="BQ87" s="115">
        <f t="shared" si="45"/>
        <v>0</v>
      </c>
      <c r="BR87" s="114">
        <f t="shared" si="45"/>
        <v>0</v>
      </c>
      <c r="BS87" s="115">
        <f t="shared" si="45"/>
        <v>0</v>
      </c>
      <c r="BT87" s="116"/>
      <c r="BU87" s="117"/>
      <c r="BV87" s="215">
        <f t="shared" si="45"/>
        <v>0</v>
      </c>
      <c r="BW87" s="163"/>
      <c r="BX87" s="214">
        <f t="shared" si="46"/>
        <v>0</v>
      </c>
      <c r="BY87" s="114">
        <f t="shared" si="46"/>
        <v>0</v>
      </c>
      <c r="BZ87" s="114">
        <f t="shared" si="46"/>
        <v>0</v>
      </c>
      <c r="CA87" s="114">
        <f t="shared" si="46"/>
        <v>0</v>
      </c>
      <c r="CB87" s="114">
        <f t="shared" si="46"/>
        <v>0</v>
      </c>
      <c r="CC87" s="114">
        <f t="shared" si="46"/>
        <v>0</v>
      </c>
      <c r="CD87" s="114">
        <f t="shared" si="46"/>
        <v>0</v>
      </c>
      <c r="CE87" s="114">
        <f t="shared" si="46"/>
        <v>0</v>
      </c>
      <c r="CF87" s="114">
        <f t="shared" si="46"/>
        <v>0</v>
      </c>
      <c r="CG87" s="114">
        <f t="shared" si="46"/>
        <v>0</v>
      </c>
      <c r="CH87" s="114">
        <f t="shared" si="46"/>
        <v>0</v>
      </c>
      <c r="CI87" s="115">
        <f t="shared" si="46"/>
        <v>0</v>
      </c>
      <c r="CJ87" s="114">
        <f t="shared" si="46"/>
        <v>0</v>
      </c>
      <c r="CK87" s="115">
        <f t="shared" si="46"/>
        <v>0</v>
      </c>
      <c r="CL87" s="116"/>
      <c r="CM87" s="117"/>
      <c r="CN87" s="215">
        <f t="shared" si="46"/>
        <v>0</v>
      </c>
      <c r="CO87" s="163"/>
      <c r="CP87" s="114">
        <f t="shared" si="47"/>
        <v>0</v>
      </c>
      <c r="CQ87" s="114">
        <f t="shared" si="47"/>
        <v>0</v>
      </c>
      <c r="CR87" s="114">
        <f t="shared" si="47"/>
        <v>0</v>
      </c>
      <c r="CS87" s="114">
        <f t="shared" si="47"/>
        <v>0</v>
      </c>
      <c r="CT87" s="114">
        <f t="shared" si="47"/>
        <v>0</v>
      </c>
      <c r="CU87" s="114">
        <f t="shared" si="47"/>
        <v>0</v>
      </c>
      <c r="CV87" s="114">
        <f t="shared" si="47"/>
        <v>0</v>
      </c>
      <c r="CW87" s="114">
        <f t="shared" si="47"/>
        <v>0</v>
      </c>
      <c r="CX87" s="114">
        <f t="shared" si="47"/>
        <v>0</v>
      </c>
      <c r="CY87" s="114">
        <f t="shared" si="47"/>
        <v>0</v>
      </c>
      <c r="CZ87" s="114">
        <f t="shared" si="47"/>
        <v>0</v>
      </c>
      <c r="DA87" s="115">
        <f t="shared" si="47"/>
        <v>0</v>
      </c>
      <c r="DB87" s="114">
        <f t="shared" si="47"/>
        <v>0</v>
      </c>
      <c r="DC87" s="115">
        <f t="shared" si="47"/>
        <v>0</v>
      </c>
      <c r="DD87" s="116"/>
      <c r="DE87" s="117"/>
      <c r="DF87" s="117">
        <f t="shared" si="47"/>
        <v>0</v>
      </c>
      <c r="DG87" s="163"/>
      <c r="DH87" s="214">
        <f t="shared" si="48"/>
        <v>0</v>
      </c>
      <c r="DI87" s="114">
        <f t="shared" si="48"/>
        <v>0</v>
      </c>
      <c r="DJ87" s="114">
        <f t="shared" si="48"/>
        <v>0</v>
      </c>
      <c r="DK87" s="114">
        <f t="shared" si="48"/>
        <v>0</v>
      </c>
      <c r="DL87" s="114">
        <f t="shared" si="48"/>
        <v>0</v>
      </c>
      <c r="DM87" s="114">
        <f t="shared" si="48"/>
        <v>0</v>
      </c>
      <c r="DN87" s="114">
        <f t="shared" si="48"/>
        <v>0</v>
      </c>
      <c r="DO87" s="114">
        <f t="shared" si="48"/>
        <v>0</v>
      </c>
      <c r="DP87" s="114">
        <f t="shared" si="48"/>
        <v>0</v>
      </c>
      <c r="DQ87" s="114">
        <f t="shared" si="48"/>
        <v>0</v>
      </c>
      <c r="DR87" s="114">
        <f t="shared" si="48"/>
        <v>0</v>
      </c>
      <c r="DS87" s="115">
        <f t="shared" si="48"/>
        <v>0</v>
      </c>
      <c r="DT87" s="114">
        <f t="shared" si="48"/>
        <v>0</v>
      </c>
      <c r="DU87" s="115">
        <f t="shared" si="48"/>
        <v>0</v>
      </c>
      <c r="DV87" s="116"/>
      <c r="DW87" s="117"/>
      <c r="DX87" s="215">
        <f t="shared" si="48"/>
        <v>0</v>
      </c>
      <c r="DY87" s="163"/>
      <c r="DZ87" s="214">
        <f t="shared" si="49"/>
        <v>0</v>
      </c>
      <c r="EA87" s="114">
        <f t="shared" si="49"/>
        <v>0</v>
      </c>
      <c r="EB87" s="114">
        <f t="shared" si="49"/>
        <v>0</v>
      </c>
      <c r="EC87" s="114">
        <f t="shared" si="49"/>
        <v>0</v>
      </c>
      <c r="ED87" s="114">
        <f t="shared" si="49"/>
        <v>0</v>
      </c>
      <c r="EE87" s="114">
        <f t="shared" si="49"/>
        <v>0</v>
      </c>
      <c r="EF87" s="114">
        <f t="shared" si="49"/>
        <v>0</v>
      </c>
      <c r="EG87" s="114">
        <f t="shared" si="49"/>
        <v>0</v>
      </c>
      <c r="EH87" s="114">
        <f t="shared" si="49"/>
        <v>0</v>
      </c>
      <c r="EI87" s="114">
        <f t="shared" si="49"/>
        <v>0</v>
      </c>
      <c r="EJ87" s="114">
        <f t="shared" si="49"/>
        <v>0</v>
      </c>
      <c r="EK87" s="115">
        <f t="shared" si="49"/>
        <v>0</v>
      </c>
      <c r="EL87" s="114">
        <f t="shared" si="49"/>
        <v>0</v>
      </c>
      <c r="EM87" s="115">
        <f t="shared" si="49"/>
        <v>0</v>
      </c>
      <c r="EN87" s="116"/>
      <c r="EO87" s="117"/>
      <c r="EP87" s="215">
        <f t="shared" si="49"/>
        <v>0</v>
      </c>
      <c r="EQ87" s="163"/>
      <c r="ER87" s="214">
        <f t="shared" si="50"/>
        <v>0</v>
      </c>
      <c r="ES87" s="114">
        <f t="shared" si="50"/>
        <v>0</v>
      </c>
      <c r="ET87" s="114">
        <f t="shared" si="50"/>
        <v>0</v>
      </c>
      <c r="EU87" s="114">
        <f t="shared" si="50"/>
        <v>0</v>
      </c>
      <c r="EV87" s="114">
        <f t="shared" si="50"/>
        <v>0</v>
      </c>
      <c r="EW87" s="114">
        <f t="shared" si="50"/>
        <v>0</v>
      </c>
      <c r="EX87" s="114">
        <f t="shared" si="50"/>
        <v>0</v>
      </c>
      <c r="EY87" s="114">
        <f t="shared" si="50"/>
        <v>0</v>
      </c>
      <c r="EZ87" s="114">
        <f t="shared" si="50"/>
        <v>0</v>
      </c>
      <c r="FA87" s="114">
        <f t="shared" si="50"/>
        <v>0</v>
      </c>
      <c r="FB87" s="114">
        <f t="shared" si="50"/>
        <v>0</v>
      </c>
      <c r="FC87" s="115">
        <f t="shared" si="50"/>
        <v>0</v>
      </c>
      <c r="FD87" s="114">
        <f t="shared" si="50"/>
        <v>0</v>
      </c>
      <c r="FE87" s="115">
        <f t="shared" si="50"/>
        <v>0</v>
      </c>
      <c r="FF87" s="116"/>
      <c r="FG87" s="117"/>
      <c r="FH87" s="215">
        <f t="shared" si="50"/>
        <v>0</v>
      </c>
      <c r="FI87" s="163"/>
      <c r="FJ87" s="214">
        <f t="shared" si="51"/>
        <v>0</v>
      </c>
      <c r="FK87" s="114">
        <f t="shared" si="51"/>
        <v>0</v>
      </c>
      <c r="FL87" s="114">
        <f t="shared" si="51"/>
        <v>0</v>
      </c>
      <c r="FM87" s="114">
        <f t="shared" si="51"/>
        <v>0</v>
      </c>
      <c r="FN87" s="114">
        <f t="shared" si="51"/>
        <v>0</v>
      </c>
      <c r="FO87" s="114">
        <f t="shared" si="51"/>
        <v>0</v>
      </c>
      <c r="FP87" s="114">
        <f t="shared" si="51"/>
        <v>0</v>
      </c>
      <c r="FQ87" s="114">
        <f t="shared" si="51"/>
        <v>0</v>
      </c>
      <c r="FR87" s="114">
        <f t="shared" si="51"/>
        <v>0</v>
      </c>
      <c r="FS87" s="114">
        <f t="shared" si="51"/>
        <v>0</v>
      </c>
      <c r="FT87" s="114">
        <f t="shared" si="51"/>
        <v>0</v>
      </c>
      <c r="FU87" s="115">
        <f t="shared" si="51"/>
        <v>0</v>
      </c>
      <c r="FV87" s="114">
        <f t="shared" si="51"/>
        <v>0</v>
      </c>
      <c r="FW87" s="115">
        <f t="shared" si="51"/>
        <v>0</v>
      </c>
      <c r="FX87" s="116"/>
      <c r="FY87" s="117"/>
      <c r="FZ87" s="215">
        <f t="shared" si="51"/>
        <v>0</v>
      </c>
      <c r="GA87" s="204"/>
      <c r="GB87" s="214">
        <f t="shared" si="52"/>
        <v>0</v>
      </c>
      <c r="GC87" s="114">
        <f t="shared" si="52"/>
        <v>0</v>
      </c>
      <c r="GD87" s="114">
        <f t="shared" si="52"/>
        <v>0</v>
      </c>
      <c r="GE87" s="114">
        <f t="shared" si="52"/>
        <v>0</v>
      </c>
      <c r="GF87" s="114">
        <f t="shared" si="52"/>
        <v>0</v>
      </c>
      <c r="GG87" s="114">
        <f t="shared" si="52"/>
        <v>0</v>
      </c>
      <c r="GH87" s="114">
        <f t="shared" si="52"/>
        <v>0</v>
      </c>
      <c r="GI87" s="114">
        <f t="shared" si="52"/>
        <v>0</v>
      </c>
      <c r="GJ87" s="114">
        <f t="shared" si="52"/>
        <v>0</v>
      </c>
      <c r="GK87" s="114">
        <f t="shared" si="52"/>
        <v>0</v>
      </c>
      <c r="GL87" s="114">
        <f t="shared" si="52"/>
        <v>0</v>
      </c>
      <c r="GM87" s="115">
        <f t="shared" si="52"/>
        <v>0</v>
      </c>
      <c r="GN87" s="114">
        <f t="shared" si="52"/>
        <v>0</v>
      </c>
      <c r="GO87" s="115">
        <f t="shared" si="52"/>
        <v>0</v>
      </c>
      <c r="GP87" s="116"/>
      <c r="GQ87" s="117"/>
      <c r="GR87" s="215">
        <f t="shared" si="52"/>
        <v>0</v>
      </c>
    </row>
    <row r="88" spans="1:200" x14ac:dyDescent="0.25">
      <c r="A88" s="112" t="s">
        <v>43</v>
      </c>
      <c r="B88" s="222"/>
      <c r="C88" s="223"/>
      <c r="D88" s="214">
        <f t="shared" si="42"/>
        <v>0</v>
      </c>
      <c r="E88" s="114">
        <f t="shared" si="42"/>
        <v>0</v>
      </c>
      <c r="F88" s="114">
        <f t="shared" si="42"/>
        <v>0</v>
      </c>
      <c r="G88" s="114">
        <f t="shared" si="42"/>
        <v>0</v>
      </c>
      <c r="H88" s="114">
        <f t="shared" si="42"/>
        <v>0</v>
      </c>
      <c r="I88" s="114">
        <f t="shared" si="42"/>
        <v>0</v>
      </c>
      <c r="J88" s="114">
        <f t="shared" si="42"/>
        <v>0</v>
      </c>
      <c r="K88" s="114">
        <f t="shared" si="42"/>
        <v>0</v>
      </c>
      <c r="L88" s="114">
        <f t="shared" si="42"/>
        <v>0</v>
      </c>
      <c r="M88" s="114">
        <f t="shared" si="42"/>
        <v>0</v>
      </c>
      <c r="N88" s="114">
        <f t="shared" si="42"/>
        <v>0</v>
      </c>
      <c r="O88" s="115">
        <f t="shared" si="42"/>
        <v>0</v>
      </c>
      <c r="P88" s="114">
        <f t="shared" si="42"/>
        <v>0</v>
      </c>
      <c r="Q88" s="115">
        <f t="shared" si="42"/>
        <v>0</v>
      </c>
      <c r="R88" s="116"/>
      <c r="S88" s="117"/>
      <c r="T88" s="215">
        <f t="shared" si="42"/>
        <v>0</v>
      </c>
      <c r="U88" s="202"/>
      <c r="V88" s="214">
        <f t="shared" si="43"/>
        <v>0</v>
      </c>
      <c r="W88" s="114">
        <f t="shared" si="43"/>
        <v>0</v>
      </c>
      <c r="X88" s="114">
        <f t="shared" si="43"/>
        <v>0</v>
      </c>
      <c r="Y88" s="114">
        <f t="shared" si="43"/>
        <v>0</v>
      </c>
      <c r="Z88" s="114">
        <f t="shared" si="43"/>
        <v>0</v>
      </c>
      <c r="AA88" s="114">
        <f t="shared" si="43"/>
        <v>0</v>
      </c>
      <c r="AB88" s="114">
        <f t="shared" si="43"/>
        <v>0</v>
      </c>
      <c r="AC88" s="114">
        <f t="shared" si="43"/>
        <v>0</v>
      </c>
      <c r="AD88" s="114">
        <f t="shared" si="43"/>
        <v>0</v>
      </c>
      <c r="AE88" s="114">
        <f t="shared" si="43"/>
        <v>0</v>
      </c>
      <c r="AF88" s="114">
        <f t="shared" si="43"/>
        <v>0</v>
      </c>
      <c r="AG88" s="115">
        <f t="shared" si="43"/>
        <v>0</v>
      </c>
      <c r="AH88" s="114">
        <f t="shared" si="43"/>
        <v>0</v>
      </c>
      <c r="AI88" s="115">
        <f t="shared" si="43"/>
        <v>0</v>
      </c>
      <c r="AJ88" s="116"/>
      <c r="AK88" s="117"/>
      <c r="AL88" s="215">
        <f t="shared" si="43"/>
        <v>0</v>
      </c>
      <c r="AM88" s="163"/>
      <c r="AN88" s="214">
        <f t="shared" si="44"/>
        <v>0</v>
      </c>
      <c r="AO88" s="114">
        <f t="shared" si="44"/>
        <v>0</v>
      </c>
      <c r="AP88" s="114">
        <f t="shared" si="44"/>
        <v>0</v>
      </c>
      <c r="AQ88" s="114">
        <f t="shared" si="44"/>
        <v>0</v>
      </c>
      <c r="AR88" s="114">
        <f t="shared" si="44"/>
        <v>0</v>
      </c>
      <c r="AS88" s="114">
        <f t="shared" si="44"/>
        <v>0</v>
      </c>
      <c r="AT88" s="114">
        <f t="shared" si="44"/>
        <v>0</v>
      </c>
      <c r="AU88" s="114">
        <f t="shared" si="44"/>
        <v>0</v>
      </c>
      <c r="AV88" s="114">
        <f t="shared" si="44"/>
        <v>0</v>
      </c>
      <c r="AW88" s="114">
        <f t="shared" si="44"/>
        <v>0</v>
      </c>
      <c r="AX88" s="114">
        <f t="shared" si="44"/>
        <v>0</v>
      </c>
      <c r="AY88" s="115">
        <f t="shared" si="44"/>
        <v>0</v>
      </c>
      <c r="AZ88" s="114">
        <f t="shared" si="44"/>
        <v>0</v>
      </c>
      <c r="BA88" s="115">
        <f t="shared" si="44"/>
        <v>0</v>
      </c>
      <c r="BB88" s="116"/>
      <c r="BC88" s="117"/>
      <c r="BD88" s="215">
        <f t="shared" si="44"/>
        <v>0</v>
      </c>
      <c r="BE88" s="163"/>
      <c r="BF88" s="214">
        <f t="shared" si="45"/>
        <v>0</v>
      </c>
      <c r="BG88" s="114">
        <f t="shared" si="45"/>
        <v>0</v>
      </c>
      <c r="BH88" s="114">
        <f t="shared" si="45"/>
        <v>0</v>
      </c>
      <c r="BI88" s="114">
        <f t="shared" si="45"/>
        <v>0</v>
      </c>
      <c r="BJ88" s="114">
        <f t="shared" si="45"/>
        <v>0</v>
      </c>
      <c r="BK88" s="114">
        <f t="shared" si="45"/>
        <v>0</v>
      </c>
      <c r="BL88" s="114">
        <f t="shared" si="45"/>
        <v>0</v>
      </c>
      <c r="BM88" s="114">
        <f t="shared" si="45"/>
        <v>0</v>
      </c>
      <c r="BN88" s="114">
        <f t="shared" si="45"/>
        <v>0</v>
      </c>
      <c r="BO88" s="114">
        <f t="shared" si="45"/>
        <v>0</v>
      </c>
      <c r="BP88" s="114">
        <f t="shared" si="45"/>
        <v>0</v>
      </c>
      <c r="BQ88" s="115">
        <f t="shared" si="45"/>
        <v>0</v>
      </c>
      <c r="BR88" s="114">
        <f t="shared" si="45"/>
        <v>0</v>
      </c>
      <c r="BS88" s="115">
        <f t="shared" si="45"/>
        <v>0</v>
      </c>
      <c r="BT88" s="116"/>
      <c r="BU88" s="117"/>
      <c r="BV88" s="215">
        <f t="shared" si="45"/>
        <v>0</v>
      </c>
      <c r="BW88" s="163"/>
      <c r="BX88" s="214">
        <f t="shared" si="46"/>
        <v>0</v>
      </c>
      <c r="BY88" s="114">
        <f t="shared" si="46"/>
        <v>0</v>
      </c>
      <c r="BZ88" s="114">
        <f t="shared" si="46"/>
        <v>0</v>
      </c>
      <c r="CA88" s="114">
        <f t="shared" si="46"/>
        <v>0</v>
      </c>
      <c r="CB88" s="114">
        <f t="shared" si="46"/>
        <v>0</v>
      </c>
      <c r="CC88" s="114">
        <f t="shared" si="46"/>
        <v>0</v>
      </c>
      <c r="CD88" s="114">
        <f t="shared" si="46"/>
        <v>0</v>
      </c>
      <c r="CE88" s="114">
        <f t="shared" si="46"/>
        <v>0</v>
      </c>
      <c r="CF88" s="114">
        <f t="shared" si="46"/>
        <v>0</v>
      </c>
      <c r="CG88" s="114">
        <f t="shared" si="46"/>
        <v>0</v>
      </c>
      <c r="CH88" s="114">
        <f t="shared" si="46"/>
        <v>0</v>
      </c>
      <c r="CI88" s="115">
        <f t="shared" si="46"/>
        <v>0</v>
      </c>
      <c r="CJ88" s="114">
        <f t="shared" si="46"/>
        <v>0</v>
      </c>
      <c r="CK88" s="115">
        <f t="shared" si="46"/>
        <v>0</v>
      </c>
      <c r="CL88" s="116"/>
      <c r="CM88" s="117"/>
      <c r="CN88" s="215">
        <f t="shared" si="46"/>
        <v>0</v>
      </c>
      <c r="CO88" s="163"/>
      <c r="CP88" s="114">
        <f t="shared" si="47"/>
        <v>0</v>
      </c>
      <c r="CQ88" s="114">
        <f t="shared" si="47"/>
        <v>0</v>
      </c>
      <c r="CR88" s="114">
        <f t="shared" si="47"/>
        <v>0</v>
      </c>
      <c r="CS88" s="114">
        <f t="shared" si="47"/>
        <v>0</v>
      </c>
      <c r="CT88" s="114">
        <f t="shared" si="47"/>
        <v>0</v>
      </c>
      <c r="CU88" s="114">
        <f t="shared" si="47"/>
        <v>0</v>
      </c>
      <c r="CV88" s="114">
        <f t="shared" si="47"/>
        <v>0</v>
      </c>
      <c r="CW88" s="114">
        <f t="shared" si="47"/>
        <v>0</v>
      </c>
      <c r="CX88" s="114">
        <f t="shared" si="47"/>
        <v>0</v>
      </c>
      <c r="CY88" s="114">
        <f t="shared" si="47"/>
        <v>0</v>
      </c>
      <c r="CZ88" s="114">
        <f t="shared" si="47"/>
        <v>0</v>
      </c>
      <c r="DA88" s="115">
        <f t="shared" si="47"/>
        <v>0</v>
      </c>
      <c r="DB88" s="114">
        <f t="shared" si="47"/>
        <v>0</v>
      </c>
      <c r="DC88" s="115">
        <f t="shared" si="47"/>
        <v>0</v>
      </c>
      <c r="DD88" s="116"/>
      <c r="DE88" s="117"/>
      <c r="DF88" s="117">
        <f t="shared" si="47"/>
        <v>0</v>
      </c>
      <c r="DG88" s="163"/>
      <c r="DH88" s="214">
        <f t="shared" si="48"/>
        <v>0</v>
      </c>
      <c r="DI88" s="114">
        <f t="shared" si="48"/>
        <v>0</v>
      </c>
      <c r="DJ88" s="114">
        <f t="shared" si="48"/>
        <v>0</v>
      </c>
      <c r="DK88" s="114">
        <f t="shared" si="48"/>
        <v>0</v>
      </c>
      <c r="DL88" s="114">
        <f t="shared" si="48"/>
        <v>0</v>
      </c>
      <c r="DM88" s="114">
        <f t="shared" si="48"/>
        <v>0</v>
      </c>
      <c r="DN88" s="114">
        <f t="shared" si="48"/>
        <v>0</v>
      </c>
      <c r="DO88" s="114">
        <f t="shared" si="48"/>
        <v>0</v>
      </c>
      <c r="DP88" s="114">
        <f t="shared" si="48"/>
        <v>0</v>
      </c>
      <c r="DQ88" s="114">
        <f t="shared" si="48"/>
        <v>0</v>
      </c>
      <c r="DR88" s="114">
        <f t="shared" si="48"/>
        <v>0</v>
      </c>
      <c r="DS88" s="115">
        <f t="shared" si="48"/>
        <v>0</v>
      </c>
      <c r="DT88" s="114">
        <f t="shared" si="48"/>
        <v>0</v>
      </c>
      <c r="DU88" s="115">
        <f t="shared" si="48"/>
        <v>0</v>
      </c>
      <c r="DV88" s="116"/>
      <c r="DW88" s="117"/>
      <c r="DX88" s="215">
        <f t="shared" si="48"/>
        <v>0</v>
      </c>
      <c r="DY88" s="163"/>
      <c r="DZ88" s="214">
        <f t="shared" si="49"/>
        <v>0</v>
      </c>
      <c r="EA88" s="114">
        <f t="shared" si="49"/>
        <v>0</v>
      </c>
      <c r="EB88" s="114">
        <f t="shared" si="49"/>
        <v>0</v>
      </c>
      <c r="EC88" s="114">
        <f t="shared" si="49"/>
        <v>0</v>
      </c>
      <c r="ED88" s="114">
        <f t="shared" si="49"/>
        <v>0</v>
      </c>
      <c r="EE88" s="114">
        <f t="shared" si="49"/>
        <v>0</v>
      </c>
      <c r="EF88" s="114">
        <f t="shared" si="49"/>
        <v>0</v>
      </c>
      <c r="EG88" s="114">
        <f t="shared" si="49"/>
        <v>0</v>
      </c>
      <c r="EH88" s="114">
        <f t="shared" si="49"/>
        <v>0</v>
      </c>
      <c r="EI88" s="114">
        <f t="shared" si="49"/>
        <v>0</v>
      </c>
      <c r="EJ88" s="114">
        <f t="shared" si="49"/>
        <v>0</v>
      </c>
      <c r="EK88" s="115">
        <f t="shared" si="49"/>
        <v>0</v>
      </c>
      <c r="EL88" s="114">
        <f t="shared" si="49"/>
        <v>0</v>
      </c>
      <c r="EM88" s="115">
        <f t="shared" si="49"/>
        <v>0</v>
      </c>
      <c r="EN88" s="116"/>
      <c r="EO88" s="117"/>
      <c r="EP88" s="215">
        <f t="shared" si="49"/>
        <v>0</v>
      </c>
      <c r="EQ88" s="163"/>
      <c r="ER88" s="214">
        <f t="shared" si="50"/>
        <v>0</v>
      </c>
      <c r="ES88" s="114">
        <f t="shared" si="50"/>
        <v>0</v>
      </c>
      <c r="ET88" s="114">
        <f t="shared" si="50"/>
        <v>0</v>
      </c>
      <c r="EU88" s="114">
        <f t="shared" si="50"/>
        <v>0</v>
      </c>
      <c r="EV88" s="114">
        <f t="shared" si="50"/>
        <v>0</v>
      </c>
      <c r="EW88" s="114">
        <f t="shared" si="50"/>
        <v>0</v>
      </c>
      <c r="EX88" s="114">
        <f t="shared" si="50"/>
        <v>0</v>
      </c>
      <c r="EY88" s="114">
        <f t="shared" si="50"/>
        <v>0</v>
      </c>
      <c r="EZ88" s="114">
        <f t="shared" si="50"/>
        <v>0</v>
      </c>
      <c r="FA88" s="114">
        <f t="shared" si="50"/>
        <v>0</v>
      </c>
      <c r="FB88" s="114">
        <f t="shared" si="50"/>
        <v>0</v>
      </c>
      <c r="FC88" s="115">
        <f t="shared" si="50"/>
        <v>0</v>
      </c>
      <c r="FD88" s="114">
        <f t="shared" si="50"/>
        <v>0</v>
      </c>
      <c r="FE88" s="115">
        <f t="shared" si="50"/>
        <v>0</v>
      </c>
      <c r="FF88" s="116"/>
      <c r="FG88" s="117"/>
      <c r="FH88" s="215">
        <f t="shared" si="50"/>
        <v>0</v>
      </c>
      <c r="FI88" s="163"/>
      <c r="FJ88" s="214">
        <f t="shared" si="51"/>
        <v>0</v>
      </c>
      <c r="FK88" s="114">
        <f t="shared" si="51"/>
        <v>0</v>
      </c>
      <c r="FL88" s="114">
        <f t="shared" si="51"/>
        <v>0</v>
      </c>
      <c r="FM88" s="114">
        <f t="shared" si="51"/>
        <v>0</v>
      </c>
      <c r="FN88" s="114">
        <f t="shared" si="51"/>
        <v>0</v>
      </c>
      <c r="FO88" s="114">
        <f t="shared" si="51"/>
        <v>0</v>
      </c>
      <c r="FP88" s="114">
        <f t="shared" si="51"/>
        <v>0</v>
      </c>
      <c r="FQ88" s="114">
        <f t="shared" si="51"/>
        <v>0</v>
      </c>
      <c r="FR88" s="114">
        <f t="shared" si="51"/>
        <v>0</v>
      </c>
      <c r="FS88" s="114">
        <f t="shared" si="51"/>
        <v>0</v>
      </c>
      <c r="FT88" s="114">
        <f t="shared" si="51"/>
        <v>0</v>
      </c>
      <c r="FU88" s="115">
        <f t="shared" si="51"/>
        <v>0</v>
      </c>
      <c r="FV88" s="114">
        <f t="shared" si="51"/>
        <v>0</v>
      </c>
      <c r="FW88" s="115">
        <f t="shared" si="51"/>
        <v>0</v>
      </c>
      <c r="FX88" s="116"/>
      <c r="FY88" s="117"/>
      <c r="FZ88" s="215">
        <f t="shared" si="51"/>
        <v>0</v>
      </c>
      <c r="GA88" s="204"/>
      <c r="GB88" s="214">
        <f t="shared" si="52"/>
        <v>0</v>
      </c>
      <c r="GC88" s="114">
        <f t="shared" si="52"/>
        <v>0</v>
      </c>
      <c r="GD88" s="114">
        <f t="shared" si="52"/>
        <v>0</v>
      </c>
      <c r="GE88" s="114">
        <f t="shared" si="52"/>
        <v>0</v>
      </c>
      <c r="GF88" s="114">
        <f t="shared" si="52"/>
        <v>0</v>
      </c>
      <c r="GG88" s="114">
        <f t="shared" si="52"/>
        <v>0</v>
      </c>
      <c r="GH88" s="114">
        <f t="shared" si="52"/>
        <v>0</v>
      </c>
      <c r="GI88" s="114">
        <f t="shared" si="52"/>
        <v>0</v>
      </c>
      <c r="GJ88" s="114">
        <f t="shared" si="52"/>
        <v>0</v>
      </c>
      <c r="GK88" s="114">
        <f t="shared" si="52"/>
        <v>0</v>
      </c>
      <c r="GL88" s="114">
        <f t="shared" si="52"/>
        <v>0</v>
      </c>
      <c r="GM88" s="115">
        <f t="shared" si="52"/>
        <v>0</v>
      </c>
      <c r="GN88" s="114">
        <f t="shared" si="52"/>
        <v>0</v>
      </c>
      <c r="GO88" s="115">
        <f t="shared" si="52"/>
        <v>0</v>
      </c>
      <c r="GP88" s="116"/>
      <c r="GQ88" s="117"/>
      <c r="GR88" s="215">
        <f t="shared" si="52"/>
        <v>0</v>
      </c>
    </row>
    <row r="89" spans="1:200" ht="27.6" x14ac:dyDescent="0.25">
      <c r="A89" s="112" t="s">
        <v>44</v>
      </c>
      <c r="B89" s="222"/>
      <c r="C89" s="224"/>
      <c r="D89" s="214">
        <f t="shared" si="42"/>
        <v>0</v>
      </c>
      <c r="E89" s="114">
        <f t="shared" si="42"/>
        <v>0</v>
      </c>
      <c r="F89" s="114">
        <f t="shared" si="42"/>
        <v>0</v>
      </c>
      <c r="G89" s="114">
        <f t="shared" si="42"/>
        <v>0</v>
      </c>
      <c r="H89" s="114">
        <f t="shared" si="42"/>
        <v>0</v>
      </c>
      <c r="I89" s="114">
        <f t="shared" si="42"/>
        <v>0</v>
      </c>
      <c r="J89" s="114">
        <f t="shared" si="42"/>
        <v>0</v>
      </c>
      <c r="K89" s="114">
        <f t="shared" si="42"/>
        <v>0</v>
      </c>
      <c r="L89" s="114">
        <f t="shared" si="42"/>
        <v>0</v>
      </c>
      <c r="M89" s="114">
        <f t="shared" si="42"/>
        <v>0</v>
      </c>
      <c r="N89" s="114">
        <f t="shared" si="42"/>
        <v>0</v>
      </c>
      <c r="O89" s="115">
        <f t="shared" si="42"/>
        <v>0</v>
      </c>
      <c r="P89" s="114">
        <f t="shared" si="42"/>
        <v>0</v>
      </c>
      <c r="Q89" s="115">
        <f t="shared" si="42"/>
        <v>0</v>
      </c>
      <c r="R89" s="116"/>
      <c r="S89" s="117"/>
      <c r="T89" s="215">
        <f t="shared" si="42"/>
        <v>0</v>
      </c>
      <c r="U89" s="202"/>
      <c r="V89" s="214">
        <f t="shared" si="43"/>
        <v>0</v>
      </c>
      <c r="W89" s="114">
        <f t="shared" si="43"/>
        <v>0</v>
      </c>
      <c r="X89" s="114">
        <f t="shared" si="43"/>
        <v>0</v>
      </c>
      <c r="Y89" s="114">
        <f t="shared" si="43"/>
        <v>0</v>
      </c>
      <c r="Z89" s="114">
        <f t="shared" si="43"/>
        <v>0</v>
      </c>
      <c r="AA89" s="114">
        <f t="shared" si="43"/>
        <v>0</v>
      </c>
      <c r="AB89" s="114">
        <f t="shared" si="43"/>
        <v>0</v>
      </c>
      <c r="AC89" s="114">
        <f t="shared" si="43"/>
        <v>0</v>
      </c>
      <c r="AD89" s="114">
        <f t="shared" si="43"/>
        <v>0</v>
      </c>
      <c r="AE89" s="114">
        <f t="shared" si="43"/>
        <v>0</v>
      </c>
      <c r="AF89" s="114">
        <f t="shared" si="43"/>
        <v>0</v>
      </c>
      <c r="AG89" s="115">
        <f t="shared" si="43"/>
        <v>0</v>
      </c>
      <c r="AH89" s="114">
        <f t="shared" si="43"/>
        <v>0</v>
      </c>
      <c r="AI89" s="115">
        <f t="shared" si="43"/>
        <v>0</v>
      </c>
      <c r="AJ89" s="116"/>
      <c r="AK89" s="117"/>
      <c r="AL89" s="215">
        <f t="shared" si="43"/>
        <v>0</v>
      </c>
      <c r="AM89" s="163"/>
      <c r="AN89" s="214">
        <f t="shared" si="44"/>
        <v>0</v>
      </c>
      <c r="AO89" s="114">
        <f t="shared" si="44"/>
        <v>0</v>
      </c>
      <c r="AP89" s="114">
        <f t="shared" si="44"/>
        <v>0</v>
      </c>
      <c r="AQ89" s="114">
        <f t="shared" si="44"/>
        <v>0</v>
      </c>
      <c r="AR89" s="114">
        <f t="shared" si="44"/>
        <v>0</v>
      </c>
      <c r="AS89" s="114">
        <f t="shared" si="44"/>
        <v>0</v>
      </c>
      <c r="AT89" s="114">
        <f t="shared" si="44"/>
        <v>0</v>
      </c>
      <c r="AU89" s="114">
        <f t="shared" si="44"/>
        <v>0</v>
      </c>
      <c r="AV89" s="114">
        <f t="shared" si="44"/>
        <v>0</v>
      </c>
      <c r="AW89" s="114">
        <f t="shared" si="44"/>
        <v>0</v>
      </c>
      <c r="AX89" s="114">
        <f t="shared" si="44"/>
        <v>0</v>
      </c>
      <c r="AY89" s="115">
        <f t="shared" si="44"/>
        <v>0</v>
      </c>
      <c r="AZ89" s="114">
        <f t="shared" si="44"/>
        <v>0</v>
      </c>
      <c r="BA89" s="115">
        <f t="shared" si="44"/>
        <v>0</v>
      </c>
      <c r="BB89" s="116"/>
      <c r="BC89" s="117"/>
      <c r="BD89" s="215">
        <f t="shared" si="44"/>
        <v>0</v>
      </c>
      <c r="BE89" s="163"/>
      <c r="BF89" s="214">
        <f t="shared" si="45"/>
        <v>0</v>
      </c>
      <c r="BG89" s="114">
        <f t="shared" si="45"/>
        <v>0</v>
      </c>
      <c r="BH89" s="114">
        <f t="shared" si="45"/>
        <v>0</v>
      </c>
      <c r="BI89" s="114">
        <f t="shared" si="45"/>
        <v>0</v>
      </c>
      <c r="BJ89" s="114">
        <f t="shared" si="45"/>
        <v>0</v>
      </c>
      <c r="BK89" s="114">
        <f t="shared" si="45"/>
        <v>0</v>
      </c>
      <c r="BL89" s="114">
        <f t="shared" si="45"/>
        <v>0</v>
      </c>
      <c r="BM89" s="114">
        <f t="shared" si="45"/>
        <v>0</v>
      </c>
      <c r="BN89" s="114">
        <f t="shared" si="45"/>
        <v>0</v>
      </c>
      <c r="BO89" s="114">
        <f t="shared" si="45"/>
        <v>0</v>
      </c>
      <c r="BP89" s="114">
        <f t="shared" si="45"/>
        <v>0</v>
      </c>
      <c r="BQ89" s="115">
        <f t="shared" si="45"/>
        <v>0</v>
      </c>
      <c r="BR89" s="114">
        <f t="shared" si="45"/>
        <v>0</v>
      </c>
      <c r="BS89" s="115">
        <f t="shared" si="45"/>
        <v>0</v>
      </c>
      <c r="BT89" s="116"/>
      <c r="BU89" s="117"/>
      <c r="BV89" s="215">
        <f t="shared" si="45"/>
        <v>0</v>
      </c>
      <c r="BW89" s="163"/>
      <c r="BX89" s="214">
        <f t="shared" si="46"/>
        <v>0</v>
      </c>
      <c r="BY89" s="114">
        <f t="shared" si="46"/>
        <v>0</v>
      </c>
      <c r="BZ89" s="114">
        <f t="shared" si="46"/>
        <v>0</v>
      </c>
      <c r="CA89" s="114">
        <f t="shared" si="46"/>
        <v>0</v>
      </c>
      <c r="CB89" s="114">
        <f t="shared" si="46"/>
        <v>0</v>
      </c>
      <c r="CC89" s="114">
        <f t="shared" si="46"/>
        <v>0</v>
      </c>
      <c r="CD89" s="114">
        <f t="shared" si="46"/>
        <v>0</v>
      </c>
      <c r="CE89" s="114">
        <f t="shared" si="46"/>
        <v>0</v>
      </c>
      <c r="CF89" s="114">
        <f t="shared" si="46"/>
        <v>0</v>
      </c>
      <c r="CG89" s="114">
        <f t="shared" si="46"/>
        <v>0</v>
      </c>
      <c r="CH89" s="114">
        <f t="shared" si="46"/>
        <v>0</v>
      </c>
      <c r="CI89" s="115">
        <f t="shared" si="46"/>
        <v>0</v>
      </c>
      <c r="CJ89" s="114">
        <f t="shared" si="46"/>
        <v>0</v>
      </c>
      <c r="CK89" s="115">
        <f t="shared" si="46"/>
        <v>0</v>
      </c>
      <c r="CL89" s="116"/>
      <c r="CM89" s="117"/>
      <c r="CN89" s="215">
        <f t="shared" si="46"/>
        <v>0</v>
      </c>
      <c r="CO89" s="163"/>
      <c r="CP89" s="114">
        <f t="shared" si="47"/>
        <v>0</v>
      </c>
      <c r="CQ89" s="114">
        <f t="shared" si="47"/>
        <v>0</v>
      </c>
      <c r="CR89" s="114">
        <f t="shared" si="47"/>
        <v>0</v>
      </c>
      <c r="CS89" s="114">
        <f t="shared" si="47"/>
        <v>0</v>
      </c>
      <c r="CT89" s="114">
        <f t="shared" si="47"/>
        <v>0</v>
      </c>
      <c r="CU89" s="114">
        <f t="shared" si="47"/>
        <v>0</v>
      </c>
      <c r="CV89" s="114">
        <f t="shared" si="47"/>
        <v>0</v>
      </c>
      <c r="CW89" s="114">
        <f t="shared" si="47"/>
        <v>0</v>
      </c>
      <c r="CX89" s="114">
        <f t="shared" si="47"/>
        <v>0</v>
      </c>
      <c r="CY89" s="114">
        <f t="shared" si="47"/>
        <v>0</v>
      </c>
      <c r="CZ89" s="114">
        <f t="shared" si="47"/>
        <v>0</v>
      </c>
      <c r="DA89" s="115">
        <f t="shared" si="47"/>
        <v>0</v>
      </c>
      <c r="DB89" s="114">
        <f t="shared" si="47"/>
        <v>0</v>
      </c>
      <c r="DC89" s="115">
        <f t="shared" si="47"/>
        <v>0</v>
      </c>
      <c r="DD89" s="116"/>
      <c r="DE89" s="117"/>
      <c r="DF89" s="117">
        <f t="shared" si="47"/>
        <v>0</v>
      </c>
      <c r="DG89" s="163"/>
      <c r="DH89" s="214">
        <f t="shared" si="48"/>
        <v>0</v>
      </c>
      <c r="DI89" s="114">
        <f t="shared" si="48"/>
        <v>0</v>
      </c>
      <c r="DJ89" s="114">
        <f t="shared" si="48"/>
        <v>0</v>
      </c>
      <c r="DK89" s="114">
        <f t="shared" si="48"/>
        <v>0</v>
      </c>
      <c r="DL89" s="114">
        <f t="shared" si="48"/>
        <v>0</v>
      </c>
      <c r="DM89" s="114">
        <f t="shared" si="48"/>
        <v>0</v>
      </c>
      <c r="DN89" s="114">
        <f t="shared" si="48"/>
        <v>0</v>
      </c>
      <c r="DO89" s="114">
        <f t="shared" si="48"/>
        <v>0</v>
      </c>
      <c r="DP89" s="114">
        <f t="shared" si="48"/>
        <v>0</v>
      </c>
      <c r="DQ89" s="114">
        <f t="shared" si="48"/>
        <v>0</v>
      </c>
      <c r="DR89" s="114">
        <f t="shared" si="48"/>
        <v>0</v>
      </c>
      <c r="DS89" s="115">
        <f t="shared" si="48"/>
        <v>0</v>
      </c>
      <c r="DT89" s="114">
        <f t="shared" si="48"/>
        <v>0</v>
      </c>
      <c r="DU89" s="115">
        <f t="shared" si="48"/>
        <v>0</v>
      </c>
      <c r="DV89" s="116"/>
      <c r="DW89" s="117"/>
      <c r="DX89" s="215">
        <f t="shared" si="48"/>
        <v>0</v>
      </c>
      <c r="DY89" s="163"/>
      <c r="DZ89" s="214">
        <f t="shared" si="49"/>
        <v>0</v>
      </c>
      <c r="EA89" s="114">
        <f t="shared" si="49"/>
        <v>0</v>
      </c>
      <c r="EB89" s="114">
        <f t="shared" si="49"/>
        <v>0</v>
      </c>
      <c r="EC89" s="114">
        <f t="shared" si="49"/>
        <v>0</v>
      </c>
      <c r="ED89" s="114">
        <f t="shared" si="49"/>
        <v>0</v>
      </c>
      <c r="EE89" s="114">
        <f t="shared" si="49"/>
        <v>0</v>
      </c>
      <c r="EF89" s="114">
        <f t="shared" si="49"/>
        <v>0</v>
      </c>
      <c r="EG89" s="114">
        <f t="shared" si="49"/>
        <v>0</v>
      </c>
      <c r="EH89" s="114">
        <f t="shared" si="49"/>
        <v>0</v>
      </c>
      <c r="EI89" s="114">
        <f t="shared" si="49"/>
        <v>0</v>
      </c>
      <c r="EJ89" s="114">
        <f t="shared" si="49"/>
        <v>0</v>
      </c>
      <c r="EK89" s="115">
        <f t="shared" si="49"/>
        <v>0</v>
      </c>
      <c r="EL89" s="114">
        <f t="shared" si="49"/>
        <v>0</v>
      </c>
      <c r="EM89" s="115">
        <f t="shared" si="49"/>
        <v>0</v>
      </c>
      <c r="EN89" s="116"/>
      <c r="EO89" s="117"/>
      <c r="EP89" s="215">
        <f t="shared" si="49"/>
        <v>0</v>
      </c>
      <c r="EQ89" s="163"/>
      <c r="ER89" s="214">
        <f t="shared" si="50"/>
        <v>0</v>
      </c>
      <c r="ES89" s="114">
        <f t="shared" si="50"/>
        <v>0</v>
      </c>
      <c r="ET89" s="114">
        <f t="shared" si="50"/>
        <v>0</v>
      </c>
      <c r="EU89" s="114">
        <f t="shared" si="50"/>
        <v>0</v>
      </c>
      <c r="EV89" s="114">
        <f t="shared" si="50"/>
        <v>0</v>
      </c>
      <c r="EW89" s="114">
        <f t="shared" si="50"/>
        <v>0</v>
      </c>
      <c r="EX89" s="114">
        <f t="shared" si="50"/>
        <v>0</v>
      </c>
      <c r="EY89" s="114">
        <f t="shared" si="50"/>
        <v>0</v>
      </c>
      <c r="EZ89" s="114">
        <f t="shared" si="50"/>
        <v>0</v>
      </c>
      <c r="FA89" s="114">
        <f t="shared" si="50"/>
        <v>0</v>
      </c>
      <c r="FB89" s="114">
        <f t="shared" si="50"/>
        <v>0</v>
      </c>
      <c r="FC89" s="115">
        <f t="shared" si="50"/>
        <v>0</v>
      </c>
      <c r="FD89" s="114">
        <f t="shared" si="50"/>
        <v>0</v>
      </c>
      <c r="FE89" s="115">
        <f t="shared" si="50"/>
        <v>0</v>
      </c>
      <c r="FF89" s="116"/>
      <c r="FG89" s="117"/>
      <c r="FH89" s="215">
        <f t="shared" si="50"/>
        <v>0</v>
      </c>
      <c r="FI89" s="163"/>
      <c r="FJ89" s="214">
        <f t="shared" si="51"/>
        <v>0</v>
      </c>
      <c r="FK89" s="114">
        <f t="shared" si="51"/>
        <v>0</v>
      </c>
      <c r="FL89" s="114">
        <f t="shared" si="51"/>
        <v>0</v>
      </c>
      <c r="FM89" s="114">
        <f t="shared" si="51"/>
        <v>0</v>
      </c>
      <c r="FN89" s="114">
        <f t="shared" si="51"/>
        <v>0</v>
      </c>
      <c r="FO89" s="114">
        <f t="shared" si="51"/>
        <v>0</v>
      </c>
      <c r="FP89" s="114">
        <f t="shared" si="51"/>
        <v>0</v>
      </c>
      <c r="FQ89" s="114">
        <f t="shared" si="51"/>
        <v>0</v>
      </c>
      <c r="FR89" s="114">
        <f t="shared" si="51"/>
        <v>0</v>
      </c>
      <c r="FS89" s="114">
        <f t="shared" si="51"/>
        <v>0</v>
      </c>
      <c r="FT89" s="114">
        <f t="shared" si="51"/>
        <v>0</v>
      </c>
      <c r="FU89" s="115">
        <f t="shared" si="51"/>
        <v>0</v>
      </c>
      <c r="FV89" s="114">
        <f t="shared" si="51"/>
        <v>0</v>
      </c>
      <c r="FW89" s="115">
        <f t="shared" si="51"/>
        <v>0</v>
      </c>
      <c r="FX89" s="116"/>
      <c r="FY89" s="117"/>
      <c r="FZ89" s="215">
        <f t="shared" si="51"/>
        <v>0</v>
      </c>
      <c r="GA89" s="204"/>
      <c r="GB89" s="214">
        <f t="shared" si="52"/>
        <v>0</v>
      </c>
      <c r="GC89" s="114">
        <f t="shared" si="52"/>
        <v>0</v>
      </c>
      <c r="GD89" s="114">
        <f t="shared" si="52"/>
        <v>0</v>
      </c>
      <c r="GE89" s="114">
        <f t="shared" si="52"/>
        <v>0</v>
      </c>
      <c r="GF89" s="114">
        <f t="shared" si="52"/>
        <v>0</v>
      </c>
      <c r="GG89" s="114">
        <f t="shared" si="52"/>
        <v>0</v>
      </c>
      <c r="GH89" s="114">
        <f t="shared" si="52"/>
        <v>0</v>
      </c>
      <c r="GI89" s="114">
        <f t="shared" si="52"/>
        <v>0</v>
      </c>
      <c r="GJ89" s="114">
        <f t="shared" si="52"/>
        <v>0</v>
      </c>
      <c r="GK89" s="114">
        <f t="shared" si="52"/>
        <v>0</v>
      </c>
      <c r="GL89" s="114">
        <f t="shared" si="52"/>
        <v>0</v>
      </c>
      <c r="GM89" s="115">
        <f t="shared" si="52"/>
        <v>0</v>
      </c>
      <c r="GN89" s="114">
        <f t="shared" si="52"/>
        <v>0</v>
      </c>
      <c r="GO89" s="115">
        <f t="shared" si="52"/>
        <v>0</v>
      </c>
      <c r="GP89" s="116"/>
      <c r="GQ89" s="117"/>
      <c r="GR89" s="215">
        <f t="shared" si="52"/>
        <v>0</v>
      </c>
    </row>
    <row r="90" spans="1:200" x14ac:dyDescent="0.25">
      <c r="A90" s="112" t="s">
        <v>45</v>
      </c>
      <c r="B90" s="222"/>
      <c r="C90" s="223"/>
      <c r="D90" s="214">
        <f t="shared" si="42"/>
        <v>0</v>
      </c>
      <c r="E90" s="114">
        <f t="shared" si="42"/>
        <v>0</v>
      </c>
      <c r="F90" s="114">
        <f t="shared" si="42"/>
        <v>0</v>
      </c>
      <c r="G90" s="114">
        <f t="shared" si="42"/>
        <v>0</v>
      </c>
      <c r="H90" s="114">
        <f t="shared" si="42"/>
        <v>0</v>
      </c>
      <c r="I90" s="114">
        <f t="shared" si="42"/>
        <v>0</v>
      </c>
      <c r="J90" s="114">
        <f t="shared" si="42"/>
        <v>0</v>
      </c>
      <c r="K90" s="114">
        <f t="shared" si="42"/>
        <v>0</v>
      </c>
      <c r="L90" s="114">
        <f t="shared" si="42"/>
        <v>0</v>
      </c>
      <c r="M90" s="114">
        <f t="shared" si="42"/>
        <v>0</v>
      </c>
      <c r="N90" s="114">
        <f t="shared" si="42"/>
        <v>0</v>
      </c>
      <c r="O90" s="115">
        <f t="shared" si="42"/>
        <v>0</v>
      </c>
      <c r="P90" s="114">
        <f t="shared" si="42"/>
        <v>0</v>
      </c>
      <c r="Q90" s="115">
        <f t="shared" si="42"/>
        <v>0</v>
      </c>
      <c r="R90" s="116"/>
      <c r="S90" s="117"/>
      <c r="T90" s="215">
        <f t="shared" si="42"/>
        <v>0</v>
      </c>
      <c r="U90" s="202"/>
      <c r="V90" s="214">
        <f t="shared" si="43"/>
        <v>0</v>
      </c>
      <c r="W90" s="114">
        <f t="shared" si="43"/>
        <v>0</v>
      </c>
      <c r="X90" s="114">
        <f t="shared" si="43"/>
        <v>0</v>
      </c>
      <c r="Y90" s="114">
        <f t="shared" si="43"/>
        <v>0</v>
      </c>
      <c r="Z90" s="114">
        <f t="shared" si="43"/>
        <v>0</v>
      </c>
      <c r="AA90" s="114">
        <f t="shared" si="43"/>
        <v>0</v>
      </c>
      <c r="AB90" s="114">
        <f t="shared" si="43"/>
        <v>0</v>
      </c>
      <c r="AC90" s="114">
        <f t="shared" si="43"/>
        <v>0</v>
      </c>
      <c r="AD90" s="114">
        <f t="shared" si="43"/>
        <v>0</v>
      </c>
      <c r="AE90" s="114">
        <f t="shared" si="43"/>
        <v>0</v>
      </c>
      <c r="AF90" s="114">
        <f t="shared" si="43"/>
        <v>0</v>
      </c>
      <c r="AG90" s="115">
        <f t="shared" si="43"/>
        <v>0</v>
      </c>
      <c r="AH90" s="114">
        <f t="shared" si="43"/>
        <v>0</v>
      </c>
      <c r="AI90" s="115">
        <f t="shared" si="43"/>
        <v>0</v>
      </c>
      <c r="AJ90" s="116"/>
      <c r="AK90" s="117"/>
      <c r="AL90" s="215">
        <f t="shared" si="43"/>
        <v>0</v>
      </c>
      <c r="AM90" s="163"/>
      <c r="AN90" s="214">
        <f t="shared" si="44"/>
        <v>0</v>
      </c>
      <c r="AO90" s="114">
        <f t="shared" si="44"/>
        <v>0</v>
      </c>
      <c r="AP90" s="114">
        <f t="shared" si="44"/>
        <v>0</v>
      </c>
      <c r="AQ90" s="114">
        <f t="shared" si="44"/>
        <v>0</v>
      </c>
      <c r="AR90" s="114">
        <f t="shared" si="44"/>
        <v>0</v>
      </c>
      <c r="AS90" s="114">
        <f t="shared" si="44"/>
        <v>0</v>
      </c>
      <c r="AT90" s="114">
        <f t="shared" si="44"/>
        <v>0</v>
      </c>
      <c r="AU90" s="114">
        <f t="shared" si="44"/>
        <v>0</v>
      </c>
      <c r="AV90" s="114">
        <f t="shared" si="44"/>
        <v>0</v>
      </c>
      <c r="AW90" s="114">
        <f t="shared" si="44"/>
        <v>0</v>
      </c>
      <c r="AX90" s="114">
        <f t="shared" si="44"/>
        <v>0</v>
      </c>
      <c r="AY90" s="115">
        <f t="shared" si="44"/>
        <v>0</v>
      </c>
      <c r="AZ90" s="114">
        <f t="shared" si="44"/>
        <v>0</v>
      </c>
      <c r="BA90" s="115">
        <f t="shared" si="44"/>
        <v>0</v>
      </c>
      <c r="BB90" s="116"/>
      <c r="BC90" s="117"/>
      <c r="BD90" s="215">
        <f t="shared" si="44"/>
        <v>0</v>
      </c>
      <c r="BE90" s="163"/>
      <c r="BF90" s="214">
        <f t="shared" si="45"/>
        <v>0</v>
      </c>
      <c r="BG90" s="114">
        <f t="shared" si="45"/>
        <v>0</v>
      </c>
      <c r="BH90" s="114">
        <f t="shared" si="45"/>
        <v>0</v>
      </c>
      <c r="BI90" s="114">
        <f t="shared" si="45"/>
        <v>0</v>
      </c>
      <c r="BJ90" s="114">
        <f t="shared" si="45"/>
        <v>0</v>
      </c>
      <c r="BK90" s="114">
        <f t="shared" si="45"/>
        <v>0</v>
      </c>
      <c r="BL90" s="114">
        <f t="shared" si="45"/>
        <v>0</v>
      </c>
      <c r="BM90" s="114">
        <f t="shared" si="45"/>
        <v>0</v>
      </c>
      <c r="BN90" s="114">
        <f t="shared" si="45"/>
        <v>0</v>
      </c>
      <c r="BO90" s="114">
        <f t="shared" si="45"/>
        <v>0</v>
      </c>
      <c r="BP90" s="114">
        <f t="shared" si="45"/>
        <v>0</v>
      </c>
      <c r="BQ90" s="115">
        <f t="shared" si="45"/>
        <v>0</v>
      </c>
      <c r="BR90" s="114">
        <f t="shared" si="45"/>
        <v>0</v>
      </c>
      <c r="BS90" s="115">
        <f t="shared" si="45"/>
        <v>0</v>
      </c>
      <c r="BT90" s="116"/>
      <c r="BU90" s="117"/>
      <c r="BV90" s="215">
        <f t="shared" si="45"/>
        <v>0</v>
      </c>
      <c r="BW90" s="163"/>
      <c r="BX90" s="214">
        <f t="shared" si="46"/>
        <v>0</v>
      </c>
      <c r="BY90" s="114">
        <f t="shared" si="46"/>
        <v>0</v>
      </c>
      <c r="BZ90" s="114">
        <f t="shared" si="46"/>
        <v>0</v>
      </c>
      <c r="CA90" s="114">
        <f t="shared" si="46"/>
        <v>0</v>
      </c>
      <c r="CB90" s="114">
        <f t="shared" si="46"/>
        <v>0</v>
      </c>
      <c r="CC90" s="114">
        <f t="shared" si="46"/>
        <v>0</v>
      </c>
      <c r="CD90" s="114">
        <f t="shared" si="46"/>
        <v>0</v>
      </c>
      <c r="CE90" s="114">
        <f t="shared" si="46"/>
        <v>0</v>
      </c>
      <c r="CF90" s="114">
        <f t="shared" si="46"/>
        <v>0</v>
      </c>
      <c r="CG90" s="114">
        <f t="shared" si="46"/>
        <v>0</v>
      </c>
      <c r="CH90" s="114">
        <f t="shared" si="46"/>
        <v>0</v>
      </c>
      <c r="CI90" s="115">
        <f t="shared" si="46"/>
        <v>0</v>
      </c>
      <c r="CJ90" s="114">
        <f t="shared" si="46"/>
        <v>0</v>
      </c>
      <c r="CK90" s="115">
        <f t="shared" si="46"/>
        <v>0</v>
      </c>
      <c r="CL90" s="116"/>
      <c r="CM90" s="117"/>
      <c r="CN90" s="215">
        <f t="shared" si="46"/>
        <v>0</v>
      </c>
      <c r="CO90" s="163"/>
      <c r="CP90" s="114">
        <f t="shared" si="47"/>
        <v>0</v>
      </c>
      <c r="CQ90" s="114">
        <f t="shared" si="47"/>
        <v>0</v>
      </c>
      <c r="CR90" s="114">
        <f t="shared" si="47"/>
        <v>0</v>
      </c>
      <c r="CS90" s="114">
        <f t="shared" si="47"/>
        <v>0</v>
      </c>
      <c r="CT90" s="114">
        <f t="shared" si="47"/>
        <v>0</v>
      </c>
      <c r="CU90" s="114">
        <f t="shared" si="47"/>
        <v>0</v>
      </c>
      <c r="CV90" s="114">
        <f t="shared" si="47"/>
        <v>0</v>
      </c>
      <c r="CW90" s="114">
        <f t="shared" si="47"/>
        <v>0</v>
      </c>
      <c r="CX90" s="114">
        <f t="shared" si="47"/>
        <v>0</v>
      </c>
      <c r="CY90" s="114">
        <f t="shared" si="47"/>
        <v>0</v>
      </c>
      <c r="CZ90" s="114">
        <f t="shared" si="47"/>
        <v>0</v>
      </c>
      <c r="DA90" s="115">
        <f t="shared" si="47"/>
        <v>0</v>
      </c>
      <c r="DB90" s="114">
        <f t="shared" si="47"/>
        <v>0</v>
      </c>
      <c r="DC90" s="115">
        <f t="shared" si="47"/>
        <v>0</v>
      </c>
      <c r="DD90" s="116"/>
      <c r="DE90" s="117"/>
      <c r="DF90" s="117">
        <f t="shared" si="47"/>
        <v>0</v>
      </c>
      <c r="DG90" s="163"/>
      <c r="DH90" s="214">
        <f t="shared" si="48"/>
        <v>0</v>
      </c>
      <c r="DI90" s="114">
        <f t="shared" si="48"/>
        <v>0</v>
      </c>
      <c r="DJ90" s="114">
        <f t="shared" si="48"/>
        <v>0</v>
      </c>
      <c r="DK90" s="114">
        <f t="shared" si="48"/>
        <v>0</v>
      </c>
      <c r="DL90" s="114">
        <f t="shared" si="48"/>
        <v>0</v>
      </c>
      <c r="DM90" s="114">
        <f t="shared" si="48"/>
        <v>0</v>
      </c>
      <c r="DN90" s="114">
        <f t="shared" si="48"/>
        <v>0</v>
      </c>
      <c r="DO90" s="114">
        <f t="shared" si="48"/>
        <v>0</v>
      </c>
      <c r="DP90" s="114">
        <f t="shared" si="48"/>
        <v>0</v>
      </c>
      <c r="DQ90" s="114">
        <f t="shared" si="48"/>
        <v>0</v>
      </c>
      <c r="DR90" s="114">
        <f t="shared" si="48"/>
        <v>0</v>
      </c>
      <c r="DS90" s="115">
        <f t="shared" si="48"/>
        <v>0</v>
      </c>
      <c r="DT90" s="114">
        <f t="shared" si="48"/>
        <v>0</v>
      </c>
      <c r="DU90" s="115">
        <f t="shared" si="48"/>
        <v>0</v>
      </c>
      <c r="DV90" s="116"/>
      <c r="DW90" s="117"/>
      <c r="DX90" s="215">
        <f t="shared" si="48"/>
        <v>0</v>
      </c>
      <c r="DY90" s="163"/>
      <c r="DZ90" s="214">
        <f t="shared" si="49"/>
        <v>0</v>
      </c>
      <c r="EA90" s="114">
        <f t="shared" si="49"/>
        <v>0</v>
      </c>
      <c r="EB90" s="114">
        <f t="shared" si="49"/>
        <v>0</v>
      </c>
      <c r="EC90" s="114">
        <f t="shared" si="49"/>
        <v>0</v>
      </c>
      <c r="ED90" s="114">
        <f t="shared" si="49"/>
        <v>0</v>
      </c>
      <c r="EE90" s="114">
        <f t="shared" si="49"/>
        <v>0</v>
      </c>
      <c r="EF90" s="114">
        <f t="shared" si="49"/>
        <v>0</v>
      </c>
      <c r="EG90" s="114">
        <f t="shared" si="49"/>
        <v>0</v>
      </c>
      <c r="EH90" s="114">
        <f t="shared" si="49"/>
        <v>0</v>
      </c>
      <c r="EI90" s="114">
        <f t="shared" si="49"/>
        <v>0</v>
      </c>
      <c r="EJ90" s="114">
        <f t="shared" si="49"/>
        <v>0</v>
      </c>
      <c r="EK90" s="115">
        <f t="shared" si="49"/>
        <v>0</v>
      </c>
      <c r="EL90" s="114">
        <f t="shared" si="49"/>
        <v>0</v>
      </c>
      <c r="EM90" s="115">
        <f t="shared" si="49"/>
        <v>0</v>
      </c>
      <c r="EN90" s="116"/>
      <c r="EO90" s="117"/>
      <c r="EP90" s="215">
        <f t="shared" si="49"/>
        <v>0</v>
      </c>
      <c r="EQ90" s="163"/>
      <c r="ER90" s="214">
        <f t="shared" si="50"/>
        <v>0</v>
      </c>
      <c r="ES90" s="114">
        <f t="shared" si="50"/>
        <v>0</v>
      </c>
      <c r="ET90" s="114">
        <f t="shared" si="50"/>
        <v>0</v>
      </c>
      <c r="EU90" s="114">
        <f t="shared" si="50"/>
        <v>0</v>
      </c>
      <c r="EV90" s="114">
        <f t="shared" si="50"/>
        <v>0</v>
      </c>
      <c r="EW90" s="114">
        <f t="shared" si="50"/>
        <v>0</v>
      </c>
      <c r="EX90" s="114">
        <f t="shared" si="50"/>
        <v>0</v>
      </c>
      <c r="EY90" s="114">
        <f t="shared" si="50"/>
        <v>0</v>
      </c>
      <c r="EZ90" s="114">
        <f t="shared" si="50"/>
        <v>0</v>
      </c>
      <c r="FA90" s="114">
        <f t="shared" si="50"/>
        <v>0</v>
      </c>
      <c r="FB90" s="114">
        <f t="shared" si="50"/>
        <v>0</v>
      </c>
      <c r="FC90" s="115">
        <f t="shared" si="50"/>
        <v>0</v>
      </c>
      <c r="FD90" s="114">
        <f t="shared" si="50"/>
        <v>0</v>
      </c>
      <c r="FE90" s="115">
        <f t="shared" si="50"/>
        <v>0</v>
      </c>
      <c r="FF90" s="116"/>
      <c r="FG90" s="117"/>
      <c r="FH90" s="215">
        <f t="shared" si="50"/>
        <v>0</v>
      </c>
      <c r="FI90" s="163"/>
      <c r="FJ90" s="214">
        <f t="shared" si="51"/>
        <v>0</v>
      </c>
      <c r="FK90" s="114">
        <f t="shared" si="51"/>
        <v>0</v>
      </c>
      <c r="FL90" s="114">
        <f t="shared" si="51"/>
        <v>0</v>
      </c>
      <c r="FM90" s="114">
        <f t="shared" si="51"/>
        <v>0</v>
      </c>
      <c r="FN90" s="114">
        <f t="shared" si="51"/>
        <v>0</v>
      </c>
      <c r="FO90" s="114">
        <f t="shared" si="51"/>
        <v>0</v>
      </c>
      <c r="FP90" s="114">
        <f t="shared" si="51"/>
        <v>0</v>
      </c>
      <c r="FQ90" s="114">
        <f t="shared" si="51"/>
        <v>0</v>
      </c>
      <c r="FR90" s="114">
        <f t="shared" si="51"/>
        <v>0</v>
      </c>
      <c r="FS90" s="114">
        <f t="shared" si="51"/>
        <v>0</v>
      </c>
      <c r="FT90" s="114">
        <f t="shared" si="51"/>
        <v>0</v>
      </c>
      <c r="FU90" s="115">
        <f t="shared" si="51"/>
        <v>0</v>
      </c>
      <c r="FV90" s="114">
        <f t="shared" si="51"/>
        <v>0</v>
      </c>
      <c r="FW90" s="115">
        <f t="shared" si="51"/>
        <v>0</v>
      </c>
      <c r="FX90" s="116"/>
      <c r="FY90" s="117"/>
      <c r="FZ90" s="215">
        <f t="shared" si="51"/>
        <v>0</v>
      </c>
      <c r="GA90" s="204"/>
      <c r="GB90" s="214">
        <f t="shared" si="52"/>
        <v>0</v>
      </c>
      <c r="GC90" s="114">
        <f t="shared" si="52"/>
        <v>0</v>
      </c>
      <c r="GD90" s="114">
        <f t="shared" si="52"/>
        <v>0</v>
      </c>
      <c r="GE90" s="114">
        <f t="shared" si="52"/>
        <v>0</v>
      </c>
      <c r="GF90" s="114">
        <f t="shared" si="52"/>
        <v>0</v>
      </c>
      <c r="GG90" s="114">
        <f t="shared" si="52"/>
        <v>0</v>
      </c>
      <c r="GH90" s="114">
        <f t="shared" si="52"/>
        <v>0</v>
      </c>
      <c r="GI90" s="114">
        <f t="shared" si="52"/>
        <v>0</v>
      </c>
      <c r="GJ90" s="114">
        <f t="shared" si="52"/>
        <v>0</v>
      </c>
      <c r="GK90" s="114">
        <f t="shared" si="52"/>
        <v>0</v>
      </c>
      <c r="GL90" s="114">
        <f t="shared" si="52"/>
        <v>0</v>
      </c>
      <c r="GM90" s="115">
        <f t="shared" si="52"/>
        <v>0</v>
      </c>
      <c r="GN90" s="114">
        <f t="shared" si="52"/>
        <v>0</v>
      </c>
      <c r="GO90" s="115">
        <f t="shared" si="52"/>
        <v>0</v>
      </c>
      <c r="GP90" s="116"/>
      <c r="GQ90" s="117"/>
      <c r="GR90" s="215">
        <f t="shared" si="52"/>
        <v>0</v>
      </c>
    </row>
    <row r="91" spans="1:200" x14ac:dyDescent="0.25">
      <c r="A91" s="112" t="s">
        <v>46</v>
      </c>
      <c r="B91" s="222"/>
      <c r="C91" s="224"/>
      <c r="D91" s="214">
        <f t="shared" si="42"/>
        <v>0</v>
      </c>
      <c r="E91" s="114">
        <f t="shared" si="42"/>
        <v>0</v>
      </c>
      <c r="F91" s="114">
        <f t="shared" si="42"/>
        <v>0</v>
      </c>
      <c r="G91" s="114">
        <f t="shared" si="42"/>
        <v>0</v>
      </c>
      <c r="H91" s="114">
        <f t="shared" si="42"/>
        <v>0</v>
      </c>
      <c r="I91" s="114">
        <f t="shared" si="42"/>
        <v>0</v>
      </c>
      <c r="J91" s="114">
        <f t="shared" si="42"/>
        <v>0</v>
      </c>
      <c r="K91" s="114">
        <f t="shared" si="42"/>
        <v>0</v>
      </c>
      <c r="L91" s="114">
        <f t="shared" si="42"/>
        <v>0</v>
      </c>
      <c r="M91" s="114">
        <f t="shared" si="42"/>
        <v>0</v>
      </c>
      <c r="N91" s="114">
        <f t="shared" si="42"/>
        <v>0</v>
      </c>
      <c r="O91" s="115">
        <f t="shared" si="42"/>
        <v>0</v>
      </c>
      <c r="P91" s="114">
        <f t="shared" si="42"/>
        <v>0</v>
      </c>
      <c r="Q91" s="115">
        <f t="shared" si="42"/>
        <v>0</v>
      </c>
      <c r="R91" s="116"/>
      <c r="S91" s="117"/>
      <c r="T91" s="215">
        <f t="shared" si="42"/>
        <v>0</v>
      </c>
      <c r="U91" s="202"/>
      <c r="V91" s="214">
        <f t="shared" si="43"/>
        <v>0</v>
      </c>
      <c r="W91" s="114">
        <f t="shared" si="43"/>
        <v>0</v>
      </c>
      <c r="X91" s="114">
        <f t="shared" si="43"/>
        <v>0</v>
      </c>
      <c r="Y91" s="114">
        <f t="shared" si="43"/>
        <v>0</v>
      </c>
      <c r="Z91" s="114">
        <f t="shared" si="43"/>
        <v>0</v>
      </c>
      <c r="AA91" s="114">
        <f t="shared" si="43"/>
        <v>0</v>
      </c>
      <c r="AB91" s="114">
        <f t="shared" si="43"/>
        <v>0</v>
      </c>
      <c r="AC91" s="114">
        <f t="shared" si="43"/>
        <v>0</v>
      </c>
      <c r="AD91" s="114">
        <f t="shared" si="43"/>
        <v>0</v>
      </c>
      <c r="AE91" s="114">
        <f t="shared" si="43"/>
        <v>0</v>
      </c>
      <c r="AF91" s="114">
        <f t="shared" si="43"/>
        <v>0</v>
      </c>
      <c r="AG91" s="115">
        <f t="shared" si="43"/>
        <v>0</v>
      </c>
      <c r="AH91" s="114">
        <f t="shared" si="43"/>
        <v>0</v>
      </c>
      <c r="AI91" s="115">
        <f t="shared" si="43"/>
        <v>0</v>
      </c>
      <c r="AJ91" s="116"/>
      <c r="AK91" s="117"/>
      <c r="AL91" s="215">
        <f t="shared" si="43"/>
        <v>0</v>
      </c>
      <c r="AM91" s="163"/>
      <c r="AN91" s="214">
        <f t="shared" si="44"/>
        <v>0</v>
      </c>
      <c r="AO91" s="114">
        <f t="shared" si="44"/>
        <v>0</v>
      </c>
      <c r="AP91" s="114">
        <f t="shared" si="44"/>
        <v>0</v>
      </c>
      <c r="AQ91" s="114">
        <f t="shared" si="44"/>
        <v>0</v>
      </c>
      <c r="AR91" s="114">
        <f t="shared" si="44"/>
        <v>0</v>
      </c>
      <c r="AS91" s="114">
        <f t="shared" si="44"/>
        <v>0</v>
      </c>
      <c r="AT91" s="114">
        <f t="shared" si="44"/>
        <v>0</v>
      </c>
      <c r="AU91" s="114">
        <f t="shared" si="44"/>
        <v>0</v>
      </c>
      <c r="AV91" s="114">
        <f t="shared" si="44"/>
        <v>0</v>
      </c>
      <c r="AW91" s="114">
        <f t="shared" si="44"/>
        <v>0</v>
      </c>
      <c r="AX91" s="114">
        <f t="shared" si="44"/>
        <v>0</v>
      </c>
      <c r="AY91" s="115">
        <f t="shared" si="44"/>
        <v>0</v>
      </c>
      <c r="AZ91" s="114">
        <f t="shared" si="44"/>
        <v>0</v>
      </c>
      <c r="BA91" s="115">
        <f t="shared" si="44"/>
        <v>0</v>
      </c>
      <c r="BB91" s="116"/>
      <c r="BC91" s="117"/>
      <c r="BD91" s="215">
        <f t="shared" si="44"/>
        <v>0</v>
      </c>
      <c r="BE91" s="163"/>
      <c r="BF91" s="214">
        <f t="shared" si="45"/>
        <v>0</v>
      </c>
      <c r="BG91" s="114">
        <f t="shared" si="45"/>
        <v>0</v>
      </c>
      <c r="BH91" s="114">
        <f t="shared" si="45"/>
        <v>0</v>
      </c>
      <c r="BI91" s="114">
        <f t="shared" si="45"/>
        <v>0</v>
      </c>
      <c r="BJ91" s="114">
        <f t="shared" si="45"/>
        <v>0</v>
      </c>
      <c r="BK91" s="114">
        <f t="shared" si="45"/>
        <v>0</v>
      </c>
      <c r="BL91" s="114">
        <f t="shared" si="45"/>
        <v>0</v>
      </c>
      <c r="BM91" s="114">
        <f t="shared" si="45"/>
        <v>0</v>
      </c>
      <c r="BN91" s="114">
        <f t="shared" si="45"/>
        <v>0</v>
      </c>
      <c r="BO91" s="114">
        <f t="shared" si="45"/>
        <v>0</v>
      </c>
      <c r="BP91" s="114">
        <f t="shared" si="45"/>
        <v>0</v>
      </c>
      <c r="BQ91" s="115">
        <f t="shared" si="45"/>
        <v>0</v>
      </c>
      <c r="BR91" s="114">
        <f t="shared" si="45"/>
        <v>0</v>
      </c>
      <c r="BS91" s="115">
        <f t="shared" si="45"/>
        <v>0</v>
      </c>
      <c r="BT91" s="116"/>
      <c r="BU91" s="117"/>
      <c r="BV91" s="215">
        <f t="shared" si="45"/>
        <v>0</v>
      </c>
      <c r="BW91" s="163"/>
      <c r="BX91" s="214">
        <f t="shared" si="46"/>
        <v>0</v>
      </c>
      <c r="BY91" s="114">
        <f t="shared" si="46"/>
        <v>0</v>
      </c>
      <c r="BZ91" s="114">
        <f t="shared" si="46"/>
        <v>0</v>
      </c>
      <c r="CA91" s="114">
        <f t="shared" si="46"/>
        <v>0</v>
      </c>
      <c r="CB91" s="114">
        <f t="shared" si="46"/>
        <v>0</v>
      </c>
      <c r="CC91" s="114">
        <f t="shared" si="46"/>
        <v>0</v>
      </c>
      <c r="CD91" s="114">
        <f t="shared" si="46"/>
        <v>0</v>
      </c>
      <c r="CE91" s="114">
        <f t="shared" si="46"/>
        <v>0</v>
      </c>
      <c r="CF91" s="114">
        <f t="shared" si="46"/>
        <v>0</v>
      </c>
      <c r="CG91" s="114">
        <f t="shared" si="46"/>
        <v>0</v>
      </c>
      <c r="CH91" s="114">
        <f t="shared" si="46"/>
        <v>0</v>
      </c>
      <c r="CI91" s="115">
        <f t="shared" si="46"/>
        <v>0</v>
      </c>
      <c r="CJ91" s="114">
        <f t="shared" si="46"/>
        <v>0</v>
      </c>
      <c r="CK91" s="115">
        <f t="shared" si="46"/>
        <v>0</v>
      </c>
      <c r="CL91" s="116"/>
      <c r="CM91" s="117"/>
      <c r="CN91" s="215">
        <f t="shared" si="46"/>
        <v>0</v>
      </c>
      <c r="CO91" s="163"/>
      <c r="CP91" s="114">
        <f t="shared" si="47"/>
        <v>0</v>
      </c>
      <c r="CQ91" s="114">
        <f t="shared" si="47"/>
        <v>0</v>
      </c>
      <c r="CR91" s="114">
        <f t="shared" si="47"/>
        <v>0</v>
      </c>
      <c r="CS91" s="114">
        <f t="shared" si="47"/>
        <v>0</v>
      </c>
      <c r="CT91" s="114">
        <f t="shared" si="47"/>
        <v>0</v>
      </c>
      <c r="CU91" s="114">
        <f t="shared" si="47"/>
        <v>0</v>
      </c>
      <c r="CV91" s="114">
        <f t="shared" si="47"/>
        <v>0</v>
      </c>
      <c r="CW91" s="114">
        <f t="shared" si="47"/>
        <v>0</v>
      </c>
      <c r="CX91" s="114">
        <f t="shared" si="47"/>
        <v>0</v>
      </c>
      <c r="CY91" s="114">
        <f t="shared" si="47"/>
        <v>0</v>
      </c>
      <c r="CZ91" s="114">
        <f t="shared" si="47"/>
        <v>0</v>
      </c>
      <c r="DA91" s="115">
        <f t="shared" si="47"/>
        <v>0</v>
      </c>
      <c r="DB91" s="114">
        <f t="shared" si="47"/>
        <v>0</v>
      </c>
      <c r="DC91" s="115">
        <f t="shared" si="47"/>
        <v>0</v>
      </c>
      <c r="DD91" s="116"/>
      <c r="DE91" s="117"/>
      <c r="DF91" s="117">
        <f t="shared" si="47"/>
        <v>0</v>
      </c>
      <c r="DG91" s="163"/>
      <c r="DH91" s="214">
        <f t="shared" si="48"/>
        <v>0</v>
      </c>
      <c r="DI91" s="114">
        <f t="shared" si="48"/>
        <v>0</v>
      </c>
      <c r="DJ91" s="114">
        <f t="shared" si="48"/>
        <v>0</v>
      </c>
      <c r="DK91" s="114">
        <f t="shared" si="48"/>
        <v>0</v>
      </c>
      <c r="DL91" s="114">
        <f t="shared" si="48"/>
        <v>0</v>
      </c>
      <c r="DM91" s="114">
        <f t="shared" si="48"/>
        <v>0</v>
      </c>
      <c r="DN91" s="114">
        <f t="shared" si="48"/>
        <v>0</v>
      </c>
      <c r="DO91" s="114">
        <f t="shared" si="48"/>
        <v>0</v>
      </c>
      <c r="DP91" s="114">
        <f t="shared" si="48"/>
        <v>0</v>
      </c>
      <c r="DQ91" s="114">
        <f t="shared" si="48"/>
        <v>0</v>
      </c>
      <c r="DR91" s="114">
        <f t="shared" si="48"/>
        <v>0</v>
      </c>
      <c r="DS91" s="115">
        <f t="shared" si="48"/>
        <v>0</v>
      </c>
      <c r="DT91" s="114">
        <f t="shared" si="48"/>
        <v>0</v>
      </c>
      <c r="DU91" s="115">
        <f t="shared" si="48"/>
        <v>0</v>
      </c>
      <c r="DV91" s="116"/>
      <c r="DW91" s="117"/>
      <c r="DX91" s="215">
        <f t="shared" si="48"/>
        <v>0</v>
      </c>
      <c r="DY91" s="163"/>
      <c r="DZ91" s="214">
        <f t="shared" si="49"/>
        <v>0</v>
      </c>
      <c r="EA91" s="114">
        <f t="shared" si="49"/>
        <v>0</v>
      </c>
      <c r="EB91" s="114">
        <f t="shared" si="49"/>
        <v>0</v>
      </c>
      <c r="EC91" s="114">
        <f t="shared" si="49"/>
        <v>0</v>
      </c>
      <c r="ED91" s="114">
        <f t="shared" si="49"/>
        <v>0</v>
      </c>
      <c r="EE91" s="114">
        <f t="shared" si="49"/>
        <v>0</v>
      </c>
      <c r="EF91" s="114">
        <f t="shared" si="49"/>
        <v>0</v>
      </c>
      <c r="EG91" s="114">
        <f t="shared" si="49"/>
        <v>0</v>
      </c>
      <c r="EH91" s="114">
        <f t="shared" si="49"/>
        <v>0</v>
      </c>
      <c r="EI91" s="114">
        <f t="shared" si="49"/>
        <v>0</v>
      </c>
      <c r="EJ91" s="114">
        <f t="shared" si="49"/>
        <v>0</v>
      </c>
      <c r="EK91" s="115">
        <f t="shared" si="49"/>
        <v>0</v>
      </c>
      <c r="EL91" s="114">
        <f t="shared" si="49"/>
        <v>0</v>
      </c>
      <c r="EM91" s="115">
        <f t="shared" si="49"/>
        <v>0</v>
      </c>
      <c r="EN91" s="116"/>
      <c r="EO91" s="117"/>
      <c r="EP91" s="215">
        <f t="shared" si="49"/>
        <v>0</v>
      </c>
      <c r="EQ91" s="163"/>
      <c r="ER91" s="214">
        <f t="shared" si="50"/>
        <v>0</v>
      </c>
      <c r="ES91" s="114">
        <f t="shared" si="50"/>
        <v>0</v>
      </c>
      <c r="ET91" s="114">
        <f t="shared" si="50"/>
        <v>0</v>
      </c>
      <c r="EU91" s="114">
        <f t="shared" si="50"/>
        <v>0</v>
      </c>
      <c r="EV91" s="114">
        <f t="shared" si="50"/>
        <v>0</v>
      </c>
      <c r="EW91" s="114">
        <f t="shared" si="50"/>
        <v>0</v>
      </c>
      <c r="EX91" s="114">
        <f t="shared" si="50"/>
        <v>0</v>
      </c>
      <c r="EY91" s="114">
        <f t="shared" si="50"/>
        <v>0</v>
      </c>
      <c r="EZ91" s="114">
        <f t="shared" si="50"/>
        <v>0</v>
      </c>
      <c r="FA91" s="114">
        <f t="shared" si="50"/>
        <v>0</v>
      </c>
      <c r="FB91" s="114">
        <f t="shared" si="50"/>
        <v>0</v>
      </c>
      <c r="FC91" s="115">
        <f t="shared" si="50"/>
        <v>0</v>
      </c>
      <c r="FD91" s="114">
        <f t="shared" si="50"/>
        <v>0</v>
      </c>
      <c r="FE91" s="115">
        <f t="shared" si="50"/>
        <v>0</v>
      </c>
      <c r="FF91" s="116"/>
      <c r="FG91" s="117"/>
      <c r="FH91" s="215">
        <f t="shared" si="50"/>
        <v>0</v>
      </c>
      <c r="FI91" s="163"/>
      <c r="FJ91" s="214">
        <f t="shared" si="51"/>
        <v>0</v>
      </c>
      <c r="FK91" s="114">
        <f t="shared" si="51"/>
        <v>0</v>
      </c>
      <c r="FL91" s="114">
        <f t="shared" si="51"/>
        <v>0</v>
      </c>
      <c r="FM91" s="114">
        <f t="shared" si="51"/>
        <v>0</v>
      </c>
      <c r="FN91" s="114">
        <f t="shared" si="51"/>
        <v>0</v>
      </c>
      <c r="FO91" s="114">
        <f t="shared" si="51"/>
        <v>0</v>
      </c>
      <c r="FP91" s="114">
        <f t="shared" si="51"/>
        <v>0</v>
      </c>
      <c r="FQ91" s="114">
        <f t="shared" si="51"/>
        <v>0</v>
      </c>
      <c r="FR91" s="114">
        <f t="shared" si="51"/>
        <v>0</v>
      </c>
      <c r="FS91" s="114">
        <f t="shared" si="51"/>
        <v>0</v>
      </c>
      <c r="FT91" s="114">
        <f t="shared" si="51"/>
        <v>0</v>
      </c>
      <c r="FU91" s="115">
        <f t="shared" si="51"/>
        <v>0</v>
      </c>
      <c r="FV91" s="114">
        <f t="shared" si="51"/>
        <v>0</v>
      </c>
      <c r="FW91" s="115">
        <f t="shared" si="51"/>
        <v>0</v>
      </c>
      <c r="FX91" s="116"/>
      <c r="FY91" s="117"/>
      <c r="FZ91" s="215">
        <f t="shared" si="51"/>
        <v>0</v>
      </c>
      <c r="GA91" s="204"/>
      <c r="GB91" s="214">
        <f t="shared" si="52"/>
        <v>0</v>
      </c>
      <c r="GC91" s="114">
        <f t="shared" si="52"/>
        <v>0</v>
      </c>
      <c r="GD91" s="114">
        <f t="shared" si="52"/>
        <v>0</v>
      </c>
      <c r="GE91" s="114">
        <f t="shared" si="52"/>
        <v>0</v>
      </c>
      <c r="GF91" s="114">
        <f t="shared" si="52"/>
        <v>0</v>
      </c>
      <c r="GG91" s="114">
        <f t="shared" si="52"/>
        <v>0</v>
      </c>
      <c r="GH91" s="114">
        <f t="shared" si="52"/>
        <v>0</v>
      </c>
      <c r="GI91" s="114">
        <f t="shared" si="52"/>
        <v>0</v>
      </c>
      <c r="GJ91" s="114">
        <f t="shared" si="52"/>
        <v>0</v>
      </c>
      <c r="GK91" s="114">
        <f t="shared" si="52"/>
        <v>0</v>
      </c>
      <c r="GL91" s="114">
        <f t="shared" si="52"/>
        <v>0</v>
      </c>
      <c r="GM91" s="115">
        <f t="shared" si="52"/>
        <v>0</v>
      </c>
      <c r="GN91" s="114">
        <f t="shared" si="52"/>
        <v>0</v>
      </c>
      <c r="GO91" s="115">
        <f t="shared" si="52"/>
        <v>0</v>
      </c>
      <c r="GP91" s="116"/>
      <c r="GQ91" s="117"/>
      <c r="GR91" s="215">
        <f t="shared" si="52"/>
        <v>0</v>
      </c>
    </row>
    <row r="92" spans="1:200" x14ac:dyDescent="0.25">
      <c r="A92" s="112" t="s">
        <v>47</v>
      </c>
      <c r="B92" s="222"/>
      <c r="C92" s="223"/>
      <c r="D92" s="214">
        <f t="shared" si="42"/>
        <v>0</v>
      </c>
      <c r="E92" s="114">
        <f t="shared" si="42"/>
        <v>0</v>
      </c>
      <c r="F92" s="114">
        <f t="shared" si="42"/>
        <v>0</v>
      </c>
      <c r="G92" s="114">
        <f t="shared" si="42"/>
        <v>0</v>
      </c>
      <c r="H92" s="114">
        <f t="shared" si="42"/>
        <v>0</v>
      </c>
      <c r="I92" s="114">
        <f t="shared" si="42"/>
        <v>0</v>
      </c>
      <c r="J92" s="114">
        <f t="shared" si="42"/>
        <v>0</v>
      </c>
      <c r="K92" s="114">
        <f t="shared" si="42"/>
        <v>0</v>
      </c>
      <c r="L92" s="114">
        <f t="shared" si="42"/>
        <v>0</v>
      </c>
      <c r="M92" s="114">
        <f t="shared" si="42"/>
        <v>0</v>
      </c>
      <c r="N92" s="114">
        <f t="shared" si="42"/>
        <v>0</v>
      </c>
      <c r="O92" s="115">
        <f t="shared" si="42"/>
        <v>0</v>
      </c>
      <c r="P92" s="114">
        <f t="shared" si="42"/>
        <v>0</v>
      </c>
      <c r="Q92" s="115">
        <f t="shared" si="42"/>
        <v>0</v>
      </c>
      <c r="R92" s="116"/>
      <c r="S92" s="117"/>
      <c r="T92" s="215">
        <f t="shared" si="42"/>
        <v>0</v>
      </c>
      <c r="U92" s="202"/>
      <c r="V92" s="214">
        <f t="shared" si="43"/>
        <v>0</v>
      </c>
      <c r="W92" s="114">
        <f t="shared" si="43"/>
        <v>0</v>
      </c>
      <c r="X92" s="114">
        <f t="shared" si="43"/>
        <v>0</v>
      </c>
      <c r="Y92" s="114">
        <f t="shared" si="43"/>
        <v>0</v>
      </c>
      <c r="Z92" s="114">
        <f t="shared" si="43"/>
        <v>0</v>
      </c>
      <c r="AA92" s="114">
        <f t="shared" si="43"/>
        <v>0</v>
      </c>
      <c r="AB92" s="114">
        <f t="shared" si="43"/>
        <v>0</v>
      </c>
      <c r="AC92" s="114">
        <f t="shared" si="43"/>
        <v>0</v>
      </c>
      <c r="AD92" s="114">
        <f t="shared" si="43"/>
        <v>0</v>
      </c>
      <c r="AE92" s="114">
        <f t="shared" si="43"/>
        <v>0</v>
      </c>
      <c r="AF92" s="114">
        <f t="shared" si="43"/>
        <v>0</v>
      </c>
      <c r="AG92" s="115">
        <f t="shared" si="43"/>
        <v>0</v>
      </c>
      <c r="AH92" s="114">
        <f t="shared" si="43"/>
        <v>0</v>
      </c>
      <c r="AI92" s="115">
        <f t="shared" si="43"/>
        <v>0</v>
      </c>
      <c r="AJ92" s="116"/>
      <c r="AK92" s="117"/>
      <c r="AL92" s="215">
        <f t="shared" si="43"/>
        <v>0</v>
      </c>
      <c r="AM92" s="163"/>
      <c r="AN92" s="214">
        <f t="shared" si="44"/>
        <v>0</v>
      </c>
      <c r="AO92" s="114">
        <f t="shared" si="44"/>
        <v>0</v>
      </c>
      <c r="AP92" s="114">
        <f t="shared" si="44"/>
        <v>0</v>
      </c>
      <c r="AQ92" s="114">
        <f t="shared" si="44"/>
        <v>0</v>
      </c>
      <c r="AR92" s="114">
        <f t="shared" si="44"/>
        <v>0</v>
      </c>
      <c r="AS92" s="114">
        <f t="shared" si="44"/>
        <v>0</v>
      </c>
      <c r="AT92" s="114">
        <f t="shared" si="44"/>
        <v>0</v>
      </c>
      <c r="AU92" s="114">
        <f t="shared" si="44"/>
        <v>0</v>
      </c>
      <c r="AV92" s="114">
        <f t="shared" si="44"/>
        <v>0</v>
      </c>
      <c r="AW92" s="114">
        <f t="shared" si="44"/>
        <v>0</v>
      </c>
      <c r="AX92" s="114">
        <f t="shared" si="44"/>
        <v>0</v>
      </c>
      <c r="AY92" s="115">
        <f t="shared" si="44"/>
        <v>0</v>
      </c>
      <c r="AZ92" s="114">
        <f t="shared" si="44"/>
        <v>0</v>
      </c>
      <c r="BA92" s="115">
        <f t="shared" si="44"/>
        <v>0</v>
      </c>
      <c r="BB92" s="116"/>
      <c r="BC92" s="117"/>
      <c r="BD92" s="215">
        <f t="shared" si="44"/>
        <v>0</v>
      </c>
      <c r="BE92" s="163"/>
      <c r="BF92" s="214">
        <f t="shared" si="45"/>
        <v>0</v>
      </c>
      <c r="BG92" s="114">
        <f t="shared" si="45"/>
        <v>0</v>
      </c>
      <c r="BH92" s="114">
        <f t="shared" si="45"/>
        <v>0</v>
      </c>
      <c r="BI92" s="114">
        <f t="shared" si="45"/>
        <v>0</v>
      </c>
      <c r="BJ92" s="114">
        <f t="shared" si="45"/>
        <v>0</v>
      </c>
      <c r="BK92" s="114">
        <f t="shared" si="45"/>
        <v>0</v>
      </c>
      <c r="BL92" s="114">
        <f t="shared" si="45"/>
        <v>0</v>
      </c>
      <c r="BM92" s="114">
        <f t="shared" si="45"/>
        <v>0</v>
      </c>
      <c r="BN92" s="114">
        <f t="shared" si="45"/>
        <v>0</v>
      </c>
      <c r="BO92" s="114">
        <f t="shared" si="45"/>
        <v>0</v>
      </c>
      <c r="BP92" s="114">
        <f t="shared" si="45"/>
        <v>0</v>
      </c>
      <c r="BQ92" s="115">
        <f t="shared" si="45"/>
        <v>0</v>
      </c>
      <c r="BR92" s="114">
        <f t="shared" si="45"/>
        <v>0</v>
      </c>
      <c r="BS92" s="115">
        <f t="shared" si="45"/>
        <v>0</v>
      </c>
      <c r="BT92" s="116"/>
      <c r="BU92" s="117"/>
      <c r="BV92" s="215">
        <f t="shared" si="45"/>
        <v>0</v>
      </c>
      <c r="BW92" s="163"/>
      <c r="BX92" s="214">
        <f t="shared" si="46"/>
        <v>0</v>
      </c>
      <c r="BY92" s="114">
        <f t="shared" si="46"/>
        <v>0</v>
      </c>
      <c r="BZ92" s="114">
        <f t="shared" si="46"/>
        <v>0</v>
      </c>
      <c r="CA92" s="114">
        <f t="shared" si="46"/>
        <v>0</v>
      </c>
      <c r="CB92" s="114">
        <f t="shared" si="46"/>
        <v>0</v>
      </c>
      <c r="CC92" s="114">
        <f t="shared" si="46"/>
        <v>0</v>
      </c>
      <c r="CD92" s="114">
        <f t="shared" si="46"/>
        <v>0</v>
      </c>
      <c r="CE92" s="114">
        <f t="shared" si="46"/>
        <v>0</v>
      </c>
      <c r="CF92" s="114">
        <f t="shared" si="46"/>
        <v>0</v>
      </c>
      <c r="CG92" s="114">
        <f t="shared" si="46"/>
        <v>0</v>
      </c>
      <c r="CH92" s="114">
        <f t="shared" si="46"/>
        <v>0</v>
      </c>
      <c r="CI92" s="115">
        <f t="shared" si="46"/>
        <v>0</v>
      </c>
      <c r="CJ92" s="114">
        <f t="shared" si="46"/>
        <v>0</v>
      </c>
      <c r="CK92" s="115">
        <f t="shared" si="46"/>
        <v>0</v>
      </c>
      <c r="CL92" s="116"/>
      <c r="CM92" s="117"/>
      <c r="CN92" s="215">
        <f t="shared" si="46"/>
        <v>0</v>
      </c>
      <c r="CO92" s="163"/>
      <c r="CP92" s="114">
        <f t="shared" si="47"/>
        <v>0</v>
      </c>
      <c r="CQ92" s="114">
        <f t="shared" si="47"/>
        <v>0</v>
      </c>
      <c r="CR92" s="114">
        <f t="shared" si="47"/>
        <v>0</v>
      </c>
      <c r="CS92" s="114">
        <f t="shared" si="47"/>
        <v>0</v>
      </c>
      <c r="CT92" s="114">
        <f t="shared" si="47"/>
        <v>0</v>
      </c>
      <c r="CU92" s="114">
        <f t="shared" si="47"/>
        <v>0</v>
      </c>
      <c r="CV92" s="114">
        <f t="shared" si="47"/>
        <v>0</v>
      </c>
      <c r="CW92" s="114">
        <f t="shared" si="47"/>
        <v>0</v>
      </c>
      <c r="CX92" s="114">
        <f t="shared" si="47"/>
        <v>0</v>
      </c>
      <c r="CY92" s="114">
        <f t="shared" si="47"/>
        <v>0</v>
      </c>
      <c r="CZ92" s="114">
        <f t="shared" si="47"/>
        <v>0</v>
      </c>
      <c r="DA92" s="115">
        <f t="shared" si="47"/>
        <v>0</v>
      </c>
      <c r="DB92" s="114">
        <f t="shared" si="47"/>
        <v>0</v>
      </c>
      <c r="DC92" s="115">
        <f t="shared" si="47"/>
        <v>0</v>
      </c>
      <c r="DD92" s="116"/>
      <c r="DE92" s="117"/>
      <c r="DF92" s="117">
        <f t="shared" si="47"/>
        <v>0</v>
      </c>
      <c r="DG92" s="163"/>
      <c r="DH92" s="214">
        <f t="shared" si="48"/>
        <v>0</v>
      </c>
      <c r="DI92" s="114">
        <f t="shared" si="48"/>
        <v>0</v>
      </c>
      <c r="DJ92" s="114">
        <f t="shared" si="48"/>
        <v>0</v>
      </c>
      <c r="DK92" s="114">
        <f t="shared" si="48"/>
        <v>0</v>
      </c>
      <c r="DL92" s="114">
        <f t="shared" si="48"/>
        <v>0</v>
      </c>
      <c r="DM92" s="114">
        <f t="shared" si="48"/>
        <v>0</v>
      </c>
      <c r="DN92" s="114">
        <f t="shared" si="48"/>
        <v>0</v>
      </c>
      <c r="DO92" s="114">
        <f t="shared" si="48"/>
        <v>0</v>
      </c>
      <c r="DP92" s="114">
        <f t="shared" si="48"/>
        <v>0</v>
      </c>
      <c r="DQ92" s="114">
        <f t="shared" si="48"/>
        <v>0</v>
      </c>
      <c r="DR92" s="114">
        <f t="shared" si="48"/>
        <v>0</v>
      </c>
      <c r="DS92" s="115">
        <f t="shared" si="48"/>
        <v>0</v>
      </c>
      <c r="DT92" s="114">
        <f t="shared" si="48"/>
        <v>0</v>
      </c>
      <c r="DU92" s="115">
        <f t="shared" si="48"/>
        <v>0</v>
      </c>
      <c r="DV92" s="116"/>
      <c r="DW92" s="117"/>
      <c r="DX92" s="215">
        <f t="shared" si="48"/>
        <v>0</v>
      </c>
      <c r="DY92" s="163"/>
      <c r="DZ92" s="214">
        <f t="shared" si="49"/>
        <v>0</v>
      </c>
      <c r="EA92" s="114">
        <f t="shared" si="49"/>
        <v>0</v>
      </c>
      <c r="EB92" s="114">
        <f t="shared" si="49"/>
        <v>0</v>
      </c>
      <c r="EC92" s="114">
        <f t="shared" si="49"/>
        <v>0</v>
      </c>
      <c r="ED92" s="114">
        <f t="shared" si="49"/>
        <v>0</v>
      </c>
      <c r="EE92" s="114">
        <f t="shared" si="49"/>
        <v>0</v>
      </c>
      <c r="EF92" s="114">
        <f t="shared" si="49"/>
        <v>0</v>
      </c>
      <c r="EG92" s="114">
        <f t="shared" si="49"/>
        <v>0</v>
      </c>
      <c r="EH92" s="114">
        <f t="shared" si="49"/>
        <v>0</v>
      </c>
      <c r="EI92" s="114">
        <f t="shared" si="49"/>
        <v>0</v>
      </c>
      <c r="EJ92" s="114">
        <f t="shared" si="49"/>
        <v>0</v>
      </c>
      <c r="EK92" s="115">
        <f t="shared" si="49"/>
        <v>0</v>
      </c>
      <c r="EL92" s="114">
        <f t="shared" si="49"/>
        <v>0</v>
      </c>
      <c r="EM92" s="115">
        <f t="shared" si="49"/>
        <v>0</v>
      </c>
      <c r="EN92" s="116"/>
      <c r="EO92" s="117"/>
      <c r="EP92" s="215">
        <f t="shared" si="49"/>
        <v>0</v>
      </c>
      <c r="EQ92" s="163"/>
      <c r="ER92" s="214">
        <f t="shared" si="50"/>
        <v>0</v>
      </c>
      <c r="ES92" s="114">
        <f t="shared" si="50"/>
        <v>0</v>
      </c>
      <c r="ET92" s="114">
        <f t="shared" si="50"/>
        <v>0</v>
      </c>
      <c r="EU92" s="114">
        <f t="shared" si="50"/>
        <v>0</v>
      </c>
      <c r="EV92" s="114">
        <f t="shared" si="50"/>
        <v>0</v>
      </c>
      <c r="EW92" s="114">
        <f t="shared" si="50"/>
        <v>0</v>
      </c>
      <c r="EX92" s="114">
        <f t="shared" si="50"/>
        <v>0</v>
      </c>
      <c r="EY92" s="114">
        <f t="shared" si="50"/>
        <v>0</v>
      </c>
      <c r="EZ92" s="114">
        <f t="shared" si="50"/>
        <v>0</v>
      </c>
      <c r="FA92" s="114">
        <f t="shared" si="50"/>
        <v>0</v>
      </c>
      <c r="FB92" s="114">
        <f t="shared" si="50"/>
        <v>0</v>
      </c>
      <c r="FC92" s="115">
        <f t="shared" si="50"/>
        <v>0</v>
      </c>
      <c r="FD92" s="114">
        <f t="shared" si="50"/>
        <v>0</v>
      </c>
      <c r="FE92" s="115">
        <f t="shared" si="50"/>
        <v>0</v>
      </c>
      <c r="FF92" s="116"/>
      <c r="FG92" s="117"/>
      <c r="FH92" s="215">
        <f t="shared" si="50"/>
        <v>0</v>
      </c>
      <c r="FI92" s="163"/>
      <c r="FJ92" s="214">
        <f t="shared" si="51"/>
        <v>0</v>
      </c>
      <c r="FK92" s="114">
        <f t="shared" si="51"/>
        <v>0</v>
      </c>
      <c r="FL92" s="114">
        <f t="shared" si="51"/>
        <v>0</v>
      </c>
      <c r="FM92" s="114">
        <f t="shared" si="51"/>
        <v>0</v>
      </c>
      <c r="FN92" s="114">
        <f t="shared" si="51"/>
        <v>0</v>
      </c>
      <c r="FO92" s="114">
        <f t="shared" si="51"/>
        <v>0</v>
      </c>
      <c r="FP92" s="114">
        <f t="shared" si="51"/>
        <v>0</v>
      </c>
      <c r="FQ92" s="114">
        <f t="shared" si="51"/>
        <v>0</v>
      </c>
      <c r="FR92" s="114">
        <f t="shared" si="51"/>
        <v>0</v>
      </c>
      <c r="FS92" s="114">
        <f t="shared" si="51"/>
        <v>0</v>
      </c>
      <c r="FT92" s="114">
        <f t="shared" si="51"/>
        <v>0</v>
      </c>
      <c r="FU92" s="115">
        <f t="shared" si="51"/>
        <v>0</v>
      </c>
      <c r="FV92" s="114">
        <f t="shared" si="51"/>
        <v>0</v>
      </c>
      <c r="FW92" s="115">
        <f t="shared" si="51"/>
        <v>0</v>
      </c>
      <c r="FX92" s="116"/>
      <c r="FY92" s="117"/>
      <c r="FZ92" s="215">
        <f t="shared" si="51"/>
        <v>0</v>
      </c>
      <c r="GA92" s="204"/>
      <c r="GB92" s="214">
        <f t="shared" si="52"/>
        <v>0</v>
      </c>
      <c r="GC92" s="114">
        <f t="shared" si="52"/>
        <v>0</v>
      </c>
      <c r="GD92" s="114">
        <f t="shared" si="52"/>
        <v>0</v>
      </c>
      <c r="GE92" s="114">
        <f t="shared" si="52"/>
        <v>0</v>
      </c>
      <c r="GF92" s="114">
        <f t="shared" si="52"/>
        <v>0</v>
      </c>
      <c r="GG92" s="114">
        <f t="shared" si="52"/>
        <v>0</v>
      </c>
      <c r="GH92" s="114">
        <f t="shared" si="52"/>
        <v>0</v>
      </c>
      <c r="GI92" s="114">
        <f t="shared" si="52"/>
        <v>0</v>
      </c>
      <c r="GJ92" s="114">
        <f t="shared" si="52"/>
        <v>0</v>
      </c>
      <c r="GK92" s="114">
        <f t="shared" si="52"/>
        <v>0</v>
      </c>
      <c r="GL92" s="114">
        <f t="shared" si="52"/>
        <v>0</v>
      </c>
      <c r="GM92" s="115">
        <f t="shared" si="52"/>
        <v>0</v>
      </c>
      <c r="GN92" s="114">
        <f t="shared" si="52"/>
        <v>0</v>
      </c>
      <c r="GO92" s="115">
        <f t="shared" si="52"/>
        <v>0</v>
      </c>
      <c r="GP92" s="116"/>
      <c r="GQ92" s="117"/>
      <c r="GR92" s="215">
        <f t="shared" si="52"/>
        <v>0</v>
      </c>
    </row>
    <row r="93" spans="1:200" x14ac:dyDescent="0.25">
      <c r="A93" s="112" t="s">
        <v>48</v>
      </c>
      <c r="B93" s="222"/>
      <c r="C93" s="223"/>
      <c r="D93" s="214">
        <f t="shared" si="42"/>
        <v>0</v>
      </c>
      <c r="E93" s="114">
        <f t="shared" si="42"/>
        <v>0</v>
      </c>
      <c r="F93" s="114">
        <f t="shared" si="42"/>
        <v>0</v>
      </c>
      <c r="G93" s="114">
        <f t="shared" si="42"/>
        <v>0</v>
      </c>
      <c r="H93" s="114">
        <f t="shared" si="42"/>
        <v>0</v>
      </c>
      <c r="I93" s="114">
        <f t="shared" si="42"/>
        <v>0</v>
      </c>
      <c r="J93" s="114">
        <f t="shared" si="42"/>
        <v>0</v>
      </c>
      <c r="K93" s="114">
        <f t="shared" si="42"/>
        <v>0</v>
      </c>
      <c r="L93" s="114">
        <f t="shared" si="42"/>
        <v>0</v>
      </c>
      <c r="M93" s="114">
        <f t="shared" si="42"/>
        <v>0</v>
      </c>
      <c r="N93" s="114">
        <f t="shared" si="42"/>
        <v>0</v>
      </c>
      <c r="O93" s="115">
        <f t="shared" si="42"/>
        <v>0</v>
      </c>
      <c r="P93" s="114">
        <f t="shared" si="42"/>
        <v>0</v>
      </c>
      <c r="Q93" s="115">
        <f t="shared" si="42"/>
        <v>0</v>
      </c>
      <c r="R93" s="116"/>
      <c r="S93" s="117"/>
      <c r="T93" s="215">
        <f t="shared" si="42"/>
        <v>0</v>
      </c>
      <c r="U93" s="202"/>
      <c r="V93" s="214">
        <f t="shared" si="43"/>
        <v>0</v>
      </c>
      <c r="W93" s="114">
        <f t="shared" si="43"/>
        <v>0</v>
      </c>
      <c r="X93" s="114">
        <f t="shared" si="43"/>
        <v>0</v>
      </c>
      <c r="Y93" s="114">
        <f t="shared" si="43"/>
        <v>0</v>
      </c>
      <c r="Z93" s="114">
        <f t="shared" si="43"/>
        <v>0</v>
      </c>
      <c r="AA93" s="114">
        <f t="shared" si="43"/>
        <v>0</v>
      </c>
      <c r="AB93" s="114">
        <f t="shared" si="43"/>
        <v>0</v>
      </c>
      <c r="AC93" s="114">
        <f t="shared" si="43"/>
        <v>0</v>
      </c>
      <c r="AD93" s="114">
        <f t="shared" si="43"/>
        <v>0</v>
      </c>
      <c r="AE93" s="114">
        <f t="shared" si="43"/>
        <v>0</v>
      </c>
      <c r="AF93" s="114">
        <f t="shared" si="43"/>
        <v>0</v>
      </c>
      <c r="AG93" s="115">
        <f t="shared" si="43"/>
        <v>0</v>
      </c>
      <c r="AH93" s="114">
        <f t="shared" si="43"/>
        <v>0</v>
      </c>
      <c r="AI93" s="115">
        <f t="shared" si="43"/>
        <v>0</v>
      </c>
      <c r="AJ93" s="116"/>
      <c r="AK93" s="117"/>
      <c r="AL93" s="215">
        <f t="shared" si="43"/>
        <v>0</v>
      </c>
      <c r="AM93" s="163"/>
      <c r="AN93" s="214">
        <f t="shared" si="44"/>
        <v>0</v>
      </c>
      <c r="AO93" s="114">
        <f t="shared" si="44"/>
        <v>0</v>
      </c>
      <c r="AP93" s="114">
        <f t="shared" si="44"/>
        <v>0</v>
      </c>
      <c r="AQ93" s="114">
        <f t="shared" si="44"/>
        <v>0</v>
      </c>
      <c r="AR93" s="114">
        <f t="shared" si="44"/>
        <v>0</v>
      </c>
      <c r="AS93" s="114">
        <f t="shared" si="44"/>
        <v>0</v>
      </c>
      <c r="AT93" s="114">
        <f t="shared" si="44"/>
        <v>0</v>
      </c>
      <c r="AU93" s="114">
        <f t="shared" si="44"/>
        <v>0</v>
      </c>
      <c r="AV93" s="114">
        <f t="shared" si="44"/>
        <v>0</v>
      </c>
      <c r="AW93" s="114">
        <f t="shared" si="44"/>
        <v>0</v>
      </c>
      <c r="AX93" s="114">
        <f t="shared" si="44"/>
        <v>0</v>
      </c>
      <c r="AY93" s="115">
        <f t="shared" si="44"/>
        <v>0</v>
      </c>
      <c r="AZ93" s="114">
        <f t="shared" si="44"/>
        <v>0</v>
      </c>
      <c r="BA93" s="115">
        <f t="shared" si="44"/>
        <v>0</v>
      </c>
      <c r="BB93" s="116"/>
      <c r="BC93" s="117"/>
      <c r="BD93" s="215">
        <f t="shared" si="44"/>
        <v>0</v>
      </c>
      <c r="BE93" s="163"/>
      <c r="BF93" s="214">
        <f t="shared" si="45"/>
        <v>0</v>
      </c>
      <c r="BG93" s="114">
        <f t="shared" si="45"/>
        <v>0</v>
      </c>
      <c r="BH93" s="114">
        <f t="shared" si="45"/>
        <v>0</v>
      </c>
      <c r="BI93" s="114">
        <f t="shared" si="45"/>
        <v>0</v>
      </c>
      <c r="BJ93" s="114">
        <f t="shared" si="45"/>
        <v>0</v>
      </c>
      <c r="BK93" s="114">
        <f t="shared" si="45"/>
        <v>0</v>
      </c>
      <c r="BL93" s="114">
        <f t="shared" si="45"/>
        <v>0</v>
      </c>
      <c r="BM93" s="114">
        <f t="shared" si="45"/>
        <v>0</v>
      </c>
      <c r="BN93" s="114">
        <f t="shared" si="45"/>
        <v>0</v>
      </c>
      <c r="BO93" s="114">
        <f t="shared" si="45"/>
        <v>0</v>
      </c>
      <c r="BP93" s="114">
        <f t="shared" si="45"/>
        <v>0</v>
      </c>
      <c r="BQ93" s="115">
        <f t="shared" si="45"/>
        <v>0</v>
      </c>
      <c r="BR93" s="114">
        <f t="shared" si="45"/>
        <v>0</v>
      </c>
      <c r="BS93" s="115">
        <f t="shared" si="45"/>
        <v>0</v>
      </c>
      <c r="BT93" s="116"/>
      <c r="BU93" s="117"/>
      <c r="BV93" s="215">
        <f t="shared" si="45"/>
        <v>0</v>
      </c>
      <c r="BW93" s="163"/>
      <c r="BX93" s="214">
        <f t="shared" si="46"/>
        <v>0</v>
      </c>
      <c r="BY93" s="114">
        <f t="shared" si="46"/>
        <v>0</v>
      </c>
      <c r="BZ93" s="114">
        <f t="shared" si="46"/>
        <v>0</v>
      </c>
      <c r="CA93" s="114">
        <f t="shared" si="46"/>
        <v>0</v>
      </c>
      <c r="CB93" s="114">
        <f t="shared" si="46"/>
        <v>0</v>
      </c>
      <c r="CC93" s="114">
        <f t="shared" si="46"/>
        <v>0</v>
      </c>
      <c r="CD93" s="114">
        <f t="shared" si="46"/>
        <v>0</v>
      </c>
      <c r="CE93" s="114">
        <f t="shared" si="46"/>
        <v>0</v>
      </c>
      <c r="CF93" s="114">
        <f t="shared" si="46"/>
        <v>0</v>
      </c>
      <c r="CG93" s="114">
        <f t="shared" si="46"/>
        <v>0</v>
      </c>
      <c r="CH93" s="114">
        <f t="shared" si="46"/>
        <v>0</v>
      </c>
      <c r="CI93" s="115">
        <f t="shared" si="46"/>
        <v>0</v>
      </c>
      <c r="CJ93" s="114">
        <f t="shared" si="46"/>
        <v>0</v>
      </c>
      <c r="CK93" s="115">
        <f t="shared" si="46"/>
        <v>0</v>
      </c>
      <c r="CL93" s="116"/>
      <c r="CM93" s="117"/>
      <c r="CN93" s="215">
        <f t="shared" si="46"/>
        <v>0</v>
      </c>
      <c r="CO93" s="163"/>
      <c r="CP93" s="114">
        <f t="shared" si="47"/>
        <v>0</v>
      </c>
      <c r="CQ93" s="114">
        <f t="shared" si="47"/>
        <v>0</v>
      </c>
      <c r="CR93" s="114">
        <f t="shared" si="47"/>
        <v>0</v>
      </c>
      <c r="CS93" s="114">
        <f t="shared" si="47"/>
        <v>0</v>
      </c>
      <c r="CT93" s="114">
        <f t="shared" si="47"/>
        <v>0</v>
      </c>
      <c r="CU93" s="114">
        <f t="shared" si="47"/>
        <v>0</v>
      </c>
      <c r="CV93" s="114">
        <f t="shared" si="47"/>
        <v>0</v>
      </c>
      <c r="CW93" s="114">
        <f t="shared" si="47"/>
        <v>0</v>
      </c>
      <c r="CX93" s="114">
        <f t="shared" si="47"/>
        <v>0</v>
      </c>
      <c r="CY93" s="114">
        <f t="shared" si="47"/>
        <v>0</v>
      </c>
      <c r="CZ93" s="114">
        <f t="shared" si="47"/>
        <v>0</v>
      </c>
      <c r="DA93" s="115">
        <f t="shared" si="47"/>
        <v>0</v>
      </c>
      <c r="DB93" s="114">
        <f t="shared" si="47"/>
        <v>0</v>
      </c>
      <c r="DC93" s="115">
        <f t="shared" si="47"/>
        <v>0</v>
      </c>
      <c r="DD93" s="116"/>
      <c r="DE93" s="117"/>
      <c r="DF93" s="117">
        <f t="shared" si="47"/>
        <v>0</v>
      </c>
      <c r="DG93" s="163"/>
      <c r="DH93" s="214">
        <f t="shared" si="48"/>
        <v>0</v>
      </c>
      <c r="DI93" s="114">
        <f t="shared" si="48"/>
        <v>0</v>
      </c>
      <c r="DJ93" s="114">
        <f t="shared" si="48"/>
        <v>0</v>
      </c>
      <c r="DK93" s="114">
        <f t="shared" si="48"/>
        <v>0</v>
      </c>
      <c r="DL93" s="114">
        <f t="shared" si="48"/>
        <v>0</v>
      </c>
      <c r="DM93" s="114">
        <f t="shared" si="48"/>
        <v>0</v>
      </c>
      <c r="DN93" s="114">
        <f t="shared" si="48"/>
        <v>0</v>
      </c>
      <c r="DO93" s="114">
        <f t="shared" si="48"/>
        <v>0</v>
      </c>
      <c r="DP93" s="114">
        <f t="shared" si="48"/>
        <v>0</v>
      </c>
      <c r="DQ93" s="114">
        <f t="shared" si="48"/>
        <v>0</v>
      </c>
      <c r="DR93" s="114">
        <f t="shared" si="48"/>
        <v>0</v>
      </c>
      <c r="DS93" s="115">
        <f t="shared" si="48"/>
        <v>0</v>
      </c>
      <c r="DT93" s="114">
        <f t="shared" si="48"/>
        <v>0</v>
      </c>
      <c r="DU93" s="115">
        <f t="shared" si="48"/>
        <v>0</v>
      </c>
      <c r="DV93" s="116"/>
      <c r="DW93" s="117"/>
      <c r="DX93" s="215">
        <f t="shared" si="48"/>
        <v>0</v>
      </c>
      <c r="DY93" s="163"/>
      <c r="DZ93" s="214">
        <f t="shared" si="49"/>
        <v>0</v>
      </c>
      <c r="EA93" s="114">
        <f t="shared" si="49"/>
        <v>0</v>
      </c>
      <c r="EB93" s="114">
        <f t="shared" si="49"/>
        <v>0</v>
      </c>
      <c r="EC93" s="114">
        <f t="shared" si="49"/>
        <v>0</v>
      </c>
      <c r="ED93" s="114">
        <f t="shared" si="49"/>
        <v>0</v>
      </c>
      <c r="EE93" s="114">
        <f t="shared" si="49"/>
        <v>0</v>
      </c>
      <c r="EF93" s="114">
        <f t="shared" si="49"/>
        <v>0</v>
      </c>
      <c r="EG93" s="114">
        <f t="shared" si="49"/>
        <v>0</v>
      </c>
      <c r="EH93" s="114">
        <f t="shared" si="49"/>
        <v>0</v>
      </c>
      <c r="EI93" s="114">
        <f t="shared" si="49"/>
        <v>0</v>
      </c>
      <c r="EJ93" s="114">
        <f t="shared" si="49"/>
        <v>0</v>
      </c>
      <c r="EK93" s="115">
        <f t="shared" si="49"/>
        <v>0</v>
      </c>
      <c r="EL93" s="114">
        <f t="shared" si="49"/>
        <v>0</v>
      </c>
      <c r="EM93" s="115">
        <f t="shared" si="49"/>
        <v>0</v>
      </c>
      <c r="EN93" s="116"/>
      <c r="EO93" s="117"/>
      <c r="EP93" s="215">
        <f t="shared" si="49"/>
        <v>0</v>
      </c>
      <c r="EQ93" s="163"/>
      <c r="ER93" s="214">
        <f t="shared" si="50"/>
        <v>0</v>
      </c>
      <c r="ES93" s="114">
        <f t="shared" si="50"/>
        <v>0</v>
      </c>
      <c r="ET93" s="114">
        <f t="shared" si="50"/>
        <v>0</v>
      </c>
      <c r="EU93" s="114">
        <f t="shared" si="50"/>
        <v>0</v>
      </c>
      <c r="EV93" s="114">
        <f t="shared" si="50"/>
        <v>0</v>
      </c>
      <c r="EW93" s="114">
        <f t="shared" si="50"/>
        <v>0</v>
      </c>
      <c r="EX93" s="114">
        <f t="shared" si="50"/>
        <v>0</v>
      </c>
      <c r="EY93" s="114">
        <f t="shared" si="50"/>
        <v>0</v>
      </c>
      <c r="EZ93" s="114">
        <f t="shared" si="50"/>
        <v>0</v>
      </c>
      <c r="FA93" s="114">
        <f t="shared" si="50"/>
        <v>0</v>
      </c>
      <c r="FB93" s="114">
        <f t="shared" si="50"/>
        <v>0</v>
      </c>
      <c r="FC93" s="115">
        <f t="shared" si="50"/>
        <v>0</v>
      </c>
      <c r="FD93" s="114">
        <f t="shared" si="50"/>
        <v>0</v>
      </c>
      <c r="FE93" s="115">
        <f t="shared" si="50"/>
        <v>0</v>
      </c>
      <c r="FF93" s="116"/>
      <c r="FG93" s="117"/>
      <c r="FH93" s="215">
        <f t="shared" si="50"/>
        <v>0</v>
      </c>
      <c r="FI93" s="163"/>
      <c r="FJ93" s="214">
        <f t="shared" si="51"/>
        <v>0</v>
      </c>
      <c r="FK93" s="114">
        <f t="shared" si="51"/>
        <v>0</v>
      </c>
      <c r="FL93" s="114">
        <f t="shared" si="51"/>
        <v>0</v>
      </c>
      <c r="FM93" s="114">
        <f t="shared" si="51"/>
        <v>0</v>
      </c>
      <c r="FN93" s="114">
        <f t="shared" si="51"/>
        <v>0</v>
      </c>
      <c r="FO93" s="114">
        <f t="shared" si="51"/>
        <v>0</v>
      </c>
      <c r="FP93" s="114">
        <f t="shared" si="51"/>
        <v>0</v>
      </c>
      <c r="FQ93" s="114">
        <f t="shared" si="51"/>
        <v>0</v>
      </c>
      <c r="FR93" s="114">
        <f t="shared" si="51"/>
        <v>0</v>
      </c>
      <c r="FS93" s="114">
        <f t="shared" si="51"/>
        <v>0</v>
      </c>
      <c r="FT93" s="114">
        <f t="shared" si="51"/>
        <v>0</v>
      </c>
      <c r="FU93" s="115">
        <f t="shared" si="51"/>
        <v>0</v>
      </c>
      <c r="FV93" s="114">
        <f t="shared" si="51"/>
        <v>0</v>
      </c>
      <c r="FW93" s="115">
        <f t="shared" si="51"/>
        <v>0</v>
      </c>
      <c r="FX93" s="116"/>
      <c r="FY93" s="117"/>
      <c r="FZ93" s="215">
        <f t="shared" si="51"/>
        <v>0</v>
      </c>
      <c r="GA93" s="204"/>
      <c r="GB93" s="214">
        <f t="shared" si="52"/>
        <v>0</v>
      </c>
      <c r="GC93" s="114">
        <f t="shared" si="52"/>
        <v>0</v>
      </c>
      <c r="GD93" s="114">
        <f t="shared" si="52"/>
        <v>0</v>
      </c>
      <c r="GE93" s="114">
        <f t="shared" si="52"/>
        <v>0</v>
      </c>
      <c r="GF93" s="114">
        <f t="shared" si="52"/>
        <v>0</v>
      </c>
      <c r="GG93" s="114">
        <f t="shared" si="52"/>
        <v>0</v>
      </c>
      <c r="GH93" s="114">
        <f t="shared" si="52"/>
        <v>0</v>
      </c>
      <c r="GI93" s="114">
        <f t="shared" si="52"/>
        <v>0</v>
      </c>
      <c r="GJ93" s="114">
        <f t="shared" si="52"/>
        <v>0</v>
      </c>
      <c r="GK93" s="114">
        <f t="shared" si="52"/>
        <v>0</v>
      </c>
      <c r="GL93" s="114">
        <f t="shared" si="52"/>
        <v>0</v>
      </c>
      <c r="GM93" s="115">
        <f t="shared" si="52"/>
        <v>0</v>
      </c>
      <c r="GN93" s="114">
        <f t="shared" si="52"/>
        <v>0</v>
      </c>
      <c r="GO93" s="115">
        <f t="shared" si="52"/>
        <v>0</v>
      </c>
      <c r="GP93" s="116"/>
      <c r="GQ93" s="117"/>
      <c r="GR93" s="215">
        <f t="shared" si="52"/>
        <v>0</v>
      </c>
    </row>
    <row r="94" spans="1:200" x14ac:dyDescent="0.25">
      <c r="A94" s="112" t="s">
        <v>49</v>
      </c>
      <c r="B94" s="222"/>
      <c r="C94" s="223"/>
      <c r="D94" s="214">
        <f t="shared" si="42"/>
        <v>0</v>
      </c>
      <c r="E94" s="114">
        <f t="shared" si="42"/>
        <v>0</v>
      </c>
      <c r="F94" s="114">
        <f t="shared" si="42"/>
        <v>0</v>
      </c>
      <c r="G94" s="114">
        <f t="shared" si="42"/>
        <v>0</v>
      </c>
      <c r="H94" s="114">
        <f t="shared" si="42"/>
        <v>0</v>
      </c>
      <c r="I94" s="114">
        <f t="shared" si="42"/>
        <v>0</v>
      </c>
      <c r="J94" s="114">
        <f t="shared" si="42"/>
        <v>0</v>
      </c>
      <c r="K94" s="114">
        <f t="shared" si="42"/>
        <v>0</v>
      </c>
      <c r="L94" s="114">
        <f t="shared" si="42"/>
        <v>0</v>
      </c>
      <c r="M94" s="114">
        <f t="shared" si="42"/>
        <v>0</v>
      </c>
      <c r="N94" s="114">
        <f t="shared" si="42"/>
        <v>0</v>
      </c>
      <c r="O94" s="115">
        <f t="shared" si="42"/>
        <v>0</v>
      </c>
      <c r="P94" s="114">
        <f t="shared" si="42"/>
        <v>0</v>
      </c>
      <c r="Q94" s="115">
        <f t="shared" si="42"/>
        <v>0</v>
      </c>
      <c r="R94" s="116"/>
      <c r="S94" s="117"/>
      <c r="T94" s="215">
        <f t="shared" si="42"/>
        <v>0</v>
      </c>
      <c r="U94" s="202"/>
      <c r="V94" s="214">
        <f t="shared" si="43"/>
        <v>0</v>
      </c>
      <c r="W94" s="114">
        <f t="shared" si="43"/>
        <v>0</v>
      </c>
      <c r="X94" s="114">
        <f t="shared" si="43"/>
        <v>0</v>
      </c>
      <c r="Y94" s="114">
        <f t="shared" si="43"/>
        <v>0</v>
      </c>
      <c r="Z94" s="114">
        <f t="shared" si="43"/>
        <v>0</v>
      </c>
      <c r="AA94" s="114">
        <f t="shared" si="43"/>
        <v>0</v>
      </c>
      <c r="AB94" s="114">
        <f t="shared" si="43"/>
        <v>0</v>
      </c>
      <c r="AC94" s="114">
        <f t="shared" si="43"/>
        <v>0</v>
      </c>
      <c r="AD94" s="114">
        <f t="shared" si="43"/>
        <v>0</v>
      </c>
      <c r="AE94" s="114">
        <f t="shared" si="43"/>
        <v>0</v>
      </c>
      <c r="AF94" s="114">
        <f t="shared" si="43"/>
        <v>0</v>
      </c>
      <c r="AG94" s="115">
        <f t="shared" si="43"/>
        <v>0</v>
      </c>
      <c r="AH94" s="114">
        <f t="shared" si="43"/>
        <v>0</v>
      </c>
      <c r="AI94" s="115">
        <f t="shared" si="43"/>
        <v>0</v>
      </c>
      <c r="AJ94" s="116"/>
      <c r="AK94" s="117"/>
      <c r="AL94" s="215">
        <f t="shared" si="43"/>
        <v>0</v>
      </c>
      <c r="AM94" s="163"/>
      <c r="AN94" s="214">
        <f t="shared" si="44"/>
        <v>0</v>
      </c>
      <c r="AO94" s="114">
        <f t="shared" si="44"/>
        <v>0</v>
      </c>
      <c r="AP94" s="114">
        <f t="shared" si="44"/>
        <v>0</v>
      </c>
      <c r="AQ94" s="114">
        <f t="shared" si="44"/>
        <v>0</v>
      </c>
      <c r="AR94" s="114">
        <f t="shared" si="44"/>
        <v>0</v>
      </c>
      <c r="AS94" s="114">
        <f t="shared" si="44"/>
        <v>0</v>
      </c>
      <c r="AT94" s="114">
        <f t="shared" si="44"/>
        <v>0</v>
      </c>
      <c r="AU94" s="114">
        <f t="shared" si="44"/>
        <v>0</v>
      </c>
      <c r="AV94" s="114">
        <f t="shared" si="44"/>
        <v>0</v>
      </c>
      <c r="AW94" s="114">
        <f t="shared" si="44"/>
        <v>0</v>
      </c>
      <c r="AX94" s="114">
        <f t="shared" si="44"/>
        <v>0</v>
      </c>
      <c r="AY94" s="115">
        <f t="shared" si="44"/>
        <v>0</v>
      </c>
      <c r="AZ94" s="114">
        <f t="shared" si="44"/>
        <v>0</v>
      </c>
      <c r="BA94" s="115">
        <f t="shared" si="44"/>
        <v>0</v>
      </c>
      <c r="BB94" s="116"/>
      <c r="BC94" s="117"/>
      <c r="BD94" s="215">
        <f t="shared" si="44"/>
        <v>0</v>
      </c>
      <c r="BE94" s="163"/>
      <c r="BF94" s="214">
        <f t="shared" si="45"/>
        <v>0</v>
      </c>
      <c r="BG94" s="114">
        <f t="shared" si="45"/>
        <v>0</v>
      </c>
      <c r="BH94" s="114">
        <f t="shared" si="45"/>
        <v>0</v>
      </c>
      <c r="BI94" s="114">
        <f t="shared" si="45"/>
        <v>0</v>
      </c>
      <c r="BJ94" s="114">
        <f t="shared" si="45"/>
        <v>0</v>
      </c>
      <c r="BK94" s="114">
        <f t="shared" si="45"/>
        <v>0</v>
      </c>
      <c r="BL94" s="114">
        <f t="shared" si="45"/>
        <v>0</v>
      </c>
      <c r="BM94" s="114">
        <f t="shared" si="45"/>
        <v>0</v>
      </c>
      <c r="BN94" s="114">
        <f t="shared" si="45"/>
        <v>0</v>
      </c>
      <c r="BO94" s="114">
        <f t="shared" si="45"/>
        <v>0</v>
      </c>
      <c r="BP94" s="114">
        <f t="shared" si="45"/>
        <v>0</v>
      </c>
      <c r="BQ94" s="115">
        <f t="shared" si="45"/>
        <v>0</v>
      </c>
      <c r="BR94" s="114">
        <f t="shared" si="45"/>
        <v>0</v>
      </c>
      <c r="BS94" s="115">
        <f t="shared" si="45"/>
        <v>0</v>
      </c>
      <c r="BT94" s="116"/>
      <c r="BU94" s="117"/>
      <c r="BV94" s="215">
        <f t="shared" si="45"/>
        <v>0</v>
      </c>
      <c r="BW94" s="163"/>
      <c r="BX94" s="214">
        <f t="shared" si="46"/>
        <v>0</v>
      </c>
      <c r="BY94" s="114">
        <f t="shared" si="46"/>
        <v>0</v>
      </c>
      <c r="BZ94" s="114">
        <f t="shared" si="46"/>
        <v>0</v>
      </c>
      <c r="CA94" s="114">
        <f t="shared" si="46"/>
        <v>0</v>
      </c>
      <c r="CB94" s="114">
        <f t="shared" si="46"/>
        <v>0</v>
      </c>
      <c r="CC94" s="114">
        <f t="shared" si="46"/>
        <v>0</v>
      </c>
      <c r="CD94" s="114">
        <f t="shared" si="46"/>
        <v>0</v>
      </c>
      <c r="CE94" s="114">
        <f t="shared" si="46"/>
        <v>0</v>
      </c>
      <c r="CF94" s="114">
        <f t="shared" si="46"/>
        <v>0</v>
      </c>
      <c r="CG94" s="114">
        <f t="shared" si="46"/>
        <v>0</v>
      </c>
      <c r="CH94" s="114">
        <f t="shared" si="46"/>
        <v>0</v>
      </c>
      <c r="CI94" s="115">
        <f t="shared" si="46"/>
        <v>0</v>
      </c>
      <c r="CJ94" s="114">
        <f t="shared" si="46"/>
        <v>0</v>
      </c>
      <c r="CK94" s="115">
        <f t="shared" si="46"/>
        <v>0</v>
      </c>
      <c r="CL94" s="116"/>
      <c r="CM94" s="117"/>
      <c r="CN94" s="215">
        <f t="shared" si="46"/>
        <v>0</v>
      </c>
      <c r="CO94" s="163"/>
      <c r="CP94" s="114">
        <f t="shared" si="47"/>
        <v>0</v>
      </c>
      <c r="CQ94" s="114">
        <f t="shared" si="47"/>
        <v>0</v>
      </c>
      <c r="CR94" s="114">
        <f t="shared" si="47"/>
        <v>0</v>
      </c>
      <c r="CS94" s="114">
        <f t="shared" si="47"/>
        <v>0</v>
      </c>
      <c r="CT94" s="114">
        <f t="shared" si="47"/>
        <v>0</v>
      </c>
      <c r="CU94" s="114">
        <f t="shared" si="47"/>
        <v>0</v>
      </c>
      <c r="CV94" s="114">
        <f t="shared" si="47"/>
        <v>0</v>
      </c>
      <c r="CW94" s="114">
        <f t="shared" si="47"/>
        <v>0</v>
      </c>
      <c r="CX94" s="114">
        <f t="shared" si="47"/>
        <v>0</v>
      </c>
      <c r="CY94" s="114">
        <f t="shared" si="47"/>
        <v>0</v>
      </c>
      <c r="CZ94" s="114">
        <f t="shared" si="47"/>
        <v>0</v>
      </c>
      <c r="DA94" s="115">
        <f t="shared" si="47"/>
        <v>0</v>
      </c>
      <c r="DB94" s="114">
        <f t="shared" si="47"/>
        <v>0</v>
      </c>
      <c r="DC94" s="115">
        <f t="shared" si="47"/>
        <v>0</v>
      </c>
      <c r="DD94" s="116"/>
      <c r="DE94" s="117"/>
      <c r="DF94" s="117">
        <f t="shared" si="47"/>
        <v>0</v>
      </c>
      <c r="DG94" s="163"/>
      <c r="DH94" s="214">
        <f t="shared" si="48"/>
        <v>0</v>
      </c>
      <c r="DI94" s="114">
        <f t="shared" si="48"/>
        <v>0</v>
      </c>
      <c r="DJ94" s="114">
        <f t="shared" si="48"/>
        <v>0</v>
      </c>
      <c r="DK94" s="114">
        <f t="shared" si="48"/>
        <v>0</v>
      </c>
      <c r="DL94" s="114">
        <f t="shared" si="48"/>
        <v>0</v>
      </c>
      <c r="DM94" s="114">
        <f t="shared" si="48"/>
        <v>0</v>
      </c>
      <c r="DN94" s="114">
        <f t="shared" si="48"/>
        <v>0</v>
      </c>
      <c r="DO94" s="114">
        <f t="shared" si="48"/>
        <v>0</v>
      </c>
      <c r="DP94" s="114">
        <f t="shared" si="48"/>
        <v>0</v>
      </c>
      <c r="DQ94" s="114">
        <f t="shared" si="48"/>
        <v>0</v>
      </c>
      <c r="DR94" s="114">
        <f t="shared" si="48"/>
        <v>0</v>
      </c>
      <c r="DS94" s="115">
        <f t="shared" si="48"/>
        <v>0</v>
      </c>
      <c r="DT94" s="114">
        <f t="shared" si="48"/>
        <v>0</v>
      </c>
      <c r="DU94" s="115">
        <f t="shared" si="48"/>
        <v>0</v>
      </c>
      <c r="DV94" s="116"/>
      <c r="DW94" s="117"/>
      <c r="DX94" s="215">
        <f t="shared" si="48"/>
        <v>0</v>
      </c>
      <c r="DY94" s="163"/>
      <c r="DZ94" s="214">
        <f t="shared" si="49"/>
        <v>0</v>
      </c>
      <c r="EA94" s="114">
        <f t="shared" si="49"/>
        <v>0</v>
      </c>
      <c r="EB94" s="114">
        <f t="shared" si="49"/>
        <v>0</v>
      </c>
      <c r="EC94" s="114">
        <f t="shared" si="49"/>
        <v>0</v>
      </c>
      <c r="ED94" s="114">
        <f t="shared" si="49"/>
        <v>0</v>
      </c>
      <c r="EE94" s="114">
        <f t="shared" si="49"/>
        <v>0</v>
      </c>
      <c r="EF94" s="114">
        <f t="shared" si="49"/>
        <v>0</v>
      </c>
      <c r="EG94" s="114">
        <f t="shared" si="49"/>
        <v>0</v>
      </c>
      <c r="EH94" s="114">
        <f t="shared" si="49"/>
        <v>0</v>
      </c>
      <c r="EI94" s="114">
        <f t="shared" si="49"/>
        <v>0</v>
      </c>
      <c r="EJ94" s="114">
        <f t="shared" si="49"/>
        <v>0</v>
      </c>
      <c r="EK94" s="115">
        <f t="shared" si="49"/>
        <v>0</v>
      </c>
      <c r="EL94" s="114">
        <f t="shared" si="49"/>
        <v>0</v>
      </c>
      <c r="EM94" s="115">
        <f t="shared" si="49"/>
        <v>0</v>
      </c>
      <c r="EN94" s="116"/>
      <c r="EO94" s="117"/>
      <c r="EP94" s="215">
        <f t="shared" si="49"/>
        <v>0</v>
      </c>
      <c r="EQ94" s="163"/>
      <c r="ER94" s="214">
        <f t="shared" si="50"/>
        <v>0</v>
      </c>
      <c r="ES94" s="114">
        <f t="shared" si="50"/>
        <v>0</v>
      </c>
      <c r="ET94" s="114">
        <f t="shared" si="50"/>
        <v>0</v>
      </c>
      <c r="EU94" s="114">
        <f t="shared" si="50"/>
        <v>0</v>
      </c>
      <c r="EV94" s="114">
        <f t="shared" si="50"/>
        <v>0</v>
      </c>
      <c r="EW94" s="114">
        <f t="shared" si="50"/>
        <v>0</v>
      </c>
      <c r="EX94" s="114">
        <f t="shared" si="50"/>
        <v>0</v>
      </c>
      <c r="EY94" s="114">
        <f t="shared" si="50"/>
        <v>0</v>
      </c>
      <c r="EZ94" s="114">
        <f t="shared" si="50"/>
        <v>0</v>
      </c>
      <c r="FA94" s="114">
        <f t="shared" si="50"/>
        <v>0</v>
      </c>
      <c r="FB94" s="114">
        <f t="shared" si="50"/>
        <v>0</v>
      </c>
      <c r="FC94" s="115">
        <f t="shared" si="50"/>
        <v>0</v>
      </c>
      <c r="FD94" s="114">
        <f t="shared" si="50"/>
        <v>0</v>
      </c>
      <c r="FE94" s="115">
        <f t="shared" si="50"/>
        <v>0</v>
      </c>
      <c r="FF94" s="116"/>
      <c r="FG94" s="117"/>
      <c r="FH94" s="215">
        <f t="shared" si="50"/>
        <v>0</v>
      </c>
      <c r="FI94" s="163"/>
      <c r="FJ94" s="214">
        <f t="shared" si="51"/>
        <v>0</v>
      </c>
      <c r="FK94" s="114">
        <f t="shared" si="51"/>
        <v>0</v>
      </c>
      <c r="FL94" s="114">
        <f t="shared" si="51"/>
        <v>0</v>
      </c>
      <c r="FM94" s="114">
        <f t="shared" si="51"/>
        <v>0</v>
      </c>
      <c r="FN94" s="114">
        <f t="shared" si="51"/>
        <v>0</v>
      </c>
      <c r="FO94" s="114">
        <f t="shared" si="51"/>
        <v>0</v>
      </c>
      <c r="FP94" s="114">
        <f t="shared" si="51"/>
        <v>0</v>
      </c>
      <c r="FQ94" s="114">
        <f t="shared" si="51"/>
        <v>0</v>
      </c>
      <c r="FR94" s="114">
        <f t="shared" si="51"/>
        <v>0</v>
      </c>
      <c r="FS94" s="114">
        <f t="shared" si="51"/>
        <v>0</v>
      </c>
      <c r="FT94" s="114">
        <f t="shared" si="51"/>
        <v>0</v>
      </c>
      <c r="FU94" s="115">
        <f t="shared" si="51"/>
        <v>0</v>
      </c>
      <c r="FV94" s="114">
        <f t="shared" si="51"/>
        <v>0</v>
      </c>
      <c r="FW94" s="115">
        <f t="shared" si="51"/>
        <v>0</v>
      </c>
      <c r="FX94" s="116"/>
      <c r="FY94" s="117"/>
      <c r="FZ94" s="215">
        <f t="shared" si="51"/>
        <v>0</v>
      </c>
      <c r="GA94" s="204"/>
      <c r="GB94" s="214">
        <f t="shared" si="52"/>
        <v>0</v>
      </c>
      <c r="GC94" s="114">
        <f t="shared" si="52"/>
        <v>0</v>
      </c>
      <c r="GD94" s="114">
        <f t="shared" si="52"/>
        <v>0</v>
      </c>
      <c r="GE94" s="114">
        <f t="shared" si="52"/>
        <v>0</v>
      </c>
      <c r="GF94" s="114">
        <f t="shared" si="52"/>
        <v>0</v>
      </c>
      <c r="GG94" s="114">
        <f t="shared" si="52"/>
        <v>0</v>
      </c>
      <c r="GH94" s="114">
        <f t="shared" si="52"/>
        <v>0</v>
      </c>
      <c r="GI94" s="114">
        <f t="shared" si="52"/>
        <v>0</v>
      </c>
      <c r="GJ94" s="114">
        <f t="shared" si="52"/>
        <v>0</v>
      </c>
      <c r="GK94" s="114">
        <f t="shared" si="52"/>
        <v>0</v>
      </c>
      <c r="GL94" s="114">
        <f t="shared" si="52"/>
        <v>0</v>
      </c>
      <c r="GM94" s="115">
        <f t="shared" si="52"/>
        <v>0</v>
      </c>
      <c r="GN94" s="114">
        <f t="shared" si="52"/>
        <v>0</v>
      </c>
      <c r="GO94" s="115">
        <f t="shared" si="52"/>
        <v>0</v>
      </c>
      <c r="GP94" s="116"/>
      <c r="GQ94" s="117"/>
      <c r="GR94" s="215">
        <f t="shared" si="52"/>
        <v>0</v>
      </c>
    </row>
    <row r="95" spans="1:200" x14ac:dyDescent="0.25">
      <c r="A95" s="112" t="s">
        <v>50</v>
      </c>
      <c r="B95" s="222"/>
      <c r="C95" s="224"/>
      <c r="D95" s="214">
        <f t="shared" si="42"/>
        <v>0</v>
      </c>
      <c r="E95" s="114">
        <f t="shared" si="42"/>
        <v>0</v>
      </c>
      <c r="F95" s="114">
        <f t="shared" si="42"/>
        <v>0</v>
      </c>
      <c r="G95" s="114">
        <f t="shared" si="42"/>
        <v>0</v>
      </c>
      <c r="H95" s="114">
        <f t="shared" si="42"/>
        <v>0</v>
      </c>
      <c r="I95" s="114">
        <f t="shared" si="42"/>
        <v>0</v>
      </c>
      <c r="J95" s="114">
        <f t="shared" si="42"/>
        <v>0</v>
      </c>
      <c r="K95" s="114">
        <f t="shared" si="42"/>
        <v>0</v>
      </c>
      <c r="L95" s="114">
        <f t="shared" si="42"/>
        <v>0</v>
      </c>
      <c r="M95" s="114">
        <f t="shared" si="42"/>
        <v>0</v>
      </c>
      <c r="N95" s="114">
        <f t="shared" si="42"/>
        <v>0</v>
      </c>
      <c r="O95" s="115">
        <f t="shared" si="42"/>
        <v>0</v>
      </c>
      <c r="P95" s="114">
        <f t="shared" si="42"/>
        <v>0</v>
      </c>
      <c r="Q95" s="115">
        <f t="shared" si="42"/>
        <v>0</v>
      </c>
      <c r="R95" s="116"/>
      <c r="S95" s="117"/>
      <c r="T95" s="215">
        <f t="shared" si="42"/>
        <v>0</v>
      </c>
      <c r="U95" s="202"/>
      <c r="V95" s="214">
        <f t="shared" si="43"/>
        <v>0</v>
      </c>
      <c r="W95" s="114">
        <f t="shared" si="43"/>
        <v>0</v>
      </c>
      <c r="X95" s="114">
        <f t="shared" si="43"/>
        <v>0</v>
      </c>
      <c r="Y95" s="114">
        <f t="shared" si="43"/>
        <v>0</v>
      </c>
      <c r="Z95" s="114">
        <f t="shared" si="43"/>
        <v>0</v>
      </c>
      <c r="AA95" s="114">
        <f t="shared" si="43"/>
        <v>0</v>
      </c>
      <c r="AB95" s="114">
        <f t="shared" si="43"/>
        <v>0</v>
      </c>
      <c r="AC95" s="114">
        <f t="shared" si="43"/>
        <v>0</v>
      </c>
      <c r="AD95" s="114">
        <f t="shared" si="43"/>
        <v>0</v>
      </c>
      <c r="AE95" s="114">
        <f t="shared" si="43"/>
        <v>0</v>
      </c>
      <c r="AF95" s="114">
        <f t="shared" si="43"/>
        <v>0</v>
      </c>
      <c r="AG95" s="115">
        <f t="shared" si="43"/>
        <v>0</v>
      </c>
      <c r="AH95" s="114">
        <f t="shared" si="43"/>
        <v>0</v>
      </c>
      <c r="AI95" s="115">
        <f t="shared" si="43"/>
        <v>0</v>
      </c>
      <c r="AJ95" s="116"/>
      <c r="AK95" s="117"/>
      <c r="AL95" s="215">
        <f t="shared" si="43"/>
        <v>0</v>
      </c>
      <c r="AM95" s="163"/>
      <c r="AN95" s="214">
        <f t="shared" si="44"/>
        <v>0</v>
      </c>
      <c r="AO95" s="114">
        <f t="shared" si="44"/>
        <v>0</v>
      </c>
      <c r="AP95" s="114">
        <f t="shared" si="44"/>
        <v>0</v>
      </c>
      <c r="AQ95" s="114">
        <f t="shared" si="44"/>
        <v>0</v>
      </c>
      <c r="AR95" s="114">
        <f t="shared" si="44"/>
        <v>0</v>
      </c>
      <c r="AS95" s="114">
        <f t="shared" si="44"/>
        <v>0</v>
      </c>
      <c r="AT95" s="114">
        <f t="shared" si="44"/>
        <v>0</v>
      </c>
      <c r="AU95" s="114">
        <f t="shared" si="44"/>
        <v>0</v>
      </c>
      <c r="AV95" s="114">
        <f t="shared" si="44"/>
        <v>0</v>
      </c>
      <c r="AW95" s="114">
        <f t="shared" si="44"/>
        <v>0</v>
      </c>
      <c r="AX95" s="114">
        <f t="shared" si="44"/>
        <v>0</v>
      </c>
      <c r="AY95" s="115">
        <f t="shared" si="44"/>
        <v>0</v>
      </c>
      <c r="AZ95" s="114">
        <f t="shared" si="44"/>
        <v>0</v>
      </c>
      <c r="BA95" s="115">
        <f t="shared" si="44"/>
        <v>0</v>
      </c>
      <c r="BB95" s="116"/>
      <c r="BC95" s="117"/>
      <c r="BD95" s="215">
        <f t="shared" si="44"/>
        <v>0</v>
      </c>
      <c r="BE95" s="163"/>
      <c r="BF95" s="214">
        <f t="shared" si="45"/>
        <v>0</v>
      </c>
      <c r="BG95" s="114">
        <f t="shared" si="45"/>
        <v>0</v>
      </c>
      <c r="BH95" s="114">
        <f t="shared" si="45"/>
        <v>0</v>
      </c>
      <c r="BI95" s="114">
        <f t="shared" si="45"/>
        <v>0</v>
      </c>
      <c r="BJ95" s="114">
        <f t="shared" si="45"/>
        <v>0</v>
      </c>
      <c r="BK95" s="114">
        <f t="shared" si="45"/>
        <v>0</v>
      </c>
      <c r="BL95" s="114">
        <f t="shared" si="45"/>
        <v>0</v>
      </c>
      <c r="BM95" s="114">
        <f t="shared" si="45"/>
        <v>0</v>
      </c>
      <c r="BN95" s="114">
        <f t="shared" si="45"/>
        <v>0</v>
      </c>
      <c r="BO95" s="114">
        <f t="shared" si="45"/>
        <v>0</v>
      </c>
      <c r="BP95" s="114">
        <f t="shared" si="45"/>
        <v>0</v>
      </c>
      <c r="BQ95" s="115">
        <f t="shared" si="45"/>
        <v>0</v>
      </c>
      <c r="BR95" s="114">
        <f t="shared" si="45"/>
        <v>0</v>
      </c>
      <c r="BS95" s="115">
        <f t="shared" si="45"/>
        <v>0</v>
      </c>
      <c r="BT95" s="116"/>
      <c r="BU95" s="117"/>
      <c r="BV95" s="215">
        <f t="shared" si="45"/>
        <v>0</v>
      </c>
      <c r="BW95" s="163"/>
      <c r="BX95" s="214">
        <f t="shared" si="46"/>
        <v>0</v>
      </c>
      <c r="BY95" s="114">
        <f t="shared" si="46"/>
        <v>0</v>
      </c>
      <c r="BZ95" s="114">
        <f t="shared" si="46"/>
        <v>0</v>
      </c>
      <c r="CA95" s="114">
        <f t="shared" si="46"/>
        <v>0</v>
      </c>
      <c r="CB95" s="114">
        <f t="shared" si="46"/>
        <v>0</v>
      </c>
      <c r="CC95" s="114">
        <f t="shared" si="46"/>
        <v>0</v>
      </c>
      <c r="CD95" s="114">
        <f t="shared" si="46"/>
        <v>0</v>
      </c>
      <c r="CE95" s="114">
        <f t="shared" si="46"/>
        <v>0</v>
      </c>
      <c r="CF95" s="114">
        <f t="shared" si="46"/>
        <v>0</v>
      </c>
      <c r="CG95" s="114">
        <f t="shared" si="46"/>
        <v>0</v>
      </c>
      <c r="CH95" s="114">
        <f t="shared" si="46"/>
        <v>0</v>
      </c>
      <c r="CI95" s="115">
        <f t="shared" si="46"/>
        <v>0</v>
      </c>
      <c r="CJ95" s="114">
        <f t="shared" si="46"/>
        <v>0</v>
      </c>
      <c r="CK95" s="115">
        <f t="shared" si="46"/>
        <v>0</v>
      </c>
      <c r="CL95" s="116"/>
      <c r="CM95" s="117"/>
      <c r="CN95" s="215">
        <f t="shared" si="46"/>
        <v>0</v>
      </c>
      <c r="CO95" s="163"/>
      <c r="CP95" s="114">
        <f t="shared" si="47"/>
        <v>0</v>
      </c>
      <c r="CQ95" s="114">
        <f t="shared" si="47"/>
        <v>0</v>
      </c>
      <c r="CR95" s="114">
        <f t="shared" si="47"/>
        <v>0</v>
      </c>
      <c r="CS95" s="114">
        <f t="shared" si="47"/>
        <v>0</v>
      </c>
      <c r="CT95" s="114">
        <f t="shared" si="47"/>
        <v>0</v>
      </c>
      <c r="CU95" s="114">
        <f t="shared" si="47"/>
        <v>0</v>
      </c>
      <c r="CV95" s="114">
        <f t="shared" si="47"/>
        <v>0</v>
      </c>
      <c r="CW95" s="114">
        <f t="shared" si="47"/>
        <v>0</v>
      </c>
      <c r="CX95" s="114">
        <f t="shared" si="47"/>
        <v>0</v>
      </c>
      <c r="CY95" s="114">
        <f t="shared" si="47"/>
        <v>0</v>
      </c>
      <c r="CZ95" s="114">
        <f t="shared" si="47"/>
        <v>0</v>
      </c>
      <c r="DA95" s="115">
        <f t="shared" si="47"/>
        <v>0</v>
      </c>
      <c r="DB95" s="114">
        <f t="shared" si="47"/>
        <v>0</v>
      </c>
      <c r="DC95" s="115">
        <f t="shared" si="47"/>
        <v>0</v>
      </c>
      <c r="DD95" s="116"/>
      <c r="DE95" s="117"/>
      <c r="DF95" s="117">
        <f t="shared" si="47"/>
        <v>0</v>
      </c>
      <c r="DG95" s="163"/>
      <c r="DH95" s="214">
        <f t="shared" si="48"/>
        <v>0</v>
      </c>
      <c r="DI95" s="114">
        <f t="shared" si="48"/>
        <v>0</v>
      </c>
      <c r="DJ95" s="114">
        <f t="shared" si="48"/>
        <v>0</v>
      </c>
      <c r="DK95" s="114">
        <f t="shared" si="48"/>
        <v>0</v>
      </c>
      <c r="DL95" s="114">
        <f t="shared" si="48"/>
        <v>0</v>
      </c>
      <c r="DM95" s="114">
        <f t="shared" si="48"/>
        <v>0</v>
      </c>
      <c r="DN95" s="114">
        <f t="shared" si="48"/>
        <v>0</v>
      </c>
      <c r="DO95" s="114">
        <f t="shared" si="48"/>
        <v>0</v>
      </c>
      <c r="DP95" s="114">
        <f t="shared" si="48"/>
        <v>0</v>
      </c>
      <c r="DQ95" s="114">
        <f t="shared" si="48"/>
        <v>0</v>
      </c>
      <c r="DR95" s="114">
        <f t="shared" si="48"/>
        <v>0</v>
      </c>
      <c r="DS95" s="115">
        <f t="shared" si="48"/>
        <v>0</v>
      </c>
      <c r="DT95" s="114">
        <f t="shared" si="48"/>
        <v>0</v>
      </c>
      <c r="DU95" s="115">
        <f t="shared" si="48"/>
        <v>0</v>
      </c>
      <c r="DV95" s="116"/>
      <c r="DW95" s="117"/>
      <c r="DX95" s="215">
        <f t="shared" si="48"/>
        <v>0</v>
      </c>
      <c r="DY95" s="163"/>
      <c r="DZ95" s="214">
        <f t="shared" si="49"/>
        <v>0</v>
      </c>
      <c r="EA95" s="114">
        <f t="shared" si="49"/>
        <v>0</v>
      </c>
      <c r="EB95" s="114">
        <f t="shared" si="49"/>
        <v>0</v>
      </c>
      <c r="EC95" s="114">
        <f t="shared" si="49"/>
        <v>0</v>
      </c>
      <c r="ED95" s="114">
        <f t="shared" si="49"/>
        <v>0</v>
      </c>
      <c r="EE95" s="114">
        <f t="shared" si="49"/>
        <v>0</v>
      </c>
      <c r="EF95" s="114">
        <f t="shared" si="49"/>
        <v>0</v>
      </c>
      <c r="EG95" s="114">
        <f t="shared" si="49"/>
        <v>0</v>
      </c>
      <c r="EH95" s="114">
        <f t="shared" si="49"/>
        <v>0</v>
      </c>
      <c r="EI95" s="114">
        <f t="shared" si="49"/>
        <v>0</v>
      </c>
      <c r="EJ95" s="114">
        <f t="shared" si="49"/>
        <v>0</v>
      </c>
      <c r="EK95" s="115">
        <f t="shared" si="49"/>
        <v>0</v>
      </c>
      <c r="EL95" s="114">
        <f t="shared" si="49"/>
        <v>0</v>
      </c>
      <c r="EM95" s="115">
        <f t="shared" si="49"/>
        <v>0</v>
      </c>
      <c r="EN95" s="116"/>
      <c r="EO95" s="117"/>
      <c r="EP95" s="215">
        <f t="shared" si="49"/>
        <v>0</v>
      </c>
      <c r="EQ95" s="163"/>
      <c r="ER95" s="214">
        <f t="shared" si="50"/>
        <v>0</v>
      </c>
      <c r="ES95" s="114">
        <f t="shared" si="50"/>
        <v>0</v>
      </c>
      <c r="ET95" s="114">
        <f t="shared" si="50"/>
        <v>0</v>
      </c>
      <c r="EU95" s="114">
        <f t="shared" si="50"/>
        <v>0</v>
      </c>
      <c r="EV95" s="114">
        <f t="shared" si="50"/>
        <v>0</v>
      </c>
      <c r="EW95" s="114">
        <f t="shared" si="50"/>
        <v>0</v>
      </c>
      <c r="EX95" s="114">
        <f t="shared" si="50"/>
        <v>0</v>
      </c>
      <c r="EY95" s="114">
        <f t="shared" si="50"/>
        <v>0</v>
      </c>
      <c r="EZ95" s="114">
        <f t="shared" si="50"/>
        <v>0</v>
      </c>
      <c r="FA95" s="114">
        <f t="shared" si="50"/>
        <v>0</v>
      </c>
      <c r="FB95" s="114">
        <f t="shared" si="50"/>
        <v>0</v>
      </c>
      <c r="FC95" s="115">
        <f t="shared" si="50"/>
        <v>0</v>
      </c>
      <c r="FD95" s="114">
        <f t="shared" si="50"/>
        <v>0</v>
      </c>
      <c r="FE95" s="115">
        <f t="shared" si="50"/>
        <v>0</v>
      </c>
      <c r="FF95" s="116"/>
      <c r="FG95" s="117"/>
      <c r="FH95" s="215">
        <f t="shared" si="50"/>
        <v>0</v>
      </c>
      <c r="FI95" s="163"/>
      <c r="FJ95" s="214">
        <f t="shared" si="51"/>
        <v>0</v>
      </c>
      <c r="FK95" s="114">
        <f t="shared" si="51"/>
        <v>0</v>
      </c>
      <c r="FL95" s="114">
        <f t="shared" si="51"/>
        <v>0</v>
      </c>
      <c r="FM95" s="114">
        <f t="shared" si="51"/>
        <v>0</v>
      </c>
      <c r="FN95" s="114">
        <f t="shared" si="51"/>
        <v>0</v>
      </c>
      <c r="FO95" s="114">
        <f t="shared" si="51"/>
        <v>0</v>
      </c>
      <c r="FP95" s="114">
        <f t="shared" si="51"/>
        <v>0</v>
      </c>
      <c r="FQ95" s="114">
        <f t="shared" si="51"/>
        <v>0</v>
      </c>
      <c r="FR95" s="114">
        <f t="shared" si="51"/>
        <v>0</v>
      </c>
      <c r="FS95" s="114">
        <f t="shared" si="51"/>
        <v>0</v>
      </c>
      <c r="FT95" s="114">
        <f t="shared" si="51"/>
        <v>0</v>
      </c>
      <c r="FU95" s="115">
        <f t="shared" si="51"/>
        <v>0</v>
      </c>
      <c r="FV95" s="114">
        <f t="shared" si="51"/>
        <v>0</v>
      </c>
      <c r="FW95" s="115">
        <f t="shared" si="51"/>
        <v>0</v>
      </c>
      <c r="FX95" s="116"/>
      <c r="FY95" s="117"/>
      <c r="FZ95" s="215">
        <f t="shared" si="51"/>
        <v>0</v>
      </c>
      <c r="GA95" s="204"/>
      <c r="GB95" s="214">
        <f t="shared" si="52"/>
        <v>0</v>
      </c>
      <c r="GC95" s="114">
        <f t="shared" si="52"/>
        <v>0</v>
      </c>
      <c r="GD95" s="114">
        <f t="shared" si="52"/>
        <v>0</v>
      </c>
      <c r="GE95" s="114">
        <f t="shared" si="52"/>
        <v>0</v>
      </c>
      <c r="GF95" s="114">
        <f t="shared" si="52"/>
        <v>0</v>
      </c>
      <c r="GG95" s="114">
        <f t="shared" si="52"/>
        <v>0</v>
      </c>
      <c r="GH95" s="114">
        <f t="shared" si="52"/>
        <v>0</v>
      </c>
      <c r="GI95" s="114">
        <f t="shared" si="52"/>
        <v>0</v>
      </c>
      <c r="GJ95" s="114">
        <f t="shared" si="52"/>
        <v>0</v>
      </c>
      <c r="GK95" s="114">
        <f t="shared" si="52"/>
        <v>0</v>
      </c>
      <c r="GL95" s="114">
        <f t="shared" si="52"/>
        <v>0</v>
      </c>
      <c r="GM95" s="115">
        <f t="shared" si="52"/>
        <v>0</v>
      </c>
      <c r="GN95" s="114">
        <f t="shared" si="52"/>
        <v>0</v>
      </c>
      <c r="GO95" s="115">
        <f t="shared" si="52"/>
        <v>0</v>
      </c>
      <c r="GP95" s="116"/>
      <c r="GQ95" s="117"/>
      <c r="GR95" s="215">
        <f t="shared" si="52"/>
        <v>0</v>
      </c>
    </row>
    <row r="96" spans="1:200" x14ac:dyDescent="0.25">
      <c r="A96" s="112" t="s">
        <v>51</v>
      </c>
      <c r="B96" s="222"/>
      <c r="C96" s="223"/>
      <c r="D96" s="214">
        <f t="shared" si="42"/>
        <v>0</v>
      </c>
      <c r="E96" s="114">
        <f t="shared" si="42"/>
        <v>0</v>
      </c>
      <c r="F96" s="114">
        <f t="shared" si="42"/>
        <v>0</v>
      </c>
      <c r="G96" s="114">
        <f t="shared" si="42"/>
        <v>0</v>
      </c>
      <c r="H96" s="114">
        <f t="shared" si="42"/>
        <v>0</v>
      </c>
      <c r="I96" s="114">
        <f t="shared" si="42"/>
        <v>0</v>
      </c>
      <c r="J96" s="114">
        <f t="shared" si="42"/>
        <v>0</v>
      </c>
      <c r="K96" s="114">
        <f t="shared" si="42"/>
        <v>0</v>
      </c>
      <c r="L96" s="114">
        <f t="shared" si="42"/>
        <v>0</v>
      </c>
      <c r="M96" s="114">
        <f t="shared" si="42"/>
        <v>0</v>
      </c>
      <c r="N96" s="114">
        <f t="shared" si="42"/>
        <v>0</v>
      </c>
      <c r="O96" s="115">
        <f t="shared" si="42"/>
        <v>0</v>
      </c>
      <c r="P96" s="114">
        <f t="shared" si="42"/>
        <v>0</v>
      </c>
      <c r="Q96" s="115">
        <f t="shared" si="42"/>
        <v>0</v>
      </c>
      <c r="R96" s="116"/>
      <c r="S96" s="117"/>
      <c r="T96" s="215">
        <f t="shared" si="42"/>
        <v>0</v>
      </c>
      <c r="U96" s="202"/>
      <c r="V96" s="214">
        <f t="shared" si="43"/>
        <v>0</v>
      </c>
      <c r="W96" s="114">
        <f t="shared" si="43"/>
        <v>0</v>
      </c>
      <c r="X96" s="114">
        <f t="shared" si="43"/>
        <v>0</v>
      </c>
      <c r="Y96" s="114">
        <f t="shared" si="43"/>
        <v>0</v>
      </c>
      <c r="Z96" s="114">
        <f t="shared" si="43"/>
        <v>0</v>
      </c>
      <c r="AA96" s="114">
        <f t="shared" si="43"/>
        <v>0</v>
      </c>
      <c r="AB96" s="114">
        <f t="shared" si="43"/>
        <v>0</v>
      </c>
      <c r="AC96" s="114">
        <f t="shared" si="43"/>
        <v>0</v>
      </c>
      <c r="AD96" s="114">
        <f t="shared" si="43"/>
        <v>0</v>
      </c>
      <c r="AE96" s="114">
        <f t="shared" si="43"/>
        <v>0</v>
      </c>
      <c r="AF96" s="114">
        <f t="shared" si="43"/>
        <v>0</v>
      </c>
      <c r="AG96" s="115">
        <f t="shared" si="43"/>
        <v>0</v>
      </c>
      <c r="AH96" s="114">
        <f t="shared" si="43"/>
        <v>0</v>
      </c>
      <c r="AI96" s="115">
        <f t="shared" si="43"/>
        <v>0</v>
      </c>
      <c r="AJ96" s="116"/>
      <c r="AK96" s="117"/>
      <c r="AL96" s="215">
        <f t="shared" si="43"/>
        <v>0</v>
      </c>
      <c r="AM96" s="163"/>
      <c r="AN96" s="214">
        <f t="shared" si="44"/>
        <v>0</v>
      </c>
      <c r="AO96" s="114">
        <f t="shared" si="44"/>
        <v>0</v>
      </c>
      <c r="AP96" s="114">
        <f t="shared" si="44"/>
        <v>0</v>
      </c>
      <c r="AQ96" s="114">
        <f t="shared" si="44"/>
        <v>0</v>
      </c>
      <c r="AR96" s="114">
        <f t="shared" si="44"/>
        <v>0</v>
      </c>
      <c r="AS96" s="114">
        <f t="shared" si="44"/>
        <v>0</v>
      </c>
      <c r="AT96" s="114">
        <f t="shared" si="44"/>
        <v>0</v>
      </c>
      <c r="AU96" s="114">
        <f t="shared" si="44"/>
        <v>0</v>
      </c>
      <c r="AV96" s="114">
        <f t="shared" si="44"/>
        <v>0</v>
      </c>
      <c r="AW96" s="114">
        <f t="shared" si="44"/>
        <v>0</v>
      </c>
      <c r="AX96" s="114">
        <f t="shared" si="44"/>
        <v>0</v>
      </c>
      <c r="AY96" s="115">
        <f t="shared" si="44"/>
        <v>0</v>
      </c>
      <c r="AZ96" s="114">
        <f t="shared" si="44"/>
        <v>0</v>
      </c>
      <c r="BA96" s="115">
        <f t="shared" si="44"/>
        <v>0</v>
      </c>
      <c r="BB96" s="116"/>
      <c r="BC96" s="117"/>
      <c r="BD96" s="215">
        <f t="shared" si="44"/>
        <v>0</v>
      </c>
      <c r="BE96" s="163"/>
      <c r="BF96" s="214">
        <f t="shared" si="45"/>
        <v>0</v>
      </c>
      <c r="BG96" s="114">
        <f t="shared" si="45"/>
        <v>0</v>
      </c>
      <c r="BH96" s="114">
        <f t="shared" si="45"/>
        <v>0</v>
      </c>
      <c r="BI96" s="114">
        <f t="shared" si="45"/>
        <v>0</v>
      </c>
      <c r="BJ96" s="114">
        <f t="shared" si="45"/>
        <v>0</v>
      </c>
      <c r="BK96" s="114">
        <f t="shared" si="45"/>
        <v>0</v>
      </c>
      <c r="BL96" s="114">
        <f t="shared" si="45"/>
        <v>0</v>
      </c>
      <c r="BM96" s="114">
        <f t="shared" si="45"/>
        <v>0</v>
      </c>
      <c r="BN96" s="114">
        <f t="shared" si="45"/>
        <v>0</v>
      </c>
      <c r="BO96" s="114">
        <f t="shared" si="45"/>
        <v>0</v>
      </c>
      <c r="BP96" s="114">
        <f t="shared" si="45"/>
        <v>0</v>
      </c>
      <c r="BQ96" s="115">
        <f t="shared" si="45"/>
        <v>0</v>
      </c>
      <c r="BR96" s="114">
        <f t="shared" si="45"/>
        <v>0</v>
      </c>
      <c r="BS96" s="115">
        <f t="shared" si="45"/>
        <v>0</v>
      </c>
      <c r="BT96" s="116"/>
      <c r="BU96" s="117"/>
      <c r="BV96" s="215">
        <f t="shared" si="45"/>
        <v>0</v>
      </c>
      <c r="BW96" s="163"/>
      <c r="BX96" s="214">
        <f t="shared" si="46"/>
        <v>0</v>
      </c>
      <c r="BY96" s="114">
        <f t="shared" si="46"/>
        <v>0</v>
      </c>
      <c r="BZ96" s="114">
        <f t="shared" si="46"/>
        <v>0</v>
      </c>
      <c r="CA96" s="114">
        <f t="shared" si="46"/>
        <v>0</v>
      </c>
      <c r="CB96" s="114">
        <f t="shared" si="46"/>
        <v>0</v>
      </c>
      <c r="CC96" s="114">
        <f t="shared" si="46"/>
        <v>0</v>
      </c>
      <c r="CD96" s="114">
        <f t="shared" si="46"/>
        <v>0</v>
      </c>
      <c r="CE96" s="114">
        <f t="shared" si="46"/>
        <v>0</v>
      </c>
      <c r="CF96" s="114">
        <f t="shared" si="46"/>
        <v>0</v>
      </c>
      <c r="CG96" s="114">
        <f t="shared" si="46"/>
        <v>0</v>
      </c>
      <c r="CH96" s="114">
        <f t="shared" si="46"/>
        <v>0</v>
      </c>
      <c r="CI96" s="115">
        <f t="shared" si="46"/>
        <v>0</v>
      </c>
      <c r="CJ96" s="114">
        <f t="shared" si="46"/>
        <v>0</v>
      </c>
      <c r="CK96" s="115">
        <f t="shared" si="46"/>
        <v>0</v>
      </c>
      <c r="CL96" s="116"/>
      <c r="CM96" s="117"/>
      <c r="CN96" s="215">
        <f t="shared" si="46"/>
        <v>0</v>
      </c>
      <c r="CO96" s="163"/>
      <c r="CP96" s="114">
        <f t="shared" si="47"/>
        <v>0</v>
      </c>
      <c r="CQ96" s="114">
        <f t="shared" si="47"/>
        <v>0</v>
      </c>
      <c r="CR96" s="114">
        <f t="shared" si="47"/>
        <v>0</v>
      </c>
      <c r="CS96" s="114">
        <f t="shared" si="47"/>
        <v>0</v>
      </c>
      <c r="CT96" s="114">
        <f t="shared" si="47"/>
        <v>0</v>
      </c>
      <c r="CU96" s="114">
        <f t="shared" si="47"/>
        <v>0</v>
      </c>
      <c r="CV96" s="114">
        <f t="shared" si="47"/>
        <v>0</v>
      </c>
      <c r="CW96" s="114">
        <f t="shared" si="47"/>
        <v>0</v>
      </c>
      <c r="CX96" s="114">
        <f t="shared" si="47"/>
        <v>0</v>
      </c>
      <c r="CY96" s="114">
        <f t="shared" si="47"/>
        <v>0</v>
      </c>
      <c r="CZ96" s="114">
        <f t="shared" si="47"/>
        <v>0</v>
      </c>
      <c r="DA96" s="115">
        <f t="shared" si="47"/>
        <v>0</v>
      </c>
      <c r="DB96" s="114">
        <f t="shared" si="47"/>
        <v>0</v>
      </c>
      <c r="DC96" s="115">
        <f t="shared" si="47"/>
        <v>0</v>
      </c>
      <c r="DD96" s="116"/>
      <c r="DE96" s="117"/>
      <c r="DF96" s="117">
        <f t="shared" si="47"/>
        <v>0</v>
      </c>
      <c r="DG96" s="163"/>
      <c r="DH96" s="214">
        <f t="shared" si="48"/>
        <v>0</v>
      </c>
      <c r="DI96" s="114">
        <f t="shared" si="48"/>
        <v>0</v>
      </c>
      <c r="DJ96" s="114">
        <f t="shared" si="48"/>
        <v>0</v>
      </c>
      <c r="DK96" s="114">
        <f t="shared" si="48"/>
        <v>0</v>
      </c>
      <c r="DL96" s="114">
        <f t="shared" si="48"/>
        <v>0</v>
      </c>
      <c r="DM96" s="114">
        <f t="shared" si="48"/>
        <v>0</v>
      </c>
      <c r="DN96" s="114">
        <f t="shared" si="48"/>
        <v>0</v>
      </c>
      <c r="DO96" s="114">
        <f t="shared" si="48"/>
        <v>0</v>
      </c>
      <c r="DP96" s="114">
        <f t="shared" si="48"/>
        <v>0</v>
      </c>
      <c r="DQ96" s="114">
        <f t="shared" si="48"/>
        <v>0</v>
      </c>
      <c r="DR96" s="114">
        <f t="shared" si="48"/>
        <v>0</v>
      </c>
      <c r="DS96" s="115">
        <f t="shared" si="48"/>
        <v>0</v>
      </c>
      <c r="DT96" s="114">
        <f t="shared" si="48"/>
        <v>0</v>
      </c>
      <c r="DU96" s="115">
        <f t="shared" si="48"/>
        <v>0</v>
      </c>
      <c r="DV96" s="116"/>
      <c r="DW96" s="117"/>
      <c r="DX96" s="215">
        <f t="shared" si="48"/>
        <v>0</v>
      </c>
      <c r="DY96" s="163"/>
      <c r="DZ96" s="214">
        <f t="shared" si="49"/>
        <v>0</v>
      </c>
      <c r="EA96" s="114">
        <f t="shared" si="49"/>
        <v>0</v>
      </c>
      <c r="EB96" s="114">
        <f t="shared" si="49"/>
        <v>0</v>
      </c>
      <c r="EC96" s="114">
        <f t="shared" si="49"/>
        <v>0</v>
      </c>
      <c r="ED96" s="114">
        <f t="shared" si="49"/>
        <v>0</v>
      </c>
      <c r="EE96" s="114">
        <f t="shared" si="49"/>
        <v>0</v>
      </c>
      <c r="EF96" s="114">
        <f t="shared" si="49"/>
        <v>0</v>
      </c>
      <c r="EG96" s="114">
        <f t="shared" si="49"/>
        <v>0</v>
      </c>
      <c r="EH96" s="114">
        <f t="shared" si="49"/>
        <v>0</v>
      </c>
      <c r="EI96" s="114">
        <f t="shared" si="49"/>
        <v>0</v>
      </c>
      <c r="EJ96" s="114">
        <f t="shared" si="49"/>
        <v>0</v>
      </c>
      <c r="EK96" s="115">
        <f t="shared" si="49"/>
        <v>0</v>
      </c>
      <c r="EL96" s="114">
        <f t="shared" si="49"/>
        <v>0</v>
      </c>
      <c r="EM96" s="115">
        <f t="shared" si="49"/>
        <v>0</v>
      </c>
      <c r="EN96" s="116"/>
      <c r="EO96" s="117"/>
      <c r="EP96" s="215">
        <f t="shared" si="49"/>
        <v>0</v>
      </c>
      <c r="EQ96" s="163"/>
      <c r="ER96" s="214">
        <f t="shared" si="50"/>
        <v>0</v>
      </c>
      <c r="ES96" s="114">
        <f t="shared" si="50"/>
        <v>0</v>
      </c>
      <c r="ET96" s="114">
        <f t="shared" si="50"/>
        <v>0</v>
      </c>
      <c r="EU96" s="114">
        <f t="shared" si="50"/>
        <v>0</v>
      </c>
      <c r="EV96" s="114">
        <f t="shared" si="50"/>
        <v>0</v>
      </c>
      <c r="EW96" s="114">
        <f t="shared" si="50"/>
        <v>0</v>
      </c>
      <c r="EX96" s="114">
        <f t="shared" si="50"/>
        <v>0</v>
      </c>
      <c r="EY96" s="114">
        <f t="shared" si="50"/>
        <v>0</v>
      </c>
      <c r="EZ96" s="114">
        <f t="shared" si="50"/>
        <v>0</v>
      </c>
      <c r="FA96" s="114">
        <f t="shared" si="50"/>
        <v>0</v>
      </c>
      <c r="FB96" s="114">
        <f t="shared" si="50"/>
        <v>0</v>
      </c>
      <c r="FC96" s="115">
        <f t="shared" si="50"/>
        <v>0</v>
      </c>
      <c r="FD96" s="114">
        <f t="shared" si="50"/>
        <v>0</v>
      </c>
      <c r="FE96" s="115">
        <f t="shared" si="50"/>
        <v>0</v>
      </c>
      <c r="FF96" s="116"/>
      <c r="FG96" s="117"/>
      <c r="FH96" s="215">
        <f t="shared" si="50"/>
        <v>0</v>
      </c>
      <c r="FI96" s="163"/>
      <c r="FJ96" s="214">
        <f t="shared" si="51"/>
        <v>0</v>
      </c>
      <c r="FK96" s="114">
        <f t="shared" si="51"/>
        <v>0</v>
      </c>
      <c r="FL96" s="114">
        <f t="shared" si="51"/>
        <v>0</v>
      </c>
      <c r="FM96" s="114">
        <f t="shared" si="51"/>
        <v>0</v>
      </c>
      <c r="FN96" s="114">
        <f t="shared" si="51"/>
        <v>0</v>
      </c>
      <c r="FO96" s="114">
        <f t="shared" si="51"/>
        <v>0</v>
      </c>
      <c r="FP96" s="114">
        <f t="shared" si="51"/>
        <v>0</v>
      </c>
      <c r="FQ96" s="114">
        <f t="shared" si="51"/>
        <v>0</v>
      </c>
      <c r="FR96" s="114">
        <f t="shared" si="51"/>
        <v>0</v>
      </c>
      <c r="FS96" s="114">
        <f t="shared" si="51"/>
        <v>0</v>
      </c>
      <c r="FT96" s="114">
        <f t="shared" si="51"/>
        <v>0</v>
      </c>
      <c r="FU96" s="115">
        <f t="shared" si="51"/>
        <v>0</v>
      </c>
      <c r="FV96" s="114">
        <f t="shared" si="51"/>
        <v>0</v>
      </c>
      <c r="FW96" s="115">
        <f t="shared" si="51"/>
        <v>0</v>
      </c>
      <c r="FX96" s="116"/>
      <c r="FY96" s="117"/>
      <c r="FZ96" s="215">
        <f t="shared" si="51"/>
        <v>0</v>
      </c>
      <c r="GA96" s="204"/>
      <c r="GB96" s="214">
        <f t="shared" si="52"/>
        <v>0</v>
      </c>
      <c r="GC96" s="114">
        <f t="shared" si="52"/>
        <v>0</v>
      </c>
      <c r="GD96" s="114">
        <f t="shared" si="52"/>
        <v>0</v>
      </c>
      <c r="GE96" s="114">
        <f t="shared" si="52"/>
        <v>0</v>
      </c>
      <c r="GF96" s="114">
        <f t="shared" si="52"/>
        <v>0</v>
      </c>
      <c r="GG96" s="114">
        <f t="shared" si="52"/>
        <v>0</v>
      </c>
      <c r="GH96" s="114">
        <f t="shared" si="52"/>
        <v>0</v>
      </c>
      <c r="GI96" s="114">
        <f t="shared" si="52"/>
        <v>0</v>
      </c>
      <c r="GJ96" s="114">
        <f t="shared" si="52"/>
        <v>0</v>
      </c>
      <c r="GK96" s="114">
        <f t="shared" si="52"/>
        <v>0</v>
      </c>
      <c r="GL96" s="114">
        <f t="shared" si="52"/>
        <v>0</v>
      </c>
      <c r="GM96" s="115">
        <f t="shared" si="52"/>
        <v>0</v>
      </c>
      <c r="GN96" s="114">
        <f t="shared" si="52"/>
        <v>0</v>
      </c>
      <c r="GO96" s="115">
        <f t="shared" si="52"/>
        <v>0</v>
      </c>
      <c r="GP96" s="116"/>
      <c r="GQ96" s="117"/>
      <c r="GR96" s="215">
        <f t="shared" si="52"/>
        <v>0</v>
      </c>
    </row>
    <row r="97" spans="1:200" x14ac:dyDescent="0.25">
      <c r="A97" s="112" t="s">
        <v>52</v>
      </c>
      <c r="B97" s="222"/>
      <c r="C97" s="224"/>
      <c r="D97" s="214">
        <f t="shared" ref="D97:Q108" si="53">D29*D63</f>
        <v>0</v>
      </c>
      <c r="E97" s="114">
        <f t="shared" si="53"/>
        <v>0</v>
      </c>
      <c r="F97" s="114">
        <f t="shared" si="53"/>
        <v>0</v>
      </c>
      <c r="G97" s="114">
        <f t="shared" si="53"/>
        <v>0</v>
      </c>
      <c r="H97" s="114">
        <f t="shared" si="53"/>
        <v>0</v>
      </c>
      <c r="I97" s="114">
        <f t="shared" si="53"/>
        <v>0</v>
      </c>
      <c r="J97" s="114">
        <f t="shared" si="53"/>
        <v>0</v>
      </c>
      <c r="K97" s="114">
        <f t="shared" si="53"/>
        <v>0</v>
      </c>
      <c r="L97" s="114">
        <f t="shared" si="53"/>
        <v>0</v>
      </c>
      <c r="M97" s="114">
        <f t="shared" si="53"/>
        <v>0</v>
      </c>
      <c r="N97" s="114">
        <f t="shared" si="53"/>
        <v>0</v>
      </c>
      <c r="O97" s="115">
        <f t="shared" si="53"/>
        <v>0</v>
      </c>
      <c r="P97" s="114">
        <f t="shared" si="53"/>
        <v>0</v>
      </c>
      <c r="Q97" s="115">
        <f t="shared" si="53"/>
        <v>0</v>
      </c>
      <c r="R97" s="116"/>
      <c r="S97" s="117"/>
      <c r="T97" s="215">
        <f t="shared" ref="T97:T108" si="54">T29*T63</f>
        <v>0</v>
      </c>
      <c r="U97" s="202"/>
      <c r="V97" s="214">
        <f t="shared" ref="V97:AI108" si="55">V29*V63</f>
        <v>0</v>
      </c>
      <c r="W97" s="114">
        <f t="shared" si="55"/>
        <v>0</v>
      </c>
      <c r="X97" s="114">
        <f t="shared" si="55"/>
        <v>0</v>
      </c>
      <c r="Y97" s="114">
        <f t="shared" si="55"/>
        <v>0</v>
      </c>
      <c r="Z97" s="114">
        <f t="shared" si="55"/>
        <v>0</v>
      </c>
      <c r="AA97" s="114">
        <f t="shared" si="55"/>
        <v>0</v>
      </c>
      <c r="AB97" s="114">
        <f t="shared" si="55"/>
        <v>0</v>
      </c>
      <c r="AC97" s="114">
        <f t="shared" si="55"/>
        <v>0</v>
      </c>
      <c r="AD97" s="114">
        <f t="shared" si="55"/>
        <v>0</v>
      </c>
      <c r="AE97" s="114">
        <f t="shared" si="55"/>
        <v>0</v>
      </c>
      <c r="AF97" s="114">
        <f t="shared" si="55"/>
        <v>0</v>
      </c>
      <c r="AG97" s="115">
        <f t="shared" si="55"/>
        <v>0</v>
      </c>
      <c r="AH97" s="114">
        <f t="shared" si="55"/>
        <v>0</v>
      </c>
      <c r="AI97" s="115">
        <f t="shared" si="55"/>
        <v>0</v>
      </c>
      <c r="AJ97" s="116"/>
      <c r="AK97" s="117"/>
      <c r="AL97" s="215">
        <f t="shared" ref="AL97:AL108" si="56">AL29*AL63</f>
        <v>0</v>
      </c>
      <c r="AM97" s="163"/>
      <c r="AN97" s="214">
        <f t="shared" ref="AN97:BA108" si="57">AN29*AN63</f>
        <v>0</v>
      </c>
      <c r="AO97" s="114">
        <f t="shared" si="57"/>
        <v>0</v>
      </c>
      <c r="AP97" s="114">
        <f t="shared" si="57"/>
        <v>0</v>
      </c>
      <c r="AQ97" s="114">
        <f t="shared" si="57"/>
        <v>0</v>
      </c>
      <c r="AR97" s="114">
        <f t="shared" si="57"/>
        <v>0</v>
      </c>
      <c r="AS97" s="114">
        <f t="shared" si="57"/>
        <v>0</v>
      </c>
      <c r="AT97" s="114">
        <f t="shared" si="57"/>
        <v>0</v>
      </c>
      <c r="AU97" s="114">
        <f t="shared" si="57"/>
        <v>0</v>
      </c>
      <c r="AV97" s="114">
        <f t="shared" si="57"/>
        <v>0</v>
      </c>
      <c r="AW97" s="114">
        <f t="shared" si="57"/>
        <v>0</v>
      </c>
      <c r="AX97" s="114">
        <f t="shared" si="57"/>
        <v>0</v>
      </c>
      <c r="AY97" s="115">
        <f t="shared" si="57"/>
        <v>0</v>
      </c>
      <c r="AZ97" s="114">
        <f t="shared" si="57"/>
        <v>0</v>
      </c>
      <c r="BA97" s="115">
        <f t="shared" si="57"/>
        <v>0</v>
      </c>
      <c r="BB97" s="116"/>
      <c r="BC97" s="117"/>
      <c r="BD97" s="215">
        <f t="shared" ref="BD97:BD108" si="58">BD29*BD63</f>
        <v>0</v>
      </c>
      <c r="BE97" s="163"/>
      <c r="BF97" s="214">
        <f t="shared" ref="BF97:BS108" si="59">BF29*BF63</f>
        <v>0</v>
      </c>
      <c r="BG97" s="114">
        <f t="shared" si="59"/>
        <v>0</v>
      </c>
      <c r="BH97" s="114">
        <f t="shared" si="59"/>
        <v>0</v>
      </c>
      <c r="BI97" s="114">
        <f t="shared" si="59"/>
        <v>0</v>
      </c>
      <c r="BJ97" s="114">
        <f t="shared" si="59"/>
        <v>0</v>
      </c>
      <c r="BK97" s="114">
        <f t="shared" si="59"/>
        <v>0</v>
      </c>
      <c r="BL97" s="114">
        <f t="shared" si="59"/>
        <v>0</v>
      </c>
      <c r="BM97" s="114">
        <f t="shared" si="59"/>
        <v>0</v>
      </c>
      <c r="BN97" s="114">
        <f t="shared" si="59"/>
        <v>0</v>
      </c>
      <c r="BO97" s="114">
        <f t="shared" si="59"/>
        <v>0</v>
      </c>
      <c r="BP97" s="114">
        <f t="shared" si="59"/>
        <v>0</v>
      </c>
      <c r="BQ97" s="115">
        <f t="shared" si="59"/>
        <v>0</v>
      </c>
      <c r="BR97" s="114">
        <f t="shared" si="59"/>
        <v>0</v>
      </c>
      <c r="BS97" s="115">
        <f t="shared" si="59"/>
        <v>0</v>
      </c>
      <c r="BT97" s="116"/>
      <c r="BU97" s="117"/>
      <c r="BV97" s="215">
        <f t="shared" ref="BV97:BV108" si="60">BV29*BV63</f>
        <v>0</v>
      </c>
      <c r="BW97" s="163"/>
      <c r="BX97" s="214">
        <f t="shared" ref="BX97:CK108" si="61">BX29*BX63</f>
        <v>0</v>
      </c>
      <c r="BY97" s="114">
        <f t="shared" si="61"/>
        <v>0</v>
      </c>
      <c r="BZ97" s="114">
        <f t="shared" si="61"/>
        <v>0</v>
      </c>
      <c r="CA97" s="114">
        <f t="shared" si="61"/>
        <v>0</v>
      </c>
      <c r="CB97" s="114">
        <f t="shared" si="61"/>
        <v>0</v>
      </c>
      <c r="CC97" s="114">
        <f t="shared" si="61"/>
        <v>0</v>
      </c>
      <c r="CD97" s="114">
        <f t="shared" si="61"/>
        <v>0</v>
      </c>
      <c r="CE97" s="114">
        <f t="shared" si="61"/>
        <v>0</v>
      </c>
      <c r="CF97" s="114">
        <f t="shared" si="61"/>
        <v>0</v>
      </c>
      <c r="CG97" s="114">
        <f t="shared" si="61"/>
        <v>0</v>
      </c>
      <c r="CH97" s="114">
        <f t="shared" si="61"/>
        <v>0</v>
      </c>
      <c r="CI97" s="115">
        <f t="shared" si="61"/>
        <v>0</v>
      </c>
      <c r="CJ97" s="114">
        <f t="shared" si="61"/>
        <v>0</v>
      </c>
      <c r="CK97" s="115">
        <f t="shared" si="61"/>
        <v>0</v>
      </c>
      <c r="CL97" s="116"/>
      <c r="CM97" s="117"/>
      <c r="CN97" s="215">
        <f t="shared" ref="CN97:CN108" si="62">CN29*CN63</f>
        <v>0</v>
      </c>
      <c r="CO97" s="163"/>
      <c r="CP97" s="114">
        <f t="shared" ref="CP97:DF108" si="63">CP29*CP63</f>
        <v>0</v>
      </c>
      <c r="CQ97" s="114">
        <f t="shared" si="63"/>
        <v>0</v>
      </c>
      <c r="CR97" s="114">
        <f t="shared" si="63"/>
        <v>0</v>
      </c>
      <c r="CS97" s="114">
        <f t="shared" si="63"/>
        <v>0</v>
      </c>
      <c r="CT97" s="114">
        <f t="shared" si="63"/>
        <v>0</v>
      </c>
      <c r="CU97" s="114">
        <f t="shared" si="63"/>
        <v>0</v>
      </c>
      <c r="CV97" s="114">
        <f t="shared" si="63"/>
        <v>0</v>
      </c>
      <c r="CW97" s="114">
        <f t="shared" si="63"/>
        <v>0</v>
      </c>
      <c r="CX97" s="114">
        <f t="shared" si="63"/>
        <v>0</v>
      </c>
      <c r="CY97" s="114">
        <f t="shared" si="63"/>
        <v>0</v>
      </c>
      <c r="CZ97" s="114">
        <f t="shared" si="63"/>
        <v>0</v>
      </c>
      <c r="DA97" s="115">
        <f t="shared" si="63"/>
        <v>0</v>
      </c>
      <c r="DB97" s="114">
        <f t="shared" si="63"/>
        <v>0</v>
      </c>
      <c r="DC97" s="115">
        <f t="shared" si="63"/>
        <v>0</v>
      </c>
      <c r="DD97" s="116"/>
      <c r="DE97" s="117"/>
      <c r="DF97" s="117">
        <f t="shared" si="63"/>
        <v>0</v>
      </c>
      <c r="DG97" s="163"/>
      <c r="DH97" s="214">
        <f t="shared" ref="DH97:DU108" si="64">DH29*DH63</f>
        <v>0</v>
      </c>
      <c r="DI97" s="114">
        <f t="shared" si="64"/>
        <v>0</v>
      </c>
      <c r="DJ97" s="114">
        <f t="shared" si="64"/>
        <v>0</v>
      </c>
      <c r="DK97" s="114">
        <f t="shared" si="64"/>
        <v>0</v>
      </c>
      <c r="DL97" s="114">
        <f t="shared" si="64"/>
        <v>0</v>
      </c>
      <c r="DM97" s="114">
        <f t="shared" si="64"/>
        <v>0</v>
      </c>
      <c r="DN97" s="114">
        <f t="shared" si="64"/>
        <v>0</v>
      </c>
      <c r="DO97" s="114">
        <f t="shared" si="64"/>
        <v>0</v>
      </c>
      <c r="DP97" s="114">
        <f t="shared" si="64"/>
        <v>0</v>
      </c>
      <c r="DQ97" s="114">
        <f t="shared" si="64"/>
        <v>0</v>
      </c>
      <c r="DR97" s="114">
        <f t="shared" si="64"/>
        <v>0</v>
      </c>
      <c r="DS97" s="115">
        <f t="shared" si="64"/>
        <v>0</v>
      </c>
      <c r="DT97" s="114">
        <f t="shared" si="64"/>
        <v>0</v>
      </c>
      <c r="DU97" s="115">
        <f t="shared" si="64"/>
        <v>0</v>
      </c>
      <c r="DV97" s="116"/>
      <c r="DW97" s="117"/>
      <c r="DX97" s="215">
        <f t="shared" ref="DX97:DX108" si="65">DX29*DX63</f>
        <v>0</v>
      </c>
      <c r="DY97" s="163"/>
      <c r="DZ97" s="214">
        <f t="shared" ref="DZ97:EM108" si="66">DZ29*DZ63</f>
        <v>0</v>
      </c>
      <c r="EA97" s="114">
        <f t="shared" si="66"/>
        <v>0</v>
      </c>
      <c r="EB97" s="114">
        <f t="shared" si="66"/>
        <v>0</v>
      </c>
      <c r="EC97" s="114">
        <f t="shared" si="66"/>
        <v>0</v>
      </c>
      <c r="ED97" s="114">
        <f t="shared" si="66"/>
        <v>0</v>
      </c>
      <c r="EE97" s="114">
        <f t="shared" si="66"/>
        <v>0</v>
      </c>
      <c r="EF97" s="114">
        <f t="shared" si="66"/>
        <v>0</v>
      </c>
      <c r="EG97" s="114">
        <f t="shared" si="66"/>
        <v>0</v>
      </c>
      <c r="EH97" s="114">
        <f t="shared" si="66"/>
        <v>0</v>
      </c>
      <c r="EI97" s="114">
        <f t="shared" si="66"/>
        <v>0</v>
      </c>
      <c r="EJ97" s="114">
        <f t="shared" si="66"/>
        <v>0</v>
      </c>
      <c r="EK97" s="115">
        <f t="shared" si="66"/>
        <v>0</v>
      </c>
      <c r="EL97" s="114">
        <f t="shared" si="66"/>
        <v>0</v>
      </c>
      <c r="EM97" s="115">
        <f t="shared" si="66"/>
        <v>0</v>
      </c>
      <c r="EN97" s="116"/>
      <c r="EO97" s="117"/>
      <c r="EP97" s="215">
        <f t="shared" ref="EP97:EP108" si="67">EP29*EP63</f>
        <v>0</v>
      </c>
      <c r="EQ97" s="163"/>
      <c r="ER97" s="214">
        <f t="shared" ref="ER97:FE108" si="68">ER29*ER63</f>
        <v>0</v>
      </c>
      <c r="ES97" s="114">
        <f t="shared" si="68"/>
        <v>0</v>
      </c>
      <c r="ET97" s="114">
        <f t="shared" si="68"/>
        <v>0</v>
      </c>
      <c r="EU97" s="114">
        <f t="shared" si="68"/>
        <v>0</v>
      </c>
      <c r="EV97" s="114">
        <f t="shared" si="68"/>
        <v>0</v>
      </c>
      <c r="EW97" s="114">
        <f t="shared" si="68"/>
        <v>0</v>
      </c>
      <c r="EX97" s="114">
        <f t="shared" si="68"/>
        <v>0</v>
      </c>
      <c r="EY97" s="114">
        <f t="shared" si="68"/>
        <v>0</v>
      </c>
      <c r="EZ97" s="114">
        <f t="shared" si="68"/>
        <v>0</v>
      </c>
      <c r="FA97" s="114">
        <f t="shared" si="68"/>
        <v>0</v>
      </c>
      <c r="FB97" s="114">
        <f t="shared" si="68"/>
        <v>0</v>
      </c>
      <c r="FC97" s="115">
        <f t="shared" si="68"/>
        <v>0</v>
      </c>
      <c r="FD97" s="114">
        <f t="shared" si="68"/>
        <v>0</v>
      </c>
      <c r="FE97" s="115">
        <f t="shared" si="68"/>
        <v>0</v>
      </c>
      <c r="FF97" s="116"/>
      <c r="FG97" s="117"/>
      <c r="FH97" s="215">
        <f t="shared" ref="FH97:FH108" si="69">FH29*FH63</f>
        <v>0</v>
      </c>
      <c r="FI97" s="163"/>
      <c r="FJ97" s="214">
        <f t="shared" ref="FJ97:FW108" si="70">FJ29*FJ63</f>
        <v>0</v>
      </c>
      <c r="FK97" s="114">
        <f t="shared" si="70"/>
        <v>0</v>
      </c>
      <c r="FL97" s="114">
        <f t="shared" si="70"/>
        <v>0</v>
      </c>
      <c r="FM97" s="114">
        <f t="shared" si="70"/>
        <v>0</v>
      </c>
      <c r="FN97" s="114">
        <f t="shared" si="70"/>
        <v>0</v>
      </c>
      <c r="FO97" s="114">
        <f t="shared" si="70"/>
        <v>0</v>
      </c>
      <c r="FP97" s="114">
        <f t="shared" si="70"/>
        <v>0</v>
      </c>
      <c r="FQ97" s="114">
        <f t="shared" si="70"/>
        <v>0</v>
      </c>
      <c r="FR97" s="114">
        <f t="shared" si="70"/>
        <v>0</v>
      </c>
      <c r="FS97" s="114">
        <f t="shared" si="70"/>
        <v>0</v>
      </c>
      <c r="FT97" s="114">
        <f t="shared" si="70"/>
        <v>0</v>
      </c>
      <c r="FU97" s="115">
        <f t="shared" si="70"/>
        <v>0</v>
      </c>
      <c r="FV97" s="114">
        <f t="shared" si="70"/>
        <v>0</v>
      </c>
      <c r="FW97" s="115">
        <f t="shared" si="70"/>
        <v>0</v>
      </c>
      <c r="FX97" s="116"/>
      <c r="FY97" s="117"/>
      <c r="FZ97" s="215">
        <f t="shared" ref="FZ97:FZ108" si="71">FZ29*FZ63</f>
        <v>0</v>
      </c>
      <c r="GA97" s="204"/>
      <c r="GB97" s="214">
        <f t="shared" ref="GB97:GR108" si="72">GB29*GB63</f>
        <v>0</v>
      </c>
      <c r="GC97" s="114">
        <f t="shared" si="72"/>
        <v>0</v>
      </c>
      <c r="GD97" s="114">
        <f t="shared" si="72"/>
        <v>0</v>
      </c>
      <c r="GE97" s="114">
        <f t="shared" si="72"/>
        <v>0</v>
      </c>
      <c r="GF97" s="114">
        <f t="shared" si="72"/>
        <v>0</v>
      </c>
      <c r="GG97" s="114">
        <f t="shared" si="72"/>
        <v>0</v>
      </c>
      <c r="GH97" s="114">
        <f t="shared" si="72"/>
        <v>0</v>
      </c>
      <c r="GI97" s="114">
        <f t="shared" si="72"/>
        <v>0</v>
      </c>
      <c r="GJ97" s="114">
        <f t="shared" si="72"/>
        <v>0</v>
      </c>
      <c r="GK97" s="114">
        <f t="shared" si="72"/>
        <v>0</v>
      </c>
      <c r="GL97" s="114">
        <f t="shared" si="72"/>
        <v>0</v>
      </c>
      <c r="GM97" s="115">
        <f t="shared" si="72"/>
        <v>0</v>
      </c>
      <c r="GN97" s="114">
        <f t="shared" si="72"/>
        <v>0</v>
      </c>
      <c r="GO97" s="115">
        <f t="shared" si="72"/>
        <v>0</v>
      </c>
      <c r="GP97" s="116"/>
      <c r="GQ97" s="117"/>
      <c r="GR97" s="215">
        <f t="shared" si="72"/>
        <v>0</v>
      </c>
    </row>
    <row r="98" spans="1:200" x14ac:dyDescent="0.25">
      <c r="A98" s="112" t="s">
        <v>53</v>
      </c>
      <c r="B98" s="222"/>
      <c r="C98" s="223"/>
      <c r="D98" s="214">
        <f t="shared" si="53"/>
        <v>0</v>
      </c>
      <c r="E98" s="114">
        <f t="shared" si="53"/>
        <v>0</v>
      </c>
      <c r="F98" s="114">
        <f t="shared" si="53"/>
        <v>0</v>
      </c>
      <c r="G98" s="114">
        <f t="shared" si="53"/>
        <v>0</v>
      </c>
      <c r="H98" s="114">
        <f t="shared" si="53"/>
        <v>0</v>
      </c>
      <c r="I98" s="114">
        <f t="shared" si="53"/>
        <v>0</v>
      </c>
      <c r="J98" s="114">
        <f t="shared" si="53"/>
        <v>0</v>
      </c>
      <c r="K98" s="114">
        <f t="shared" si="53"/>
        <v>0</v>
      </c>
      <c r="L98" s="114">
        <f t="shared" si="53"/>
        <v>0</v>
      </c>
      <c r="M98" s="114">
        <f t="shared" si="53"/>
        <v>0</v>
      </c>
      <c r="N98" s="114">
        <f t="shared" si="53"/>
        <v>0</v>
      </c>
      <c r="O98" s="115">
        <f t="shared" si="53"/>
        <v>0</v>
      </c>
      <c r="P98" s="114">
        <f t="shared" si="53"/>
        <v>0</v>
      </c>
      <c r="Q98" s="115">
        <f t="shared" si="53"/>
        <v>0</v>
      </c>
      <c r="R98" s="116"/>
      <c r="S98" s="117"/>
      <c r="T98" s="215">
        <f t="shared" si="54"/>
        <v>0</v>
      </c>
      <c r="U98" s="202"/>
      <c r="V98" s="214">
        <f t="shared" si="55"/>
        <v>0</v>
      </c>
      <c r="W98" s="114">
        <f t="shared" si="55"/>
        <v>0</v>
      </c>
      <c r="X98" s="114">
        <f t="shared" si="55"/>
        <v>0</v>
      </c>
      <c r="Y98" s="114">
        <f t="shared" si="55"/>
        <v>0</v>
      </c>
      <c r="Z98" s="114">
        <f t="shared" si="55"/>
        <v>0</v>
      </c>
      <c r="AA98" s="114">
        <f t="shared" si="55"/>
        <v>0</v>
      </c>
      <c r="AB98" s="114">
        <f t="shared" si="55"/>
        <v>0</v>
      </c>
      <c r="AC98" s="114">
        <f t="shared" si="55"/>
        <v>0</v>
      </c>
      <c r="AD98" s="114">
        <f t="shared" si="55"/>
        <v>0</v>
      </c>
      <c r="AE98" s="114">
        <f t="shared" si="55"/>
        <v>0</v>
      </c>
      <c r="AF98" s="114">
        <f t="shared" si="55"/>
        <v>0</v>
      </c>
      <c r="AG98" s="115">
        <f t="shared" si="55"/>
        <v>0</v>
      </c>
      <c r="AH98" s="114">
        <f t="shared" si="55"/>
        <v>0</v>
      </c>
      <c r="AI98" s="115">
        <f t="shared" si="55"/>
        <v>0</v>
      </c>
      <c r="AJ98" s="116"/>
      <c r="AK98" s="117"/>
      <c r="AL98" s="215">
        <f t="shared" si="56"/>
        <v>0</v>
      </c>
      <c r="AM98" s="163"/>
      <c r="AN98" s="214">
        <f t="shared" si="57"/>
        <v>0</v>
      </c>
      <c r="AO98" s="114">
        <f t="shared" si="57"/>
        <v>0</v>
      </c>
      <c r="AP98" s="114">
        <f t="shared" si="57"/>
        <v>0</v>
      </c>
      <c r="AQ98" s="114">
        <f t="shared" si="57"/>
        <v>0</v>
      </c>
      <c r="AR98" s="114">
        <f t="shared" si="57"/>
        <v>0</v>
      </c>
      <c r="AS98" s="114">
        <f t="shared" si="57"/>
        <v>0</v>
      </c>
      <c r="AT98" s="114">
        <f t="shared" si="57"/>
        <v>0</v>
      </c>
      <c r="AU98" s="114">
        <f t="shared" si="57"/>
        <v>0</v>
      </c>
      <c r="AV98" s="114">
        <f t="shared" si="57"/>
        <v>0</v>
      </c>
      <c r="AW98" s="114">
        <f t="shared" si="57"/>
        <v>0</v>
      </c>
      <c r="AX98" s="114">
        <f t="shared" si="57"/>
        <v>0</v>
      </c>
      <c r="AY98" s="115">
        <f t="shared" si="57"/>
        <v>0</v>
      </c>
      <c r="AZ98" s="114">
        <f t="shared" si="57"/>
        <v>0</v>
      </c>
      <c r="BA98" s="115">
        <f t="shared" si="57"/>
        <v>0</v>
      </c>
      <c r="BB98" s="116"/>
      <c r="BC98" s="117"/>
      <c r="BD98" s="215">
        <f t="shared" si="58"/>
        <v>0</v>
      </c>
      <c r="BE98" s="163"/>
      <c r="BF98" s="214">
        <f t="shared" si="59"/>
        <v>0</v>
      </c>
      <c r="BG98" s="114">
        <f t="shared" si="59"/>
        <v>0</v>
      </c>
      <c r="BH98" s="114">
        <f t="shared" si="59"/>
        <v>0</v>
      </c>
      <c r="BI98" s="114">
        <f t="shared" si="59"/>
        <v>0</v>
      </c>
      <c r="BJ98" s="114">
        <f t="shared" si="59"/>
        <v>0</v>
      </c>
      <c r="BK98" s="114">
        <f t="shared" si="59"/>
        <v>0</v>
      </c>
      <c r="BL98" s="114">
        <f t="shared" si="59"/>
        <v>0</v>
      </c>
      <c r="BM98" s="114">
        <f t="shared" si="59"/>
        <v>0</v>
      </c>
      <c r="BN98" s="114">
        <f t="shared" si="59"/>
        <v>0</v>
      </c>
      <c r="BO98" s="114">
        <f t="shared" si="59"/>
        <v>0</v>
      </c>
      <c r="BP98" s="114">
        <f t="shared" si="59"/>
        <v>0</v>
      </c>
      <c r="BQ98" s="115">
        <f t="shared" si="59"/>
        <v>0</v>
      </c>
      <c r="BR98" s="114">
        <f t="shared" si="59"/>
        <v>0</v>
      </c>
      <c r="BS98" s="115">
        <f t="shared" si="59"/>
        <v>0</v>
      </c>
      <c r="BT98" s="116"/>
      <c r="BU98" s="117"/>
      <c r="BV98" s="215">
        <f t="shared" si="60"/>
        <v>0</v>
      </c>
      <c r="BW98" s="163"/>
      <c r="BX98" s="214">
        <f t="shared" si="61"/>
        <v>0</v>
      </c>
      <c r="BY98" s="114">
        <f t="shared" si="61"/>
        <v>0</v>
      </c>
      <c r="BZ98" s="114">
        <f t="shared" si="61"/>
        <v>0</v>
      </c>
      <c r="CA98" s="114">
        <f t="shared" si="61"/>
        <v>0</v>
      </c>
      <c r="CB98" s="114">
        <f t="shared" si="61"/>
        <v>0</v>
      </c>
      <c r="CC98" s="114">
        <f t="shared" si="61"/>
        <v>0</v>
      </c>
      <c r="CD98" s="114">
        <f t="shared" si="61"/>
        <v>0</v>
      </c>
      <c r="CE98" s="114">
        <f t="shared" si="61"/>
        <v>0</v>
      </c>
      <c r="CF98" s="114">
        <f t="shared" si="61"/>
        <v>0</v>
      </c>
      <c r="CG98" s="114">
        <f t="shared" si="61"/>
        <v>0</v>
      </c>
      <c r="CH98" s="114">
        <f t="shared" si="61"/>
        <v>0</v>
      </c>
      <c r="CI98" s="115">
        <f t="shared" si="61"/>
        <v>0</v>
      </c>
      <c r="CJ98" s="114">
        <f t="shared" si="61"/>
        <v>0</v>
      </c>
      <c r="CK98" s="115">
        <f t="shared" si="61"/>
        <v>0</v>
      </c>
      <c r="CL98" s="116"/>
      <c r="CM98" s="117"/>
      <c r="CN98" s="215">
        <f t="shared" si="62"/>
        <v>0</v>
      </c>
      <c r="CO98" s="163"/>
      <c r="CP98" s="114">
        <f t="shared" si="63"/>
        <v>0</v>
      </c>
      <c r="CQ98" s="114">
        <f t="shared" si="63"/>
        <v>0</v>
      </c>
      <c r="CR98" s="114">
        <f t="shared" si="63"/>
        <v>0</v>
      </c>
      <c r="CS98" s="114">
        <f t="shared" si="63"/>
        <v>0</v>
      </c>
      <c r="CT98" s="114">
        <f t="shared" si="63"/>
        <v>0</v>
      </c>
      <c r="CU98" s="114">
        <f t="shared" si="63"/>
        <v>0</v>
      </c>
      <c r="CV98" s="114">
        <f t="shared" si="63"/>
        <v>0</v>
      </c>
      <c r="CW98" s="114">
        <f t="shared" si="63"/>
        <v>0</v>
      </c>
      <c r="CX98" s="114">
        <f t="shared" si="63"/>
        <v>0</v>
      </c>
      <c r="CY98" s="114">
        <f t="shared" si="63"/>
        <v>0</v>
      </c>
      <c r="CZ98" s="114">
        <f t="shared" si="63"/>
        <v>0</v>
      </c>
      <c r="DA98" s="115">
        <f t="shared" si="63"/>
        <v>0</v>
      </c>
      <c r="DB98" s="114">
        <f t="shared" si="63"/>
        <v>0</v>
      </c>
      <c r="DC98" s="115">
        <f t="shared" si="63"/>
        <v>0</v>
      </c>
      <c r="DD98" s="116"/>
      <c r="DE98" s="117"/>
      <c r="DF98" s="117">
        <f t="shared" si="63"/>
        <v>0</v>
      </c>
      <c r="DG98" s="163"/>
      <c r="DH98" s="214">
        <f t="shared" si="64"/>
        <v>0</v>
      </c>
      <c r="DI98" s="114">
        <f t="shared" si="64"/>
        <v>0</v>
      </c>
      <c r="DJ98" s="114">
        <f t="shared" si="64"/>
        <v>0</v>
      </c>
      <c r="DK98" s="114">
        <f t="shared" si="64"/>
        <v>0</v>
      </c>
      <c r="DL98" s="114">
        <f t="shared" si="64"/>
        <v>0</v>
      </c>
      <c r="DM98" s="114">
        <f t="shared" si="64"/>
        <v>0</v>
      </c>
      <c r="DN98" s="114">
        <f t="shared" si="64"/>
        <v>0</v>
      </c>
      <c r="DO98" s="114">
        <f t="shared" si="64"/>
        <v>0</v>
      </c>
      <c r="DP98" s="114">
        <f t="shared" si="64"/>
        <v>0</v>
      </c>
      <c r="DQ98" s="114">
        <f t="shared" si="64"/>
        <v>0</v>
      </c>
      <c r="DR98" s="114">
        <f t="shared" si="64"/>
        <v>0</v>
      </c>
      <c r="DS98" s="115">
        <f t="shared" si="64"/>
        <v>0</v>
      </c>
      <c r="DT98" s="114">
        <f t="shared" si="64"/>
        <v>0</v>
      </c>
      <c r="DU98" s="115">
        <f t="shared" si="64"/>
        <v>0</v>
      </c>
      <c r="DV98" s="116"/>
      <c r="DW98" s="117"/>
      <c r="DX98" s="215">
        <f t="shared" si="65"/>
        <v>0</v>
      </c>
      <c r="DY98" s="163"/>
      <c r="DZ98" s="214">
        <f t="shared" si="66"/>
        <v>0</v>
      </c>
      <c r="EA98" s="114">
        <f t="shared" si="66"/>
        <v>0</v>
      </c>
      <c r="EB98" s="114">
        <f t="shared" si="66"/>
        <v>0</v>
      </c>
      <c r="EC98" s="114">
        <f t="shared" si="66"/>
        <v>0</v>
      </c>
      <c r="ED98" s="114">
        <f t="shared" si="66"/>
        <v>0</v>
      </c>
      <c r="EE98" s="114">
        <f t="shared" si="66"/>
        <v>0</v>
      </c>
      <c r="EF98" s="114">
        <f t="shared" si="66"/>
        <v>0</v>
      </c>
      <c r="EG98" s="114">
        <f t="shared" si="66"/>
        <v>0</v>
      </c>
      <c r="EH98" s="114">
        <f t="shared" si="66"/>
        <v>0</v>
      </c>
      <c r="EI98" s="114">
        <f t="shared" si="66"/>
        <v>0</v>
      </c>
      <c r="EJ98" s="114">
        <f t="shared" si="66"/>
        <v>0</v>
      </c>
      <c r="EK98" s="115">
        <f t="shared" si="66"/>
        <v>0</v>
      </c>
      <c r="EL98" s="114">
        <f t="shared" si="66"/>
        <v>0</v>
      </c>
      <c r="EM98" s="115">
        <f t="shared" si="66"/>
        <v>0</v>
      </c>
      <c r="EN98" s="116"/>
      <c r="EO98" s="117"/>
      <c r="EP98" s="215">
        <f t="shared" si="67"/>
        <v>0</v>
      </c>
      <c r="EQ98" s="163"/>
      <c r="ER98" s="214">
        <f t="shared" si="68"/>
        <v>0</v>
      </c>
      <c r="ES98" s="114">
        <f t="shared" si="68"/>
        <v>0</v>
      </c>
      <c r="ET98" s="114">
        <f t="shared" si="68"/>
        <v>0</v>
      </c>
      <c r="EU98" s="114">
        <f t="shared" si="68"/>
        <v>0</v>
      </c>
      <c r="EV98" s="114">
        <f t="shared" si="68"/>
        <v>0</v>
      </c>
      <c r="EW98" s="114">
        <f t="shared" si="68"/>
        <v>0</v>
      </c>
      <c r="EX98" s="114">
        <f t="shared" si="68"/>
        <v>0</v>
      </c>
      <c r="EY98" s="114">
        <f t="shared" si="68"/>
        <v>0</v>
      </c>
      <c r="EZ98" s="114">
        <f t="shared" si="68"/>
        <v>0</v>
      </c>
      <c r="FA98" s="114">
        <f t="shared" si="68"/>
        <v>0</v>
      </c>
      <c r="FB98" s="114">
        <f t="shared" si="68"/>
        <v>0</v>
      </c>
      <c r="FC98" s="115">
        <f t="shared" si="68"/>
        <v>0</v>
      </c>
      <c r="FD98" s="114">
        <f t="shared" si="68"/>
        <v>0</v>
      </c>
      <c r="FE98" s="115">
        <f t="shared" si="68"/>
        <v>0</v>
      </c>
      <c r="FF98" s="116"/>
      <c r="FG98" s="117"/>
      <c r="FH98" s="215">
        <f t="shared" si="69"/>
        <v>0</v>
      </c>
      <c r="FI98" s="163"/>
      <c r="FJ98" s="214">
        <f t="shared" si="70"/>
        <v>0</v>
      </c>
      <c r="FK98" s="114">
        <f t="shared" si="70"/>
        <v>0</v>
      </c>
      <c r="FL98" s="114">
        <f t="shared" si="70"/>
        <v>0</v>
      </c>
      <c r="FM98" s="114">
        <f t="shared" si="70"/>
        <v>0</v>
      </c>
      <c r="FN98" s="114">
        <f t="shared" si="70"/>
        <v>0</v>
      </c>
      <c r="FO98" s="114">
        <f t="shared" si="70"/>
        <v>0</v>
      </c>
      <c r="FP98" s="114">
        <f t="shared" si="70"/>
        <v>0</v>
      </c>
      <c r="FQ98" s="114">
        <f t="shared" si="70"/>
        <v>0</v>
      </c>
      <c r="FR98" s="114">
        <f t="shared" si="70"/>
        <v>0</v>
      </c>
      <c r="FS98" s="114">
        <f t="shared" si="70"/>
        <v>0</v>
      </c>
      <c r="FT98" s="114">
        <f t="shared" si="70"/>
        <v>0</v>
      </c>
      <c r="FU98" s="115">
        <f t="shared" si="70"/>
        <v>0</v>
      </c>
      <c r="FV98" s="114">
        <f t="shared" si="70"/>
        <v>0</v>
      </c>
      <c r="FW98" s="115">
        <f t="shared" si="70"/>
        <v>0</v>
      </c>
      <c r="FX98" s="116"/>
      <c r="FY98" s="117"/>
      <c r="FZ98" s="215">
        <f t="shared" si="71"/>
        <v>0</v>
      </c>
      <c r="GA98" s="204"/>
      <c r="GB98" s="214">
        <f t="shared" si="72"/>
        <v>0</v>
      </c>
      <c r="GC98" s="114">
        <f t="shared" si="72"/>
        <v>0</v>
      </c>
      <c r="GD98" s="114">
        <f t="shared" si="72"/>
        <v>0</v>
      </c>
      <c r="GE98" s="114">
        <f t="shared" si="72"/>
        <v>0</v>
      </c>
      <c r="GF98" s="114">
        <f t="shared" si="72"/>
        <v>0</v>
      </c>
      <c r="GG98" s="114">
        <f t="shared" si="72"/>
        <v>0</v>
      </c>
      <c r="GH98" s="114">
        <f t="shared" si="72"/>
        <v>0</v>
      </c>
      <c r="GI98" s="114">
        <f t="shared" si="72"/>
        <v>0</v>
      </c>
      <c r="GJ98" s="114">
        <f t="shared" si="72"/>
        <v>0</v>
      </c>
      <c r="GK98" s="114">
        <f t="shared" si="72"/>
        <v>0</v>
      </c>
      <c r="GL98" s="114">
        <f t="shared" si="72"/>
        <v>0</v>
      </c>
      <c r="GM98" s="115">
        <f t="shared" si="72"/>
        <v>0</v>
      </c>
      <c r="GN98" s="114">
        <f t="shared" si="72"/>
        <v>0</v>
      </c>
      <c r="GO98" s="115">
        <f t="shared" si="72"/>
        <v>0</v>
      </c>
      <c r="GP98" s="116"/>
      <c r="GQ98" s="117"/>
      <c r="GR98" s="215">
        <f t="shared" si="72"/>
        <v>0</v>
      </c>
    </row>
    <row r="99" spans="1:200" x14ac:dyDescent="0.25">
      <c r="A99" s="112" t="s">
        <v>54</v>
      </c>
      <c r="B99" s="222"/>
      <c r="C99" s="223"/>
      <c r="D99" s="214">
        <f t="shared" si="53"/>
        <v>0</v>
      </c>
      <c r="E99" s="114">
        <f t="shared" si="53"/>
        <v>0</v>
      </c>
      <c r="F99" s="114">
        <f t="shared" si="53"/>
        <v>0</v>
      </c>
      <c r="G99" s="114">
        <f t="shared" si="53"/>
        <v>0</v>
      </c>
      <c r="H99" s="114">
        <f t="shared" si="53"/>
        <v>0</v>
      </c>
      <c r="I99" s="114">
        <f t="shared" si="53"/>
        <v>0</v>
      </c>
      <c r="J99" s="114">
        <f t="shared" si="53"/>
        <v>0</v>
      </c>
      <c r="K99" s="114">
        <f t="shared" si="53"/>
        <v>0</v>
      </c>
      <c r="L99" s="114">
        <f t="shared" si="53"/>
        <v>0</v>
      </c>
      <c r="M99" s="114">
        <f t="shared" si="53"/>
        <v>0</v>
      </c>
      <c r="N99" s="114">
        <f t="shared" si="53"/>
        <v>0</v>
      </c>
      <c r="O99" s="115">
        <f t="shared" si="53"/>
        <v>0</v>
      </c>
      <c r="P99" s="114">
        <f t="shared" si="53"/>
        <v>0</v>
      </c>
      <c r="Q99" s="115">
        <f t="shared" si="53"/>
        <v>0</v>
      </c>
      <c r="R99" s="116"/>
      <c r="S99" s="117"/>
      <c r="T99" s="215">
        <f t="shared" si="54"/>
        <v>0</v>
      </c>
      <c r="U99" s="202"/>
      <c r="V99" s="214">
        <f t="shared" si="55"/>
        <v>0</v>
      </c>
      <c r="W99" s="114">
        <f t="shared" si="55"/>
        <v>0</v>
      </c>
      <c r="X99" s="114">
        <f t="shared" si="55"/>
        <v>0</v>
      </c>
      <c r="Y99" s="114">
        <f t="shared" si="55"/>
        <v>0</v>
      </c>
      <c r="Z99" s="114">
        <f t="shared" si="55"/>
        <v>0</v>
      </c>
      <c r="AA99" s="114">
        <f t="shared" si="55"/>
        <v>0</v>
      </c>
      <c r="AB99" s="114">
        <f t="shared" si="55"/>
        <v>0</v>
      </c>
      <c r="AC99" s="114">
        <f t="shared" si="55"/>
        <v>0</v>
      </c>
      <c r="AD99" s="114">
        <f t="shared" si="55"/>
        <v>0</v>
      </c>
      <c r="AE99" s="114">
        <f t="shared" si="55"/>
        <v>0</v>
      </c>
      <c r="AF99" s="114">
        <f t="shared" si="55"/>
        <v>0</v>
      </c>
      <c r="AG99" s="115">
        <f t="shared" si="55"/>
        <v>0</v>
      </c>
      <c r="AH99" s="114">
        <f t="shared" si="55"/>
        <v>0</v>
      </c>
      <c r="AI99" s="115">
        <f t="shared" si="55"/>
        <v>0</v>
      </c>
      <c r="AJ99" s="116"/>
      <c r="AK99" s="117"/>
      <c r="AL99" s="215">
        <f t="shared" si="56"/>
        <v>0</v>
      </c>
      <c r="AM99" s="163"/>
      <c r="AN99" s="214">
        <f t="shared" si="57"/>
        <v>0</v>
      </c>
      <c r="AO99" s="114">
        <f t="shared" si="57"/>
        <v>0</v>
      </c>
      <c r="AP99" s="114">
        <f t="shared" si="57"/>
        <v>0</v>
      </c>
      <c r="AQ99" s="114">
        <f t="shared" si="57"/>
        <v>0</v>
      </c>
      <c r="AR99" s="114">
        <f t="shared" si="57"/>
        <v>0</v>
      </c>
      <c r="AS99" s="114">
        <f t="shared" si="57"/>
        <v>0</v>
      </c>
      <c r="AT99" s="114">
        <f t="shared" si="57"/>
        <v>0</v>
      </c>
      <c r="AU99" s="114">
        <f t="shared" si="57"/>
        <v>0</v>
      </c>
      <c r="AV99" s="114">
        <f t="shared" si="57"/>
        <v>0</v>
      </c>
      <c r="AW99" s="114">
        <f t="shared" si="57"/>
        <v>0</v>
      </c>
      <c r="AX99" s="114">
        <f t="shared" si="57"/>
        <v>0</v>
      </c>
      <c r="AY99" s="115">
        <f t="shared" si="57"/>
        <v>0</v>
      </c>
      <c r="AZ99" s="114">
        <f t="shared" si="57"/>
        <v>0</v>
      </c>
      <c r="BA99" s="115">
        <f t="shared" si="57"/>
        <v>0</v>
      </c>
      <c r="BB99" s="116"/>
      <c r="BC99" s="117"/>
      <c r="BD99" s="215">
        <f t="shared" si="58"/>
        <v>0</v>
      </c>
      <c r="BE99" s="163"/>
      <c r="BF99" s="214">
        <f t="shared" si="59"/>
        <v>0</v>
      </c>
      <c r="BG99" s="114">
        <f t="shared" si="59"/>
        <v>0</v>
      </c>
      <c r="BH99" s="114">
        <f t="shared" si="59"/>
        <v>0</v>
      </c>
      <c r="BI99" s="114">
        <f t="shared" si="59"/>
        <v>0</v>
      </c>
      <c r="BJ99" s="114">
        <f t="shared" si="59"/>
        <v>0</v>
      </c>
      <c r="BK99" s="114">
        <f t="shared" si="59"/>
        <v>0</v>
      </c>
      <c r="BL99" s="114">
        <f t="shared" si="59"/>
        <v>0</v>
      </c>
      <c r="BM99" s="114">
        <f t="shared" si="59"/>
        <v>0</v>
      </c>
      <c r="BN99" s="114">
        <f t="shared" si="59"/>
        <v>0</v>
      </c>
      <c r="BO99" s="114">
        <f t="shared" si="59"/>
        <v>0</v>
      </c>
      <c r="BP99" s="114">
        <f t="shared" si="59"/>
        <v>0</v>
      </c>
      <c r="BQ99" s="115">
        <f t="shared" si="59"/>
        <v>0</v>
      </c>
      <c r="BR99" s="114">
        <f t="shared" si="59"/>
        <v>0</v>
      </c>
      <c r="BS99" s="115">
        <f t="shared" si="59"/>
        <v>0</v>
      </c>
      <c r="BT99" s="116"/>
      <c r="BU99" s="117"/>
      <c r="BV99" s="215">
        <f t="shared" si="60"/>
        <v>0</v>
      </c>
      <c r="BW99" s="163"/>
      <c r="BX99" s="214">
        <f t="shared" si="61"/>
        <v>0</v>
      </c>
      <c r="BY99" s="114">
        <f t="shared" si="61"/>
        <v>0</v>
      </c>
      <c r="BZ99" s="114">
        <f t="shared" si="61"/>
        <v>0</v>
      </c>
      <c r="CA99" s="114">
        <f t="shared" si="61"/>
        <v>0</v>
      </c>
      <c r="CB99" s="114">
        <f t="shared" si="61"/>
        <v>0</v>
      </c>
      <c r="CC99" s="114">
        <f t="shared" si="61"/>
        <v>0</v>
      </c>
      <c r="CD99" s="114">
        <f t="shared" si="61"/>
        <v>0</v>
      </c>
      <c r="CE99" s="114">
        <f t="shared" si="61"/>
        <v>0</v>
      </c>
      <c r="CF99" s="114">
        <f t="shared" si="61"/>
        <v>0</v>
      </c>
      <c r="CG99" s="114">
        <f t="shared" si="61"/>
        <v>0</v>
      </c>
      <c r="CH99" s="114">
        <f t="shared" si="61"/>
        <v>0</v>
      </c>
      <c r="CI99" s="115">
        <f t="shared" si="61"/>
        <v>0</v>
      </c>
      <c r="CJ99" s="114">
        <f t="shared" si="61"/>
        <v>0</v>
      </c>
      <c r="CK99" s="115">
        <f t="shared" si="61"/>
        <v>0</v>
      </c>
      <c r="CL99" s="116"/>
      <c r="CM99" s="117"/>
      <c r="CN99" s="215">
        <f t="shared" si="62"/>
        <v>0</v>
      </c>
      <c r="CO99" s="163"/>
      <c r="CP99" s="114">
        <f t="shared" si="63"/>
        <v>0</v>
      </c>
      <c r="CQ99" s="114">
        <f t="shared" si="63"/>
        <v>0</v>
      </c>
      <c r="CR99" s="114">
        <f t="shared" si="63"/>
        <v>0</v>
      </c>
      <c r="CS99" s="114">
        <f t="shared" si="63"/>
        <v>0</v>
      </c>
      <c r="CT99" s="114">
        <f t="shared" si="63"/>
        <v>0</v>
      </c>
      <c r="CU99" s="114">
        <f t="shared" si="63"/>
        <v>0</v>
      </c>
      <c r="CV99" s="114">
        <f t="shared" si="63"/>
        <v>0</v>
      </c>
      <c r="CW99" s="114">
        <f t="shared" si="63"/>
        <v>0</v>
      </c>
      <c r="CX99" s="114">
        <f t="shared" si="63"/>
        <v>0</v>
      </c>
      <c r="CY99" s="114">
        <f t="shared" si="63"/>
        <v>0</v>
      </c>
      <c r="CZ99" s="114">
        <f t="shared" si="63"/>
        <v>0</v>
      </c>
      <c r="DA99" s="115">
        <f t="shared" si="63"/>
        <v>0</v>
      </c>
      <c r="DB99" s="114">
        <f t="shared" si="63"/>
        <v>0</v>
      </c>
      <c r="DC99" s="115">
        <f t="shared" si="63"/>
        <v>0</v>
      </c>
      <c r="DD99" s="116"/>
      <c r="DE99" s="117"/>
      <c r="DF99" s="117">
        <f t="shared" si="63"/>
        <v>0</v>
      </c>
      <c r="DG99" s="163"/>
      <c r="DH99" s="214">
        <f t="shared" si="64"/>
        <v>0</v>
      </c>
      <c r="DI99" s="114">
        <f t="shared" si="64"/>
        <v>0</v>
      </c>
      <c r="DJ99" s="114">
        <f t="shared" si="64"/>
        <v>0</v>
      </c>
      <c r="DK99" s="114">
        <f t="shared" si="64"/>
        <v>0</v>
      </c>
      <c r="DL99" s="114">
        <f t="shared" si="64"/>
        <v>0</v>
      </c>
      <c r="DM99" s="114">
        <f t="shared" si="64"/>
        <v>0</v>
      </c>
      <c r="DN99" s="114">
        <f t="shared" si="64"/>
        <v>0</v>
      </c>
      <c r="DO99" s="114">
        <f t="shared" si="64"/>
        <v>0</v>
      </c>
      <c r="DP99" s="114">
        <f t="shared" si="64"/>
        <v>0</v>
      </c>
      <c r="DQ99" s="114">
        <f t="shared" si="64"/>
        <v>0</v>
      </c>
      <c r="DR99" s="114">
        <f t="shared" si="64"/>
        <v>0</v>
      </c>
      <c r="DS99" s="115">
        <f t="shared" si="64"/>
        <v>0</v>
      </c>
      <c r="DT99" s="114">
        <f t="shared" si="64"/>
        <v>0</v>
      </c>
      <c r="DU99" s="115">
        <f t="shared" si="64"/>
        <v>0</v>
      </c>
      <c r="DV99" s="116"/>
      <c r="DW99" s="117"/>
      <c r="DX99" s="215">
        <f t="shared" si="65"/>
        <v>0</v>
      </c>
      <c r="DY99" s="163"/>
      <c r="DZ99" s="214">
        <f t="shared" si="66"/>
        <v>0</v>
      </c>
      <c r="EA99" s="114">
        <f t="shared" si="66"/>
        <v>0</v>
      </c>
      <c r="EB99" s="114">
        <f t="shared" si="66"/>
        <v>0</v>
      </c>
      <c r="EC99" s="114">
        <f t="shared" si="66"/>
        <v>0</v>
      </c>
      <c r="ED99" s="114">
        <f t="shared" si="66"/>
        <v>0</v>
      </c>
      <c r="EE99" s="114">
        <f t="shared" si="66"/>
        <v>0</v>
      </c>
      <c r="EF99" s="114">
        <f t="shared" si="66"/>
        <v>0</v>
      </c>
      <c r="EG99" s="114">
        <f t="shared" si="66"/>
        <v>0</v>
      </c>
      <c r="EH99" s="114">
        <f t="shared" si="66"/>
        <v>0</v>
      </c>
      <c r="EI99" s="114">
        <f t="shared" si="66"/>
        <v>0</v>
      </c>
      <c r="EJ99" s="114">
        <f t="shared" si="66"/>
        <v>0</v>
      </c>
      <c r="EK99" s="115">
        <f t="shared" si="66"/>
        <v>0</v>
      </c>
      <c r="EL99" s="114">
        <f t="shared" si="66"/>
        <v>0</v>
      </c>
      <c r="EM99" s="115">
        <f t="shared" si="66"/>
        <v>0</v>
      </c>
      <c r="EN99" s="116"/>
      <c r="EO99" s="117"/>
      <c r="EP99" s="215">
        <f t="shared" si="67"/>
        <v>0</v>
      </c>
      <c r="EQ99" s="163"/>
      <c r="ER99" s="214">
        <f t="shared" si="68"/>
        <v>0</v>
      </c>
      <c r="ES99" s="114">
        <f t="shared" si="68"/>
        <v>0</v>
      </c>
      <c r="ET99" s="114">
        <f t="shared" si="68"/>
        <v>0</v>
      </c>
      <c r="EU99" s="114">
        <f t="shared" si="68"/>
        <v>0</v>
      </c>
      <c r="EV99" s="114">
        <f t="shared" si="68"/>
        <v>0</v>
      </c>
      <c r="EW99" s="114">
        <f t="shared" si="68"/>
        <v>0</v>
      </c>
      <c r="EX99" s="114">
        <f t="shared" si="68"/>
        <v>0</v>
      </c>
      <c r="EY99" s="114">
        <f t="shared" si="68"/>
        <v>0</v>
      </c>
      <c r="EZ99" s="114">
        <f t="shared" si="68"/>
        <v>0</v>
      </c>
      <c r="FA99" s="114">
        <f t="shared" si="68"/>
        <v>0</v>
      </c>
      <c r="FB99" s="114">
        <f t="shared" si="68"/>
        <v>0</v>
      </c>
      <c r="FC99" s="115">
        <f t="shared" si="68"/>
        <v>0</v>
      </c>
      <c r="FD99" s="114">
        <f t="shared" si="68"/>
        <v>0</v>
      </c>
      <c r="FE99" s="115">
        <f t="shared" si="68"/>
        <v>0</v>
      </c>
      <c r="FF99" s="116"/>
      <c r="FG99" s="117"/>
      <c r="FH99" s="215">
        <f t="shared" si="69"/>
        <v>0</v>
      </c>
      <c r="FI99" s="163"/>
      <c r="FJ99" s="214">
        <f t="shared" si="70"/>
        <v>0</v>
      </c>
      <c r="FK99" s="114">
        <f t="shared" si="70"/>
        <v>0</v>
      </c>
      <c r="FL99" s="114">
        <f t="shared" si="70"/>
        <v>0</v>
      </c>
      <c r="FM99" s="114">
        <f t="shared" si="70"/>
        <v>0</v>
      </c>
      <c r="FN99" s="114">
        <f t="shared" si="70"/>
        <v>0</v>
      </c>
      <c r="FO99" s="114">
        <f t="shared" si="70"/>
        <v>0</v>
      </c>
      <c r="FP99" s="114">
        <f t="shared" si="70"/>
        <v>0</v>
      </c>
      <c r="FQ99" s="114">
        <f t="shared" si="70"/>
        <v>0</v>
      </c>
      <c r="FR99" s="114">
        <f t="shared" si="70"/>
        <v>0</v>
      </c>
      <c r="FS99" s="114">
        <f t="shared" si="70"/>
        <v>0</v>
      </c>
      <c r="FT99" s="114">
        <f t="shared" si="70"/>
        <v>0</v>
      </c>
      <c r="FU99" s="115">
        <f t="shared" si="70"/>
        <v>0</v>
      </c>
      <c r="FV99" s="114">
        <f t="shared" si="70"/>
        <v>0</v>
      </c>
      <c r="FW99" s="115">
        <f t="shared" si="70"/>
        <v>0</v>
      </c>
      <c r="FX99" s="116"/>
      <c r="FY99" s="117"/>
      <c r="FZ99" s="215">
        <f t="shared" si="71"/>
        <v>0</v>
      </c>
      <c r="GA99" s="204"/>
      <c r="GB99" s="214">
        <f t="shared" si="72"/>
        <v>0</v>
      </c>
      <c r="GC99" s="114">
        <f t="shared" si="72"/>
        <v>0</v>
      </c>
      <c r="GD99" s="114">
        <f t="shared" si="72"/>
        <v>0</v>
      </c>
      <c r="GE99" s="114">
        <f t="shared" si="72"/>
        <v>0</v>
      </c>
      <c r="GF99" s="114">
        <f t="shared" si="72"/>
        <v>0</v>
      </c>
      <c r="GG99" s="114">
        <f t="shared" si="72"/>
        <v>0</v>
      </c>
      <c r="GH99" s="114">
        <f t="shared" si="72"/>
        <v>0</v>
      </c>
      <c r="GI99" s="114">
        <f t="shared" si="72"/>
        <v>0</v>
      </c>
      <c r="GJ99" s="114">
        <f t="shared" si="72"/>
        <v>0</v>
      </c>
      <c r="GK99" s="114">
        <f t="shared" si="72"/>
        <v>0</v>
      </c>
      <c r="GL99" s="114">
        <f t="shared" si="72"/>
        <v>0</v>
      </c>
      <c r="GM99" s="115">
        <f t="shared" si="72"/>
        <v>0</v>
      </c>
      <c r="GN99" s="114">
        <f t="shared" si="72"/>
        <v>0</v>
      </c>
      <c r="GO99" s="115">
        <f t="shared" si="72"/>
        <v>0</v>
      </c>
      <c r="GP99" s="116"/>
      <c r="GQ99" s="117"/>
      <c r="GR99" s="215">
        <f t="shared" si="72"/>
        <v>0</v>
      </c>
    </row>
    <row r="100" spans="1:200" x14ac:dyDescent="0.25">
      <c r="A100" s="112" t="s">
        <v>80</v>
      </c>
      <c r="B100" s="222"/>
      <c r="C100" s="224"/>
      <c r="D100" s="214">
        <f t="shared" si="53"/>
        <v>0</v>
      </c>
      <c r="E100" s="114">
        <f t="shared" si="53"/>
        <v>0</v>
      </c>
      <c r="F100" s="114">
        <f t="shared" si="53"/>
        <v>0</v>
      </c>
      <c r="G100" s="114">
        <f t="shared" si="53"/>
        <v>0</v>
      </c>
      <c r="H100" s="114">
        <f t="shared" si="53"/>
        <v>0</v>
      </c>
      <c r="I100" s="114">
        <f t="shared" si="53"/>
        <v>0</v>
      </c>
      <c r="J100" s="114">
        <f t="shared" si="53"/>
        <v>0</v>
      </c>
      <c r="K100" s="114">
        <f t="shared" si="53"/>
        <v>0</v>
      </c>
      <c r="L100" s="114">
        <f t="shared" si="53"/>
        <v>0</v>
      </c>
      <c r="M100" s="114">
        <f t="shared" si="53"/>
        <v>0</v>
      </c>
      <c r="N100" s="114">
        <f t="shared" si="53"/>
        <v>0</v>
      </c>
      <c r="O100" s="115">
        <f t="shared" si="53"/>
        <v>0</v>
      </c>
      <c r="P100" s="114">
        <f t="shared" si="53"/>
        <v>0</v>
      </c>
      <c r="Q100" s="115">
        <f t="shared" si="53"/>
        <v>0</v>
      </c>
      <c r="R100" s="116"/>
      <c r="S100" s="117"/>
      <c r="T100" s="215">
        <f t="shared" si="54"/>
        <v>0</v>
      </c>
      <c r="U100" s="202"/>
      <c r="V100" s="214">
        <f t="shared" si="55"/>
        <v>0</v>
      </c>
      <c r="W100" s="114">
        <f t="shared" si="55"/>
        <v>0</v>
      </c>
      <c r="X100" s="114">
        <f t="shared" si="55"/>
        <v>0</v>
      </c>
      <c r="Y100" s="114">
        <f t="shared" si="55"/>
        <v>0</v>
      </c>
      <c r="Z100" s="114">
        <f t="shared" si="55"/>
        <v>0</v>
      </c>
      <c r="AA100" s="114">
        <f t="shared" si="55"/>
        <v>0</v>
      </c>
      <c r="AB100" s="114">
        <f t="shared" si="55"/>
        <v>0</v>
      </c>
      <c r="AC100" s="114">
        <f t="shared" si="55"/>
        <v>0</v>
      </c>
      <c r="AD100" s="114">
        <f t="shared" si="55"/>
        <v>0</v>
      </c>
      <c r="AE100" s="114">
        <f t="shared" si="55"/>
        <v>0</v>
      </c>
      <c r="AF100" s="114">
        <f t="shared" si="55"/>
        <v>0</v>
      </c>
      <c r="AG100" s="115">
        <f t="shared" si="55"/>
        <v>0</v>
      </c>
      <c r="AH100" s="114">
        <f t="shared" si="55"/>
        <v>0</v>
      </c>
      <c r="AI100" s="115">
        <f t="shared" si="55"/>
        <v>0</v>
      </c>
      <c r="AJ100" s="116"/>
      <c r="AK100" s="117"/>
      <c r="AL100" s="215">
        <f t="shared" si="56"/>
        <v>0</v>
      </c>
      <c r="AM100" s="163"/>
      <c r="AN100" s="214">
        <f t="shared" si="57"/>
        <v>0</v>
      </c>
      <c r="AO100" s="114">
        <f t="shared" si="57"/>
        <v>0</v>
      </c>
      <c r="AP100" s="114">
        <f t="shared" si="57"/>
        <v>0</v>
      </c>
      <c r="AQ100" s="114">
        <f t="shared" si="57"/>
        <v>0</v>
      </c>
      <c r="AR100" s="114">
        <f t="shared" si="57"/>
        <v>0</v>
      </c>
      <c r="AS100" s="114">
        <f t="shared" si="57"/>
        <v>0</v>
      </c>
      <c r="AT100" s="114">
        <f t="shared" si="57"/>
        <v>0</v>
      </c>
      <c r="AU100" s="114">
        <f t="shared" si="57"/>
        <v>0</v>
      </c>
      <c r="AV100" s="114">
        <f t="shared" si="57"/>
        <v>0</v>
      </c>
      <c r="AW100" s="114">
        <f t="shared" si="57"/>
        <v>0</v>
      </c>
      <c r="AX100" s="114">
        <f t="shared" si="57"/>
        <v>0</v>
      </c>
      <c r="AY100" s="115">
        <f t="shared" si="57"/>
        <v>0</v>
      </c>
      <c r="AZ100" s="114">
        <f t="shared" si="57"/>
        <v>0</v>
      </c>
      <c r="BA100" s="115">
        <f t="shared" si="57"/>
        <v>0</v>
      </c>
      <c r="BB100" s="116"/>
      <c r="BC100" s="117"/>
      <c r="BD100" s="215">
        <f t="shared" si="58"/>
        <v>0</v>
      </c>
      <c r="BE100" s="163"/>
      <c r="BF100" s="214">
        <f t="shared" si="59"/>
        <v>0</v>
      </c>
      <c r="BG100" s="114">
        <f t="shared" si="59"/>
        <v>0</v>
      </c>
      <c r="BH100" s="114">
        <f t="shared" si="59"/>
        <v>0</v>
      </c>
      <c r="BI100" s="114">
        <f t="shared" si="59"/>
        <v>0</v>
      </c>
      <c r="BJ100" s="114">
        <f t="shared" si="59"/>
        <v>0</v>
      </c>
      <c r="BK100" s="114">
        <f t="shared" si="59"/>
        <v>0</v>
      </c>
      <c r="BL100" s="114">
        <f t="shared" si="59"/>
        <v>0</v>
      </c>
      <c r="BM100" s="114">
        <f t="shared" si="59"/>
        <v>0</v>
      </c>
      <c r="BN100" s="114">
        <f t="shared" si="59"/>
        <v>0</v>
      </c>
      <c r="BO100" s="114">
        <f t="shared" si="59"/>
        <v>0</v>
      </c>
      <c r="BP100" s="114">
        <f t="shared" si="59"/>
        <v>0</v>
      </c>
      <c r="BQ100" s="115">
        <f t="shared" si="59"/>
        <v>0</v>
      </c>
      <c r="BR100" s="114">
        <f t="shared" si="59"/>
        <v>0</v>
      </c>
      <c r="BS100" s="115">
        <f t="shared" si="59"/>
        <v>0</v>
      </c>
      <c r="BT100" s="116"/>
      <c r="BU100" s="117"/>
      <c r="BV100" s="215">
        <f t="shared" si="60"/>
        <v>0</v>
      </c>
      <c r="BW100" s="163"/>
      <c r="BX100" s="214">
        <f t="shared" si="61"/>
        <v>0</v>
      </c>
      <c r="BY100" s="114">
        <f t="shared" si="61"/>
        <v>0</v>
      </c>
      <c r="BZ100" s="114">
        <f t="shared" si="61"/>
        <v>0</v>
      </c>
      <c r="CA100" s="114">
        <f t="shared" si="61"/>
        <v>0</v>
      </c>
      <c r="CB100" s="114">
        <f t="shared" si="61"/>
        <v>0</v>
      </c>
      <c r="CC100" s="114">
        <f t="shared" si="61"/>
        <v>0</v>
      </c>
      <c r="CD100" s="114">
        <f t="shared" si="61"/>
        <v>0</v>
      </c>
      <c r="CE100" s="114">
        <f t="shared" si="61"/>
        <v>0</v>
      </c>
      <c r="CF100" s="114">
        <f t="shared" si="61"/>
        <v>0</v>
      </c>
      <c r="CG100" s="114">
        <f t="shared" si="61"/>
        <v>0</v>
      </c>
      <c r="CH100" s="114">
        <f t="shared" si="61"/>
        <v>0</v>
      </c>
      <c r="CI100" s="115">
        <f t="shared" si="61"/>
        <v>0</v>
      </c>
      <c r="CJ100" s="114">
        <f t="shared" si="61"/>
        <v>0</v>
      </c>
      <c r="CK100" s="115">
        <f t="shared" si="61"/>
        <v>0</v>
      </c>
      <c r="CL100" s="116"/>
      <c r="CM100" s="117"/>
      <c r="CN100" s="215">
        <f t="shared" si="62"/>
        <v>0</v>
      </c>
      <c r="CO100" s="163"/>
      <c r="CP100" s="114">
        <f t="shared" si="63"/>
        <v>0</v>
      </c>
      <c r="CQ100" s="114">
        <f t="shared" si="63"/>
        <v>0</v>
      </c>
      <c r="CR100" s="114">
        <f t="shared" si="63"/>
        <v>0</v>
      </c>
      <c r="CS100" s="114">
        <f t="shared" si="63"/>
        <v>0</v>
      </c>
      <c r="CT100" s="114">
        <f t="shared" si="63"/>
        <v>0</v>
      </c>
      <c r="CU100" s="114">
        <f t="shared" si="63"/>
        <v>0</v>
      </c>
      <c r="CV100" s="114">
        <f t="shared" si="63"/>
        <v>0</v>
      </c>
      <c r="CW100" s="114">
        <f t="shared" si="63"/>
        <v>0</v>
      </c>
      <c r="CX100" s="114">
        <f t="shared" si="63"/>
        <v>0</v>
      </c>
      <c r="CY100" s="114">
        <f t="shared" si="63"/>
        <v>0</v>
      </c>
      <c r="CZ100" s="114">
        <f t="shared" si="63"/>
        <v>0</v>
      </c>
      <c r="DA100" s="115">
        <f t="shared" si="63"/>
        <v>0</v>
      </c>
      <c r="DB100" s="114">
        <f t="shared" si="63"/>
        <v>0</v>
      </c>
      <c r="DC100" s="115">
        <f t="shared" si="63"/>
        <v>0</v>
      </c>
      <c r="DD100" s="116"/>
      <c r="DE100" s="117"/>
      <c r="DF100" s="117">
        <f t="shared" si="63"/>
        <v>0</v>
      </c>
      <c r="DG100" s="163"/>
      <c r="DH100" s="214">
        <f t="shared" si="64"/>
        <v>0</v>
      </c>
      <c r="DI100" s="114">
        <f t="shared" si="64"/>
        <v>0</v>
      </c>
      <c r="DJ100" s="114">
        <f t="shared" si="64"/>
        <v>0</v>
      </c>
      <c r="DK100" s="114">
        <f t="shared" si="64"/>
        <v>0</v>
      </c>
      <c r="DL100" s="114">
        <f t="shared" si="64"/>
        <v>0</v>
      </c>
      <c r="DM100" s="114">
        <f t="shared" si="64"/>
        <v>0</v>
      </c>
      <c r="DN100" s="114">
        <f t="shared" si="64"/>
        <v>0</v>
      </c>
      <c r="DO100" s="114">
        <f t="shared" si="64"/>
        <v>0</v>
      </c>
      <c r="DP100" s="114">
        <f t="shared" si="64"/>
        <v>0</v>
      </c>
      <c r="DQ100" s="114">
        <f t="shared" si="64"/>
        <v>0</v>
      </c>
      <c r="DR100" s="114">
        <f t="shared" si="64"/>
        <v>0</v>
      </c>
      <c r="DS100" s="115">
        <f t="shared" si="64"/>
        <v>0</v>
      </c>
      <c r="DT100" s="114">
        <f t="shared" si="64"/>
        <v>0</v>
      </c>
      <c r="DU100" s="115">
        <f t="shared" si="64"/>
        <v>0</v>
      </c>
      <c r="DV100" s="116"/>
      <c r="DW100" s="117"/>
      <c r="DX100" s="215">
        <f t="shared" si="65"/>
        <v>0</v>
      </c>
      <c r="DY100" s="163"/>
      <c r="DZ100" s="214">
        <f t="shared" si="66"/>
        <v>0</v>
      </c>
      <c r="EA100" s="114">
        <f t="shared" si="66"/>
        <v>0</v>
      </c>
      <c r="EB100" s="114">
        <f t="shared" si="66"/>
        <v>0</v>
      </c>
      <c r="EC100" s="114">
        <f t="shared" si="66"/>
        <v>0</v>
      </c>
      <c r="ED100" s="114">
        <f t="shared" si="66"/>
        <v>0</v>
      </c>
      <c r="EE100" s="114">
        <f t="shared" si="66"/>
        <v>0</v>
      </c>
      <c r="EF100" s="114">
        <f t="shared" si="66"/>
        <v>0</v>
      </c>
      <c r="EG100" s="114">
        <f t="shared" si="66"/>
        <v>0</v>
      </c>
      <c r="EH100" s="114">
        <f t="shared" si="66"/>
        <v>0</v>
      </c>
      <c r="EI100" s="114">
        <f t="shared" si="66"/>
        <v>0</v>
      </c>
      <c r="EJ100" s="114">
        <f t="shared" si="66"/>
        <v>0</v>
      </c>
      <c r="EK100" s="115">
        <f t="shared" si="66"/>
        <v>0</v>
      </c>
      <c r="EL100" s="114">
        <f t="shared" si="66"/>
        <v>0</v>
      </c>
      <c r="EM100" s="115">
        <f t="shared" si="66"/>
        <v>0</v>
      </c>
      <c r="EN100" s="116"/>
      <c r="EO100" s="117"/>
      <c r="EP100" s="215">
        <f t="shared" si="67"/>
        <v>0</v>
      </c>
      <c r="EQ100" s="163"/>
      <c r="ER100" s="214">
        <f t="shared" si="68"/>
        <v>0</v>
      </c>
      <c r="ES100" s="114">
        <f t="shared" si="68"/>
        <v>0</v>
      </c>
      <c r="ET100" s="114">
        <f t="shared" si="68"/>
        <v>0</v>
      </c>
      <c r="EU100" s="114">
        <f t="shared" si="68"/>
        <v>0</v>
      </c>
      <c r="EV100" s="114">
        <f t="shared" si="68"/>
        <v>0</v>
      </c>
      <c r="EW100" s="114">
        <f t="shared" si="68"/>
        <v>0</v>
      </c>
      <c r="EX100" s="114">
        <f t="shared" si="68"/>
        <v>0</v>
      </c>
      <c r="EY100" s="114">
        <f t="shared" si="68"/>
        <v>0</v>
      </c>
      <c r="EZ100" s="114">
        <f t="shared" si="68"/>
        <v>0</v>
      </c>
      <c r="FA100" s="114">
        <f t="shared" si="68"/>
        <v>0</v>
      </c>
      <c r="FB100" s="114">
        <f t="shared" si="68"/>
        <v>0</v>
      </c>
      <c r="FC100" s="115">
        <f t="shared" si="68"/>
        <v>0</v>
      </c>
      <c r="FD100" s="114">
        <f t="shared" si="68"/>
        <v>0</v>
      </c>
      <c r="FE100" s="115">
        <f t="shared" si="68"/>
        <v>0</v>
      </c>
      <c r="FF100" s="116"/>
      <c r="FG100" s="117"/>
      <c r="FH100" s="215">
        <f t="shared" si="69"/>
        <v>0</v>
      </c>
      <c r="FI100" s="163"/>
      <c r="FJ100" s="214">
        <f t="shared" si="70"/>
        <v>0</v>
      </c>
      <c r="FK100" s="114">
        <f t="shared" si="70"/>
        <v>0</v>
      </c>
      <c r="FL100" s="114">
        <f t="shared" si="70"/>
        <v>0</v>
      </c>
      <c r="FM100" s="114">
        <f t="shared" si="70"/>
        <v>0</v>
      </c>
      <c r="FN100" s="114">
        <f t="shared" si="70"/>
        <v>0</v>
      </c>
      <c r="FO100" s="114">
        <f t="shared" si="70"/>
        <v>0</v>
      </c>
      <c r="FP100" s="114">
        <f t="shared" si="70"/>
        <v>0</v>
      </c>
      <c r="FQ100" s="114">
        <f t="shared" si="70"/>
        <v>0</v>
      </c>
      <c r="FR100" s="114">
        <f t="shared" si="70"/>
        <v>0</v>
      </c>
      <c r="FS100" s="114">
        <f t="shared" si="70"/>
        <v>0</v>
      </c>
      <c r="FT100" s="114">
        <f t="shared" si="70"/>
        <v>0</v>
      </c>
      <c r="FU100" s="115">
        <f t="shared" si="70"/>
        <v>0</v>
      </c>
      <c r="FV100" s="114">
        <f t="shared" si="70"/>
        <v>0</v>
      </c>
      <c r="FW100" s="115">
        <f t="shared" si="70"/>
        <v>0</v>
      </c>
      <c r="FX100" s="116"/>
      <c r="FY100" s="117"/>
      <c r="FZ100" s="215">
        <f t="shared" si="71"/>
        <v>0</v>
      </c>
      <c r="GA100" s="204"/>
      <c r="GB100" s="214">
        <f t="shared" si="72"/>
        <v>0</v>
      </c>
      <c r="GC100" s="114">
        <f t="shared" si="72"/>
        <v>0</v>
      </c>
      <c r="GD100" s="114">
        <f t="shared" si="72"/>
        <v>0</v>
      </c>
      <c r="GE100" s="114">
        <f t="shared" si="72"/>
        <v>0</v>
      </c>
      <c r="GF100" s="114">
        <f t="shared" si="72"/>
        <v>0</v>
      </c>
      <c r="GG100" s="114">
        <f t="shared" si="72"/>
        <v>0</v>
      </c>
      <c r="GH100" s="114">
        <f t="shared" si="72"/>
        <v>0</v>
      </c>
      <c r="GI100" s="114">
        <f t="shared" si="72"/>
        <v>0</v>
      </c>
      <c r="GJ100" s="114">
        <f t="shared" si="72"/>
        <v>0</v>
      </c>
      <c r="GK100" s="114">
        <f t="shared" si="72"/>
        <v>0</v>
      </c>
      <c r="GL100" s="114">
        <f t="shared" si="72"/>
        <v>0</v>
      </c>
      <c r="GM100" s="115">
        <f t="shared" si="72"/>
        <v>0</v>
      </c>
      <c r="GN100" s="114">
        <f t="shared" si="72"/>
        <v>0</v>
      </c>
      <c r="GO100" s="115">
        <f t="shared" si="72"/>
        <v>0</v>
      </c>
      <c r="GP100" s="116"/>
      <c r="GQ100" s="117"/>
      <c r="GR100" s="215">
        <f t="shared" si="72"/>
        <v>0</v>
      </c>
    </row>
    <row r="101" spans="1:200" x14ac:dyDescent="0.25">
      <c r="A101" s="112" t="s">
        <v>55</v>
      </c>
      <c r="B101" s="222"/>
      <c r="C101" s="223"/>
      <c r="D101" s="214">
        <f t="shared" si="53"/>
        <v>0</v>
      </c>
      <c r="E101" s="114">
        <f t="shared" si="53"/>
        <v>0</v>
      </c>
      <c r="F101" s="114">
        <f t="shared" si="53"/>
        <v>0</v>
      </c>
      <c r="G101" s="114">
        <f t="shared" si="53"/>
        <v>0</v>
      </c>
      <c r="H101" s="114">
        <f t="shared" si="53"/>
        <v>0</v>
      </c>
      <c r="I101" s="114">
        <f t="shared" si="53"/>
        <v>0</v>
      </c>
      <c r="J101" s="114">
        <f t="shared" si="53"/>
        <v>0</v>
      </c>
      <c r="K101" s="114">
        <f t="shared" si="53"/>
        <v>0</v>
      </c>
      <c r="L101" s="114">
        <f t="shared" si="53"/>
        <v>0</v>
      </c>
      <c r="M101" s="114">
        <f t="shared" si="53"/>
        <v>0</v>
      </c>
      <c r="N101" s="114">
        <f t="shared" si="53"/>
        <v>0</v>
      </c>
      <c r="O101" s="115">
        <f t="shared" si="53"/>
        <v>0</v>
      </c>
      <c r="P101" s="114">
        <f t="shared" si="53"/>
        <v>0</v>
      </c>
      <c r="Q101" s="115">
        <f t="shared" si="53"/>
        <v>0</v>
      </c>
      <c r="R101" s="116"/>
      <c r="S101" s="117"/>
      <c r="T101" s="215">
        <f t="shared" si="54"/>
        <v>0</v>
      </c>
      <c r="U101" s="202"/>
      <c r="V101" s="214">
        <f t="shared" si="55"/>
        <v>0</v>
      </c>
      <c r="W101" s="114">
        <f t="shared" si="55"/>
        <v>0</v>
      </c>
      <c r="X101" s="114">
        <f t="shared" si="55"/>
        <v>0</v>
      </c>
      <c r="Y101" s="114">
        <f t="shared" si="55"/>
        <v>0</v>
      </c>
      <c r="Z101" s="114">
        <f t="shared" si="55"/>
        <v>0</v>
      </c>
      <c r="AA101" s="114">
        <f t="shared" si="55"/>
        <v>0</v>
      </c>
      <c r="AB101" s="114">
        <f t="shared" si="55"/>
        <v>0</v>
      </c>
      <c r="AC101" s="114">
        <f t="shared" si="55"/>
        <v>0</v>
      </c>
      <c r="AD101" s="114">
        <f t="shared" si="55"/>
        <v>0</v>
      </c>
      <c r="AE101" s="114">
        <f t="shared" si="55"/>
        <v>0</v>
      </c>
      <c r="AF101" s="114">
        <f t="shared" si="55"/>
        <v>0</v>
      </c>
      <c r="AG101" s="115">
        <f t="shared" si="55"/>
        <v>0</v>
      </c>
      <c r="AH101" s="114">
        <f t="shared" si="55"/>
        <v>0</v>
      </c>
      <c r="AI101" s="115">
        <f t="shared" si="55"/>
        <v>0</v>
      </c>
      <c r="AJ101" s="116"/>
      <c r="AK101" s="117"/>
      <c r="AL101" s="215">
        <f t="shared" si="56"/>
        <v>0</v>
      </c>
      <c r="AM101" s="163"/>
      <c r="AN101" s="214">
        <f t="shared" si="57"/>
        <v>0</v>
      </c>
      <c r="AO101" s="114">
        <f t="shared" si="57"/>
        <v>0</v>
      </c>
      <c r="AP101" s="114">
        <f t="shared" si="57"/>
        <v>0</v>
      </c>
      <c r="AQ101" s="114">
        <f t="shared" si="57"/>
        <v>0</v>
      </c>
      <c r="AR101" s="114">
        <f t="shared" si="57"/>
        <v>0</v>
      </c>
      <c r="AS101" s="114">
        <f t="shared" si="57"/>
        <v>0</v>
      </c>
      <c r="AT101" s="114">
        <f t="shared" si="57"/>
        <v>0</v>
      </c>
      <c r="AU101" s="114">
        <f t="shared" si="57"/>
        <v>0</v>
      </c>
      <c r="AV101" s="114">
        <f t="shared" si="57"/>
        <v>0</v>
      </c>
      <c r="AW101" s="114">
        <f t="shared" si="57"/>
        <v>0</v>
      </c>
      <c r="AX101" s="114">
        <f t="shared" si="57"/>
        <v>0</v>
      </c>
      <c r="AY101" s="115">
        <f t="shared" si="57"/>
        <v>0</v>
      </c>
      <c r="AZ101" s="114">
        <f t="shared" si="57"/>
        <v>0</v>
      </c>
      <c r="BA101" s="115">
        <f t="shared" si="57"/>
        <v>0</v>
      </c>
      <c r="BB101" s="116"/>
      <c r="BC101" s="117"/>
      <c r="BD101" s="215">
        <f t="shared" si="58"/>
        <v>0</v>
      </c>
      <c r="BE101" s="163"/>
      <c r="BF101" s="214">
        <f t="shared" si="59"/>
        <v>0</v>
      </c>
      <c r="BG101" s="114">
        <f t="shared" si="59"/>
        <v>0</v>
      </c>
      <c r="BH101" s="114">
        <f t="shared" si="59"/>
        <v>0</v>
      </c>
      <c r="BI101" s="114">
        <f t="shared" si="59"/>
        <v>0</v>
      </c>
      <c r="BJ101" s="114">
        <f t="shared" si="59"/>
        <v>0</v>
      </c>
      <c r="BK101" s="114">
        <f t="shared" si="59"/>
        <v>0</v>
      </c>
      <c r="BL101" s="114">
        <f t="shared" si="59"/>
        <v>0</v>
      </c>
      <c r="BM101" s="114">
        <f t="shared" si="59"/>
        <v>0</v>
      </c>
      <c r="BN101" s="114">
        <f t="shared" si="59"/>
        <v>0</v>
      </c>
      <c r="BO101" s="114">
        <f t="shared" si="59"/>
        <v>0</v>
      </c>
      <c r="BP101" s="114">
        <f t="shared" si="59"/>
        <v>0</v>
      </c>
      <c r="BQ101" s="115">
        <f t="shared" si="59"/>
        <v>0</v>
      </c>
      <c r="BR101" s="114">
        <f t="shared" si="59"/>
        <v>0</v>
      </c>
      <c r="BS101" s="115">
        <f t="shared" si="59"/>
        <v>0</v>
      </c>
      <c r="BT101" s="116"/>
      <c r="BU101" s="117"/>
      <c r="BV101" s="215">
        <f t="shared" si="60"/>
        <v>0</v>
      </c>
      <c r="BW101" s="163"/>
      <c r="BX101" s="214">
        <f t="shared" si="61"/>
        <v>0</v>
      </c>
      <c r="BY101" s="114">
        <f t="shared" si="61"/>
        <v>0</v>
      </c>
      <c r="BZ101" s="114">
        <f t="shared" si="61"/>
        <v>0</v>
      </c>
      <c r="CA101" s="114">
        <f t="shared" si="61"/>
        <v>0</v>
      </c>
      <c r="CB101" s="114">
        <f t="shared" si="61"/>
        <v>0</v>
      </c>
      <c r="CC101" s="114">
        <f t="shared" si="61"/>
        <v>0</v>
      </c>
      <c r="CD101" s="114">
        <f t="shared" si="61"/>
        <v>0</v>
      </c>
      <c r="CE101" s="114">
        <f t="shared" si="61"/>
        <v>0</v>
      </c>
      <c r="CF101" s="114">
        <f t="shared" si="61"/>
        <v>0</v>
      </c>
      <c r="CG101" s="114">
        <f t="shared" si="61"/>
        <v>0</v>
      </c>
      <c r="CH101" s="114">
        <f t="shared" si="61"/>
        <v>0</v>
      </c>
      <c r="CI101" s="115">
        <f t="shared" si="61"/>
        <v>0</v>
      </c>
      <c r="CJ101" s="114">
        <f t="shared" si="61"/>
        <v>0</v>
      </c>
      <c r="CK101" s="115">
        <f t="shared" si="61"/>
        <v>0</v>
      </c>
      <c r="CL101" s="116"/>
      <c r="CM101" s="117"/>
      <c r="CN101" s="215">
        <f t="shared" si="62"/>
        <v>0</v>
      </c>
      <c r="CO101" s="163"/>
      <c r="CP101" s="114">
        <f t="shared" si="63"/>
        <v>0</v>
      </c>
      <c r="CQ101" s="114">
        <f t="shared" si="63"/>
        <v>0</v>
      </c>
      <c r="CR101" s="114">
        <f t="shared" si="63"/>
        <v>0</v>
      </c>
      <c r="CS101" s="114">
        <f t="shared" si="63"/>
        <v>0</v>
      </c>
      <c r="CT101" s="114">
        <f t="shared" si="63"/>
        <v>0</v>
      </c>
      <c r="CU101" s="114">
        <f t="shared" si="63"/>
        <v>0</v>
      </c>
      <c r="CV101" s="114">
        <f t="shared" si="63"/>
        <v>0</v>
      </c>
      <c r="CW101" s="114">
        <f t="shared" si="63"/>
        <v>0</v>
      </c>
      <c r="CX101" s="114">
        <f t="shared" si="63"/>
        <v>0</v>
      </c>
      <c r="CY101" s="114">
        <f t="shared" si="63"/>
        <v>0</v>
      </c>
      <c r="CZ101" s="114">
        <f t="shared" si="63"/>
        <v>0</v>
      </c>
      <c r="DA101" s="115">
        <f t="shared" si="63"/>
        <v>0</v>
      </c>
      <c r="DB101" s="114">
        <f t="shared" si="63"/>
        <v>0</v>
      </c>
      <c r="DC101" s="115">
        <f t="shared" si="63"/>
        <v>0</v>
      </c>
      <c r="DD101" s="116"/>
      <c r="DE101" s="117"/>
      <c r="DF101" s="117">
        <f t="shared" si="63"/>
        <v>0</v>
      </c>
      <c r="DG101" s="163"/>
      <c r="DH101" s="214">
        <f t="shared" si="64"/>
        <v>0</v>
      </c>
      <c r="DI101" s="114">
        <f t="shared" si="64"/>
        <v>0</v>
      </c>
      <c r="DJ101" s="114">
        <f t="shared" si="64"/>
        <v>0</v>
      </c>
      <c r="DK101" s="114">
        <f t="shared" si="64"/>
        <v>0</v>
      </c>
      <c r="DL101" s="114">
        <f t="shared" si="64"/>
        <v>0</v>
      </c>
      <c r="DM101" s="114">
        <f t="shared" si="64"/>
        <v>0</v>
      </c>
      <c r="DN101" s="114">
        <f t="shared" si="64"/>
        <v>0</v>
      </c>
      <c r="DO101" s="114">
        <f t="shared" si="64"/>
        <v>0</v>
      </c>
      <c r="DP101" s="114">
        <f t="shared" si="64"/>
        <v>0</v>
      </c>
      <c r="DQ101" s="114">
        <f t="shared" si="64"/>
        <v>0</v>
      </c>
      <c r="DR101" s="114">
        <f t="shared" si="64"/>
        <v>0</v>
      </c>
      <c r="DS101" s="115">
        <f t="shared" si="64"/>
        <v>0</v>
      </c>
      <c r="DT101" s="114">
        <f t="shared" si="64"/>
        <v>0</v>
      </c>
      <c r="DU101" s="115">
        <f t="shared" si="64"/>
        <v>0</v>
      </c>
      <c r="DV101" s="116"/>
      <c r="DW101" s="117"/>
      <c r="DX101" s="215">
        <f t="shared" si="65"/>
        <v>0</v>
      </c>
      <c r="DY101" s="163"/>
      <c r="DZ101" s="214">
        <f t="shared" si="66"/>
        <v>0</v>
      </c>
      <c r="EA101" s="114">
        <f t="shared" si="66"/>
        <v>0</v>
      </c>
      <c r="EB101" s="114">
        <f t="shared" si="66"/>
        <v>0</v>
      </c>
      <c r="EC101" s="114">
        <f t="shared" si="66"/>
        <v>0</v>
      </c>
      <c r="ED101" s="114">
        <f t="shared" si="66"/>
        <v>0</v>
      </c>
      <c r="EE101" s="114">
        <f t="shared" si="66"/>
        <v>0</v>
      </c>
      <c r="EF101" s="114">
        <f t="shared" si="66"/>
        <v>0</v>
      </c>
      <c r="EG101" s="114">
        <f t="shared" si="66"/>
        <v>0</v>
      </c>
      <c r="EH101" s="114">
        <f t="shared" si="66"/>
        <v>0</v>
      </c>
      <c r="EI101" s="114">
        <f t="shared" si="66"/>
        <v>0</v>
      </c>
      <c r="EJ101" s="114">
        <f t="shared" si="66"/>
        <v>0</v>
      </c>
      <c r="EK101" s="115">
        <f t="shared" si="66"/>
        <v>0</v>
      </c>
      <c r="EL101" s="114">
        <f t="shared" si="66"/>
        <v>0</v>
      </c>
      <c r="EM101" s="115">
        <f t="shared" si="66"/>
        <v>0</v>
      </c>
      <c r="EN101" s="116"/>
      <c r="EO101" s="117"/>
      <c r="EP101" s="215">
        <f t="shared" si="67"/>
        <v>0</v>
      </c>
      <c r="EQ101" s="163"/>
      <c r="ER101" s="214">
        <f t="shared" si="68"/>
        <v>0</v>
      </c>
      <c r="ES101" s="114">
        <f t="shared" si="68"/>
        <v>0</v>
      </c>
      <c r="ET101" s="114">
        <f t="shared" si="68"/>
        <v>0</v>
      </c>
      <c r="EU101" s="114">
        <f t="shared" si="68"/>
        <v>0</v>
      </c>
      <c r="EV101" s="114">
        <f t="shared" si="68"/>
        <v>0</v>
      </c>
      <c r="EW101" s="114">
        <f t="shared" si="68"/>
        <v>0</v>
      </c>
      <c r="EX101" s="114">
        <f t="shared" si="68"/>
        <v>0</v>
      </c>
      <c r="EY101" s="114">
        <f t="shared" si="68"/>
        <v>0</v>
      </c>
      <c r="EZ101" s="114">
        <f t="shared" si="68"/>
        <v>0</v>
      </c>
      <c r="FA101" s="114">
        <f t="shared" si="68"/>
        <v>0</v>
      </c>
      <c r="FB101" s="114">
        <f t="shared" si="68"/>
        <v>0</v>
      </c>
      <c r="FC101" s="115">
        <f t="shared" si="68"/>
        <v>0</v>
      </c>
      <c r="FD101" s="114">
        <f t="shared" si="68"/>
        <v>0</v>
      </c>
      <c r="FE101" s="115">
        <f t="shared" si="68"/>
        <v>0</v>
      </c>
      <c r="FF101" s="116"/>
      <c r="FG101" s="117"/>
      <c r="FH101" s="215">
        <f t="shared" si="69"/>
        <v>0</v>
      </c>
      <c r="FI101" s="163"/>
      <c r="FJ101" s="214">
        <f t="shared" si="70"/>
        <v>0</v>
      </c>
      <c r="FK101" s="114">
        <f t="shared" si="70"/>
        <v>0</v>
      </c>
      <c r="FL101" s="114">
        <f t="shared" si="70"/>
        <v>0</v>
      </c>
      <c r="FM101" s="114">
        <f t="shared" si="70"/>
        <v>0</v>
      </c>
      <c r="FN101" s="114">
        <f t="shared" si="70"/>
        <v>0</v>
      </c>
      <c r="FO101" s="114">
        <f t="shared" si="70"/>
        <v>0</v>
      </c>
      <c r="FP101" s="114">
        <f t="shared" si="70"/>
        <v>0</v>
      </c>
      <c r="FQ101" s="114">
        <f t="shared" si="70"/>
        <v>0</v>
      </c>
      <c r="FR101" s="114">
        <f t="shared" si="70"/>
        <v>0</v>
      </c>
      <c r="FS101" s="114">
        <f t="shared" si="70"/>
        <v>0</v>
      </c>
      <c r="FT101" s="114">
        <f t="shared" si="70"/>
        <v>0</v>
      </c>
      <c r="FU101" s="115">
        <f t="shared" si="70"/>
        <v>0</v>
      </c>
      <c r="FV101" s="114">
        <f t="shared" si="70"/>
        <v>0</v>
      </c>
      <c r="FW101" s="115">
        <f t="shared" si="70"/>
        <v>0</v>
      </c>
      <c r="FX101" s="116"/>
      <c r="FY101" s="117"/>
      <c r="FZ101" s="215">
        <f t="shared" si="71"/>
        <v>0</v>
      </c>
      <c r="GA101" s="204"/>
      <c r="GB101" s="214">
        <f t="shared" si="72"/>
        <v>0</v>
      </c>
      <c r="GC101" s="114">
        <f t="shared" si="72"/>
        <v>0</v>
      </c>
      <c r="GD101" s="114">
        <f t="shared" si="72"/>
        <v>0</v>
      </c>
      <c r="GE101" s="114">
        <f t="shared" si="72"/>
        <v>0</v>
      </c>
      <c r="GF101" s="114">
        <f t="shared" si="72"/>
        <v>0</v>
      </c>
      <c r="GG101" s="114">
        <f t="shared" si="72"/>
        <v>0</v>
      </c>
      <c r="GH101" s="114">
        <f t="shared" si="72"/>
        <v>0</v>
      </c>
      <c r="GI101" s="114">
        <f t="shared" si="72"/>
        <v>0</v>
      </c>
      <c r="GJ101" s="114">
        <f t="shared" si="72"/>
        <v>0</v>
      </c>
      <c r="GK101" s="114">
        <f t="shared" si="72"/>
        <v>0</v>
      </c>
      <c r="GL101" s="114">
        <f t="shared" si="72"/>
        <v>0</v>
      </c>
      <c r="GM101" s="115">
        <f t="shared" si="72"/>
        <v>0</v>
      </c>
      <c r="GN101" s="114">
        <f t="shared" si="72"/>
        <v>0</v>
      </c>
      <c r="GO101" s="115">
        <f t="shared" si="72"/>
        <v>0</v>
      </c>
      <c r="GP101" s="116"/>
      <c r="GQ101" s="117"/>
      <c r="GR101" s="215">
        <f t="shared" si="72"/>
        <v>0</v>
      </c>
    </row>
    <row r="102" spans="1:200" x14ac:dyDescent="0.25">
      <c r="A102" s="112" t="s">
        <v>56</v>
      </c>
      <c r="B102" s="222"/>
      <c r="C102" s="224"/>
      <c r="D102" s="214">
        <f t="shared" si="53"/>
        <v>0</v>
      </c>
      <c r="E102" s="114">
        <f t="shared" si="53"/>
        <v>0</v>
      </c>
      <c r="F102" s="114">
        <f t="shared" si="53"/>
        <v>0</v>
      </c>
      <c r="G102" s="114">
        <f t="shared" si="53"/>
        <v>0</v>
      </c>
      <c r="H102" s="114">
        <f t="shared" si="53"/>
        <v>0</v>
      </c>
      <c r="I102" s="114">
        <f t="shared" si="53"/>
        <v>0</v>
      </c>
      <c r="J102" s="114">
        <f t="shared" si="53"/>
        <v>0</v>
      </c>
      <c r="K102" s="114">
        <f t="shared" si="53"/>
        <v>0</v>
      </c>
      <c r="L102" s="114">
        <f t="shared" si="53"/>
        <v>0</v>
      </c>
      <c r="M102" s="114">
        <f t="shared" si="53"/>
        <v>0</v>
      </c>
      <c r="N102" s="114">
        <f t="shared" si="53"/>
        <v>0</v>
      </c>
      <c r="O102" s="115">
        <f t="shared" si="53"/>
        <v>0</v>
      </c>
      <c r="P102" s="114">
        <f t="shared" si="53"/>
        <v>0</v>
      </c>
      <c r="Q102" s="115">
        <f t="shared" si="53"/>
        <v>0</v>
      </c>
      <c r="R102" s="116"/>
      <c r="S102" s="117"/>
      <c r="T102" s="215">
        <f t="shared" si="54"/>
        <v>0</v>
      </c>
      <c r="U102" s="202"/>
      <c r="V102" s="214">
        <f t="shared" si="55"/>
        <v>0</v>
      </c>
      <c r="W102" s="114">
        <f t="shared" si="55"/>
        <v>0</v>
      </c>
      <c r="X102" s="114">
        <f t="shared" si="55"/>
        <v>0</v>
      </c>
      <c r="Y102" s="114">
        <f t="shared" si="55"/>
        <v>0</v>
      </c>
      <c r="Z102" s="114">
        <f t="shared" si="55"/>
        <v>0</v>
      </c>
      <c r="AA102" s="114">
        <f t="shared" si="55"/>
        <v>0</v>
      </c>
      <c r="AB102" s="114">
        <f t="shared" si="55"/>
        <v>0</v>
      </c>
      <c r="AC102" s="114">
        <f t="shared" si="55"/>
        <v>0</v>
      </c>
      <c r="AD102" s="114">
        <f t="shared" si="55"/>
        <v>0</v>
      </c>
      <c r="AE102" s="114">
        <f t="shared" si="55"/>
        <v>0</v>
      </c>
      <c r="AF102" s="114">
        <f t="shared" si="55"/>
        <v>0</v>
      </c>
      <c r="AG102" s="115">
        <f t="shared" si="55"/>
        <v>0</v>
      </c>
      <c r="AH102" s="114">
        <f t="shared" si="55"/>
        <v>0</v>
      </c>
      <c r="AI102" s="115">
        <f t="shared" si="55"/>
        <v>0</v>
      </c>
      <c r="AJ102" s="116"/>
      <c r="AK102" s="117"/>
      <c r="AL102" s="215">
        <f t="shared" si="56"/>
        <v>0</v>
      </c>
      <c r="AM102" s="163"/>
      <c r="AN102" s="214">
        <f t="shared" si="57"/>
        <v>0</v>
      </c>
      <c r="AO102" s="114">
        <f t="shared" si="57"/>
        <v>0</v>
      </c>
      <c r="AP102" s="114">
        <f t="shared" si="57"/>
        <v>0</v>
      </c>
      <c r="AQ102" s="114">
        <f t="shared" si="57"/>
        <v>0</v>
      </c>
      <c r="AR102" s="114">
        <f t="shared" si="57"/>
        <v>0</v>
      </c>
      <c r="AS102" s="114">
        <f t="shared" si="57"/>
        <v>0</v>
      </c>
      <c r="AT102" s="114">
        <f t="shared" si="57"/>
        <v>0</v>
      </c>
      <c r="AU102" s="114">
        <f t="shared" si="57"/>
        <v>0</v>
      </c>
      <c r="AV102" s="114">
        <f t="shared" si="57"/>
        <v>0</v>
      </c>
      <c r="AW102" s="114">
        <f t="shared" si="57"/>
        <v>0</v>
      </c>
      <c r="AX102" s="114">
        <f t="shared" si="57"/>
        <v>0</v>
      </c>
      <c r="AY102" s="115">
        <f t="shared" si="57"/>
        <v>0</v>
      </c>
      <c r="AZ102" s="114">
        <f t="shared" si="57"/>
        <v>0</v>
      </c>
      <c r="BA102" s="115">
        <f t="shared" si="57"/>
        <v>0</v>
      </c>
      <c r="BB102" s="116"/>
      <c r="BC102" s="117"/>
      <c r="BD102" s="215">
        <f t="shared" si="58"/>
        <v>0</v>
      </c>
      <c r="BE102" s="163"/>
      <c r="BF102" s="214">
        <f t="shared" si="59"/>
        <v>0</v>
      </c>
      <c r="BG102" s="114">
        <f t="shared" si="59"/>
        <v>0</v>
      </c>
      <c r="BH102" s="114">
        <f t="shared" si="59"/>
        <v>0</v>
      </c>
      <c r="BI102" s="114">
        <f t="shared" si="59"/>
        <v>0</v>
      </c>
      <c r="BJ102" s="114">
        <f t="shared" si="59"/>
        <v>0</v>
      </c>
      <c r="BK102" s="114">
        <f t="shared" si="59"/>
        <v>0</v>
      </c>
      <c r="BL102" s="114">
        <f t="shared" si="59"/>
        <v>0</v>
      </c>
      <c r="BM102" s="114">
        <f t="shared" si="59"/>
        <v>0</v>
      </c>
      <c r="BN102" s="114">
        <f t="shared" si="59"/>
        <v>0</v>
      </c>
      <c r="BO102" s="114">
        <f t="shared" si="59"/>
        <v>0</v>
      </c>
      <c r="BP102" s="114">
        <f t="shared" si="59"/>
        <v>0</v>
      </c>
      <c r="BQ102" s="115">
        <f t="shared" si="59"/>
        <v>0</v>
      </c>
      <c r="BR102" s="114">
        <f t="shared" si="59"/>
        <v>0</v>
      </c>
      <c r="BS102" s="115">
        <f t="shared" si="59"/>
        <v>0</v>
      </c>
      <c r="BT102" s="116"/>
      <c r="BU102" s="117"/>
      <c r="BV102" s="215">
        <f t="shared" si="60"/>
        <v>0</v>
      </c>
      <c r="BW102" s="163"/>
      <c r="BX102" s="214">
        <f t="shared" si="61"/>
        <v>0</v>
      </c>
      <c r="BY102" s="114">
        <f t="shared" si="61"/>
        <v>0</v>
      </c>
      <c r="BZ102" s="114">
        <f t="shared" si="61"/>
        <v>0</v>
      </c>
      <c r="CA102" s="114">
        <f t="shared" si="61"/>
        <v>0</v>
      </c>
      <c r="CB102" s="114">
        <f t="shared" si="61"/>
        <v>0</v>
      </c>
      <c r="CC102" s="114">
        <f t="shared" si="61"/>
        <v>0</v>
      </c>
      <c r="CD102" s="114">
        <f t="shared" si="61"/>
        <v>0</v>
      </c>
      <c r="CE102" s="114">
        <f t="shared" si="61"/>
        <v>0</v>
      </c>
      <c r="CF102" s="114">
        <f t="shared" si="61"/>
        <v>0</v>
      </c>
      <c r="CG102" s="114">
        <f t="shared" si="61"/>
        <v>0</v>
      </c>
      <c r="CH102" s="114">
        <f t="shared" si="61"/>
        <v>0</v>
      </c>
      <c r="CI102" s="115">
        <f t="shared" si="61"/>
        <v>0</v>
      </c>
      <c r="CJ102" s="114">
        <f t="shared" si="61"/>
        <v>0</v>
      </c>
      <c r="CK102" s="115">
        <f t="shared" si="61"/>
        <v>0</v>
      </c>
      <c r="CL102" s="116"/>
      <c r="CM102" s="117"/>
      <c r="CN102" s="215">
        <f t="shared" si="62"/>
        <v>0</v>
      </c>
      <c r="CO102" s="163"/>
      <c r="CP102" s="114">
        <f t="shared" si="63"/>
        <v>0</v>
      </c>
      <c r="CQ102" s="114">
        <f t="shared" si="63"/>
        <v>0</v>
      </c>
      <c r="CR102" s="114">
        <f t="shared" si="63"/>
        <v>0</v>
      </c>
      <c r="CS102" s="114">
        <f t="shared" si="63"/>
        <v>0</v>
      </c>
      <c r="CT102" s="114">
        <f t="shared" si="63"/>
        <v>0</v>
      </c>
      <c r="CU102" s="114">
        <f t="shared" si="63"/>
        <v>0</v>
      </c>
      <c r="CV102" s="114">
        <f t="shared" si="63"/>
        <v>0</v>
      </c>
      <c r="CW102" s="114">
        <f t="shared" si="63"/>
        <v>0</v>
      </c>
      <c r="CX102" s="114">
        <f t="shared" si="63"/>
        <v>0</v>
      </c>
      <c r="CY102" s="114">
        <f t="shared" si="63"/>
        <v>0</v>
      </c>
      <c r="CZ102" s="114">
        <f t="shared" si="63"/>
        <v>0</v>
      </c>
      <c r="DA102" s="115">
        <f t="shared" si="63"/>
        <v>0</v>
      </c>
      <c r="DB102" s="114">
        <f t="shared" si="63"/>
        <v>0</v>
      </c>
      <c r="DC102" s="115">
        <f t="shared" si="63"/>
        <v>0</v>
      </c>
      <c r="DD102" s="116"/>
      <c r="DE102" s="117"/>
      <c r="DF102" s="117">
        <f t="shared" si="63"/>
        <v>0</v>
      </c>
      <c r="DG102" s="163"/>
      <c r="DH102" s="214">
        <f t="shared" si="64"/>
        <v>0</v>
      </c>
      <c r="DI102" s="114">
        <f t="shared" si="64"/>
        <v>0</v>
      </c>
      <c r="DJ102" s="114">
        <f t="shared" si="64"/>
        <v>0</v>
      </c>
      <c r="DK102" s="114">
        <f t="shared" si="64"/>
        <v>0</v>
      </c>
      <c r="DL102" s="114">
        <f t="shared" si="64"/>
        <v>0</v>
      </c>
      <c r="DM102" s="114">
        <f t="shared" si="64"/>
        <v>0</v>
      </c>
      <c r="DN102" s="114">
        <f t="shared" si="64"/>
        <v>0</v>
      </c>
      <c r="DO102" s="114">
        <f t="shared" si="64"/>
        <v>0</v>
      </c>
      <c r="DP102" s="114">
        <f t="shared" si="64"/>
        <v>0</v>
      </c>
      <c r="DQ102" s="114">
        <f t="shared" si="64"/>
        <v>0</v>
      </c>
      <c r="DR102" s="114">
        <f t="shared" si="64"/>
        <v>0</v>
      </c>
      <c r="DS102" s="115">
        <f t="shared" si="64"/>
        <v>0</v>
      </c>
      <c r="DT102" s="114">
        <f t="shared" si="64"/>
        <v>0</v>
      </c>
      <c r="DU102" s="115">
        <f t="shared" si="64"/>
        <v>0</v>
      </c>
      <c r="DV102" s="116"/>
      <c r="DW102" s="117"/>
      <c r="DX102" s="215">
        <f t="shared" si="65"/>
        <v>0</v>
      </c>
      <c r="DY102" s="163"/>
      <c r="DZ102" s="214">
        <f t="shared" si="66"/>
        <v>0</v>
      </c>
      <c r="EA102" s="114">
        <f t="shared" si="66"/>
        <v>0</v>
      </c>
      <c r="EB102" s="114">
        <f t="shared" si="66"/>
        <v>0</v>
      </c>
      <c r="EC102" s="114">
        <f t="shared" si="66"/>
        <v>0</v>
      </c>
      <c r="ED102" s="114">
        <f t="shared" si="66"/>
        <v>0</v>
      </c>
      <c r="EE102" s="114">
        <f t="shared" si="66"/>
        <v>0</v>
      </c>
      <c r="EF102" s="114">
        <f t="shared" si="66"/>
        <v>0</v>
      </c>
      <c r="EG102" s="114">
        <f t="shared" si="66"/>
        <v>0</v>
      </c>
      <c r="EH102" s="114">
        <f t="shared" si="66"/>
        <v>0</v>
      </c>
      <c r="EI102" s="114">
        <f t="shared" si="66"/>
        <v>0</v>
      </c>
      <c r="EJ102" s="114">
        <f t="shared" si="66"/>
        <v>0</v>
      </c>
      <c r="EK102" s="115">
        <f t="shared" si="66"/>
        <v>0</v>
      </c>
      <c r="EL102" s="114">
        <f t="shared" si="66"/>
        <v>0</v>
      </c>
      <c r="EM102" s="115">
        <f t="shared" si="66"/>
        <v>0</v>
      </c>
      <c r="EN102" s="116"/>
      <c r="EO102" s="117"/>
      <c r="EP102" s="215">
        <f t="shared" si="67"/>
        <v>0</v>
      </c>
      <c r="EQ102" s="163"/>
      <c r="ER102" s="214">
        <f t="shared" si="68"/>
        <v>0</v>
      </c>
      <c r="ES102" s="114">
        <f t="shared" si="68"/>
        <v>0</v>
      </c>
      <c r="ET102" s="114">
        <f t="shared" si="68"/>
        <v>0</v>
      </c>
      <c r="EU102" s="114">
        <f t="shared" si="68"/>
        <v>0</v>
      </c>
      <c r="EV102" s="114">
        <f t="shared" si="68"/>
        <v>0</v>
      </c>
      <c r="EW102" s="114">
        <f t="shared" si="68"/>
        <v>0</v>
      </c>
      <c r="EX102" s="114">
        <f t="shared" si="68"/>
        <v>0</v>
      </c>
      <c r="EY102" s="114">
        <f t="shared" si="68"/>
        <v>0</v>
      </c>
      <c r="EZ102" s="114">
        <f t="shared" si="68"/>
        <v>0</v>
      </c>
      <c r="FA102" s="114">
        <f t="shared" si="68"/>
        <v>0</v>
      </c>
      <c r="FB102" s="114">
        <f t="shared" si="68"/>
        <v>0</v>
      </c>
      <c r="FC102" s="115">
        <f t="shared" si="68"/>
        <v>0</v>
      </c>
      <c r="FD102" s="114">
        <f t="shared" si="68"/>
        <v>0</v>
      </c>
      <c r="FE102" s="115">
        <f t="shared" si="68"/>
        <v>0</v>
      </c>
      <c r="FF102" s="116"/>
      <c r="FG102" s="117"/>
      <c r="FH102" s="215">
        <f t="shared" si="69"/>
        <v>0</v>
      </c>
      <c r="FI102" s="163"/>
      <c r="FJ102" s="214">
        <f t="shared" si="70"/>
        <v>0</v>
      </c>
      <c r="FK102" s="114">
        <f t="shared" si="70"/>
        <v>0</v>
      </c>
      <c r="FL102" s="114">
        <f t="shared" si="70"/>
        <v>0</v>
      </c>
      <c r="FM102" s="114">
        <f t="shared" si="70"/>
        <v>0</v>
      </c>
      <c r="FN102" s="114">
        <f t="shared" si="70"/>
        <v>0</v>
      </c>
      <c r="FO102" s="114">
        <f t="shared" si="70"/>
        <v>0</v>
      </c>
      <c r="FP102" s="114">
        <f t="shared" si="70"/>
        <v>0</v>
      </c>
      <c r="FQ102" s="114">
        <f t="shared" si="70"/>
        <v>0</v>
      </c>
      <c r="FR102" s="114">
        <f t="shared" si="70"/>
        <v>0</v>
      </c>
      <c r="FS102" s="114">
        <f t="shared" si="70"/>
        <v>0</v>
      </c>
      <c r="FT102" s="114">
        <f t="shared" si="70"/>
        <v>0</v>
      </c>
      <c r="FU102" s="115">
        <f t="shared" si="70"/>
        <v>0</v>
      </c>
      <c r="FV102" s="114">
        <f t="shared" si="70"/>
        <v>0</v>
      </c>
      <c r="FW102" s="115">
        <f t="shared" si="70"/>
        <v>0</v>
      </c>
      <c r="FX102" s="116"/>
      <c r="FY102" s="117"/>
      <c r="FZ102" s="215">
        <f t="shared" si="71"/>
        <v>0</v>
      </c>
      <c r="GA102" s="204"/>
      <c r="GB102" s="214">
        <f t="shared" si="72"/>
        <v>0</v>
      </c>
      <c r="GC102" s="114">
        <f t="shared" si="72"/>
        <v>0</v>
      </c>
      <c r="GD102" s="114">
        <f t="shared" si="72"/>
        <v>0</v>
      </c>
      <c r="GE102" s="114">
        <f t="shared" si="72"/>
        <v>0</v>
      </c>
      <c r="GF102" s="114">
        <f t="shared" si="72"/>
        <v>0</v>
      </c>
      <c r="GG102" s="114">
        <f t="shared" si="72"/>
        <v>0</v>
      </c>
      <c r="GH102" s="114">
        <f t="shared" si="72"/>
        <v>0</v>
      </c>
      <c r="GI102" s="114">
        <f t="shared" si="72"/>
        <v>0</v>
      </c>
      <c r="GJ102" s="114">
        <f t="shared" si="72"/>
        <v>0</v>
      </c>
      <c r="GK102" s="114">
        <f t="shared" si="72"/>
        <v>0</v>
      </c>
      <c r="GL102" s="114">
        <f t="shared" si="72"/>
        <v>0</v>
      </c>
      <c r="GM102" s="115">
        <f t="shared" si="72"/>
        <v>0</v>
      </c>
      <c r="GN102" s="114">
        <f t="shared" si="72"/>
        <v>0</v>
      </c>
      <c r="GO102" s="115">
        <f t="shared" si="72"/>
        <v>0</v>
      </c>
      <c r="GP102" s="116"/>
      <c r="GQ102" s="117"/>
      <c r="GR102" s="215">
        <f t="shared" si="72"/>
        <v>0</v>
      </c>
    </row>
    <row r="103" spans="1:200" x14ac:dyDescent="0.25">
      <c r="A103" s="112" t="s">
        <v>57</v>
      </c>
      <c r="B103" s="222"/>
      <c r="C103" s="223"/>
      <c r="D103" s="214">
        <f t="shared" si="53"/>
        <v>0</v>
      </c>
      <c r="E103" s="114">
        <f t="shared" si="53"/>
        <v>0</v>
      </c>
      <c r="F103" s="114">
        <f t="shared" si="53"/>
        <v>0</v>
      </c>
      <c r="G103" s="114">
        <f t="shared" si="53"/>
        <v>0</v>
      </c>
      <c r="H103" s="114">
        <f t="shared" si="53"/>
        <v>0</v>
      </c>
      <c r="I103" s="114">
        <f t="shared" si="53"/>
        <v>0</v>
      </c>
      <c r="J103" s="114">
        <f t="shared" si="53"/>
        <v>0</v>
      </c>
      <c r="K103" s="114">
        <f t="shared" si="53"/>
        <v>0</v>
      </c>
      <c r="L103" s="114">
        <f t="shared" si="53"/>
        <v>0</v>
      </c>
      <c r="M103" s="114">
        <f t="shared" si="53"/>
        <v>0</v>
      </c>
      <c r="N103" s="114">
        <f t="shared" si="53"/>
        <v>0</v>
      </c>
      <c r="O103" s="115">
        <f t="shared" si="53"/>
        <v>0</v>
      </c>
      <c r="P103" s="114">
        <f t="shared" si="53"/>
        <v>0</v>
      </c>
      <c r="Q103" s="115">
        <f t="shared" si="53"/>
        <v>0</v>
      </c>
      <c r="R103" s="116"/>
      <c r="S103" s="117"/>
      <c r="T103" s="215">
        <f t="shared" si="54"/>
        <v>0</v>
      </c>
      <c r="U103" s="202"/>
      <c r="V103" s="214">
        <f t="shared" si="55"/>
        <v>0</v>
      </c>
      <c r="W103" s="114">
        <f t="shared" si="55"/>
        <v>0</v>
      </c>
      <c r="X103" s="114">
        <f t="shared" si="55"/>
        <v>0</v>
      </c>
      <c r="Y103" s="114">
        <f t="shared" si="55"/>
        <v>0</v>
      </c>
      <c r="Z103" s="114">
        <f t="shared" si="55"/>
        <v>0</v>
      </c>
      <c r="AA103" s="114">
        <f t="shared" si="55"/>
        <v>0</v>
      </c>
      <c r="AB103" s="114">
        <f t="shared" si="55"/>
        <v>0</v>
      </c>
      <c r="AC103" s="114">
        <f t="shared" si="55"/>
        <v>0</v>
      </c>
      <c r="AD103" s="114">
        <f t="shared" si="55"/>
        <v>0</v>
      </c>
      <c r="AE103" s="114">
        <f t="shared" si="55"/>
        <v>0</v>
      </c>
      <c r="AF103" s="114">
        <f t="shared" si="55"/>
        <v>0</v>
      </c>
      <c r="AG103" s="115">
        <f t="shared" si="55"/>
        <v>0</v>
      </c>
      <c r="AH103" s="114">
        <f t="shared" si="55"/>
        <v>0</v>
      </c>
      <c r="AI103" s="115">
        <f t="shared" si="55"/>
        <v>0</v>
      </c>
      <c r="AJ103" s="116"/>
      <c r="AK103" s="117"/>
      <c r="AL103" s="215">
        <f t="shared" si="56"/>
        <v>0</v>
      </c>
      <c r="AM103" s="163"/>
      <c r="AN103" s="214">
        <f t="shared" si="57"/>
        <v>0</v>
      </c>
      <c r="AO103" s="114">
        <f t="shared" si="57"/>
        <v>0</v>
      </c>
      <c r="AP103" s="114">
        <f t="shared" si="57"/>
        <v>0</v>
      </c>
      <c r="AQ103" s="114">
        <f t="shared" si="57"/>
        <v>0</v>
      </c>
      <c r="AR103" s="114">
        <f t="shared" si="57"/>
        <v>0</v>
      </c>
      <c r="AS103" s="114">
        <f t="shared" si="57"/>
        <v>0</v>
      </c>
      <c r="AT103" s="114">
        <f t="shared" si="57"/>
        <v>0</v>
      </c>
      <c r="AU103" s="114">
        <f t="shared" si="57"/>
        <v>0</v>
      </c>
      <c r="AV103" s="114">
        <f t="shared" si="57"/>
        <v>0</v>
      </c>
      <c r="AW103" s="114">
        <f t="shared" si="57"/>
        <v>0</v>
      </c>
      <c r="AX103" s="114">
        <f t="shared" si="57"/>
        <v>0</v>
      </c>
      <c r="AY103" s="115">
        <f t="shared" si="57"/>
        <v>0</v>
      </c>
      <c r="AZ103" s="114">
        <f t="shared" si="57"/>
        <v>0</v>
      </c>
      <c r="BA103" s="115">
        <f t="shared" si="57"/>
        <v>0</v>
      </c>
      <c r="BB103" s="116"/>
      <c r="BC103" s="117"/>
      <c r="BD103" s="215">
        <f t="shared" si="58"/>
        <v>0</v>
      </c>
      <c r="BE103" s="163"/>
      <c r="BF103" s="214">
        <f t="shared" si="59"/>
        <v>0</v>
      </c>
      <c r="BG103" s="114">
        <f t="shared" si="59"/>
        <v>0</v>
      </c>
      <c r="BH103" s="114">
        <f t="shared" si="59"/>
        <v>0</v>
      </c>
      <c r="BI103" s="114">
        <f t="shared" si="59"/>
        <v>0</v>
      </c>
      <c r="BJ103" s="114">
        <f t="shared" si="59"/>
        <v>0</v>
      </c>
      <c r="BK103" s="114">
        <f t="shared" si="59"/>
        <v>0</v>
      </c>
      <c r="BL103" s="114">
        <f t="shared" si="59"/>
        <v>0</v>
      </c>
      <c r="BM103" s="114">
        <f t="shared" si="59"/>
        <v>0</v>
      </c>
      <c r="BN103" s="114">
        <f t="shared" si="59"/>
        <v>0</v>
      </c>
      <c r="BO103" s="114">
        <f t="shared" si="59"/>
        <v>0</v>
      </c>
      <c r="BP103" s="114">
        <f t="shared" si="59"/>
        <v>0</v>
      </c>
      <c r="BQ103" s="115">
        <f t="shared" si="59"/>
        <v>0</v>
      </c>
      <c r="BR103" s="114">
        <f t="shared" si="59"/>
        <v>0</v>
      </c>
      <c r="BS103" s="115">
        <f t="shared" si="59"/>
        <v>0</v>
      </c>
      <c r="BT103" s="116"/>
      <c r="BU103" s="117"/>
      <c r="BV103" s="215">
        <f t="shared" si="60"/>
        <v>0</v>
      </c>
      <c r="BW103" s="163"/>
      <c r="BX103" s="214">
        <f t="shared" si="61"/>
        <v>0</v>
      </c>
      <c r="BY103" s="114">
        <f t="shared" si="61"/>
        <v>0</v>
      </c>
      <c r="BZ103" s="114">
        <f t="shared" si="61"/>
        <v>0</v>
      </c>
      <c r="CA103" s="114">
        <f t="shared" si="61"/>
        <v>0</v>
      </c>
      <c r="CB103" s="114">
        <f t="shared" si="61"/>
        <v>0</v>
      </c>
      <c r="CC103" s="114">
        <f t="shared" si="61"/>
        <v>0</v>
      </c>
      <c r="CD103" s="114">
        <f t="shared" si="61"/>
        <v>0</v>
      </c>
      <c r="CE103" s="114">
        <f t="shared" si="61"/>
        <v>0</v>
      </c>
      <c r="CF103" s="114">
        <f t="shared" si="61"/>
        <v>0</v>
      </c>
      <c r="CG103" s="114">
        <f t="shared" si="61"/>
        <v>0</v>
      </c>
      <c r="CH103" s="114">
        <f t="shared" si="61"/>
        <v>0</v>
      </c>
      <c r="CI103" s="115">
        <f t="shared" si="61"/>
        <v>0</v>
      </c>
      <c r="CJ103" s="114">
        <f t="shared" si="61"/>
        <v>0</v>
      </c>
      <c r="CK103" s="115">
        <f t="shared" si="61"/>
        <v>0</v>
      </c>
      <c r="CL103" s="116"/>
      <c r="CM103" s="117"/>
      <c r="CN103" s="215">
        <f t="shared" si="62"/>
        <v>0</v>
      </c>
      <c r="CO103" s="163"/>
      <c r="CP103" s="114">
        <f t="shared" si="63"/>
        <v>0</v>
      </c>
      <c r="CQ103" s="114">
        <f t="shared" si="63"/>
        <v>0</v>
      </c>
      <c r="CR103" s="114">
        <f t="shared" si="63"/>
        <v>0</v>
      </c>
      <c r="CS103" s="114">
        <f t="shared" si="63"/>
        <v>0</v>
      </c>
      <c r="CT103" s="114">
        <f t="shared" si="63"/>
        <v>0</v>
      </c>
      <c r="CU103" s="114">
        <f t="shared" si="63"/>
        <v>0</v>
      </c>
      <c r="CV103" s="114">
        <f t="shared" si="63"/>
        <v>0</v>
      </c>
      <c r="CW103" s="114">
        <f t="shared" si="63"/>
        <v>0</v>
      </c>
      <c r="CX103" s="114">
        <f t="shared" si="63"/>
        <v>0</v>
      </c>
      <c r="CY103" s="114">
        <f t="shared" si="63"/>
        <v>0</v>
      </c>
      <c r="CZ103" s="114">
        <f t="shared" si="63"/>
        <v>0</v>
      </c>
      <c r="DA103" s="115">
        <f t="shared" si="63"/>
        <v>0</v>
      </c>
      <c r="DB103" s="114">
        <f t="shared" si="63"/>
        <v>0</v>
      </c>
      <c r="DC103" s="115">
        <f t="shared" si="63"/>
        <v>0</v>
      </c>
      <c r="DD103" s="116"/>
      <c r="DE103" s="117"/>
      <c r="DF103" s="117">
        <f t="shared" si="63"/>
        <v>0</v>
      </c>
      <c r="DG103" s="163"/>
      <c r="DH103" s="214">
        <f t="shared" si="64"/>
        <v>0</v>
      </c>
      <c r="DI103" s="114">
        <f t="shared" si="64"/>
        <v>0</v>
      </c>
      <c r="DJ103" s="114">
        <f t="shared" si="64"/>
        <v>0</v>
      </c>
      <c r="DK103" s="114">
        <f t="shared" si="64"/>
        <v>0</v>
      </c>
      <c r="DL103" s="114">
        <f t="shared" si="64"/>
        <v>0</v>
      </c>
      <c r="DM103" s="114">
        <f t="shared" si="64"/>
        <v>0</v>
      </c>
      <c r="DN103" s="114">
        <f t="shared" si="64"/>
        <v>0</v>
      </c>
      <c r="DO103" s="114">
        <f t="shared" si="64"/>
        <v>0</v>
      </c>
      <c r="DP103" s="114">
        <f t="shared" si="64"/>
        <v>0</v>
      </c>
      <c r="DQ103" s="114">
        <f t="shared" si="64"/>
        <v>0</v>
      </c>
      <c r="DR103" s="114">
        <f t="shared" si="64"/>
        <v>0</v>
      </c>
      <c r="DS103" s="115">
        <f t="shared" si="64"/>
        <v>0</v>
      </c>
      <c r="DT103" s="114">
        <f t="shared" si="64"/>
        <v>0</v>
      </c>
      <c r="DU103" s="115">
        <f t="shared" si="64"/>
        <v>0</v>
      </c>
      <c r="DV103" s="116"/>
      <c r="DW103" s="117"/>
      <c r="DX103" s="215">
        <f t="shared" si="65"/>
        <v>0</v>
      </c>
      <c r="DY103" s="163"/>
      <c r="DZ103" s="214">
        <f t="shared" si="66"/>
        <v>0</v>
      </c>
      <c r="EA103" s="114">
        <f t="shared" si="66"/>
        <v>0</v>
      </c>
      <c r="EB103" s="114">
        <f t="shared" si="66"/>
        <v>0</v>
      </c>
      <c r="EC103" s="114">
        <f t="shared" si="66"/>
        <v>0</v>
      </c>
      <c r="ED103" s="114">
        <f t="shared" si="66"/>
        <v>0</v>
      </c>
      <c r="EE103" s="114">
        <f t="shared" si="66"/>
        <v>0</v>
      </c>
      <c r="EF103" s="114">
        <f t="shared" si="66"/>
        <v>0</v>
      </c>
      <c r="EG103" s="114">
        <f t="shared" si="66"/>
        <v>0</v>
      </c>
      <c r="EH103" s="114">
        <f t="shared" si="66"/>
        <v>0</v>
      </c>
      <c r="EI103" s="114">
        <f t="shared" si="66"/>
        <v>0</v>
      </c>
      <c r="EJ103" s="114">
        <f t="shared" si="66"/>
        <v>0</v>
      </c>
      <c r="EK103" s="115">
        <f t="shared" si="66"/>
        <v>0</v>
      </c>
      <c r="EL103" s="114">
        <f t="shared" si="66"/>
        <v>0</v>
      </c>
      <c r="EM103" s="115">
        <f t="shared" si="66"/>
        <v>0</v>
      </c>
      <c r="EN103" s="116"/>
      <c r="EO103" s="117"/>
      <c r="EP103" s="215">
        <f t="shared" si="67"/>
        <v>0</v>
      </c>
      <c r="EQ103" s="163"/>
      <c r="ER103" s="214">
        <f t="shared" si="68"/>
        <v>0</v>
      </c>
      <c r="ES103" s="114">
        <f t="shared" si="68"/>
        <v>0</v>
      </c>
      <c r="ET103" s="114">
        <f t="shared" si="68"/>
        <v>0</v>
      </c>
      <c r="EU103" s="114">
        <f t="shared" si="68"/>
        <v>0</v>
      </c>
      <c r="EV103" s="114">
        <f t="shared" si="68"/>
        <v>0</v>
      </c>
      <c r="EW103" s="114">
        <f t="shared" si="68"/>
        <v>0</v>
      </c>
      <c r="EX103" s="114">
        <f t="shared" si="68"/>
        <v>0</v>
      </c>
      <c r="EY103" s="114">
        <f t="shared" si="68"/>
        <v>0</v>
      </c>
      <c r="EZ103" s="114">
        <f t="shared" si="68"/>
        <v>0</v>
      </c>
      <c r="FA103" s="114">
        <f t="shared" si="68"/>
        <v>0</v>
      </c>
      <c r="FB103" s="114">
        <f t="shared" si="68"/>
        <v>0</v>
      </c>
      <c r="FC103" s="115">
        <f t="shared" si="68"/>
        <v>0</v>
      </c>
      <c r="FD103" s="114">
        <f t="shared" si="68"/>
        <v>0</v>
      </c>
      <c r="FE103" s="115">
        <f t="shared" si="68"/>
        <v>0</v>
      </c>
      <c r="FF103" s="116"/>
      <c r="FG103" s="117"/>
      <c r="FH103" s="215">
        <f t="shared" si="69"/>
        <v>0</v>
      </c>
      <c r="FI103" s="163"/>
      <c r="FJ103" s="214">
        <f t="shared" si="70"/>
        <v>0</v>
      </c>
      <c r="FK103" s="114">
        <f t="shared" si="70"/>
        <v>0</v>
      </c>
      <c r="FL103" s="114">
        <f t="shared" si="70"/>
        <v>0</v>
      </c>
      <c r="FM103" s="114">
        <f t="shared" si="70"/>
        <v>0</v>
      </c>
      <c r="FN103" s="114">
        <f t="shared" si="70"/>
        <v>0</v>
      </c>
      <c r="FO103" s="114">
        <f t="shared" si="70"/>
        <v>0</v>
      </c>
      <c r="FP103" s="114">
        <f t="shared" si="70"/>
        <v>0</v>
      </c>
      <c r="FQ103" s="114">
        <f t="shared" si="70"/>
        <v>0</v>
      </c>
      <c r="FR103" s="114">
        <f t="shared" si="70"/>
        <v>0</v>
      </c>
      <c r="FS103" s="114">
        <f t="shared" si="70"/>
        <v>0</v>
      </c>
      <c r="FT103" s="114">
        <f t="shared" si="70"/>
        <v>0</v>
      </c>
      <c r="FU103" s="115">
        <f t="shared" si="70"/>
        <v>0</v>
      </c>
      <c r="FV103" s="114">
        <f t="shared" si="70"/>
        <v>0</v>
      </c>
      <c r="FW103" s="115">
        <f t="shared" si="70"/>
        <v>0</v>
      </c>
      <c r="FX103" s="116"/>
      <c r="FY103" s="117"/>
      <c r="FZ103" s="215">
        <f t="shared" si="71"/>
        <v>0</v>
      </c>
      <c r="GA103" s="204"/>
      <c r="GB103" s="214">
        <f t="shared" si="72"/>
        <v>0</v>
      </c>
      <c r="GC103" s="114">
        <f t="shared" si="72"/>
        <v>0</v>
      </c>
      <c r="GD103" s="114">
        <f t="shared" si="72"/>
        <v>0</v>
      </c>
      <c r="GE103" s="114">
        <f t="shared" si="72"/>
        <v>0</v>
      </c>
      <c r="GF103" s="114">
        <f t="shared" si="72"/>
        <v>0</v>
      </c>
      <c r="GG103" s="114">
        <f t="shared" si="72"/>
        <v>0</v>
      </c>
      <c r="GH103" s="114">
        <f t="shared" si="72"/>
        <v>0</v>
      </c>
      <c r="GI103" s="114">
        <f t="shared" si="72"/>
        <v>0</v>
      </c>
      <c r="GJ103" s="114">
        <f t="shared" si="72"/>
        <v>0</v>
      </c>
      <c r="GK103" s="114">
        <f t="shared" si="72"/>
        <v>0</v>
      </c>
      <c r="GL103" s="114">
        <f t="shared" si="72"/>
        <v>0</v>
      </c>
      <c r="GM103" s="115">
        <f t="shared" si="72"/>
        <v>0</v>
      </c>
      <c r="GN103" s="114">
        <f t="shared" si="72"/>
        <v>0</v>
      </c>
      <c r="GO103" s="115">
        <f t="shared" si="72"/>
        <v>0</v>
      </c>
      <c r="GP103" s="116"/>
      <c r="GQ103" s="117"/>
      <c r="GR103" s="215">
        <f t="shared" si="72"/>
        <v>0</v>
      </c>
    </row>
    <row r="104" spans="1:200" x14ac:dyDescent="0.25">
      <c r="A104" s="112" t="s">
        <v>58</v>
      </c>
      <c r="B104" s="222"/>
      <c r="C104" s="224"/>
      <c r="D104" s="214">
        <f t="shared" si="53"/>
        <v>0</v>
      </c>
      <c r="E104" s="114">
        <f t="shared" si="53"/>
        <v>0</v>
      </c>
      <c r="F104" s="114">
        <f t="shared" si="53"/>
        <v>0</v>
      </c>
      <c r="G104" s="114">
        <f t="shared" si="53"/>
        <v>0</v>
      </c>
      <c r="H104" s="114">
        <f t="shared" si="53"/>
        <v>0</v>
      </c>
      <c r="I104" s="114">
        <f t="shared" si="53"/>
        <v>0</v>
      </c>
      <c r="J104" s="114">
        <f t="shared" si="53"/>
        <v>0</v>
      </c>
      <c r="K104" s="114">
        <f t="shared" si="53"/>
        <v>0</v>
      </c>
      <c r="L104" s="114">
        <f t="shared" si="53"/>
        <v>0</v>
      </c>
      <c r="M104" s="114">
        <f t="shared" si="53"/>
        <v>0</v>
      </c>
      <c r="N104" s="114">
        <f t="shared" si="53"/>
        <v>0</v>
      </c>
      <c r="O104" s="115">
        <f t="shared" si="53"/>
        <v>0</v>
      </c>
      <c r="P104" s="114">
        <f t="shared" si="53"/>
        <v>0</v>
      </c>
      <c r="Q104" s="115">
        <f t="shared" si="53"/>
        <v>0</v>
      </c>
      <c r="R104" s="116"/>
      <c r="S104" s="117"/>
      <c r="T104" s="215">
        <f t="shared" si="54"/>
        <v>0</v>
      </c>
      <c r="U104" s="202"/>
      <c r="V104" s="214">
        <f t="shared" si="55"/>
        <v>0</v>
      </c>
      <c r="W104" s="114">
        <f t="shared" si="55"/>
        <v>0</v>
      </c>
      <c r="X104" s="114">
        <f t="shared" si="55"/>
        <v>0</v>
      </c>
      <c r="Y104" s="114">
        <f t="shared" si="55"/>
        <v>0</v>
      </c>
      <c r="Z104" s="114">
        <f t="shared" si="55"/>
        <v>0</v>
      </c>
      <c r="AA104" s="114">
        <f t="shared" si="55"/>
        <v>0</v>
      </c>
      <c r="AB104" s="114">
        <f t="shared" si="55"/>
        <v>0</v>
      </c>
      <c r="AC104" s="114">
        <f t="shared" si="55"/>
        <v>0</v>
      </c>
      <c r="AD104" s="114">
        <f t="shared" si="55"/>
        <v>0</v>
      </c>
      <c r="AE104" s="114">
        <f t="shared" si="55"/>
        <v>0</v>
      </c>
      <c r="AF104" s="114">
        <f t="shared" si="55"/>
        <v>0</v>
      </c>
      <c r="AG104" s="115">
        <f t="shared" si="55"/>
        <v>0</v>
      </c>
      <c r="AH104" s="114">
        <f t="shared" si="55"/>
        <v>0</v>
      </c>
      <c r="AI104" s="115">
        <f t="shared" si="55"/>
        <v>0</v>
      </c>
      <c r="AJ104" s="116"/>
      <c r="AK104" s="117"/>
      <c r="AL104" s="215">
        <f t="shared" si="56"/>
        <v>0</v>
      </c>
      <c r="AM104" s="163"/>
      <c r="AN104" s="214">
        <f t="shared" si="57"/>
        <v>0</v>
      </c>
      <c r="AO104" s="114">
        <f t="shared" si="57"/>
        <v>0</v>
      </c>
      <c r="AP104" s="114">
        <f t="shared" si="57"/>
        <v>0</v>
      </c>
      <c r="AQ104" s="114">
        <f t="shared" si="57"/>
        <v>0</v>
      </c>
      <c r="AR104" s="114">
        <f t="shared" si="57"/>
        <v>0</v>
      </c>
      <c r="AS104" s="114">
        <f t="shared" si="57"/>
        <v>0</v>
      </c>
      <c r="AT104" s="114">
        <f t="shared" si="57"/>
        <v>0</v>
      </c>
      <c r="AU104" s="114">
        <f t="shared" si="57"/>
        <v>0</v>
      </c>
      <c r="AV104" s="114">
        <f t="shared" si="57"/>
        <v>0</v>
      </c>
      <c r="AW104" s="114">
        <f t="shared" si="57"/>
        <v>0</v>
      </c>
      <c r="AX104" s="114">
        <f t="shared" si="57"/>
        <v>0</v>
      </c>
      <c r="AY104" s="115">
        <f t="shared" si="57"/>
        <v>0</v>
      </c>
      <c r="AZ104" s="114">
        <f t="shared" si="57"/>
        <v>0</v>
      </c>
      <c r="BA104" s="115">
        <f t="shared" si="57"/>
        <v>0</v>
      </c>
      <c r="BB104" s="116"/>
      <c r="BC104" s="117"/>
      <c r="BD104" s="215">
        <f t="shared" si="58"/>
        <v>0</v>
      </c>
      <c r="BE104" s="163"/>
      <c r="BF104" s="214">
        <f t="shared" si="59"/>
        <v>0</v>
      </c>
      <c r="BG104" s="114">
        <f t="shared" si="59"/>
        <v>0</v>
      </c>
      <c r="BH104" s="114">
        <f t="shared" si="59"/>
        <v>0</v>
      </c>
      <c r="BI104" s="114">
        <f t="shared" si="59"/>
        <v>0</v>
      </c>
      <c r="BJ104" s="114">
        <f t="shared" si="59"/>
        <v>0</v>
      </c>
      <c r="BK104" s="114">
        <f t="shared" si="59"/>
        <v>0</v>
      </c>
      <c r="BL104" s="114">
        <f t="shared" si="59"/>
        <v>0</v>
      </c>
      <c r="BM104" s="114">
        <f t="shared" si="59"/>
        <v>0</v>
      </c>
      <c r="BN104" s="114">
        <f t="shared" si="59"/>
        <v>0</v>
      </c>
      <c r="BO104" s="114">
        <f t="shared" si="59"/>
        <v>0</v>
      </c>
      <c r="BP104" s="114">
        <f t="shared" si="59"/>
        <v>0</v>
      </c>
      <c r="BQ104" s="115">
        <f t="shared" si="59"/>
        <v>0</v>
      </c>
      <c r="BR104" s="114">
        <f t="shared" si="59"/>
        <v>0</v>
      </c>
      <c r="BS104" s="115">
        <f t="shared" si="59"/>
        <v>0</v>
      </c>
      <c r="BT104" s="116"/>
      <c r="BU104" s="117"/>
      <c r="BV104" s="215">
        <f t="shared" si="60"/>
        <v>0</v>
      </c>
      <c r="BW104" s="163"/>
      <c r="BX104" s="214">
        <f t="shared" si="61"/>
        <v>0</v>
      </c>
      <c r="BY104" s="114">
        <f t="shared" si="61"/>
        <v>0</v>
      </c>
      <c r="BZ104" s="114">
        <f t="shared" si="61"/>
        <v>0</v>
      </c>
      <c r="CA104" s="114">
        <f t="shared" si="61"/>
        <v>0</v>
      </c>
      <c r="CB104" s="114">
        <f t="shared" si="61"/>
        <v>0</v>
      </c>
      <c r="CC104" s="114">
        <f t="shared" si="61"/>
        <v>0</v>
      </c>
      <c r="CD104" s="114">
        <f t="shared" si="61"/>
        <v>0</v>
      </c>
      <c r="CE104" s="114">
        <f t="shared" si="61"/>
        <v>0</v>
      </c>
      <c r="CF104" s="114">
        <f t="shared" si="61"/>
        <v>0</v>
      </c>
      <c r="CG104" s="114">
        <f t="shared" si="61"/>
        <v>0</v>
      </c>
      <c r="CH104" s="114">
        <f t="shared" si="61"/>
        <v>0</v>
      </c>
      <c r="CI104" s="115">
        <f t="shared" si="61"/>
        <v>0</v>
      </c>
      <c r="CJ104" s="114">
        <f t="shared" si="61"/>
        <v>0</v>
      </c>
      <c r="CK104" s="115">
        <f t="shared" si="61"/>
        <v>0</v>
      </c>
      <c r="CL104" s="116"/>
      <c r="CM104" s="117"/>
      <c r="CN104" s="215">
        <f t="shared" si="62"/>
        <v>0</v>
      </c>
      <c r="CO104" s="163"/>
      <c r="CP104" s="114">
        <f t="shared" si="63"/>
        <v>0</v>
      </c>
      <c r="CQ104" s="114">
        <f t="shared" si="63"/>
        <v>0</v>
      </c>
      <c r="CR104" s="114">
        <f t="shared" si="63"/>
        <v>0</v>
      </c>
      <c r="CS104" s="114">
        <f t="shared" si="63"/>
        <v>0</v>
      </c>
      <c r="CT104" s="114">
        <f t="shared" si="63"/>
        <v>0</v>
      </c>
      <c r="CU104" s="114">
        <f t="shared" si="63"/>
        <v>0</v>
      </c>
      <c r="CV104" s="114">
        <f t="shared" si="63"/>
        <v>0</v>
      </c>
      <c r="CW104" s="114">
        <f t="shared" si="63"/>
        <v>0</v>
      </c>
      <c r="CX104" s="114">
        <f t="shared" si="63"/>
        <v>0</v>
      </c>
      <c r="CY104" s="114">
        <f t="shared" si="63"/>
        <v>0</v>
      </c>
      <c r="CZ104" s="114">
        <f t="shared" si="63"/>
        <v>0</v>
      </c>
      <c r="DA104" s="115">
        <f t="shared" si="63"/>
        <v>0</v>
      </c>
      <c r="DB104" s="114">
        <f t="shared" si="63"/>
        <v>0</v>
      </c>
      <c r="DC104" s="115">
        <f t="shared" si="63"/>
        <v>0</v>
      </c>
      <c r="DD104" s="116"/>
      <c r="DE104" s="117"/>
      <c r="DF104" s="117">
        <f t="shared" si="63"/>
        <v>0</v>
      </c>
      <c r="DG104" s="163"/>
      <c r="DH104" s="214">
        <f t="shared" si="64"/>
        <v>0</v>
      </c>
      <c r="DI104" s="114">
        <f t="shared" si="64"/>
        <v>0</v>
      </c>
      <c r="DJ104" s="114">
        <f t="shared" si="64"/>
        <v>0</v>
      </c>
      <c r="DK104" s="114">
        <f t="shared" si="64"/>
        <v>0</v>
      </c>
      <c r="DL104" s="114">
        <f t="shared" si="64"/>
        <v>0</v>
      </c>
      <c r="DM104" s="114">
        <f t="shared" si="64"/>
        <v>0</v>
      </c>
      <c r="DN104" s="114">
        <f t="shared" si="64"/>
        <v>0</v>
      </c>
      <c r="DO104" s="114">
        <f t="shared" si="64"/>
        <v>0</v>
      </c>
      <c r="DP104" s="114">
        <f t="shared" si="64"/>
        <v>0</v>
      </c>
      <c r="DQ104" s="114">
        <f t="shared" si="64"/>
        <v>0</v>
      </c>
      <c r="DR104" s="114">
        <f t="shared" si="64"/>
        <v>0</v>
      </c>
      <c r="DS104" s="115">
        <f t="shared" si="64"/>
        <v>0</v>
      </c>
      <c r="DT104" s="114">
        <f t="shared" si="64"/>
        <v>0</v>
      </c>
      <c r="DU104" s="115">
        <f t="shared" si="64"/>
        <v>0</v>
      </c>
      <c r="DV104" s="116"/>
      <c r="DW104" s="117"/>
      <c r="DX104" s="215">
        <f t="shared" si="65"/>
        <v>0</v>
      </c>
      <c r="DY104" s="163"/>
      <c r="DZ104" s="214">
        <f t="shared" si="66"/>
        <v>0</v>
      </c>
      <c r="EA104" s="114">
        <f t="shared" si="66"/>
        <v>0</v>
      </c>
      <c r="EB104" s="114">
        <f t="shared" si="66"/>
        <v>0</v>
      </c>
      <c r="EC104" s="114">
        <f t="shared" si="66"/>
        <v>0</v>
      </c>
      <c r="ED104" s="114">
        <f t="shared" si="66"/>
        <v>0</v>
      </c>
      <c r="EE104" s="114">
        <f t="shared" si="66"/>
        <v>0</v>
      </c>
      <c r="EF104" s="114">
        <f t="shared" si="66"/>
        <v>0</v>
      </c>
      <c r="EG104" s="114">
        <f t="shared" si="66"/>
        <v>0</v>
      </c>
      <c r="EH104" s="114">
        <f t="shared" si="66"/>
        <v>0</v>
      </c>
      <c r="EI104" s="114">
        <f t="shared" si="66"/>
        <v>0</v>
      </c>
      <c r="EJ104" s="114">
        <f t="shared" si="66"/>
        <v>0</v>
      </c>
      <c r="EK104" s="115">
        <f t="shared" si="66"/>
        <v>0</v>
      </c>
      <c r="EL104" s="114">
        <f t="shared" si="66"/>
        <v>0</v>
      </c>
      <c r="EM104" s="115">
        <f t="shared" si="66"/>
        <v>0</v>
      </c>
      <c r="EN104" s="116"/>
      <c r="EO104" s="117"/>
      <c r="EP104" s="215">
        <f t="shared" si="67"/>
        <v>0</v>
      </c>
      <c r="EQ104" s="163"/>
      <c r="ER104" s="214">
        <f t="shared" si="68"/>
        <v>0</v>
      </c>
      <c r="ES104" s="114">
        <f t="shared" si="68"/>
        <v>0</v>
      </c>
      <c r="ET104" s="114">
        <f t="shared" si="68"/>
        <v>0</v>
      </c>
      <c r="EU104" s="114">
        <f t="shared" si="68"/>
        <v>0</v>
      </c>
      <c r="EV104" s="114">
        <f t="shared" si="68"/>
        <v>0</v>
      </c>
      <c r="EW104" s="114">
        <f t="shared" si="68"/>
        <v>0</v>
      </c>
      <c r="EX104" s="114">
        <f t="shared" si="68"/>
        <v>0</v>
      </c>
      <c r="EY104" s="114">
        <f t="shared" si="68"/>
        <v>0</v>
      </c>
      <c r="EZ104" s="114">
        <f t="shared" si="68"/>
        <v>0</v>
      </c>
      <c r="FA104" s="114">
        <f t="shared" si="68"/>
        <v>0</v>
      </c>
      <c r="FB104" s="114">
        <f t="shared" si="68"/>
        <v>0</v>
      </c>
      <c r="FC104" s="115">
        <f t="shared" si="68"/>
        <v>0</v>
      </c>
      <c r="FD104" s="114">
        <f t="shared" si="68"/>
        <v>0</v>
      </c>
      <c r="FE104" s="115">
        <f t="shared" si="68"/>
        <v>0</v>
      </c>
      <c r="FF104" s="116"/>
      <c r="FG104" s="117"/>
      <c r="FH104" s="215">
        <f t="shared" si="69"/>
        <v>0</v>
      </c>
      <c r="FI104" s="163"/>
      <c r="FJ104" s="214">
        <f t="shared" si="70"/>
        <v>0</v>
      </c>
      <c r="FK104" s="114">
        <f t="shared" si="70"/>
        <v>0</v>
      </c>
      <c r="FL104" s="114">
        <f t="shared" si="70"/>
        <v>0</v>
      </c>
      <c r="FM104" s="114">
        <f t="shared" si="70"/>
        <v>0</v>
      </c>
      <c r="FN104" s="114">
        <f t="shared" si="70"/>
        <v>0</v>
      </c>
      <c r="FO104" s="114">
        <f t="shared" si="70"/>
        <v>0</v>
      </c>
      <c r="FP104" s="114">
        <f t="shared" si="70"/>
        <v>0</v>
      </c>
      <c r="FQ104" s="114">
        <f t="shared" si="70"/>
        <v>0</v>
      </c>
      <c r="FR104" s="114">
        <f t="shared" si="70"/>
        <v>0</v>
      </c>
      <c r="FS104" s="114">
        <f t="shared" si="70"/>
        <v>0</v>
      </c>
      <c r="FT104" s="114">
        <f t="shared" si="70"/>
        <v>0</v>
      </c>
      <c r="FU104" s="115">
        <f t="shared" si="70"/>
        <v>0</v>
      </c>
      <c r="FV104" s="114">
        <f t="shared" si="70"/>
        <v>0</v>
      </c>
      <c r="FW104" s="115">
        <f t="shared" si="70"/>
        <v>0</v>
      </c>
      <c r="FX104" s="116"/>
      <c r="FY104" s="117"/>
      <c r="FZ104" s="215">
        <f t="shared" si="71"/>
        <v>0</v>
      </c>
      <c r="GA104" s="204"/>
      <c r="GB104" s="214">
        <f t="shared" si="72"/>
        <v>0</v>
      </c>
      <c r="GC104" s="114">
        <f t="shared" si="72"/>
        <v>0</v>
      </c>
      <c r="GD104" s="114">
        <f t="shared" si="72"/>
        <v>0</v>
      </c>
      <c r="GE104" s="114">
        <f t="shared" si="72"/>
        <v>0</v>
      </c>
      <c r="GF104" s="114">
        <f t="shared" si="72"/>
        <v>0</v>
      </c>
      <c r="GG104" s="114">
        <f t="shared" si="72"/>
        <v>0</v>
      </c>
      <c r="GH104" s="114">
        <f t="shared" si="72"/>
        <v>0</v>
      </c>
      <c r="GI104" s="114">
        <f t="shared" si="72"/>
        <v>0</v>
      </c>
      <c r="GJ104" s="114">
        <f t="shared" si="72"/>
        <v>0</v>
      </c>
      <c r="GK104" s="114">
        <f t="shared" si="72"/>
        <v>0</v>
      </c>
      <c r="GL104" s="114">
        <f t="shared" si="72"/>
        <v>0</v>
      </c>
      <c r="GM104" s="115">
        <f t="shared" si="72"/>
        <v>0</v>
      </c>
      <c r="GN104" s="114">
        <f t="shared" si="72"/>
        <v>0</v>
      </c>
      <c r="GO104" s="115">
        <f t="shared" si="72"/>
        <v>0</v>
      </c>
      <c r="GP104" s="116"/>
      <c r="GQ104" s="117"/>
      <c r="GR104" s="215">
        <f t="shared" si="72"/>
        <v>0</v>
      </c>
    </row>
    <row r="105" spans="1:200" x14ac:dyDescent="0.25">
      <c r="A105" s="112" t="s">
        <v>59</v>
      </c>
      <c r="B105" s="222"/>
      <c r="C105" s="223"/>
      <c r="D105" s="214">
        <f t="shared" si="53"/>
        <v>0</v>
      </c>
      <c r="E105" s="114">
        <f t="shared" si="53"/>
        <v>0</v>
      </c>
      <c r="F105" s="114">
        <f t="shared" si="53"/>
        <v>0</v>
      </c>
      <c r="G105" s="114">
        <f t="shared" si="53"/>
        <v>0</v>
      </c>
      <c r="H105" s="114">
        <f t="shared" si="53"/>
        <v>0</v>
      </c>
      <c r="I105" s="114">
        <f t="shared" si="53"/>
        <v>0</v>
      </c>
      <c r="J105" s="114">
        <f t="shared" si="53"/>
        <v>0</v>
      </c>
      <c r="K105" s="114">
        <f t="shared" si="53"/>
        <v>0</v>
      </c>
      <c r="L105" s="114">
        <f t="shared" si="53"/>
        <v>0</v>
      </c>
      <c r="M105" s="114">
        <f t="shared" si="53"/>
        <v>0</v>
      </c>
      <c r="N105" s="114">
        <f t="shared" si="53"/>
        <v>0</v>
      </c>
      <c r="O105" s="115">
        <f t="shared" si="53"/>
        <v>0</v>
      </c>
      <c r="P105" s="114">
        <f t="shared" si="53"/>
        <v>0</v>
      </c>
      <c r="Q105" s="115">
        <f t="shared" si="53"/>
        <v>0</v>
      </c>
      <c r="R105" s="116"/>
      <c r="S105" s="117"/>
      <c r="T105" s="215">
        <f t="shared" si="54"/>
        <v>0</v>
      </c>
      <c r="U105" s="202"/>
      <c r="V105" s="214">
        <f t="shared" si="55"/>
        <v>0</v>
      </c>
      <c r="W105" s="114">
        <f t="shared" si="55"/>
        <v>0</v>
      </c>
      <c r="X105" s="114">
        <f t="shared" si="55"/>
        <v>0</v>
      </c>
      <c r="Y105" s="114">
        <f t="shared" si="55"/>
        <v>0</v>
      </c>
      <c r="Z105" s="114">
        <f t="shared" si="55"/>
        <v>0</v>
      </c>
      <c r="AA105" s="114">
        <f t="shared" si="55"/>
        <v>0</v>
      </c>
      <c r="AB105" s="114">
        <f t="shared" si="55"/>
        <v>0</v>
      </c>
      <c r="AC105" s="114">
        <f t="shared" si="55"/>
        <v>0</v>
      </c>
      <c r="AD105" s="114">
        <f t="shared" si="55"/>
        <v>0</v>
      </c>
      <c r="AE105" s="114">
        <f t="shared" si="55"/>
        <v>0</v>
      </c>
      <c r="AF105" s="114">
        <f t="shared" si="55"/>
        <v>0</v>
      </c>
      <c r="AG105" s="115">
        <f t="shared" si="55"/>
        <v>0</v>
      </c>
      <c r="AH105" s="114">
        <f t="shared" si="55"/>
        <v>0</v>
      </c>
      <c r="AI105" s="115">
        <f t="shared" si="55"/>
        <v>0</v>
      </c>
      <c r="AJ105" s="116"/>
      <c r="AK105" s="117"/>
      <c r="AL105" s="215">
        <f t="shared" si="56"/>
        <v>0</v>
      </c>
      <c r="AM105" s="163"/>
      <c r="AN105" s="214">
        <f t="shared" si="57"/>
        <v>0</v>
      </c>
      <c r="AO105" s="114">
        <f t="shared" si="57"/>
        <v>0</v>
      </c>
      <c r="AP105" s="114">
        <f t="shared" si="57"/>
        <v>0</v>
      </c>
      <c r="AQ105" s="114">
        <f t="shared" si="57"/>
        <v>0</v>
      </c>
      <c r="AR105" s="114">
        <f t="shared" si="57"/>
        <v>0</v>
      </c>
      <c r="AS105" s="114">
        <f t="shared" si="57"/>
        <v>0</v>
      </c>
      <c r="AT105" s="114">
        <f t="shared" si="57"/>
        <v>0</v>
      </c>
      <c r="AU105" s="114">
        <f t="shared" si="57"/>
        <v>0</v>
      </c>
      <c r="AV105" s="114">
        <f t="shared" si="57"/>
        <v>0</v>
      </c>
      <c r="AW105" s="114">
        <f t="shared" si="57"/>
        <v>0</v>
      </c>
      <c r="AX105" s="114">
        <f t="shared" si="57"/>
        <v>0</v>
      </c>
      <c r="AY105" s="115">
        <f t="shared" si="57"/>
        <v>0</v>
      </c>
      <c r="AZ105" s="114">
        <f t="shared" si="57"/>
        <v>0</v>
      </c>
      <c r="BA105" s="115">
        <f t="shared" si="57"/>
        <v>0</v>
      </c>
      <c r="BB105" s="116"/>
      <c r="BC105" s="117"/>
      <c r="BD105" s="215">
        <f t="shared" si="58"/>
        <v>0</v>
      </c>
      <c r="BE105" s="163"/>
      <c r="BF105" s="214">
        <f t="shared" si="59"/>
        <v>0</v>
      </c>
      <c r="BG105" s="114">
        <f t="shared" si="59"/>
        <v>0</v>
      </c>
      <c r="BH105" s="114">
        <f t="shared" si="59"/>
        <v>0</v>
      </c>
      <c r="BI105" s="114">
        <f t="shared" si="59"/>
        <v>0</v>
      </c>
      <c r="BJ105" s="114">
        <f t="shared" si="59"/>
        <v>0</v>
      </c>
      <c r="BK105" s="114">
        <f t="shared" si="59"/>
        <v>0</v>
      </c>
      <c r="BL105" s="114">
        <f t="shared" si="59"/>
        <v>0</v>
      </c>
      <c r="BM105" s="114">
        <f t="shared" si="59"/>
        <v>0</v>
      </c>
      <c r="BN105" s="114">
        <f t="shared" si="59"/>
        <v>0</v>
      </c>
      <c r="BO105" s="114">
        <f t="shared" si="59"/>
        <v>0</v>
      </c>
      <c r="BP105" s="114">
        <f t="shared" si="59"/>
        <v>0</v>
      </c>
      <c r="BQ105" s="115">
        <f t="shared" si="59"/>
        <v>0</v>
      </c>
      <c r="BR105" s="114">
        <f t="shared" si="59"/>
        <v>0</v>
      </c>
      <c r="BS105" s="115">
        <f t="shared" si="59"/>
        <v>0</v>
      </c>
      <c r="BT105" s="116"/>
      <c r="BU105" s="117"/>
      <c r="BV105" s="215">
        <f t="shared" si="60"/>
        <v>0</v>
      </c>
      <c r="BW105" s="163"/>
      <c r="BX105" s="214">
        <f t="shared" si="61"/>
        <v>0</v>
      </c>
      <c r="BY105" s="114">
        <f t="shared" si="61"/>
        <v>0</v>
      </c>
      <c r="BZ105" s="114">
        <f t="shared" si="61"/>
        <v>0</v>
      </c>
      <c r="CA105" s="114">
        <f t="shared" si="61"/>
        <v>0</v>
      </c>
      <c r="CB105" s="114">
        <f t="shared" si="61"/>
        <v>0</v>
      </c>
      <c r="CC105" s="114">
        <f t="shared" si="61"/>
        <v>0</v>
      </c>
      <c r="CD105" s="114">
        <f t="shared" si="61"/>
        <v>0</v>
      </c>
      <c r="CE105" s="114">
        <f t="shared" si="61"/>
        <v>0</v>
      </c>
      <c r="CF105" s="114">
        <f t="shared" si="61"/>
        <v>0</v>
      </c>
      <c r="CG105" s="114">
        <f t="shared" si="61"/>
        <v>0</v>
      </c>
      <c r="CH105" s="114">
        <f t="shared" si="61"/>
        <v>0</v>
      </c>
      <c r="CI105" s="115">
        <f t="shared" si="61"/>
        <v>0</v>
      </c>
      <c r="CJ105" s="114">
        <f t="shared" si="61"/>
        <v>0</v>
      </c>
      <c r="CK105" s="115">
        <f t="shared" si="61"/>
        <v>0</v>
      </c>
      <c r="CL105" s="116"/>
      <c r="CM105" s="117"/>
      <c r="CN105" s="215">
        <f t="shared" si="62"/>
        <v>0</v>
      </c>
      <c r="CO105" s="163"/>
      <c r="CP105" s="114">
        <f t="shared" si="63"/>
        <v>0</v>
      </c>
      <c r="CQ105" s="114">
        <f t="shared" si="63"/>
        <v>0</v>
      </c>
      <c r="CR105" s="114">
        <f t="shared" si="63"/>
        <v>0</v>
      </c>
      <c r="CS105" s="114">
        <f t="shared" si="63"/>
        <v>0</v>
      </c>
      <c r="CT105" s="114">
        <f t="shared" si="63"/>
        <v>0</v>
      </c>
      <c r="CU105" s="114">
        <f t="shared" si="63"/>
        <v>0</v>
      </c>
      <c r="CV105" s="114">
        <f t="shared" si="63"/>
        <v>0</v>
      </c>
      <c r="CW105" s="114">
        <f t="shared" si="63"/>
        <v>0</v>
      </c>
      <c r="CX105" s="114">
        <f t="shared" si="63"/>
        <v>0</v>
      </c>
      <c r="CY105" s="114">
        <f t="shared" si="63"/>
        <v>0</v>
      </c>
      <c r="CZ105" s="114">
        <f t="shared" si="63"/>
        <v>0</v>
      </c>
      <c r="DA105" s="115">
        <f t="shared" si="63"/>
        <v>0</v>
      </c>
      <c r="DB105" s="114">
        <f t="shared" si="63"/>
        <v>0</v>
      </c>
      <c r="DC105" s="115">
        <f t="shared" si="63"/>
        <v>0</v>
      </c>
      <c r="DD105" s="116"/>
      <c r="DE105" s="117"/>
      <c r="DF105" s="117">
        <f t="shared" si="63"/>
        <v>0</v>
      </c>
      <c r="DG105" s="163"/>
      <c r="DH105" s="214">
        <f t="shared" si="64"/>
        <v>0</v>
      </c>
      <c r="DI105" s="114">
        <f t="shared" si="64"/>
        <v>0</v>
      </c>
      <c r="DJ105" s="114">
        <f t="shared" si="64"/>
        <v>0</v>
      </c>
      <c r="DK105" s="114">
        <f t="shared" si="64"/>
        <v>0</v>
      </c>
      <c r="DL105" s="114">
        <f t="shared" si="64"/>
        <v>0</v>
      </c>
      <c r="DM105" s="114">
        <f t="shared" si="64"/>
        <v>0</v>
      </c>
      <c r="DN105" s="114">
        <f t="shared" si="64"/>
        <v>0</v>
      </c>
      <c r="DO105" s="114">
        <f t="shared" si="64"/>
        <v>0</v>
      </c>
      <c r="DP105" s="114">
        <f t="shared" si="64"/>
        <v>0</v>
      </c>
      <c r="DQ105" s="114">
        <f t="shared" si="64"/>
        <v>0</v>
      </c>
      <c r="DR105" s="114">
        <f t="shared" si="64"/>
        <v>0</v>
      </c>
      <c r="DS105" s="115">
        <f t="shared" si="64"/>
        <v>0</v>
      </c>
      <c r="DT105" s="114">
        <f t="shared" si="64"/>
        <v>0</v>
      </c>
      <c r="DU105" s="115">
        <f t="shared" si="64"/>
        <v>0</v>
      </c>
      <c r="DV105" s="116"/>
      <c r="DW105" s="117"/>
      <c r="DX105" s="215">
        <f t="shared" si="65"/>
        <v>0</v>
      </c>
      <c r="DY105" s="163"/>
      <c r="DZ105" s="214">
        <f t="shared" si="66"/>
        <v>0</v>
      </c>
      <c r="EA105" s="114">
        <f t="shared" si="66"/>
        <v>0</v>
      </c>
      <c r="EB105" s="114">
        <f t="shared" si="66"/>
        <v>0</v>
      </c>
      <c r="EC105" s="114">
        <f t="shared" si="66"/>
        <v>0</v>
      </c>
      <c r="ED105" s="114">
        <f t="shared" si="66"/>
        <v>0</v>
      </c>
      <c r="EE105" s="114">
        <f t="shared" si="66"/>
        <v>0</v>
      </c>
      <c r="EF105" s="114">
        <f t="shared" si="66"/>
        <v>0</v>
      </c>
      <c r="EG105" s="114">
        <f t="shared" si="66"/>
        <v>0</v>
      </c>
      <c r="EH105" s="114">
        <f t="shared" si="66"/>
        <v>0</v>
      </c>
      <c r="EI105" s="114">
        <f t="shared" si="66"/>
        <v>0</v>
      </c>
      <c r="EJ105" s="114">
        <f t="shared" si="66"/>
        <v>0</v>
      </c>
      <c r="EK105" s="115">
        <f t="shared" si="66"/>
        <v>0</v>
      </c>
      <c r="EL105" s="114">
        <f t="shared" si="66"/>
        <v>0</v>
      </c>
      <c r="EM105" s="115">
        <f t="shared" si="66"/>
        <v>0</v>
      </c>
      <c r="EN105" s="116"/>
      <c r="EO105" s="117"/>
      <c r="EP105" s="215">
        <f t="shared" si="67"/>
        <v>0</v>
      </c>
      <c r="EQ105" s="163"/>
      <c r="ER105" s="214">
        <f t="shared" si="68"/>
        <v>0</v>
      </c>
      <c r="ES105" s="114">
        <f t="shared" si="68"/>
        <v>0</v>
      </c>
      <c r="ET105" s="114">
        <f t="shared" si="68"/>
        <v>0</v>
      </c>
      <c r="EU105" s="114">
        <f t="shared" si="68"/>
        <v>0</v>
      </c>
      <c r="EV105" s="114">
        <f t="shared" si="68"/>
        <v>0</v>
      </c>
      <c r="EW105" s="114">
        <f t="shared" si="68"/>
        <v>0</v>
      </c>
      <c r="EX105" s="114">
        <f t="shared" si="68"/>
        <v>0</v>
      </c>
      <c r="EY105" s="114">
        <f t="shared" si="68"/>
        <v>0</v>
      </c>
      <c r="EZ105" s="114">
        <f t="shared" si="68"/>
        <v>0</v>
      </c>
      <c r="FA105" s="114">
        <f t="shared" si="68"/>
        <v>0</v>
      </c>
      <c r="FB105" s="114">
        <f t="shared" si="68"/>
        <v>0</v>
      </c>
      <c r="FC105" s="115">
        <f t="shared" si="68"/>
        <v>0</v>
      </c>
      <c r="FD105" s="114">
        <f t="shared" si="68"/>
        <v>0</v>
      </c>
      <c r="FE105" s="115">
        <f t="shared" si="68"/>
        <v>0</v>
      </c>
      <c r="FF105" s="116"/>
      <c r="FG105" s="117"/>
      <c r="FH105" s="215">
        <f t="shared" si="69"/>
        <v>0</v>
      </c>
      <c r="FI105" s="163"/>
      <c r="FJ105" s="214">
        <f t="shared" si="70"/>
        <v>0</v>
      </c>
      <c r="FK105" s="114">
        <f t="shared" si="70"/>
        <v>0</v>
      </c>
      <c r="FL105" s="114">
        <f t="shared" si="70"/>
        <v>0</v>
      </c>
      <c r="FM105" s="114">
        <f t="shared" si="70"/>
        <v>0</v>
      </c>
      <c r="FN105" s="114">
        <f t="shared" si="70"/>
        <v>0</v>
      </c>
      <c r="FO105" s="114">
        <f t="shared" si="70"/>
        <v>0</v>
      </c>
      <c r="FP105" s="114">
        <f t="shared" si="70"/>
        <v>0</v>
      </c>
      <c r="FQ105" s="114">
        <f t="shared" si="70"/>
        <v>0</v>
      </c>
      <c r="FR105" s="114">
        <f t="shared" si="70"/>
        <v>0</v>
      </c>
      <c r="FS105" s="114">
        <f t="shared" si="70"/>
        <v>0</v>
      </c>
      <c r="FT105" s="114">
        <f t="shared" si="70"/>
        <v>0</v>
      </c>
      <c r="FU105" s="115">
        <f t="shared" si="70"/>
        <v>0</v>
      </c>
      <c r="FV105" s="114">
        <f t="shared" si="70"/>
        <v>0</v>
      </c>
      <c r="FW105" s="115">
        <f t="shared" si="70"/>
        <v>0</v>
      </c>
      <c r="FX105" s="116"/>
      <c r="FY105" s="117"/>
      <c r="FZ105" s="215">
        <f t="shared" si="71"/>
        <v>0</v>
      </c>
      <c r="GA105" s="204"/>
      <c r="GB105" s="214">
        <f t="shared" si="72"/>
        <v>0</v>
      </c>
      <c r="GC105" s="114">
        <f t="shared" si="72"/>
        <v>0</v>
      </c>
      <c r="GD105" s="114">
        <f t="shared" si="72"/>
        <v>0</v>
      </c>
      <c r="GE105" s="114">
        <f t="shared" si="72"/>
        <v>0</v>
      </c>
      <c r="GF105" s="114">
        <f t="shared" si="72"/>
        <v>0</v>
      </c>
      <c r="GG105" s="114">
        <f t="shared" si="72"/>
        <v>0</v>
      </c>
      <c r="GH105" s="114">
        <f t="shared" si="72"/>
        <v>0</v>
      </c>
      <c r="GI105" s="114">
        <f t="shared" si="72"/>
        <v>0</v>
      </c>
      <c r="GJ105" s="114">
        <f t="shared" si="72"/>
        <v>0</v>
      </c>
      <c r="GK105" s="114">
        <f t="shared" si="72"/>
        <v>0</v>
      </c>
      <c r="GL105" s="114">
        <f t="shared" si="72"/>
        <v>0</v>
      </c>
      <c r="GM105" s="115">
        <f t="shared" si="72"/>
        <v>0</v>
      </c>
      <c r="GN105" s="114">
        <f t="shared" si="72"/>
        <v>0</v>
      </c>
      <c r="GO105" s="115">
        <f t="shared" si="72"/>
        <v>0</v>
      </c>
      <c r="GP105" s="116"/>
      <c r="GQ105" s="117"/>
      <c r="GR105" s="215">
        <f t="shared" si="72"/>
        <v>0</v>
      </c>
    </row>
    <row r="106" spans="1:200" x14ac:dyDescent="0.25">
      <c r="A106" s="112" t="s">
        <v>60</v>
      </c>
      <c r="B106" s="227"/>
      <c r="C106" s="228"/>
      <c r="D106" s="214">
        <f t="shared" si="53"/>
        <v>0</v>
      </c>
      <c r="E106" s="114">
        <f t="shared" si="53"/>
        <v>0</v>
      </c>
      <c r="F106" s="114">
        <f t="shared" si="53"/>
        <v>0</v>
      </c>
      <c r="G106" s="114">
        <f t="shared" si="53"/>
        <v>0</v>
      </c>
      <c r="H106" s="114">
        <f t="shared" si="53"/>
        <v>0</v>
      </c>
      <c r="I106" s="114">
        <f t="shared" si="53"/>
        <v>0</v>
      </c>
      <c r="J106" s="114">
        <f t="shared" si="53"/>
        <v>0</v>
      </c>
      <c r="K106" s="114">
        <f t="shared" si="53"/>
        <v>0</v>
      </c>
      <c r="L106" s="114">
        <f t="shared" si="53"/>
        <v>0</v>
      </c>
      <c r="M106" s="114">
        <f t="shared" si="53"/>
        <v>0</v>
      </c>
      <c r="N106" s="114">
        <f t="shared" si="53"/>
        <v>0</v>
      </c>
      <c r="O106" s="115">
        <f t="shared" si="53"/>
        <v>0</v>
      </c>
      <c r="P106" s="114">
        <f t="shared" si="53"/>
        <v>0</v>
      </c>
      <c r="Q106" s="115">
        <f t="shared" si="53"/>
        <v>0</v>
      </c>
      <c r="R106" s="116"/>
      <c r="S106" s="117"/>
      <c r="T106" s="215">
        <f t="shared" si="54"/>
        <v>0</v>
      </c>
      <c r="U106" s="202"/>
      <c r="V106" s="214">
        <f t="shared" si="55"/>
        <v>0</v>
      </c>
      <c r="W106" s="114">
        <f t="shared" si="55"/>
        <v>0</v>
      </c>
      <c r="X106" s="114">
        <f t="shared" si="55"/>
        <v>0</v>
      </c>
      <c r="Y106" s="114">
        <f t="shared" si="55"/>
        <v>0</v>
      </c>
      <c r="Z106" s="114">
        <f t="shared" si="55"/>
        <v>0</v>
      </c>
      <c r="AA106" s="114">
        <f t="shared" si="55"/>
        <v>0</v>
      </c>
      <c r="AB106" s="114">
        <f t="shared" si="55"/>
        <v>0</v>
      </c>
      <c r="AC106" s="114">
        <f t="shared" si="55"/>
        <v>0</v>
      </c>
      <c r="AD106" s="114">
        <f t="shared" si="55"/>
        <v>0</v>
      </c>
      <c r="AE106" s="114">
        <f t="shared" si="55"/>
        <v>0</v>
      </c>
      <c r="AF106" s="114">
        <f t="shared" si="55"/>
        <v>0</v>
      </c>
      <c r="AG106" s="115">
        <f t="shared" si="55"/>
        <v>0</v>
      </c>
      <c r="AH106" s="114">
        <f t="shared" si="55"/>
        <v>0</v>
      </c>
      <c r="AI106" s="115">
        <f t="shared" si="55"/>
        <v>0</v>
      </c>
      <c r="AJ106" s="116"/>
      <c r="AK106" s="117"/>
      <c r="AL106" s="215">
        <f t="shared" si="56"/>
        <v>0</v>
      </c>
      <c r="AM106" s="163"/>
      <c r="AN106" s="214">
        <f t="shared" si="57"/>
        <v>0</v>
      </c>
      <c r="AO106" s="114">
        <f t="shared" si="57"/>
        <v>0</v>
      </c>
      <c r="AP106" s="114">
        <f t="shared" si="57"/>
        <v>0</v>
      </c>
      <c r="AQ106" s="114">
        <f t="shared" si="57"/>
        <v>0</v>
      </c>
      <c r="AR106" s="114">
        <f t="shared" si="57"/>
        <v>0</v>
      </c>
      <c r="AS106" s="114">
        <f t="shared" si="57"/>
        <v>0</v>
      </c>
      <c r="AT106" s="114">
        <f t="shared" si="57"/>
        <v>0</v>
      </c>
      <c r="AU106" s="114">
        <f t="shared" si="57"/>
        <v>0</v>
      </c>
      <c r="AV106" s="114">
        <f t="shared" si="57"/>
        <v>0</v>
      </c>
      <c r="AW106" s="114">
        <f t="shared" si="57"/>
        <v>0</v>
      </c>
      <c r="AX106" s="114">
        <f t="shared" si="57"/>
        <v>0</v>
      </c>
      <c r="AY106" s="115">
        <f t="shared" si="57"/>
        <v>0</v>
      </c>
      <c r="AZ106" s="114">
        <f t="shared" si="57"/>
        <v>0</v>
      </c>
      <c r="BA106" s="115">
        <f t="shared" si="57"/>
        <v>0</v>
      </c>
      <c r="BB106" s="116"/>
      <c r="BC106" s="117"/>
      <c r="BD106" s="215">
        <f t="shared" si="58"/>
        <v>0</v>
      </c>
      <c r="BE106" s="163"/>
      <c r="BF106" s="214">
        <f t="shared" si="59"/>
        <v>0</v>
      </c>
      <c r="BG106" s="114">
        <f t="shared" si="59"/>
        <v>0</v>
      </c>
      <c r="BH106" s="114">
        <f t="shared" si="59"/>
        <v>0</v>
      </c>
      <c r="BI106" s="114">
        <f t="shared" si="59"/>
        <v>0</v>
      </c>
      <c r="BJ106" s="114">
        <f t="shared" si="59"/>
        <v>0</v>
      </c>
      <c r="BK106" s="114">
        <f t="shared" si="59"/>
        <v>0</v>
      </c>
      <c r="BL106" s="114">
        <f t="shared" si="59"/>
        <v>0</v>
      </c>
      <c r="BM106" s="114">
        <f t="shared" si="59"/>
        <v>0</v>
      </c>
      <c r="BN106" s="114">
        <f t="shared" si="59"/>
        <v>0</v>
      </c>
      <c r="BO106" s="114">
        <f t="shared" si="59"/>
        <v>0</v>
      </c>
      <c r="BP106" s="114">
        <f t="shared" si="59"/>
        <v>0</v>
      </c>
      <c r="BQ106" s="115">
        <f t="shared" si="59"/>
        <v>0</v>
      </c>
      <c r="BR106" s="114">
        <f t="shared" si="59"/>
        <v>0</v>
      </c>
      <c r="BS106" s="115">
        <f t="shared" si="59"/>
        <v>0</v>
      </c>
      <c r="BT106" s="116"/>
      <c r="BU106" s="117"/>
      <c r="BV106" s="215">
        <f t="shared" si="60"/>
        <v>0</v>
      </c>
      <c r="BW106" s="163"/>
      <c r="BX106" s="214">
        <f t="shared" si="61"/>
        <v>0</v>
      </c>
      <c r="BY106" s="114">
        <f t="shared" si="61"/>
        <v>0</v>
      </c>
      <c r="BZ106" s="114">
        <f t="shared" si="61"/>
        <v>0</v>
      </c>
      <c r="CA106" s="114">
        <f t="shared" si="61"/>
        <v>0</v>
      </c>
      <c r="CB106" s="114">
        <f t="shared" si="61"/>
        <v>0</v>
      </c>
      <c r="CC106" s="114">
        <f t="shared" si="61"/>
        <v>0</v>
      </c>
      <c r="CD106" s="114">
        <f t="shared" si="61"/>
        <v>0</v>
      </c>
      <c r="CE106" s="114">
        <f t="shared" si="61"/>
        <v>0</v>
      </c>
      <c r="CF106" s="114">
        <f t="shared" si="61"/>
        <v>0</v>
      </c>
      <c r="CG106" s="114">
        <f t="shared" si="61"/>
        <v>0</v>
      </c>
      <c r="CH106" s="114">
        <f t="shared" si="61"/>
        <v>0</v>
      </c>
      <c r="CI106" s="115">
        <f t="shared" si="61"/>
        <v>0</v>
      </c>
      <c r="CJ106" s="114">
        <f t="shared" si="61"/>
        <v>0</v>
      </c>
      <c r="CK106" s="115">
        <f t="shared" si="61"/>
        <v>0</v>
      </c>
      <c r="CL106" s="116"/>
      <c r="CM106" s="117"/>
      <c r="CN106" s="215">
        <f t="shared" si="62"/>
        <v>0</v>
      </c>
      <c r="CO106" s="163"/>
      <c r="CP106" s="114">
        <f t="shared" si="63"/>
        <v>0</v>
      </c>
      <c r="CQ106" s="114">
        <f t="shared" si="63"/>
        <v>0</v>
      </c>
      <c r="CR106" s="114">
        <f t="shared" si="63"/>
        <v>0</v>
      </c>
      <c r="CS106" s="114">
        <f t="shared" si="63"/>
        <v>0</v>
      </c>
      <c r="CT106" s="114">
        <f t="shared" si="63"/>
        <v>0</v>
      </c>
      <c r="CU106" s="114">
        <f t="shared" si="63"/>
        <v>0</v>
      </c>
      <c r="CV106" s="114">
        <f t="shared" si="63"/>
        <v>0</v>
      </c>
      <c r="CW106" s="114">
        <f t="shared" si="63"/>
        <v>0</v>
      </c>
      <c r="CX106" s="114">
        <f t="shared" si="63"/>
        <v>0</v>
      </c>
      <c r="CY106" s="114">
        <f t="shared" si="63"/>
        <v>0</v>
      </c>
      <c r="CZ106" s="114">
        <f t="shared" si="63"/>
        <v>0</v>
      </c>
      <c r="DA106" s="115">
        <f t="shared" si="63"/>
        <v>0</v>
      </c>
      <c r="DB106" s="114">
        <f t="shared" si="63"/>
        <v>0</v>
      </c>
      <c r="DC106" s="115">
        <f t="shared" si="63"/>
        <v>0</v>
      </c>
      <c r="DD106" s="116"/>
      <c r="DE106" s="117"/>
      <c r="DF106" s="117">
        <f t="shared" si="63"/>
        <v>0</v>
      </c>
      <c r="DG106" s="163"/>
      <c r="DH106" s="214">
        <f t="shared" si="64"/>
        <v>0</v>
      </c>
      <c r="DI106" s="114">
        <f t="shared" si="64"/>
        <v>0</v>
      </c>
      <c r="DJ106" s="114">
        <f t="shared" si="64"/>
        <v>0</v>
      </c>
      <c r="DK106" s="114">
        <f t="shared" si="64"/>
        <v>0</v>
      </c>
      <c r="DL106" s="114">
        <f t="shared" si="64"/>
        <v>0</v>
      </c>
      <c r="DM106" s="114">
        <f t="shared" si="64"/>
        <v>0</v>
      </c>
      <c r="DN106" s="114">
        <f t="shared" si="64"/>
        <v>0</v>
      </c>
      <c r="DO106" s="114">
        <f t="shared" si="64"/>
        <v>0</v>
      </c>
      <c r="DP106" s="114">
        <f t="shared" si="64"/>
        <v>0</v>
      </c>
      <c r="DQ106" s="114">
        <f t="shared" si="64"/>
        <v>0</v>
      </c>
      <c r="DR106" s="114">
        <f t="shared" si="64"/>
        <v>0</v>
      </c>
      <c r="DS106" s="115">
        <f t="shared" si="64"/>
        <v>0</v>
      </c>
      <c r="DT106" s="114">
        <f t="shared" si="64"/>
        <v>0</v>
      </c>
      <c r="DU106" s="115">
        <f t="shared" si="64"/>
        <v>0</v>
      </c>
      <c r="DV106" s="116"/>
      <c r="DW106" s="117"/>
      <c r="DX106" s="215">
        <f t="shared" si="65"/>
        <v>0</v>
      </c>
      <c r="DY106" s="163"/>
      <c r="DZ106" s="214">
        <f t="shared" si="66"/>
        <v>0</v>
      </c>
      <c r="EA106" s="114">
        <f t="shared" si="66"/>
        <v>0</v>
      </c>
      <c r="EB106" s="114">
        <f t="shared" si="66"/>
        <v>0</v>
      </c>
      <c r="EC106" s="114">
        <f t="shared" si="66"/>
        <v>0</v>
      </c>
      <c r="ED106" s="114">
        <f t="shared" si="66"/>
        <v>0</v>
      </c>
      <c r="EE106" s="114">
        <f t="shared" si="66"/>
        <v>0</v>
      </c>
      <c r="EF106" s="114">
        <f t="shared" si="66"/>
        <v>0</v>
      </c>
      <c r="EG106" s="114">
        <f t="shared" si="66"/>
        <v>0</v>
      </c>
      <c r="EH106" s="114">
        <f t="shared" si="66"/>
        <v>0</v>
      </c>
      <c r="EI106" s="114">
        <f t="shared" si="66"/>
        <v>0</v>
      </c>
      <c r="EJ106" s="114">
        <f t="shared" si="66"/>
        <v>0</v>
      </c>
      <c r="EK106" s="115">
        <f t="shared" si="66"/>
        <v>0</v>
      </c>
      <c r="EL106" s="114">
        <f t="shared" si="66"/>
        <v>0</v>
      </c>
      <c r="EM106" s="115">
        <f t="shared" si="66"/>
        <v>0</v>
      </c>
      <c r="EN106" s="116"/>
      <c r="EO106" s="117"/>
      <c r="EP106" s="215">
        <f t="shared" si="67"/>
        <v>0</v>
      </c>
      <c r="EQ106" s="163"/>
      <c r="ER106" s="214">
        <f t="shared" si="68"/>
        <v>0</v>
      </c>
      <c r="ES106" s="114">
        <f t="shared" si="68"/>
        <v>0</v>
      </c>
      <c r="ET106" s="114">
        <f t="shared" si="68"/>
        <v>0</v>
      </c>
      <c r="EU106" s="114">
        <f t="shared" si="68"/>
        <v>0</v>
      </c>
      <c r="EV106" s="114">
        <f t="shared" si="68"/>
        <v>0</v>
      </c>
      <c r="EW106" s="114">
        <f t="shared" si="68"/>
        <v>0</v>
      </c>
      <c r="EX106" s="114">
        <f t="shared" si="68"/>
        <v>0</v>
      </c>
      <c r="EY106" s="114">
        <f t="shared" si="68"/>
        <v>0</v>
      </c>
      <c r="EZ106" s="114">
        <f t="shared" si="68"/>
        <v>0</v>
      </c>
      <c r="FA106" s="114">
        <f t="shared" si="68"/>
        <v>0</v>
      </c>
      <c r="FB106" s="114">
        <f t="shared" si="68"/>
        <v>0</v>
      </c>
      <c r="FC106" s="115">
        <f t="shared" si="68"/>
        <v>0</v>
      </c>
      <c r="FD106" s="114">
        <f t="shared" si="68"/>
        <v>0</v>
      </c>
      <c r="FE106" s="115">
        <f t="shared" si="68"/>
        <v>0</v>
      </c>
      <c r="FF106" s="116"/>
      <c r="FG106" s="117"/>
      <c r="FH106" s="215">
        <f t="shared" si="69"/>
        <v>0</v>
      </c>
      <c r="FI106" s="163"/>
      <c r="FJ106" s="214">
        <f t="shared" si="70"/>
        <v>0</v>
      </c>
      <c r="FK106" s="114">
        <f t="shared" si="70"/>
        <v>0</v>
      </c>
      <c r="FL106" s="114">
        <f t="shared" si="70"/>
        <v>0</v>
      </c>
      <c r="FM106" s="114">
        <f t="shared" si="70"/>
        <v>0</v>
      </c>
      <c r="FN106" s="114">
        <f t="shared" si="70"/>
        <v>0</v>
      </c>
      <c r="FO106" s="114">
        <f t="shared" si="70"/>
        <v>0</v>
      </c>
      <c r="FP106" s="114">
        <f t="shared" si="70"/>
        <v>0</v>
      </c>
      <c r="FQ106" s="114">
        <f t="shared" si="70"/>
        <v>0</v>
      </c>
      <c r="FR106" s="114">
        <f t="shared" si="70"/>
        <v>0</v>
      </c>
      <c r="FS106" s="114">
        <f t="shared" si="70"/>
        <v>0</v>
      </c>
      <c r="FT106" s="114">
        <f t="shared" si="70"/>
        <v>0</v>
      </c>
      <c r="FU106" s="115">
        <f t="shared" si="70"/>
        <v>0</v>
      </c>
      <c r="FV106" s="114">
        <f t="shared" si="70"/>
        <v>0</v>
      </c>
      <c r="FW106" s="115">
        <f t="shared" si="70"/>
        <v>0</v>
      </c>
      <c r="FX106" s="116"/>
      <c r="FY106" s="117"/>
      <c r="FZ106" s="215">
        <f t="shared" si="71"/>
        <v>0</v>
      </c>
      <c r="GA106" s="204"/>
      <c r="GB106" s="214">
        <f t="shared" si="72"/>
        <v>0</v>
      </c>
      <c r="GC106" s="114">
        <f t="shared" si="72"/>
        <v>0</v>
      </c>
      <c r="GD106" s="114">
        <f t="shared" si="72"/>
        <v>0</v>
      </c>
      <c r="GE106" s="114">
        <f t="shared" si="72"/>
        <v>0</v>
      </c>
      <c r="GF106" s="114">
        <f t="shared" si="72"/>
        <v>0</v>
      </c>
      <c r="GG106" s="114">
        <f t="shared" si="72"/>
        <v>0</v>
      </c>
      <c r="GH106" s="114">
        <f t="shared" si="72"/>
        <v>0</v>
      </c>
      <c r="GI106" s="114">
        <f t="shared" si="72"/>
        <v>0</v>
      </c>
      <c r="GJ106" s="114">
        <f t="shared" si="72"/>
        <v>0</v>
      </c>
      <c r="GK106" s="114">
        <f t="shared" si="72"/>
        <v>0</v>
      </c>
      <c r="GL106" s="114">
        <f t="shared" si="72"/>
        <v>0</v>
      </c>
      <c r="GM106" s="115">
        <f t="shared" si="72"/>
        <v>0</v>
      </c>
      <c r="GN106" s="114">
        <f t="shared" si="72"/>
        <v>0</v>
      </c>
      <c r="GO106" s="115">
        <f t="shared" si="72"/>
        <v>0</v>
      </c>
      <c r="GP106" s="116"/>
      <c r="GQ106" s="117"/>
      <c r="GR106" s="215">
        <f t="shared" si="72"/>
        <v>0</v>
      </c>
    </row>
    <row r="107" spans="1:200" x14ac:dyDescent="0.25">
      <c r="A107" s="112"/>
      <c r="B107" s="222"/>
      <c r="C107" s="223"/>
      <c r="D107" s="214">
        <f t="shared" si="53"/>
        <v>0</v>
      </c>
      <c r="E107" s="114">
        <f t="shared" si="53"/>
        <v>0</v>
      </c>
      <c r="F107" s="114">
        <f t="shared" si="53"/>
        <v>0</v>
      </c>
      <c r="G107" s="114">
        <f t="shared" si="53"/>
        <v>0</v>
      </c>
      <c r="H107" s="114">
        <f t="shared" si="53"/>
        <v>0</v>
      </c>
      <c r="I107" s="114">
        <f t="shared" si="53"/>
        <v>0</v>
      </c>
      <c r="J107" s="114">
        <f t="shared" si="53"/>
        <v>0</v>
      </c>
      <c r="K107" s="114">
        <f t="shared" si="53"/>
        <v>0</v>
      </c>
      <c r="L107" s="114">
        <f t="shared" si="53"/>
        <v>0</v>
      </c>
      <c r="M107" s="114">
        <f t="shared" si="53"/>
        <v>0</v>
      </c>
      <c r="N107" s="114">
        <f t="shared" si="53"/>
        <v>0</v>
      </c>
      <c r="O107" s="115">
        <f t="shared" si="53"/>
        <v>0</v>
      </c>
      <c r="P107" s="114">
        <f t="shared" si="53"/>
        <v>0</v>
      </c>
      <c r="Q107" s="115">
        <f t="shared" si="53"/>
        <v>0</v>
      </c>
      <c r="R107" s="116"/>
      <c r="S107" s="117"/>
      <c r="T107" s="215">
        <f t="shared" si="54"/>
        <v>0</v>
      </c>
      <c r="U107" s="202"/>
      <c r="V107" s="214">
        <f t="shared" si="55"/>
        <v>0</v>
      </c>
      <c r="W107" s="114">
        <f t="shared" si="55"/>
        <v>0</v>
      </c>
      <c r="X107" s="114">
        <f t="shared" si="55"/>
        <v>0</v>
      </c>
      <c r="Y107" s="114">
        <f t="shared" si="55"/>
        <v>0</v>
      </c>
      <c r="Z107" s="114">
        <f t="shared" si="55"/>
        <v>0</v>
      </c>
      <c r="AA107" s="114">
        <f t="shared" si="55"/>
        <v>0</v>
      </c>
      <c r="AB107" s="114">
        <f t="shared" si="55"/>
        <v>0</v>
      </c>
      <c r="AC107" s="114">
        <f t="shared" si="55"/>
        <v>0</v>
      </c>
      <c r="AD107" s="114">
        <f t="shared" si="55"/>
        <v>0</v>
      </c>
      <c r="AE107" s="114">
        <f t="shared" si="55"/>
        <v>0</v>
      </c>
      <c r="AF107" s="114">
        <f t="shared" si="55"/>
        <v>0</v>
      </c>
      <c r="AG107" s="115">
        <f t="shared" si="55"/>
        <v>0</v>
      </c>
      <c r="AH107" s="114">
        <f t="shared" si="55"/>
        <v>0</v>
      </c>
      <c r="AI107" s="115">
        <f t="shared" si="55"/>
        <v>0</v>
      </c>
      <c r="AJ107" s="116"/>
      <c r="AK107" s="117"/>
      <c r="AL107" s="215">
        <f t="shared" si="56"/>
        <v>0</v>
      </c>
      <c r="AM107" s="163"/>
      <c r="AN107" s="214">
        <f t="shared" si="57"/>
        <v>0</v>
      </c>
      <c r="AO107" s="114">
        <f t="shared" si="57"/>
        <v>0</v>
      </c>
      <c r="AP107" s="114">
        <f t="shared" si="57"/>
        <v>0</v>
      </c>
      <c r="AQ107" s="114">
        <f t="shared" si="57"/>
        <v>0</v>
      </c>
      <c r="AR107" s="114">
        <f t="shared" si="57"/>
        <v>0</v>
      </c>
      <c r="AS107" s="114">
        <f t="shared" si="57"/>
        <v>0</v>
      </c>
      <c r="AT107" s="114">
        <f t="shared" si="57"/>
        <v>0</v>
      </c>
      <c r="AU107" s="114">
        <f t="shared" si="57"/>
        <v>0</v>
      </c>
      <c r="AV107" s="114">
        <f t="shared" si="57"/>
        <v>0</v>
      </c>
      <c r="AW107" s="114">
        <f t="shared" si="57"/>
        <v>0</v>
      </c>
      <c r="AX107" s="114">
        <f t="shared" si="57"/>
        <v>0</v>
      </c>
      <c r="AY107" s="115">
        <f t="shared" si="57"/>
        <v>0</v>
      </c>
      <c r="AZ107" s="114">
        <f t="shared" si="57"/>
        <v>0</v>
      </c>
      <c r="BA107" s="115">
        <f t="shared" si="57"/>
        <v>0</v>
      </c>
      <c r="BB107" s="116"/>
      <c r="BC107" s="117"/>
      <c r="BD107" s="215">
        <f t="shared" si="58"/>
        <v>0</v>
      </c>
      <c r="BE107" s="163"/>
      <c r="BF107" s="214">
        <f t="shared" si="59"/>
        <v>0</v>
      </c>
      <c r="BG107" s="114">
        <f t="shared" si="59"/>
        <v>0</v>
      </c>
      <c r="BH107" s="114">
        <f t="shared" si="59"/>
        <v>0</v>
      </c>
      <c r="BI107" s="114">
        <f t="shared" si="59"/>
        <v>0</v>
      </c>
      <c r="BJ107" s="114">
        <f t="shared" si="59"/>
        <v>0</v>
      </c>
      <c r="BK107" s="114">
        <f t="shared" si="59"/>
        <v>0</v>
      </c>
      <c r="BL107" s="114">
        <f t="shared" si="59"/>
        <v>0</v>
      </c>
      <c r="BM107" s="114">
        <f t="shared" si="59"/>
        <v>0</v>
      </c>
      <c r="BN107" s="114">
        <f t="shared" si="59"/>
        <v>0</v>
      </c>
      <c r="BO107" s="114">
        <f t="shared" si="59"/>
        <v>0</v>
      </c>
      <c r="BP107" s="114">
        <f t="shared" si="59"/>
        <v>0</v>
      </c>
      <c r="BQ107" s="115">
        <f t="shared" si="59"/>
        <v>0</v>
      </c>
      <c r="BR107" s="114">
        <f t="shared" si="59"/>
        <v>0</v>
      </c>
      <c r="BS107" s="115">
        <f t="shared" si="59"/>
        <v>0</v>
      </c>
      <c r="BT107" s="116"/>
      <c r="BU107" s="117"/>
      <c r="BV107" s="215">
        <f t="shared" si="60"/>
        <v>0</v>
      </c>
      <c r="BW107" s="163"/>
      <c r="BX107" s="214">
        <f t="shared" si="61"/>
        <v>0</v>
      </c>
      <c r="BY107" s="114">
        <f t="shared" si="61"/>
        <v>0</v>
      </c>
      <c r="BZ107" s="114">
        <f t="shared" si="61"/>
        <v>0</v>
      </c>
      <c r="CA107" s="114">
        <f t="shared" si="61"/>
        <v>0</v>
      </c>
      <c r="CB107" s="114">
        <f t="shared" si="61"/>
        <v>0</v>
      </c>
      <c r="CC107" s="114">
        <f t="shared" si="61"/>
        <v>0</v>
      </c>
      <c r="CD107" s="114">
        <f t="shared" si="61"/>
        <v>0</v>
      </c>
      <c r="CE107" s="114">
        <f t="shared" si="61"/>
        <v>0</v>
      </c>
      <c r="CF107" s="114">
        <f t="shared" si="61"/>
        <v>0</v>
      </c>
      <c r="CG107" s="114">
        <f t="shared" si="61"/>
        <v>0</v>
      </c>
      <c r="CH107" s="114">
        <f t="shared" si="61"/>
        <v>0</v>
      </c>
      <c r="CI107" s="115">
        <f t="shared" si="61"/>
        <v>0</v>
      </c>
      <c r="CJ107" s="114">
        <f t="shared" si="61"/>
        <v>0</v>
      </c>
      <c r="CK107" s="115">
        <f t="shared" si="61"/>
        <v>0</v>
      </c>
      <c r="CL107" s="116"/>
      <c r="CM107" s="117"/>
      <c r="CN107" s="215">
        <f t="shared" si="62"/>
        <v>0</v>
      </c>
      <c r="CO107" s="163"/>
      <c r="CP107" s="114">
        <f t="shared" si="63"/>
        <v>0</v>
      </c>
      <c r="CQ107" s="114">
        <f t="shared" si="63"/>
        <v>0</v>
      </c>
      <c r="CR107" s="114">
        <f t="shared" si="63"/>
        <v>0</v>
      </c>
      <c r="CS107" s="114">
        <f t="shared" si="63"/>
        <v>0</v>
      </c>
      <c r="CT107" s="114">
        <f t="shared" si="63"/>
        <v>0</v>
      </c>
      <c r="CU107" s="114">
        <f t="shared" si="63"/>
        <v>0</v>
      </c>
      <c r="CV107" s="114">
        <f t="shared" si="63"/>
        <v>0</v>
      </c>
      <c r="CW107" s="114">
        <f t="shared" si="63"/>
        <v>0</v>
      </c>
      <c r="CX107" s="114">
        <f t="shared" si="63"/>
        <v>0</v>
      </c>
      <c r="CY107" s="114">
        <f t="shared" si="63"/>
        <v>0</v>
      </c>
      <c r="CZ107" s="114">
        <f t="shared" si="63"/>
        <v>0</v>
      </c>
      <c r="DA107" s="115">
        <f t="shared" si="63"/>
        <v>0</v>
      </c>
      <c r="DB107" s="114">
        <f t="shared" si="63"/>
        <v>0</v>
      </c>
      <c r="DC107" s="115">
        <f t="shared" si="63"/>
        <v>0</v>
      </c>
      <c r="DD107" s="116"/>
      <c r="DE107" s="117"/>
      <c r="DF107" s="117">
        <f t="shared" si="63"/>
        <v>0</v>
      </c>
      <c r="DG107" s="163"/>
      <c r="DH107" s="214">
        <f t="shared" si="64"/>
        <v>0</v>
      </c>
      <c r="DI107" s="114">
        <f t="shared" si="64"/>
        <v>0</v>
      </c>
      <c r="DJ107" s="114">
        <f t="shared" si="64"/>
        <v>0</v>
      </c>
      <c r="DK107" s="114">
        <f t="shared" si="64"/>
        <v>0</v>
      </c>
      <c r="DL107" s="114">
        <f t="shared" si="64"/>
        <v>0</v>
      </c>
      <c r="DM107" s="114">
        <f t="shared" si="64"/>
        <v>0</v>
      </c>
      <c r="DN107" s="114">
        <f t="shared" si="64"/>
        <v>0</v>
      </c>
      <c r="DO107" s="114">
        <f t="shared" si="64"/>
        <v>0</v>
      </c>
      <c r="DP107" s="114">
        <f t="shared" si="64"/>
        <v>0</v>
      </c>
      <c r="DQ107" s="114">
        <f t="shared" si="64"/>
        <v>0</v>
      </c>
      <c r="DR107" s="114">
        <f t="shared" si="64"/>
        <v>0</v>
      </c>
      <c r="DS107" s="115">
        <f t="shared" si="64"/>
        <v>0</v>
      </c>
      <c r="DT107" s="114">
        <f t="shared" si="64"/>
        <v>0</v>
      </c>
      <c r="DU107" s="115">
        <f t="shared" si="64"/>
        <v>0</v>
      </c>
      <c r="DV107" s="116"/>
      <c r="DW107" s="117"/>
      <c r="DX107" s="215">
        <f t="shared" si="65"/>
        <v>0</v>
      </c>
      <c r="DY107" s="163"/>
      <c r="DZ107" s="214">
        <f t="shared" si="66"/>
        <v>0</v>
      </c>
      <c r="EA107" s="114">
        <f t="shared" si="66"/>
        <v>0</v>
      </c>
      <c r="EB107" s="114">
        <f t="shared" si="66"/>
        <v>0</v>
      </c>
      <c r="EC107" s="114">
        <f t="shared" si="66"/>
        <v>0</v>
      </c>
      <c r="ED107" s="114">
        <f t="shared" si="66"/>
        <v>0</v>
      </c>
      <c r="EE107" s="114">
        <f t="shared" si="66"/>
        <v>0</v>
      </c>
      <c r="EF107" s="114">
        <f t="shared" si="66"/>
        <v>0</v>
      </c>
      <c r="EG107" s="114">
        <f t="shared" si="66"/>
        <v>0</v>
      </c>
      <c r="EH107" s="114">
        <f t="shared" si="66"/>
        <v>0</v>
      </c>
      <c r="EI107" s="114">
        <f t="shared" si="66"/>
        <v>0</v>
      </c>
      <c r="EJ107" s="114">
        <f t="shared" si="66"/>
        <v>0</v>
      </c>
      <c r="EK107" s="115">
        <f t="shared" si="66"/>
        <v>0</v>
      </c>
      <c r="EL107" s="114">
        <f t="shared" si="66"/>
        <v>0</v>
      </c>
      <c r="EM107" s="115">
        <f t="shared" si="66"/>
        <v>0</v>
      </c>
      <c r="EN107" s="116"/>
      <c r="EO107" s="117"/>
      <c r="EP107" s="215">
        <f t="shared" si="67"/>
        <v>0</v>
      </c>
      <c r="EQ107" s="163"/>
      <c r="ER107" s="214">
        <f t="shared" si="68"/>
        <v>0</v>
      </c>
      <c r="ES107" s="114">
        <f t="shared" si="68"/>
        <v>0</v>
      </c>
      <c r="ET107" s="114">
        <f t="shared" si="68"/>
        <v>0</v>
      </c>
      <c r="EU107" s="114">
        <f t="shared" si="68"/>
        <v>0</v>
      </c>
      <c r="EV107" s="114">
        <f t="shared" si="68"/>
        <v>0</v>
      </c>
      <c r="EW107" s="114">
        <f t="shared" si="68"/>
        <v>0</v>
      </c>
      <c r="EX107" s="114">
        <f t="shared" si="68"/>
        <v>0</v>
      </c>
      <c r="EY107" s="114">
        <f t="shared" si="68"/>
        <v>0</v>
      </c>
      <c r="EZ107" s="114">
        <f t="shared" si="68"/>
        <v>0</v>
      </c>
      <c r="FA107" s="114">
        <f t="shared" si="68"/>
        <v>0</v>
      </c>
      <c r="FB107" s="114">
        <f t="shared" si="68"/>
        <v>0</v>
      </c>
      <c r="FC107" s="115">
        <f t="shared" si="68"/>
        <v>0</v>
      </c>
      <c r="FD107" s="114">
        <f t="shared" si="68"/>
        <v>0</v>
      </c>
      <c r="FE107" s="115">
        <f t="shared" si="68"/>
        <v>0</v>
      </c>
      <c r="FF107" s="116"/>
      <c r="FG107" s="117"/>
      <c r="FH107" s="215">
        <f t="shared" si="69"/>
        <v>0</v>
      </c>
      <c r="FI107" s="163"/>
      <c r="FJ107" s="214">
        <f t="shared" si="70"/>
        <v>0</v>
      </c>
      <c r="FK107" s="114">
        <f t="shared" si="70"/>
        <v>0</v>
      </c>
      <c r="FL107" s="114">
        <f t="shared" si="70"/>
        <v>0</v>
      </c>
      <c r="FM107" s="114">
        <f t="shared" si="70"/>
        <v>0</v>
      </c>
      <c r="FN107" s="114">
        <f t="shared" si="70"/>
        <v>0</v>
      </c>
      <c r="FO107" s="114">
        <f t="shared" si="70"/>
        <v>0</v>
      </c>
      <c r="FP107" s="114">
        <f t="shared" si="70"/>
        <v>0</v>
      </c>
      <c r="FQ107" s="114">
        <f t="shared" si="70"/>
        <v>0</v>
      </c>
      <c r="FR107" s="114">
        <f t="shared" si="70"/>
        <v>0</v>
      </c>
      <c r="FS107" s="114">
        <f t="shared" si="70"/>
        <v>0</v>
      </c>
      <c r="FT107" s="114">
        <f t="shared" si="70"/>
        <v>0</v>
      </c>
      <c r="FU107" s="115">
        <f t="shared" si="70"/>
        <v>0</v>
      </c>
      <c r="FV107" s="114">
        <f t="shared" si="70"/>
        <v>0</v>
      </c>
      <c r="FW107" s="115">
        <f t="shared" si="70"/>
        <v>0</v>
      </c>
      <c r="FX107" s="116"/>
      <c r="FY107" s="117"/>
      <c r="FZ107" s="215">
        <f t="shared" si="71"/>
        <v>0</v>
      </c>
      <c r="GA107" s="204"/>
      <c r="GB107" s="214">
        <f t="shared" si="72"/>
        <v>0</v>
      </c>
      <c r="GC107" s="114">
        <f t="shared" si="72"/>
        <v>0</v>
      </c>
      <c r="GD107" s="114">
        <f t="shared" si="72"/>
        <v>0</v>
      </c>
      <c r="GE107" s="114">
        <f t="shared" si="72"/>
        <v>0</v>
      </c>
      <c r="GF107" s="114">
        <f t="shared" si="72"/>
        <v>0</v>
      </c>
      <c r="GG107" s="114">
        <f t="shared" si="72"/>
        <v>0</v>
      </c>
      <c r="GH107" s="114">
        <f t="shared" si="72"/>
        <v>0</v>
      </c>
      <c r="GI107" s="114">
        <f t="shared" si="72"/>
        <v>0</v>
      </c>
      <c r="GJ107" s="114">
        <f t="shared" si="72"/>
        <v>0</v>
      </c>
      <c r="GK107" s="114">
        <f t="shared" si="72"/>
        <v>0</v>
      </c>
      <c r="GL107" s="114">
        <f t="shared" si="72"/>
        <v>0</v>
      </c>
      <c r="GM107" s="115">
        <f t="shared" si="72"/>
        <v>0</v>
      </c>
      <c r="GN107" s="114">
        <f t="shared" si="72"/>
        <v>0</v>
      </c>
      <c r="GO107" s="115">
        <f t="shared" si="72"/>
        <v>0</v>
      </c>
      <c r="GP107" s="116"/>
      <c r="GQ107" s="117"/>
      <c r="GR107" s="215">
        <f t="shared" si="72"/>
        <v>0</v>
      </c>
    </row>
    <row r="108" spans="1:200" x14ac:dyDescent="0.25">
      <c r="A108" s="112"/>
      <c r="B108" s="222"/>
      <c r="C108" s="223"/>
      <c r="D108" s="214">
        <f t="shared" si="53"/>
        <v>0</v>
      </c>
      <c r="E108" s="114">
        <f t="shared" si="53"/>
        <v>0</v>
      </c>
      <c r="F108" s="114">
        <f t="shared" si="53"/>
        <v>0</v>
      </c>
      <c r="G108" s="114">
        <f t="shared" si="53"/>
        <v>0</v>
      </c>
      <c r="H108" s="114">
        <f t="shared" si="53"/>
        <v>0</v>
      </c>
      <c r="I108" s="114">
        <f t="shared" si="53"/>
        <v>0</v>
      </c>
      <c r="J108" s="114">
        <f t="shared" si="53"/>
        <v>0</v>
      </c>
      <c r="K108" s="114">
        <f t="shared" si="53"/>
        <v>0</v>
      </c>
      <c r="L108" s="114">
        <f t="shared" si="53"/>
        <v>0</v>
      </c>
      <c r="M108" s="114">
        <f t="shared" si="53"/>
        <v>0</v>
      </c>
      <c r="N108" s="114">
        <f t="shared" si="53"/>
        <v>0</v>
      </c>
      <c r="O108" s="115">
        <f t="shared" si="53"/>
        <v>0</v>
      </c>
      <c r="P108" s="114">
        <f t="shared" si="53"/>
        <v>0</v>
      </c>
      <c r="Q108" s="115">
        <f t="shared" si="53"/>
        <v>0</v>
      </c>
      <c r="R108" s="116"/>
      <c r="S108" s="117"/>
      <c r="T108" s="215">
        <f t="shared" si="54"/>
        <v>0</v>
      </c>
      <c r="U108" s="202"/>
      <c r="V108" s="214">
        <f t="shared" si="55"/>
        <v>0</v>
      </c>
      <c r="W108" s="114">
        <f t="shared" si="55"/>
        <v>0</v>
      </c>
      <c r="X108" s="114">
        <f t="shared" si="55"/>
        <v>0</v>
      </c>
      <c r="Y108" s="114">
        <f t="shared" si="55"/>
        <v>0</v>
      </c>
      <c r="Z108" s="114">
        <f t="shared" si="55"/>
        <v>0</v>
      </c>
      <c r="AA108" s="114">
        <f t="shared" si="55"/>
        <v>0</v>
      </c>
      <c r="AB108" s="114">
        <f t="shared" si="55"/>
        <v>0</v>
      </c>
      <c r="AC108" s="114">
        <f t="shared" si="55"/>
        <v>0</v>
      </c>
      <c r="AD108" s="114">
        <f t="shared" si="55"/>
        <v>0</v>
      </c>
      <c r="AE108" s="114">
        <f t="shared" si="55"/>
        <v>0</v>
      </c>
      <c r="AF108" s="114">
        <f t="shared" si="55"/>
        <v>0</v>
      </c>
      <c r="AG108" s="115">
        <f t="shared" si="55"/>
        <v>0</v>
      </c>
      <c r="AH108" s="114">
        <f t="shared" si="55"/>
        <v>0</v>
      </c>
      <c r="AI108" s="115">
        <f t="shared" si="55"/>
        <v>0</v>
      </c>
      <c r="AJ108" s="116"/>
      <c r="AK108" s="117"/>
      <c r="AL108" s="215">
        <f t="shared" si="56"/>
        <v>0</v>
      </c>
      <c r="AM108" s="163"/>
      <c r="AN108" s="214">
        <f t="shared" si="57"/>
        <v>0</v>
      </c>
      <c r="AO108" s="114">
        <f t="shared" si="57"/>
        <v>0</v>
      </c>
      <c r="AP108" s="114">
        <f t="shared" si="57"/>
        <v>0</v>
      </c>
      <c r="AQ108" s="114">
        <f t="shared" si="57"/>
        <v>0</v>
      </c>
      <c r="AR108" s="114">
        <f t="shared" si="57"/>
        <v>0</v>
      </c>
      <c r="AS108" s="114">
        <f t="shared" si="57"/>
        <v>0</v>
      </c>
      <c r="AT108" s="114">
        <f t="shared" si="57"/>
        <v>0</v>
      </c>
      <c r="AU108" s="114">
        <f t="shared" si="57"/>
        <v>0</v>
      </c>
      <c r="AV108" s="114">
        <f t="shared" si="57"/>
        <v>0</v>
      </c>
      <c r="AW108" s="114">
        <f t="shared" si="57"/>
        <v>0</v>
      </c>
      <c r="AX108" s="114">
        <f t="shared" si="57"/>
        <v>0</v>
      </c>
      <c r="AY108" s="115">
        <f t="shared" si="57"/>
        <v>0</v>
      </c>
      <c r="AZ108" s="114">
        <f t="shared" si="57"/>
        <v>0</v>
      </c>
      <c r="BA108" s="115">
        <f t="shared" si="57"/>
        <v>0</v>
      </c>
      <c r="BB108" s="116"/>
      <c r="BC108" s="117"/>
      <c r="BD108" s="215">
        <f t="shared" si="58"/>
        <v>0</v>
      </c>
      <c r="BE108" s="163"/>
      <c r="BF108" s="214">
        <f t="shared" si="59"/>
        <v>0</v>
      </c>
      <c r="BG108" s="114">
        <f t="shared" si="59"/>
        <v>0</v>
      </c>
      <c r="BH108" s="114">
        <f t="shared" si="59"/>
        <v>0</v>
      </c>
      <c r="BI108" s="114">
        <f t="shared" si="59"/>
        <v>0</v>
      </c>
      <c r="BJ108" s="114">
        <f t="shared" si="59"/>
        <v>0</v>
      </c>
      <c r="BK108" s="114">
        <f t="shared" si="59"/>
        <v>0</v>
      </c>
      <c r="BL108" s="114">
        <f t="shared" si="59"/>
        <v>0</v>
      </c>
      <c r="BM108" s="114">
        <f t="shared" si="59"/>
        <v>0</v>
      </c>
      <c r="BN108" s="114">
        <f t="shared" si="59"/>
        <v>0</v>
      </c>
      <c r="BO108" s="114">
        <f t="shared" si="59"/>
        <v>0</v>
      </c>
      <c r="BP108" s="114">
        <f t="shared" si="59"/>
        <v>0</v>
      </c>
      <c r="BQ108" s="115">
        <f t="shared" si="59"/>
        <v>0</v>
      </c>
      <c r="BR108" s="114">
        <f t="shared" si="59"/>
        <v>0</v>
      </c>
      <c r="BS108" s="115">
        <f t="shared" si="59"/>
        <v>0</v>
      </c>
      <c r="BT108" s="116"/>
      <c r="BU108" s="117"/>
      <c r="BV108" s="215">
        <f t="shared" si="60"/>
        <v>0</v>
      </c>
      <c r="BW108" s="163"/>
      <c r="BX108" s="214">
        <f t="shared" si="61"/>
        <v>0</v>
      </c>
      <c r="BY108" s="114">
        <f t="shared" si="61"/>
        <v>0</v>
      </c>
      <c r="BZ108" s="114">
        <f t="shared" si="61"/>
        <v>0</v>
      </c>
      <c r="CA108" s="114">
        <f t="shared" si="61"/>
        <v>0</v>
      </c>
      <c r="CB108" s="114">
        <f t="shared" si="61"/>
        <v>0</v>
      </c>
      <c r="CC108" s="114">
        <f t="shared" si="61"/>
        <v>0</v>
      </c>
      <c r="CD108" s="114">
        <f t="shared" si="61"/>
        <v>0</v>
      </c>
      <c r="CE108" s="114">
        <f t="shared" si="61"/>
        <v>0</v>
      </c>
      <c r="CF108" s="114">
        <f t="shared" si="61"/>
        <v>0</v>
      </c>
      <c r="CG108" s="114">
        <f t="shared" si="61"/>
        <v>0</v>
      </c>
      <c r="CH108" s="114">
        <f t="shared" si="61"/>
        <v>0</v>
      </c>
      <c r="CI108" s="115">
        <f t="shared" si="61"/>
        <v>0</v>
      </c>
      <c r="CJ108" s="114">
        <f t="shared" si="61"/>
        <v>0</v>
      </c>
      <c r="CK108" s="115">
        <f t="shared" si="61"/>
        <v>0</v>
      </c>
      <c r="CL108" s="116"/>
      <c r="CM108" s="117"/>
      <c r="CN108" s="215">
        <f t="shared" si="62"/>
        <v>0</v>
      </c>
      <c r="CO108" s="163"/>
      <c r="CP108" s="114">
        <f t="shared" si="63"/>
        <v>0</v>
      </c>
      <c r="CQ108" s="114">
        <f t="shared" si="63"/>
        <v>0</v>
      </c>
      <c r="CR108" s="114">
        <f t="shared" si="63"/>
        <v>0</v>
      </c>
      <c r="CS108" s="114">
        <f t="shared" si="63"/>
        <v>0</v>
      </c>
      <c r="CT108" s="114">
        <f t="shared" si="63"/>
        <v>0</v>
      </c>
      <c r="CU108" s="114">
        <f t="shared" si="63"/>
        <v>0</v>
      </c>
      <c r="CV108" s="114">
        <f t="shared" si="63"/>
        <v>0</v>
      </c>
      <c r="CW108" s="114">
        <f t="shared" si="63"/>
        <v>0</v>
      </c>
      <c r="CX108" s="114">
        <f t="shared" si="63"/>
        <v>0</v>
      </c>
      <c r="CY108" s="114">
        <f t="shared" si="63"/>
        <v>0</v>
      </c>
      <c r="CZ108" s="114">
        <f t="shared" si="63"/>
        <v>0</v>
      </c>
      <c r="DA108" s="115">
        <f t="shared" si="63"/>
        <v>0</v>
      </c>
      <c r="DB108" s="114">
        <f t="shared" si="63"/>
        <v>0</v>
      </c>
      <c r="DC108" s="115">
        <f t="shared" si="63"/>
        <v>0</v>
      </c>
      <c r="DD108" s="116"/>
      <c r="DE108" s="117"/>
      <c r="DF108" s="117">
        <f t="shared" si="63"/>
        <v>0</v>
      </c>
      <c r="DG108" s="163"/>
      <c r="DH108" s="214">
        <f t="shared" si="64"/>
        <v>0</v>
      </c>
      <c r="DI108" s="114">
        <f t="shared" si="64"/>
        <v>0</v>
      </c>
      <c r="DJ108" s="114">
        <f t="shared" si="64"/>
        <v>0</v>
      </c>
      <c r="DK108" s="114">
        <f t="shared" si="64"/>
        <v>0</v>
      </c>
      <c r="DL108" s="114">
        <f t="shared" si="64"/>
        <v>0</v>
      </c>
      <c r="DM108" s="114">
        <f t="shared" si="64"/>
        <v>0</v>
      </c>
      <c r="DN108" s="114">
        <f t="shared" si="64"/>
        <v>0</v>
      </c>
      <c r="DO108" s="114">
        <f t="shared" si="64"/>
        <v>0</v>
      </c>
      <c r="DP108" s="114">
        <f t="shared" si="64"/>
        <v>0</v>
      </c>
      <c r="DQ108" s="114">
        <f t="shared" si="64"/>
        <v>0</v>
      </c>
      <c r="DR108" s="114">
        <f t="shared" si="64"/>
        <v>0</v>
      </c>
      <c r="DS108" s="115">
        <f t="shared" si="64"/>
        <v>0</v>
      </c>
      <c r="DT108" s="114">
        <f t="shared" si="64"/>
        <v>0</v>
      </c>
      <c r="DU108" s="115">
        <f t="shared" si="64"/>
        <v>0</v>
      </c>
      <c r="DV108" s="116"/>
      <c r="DW108" s="117"/>
      <c r="DX108" s="215">
        <f t="shared" si="65"/>
        <v>0</v>
      </c>
      <c r="DY108" s="163"/>
      <c r="DZ108" s="214">
        <f t="shared" si="66"/>
        <v>0</v>
      </c>
      <c r="EA108" s="114">
        <f t="shared" si="66"/>
        <v>0</v>
      </c>
      <c r="EB108" s="114">
        <f t="shared" si="66"/>
        <v>0</v>
      </c>
      <c r="EC108" s="114">
        <f t="shared" si="66"/>
        <v>0</v>
      </c>
      <c r="ED108" s="114">
        <f t="shared" si="66"/>
        <v>0</v>
      </c>
      <c r="EE108" s="114">
        <f t="shared" si="66"/>
        <v>0</v>
      </c>
      <c r="EF108" s="114">
        <f t="shared" si="66"/>
        <v>0</v>
      </c>
      <c r="EG108" s="114">
        <f t="shared" si="66"/>
        <v>0</v>
      </c>
      <c r="EH108" s="114">
        <f t="shared" si="66"/>
        <v>0</v>
      </c>
      <c r="EI108" s="114">
        <f t="shared" si="66"/>
        <v>0</v>
      </c>
      <c r="EJ108" s="114">
        <f t="shared" si="66"/>
        <v>0</v>
      </c>
      <c r="EK108" s="115">
        <f t="shared" si="66"/>
        <v>0</v>
      </c>
      <c r="EL108" s="114">
        <f t="shared" si="66"/>
        <v>0</v>
      </c>
      <c r="EM108" s="115">
        <f t="shared" si="66"/>
        <v>0</v>
      </c>
      <c r="EN108" s="116"/>
      <c r="EO108" s="117"/>
      <c r="EP108" s="215">
        <f t="shared" si="67"/>
        <v>0</v>
      </c>
      <c r="EQ108" s="163"/>
      <c r="ER108" s="214">
        <f t="shared" si="68"/>
        <v>0</v>
      </c>
      <c r="ES108" s="114">
        <f t="shared" si="68"/>
        <v>0</v>
      </c>
      <c r="ET108" s="114">
        <f t="shared" si="68"/>
        <v>0</v>
      </c>
      <c r="EU108" s="114">
        <f t="shared" si="68"/>
        <v>0</v>
      </c>
      <c r="EV108" s="114">
        <f t="shared" si="68"/>
        <v>0</v>
      </c>
      <c r="EW108" s="114">
        <f t="shared" si="68"/>
        <v>0</v>
      </c>
      <c r="EX108" s="114">
        <f t="shared" si="68"/>
        <v>0</v>
      </c>
      <c r="EY108" s="114">
        <f t="shared" si="68"/>
        <v>0</v>
      </c>
      <c r="EZ108" s="114">
        <f t="shared" si="68"/>
        <v>0</v>
      </c>
      <c r="FA108" s="114">
        <f t="shared" si="68"/>
        <v>0</v>
      </c>
      <c r="FB108" s="114">
        <f t="shared" si="68"/>
        <v>0</v>
      </c>
      <c r="FC108" s="115">
        <f t="shared" si="68"/>
        <v>0</v>
      </c>
      <c r="FD108" s="114">
        <f t="shared" si="68"/>
        <v>0</v>
      </c>
      <c r="FE108" s="115">
        <f t="shared" si="68"/>
        <v>0</v>
      </c>
      <c r="FF108" s="116"/>
      <c r="FG108" s="117"/>
      <c r="FH108" s="215">
        <f t="shared" si="69"/>
        <v>0</v>
      </c>
      <c r="FI108" s="163"/>
      <c r="FJ108" s="214">
        <f t="shared" si="70"/>
        <v>0</v>
      </c>
      <c r="FK108" s="114">
        <f t="shared" si="70"/>
        <v>0</v>
      </c>
      <c r="FL108" s="114">
        <f t="shared" si="70"/>
        <v>0</v>
      </c>
      <c r="FM108" s="114">
        <f t="shared" si="70"/>
        <v>0</v>
      </c>
      <c r="FN108" s="114">
        <f t="shared" si="70"/>
        <v>0</v>
      </c>
      <c r="FO108" s="114">
        <f t="shared" si="70"/>
        <v>0</v>
      </c>
      <c r="FP108" s="114">
        <f t="shared" si="70"/>
        <v>0</v>
      </c>
      <c r="FQ108" s="114">
        <f t="shared" si="70"/>
        <v>0</v>
      </c>
      <c r="FR108" s="114">
        <f t="shared" si="70"/>
        <v>0</v>
      </c>
      <c r="FS108" s="114">
        <f t="shared" si="70"/>
        <v>0</v>
      </c>
      <c r="FT108" s="114">
        <f t="shared" si="70"/>
        <v>0</v>
      </c>
      <c r="FU108" s="115">
        <f t="shared" si="70"/>
        <v>0</v>
      </c>
      <c r="FV108" s="114">
        <f t="shared" si="70"/>
        <v>0</v>
      </c>
      <c r="FW108" s="115">
        <f t="shared" si="70"/>
        <v>0</v>
      </c>
      <c r="FX108" s="116"/>
      <c r="FY108" s="117"/>
      <c r="FZ108" s="215">
        <f t="shared" si="71"/>
        <v>0</v>
      </c>
      <c r="GA108" s="204"/>
      <c r="GB108" s="214">
        <f t="shared" si="72"/>
        <v>0</v>
      </c>
      <c r="GC108" s="114">
        <f t="shared" si="72"/>
        <v>0</v>
      </c>
      <c r="GD108" s="114">
        <f t="shared" si="72"/>
        <v>0</v>
      </c>
      <c r="GE108" s="114">
        <f t="shared" si="72"/>
        <v>0</v>
      </c>
      <c r="GF108" s="114">
        <f t="shared" si="72"/>
        <v>0</v>
      </c>
      <c r="GG108" s="114">
        <f t="shared" si="72"/>
        <v>0</v>
      </c>
      <c r="GH108" s="114">
        <f t="shared" si="72"/>
        <v>0</v>
      </c>
      <c r="GI108" s="114">
        <f t="shared" si="72"/>
        <v>0</v>
      </c>
      <c r="GJ108" s="114">
        <f t="shared" si="72"/>
        <v>0</v>
      </c>
      <c r="GK108" s="114">
        <f t="shared" si="72"/>
        <v>0</v>
      </c>
      <c r="GL108" s="114">
        <f t="shared" si="72"/>
        <v>0</v>
      </c>
      <c r="GM108" s="115">
        <f t="shared" si="72"/>
        <v>0</v>
      </c>
      <c r="GN108" s="114">
        <f t="shared" si="72"/>
        <v>0</v>
      </c>
      <c r="GO108" s="115">
        <f t="shared" si="72"/>
        <v>0</v>
      </c>
      <c r="GP108" s="116"/>
      <c r="GQ108" s="117"/>
      <c r="GR108" s="215">
        <f t="shared" si="72"/>
        <v>0</v>
      </c>
    </row>
    <row r="109" spans="1:200" s="108" customFormat="1" ht="14.4" thickBot="1" x14ac:dyDescent="0.3">
      <c r="A109" s="248" t="s">
        <v>99</v>
      </c>
      <c r="B109" s="246"/>
      <c r="C109" s="247"/>
      <c r="D109" s="218">
        <f>SUM(D80:D108)</f>
        <v>0</v>
      </c>
      <c r="E109" s="179">
        <f t="shared" ref="E109:T109" si="73">SUM(E80:E108)</f>
        <v>0</v>
      </c>
      <c r="F109" s="179">
        <f t="shared" si="73"/>
        <v>0</v>
      </c>
      <c r="G109" s="179">
        <f t="shared" si="73"/>
        <v>0</v>
      </c>
      <c r="H109" s="180">
        <f t="shared" si="73"/>
        <v>0</v>
      </c>
      <c r="I109" s="180">
        <f t="shared" si="73"/>
        <v>0</v>
      </c>
      <c r="J109" s="179">
        <f t="shared" si="73"/>
        <v>0</v>
      </c>
      <c r="K109" s="179">
        <f t="shared" si="73"/>
        <v>0</v>
      </c>
      <c r="L109" s="179">
        <f t="shared" si="73"/>
        <v>0</v>
      </c>
      <c r="M109" s="179">
        <f t="shared" si="73"/>
        <v>0</v>
      </c>
      <c r="N109" s="179">
        <f t="shared" si="73"/>
        <v>0</v>
      </c>
      <c r="O109" s="219">
        <f t="shared" si="73"/>
        <v>0</v>
      </c>
      <c r="P109" s="179">
        <f t="shared" si="73"/>
        <v>0</v>
      </c>
      <c r="Q109" s="219">
        <f t="shared" si="73"/>
        <v>0</v>
      </c>
      <c r="R109" s="220">
        <f t="shared" si="73"/>
        <v>0</v>
      </c>
      <c r="S109" s="180">
        <f t="shared" si="73"/>
        <v>0</v>
      </c>
      <c r="T109" s="221">
        <f t="shared" si="73"/>
        <v>0</v>
      </c>
      <c r="U109" s="203"/>
      <c r="V109" s="218">
        <f>SUM(V80:V108)</f>
        <v>0</v>
      </c>
      <c r="W109" s="179">
        <f t="shared" ref="W109:AL109" si="74">SUM(W80:W108)</f>
        <v>0</v>
      </c>
      <c r="X109" s="179">
        <f t="shared" si="74"/>
        <v>0</v>
      </c>
      <c r="Y109" s="179">
        <f t="shared" si="74"/>
        <v>0</v>
      </c>
      <c r="Z109" s="180">
        <f t="shared" si="74"/>
        <v>0</v>
      </c>
      <c r="AA109" s="180">
        <f t="shared" si="74"/>
        <v>0</v>
      </c>
      <c r="AB109" s="179">
        <f t="shared" si="74"/>
        <v>0</v>
      </c>
      <c r="AC109" s="179">
        <f t="shared" si="74"/>
        <v>0</v>
      </c>
      <c r="AD109" s="179">
        <f t="shared" si="74"/>
        <v>0</v>
      </c>
      <c r="AE109" s="179">
        <f t="shared" si="74"/>
        <v>0</v>
      </c>
      <c r="AF109" s="179">
        <f t="shared" si="74"/>
        <v>0</v>
      </c>
      <c r="AG109" s="219">
        <f t="shared" si="74"/>
        <v>0</v>
      </c>
      <c r="AH109" s="179">
        <f t="shared" si="74"/>
        <v>0</v>
      </c>
      <c r="AI109" s="219">
        <f t="shared" si="74"/>
        <v>0</v>
      </c>
      <c r="AJ109" s="220">
        <f t="shared" si="74"/>
        <v>0</v>
      </c>
      <c r="AK109" s="180">
        <f t="shared" si="74"/>
        <v>0</v>
      </c>
      <c r="AL109" s="221">
        <f t="shared" si="74"/>
        <v>0</v>
      </c>
      <c r="AM109" s="162"/>
      <c r="AN109" s="218">
        <f>SUM(AN80:AN108)</f>
        <v>0</v>
      </c>
      <c r="AO109" s="179">
        <f t="shared" ref="AO109:BD109" si="75">SUM(AO80:AO108)</f>
        <v>0</v>
      </c>
      <c r="AP109" s="179">
        <f t="shared" si="75"/>
        <v>0</v>
      </c>
      <c r="AQ109" s="179">
        <f t="shared" si="75"/>
        <v>0</v>
      </c>
      <c r="AR109" s="180">
        <f t="shared" si="75"/>
        <v>0</v>
      </c>
      <c r="AS109" s="180">
        <f t="shared" si="75"/>
        <v>0</v>
      </c>
      <c r="AT109" s="179">
        <f t="shared" si="75"/>
        <v>0</v>
      </c>
      <c r="AU109" s="179">
        <f t="shared" si="75"/>
        <v>0</v>
      </c>
      <c r="AV109" s="179">
        <f t="shared" si="75"/>
        <v>0</v>
      </c>
      <c r="AW109" s="179">
        <f t="shared" si="75"/>
        <v>0</v>
      </c>
      <c r="AX109" s="179">
        <f t="shared" si="75"/>
        <v>0</v>
      </c>
      <c r="AY109" s="219">
        <f t="shared" si="75"/>
        <v>0</v>
      </c>
      <c r="AZ109" s="179">
        <f t="shared" si="75"/>
        <v>0</v>
      </c>
      <c r="BA109" s="219">
        <f t="shared" si="75"/>
        <v>0</v>
      </c>
      <c r="BB109" s="220">
        <f t="shared" si="75"/>
        <v>0</v>
      </c>
      <c r="BC109" s="180">
        <f t="shared" si="75"/>
        <v>0</v>
      </c>
      <c r="BD109" s="221">
        <f t="shared" si="75"/>
        <v>0</v>
      </c>
      <c r="BE109" s="162"/>
      <c r="BF109" s="218">
        <f>SUM(BF80:BF108)</f>
        <v>0</v>
      </c>
      <c r="BG109" s="179">
        <f t="shared" ref="BG109:BV109" si="76">SUM(BG80:BG108)</f>
        <v>0</v>
      </c>
      <c r="BH109" s="179">
        <f t="shared" si="76"/>
        <v>0</v>
      </c>
      <c r="BI109" s="179">
        <f t="shared" si="76"/>
        <v>0</v>
      </c>
      <c r="BJ109" s="180">
        <f t="shared" si="76"/>
        <v>0</v>
      </c>
      <c r="BK109" s="180">
        <f t="shared" si="76"/>
        <v>0</v>
      </c>
      <c r="BL109" s="179">
        <f t="shared" si="76"/>
        <v>0</v>
      </c>
      <c r="BM109" s="179">
        <f t="shared" si="76"/>
        <v>0</v>
      </c>
      <c r="BN109" s="179">
        <f t="shared" si="76"/>
        <v>0</v>
      </c>
      <c r="BO109" s="179">
        <f t="shared" si="76"/>
        <v>0</v>
      </c>
      <c r="BP109" s="179">
        <f t="shared" si="76"/>
        <v>0</v>
      </c>
      <c r="BQ109" s="219">
        <f t="shared" si="76"/>
        <v>0</v>
      </c>
      <c r="BR109" s="179">
        <f t="shared" si="76"/>
        <v>0</v>
      </c>
      <c r="BS109" s="219">
        <f t="shared" si="76"/>
        <v>0</v>
      </c>
      <c r="BT109" s="220">
        <f t="shared" si="76"/>
        <v>0</v>
      </c>
      <c r="BU109" s="180">
        <f t="shared" si="76"/>
        <v>0</v>
      </c>
      <c r="BV109" s="221">
        <f t="shared" si="76"/>
        <v>0</v>
      </c>
      <c r="BW109" s="162"/>
      <c r="BX109" s="218">
        <f>SUM(BX80:BX108)</f>
        <v>0</v>
      </c>
      <c r="BY109" s="179">
        <f t="shared" ref="BY109:CN109" si="77">SUM(BY80:BY108)</f>
        <v>0</v>
      </c>
      <c r="BZ109" s="179">
        <f t="shared" si="77"/>
        <v>0</v>
      </c>
      <c r="CA109" s="179">
        <f t="shared" si="77"/>
        <v>0</v>
      </c>
      <c r="CB109" s="180">
        <f t="shared" si="77"/>
        <v>0</v>
      </c>
      <c r="CC109" s="180">
        <f t="shared" si="77"/>
        <v>0</v>
      </c>
      <c r="CD109" s="179">
        <f t="shared" si="77"/>
        <v>0</v>
      </c>
      <c r="CE109" s="179">
        <f t="shared" si="77"/>
        <v>0</v>
      </c>
      <c r="CF109" s="179">
        <f t="shared" si="77"/>
        <v>0</v>
      </c>
      <c r="CG109" s="179">
        <f t="shared" si="77"/>
        <v>0</v>
      </c>
      <c r="CH109" s="179">
        <f t="shared" si="77"/>
        <v>0</v>
      </c>
      <c r="CI109" s="219">
        <f t="shared" si="77"/>
        <v>0</v>
      </c>
      <c r="CJ109" s="179">
        <f t="shared" si="77"/>
        <v>0</v>
      </c>
      <c r="CK109" s="219">
        <f t="shared" si="77"/>
        <v>0</v>
      </c>
      <c r="CL109" s="220">
        <f t="shared" si="77"/>
        <v>0</v>
      </c>
      <c r="CM109" s="180">
        <f t="shared" si="77"/>
        <v>0</v>
      </c>
      <c r="CN109" s="221">
        <f t="shared" si="77"/>
        <v>0</v>
      </c>
      <c r="CO109" s="162"/>
      <c r="CP109" s="92"/>
      <c r="CQ109" s="92"/>
      <c r="CR109" s="92"/>
      <c r="CS109" s="92"/>
      <c r="CT109" s="93">
        <f>SUM(CT80:CT108)</f>
        <v>0</v>
      </c>
      <c r="CU109" s="93">
        <f>SUM(CU80:CU108)</f>
        <v>0</v>
      </c>
      <c r="CV109" s="92">
        <f>SUM(CV80:CV108)</f>
        <v>0</v>
      </c>
      <c r="CW109" s="92">
        <f>SUM(CW80:CW108)</f>
        <v>0</v>
      </c>
      <c r="CX109" s="92"/>
      <c r="CY109" s="92"/>
      <c r="CZ109" s="92"/>
      <c r="DA109" s="96"/>
      <c r="DB109" s="92"/>
      <c r="DC109" s="96"/>
      <c r="DD109" s="95"/>
      <c r="DE109" s="94"/>
      <c r="DF109" s="94"/>
      <c r="DG109" s="162"/>
      <c r="DH109" s="218">
        <f>SUM(DH80:DH108)</f>
        <v>0</v>
      </c>
      <c r="DI109" s="179">
        <f t="shared" ref="DI109:DX109" si="78">SUM(DI80:DI108)</f>
        <v>0</v>
      </c>
      <c r="DJ109" s="179">
        <f t="shared" si="78"/>
        <v>0</v>
      </c>
      <c r="DK109" s="179">
        <f t="shared" si="78"/>
        <v>0</v>
      </c>
      <c r="DL109" s="180">
        <f t="shared" si="78"/>
        <v>0</v>
      </c>
      <c r="DM109" s="180">
        <f t="shared" si="78"/>
        <v>0</v>
      </c>
      <c r="DN109" s="179">
        <f t="shared" si="78"/>
        <v>0</v>
      </c>
      <c r="DO109" s="179">
        <f t="shared" si="78"/>
        <v>0</v>
      </c>
      <c r="DP109" s="179">
        <f t="shared" si="78"/>
        <v>0</v>
      </c>
      <c r="DQ109" s="179">
        <f t="shared" si="78"/>
        <v>0</v>
      </c>
      <c r="DR109" s="179">
        <f t="shared" si="78"/>
        <v>0</v>
      </c>
      <c r="DS109" s="219">
        <f t="shared" si="78"/>
        <v>0</v>
      </c>
      <c r="DT109" s="179">
        <f t="shared" si="78"/>
        <v>0</v>
      </c>
      <c r="DU109" s="219">
        <f t="shared" si="78"/>
        <v>0</v>
      </c>
      <c r="DV109" s="220">
        <f t="shared" si="78"/>
        <v>0</v>
      </c>
      <c r="DW109" s="180">
        <f t="shared" si="78"/>
        <v>0</v>
      </c>
      <c r="DX109" s="221">
        <f t="shared" si="78"/>
        <v>0</v>
      </c>
      <c r="DY109" s="162"/>
      <c r="DZ109" s="218">
        <f>SUM(DZ80:DZ108)</f>
        <v>0</v>
      </c>
      <c r="EA109" s="179">
        <f t="shared" ref="EA109:EP109" si="79">SUM(EA80:EA108)</f>
        <v>0</v>
      </c>
      <c r="EB109" s="179">
        <f t="shared" si="79"/>
        <v>0</v>
      </c>
      <c r="EC109" s="179">
        <f t="shared" si="79"/>
        <v>0</v>
      </c>
      <c r="ED109" s="180">
        <f t="shared" si="79"/>
        <v>0</v>
      </c>
      <c r="EE109" s="180">
        <f t="shared" si="79"/>
        <v>0</v>
      </c>
      <c r="EF109" s="179">
        <f t="shared" si="79"/>
        <v>0</v>
      </c>
      <c r="EG109" s="179">
        <f t="shared" si="79"/>
        <v>0</v>
      </c>
      <c r="EH109" s="179">
        <f t="shared" si="79"/>
        <v>0</v>
      </c>
      <c r="EI109" s="179">
        <f t="shared" si="79"/>
        <v>0</v>
      </c>
      <c r="EJ109" s="179">
        <f t="shared" si="79"/>
        <v>0</v>
      </c>
      <c r="EK109" s="219">
        <f t="shared" si="79"/>
        <v>0</v>
      </c>
      <c r="EL109" s="179">
        <f t="shared" si="79"/>
        <v>0</v>
      </c>
      <c r="EM109" s="219">
        <f t="shared" si="79"/>
        <v>0</v>
      </c>
      <c r="EN109" s="220">
        <f t="shared" si="79"/>
        <v>0</v>
      </c>
      <c r="EO109" s="180">
        <f t="shared" si="79"/>
        <v>0</v>
      </c>
      <c r="EP109" s="221">
        <f t="shared" si="79"/>
        <v>0</v>
      </c>
      <c r="EQ109" s="162"/>
      <c r="ER109" s="218">
        <f>SUM(ER80:ER108)</f>
        <v>0</v>
      </c>
      <c r="ES109" s="179">
        <f t="shared" ref="ES109:FH109" si="80">SUM(ES80:ES108)</f>
        <v>0</v>
      </c>
      <c r="ET109" s="179">
        <f t="shared" si="80"/>
        <v>0</v>
      </c>
      <c r="EU109" s="179">
        <f t="shared" si="80"/>
        <v>0</v>
      </c>
      <c r="EV109" s="180">
        <f t="shared" si="80"/>
        <v>0</v>
      </c>
      <c r="EW109" s="180">
        <f t="shared" si="80"/>
        <v>0</v>
      </c>
      <c r="EX109" s="179">
        <f t="shared" si="80"/>
        <v>0</v>
      </c>
      <c r="EY109" s="179">
        <f t="shared" si="80"/>
        <v>0</v>
      </c>
      <c r="EZ109" s="179">
        <f t="shared" si="80"/>
        <v>0</v>
      </c>
      <c r="FA109" s="179">
        <f t="shared" si="80"/>
        <v>0</v>
      </c>
      <c r="FB109" s="179">
        <f t="shared" si="80"/>
        <v>0</v>
      </c>
      <c r="FC109" s="219">
        <f t="shared" si="80"/>
        <v>0</v>
      </c>
      <c r="FD109" s="179">
        <f t="shared" si="80"/>
        <v>0</v>
      </c>
      <c r="FE109" s="219">
        <f t="shared" si="80"/>
        <v>0</v>
      </c>
      <c r="FF109" s="220">
        <f t="shared" si="80"/>
        <v>0</v>
      </c>
      <c r="FG109" s="180">
        <f t="shared" si="80"/>
        <v>0</v>
      </c>
      <c r="FH109" s="221">
        <f t="shared" si="80"/>
        <v>0</v>
      </c>
      <c r="FI109" s="162"/>
      <c r="FJ109" s="218">
        <f>SUM(FJ80:FJ108)</f>
        <v>0</v>
      </c>
      <c r="FK109" s="179">
        <f t="shared" ref="FK109:FZ109" si="81">SUM(FK80:FK108)</f>
        <v>0</v>
      </c>
      <c r="FL109" s="179">
        <f t="shared" si="81"/>
        <v>0</v>
      </c>
      <c r="FM109" s="179">
        <f t="shared" si="81"/>
        <v>0</v>
      </c>
      <c r="FN109" s="180">
        <f t="shared" si="81"/>
        <v>0</v>
      </c>
      <c r="FO109" s="180">
        <f t="shared" si="81"/>
        <v>0</v>
      </c>
      <c r="FP109" s="179">
        <f t="shared" si="81"/>
        <v>0</v>
      </c>
      <c r="FQ109" s="179">
        <f t="shared" si="81"/>
        <v>0</v>
      </c>
      <c r="FR109" s="179">
        <f t="shared" si="81"/>
        <v>0</v>
      </c>
      <c r="FS109" s="179">
        <f t="shared" si="81"/>
        <v>0</v>
      </c>
      <c r="FT109" s="179">
        <f t="shared" si="81"/>
        <v>0</v>
      </c>
      <c r="FU109" s="219">
        <f t="shared" si="81"/>
        <v>0</v>
      </c>
      <c r="FV109" s="179">
        <f t="shared" si="81"/>
        <v>0</v>
      </c>
      <c r="FW109" s="219">
        <f t="shared" si="81"/>
        <v>0</v>
      </c>
      <c r="FX109" s="220">
        <f t="shared" si="81"/>
        <v>0</v>
      </c>
      <c r="FY109" s="180">
        <f t="shared" si="81"/>
        <v>0</v>
      </c>
      <c r="FZ109" s="221">
        <f t="shared" si="81"/>
        <v>0</v>
      </c>
      <c r="GA109" s="166"/>
      <c r="GB109" s="218">
        <f>SUM(GB80:GB108)</f>
        <v>0</v>
      </c>
      <c r="GC109" s="179">
        <f t="shared" ref="GC109:GR109" si="82">SUM(GC80:GC108)</f>
        <v>0</v>
      </c>
      <c r="GD109" s="179">
        <f t="shared" si="82"/>
        <v>0</v>
      </c>
      <c r="GE109" s="179">
        <f t="shared" si="82"/>
        <v>0</v>
      </c>
      <c r="GF109" s="180">
        <f t="shared" si="82"/>
        <v>0</v>
      </c>
      <c r="GG109" s="180">
        <f t="shared" si="82"/>
        <v>0</v>
      </c>
      <c r="GH109" s="179">
        <f t="shared" si="82"/>
        <v>0</v>
      </c>
      <c r="GI109" s="179">
        <f t="shared" si="82"/>
        <v>0</v>
      </c>
      <c r="GJ109" s="179">
        <f t="shared" si="82"/>
        <v>0</v>
      </c>
      <c r="GK109" s="179">
        <f t="shared" si="82"/>
        <v>0</v>
      </c>
      <c r="GL109" s="179">
        <f t="shared" si="82"/>
        <v>0</v>
      </c>
      <c r="GM109" s="219">
        <f t="shared" si="82"/>
        <v>0</v>
      </c>
      <c r="GN109" s="179">
        <f t="shared" si="82"/>
        <v>0</v>
      </c>
      <c r="GO109" s="219">
        <f t="shared" si="82"/>
        <v>0</v>
      </c>
      <c r="GP109" s="220">
        <f t="shared" si="82"/>
        <v>0</v>
      </c>
      <c r="GQ109" s="180">
        <f t="shared" si="82"/>
        <v>0</v>
      </c>
      <c r="GR109" s="221">
        <f t="shared" si="82"/>
        <v>0</v>
      </c>
    </row>
  </sheetData>
  <dataConsolidate/>
  <pageMargins left="0.7" right="0.7" top="0.75" bottom="0.85" header="0.3" footer="0.3"/>
  <pageSetup scale="62" fitToHeight="0" orientation="landscape" useFirstPageNumber="1" r:id="rId1"/>
  <headerFooter scaleWithDoc="0">
    <oddHeader xml:space="preserve">&amp;L&amp;G&amp;R&amp;"Arial Narrow,Bold"&amp;K003D79AMCOM AFM II West
&amp;K000000Volume IV – Cost/Price&amp;"-,Regular"&amp;K000000
</oddHeader>
    <oddFooter>&amp;L&amp;G&amp;R&amp;"Arial Narrow,Regular"&amp;A
Page &amp;P of &amp;N
Nov 20, 2018</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O25"/>
  <sheetViews>
    <sheetView showGridLines="0" workbookViewId="0">
      <selection activeCell="C4" sqref="C4"/>
    </sheetView>
  </sheetViews>
  <sheetFormatPr defaultColWidth="9.109375" defaultRowHeight="12.75" customHeight="1" x14ac:dyDescent="0.3"/>
  <cols>
    <col min="1" max="1" width="41" bestFit="1" customWidth="1"/>
    <col min="2" max="13" width="8.109375" customWidth="1"/>
    <col min="14" max="14" width="1.6640625" customWidth="1"/>
  </cols>
  <sheetData>
    <row r="1" spans="1:15" s="839" customFormat="1" ht="15.6" x14ac:dyDescent="0.3">
      <c r="A1" s="420" t="s">
        <v>364</v>
      </c>
      <c r="B1" s="843"/>
    </row>
    <row r="2" spans="1:15" s="839" customFormat="1" ht="15.6" x14ac:dyDescent="0.3">
      <c r="A2" s="842" t="str">
        <f>'Template Instructions'!A2</f>
        <v>Solicitation No.:</v>
      </c>
      <c r="B2" s="842" t="str">
        <f>'Template Instructions'!B2</f>
        <v xml:space="preserve"> Insert Solicitation Number</v>
      </c>
      <c r="C2" s="844"/>
    </row>
    <row r="3" spans="1:15" s="839" customFormat="1" ht="15.6" x14ac:dyDescent="0.3">
      <c r="A3" s="842" t="str">
        <f>'Template Instructions'!A3</f>
        <v>Prime Offeror Name:</v>
      </c>
      <c r="B3" s="842" t="str">
        <f>'Template Instructions'!B3</f>
        <v>Insert Prime Offeror Company name</v>
      </c>
      <c r="C3" s="844"/>
    </row>
    <row r="4" spans="1:15" s="839" customFormat="1" ht="15.6" x14ac:dyDescent="0.3">
      <c r="A4" s="842" t="str">
        <f>'Template Instructions'!A4</f>
        <v>CAGE Code:</v>
      </c>
      <c r="B4" s="842" t="str">
        <f>'Template Instructions'!B4</f>
        <v>Insert Prime Offeror Cage Code</v>
      </c>
      <c r="C4" s="844"/>
    </row>
    <row r="5" spans="1:15" s="839" customFormat="1" ht="15.6" x14ac:dyDescent="0.3">
      <c r="A5" s="35" t="s">
        <v>368</v>
      </c>
      <c r="B5" s="842" t="str">
        <f>'Template Instructions'!B5</f>
        <v>Insert Sub Name (if applicable)</v>
      </c>
      <c r="C5" s="844"/>
    </row>
    <row r="6" spans="1:15" ht="15.6" x14ac:dyDescent="0.3">
      <c r="A6" s="4"/>
      <c r="B6" s="4">
        <f>'Template Instructions'!B6</f>
        <v>0</v>
      </c>
      <c r="C6" s="3"/>
    </row>
    <row r="8" spans="1:15" ht="12.75" customHeight="1" x14ac:dyDescent="0.3">
      <c r="A8" s="48" t="s">
        <v>6</v>
      </c>
    </row>
    <row r="9" spans="1:15" ht="12.75" customHeight="1" thickBot="1" x14ac:dyDescent="0.35">
      <c r="A9" s="48"/>
    </row>
    <row r="10" spans="1:15" ht="39.75" customHeight="1" x14ac:dyDescent="0.3">
      <c r="A10" s="858" t="s">
        <v>10</v>
      </c>
      <c r="B10" s="592" t="s">
        <v>204</v>
      </c>
      <c r="C10" s="592" t="s">
        <v>205</v>
      </c>
      <c r="D10" s="592" t="s">
        <v>206</v>
      </c>
      <c r="E10" s="592" t="s">
        <v>207</v>
      </c>
      <c r="F10" s="592" t="s">
        <v>208</v>
      </c>
      <c r="G10" s="592" t="s">
        <v>202</v>
      </c>
      <c r="H10" s="592" t="s">
        <v>203</v>
      </c>
      <c r="I10" s="592" t="s">
        <v>200</v>
      </c>
      <c r="J10" s="592" t="s">
        <v>209</v>
      </c>
      <c r="K10" s="592" t="s">
        <v>210</v>
      </c>
      <c r="L10" s="592" t="s">
        <v>201</v>
      </c>
      <c r="M10" s="593" t="s">
        <v>11</v>
      </c>
    </row>
    <row r="11" spans="1:15" ht="13.8" x14ac:dyDescent="0.3">
      <c r="A11" s="859"/>
      <c r="B11" s="54"/>
      <c r="C11" s="54"/>
      <c r="D11" s="54"/>
      <c r="E11" s="54"/>
      <c r="F11" s="54"/>
      <c r="G11" s="54"/>
      <c r="H11" s="54"/>
      <c r="I11" s="54"/>
      <c r="J11" s="54"/>
      <c r="K11" s="54"/>
      <c r="L11" s="54"/>
      <c r="M11" s="53"/>
      <c r="O11" s="2"/>
    </row>
    <row r="12" spans="1:15" ht="13.8" x14ac:dyDescent="0.3">
      <c r="A12" s="30" t="s">
        <v>211</v>
      </c>
      <c r="B12" s="40"/>
      <c r="C12" s="40"/>
      <c r="D12" s="40"/>
      <c r="E12" s="40"/>
      <c r="F12" s="40"/>
      <c r="G12" s="40"/>
      <c r="H12" s="40"/>
      <c r="I12" s="40"/>
      <c r="J12" s="40"/>
      <c r="K12" s="40"/>
      <c r="L12" s="40"/>
      <c r="M12" s="597">
        <f>SUM(B12:L12)</f>
        <v>0</v>
      </c>
      <c r="O12" s="1"/>
    </row>
    <row r="13" spans="1:15" ht="14.4" thickBot="1" x14ac:dyDescent="0.35">
      <c r="A13" s="30" t="s">
        <v>212</v>
      </c>
      <c r="B13" s="40"/>
      <c r="C13" s="40"/>
      <c r="D13" s="40"/>
      <c r="E13" s="40"/>
      <c r="F13" s="40"/>
      <c r="G13" s="40"/>
      <c r="H13" s="40"/>
      <c r="I13" s="40"/>
      <c r="J13" s="40"/>
      <c r="K13" s="40"/>
      <c r="L13" s="40"/>
      <c r="M13" s="598">
        <f>SUM(B13:L13)</f>
        <v>0</v>
      </c>
      <c r="O13" s="1"/>
    </row>
    <row r="14" spans="1:15" ht="15" thickTop="1" thickBot="1" x14ac:dyDescent="0.35">
      <c r="A14" s="32" t="s">
        <v>12</v>
      </c>
      <c r="B14" s="42">
        <f t="shared" ref="B14:L14" si="0">SUM(B12:B13)</f>
        <v>0</v>
      </c>
      <c r="C14" s="42">
        <f t="shared" si="0"/>
        <v>0</v>
      </c>
      <c r="D14" s="42">
        <f t="shared" si="0"/>
        <v>0</v>
      </c>
      <c r="E14" s="42">
        <f t="shared" si="0"/>
        <v>0</v>
      </c>
      <c r="F14" s="42">
        <f t="shared" si="0"/>
        <v>0</v>
      </c>
      <c r="G14" s="42">
        <f t="shared" si="0"/>
        <v>0</v>
      </c>
      <c r="H14" s="42">
        <f t="shared" si="0"/>
        <v>0</v>
      </c>
      <c r="I14" s="42">
        <f t="shared" si="0"/>
        <v>0</v>
      </c>
      <c r="J14" s="42">
        <f t="shared" si="0"/>
        <v>0</v>
      </c>
      <c r="K14" s="42">
        <f t="shared" si="0"/>
        <v>0</v>
      </c>
      <c r="L14" s="42">
        <f t="shared" si="0"/>
        <v>0</v>
      </c>
      <c r="M14" s="43">
        <f t="shared" ref="M14" si="1">SUM(M12:M13)</f>
        <v>0</v>
      </c>
      <c r="O14" s="1"/>
    </row>
    <row r="15" spans="1:15" ht="13.8" x14ac:dyDescent="0.3">
      <c r="A15" s="30" t="s">
        <v>213</v>
      </c>
      <c r="B15" s="40"/>
      <c r="C15" s="40"/>
      <c r="D15" s="40"/>
      <c r="E15" s="40"/>
      <c r="F15" s="40"/>
      <c r="G15" s="40"/>
      <c r="H15" s="40"/>
      <c r="I15" s="40"/>
      <c r="J15" s="40"/>
      <c r="K15" s="40"/>
      <c r="L15" s="40"/>
      <c r="M15" s="597">
        <f>SUM(B15:L15)</f>
        <v>0</v>
      </c>
      <c r="O15" s="1"/>
    </row>
    <row r="16" spans="1:15" ht="14.4" thickBot="1" x14ac:dyDescent="0.35">
      <c r="A16" s="30" t="s">
        <v>214</v>
      </c>
      <c r="B16" s="41"/>
      <c r="C16" s="41"/>
      <c r="D16" s="41"/>
      <c r="E16" s="41"/>
      <c r="F16" s="41"/>
      <c r="G16" s="41"/>
      <c r="H16" s="41"/>
      <c r="I16" s="41"/>
      <c r="J16" s="41"/>
      <c r="K16" s="41"/>
      <c r="L16" s="41"/>
      <c r="M16" s="598">
        <f>SUM(B16:L16)</f>
        <v>0</v>
      </c>
      <c r="O16" s="1"/>
    </row>
    <row r="17" spans="1:15" ht="15" thickTop="1" thickBot="1" x14ac:dyDescent="0.35">
      <c r="A17" s="32" t="s">
        <v>13</v>
      </c>
      <c r="B17" s="42">
        <f t="shared" ref="B17:M17" si="2">SUM(B15:B16)</f>
        <v>0</v>
      </c>
      <c r="C17" s="42">
        <f t="shared" si="2"/>
        <v>0</v>
      </c>
      <c r="D17" s="42">
        <f t="shared" si="2"/>
        <v>0</v>
      </c>
      <c r="E17" s="42">
        <f t="shared" si="2"/>
        <v>0</v>
      </c>
      <c r="F17" s="42">
        <f t="shared" si="2"/>
        <v>0</v>
      </c>
      <c r="G17" s="42">
        <f t="shared" si="2"/>
        <v>0</v>
      </c>
      <c r="H17" s="42">
        <f t="shared" si="2"/>
        <v>0</v>
      </c>
      <c r="I17" s="42">
        <f t="shared" si="2"/>
        <v>0</v>
      </c>
      <c r="J17" s="42">
        <f t="shared" si="2"/>
        <v>0</v>
      </c>
      <c r="K17" s="42">
        <f t="shared" si="2"/>
        <v>0</v>
      </c>
      <c r="L17" s="42">
        <f t="shared" si="2"/>
        <v>0</v>
      </c>
      <c r="M17" s="43">
        <f t="shared" si="2"/>
        <v>0</v>
      </c>
      <c r="O17" s="1"/>
    </row>
    <row r="18" spans="1:15" ht="13.8" x14ac:dyDescent="0.3">
      <c r="A18" s="30" t="s">
        <v>215</v>
      </c>
      <c r="B18" s="40"/>
      <c r="C18" s="40"/>
      <c r="D18" s="40"/>
      <c r="E18" s="40"/>
      <c r="F18" s="40"/>
      <c r="G18" s="40"/>
      <c r="H18" s="40"/>
      <c r="I18" s="40"/>
      <c r="J18" s="40"/>
      <c r="K18" s="40"/>
      <c r="L18" s="40"/>
      <c r="M18" s="597">
        <f>SUM(B18:L18)</f>
        <v>0</v>
      </c>
      <c r="O18" s="1"/>
    </row>
    <row r="19" spans="1:15" ht="14.4" thickBot="1" x14ac:dyDescent="0.35">
      <c r="A19" s="30" t="s">
        <v>216</v>
      </c>
      <c r="B19" s="41"/>
      <c r="C19" s="41"/>
      <c r="D19" s="41"/>
      <c r="E19" s="41"/>
      <c r="F19" s="41"/>
      <c r="G19" s="41"/>
      <c r="H19" s="41"/>
      <c r="I19" s="41"/>
      <c r="J19" s="41"/>
      <c r="K19" s="41"/>
      <c r="L19" s="41"/>
      <c r="M19" s="598">
        <f>SUM(B19:L19)</f>
        <v>0</v>
      </c>
      <c r="O19" s="1"/>
    </row>
    <row r="20" spans="1:15" ht="15" thickTop="1" thickBot="1" x14ac:dyDescent="0.35">
      <c r="A20" s="32" t="s">
        <v>13</v>
      </c>
      <c r="B20" s="42">
        <f t="shared" ref="B20:M20" si="3">SUM(B18:B19)</f>
        <v>0</v>
      </c>
      <c r="C20" s="42">
        <f t="shared" si="3"/>
        <v>0</v>
      </c>
      <c r="D20" s="42">
        <f t="shared" si="3"/>
        <v>0</v>
      </c>
      <c r="E20" s="42">
        <f t="shared" si="3"/>
        <v>0</v>
      </c>
      <c r="F20" s="42">
        <f t="shared" si="3"/>
        <v>0</v>
      </c>
      <c r="G20" s="42">
        <f t="shared" si="3"/>
        <v>0</v>
      </c>
      <c r="H20" s="42">
        <f t="shared" si="3"/>
        <v>0</v>
      </c>
      <c r="I20" s="42">
        <f t="shared" si="3"/>
        <v>0</v>
      </c>
      <c r="J20" s="42">
        <f t="shared" si="3"/>
        <v>0</v>
      </c>
      <c r="K20" s="42">
        <f t="shared" si="3"/>
        <v>0</v>
      </c>
      <c r="L20" s="42">
        <f t="shared" si="3"/>
        <v>0</v>
      </c>
      <c r="M20" s="43">
        <f t="shared" si="3"/>
        <v>0</v>
      </c>
      <c r="O20" s="1"/>
    </row>
    <row r="21" spans="1:15" ht="13.8" x14ac:dyDescent="0.3">
      <c r="A21" s="30" t="s">
        <v>217</v>
      </c>
      <c r="B21" s="40"/>
      <c r="C21" s="40"/>
      <c r="D21" s="40"/>
      <c r="E21" s="40"/>
      <c r="F21" s="40"/>
      <c r="G21" s="40"/>
      <c r="H21" s="40"/>
      <c r="I21" s="40"/>
      <c r="J21" s="40"/>
      <c r="K21" s="40"/>
      <c r="L21" s="40"/>
      <c r="M21" s="597">
        <f>SUM(B21:L21)</f>
        <v>0</v>
      </c>
      <c r="O21" s="1"/>
    </row>
    <row r="22" spans="1:15" ht="14.4" thickBot="1" x14ac:dyDescent="0.35">
      <c r="A22" s="30" t="s">
        <v>218</v>
      </c>
      <c r="B22" s="41"/>
      <c r="C22" s="41"/>
      <c r="D22" s="41"/>
      <c r="E22" s="41"/>
      <c r="F22" s="41"/>
      <c r="G22" s="41"/>
      <c r="H22" s="41"/>
      <c r="I22" s="41"/>
      <c r="J22" s="41"/>
      <c r="K22" s="41"/>
      <c r="L22" s="41"/>
      <c r="M22" s="598">
        <f>SUM(B22:L22)</f>
        <v>0</v>
      </c>
      <c r="O22" s="1"/>
    </row>
    <row r="23" spans="1:15" ht="15" thickTop="1" thickBot="1" x14ac:dyDescent="0.35">
      <c r="A23" s="32" t="s">
        <v>13</v>
      </c>
      <c r="B23" s="42">
        <f t="shared" ref="B23:F23" si="4">SUM(B21:B22)</f>
        <v>0</v>
      </c>
      <c r="C23" s="42">
        <f t="shared" si="4"/>
        <v>0</v>
      </c>
      <c r="D23" s="42">
        <f t="shared" si="4"/>
        <v>0</v>
      </c>
      <c r="E23" s="42">
        <f t="shared" si="4"/>
        <v>0</v>
      </c>
      <c r="F23" s="42">
        <f t="shared" si="4"/>
        <v>0</v>
      </c>
      <c r="G23" s="42">
        <f t="shared" ref="G23:M23" si="5">SUM(G21:G22)</f>
        <v>0</v>
      </c>
      <c r="H23" s="42">
        <f t="shared" si="5"/>
        <v>0</v>
      </c>
      <c r="I23" s="42">
        <f t="shared" si="5"/>
        <v>0</v>
      </c>
      <c r="J23" s="42">
        <f t="shared" si="5"/>
        <v>0</v>
      </c>
      <c r="K23" s="42">
        <f t="shared" si="5"/>
        <v>0</v>
      </c>
      <c r="L23" s="42">
        <f t="shared" si="5"/>
        <v>0</v>
      </c>
      <c r="M23" s="43">
        <f t="shared" si="5"/>
        <v>0</v>
      </c>
      <c r="O23" s="1"/>
    </row>
    <row r="24" spans="1:15" ht="5.25" customHeight="1" thickBot="1" x14ac:dyDescent="0.35">
      <c r="A24" s="594"/>
      <c r="B24" s="595"/>
      <c r="C24" s="595"/>
      <c r="D24" s="595"/>
      <c r="E24" s="595"/>
      <c r="F24" s="595"/>
      <c r="G24" s="595"/>
      <c r="H24" s="595"/>
      <c r="I24" s="595"/>
      <c r="J24" s="595"/>
      <c r="K24" s="595"/>
      <c r="L24" s="595"/>
      <c r="M24" s="596"/>
      <c r="O24" s="1"/>
    </row>
    <row r="25" spans="1:15" ht="14.4" thickBot="1" x14ac:dyDescent="0.35">
      <c r="A25" s="31" t="s">
        <v>14</v>
      </c>
      <c r="B25" s="755">
        <f>SUM(B14,B17,B20,B23)</f>
        <v>0</v>
      </c>
      <c r="C25" s="755">
        <f t="shared" ref="C25:M25" si="6">SUM(C14,C17,C20,C23)</f>
        <v>0</v>
      </c>
      <c r="D25" s="755">
        <f t="shared" si="6"/>
        <v>0</v>
      </c>
      <c r="E25" s="755">
        <f t="shared" si="6"/>
        <v>0</v>
      </c>
      <c r="F25" s="755">
        <f t="shared" si="6"/>
        <v>0</v>
      </c>
      <c r="G25" s="755">
        <f t="shared" si="6"/>
        <v>0</v>
      </c>
      <c r="H25" s="755">
        <f t="shared" si="6"/>
        <v>0</v>
      </c>
      <c r="I25" s="755">
        <f t="shared" si="6"/>
        <v>0</v>
      </c>
      <c r="J25" s="755">
        <f t="shared" si="6"/>
        <v>0</v>
      </c>
      <c r="K25" s="755">
        <f t="shared" si="6"/>
        <v>0</v>
      </c>
      <c r="L25" s="755">
        <f t="shared" si="6"/>
        <v>0</v>
      </c>
      <c r="M25" s="599">
        <f t="shared" si="6"/>
        <v>0</v>
      </c>
    </row>
  </sheetData>
  <mergeCells count="1">
    <mergeCell ref="A10:A11"/>
  </mergeCells>
  <pageMargins left="0.7" right="0.7" top="0.75" bottom="0.85" header="0.3" footer="0.3"/>
  <pageSetup scale="67" fitToHeight="0" orientation="landscape" cellComments="atEnd" useFirstPageNumber="1" r:id="rId1"/>
  <headerFooter scaleWithDoc="0">
    <oddHeader>&amp;L&amp;G&amp;R&amp;"Arial Narrow,Bold"&amp;K003D79AMCOM AFM II - WEST
&amp;K000000Volume IV - Cost/Price</oddHeader>
    <oddFooter>&amp;L&amp;G&amp;R&amp;9&amp;A
Page &amp;P of &amp;N
Nov 20, 2018</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C795-E44F-4A0B-BE5B-9A3C89A3DB0C}">
  <sheetPr>
    <tabColor rgb="FF002060"/>
  </sheetPr>
  <dimension ref="A1:AX40"/>
  <sheetViews>
    <sheetView workbookViewId="0">
      <selection activeCell="C4" sqref="C4"/>
    </sheetView>
  </sheetViews>
  <sheetFormatPr defaultColWidth="9.109375" defaultRowHeight="13.8" x14ac:dyDescent="0.3"/>
  <cols>
    <col min="1" max="1" width="55.109375" customWidth="1"/>
    <col min="2" max="3" width="10" customWidth="1"/>
    <col min="4" max="5" width="7.44140625" bestFit="1" customWidth="1"/>
    <col min="6" max="6" width="8.88671875" bestFit="1" customWidth="1"/>
    <col min="7" max="7" width="1" customWidth="1"/>
    <col min="8" max="9" width="7.44140625" bestFit="1" customWidth="1"/>
    <col min="10" max="10" width="8.44140625" bestFit="1" customWidth="1"/>
    <col min="11" max="11" width="1.33203125" customWidth="1"/>
    <col min="12" max="13" width="7.44140625" bestFit="1" customWidth="1"/>
    <col min="14" max="14" width="8.44140625" bestFit="1" customWidth="1"/>
    <col min="15" max="15" width="1.33203125" customWidth="1"/>
    <col min="16" max="17" width="7.44140625" bestFit="1" customWidth="1"/>
    <col min="18" max="18" width="8.44140625" bestFit="1" customWidth="1"/>
    <col min="19" max="19" width="1.33203125" customWidth="1"/>
    <col min="20" max="21" width="7.44140625" bestFit="1" customWidth="1"/>
    <col min="22" max="22" width="8.44140625" bestFit="1" customWidth="1"/>
    <col min="23" max="23" width="1.33203125" customWidth="1"/>
    <col min="24" max="25" width="7.44140625" bestFit="1" customWidth="1"/>
    <col min="26" max="26" width="8.44140625" bestFit="1" customWidth="1"/>
    <col min="27" max="27" width="1.33203125" customWidth="1"/>
    <col min="28" max="29" width="7.44140625" bestFit="1" customWidth="1"/>
    <col min="30" max="30" width="8.44140625" bestFit="1" customWidth="1"/>
    <col min="31" max="31" width="1.33203125" customWidth="1"/>
    <col min="32" max="33" width="7.44140625" bestFit="1" customWidth="1"/>
    <col min="34" max="34" width="8.44140625" bestFit="1" customWidth="1"/>
    <col min="35" max="35" width="1.33203125" customWidth="1"/>
    <col min="36" max="37" width="7.44140625" bestFit="1" customWidth="1"/>
    <col min="38" max="38" width="8.44140625" bestFit="1" customWidth="1"/>
    <col min="39" max="39" width="1.33203125" customWidth="1"/>
    <col min="40" max="41" width="7.44140625" bestFit="1" customWidth="1"/>
    <col min="42" max="42" width="8.44140625" bestFit="1" customWidth="1"/>
    <col min="43" max="43" width="1.33203125" customWidth="1"/>
    <col min="44" max="45" width="7.44140625" bestFit="1" customWidth="1"/>
    <col min="46" max="46" width="8.44140625" bestFit="1" customWidth="1"/>
    <col min="47" max="47" width="1.33203125" customWidth="1"/>
    <col min="48" max="49" width="8.88671875" bestFit="1" customWidth="1"/>
    <col min="50" max="50" width="9.44140625" bestFit="1" customWidth="1"/>
  </cols>
  <sheetData>
    <row r="1" spans="1:50" s="839" customFormat="1" ht="15" x14ac:dyDescent="0.25">
      <c r="A1" s="420" t="s">
        <v>364</v>
      </c>
    </row>
    <row r="2" spans="1:50" s="839" customFormat="1" ht="15" x14ac:dyDescent="0.25">
      <c r="A2" s="842" t="str">
        <f>'Template Instructions'!A2</f>
        <v>Solicitation No.:</v>
      </c>
      <c r="B2" s="842" t="str">
        <f>'Template Instructions'!B2</f>
        <v xml:space="preserve"> Insert Solicitation Number</v>
      </c>
    </row>
    <row r="3" spans="1:50" s="839" customFormat="1" ht="15" x14ac:dyDescent="0.25">
      <c r="A3" s="842" t="str">
        <f>'Template Instructions'!A3</f>
        <v>Prime Offeror Name:</v>
      </c>
      <c r="B3" s="842" t="str">
        <f>'Template Instructions'!B3</f>
        <v>Insert Prime Offeror Company name</v>
      </c>
    </row>
    <row r="4" spans="1:50" s="839" customFormat="1" ht="15" x14ac:dyDescent="0.25">
      <c r="A4" s="842" t="str">
        <f>'Template Instructions'!A4</f>
        <v>CAGE Code:</v>
      </c>
      <c r="B4" s="842" t="str">
        <f>'Template Instructions'!B4</f>
        <v>Insert Prime Offeror Cage Code</v>
      </c>
    </row>
    <row r="5" spans="1:50" s="839" customFormat="1" ht="15" x14ac:dyDescent="0.25">
      <c r="A5" s="35"/>
      <c r="B5" s="842"/>
    </row>
    <row r="6" spans="1:50" ht="15.6" x14ac:dyDescent="0.3">
      <c r="B6" s="4"/>
    </row>
    <row r="7" spans="1:50" ht="14.4" thickBot="1" x14ac:dyDescent="0.35"/>
    <row r="8" spans="1:50" ht="28.2" thickBot="1" x14ac:dyDescent="0.35">
      <c r="A8" s="47"/>
      <c r="D8" s="198" t="s">
        <v>264</v>
      </c>
      <c r="E8" s="199"/>
      <c r="F8" s="200"/>
      <c r="G8" s="199"/>
      <c r="H8" s="198" t="s">
        <v>265</v>
      </c>
      <c r="I8" s="199"/>
      <c r="J8" s="200"/>
      <c r="K8" s="199"/>
      <c r="L8" s="198" t="s">
        <v>266</v>
      </c>
      <c r="M8" s="199"/>
      <c r="N8" s="200"/>
      <c r="O8" s="199"/>
      <c r="P8" s="198" t="s">
        <v>267</v>
      </c>
      <c r="Q8" s="199"/>
      <c r="R8" s="200"/>
      <c r="S8" s="199"/>
      <c r="T8" s="198" t="s">
        <v>268</v>
      </c>
      <c r="U8" s="199"/>
      <c r="V8" s="200"/>
      <c r="W8" s="199"/>
      <c r="X8" s="198" t="s">
        <v>269</v>
      </c>
      <c r="Y8" s="199"/>
      <c r="Z8" s="200"/>
      <c r="AA8" s="199"/>
      <c r="AB8" s="198" t="s">
        <v>270</v>
      </c>
      <c r="AC8" s="199"/>
      <c r="AD8" s="200"/>
      <c r="AE8" s="199"/>
      <c r="AF8" s="198" t="s">
        <v>271</v>
      </c>
      <c r="AG8" s="199"/>
      <c r="AH8" s="200"/>
      <c r="AI8" s="199"/>
      <c r="AJ8" s="198" t="s">
        <v>272</v>
      </c>
      <c r="AK8" s="199"/>
      <c r="AL8" s="200"/>
      <c r="AM8" s="199"/>
      <c r="AN8" s="198" t="s">
        <v>273</v>
      </c>
      <c r="AO8" s="199"/>
      <c r="AP8" s="200"/>
      <c r="AQ8" s="199"/>
      <c r="AR8" s="198" t="s">
        <v>274</v>
      </c>
      <c r="AS8" s="199"/>
      <c r="AT8" s="200"/>
      <c r="AU8" s="199"/>
      <c r="AV8" s="198" t="s">
        <v>275</v>
      </c>
      <c r="AW8" s="199"/>
      <c r="AX8" s="200"/>
    </row>
    <row r="9" spans="1:50" ht="14.4" thickBot="1" x14ac:dyDescent="0.35">
      <c r="A9" s="15" t="s">
        <v>32</v>
      </c>
      <c r="B9" s="186"/>
      <c r="C9" s="186"/>
      <c r="D9" s="14" t="s">
        <v>128</v>
      </c>
      <c r="E9" s="14" t="s">
        <v>115</v>
      </c>
      <c r="F9" s="22" t="s">
        <v>78</v>
      </c>
      <c r="G9" s="27"/>
      <c r="H9" s="14" t="s">
        <v>128</v>
      </c>
      <c r="I9" s="14" t="s">
        <v>115</v>
      </c>
      <c r="J9" s="22" t="s">
        <v>78</v>
      </c>
      <c r="K9" s="27"/>
      <c r="L9" s="14" t="s">
        <v>128</v>
      </c>
      <c r="M9" s="14" t="s">
        <v>115</v>
      </c>
      <c r="N9" s="22" t="s">
        <v>78</v>
      </c>
      <c r="O9" s="27"/>
      <c r="P9" s="14" t="s">
        <v>128</v>
      </c>
      <c r="Q9" s="14" t="s">
        <v>115</v>
      </c>
      <c r="R9" s="22" t="s">
        <v>78</v>
      </c>
      <c r="S9" s="27"/>
      <c r="T9" s="14" t="s">
        <v>128</v>
      </c>
      <c r="U9" s="14" t="s">
        <v>115</v>
      </c>
      <c r="V9" s="22" t="s">
        <v>78</v>
      </c>
      <c r="W9" s="27"/>
      <c r="X9" s="14" t="s">
        <v>128</v>
      </c>
      <c r="Y9" s="14" t="s">
        <v>115</v>
      </c>
      <c r="Z9" s="22" t="s">
        <v>78</v>
      </c>
      <c r="AA9" s="27"/>
      <c r="AB9" s="14" t="s">
        <v>128</v>
      </c>
      <c r="AC9" s="14" t="s">
        <v>115</v>
      </c>
      <c r="AD9" s="22" t="s">
        <v>78</v>
      </c>
      <c r="AE9" s="27"/>
      <c r="AF9" s="14" t="s">
        <v>128</v>
      </c>
      <c r="AG9" s="14" t="s">
        <v>115</v>
      </c>
      <c r="AH9" s="22" t="s">
        <v>78</v>
      </c>
      <c r="AI9" s="27"/>
      <c r="AJ9" s="14" t="s">
        <v>128</v>
      </c>
      <c r="AK9" s="14" t="s">
        <v>115</v>
      </c>
      <c r="AL9" s="22" t="s">
        <v>78</v>
      </c>
      <c r="AM9" s="27"/>
      <c r="AN9" s="14" t="s">
        <v>128</v>
      </c>
      <c r="AO9" s="14" t="s">
        <v>115</v>
      </c>
      <c r="AP9" s="22" t="s">
        <v>78</v>
      </c>
      <c r="AQ9" s="27"/>
      <c r="AR9" s="14" t="s">
        <v>128</v>
      </c>
      <c r="AS9" s="14" t="s">
        <v>115</v>
      </c>
      <c r="AT9" s="22" t="s">
        <v>78</v>
      </c>
      <c r="AU9" s="27"/>
      <c r="AV9" s="14" t="s">
        <v>128</v>
      </c>
      <c r="AW9" s="14" t="s">
        <v>115</v>
      </c>
      <c r="AX9" s="22" t="s">
        <v>78</v>
      </c>
    </row>
    <row r="10" spans="1:50" x14ac:dyDescent="0.3">
      <c r="A10" s="78" t="s">
        <v>35</v>
      </c>
      <c r="B10" s="187"/>
      <c r="C10" s="188"/>
      <c r="D10" s="20">
        <v>1</v>
      </c>
      <c r="E10" s="20">
        <v>3744</v>
      </c>
      <c r="F10" s="21">
        <f t="shared" ref="F10:F36" si="0">SUM(D10:E10)</f>
        <v>3745</v>
      </c>
      <c r="G10" s="28"/>
      <c r="H10" s="20">
        <v>1</v>
      </c>
      <c r="I10" s="20">
        <v>3744</v>
      </c>
      <c r="J10" s="21">
        <f t="shared" ref="J10:J36" si="1">SUM(H10:I10)</f>
        <v>3745</v>
      </c>
      <c r="K10" s="28"/>
      <c r="L10" s="20">
        <v>1</v>
      </c>
      <c r="M10" s="20">
        <v>3744</v>
      </c>
      <c r="N10" s="21">
        <f t="shared" ref="N10:N36" si="2">SUM(L10:M10)</f>
        <v>3745</v>
      </c>
      <c r="O10" s="28"/>
      <c r="P10" s="20">
        <v>1</v>
      </c>
      <c r="Q10" s="20">
        <v>3744</v>
      </c>
      <c r="R10" s="21">
        <f t="shared" ref="R10:R36" si="3">SUM(P10:Q10)</f>
        <v>3745</v>
      </c>
      <c r="S10" s="28"/>
      <c r="T10" s="20">
        <v>1</v>
      </c>
      <c r="U10" s="20">
        <v>3744</v>
      </c>
      <c r="V10" s="21">
        <f t="shared" ref="V10:V36" si="4">SUM(T10:U10)</f>
        <v>3745</v>
      </c>
      <c r="W10" s="28"/>
      <c r="X10" s="20">
        <v>1</v>
      </c>
      <c r="Y10" s="20">
        <v>3744</v>
      </c>
      <c r="Z10" s="21">
        <f t="shared" ref="Z10:Z36" si="5">SUM(X10:Y10)</f>
        <v>3745</v>
      </c>
      <c r="AA10" s="28"/>
      <c r="AB10" s="20">
        <v>1</v>
      </c>
      <c r="AC10" s="20">
        <v>3744</v>
      </c>
      <c r="AD10" s="21">
        <f t="shared" ref="AD10:AD36" si="6">SUM(AB10:AC10)</f>
        <v>3745</v>
      </c>
      <c r="AE10" s="28"/>
      <c r="AF10" s="20">
        <v>1</v>
      </c>
      <c r="AG10" s="20">
        <v>3744</v>
      </c>
      <c r="AH10" s="21">
        <f t="shared" ref="AH10:AH36" si="7">SUM(AF10:AG10)</f>
        <v>3745</v>
      </c>
      <c r="AI10" s="28"/>
      <c r="AJ10" s="20">
        <v>1</v>
      </c>
      <c r="AK10" s="20">
        <v>3744</v>
      </c>
      <c r="AL10" s="21">
        <f t="shared" ref="AL10:AL36" si="8">SUM(AJ10:AK10)</f>
        <v>3745</v>
      </c>
      <c r="AM10" s="28"/>
      <c r="AN10" s="20">
        <v>1</v>
      </c>
      <c r="AO10" s="20">
        <v>3744</v>
      </c>
      <c r="AP10" s="21">
        <f t="shared" ref="AP10:AP36" si="9">SUM(AN10:AO10)</f>
        <v>3745</v>
      </c>
      <c r="AQ10" s="28"/>
      <c r="AR10" s="20">
        <f>AN10/2</f>
        <v>0.5</v>
      </c>
      <c r="AS10" s="20">
        <f>AO10/2</f>
        <v>1872</v>
      </c>
      <c r="AT10" s="21">
        <f t="shared" ref="AT10:AT36" si="10">SUM(AR10:AS10)</f>
        <v>1872.5</v>
      </c>
      <c r="AU10" s="28"/>
      <c r="AV10" s="20">
        <f t="shared" ref="AV10:AV36" si="11">SUM(D10,H10,L10,P10,T10,X10,AB10,AF10,AJ10,AN10,AR10)</f>
        <v>10.5</v>
      </c>
      <c r="AW10" s="20">
        <f t="shared" ref="AW10:AW36" si="12">SUM(E10,I10,M10,Q10,U10,Y10,AC10,AG10,AK10,AO10,AS10)</f>
        <v>39312</v>
      </c>
      <c r="AX10" s="21">
        <f t="shared" ref="AX10:AX36" si="13">SUM(AV10:AW10)</f>
        <v>39322.5</v>
      </c>
    </row>
    <row r="11" spans="1:50" x14ac:dyDescent="0.3">
      <c r="A11" s="78" t="s">
        <v>36</v>
      </c>
      <c r="B11" s="187"/>
      <c r="C11" s="188"/>
      <c r="D11" s="20">
        <v>1</v>
      </c>
      <c r="E11" s="20">
        <v>1</v>
      </c>
      <c r="F11" s="21">
        <f t="shared" si="0"/>
        <v>2</v>
      </c>
      <c r="G11" s="28"/>
      <c r="H11" s="20">
        <v>1</v>
      </c>
      <c r="I11" s="20">
        <v>1</v>
      </c>
      <c r="J11" s="21">
        <f t="shared" si="1"/>
        <v>2</v>
      </c>
      <c r="K11" s="28"/>
      <c r="L11" s="20">
        <v>1</v>
      </c>
      <c r="M11" s="20">
        <v>1</v>
      </c>
      <c r="N11" s="21">
        <f t="shared" si="2"/>
        <v>2</v>
      </c>
      <c r="O11" s="28"/>
      <c r="P11" s="20">
        <v>1</v>
      </c>
      <c r="Q11" s="20">
        <v>1</v>
      </c>
      <c r="R11" s="21">
        <f t="shared" si="3"/>
        <v>2</v>
      </c>
      <c r="S11" s="28"/>
      <c r="T11" s="20">
        <v>1</v>
      </c>
      <c r="U11" s="20">
        <v>1</v>
      </c>
      <c r="V11" s="21">
        <f t="shared" si="4"/>
        <v>2</v>
      </c>
      <c r="W11" s="28"/>
      <c r="X11" s="20">
        <v>1</v>
      </c>
      <c r="Y11" s="20">
        <v>1</v>
      </c>
      <c r="Z11" s="21">
        <f t="shared" si="5"/>
        <v>2</v>
      </c>
      <c r="AA11" s="28"/>
      <c r="AB11" s="20">
        <v>1</v>
      </c>
      <c r="AC11" s="20">
        <v>1</v>
      </c>
      <c r="AD11" s="21">
        <f t="shared" si="6"/>
        <v>2</v>
      </c>
      <c r="AE11" s="28"/>
      <c r="AF11" s="20">
        <v>1</v>
      </c>
      <c r="AG11" s="20">
        <v>1</v>
      </c>
      <c r="AH11" s="21">
        <f t="shared" si="7"/>
        <v>2</v>
      </c>
      <c r="AI11" s="28"/>
      <c r="AJ11" s="20">
        <v>1</v>
      </c>
      <c r="AK11" s="20">
        <v>1</v>
      </c>
      <c r="AL11" s="21">
        <f t="shared" si="8"/>
        <v>2</v>
      </c>
      <c r="AM11" s="28"/>
      <c r="AN11" s="20">
        <v>1</v>
      </c>
      <c r="AO11" s="20">
        <v>1</v>
      </c>
      <c r="AP11" s="21">
        <f t="shared" si="9"/>
        <v>2</v>
      </c>
      <c r="AQ11" s="28"/>
      <c r="AR11" s="20">
        <f t="shared" ref="AR11:AR36" si="14">AN11/2</f>
        <v>0.5</v>
      </c>
      <c r="AS11" s="20">
        <f t="shared" ref="AS11:AS36" si="15">AO11/2</f>
        <v>0.5</v>
      </c>
      <c r="AT11" s="21">
        <f t="shared" si="10"/>
        <v>1</v>
      </c>
      <c r="AU11" s="28"/>
      <c r="AV11" s="20">
        <f t="shared" si="11"/>
        <v>10.5</v>
      </c>
      <c r="AW11" s="20">
        <f t="shared" si="12"/>
        <v>10.5</v>
      </c>
      <c r="AX11" s="21">
        <f t="shared" si="13"/>
        <v>21</v>
      </c>
    </row>
    <row r="12" spans="1:50" x14ac:dyDescent="0.3">
      <c r="A12" s="78" t="s">
        <v>37</v>
      </c>
      <c r="B12" s="189"/>
      <c r="C12" s="190"/>
      <c r="D12" s="20">
        <v>8731</v>
      </c>
      <c r="E12" s="20">
        <v>14972</v>
      </c>
      <c r="F12" s="21">
        <f t="shared" si="0"/>
        <v>23703</v>
      </c>
      <c r="G12" s="28"/>
      <c r="H12" s="20">
        <v>8731</v>
      </c>
      <c r="I12" s="20">
        <v>14972</v>
      </c>
      <c r="J12" s="21">
        <f t="shared" si="1"/>
        <v>23703</v>
      </c>
      <c r="K12" s="28"/>
      <c r="L12" s="20">
        <v>8731</v>
      </c>
      <c r="M12" s="20">
        <v>14972</v>
      </c>
      <c r="N12" s="21">
        <f t="shared" si="2"/>
        <v>23703</v>
      </c>
      <c r="O12" s="28"/>
      <c r="P12" s="20">
        <v>8731</v>
      </c>
      <c r="Q12" s="20">
        <v>14972</v>
      </c>
      <c r="R12" s="21">
        <f t="shared" si="3"/>
        <v>23703</v>
      </c>
      <c r="S12" s="28"/>
      <c r="T12" s="20">
        <v>8731</v>
      </c>
      <c r="U12" s="20">
        <v>14972</v>
      </c>
      <c r="V12" s="21">
        <f t="shared" si="4"/>
        <v>23703</v>
      </c>
      <c r="W12" s="28"/>
      <c r="X12" s="20">
        <v>8731</v>
      </c>
      <c r="Y12" s="20">
        <v>14972</v>
      </c>
      <c r="Z12" s="21">
        <f t="shared" si="5"/>
        <v>23703</v>
      </c>
      <c r="AA12" s="28"/>
      <c r="AB12" s="20">
        <v>8731</v>
      </c>
      <c r="AC12" s="20">
        <v>14972</v>
      </c>
      <c r="AD12" s="21">
        <f t="shared" si="6"/>
        <v>23703</v>
      </c>
      <c r="AE12" s="28"/>
      <c r="AF12" s="20">
        <v>8731</v>
      </c>
      <c r="AG12" s="20">
        <v>14972</v>
      </c>
      <c r="AH12" s="21">
        <f t="shared" si="7"/>
        <v>23703</v>
      </c>
      <c r="AI12" s="28"/>
      <c r="AJ12" s="20">
        <v>8731</v>
      </c>
      <c r="AK12" s="20">
        <v>14972</v>
      </c>
      <c r="AL12" s="21">
        <f t="shared" si="8"/>
        <v>23703</v>
      </c>
      <c r="AM12" s="28"/>
      <c r="AN12" s="20">
        <v>8731</v>
      </c>
      <c r="AO12" s="20">
        <v>14972</v>
      </c>
      <c r="AP12" s="21">
        <f t="shared" si="9"/>
        <v>23703</v>
      </c>
      <c r="AQ12" s="28"/>
      <c r="AR12" s="20">
        <f t="shared" si="14"/>
        <v>4365.5</v>
      </c>
      <c r="AS12" s="20">
        <f t="shared" si="15"/>
        <v>7486</v>
      </c>
      <c r="AT12" s="21">
        <f t="shared" si="10"/>
        <v>11851.5</v>
      </c>
      <c r="AU12" s="28"/>
      <c r="AV12" s="20">
        <f t="shared" si="11"/>
        <v>91675.5</v>
      </c>
      <c r="AW12" s="20">
        <f t="shared" si="12"/>
        <v>157206</v>
      </c>
      <c r="AX12" s="21">
        <f t="shared" si="13"/>
        <v>248881.5</v>
      </c>
    </row>
    <row r="13" spans="1:50" x14ac:dyDescent="0.3">
      <c r="A13" s="78" t="s">
        <v>38</v>
      </c>
      <c r="B13" s="189"/>
      <c r="C13" s="188"/>
      <c r="D13" s="20">
        <v>126672</v>
      </c>
      <c r="E13" s="20">
        <v>205920</v>
      </c>
      <c r="F13" s="21">
        <f t="shared" si="0"/>
        <v>332592</v>
      </c>
      <c r="G13" s="28"/>
      <c r="H13" s="20">
        <v>126672</v>
      </c>
      <c r="I13" s="20">
        <v>205920</v>
      </c>
      <c r="J13" s="21">
        <f t="shared" si="1"/>
        <v>332592</v>
      </c>
      <c r="K13" s="28"/>
      <c r="L13" s="20">
        <v>126672</v>
      </c>
      <c r="M13" s="20">
        <v>205920</v>
      </c>
      <c r="N13" s="21">
        <f t="shared" si="2"/>
        <v>332592</v>
      </c>
      <c r="O13" s="28"/>
      <c r="P13" s="20">
        <v>126672</v>
      </c>
      <c r="Q13" s="20">
        <v>205920</v>
      </c>
      <c r="R13" s="21">
        <f t="shared" si="3"/>
        <v>332592</v>
      </c>
      <c r="S13" s="28"/>
      <c r="T13" s="20">
        <v>126672</v>
      </c>
      <c r="U13" s="20">
        <v>205920</v>
      </c>
      <c r="V13" s="21">
        <f t="shared" si="4"/>
        <v>332592</v>
      </c>
      <c r="W13" s="28"/>
      <c r="X13" s="20">
        <v>126672</v>
      </c>
      <c r="Y13" s="20">
        <v>205920</v>
      </c>
      <c r="Z13" s="21">
        <f t="shared" si="5"/>
        <v>332592</v>
      </c>
      <c r="AA13" s="28"/>
      <c r="AB13" s="20">
        <v>126672</v>
      </c>
      <c r="AC13" s="20">
        <v>205920</v>
      </c>
      <c r="AD13" s="21">
        <f t="shared" si="6"/>
        <v>332592</v>
      </c>
      <c r="AE13" s="28"/>
      <c r="AF13" s="20">
        <v>126672</v>
      </c>
      <c r="AG13" s="20">
        <v>205920</v>
      </c>
      <c r="AH13" s="21">
        <f t="shared" si="7"/>
        <v>332592</v>
      </c>
      <c r="AI13" s="28"/>
      <c r="AJ13" s="20">
        <v>126672</v>
      </c>
      <c r="AK13" s="20">
        <v>205920</v>
      </c>
      <c r="AL13" s="21">
        <f t="shared" si="8"/>
        <v>332592</v>
      </c>
      <c r="AM13" s="28"/>
      <c r="AN13" s="20">
        <v>126672</v>
      </c>
      <c r="AO13" s="20">
        <v>205920</v>
      </c>
      <c r="AP13" s="21">
        <f t="shared" si="9"/>
        <v>332592</v>
      </c>
      <c r="AQ13" s="28"/>
      <c r="AR13" s="20">
        <f t="shared" si="14"/>
        <v>63336</v>
      </c>
      <c r="AS13" s="20">
        <f t="shared" si="15"/>
        <v>102960</v>
      </c>
      <c r="AT13" s="21">
        <f t="shared" si="10"/>
        <v>166296</v>
      </c>
      <c r="AU13" s="28"/>
      <c r="AV13" s="20">
        <f t="shared" si="11"/>
        <v>1330056</v>
      </c>
      <c r="AW13" s="20">
        <f t="shared" si="12"/>
        <v>2162160</v>
      </c>
      <c r="AX13" s="21">
        <f t="shared" si="13"/>
        <v>3492216</v>
      </c>
    </row>
    <row r="14" spans="1:50" x14ac:dyDescent="0.3">
      <c r="A14" s="78" t="s">
        <v>39</v>
      </c>
      <c r="B14" s="189"/>
      <c r="C14" s="188"/>
      <c r="D14" s="20">
        <v>34937</v>
      </c>
      <c r="E14" s="20">
        <v>37435</v>
      </c>
      <c r="F14" s="21">
        <f t="shared" si="0"/>
        <v>72372</v>
      </c>
      <c r="G14" s="28"/>
      <c r="H14" s="20">
        <v>34937</v>
      </c>
      <c r="I14" s="20">
        <v>37435</v>
      </c>
      <c r="J14" s="21">
        <f t="shared" si="1"/>
        <v>72372</v>
      </c>
      <c r="K14" s="28"/>
      <c r="L14" s="20">
        <v>34937</v>
      </c>
      <c r="M14" s="20">
        <v>37435</v>
      </c>
      <c r="N14" s="21">
        <f t="shared" si="2"/>
        <v>72372</v>
      </c>
      <c r="O14" s="28"/>
      <c r="P14" s="20">
        <v>34937</v>
      </c>
      <c r="Q14" s="20">
        <v>37435</v>
      </c>
      <c r="R14" s="21">
        <f t="shared" si="3"/>
        <v>72372</v>
      </c>
      <c r="S14" s="28"/>
      <c r="T14" s="20">
        <v>34937</v>
      </c>
      <c r="U14" s="20">
        <v>37435</v>
      </c>
      <c r="V14" s="21">
        <f t="shared" si="4"/>
        <v>72372</v>
      </c>
      <c r="W14" s="28"/>
      <c r="X14" s="20">
        <v>34937</v>
      </c>
      <c r="Y14" s="20">
        <v>37435</v>
      </c>
      <c r="Z14" s="21">
        <f t="shared" si="5"/>
        <v>72372</v>
      </c>
      <c r="AA14" s="28"/>
      <c r="AB14" s="20">
        <v>34937</v>
      </c>
      <c r="AC14" s="20">
        <v>37435</v>
      </c>
      <c r="AD14" s="21">
        <f t="shared" si="6"/>
        <v>72372</v>
      </c>
      <c r="AE14" s="28"/>
      <c r="AF14" s="20">
        <v>34937</v>
      </c>
      <c r="AG14" s="20">
        <v>37435</v>
      </c>
      <c r="AH14" s="21">
        <f t="shared" si="7"/>
        <v>72372</v>
      </c>
      <c r="AI14" s="28"/>
      <c r="AJ14" s="20">
        <v>34937</v>
      </c>
      <c r="AK14" s="20">
        <v>37435</v>
      </c>
      <c r="AL14" s="21">
        <f t="shared" si="8"/>
        <v>72372</v>
      </c>
      <c r="AM14" s="28"/>
      <c r="AN14" s="20">
        <v>34937</v>
      </c>
      <c r="AO14" s="20">
        <v>37435</v>
      </c>
      <c r="AP14" s="21">
        <f t="shared" si="9"/>
        <v>72372</v>
      </c>
      <c r="AQ14" s="28"/>
      <c r="AR14" s="20">
        <f t="shared" si="14"/>
        <v>17468.5</v>
      </c>
      <c r="AS14" s="20">
        <f t="shared" si="15"/>
        <v>18717.5</v>
      </c>
      <c r="AT14" s="21">
        <f t="shared" si="10"/>
        <v>36186</v>
      </c>
      <c r="AU14" s="28"/>
      <c r="AV14" s="20">
        <f t="shared" si="11"/>
        <v>366838.5</v>
      </c>
      <c r="AW14" s="20">
        <f t="shared" si="12"/>
        <v>393067.5</v>
      </c>
      <c r="AX14" s="21">
        <f t="shared" si="13"/>
        <v>759906</v>
      </c>
    </row>
    <row r="15" spans="1:50" x14ac:dyDescent="0.3">
      <c r="A15" s="78" t="s">
        <v>40</v>
      </c>
      <c r="B15" s="187"/>
      <c r="C15" s="188"/>
      <c r="D15" s="20">
        <v>1</v>
      </c>
      <c r="E15" s="20">
        <v>1</v>
      </c>
      <c r="F15" s="21">
        <f t="shared" si="0"/>
        <v>2</v>
      </c>
      <c r="G15" s="28"/>
      <c r="H15" s="20">
        <v>1</v>
      </c>
      <c r="I15" s="20">
        <v>1</v>
      </c>
      <c r="J15" s="21">
        <f t="shared" si="1"/>
        <v>2</v>
      </c>
      <c r="K15" s="28"/>
      <c r="L15" s="20">
        <v>1</v>
      </c>
      <c r="M15" s="20">
        <v>1</v>
      </c>
      <c r="N15" s="21">
        <f t="shared" si="2"/>
        <v>2</v>
      </c>
      <c r="O15" s="28"/>
      <c r="P15" s="20">
        <v>1</v>
      </c>
      <c r="Q15" s="20">
        <v>1</v>
      </c>
      <c r="R15" s="21">
        <f t="shared" si="3"/>
        <v>2</v>
      </c>
      <c r="S15" s="28"/>
      <c r="T15" s="20">
        <v>1</v>
      </c>
      <c r="U15" s="20">
        <v>1</v>
      </c>
      <c r="V15" s="21">
        <f t="shared" si="4"/>
        <v>2</v>
      </c>
      <c r="W15" s="28"/>
      <c r="X15" s="20">
        <v>1</v>
      </c>
      <c r="Y15" s="20">
        <v>1</v>
      </c>
      <c r="Z15" s="21">
        <f t="shared" si="5"/>
        <v>2</v>
      </c>
      <c r="AA15" s="28"/>
      <c r="AB15" s="20">
        <v>1</v>
      </c>
      <c r="AC15" s="20">
        <v>1</v>
      </c>
      <c r="AD15" s="21">
        <f t="shared" si="6"/>
        <v>2</v>
      </c>
      <c r="AE15" s="28"/>
      <c r="AF15" s="20">
        <v>1</v>
      </c>
      <c r="AG15" s="20">
        <v>1</v>
      </c>
      <c r="AH15" s="21">
        <f t="shared" si="7"/>
        <v>2</v>
      </c>
      <c r="AI15" s="28"/>
      <c r="AJ15" s="20">
        <v>1</v>
      </c>
      <c r="AK15" s="20">
        <v>1</v>
      </c>
      <c r="AL15" s="21">
        <f t="shared" si="8"/>
        <v>2</v>
      </c>
      <c r="AM15" s="28"/>
      <c r="AN15" s="20">
        <v>1</v>
      </c>
      <c r="AO15" s="20">
        <v>1</v>
      </c>
      <c r="AP15" s="21">
        <f t="shared" si="9"/>
        <v>2</v>
      </c>
      <c r="AQ15" s="28"/>
      <c r="AR15" s="20">
        <f t="shared" si="14"/>
        <v>0.5</v>
      </c>
      <c r="AS15" s="20">
        <f t="shared" si="15"/>
        <v>0.5</v>
      </c>
      <c r="AT15" s="21">
        <f t="shared" si="10"/>
        <v>1</v>
      </c>
      <c r="AU15" s="28"/>
      <c r="AV15" s="20">
        <f t="shared" si="11"/>
        <v>10.5</v>
      </c>
      <c r="AW15" s="20">
        <f t="shared" si="12"/>
        <v>10.5</v>
      </c>
      <c r="AX15" s="21">
        <f t="shared" si="13"/>
        <v>21</v>
      </c>
    </row>
    <row r="16" spans="1:50" x14ac:dyDescent="0.3">
      <c r="A16" s="78" t="s">
        <v>41</v>
      </c>
      <c r="B16" s="187"/>
      <c r="C16" s="188"/>
      <c r="D16" s="20">
        <v>1</v>
      </c>
      <c r="E16" s="20">
        <v>1</v>
      </c>
      <c r="F16" s="21">
        <f t="shared" si="0"/>
        <v>2</v>
      </c>
      <c r="G16" s="28"/>
      <c r="H16" s="20">
        <v>1</v>
      </c>
      <c r="I16" s="20">
        <v>1</v>
      </c>
      <c r="J16" s="21">
        <f t="shared" si="1"/>
        <v>2</v>
      </c>
      <c r="K16" s="28"/>
      <c r="L16" s="20">
        <v>1</v>
      </c>
      <c r="M16" s="20">
        <v>1</v>
      </c>
      <c r="N16" s="21">
        <f t="shared" si="2"/>
        <v>2</v>
      </c>
      <c r="O16" s="28"/>
      <c r="P16" s="20">
        <v>1</v>
      </c>
      <c r="Q16" s="20">
        <v>1</v>
      </c>
      <c r="R16" s="21">
        <f t="shared" si="3"/>
        <v>2</v>
      </c>
      <c r="S16" s="28"/>
      <c r="T16" s="20">
        <v>1</v>
      </c>
      <c r="U16" s="20">
        <v>1</v>
      </c>
      <c r="V16" s="21">
        <f t="shared" si="4"/>
        <v>2</v>
      </c>
      <c r="W16" s="28"/>
      <c r="X16" s="20">
        <v>1</v>
      </c>
      <c r="Y16" s="20">
        <v>1</v>
      </c>
      <c r="Z16" s="21">
        <f t="shared" si="5"/>
        <v>2</v>
      </c>
      <c r="AA16" s="28"/>
      <c r="AB16" s="20">
        <v>1</v>
      </c>
      <c r="AC16" s="20">
        <v>1</v>
      </c>
      <c r="AD16" s="21">
        <f t="shared" si="6"/>
        <v>2</v>
      </c>
      <c r="AE16" s="28"/>
      <c r="AF16" s="20">
        <v>1</v>
      </c>
      <c r="AG16" s="20">
        <v>1</v>
      </c>
      <c r="AH16" s="21">
        <f t="shared" si="7"/>
        <v>2</v>
      </c>
      <c r="AI16" s="28"/>
      <c r="AJ16" s="20">
        <v>1</v>
      </c>
      <c r="AK16" s="20">
        <v>1</v>
      </c>
      <c r="AL16" s="21">
        <f t="shared" si="8"/>
        <v>2</v>
      </c>
      <c r="AM16" s="28"/>
      <c r="AN16" s="20">
        <v>1</v>
      </c>
      <c r="AO16" s="20">
        <v>1</v>
      </c>
      <c r="AP16" s="21">
        <f t="shared" si="9"/>
        <v>2</v>
      </c>
      <c r="AQ16" s="28"/>
      <c r="AR16" s="20">
        <f t="shared" si="14"/>
        <v>0.5</v>
      </c>
      <c r="AS16" s="20">
        <f t="shared" si="15"/>
        <v>0.5</v>
      </c>
      <c r="AT16" s="21">
        <f t="shared" si="10"/>
        <v>1</v>
      </c>
      <c r="AU16" s="28"/>
      <c r="AV16" s="20">
        <f t="shared" si="11"/>
        <v>10.5</v>
      </c>
      <c r="AW16" s="20">
        <f t="shared" si="12"/>
        <v>10.5</v>
      </c>
      <c r="AX16" s="21">
        <f t="shared" si="13"/>
        <v>21</v>
      </c>
    </row>
    <row r="17" spans="1:50" x14ac:dyDescent="0.3">
      <c r="A17" s="78" t="s">
        <v>42</v>
      </c>
      <c r="B17" s="187"/>
      <c r="C17" s="188"/>
      <c r="D17" s="20">
        <v>39312</v>
      </c>
      <c r="E17" s="20">
        <v>33696</v>
      </c>
      <c r="F17" s="21">
        <f t="shared" si="0"/>
        <v>73008</v>
      </c>
      <c r="G17" s="28"/>
      <c r="H17" s="20">
        <v>39312</v>
      </c>
      <c r="I17" s="20">
        <v>33696</v>
      </c>
      <c r="J17" s="21">
        <f t="shared" si="1"/>
        <v>73008</v>
      </c>
      <c r="K17" s="28"/>
      <c r="L17" s="20">
        <v>39312</v>
      </c>
      <c r="M17" s="20">
        <v>33696</v>
      </c>
      <c r="N17" s="21">
        <f t="shared" si="2"/>
        <v>73008</v>
      </c>
      <c r="O17" s="28"/>
      <c r="P17" s="20">
        <v>39312</v>
      </c>
      <c r="Q17" s="20">
        <v>33696</v>
      </c>
      <c r="R17" s="21">
        <f t="shared" si="3"/>
        <v>73008</v>
      </c>
      <c r="S17" s="28"/>
      <c r="T17" s="20">
        <v>39312</v>
      </c>
      <c r="U17" s="20">
        <v>33696</v>
      </c>
      <c r="V17" s="21">
        <f t="shared" si="4"/>
        <v>73008</v>
      </c>
      <c r="W17" s="28"/>
      <c r="X17" s="20">
        <v>39312</v>
      </c>
      <c r="Y17" s="20">
        <v>33696</v>
      </c>
      <c r="Z17" s="21">
        <f t="shared" si="5"/>
        <v>73008</v>
      </c>
      <c r="AA17" s="28"/>
      <c r="AB17" s="20">
        <v>39312</v>
      </c>
      <c r="AC17" s="20">
        <v>33696</v>
      </c>
      <c r="AD17" s="21">
        <f t="shared" si="6"/>
        <v>73008</v>
      </c>
      <c r="AE17" s="28"/>
      <c r="AF17" s="20">
        <v>39312</v>
      </c>
      <c r="AG17" s="20">
        <v>33696</v>
      </c>
      <c r="AH17" s="21">
        <f t="shared" si="7"/>
        <v>73008</v>
      </c>
      <c r="AI17" s="28"/>
      <c r="AJ17" s="20">
        <v>39312</v>
      </c>
      <c r="AK17" s="20">
        <v>33696</v>
      </c>
      <c r="AL17" s="21">
        <f t="shared" si="8"/>
        <v>73008</v>
      </c>
      <c r="AM17" s="28"/>
      <c r="AN17" s="20">
        <v>39312</v>
      </c>
      <c r="AO17" s="20">
        <v>33696</v>
      </c>
      <c r="AP17" s="21">
        <f t="shared" si="9"/>
        <v>73008</v>
      </c>
      <c r="AQ17" s="28"/>
      <c r="AR17" s="20">
        <f t="shared" si="14"/>
        <v>19656</v>
      </c>
      <c r="AS17" s="20">
        <f t="shared" si="15"/>
        <v>16848</v>
      </c>
      <c r="AT17" s="21">
        <f t="shared" si="10"/>
        <v>36504</v>
      </c>
      <c r="AU17" s="28"/>
      <c r="AV17" s="20">
        <f t="shared" si="11"/>
        <v>412776</v>
      </c>
      <c r="AW17" s="20">
        <f t="shared" si="12"/>
        <v>353808</v>
      </c>
      <c r="AX17" s="21">
        <f t="shared" si="13"/>
        <v>766584</v>
      </c>
    </row>
    <row r="18" spans="1:50" x14ac:dyDescent="0.3">
      <c r="A18" s="78" t="s">
        <v>43</v>
      </c>
      <c r="B18" s="187"/>
      <c r="C18" s="188"/>
      <c r="D18" s="20">
        <v>1</v>
      </c>
      <c r="E18" s="20">
        <v>1</v>
      </c>
      <c r="F18" s="21">
        <f t="shared" si="0"/>
        <v>2</v>
      </c>
      <c r="G18" s="28"/>
      <c r="H18" s="20">
        <v>1</v>
      </c>
      <c r="I18" s="20">
        <v>1</v>
      </c>
      <c r="J18" s="21">
        <f t="shared" si="1"/>
        <v>2</v>
      </c>
      <c r="K18" s="28"/>
      <c r="L18" s="20">
        <v>1</v>
      </c>
      <c r="M18" s="20">
        <v>1</v>
      </c>
      <c r="N18" s="21">
        <f t="shared" si="2"/>
        <v>2</v>
      </c>
      <c r="O18" s="28"/>
      <c r="P18" s="20">
        <v>1</v>
      </c>
      <c r="Q18" s="20">
        <v>1</v>
      </c>
      <c r="R18" s="21">
        <f t="shared" si="3"/>
        <v>2</v>
      </c>
      <c r="S18" s="28"/>
      <c r="T18" s="20">
        <v>1</v>
      </c>
      <c r="U18" s="20">
        <v>1</v>
      </c>
      <c r="V18" s="21">
        <f t="shared" si="4"/>
        <v>2</v>
      </c>
      <c r="W18" s="28"/>
      <c r="X18" s="20">
        <v>1</v>
      </c>
      <c r="Y18" s="20">
        <v>1</v>
      </c>
      <c r="Z18" s="21">
        <f t="shared" si="5"/>
        <v>2</v>
      </c>
      <c r="AA18" s="28"/>
      <c r="AB18" s="20">
        <v>1</v>
      </c>
      <c r="AC18" s="20">
        <v>1</v>
      </c>
      <c r="AD18" s="21">
        <f t="shared" si="6"/>
        <v>2</v>
      </c>
      <c r="AE18" s="28"/>
      <c r="AF18" s="20">
        <v>1</v>
      </c>
      <c r="AG18" s="20">
        <v>1</v>
      </c>
      <c r="AH18" s="21">
        <f t="shared" si="7"/>
        <v>2</v>
      </c>
      <c r="AI18" s="28"/>
      <c r="AJ18" s="20">
        <v>1</v>
      </c>
      <c r="AK18" s="20">
        <v>1</v>
      </c>
      <c r="AL18" s="21">
        <f t="shared" si="8"/>
        <v>2</v>
      </c>
      <c r="AM18" s="28"/>
      <c r="AN18" s="20">
        <v>1</v>
      </c>
      <c r="AO18" s="20">
        <v>1</v>
      </c>
      <c r="AP18" s="21">
        <f t="shared" si="9"/>
        <v>2</v>
      </c>
      <c r="AQ18" s="28"/>
      <c r="AR18" s="20">
        <f t="shared" si="14"/>
        <v>0.5</v>
      </c>
      <c r="AS18" s="20">
        <f t="shared" si="15"/>
        <v>0.5</v>
      </c>
      <c r="AT18" s="21">
        <f t="shared" si="10"/>
        <v>1</v>
      </c>
      <c r="AU18" s="28"/>
      <c r="AV18" s="20">
        <f t="shared" si="11"/>
        <v>10.5</v>
      </c>
      <c r="AW18" s="20">
        <f t="shared" si="12"/>
        <v>10.5</v>
      </c>
      <c r="AX18" s="21">
        <f t="shared" si="13"/>
        <v>21</v>
      </c>
    </row>
    <row r="19" spans="1:50" ht="27.6" x14ac:dyDescent="0.3">
      <c r="A19" s="78" t="s">
        <v>44</v>
      </c>
      <c r="B19" s="187"/>
      <c r="C19" s="188"/>
      <c r="D19" s="20">
        <v>1</v>
      </c>
      <c r="E19" s="20">
        <v>1</v>
      </c>
      <c r="F19" s="26">
        <f t="shared" si="0"/>
        <v>2</v>
      </c>
      <c r="G19" s="28"/>
      <c r="H19" s="20">
        <v>1</v>
      </c>
      <c r="I19" s="20">
        <v>1</v>
      </c>
      <c r="J19" s="26">
        <f t="shared" si="1"/>
        <v>2</v>
      </c>
      <c r="K19" s="28"/>
      <c r="L19" s="20">
        <v>1</v>
      </c>
      <c r="M19" s="20">
        <v>1</v>
      </c>
      <c r="N19" s="26">
        <f t="shared" si="2"/>
        <v>2</v>
      </c>
      <c r="O19" s="28"/>
      <c r="P19" s="20">
        <v>1</v>
      </c>
      <c r="Q19" s="20">
        <v>1</v>
      </c>
      <c r="R19" s="26">
        <f t="shared" si="3"/>
        <v>2</v>
      </c>
      <c r="S19" s="28"/>
      <c r="T19" s="20">
        <v>1</v>
      </c>
      <c r="U19" s="20">
        <v>1</v>
      </c>
      <c r="V19" s="26">
        <f t="shared" si="4"/>
        <v>2</v>
      </c>
      <c r="W19" s="28"/>
      <c r="X19" s="20">
        <v>1</v>
      </c>
      <c r="Y19" s="20">
        <v>1</v>
      </c>
      <c r="Z19" s="26">
        <f t="shared" si="5"/>
        <v>2</v>
      </c>
      <c r="AA19" s="28"/>
      <c r="AB19" s="20">
        <v>1</v>
      </c>
      <c r="AC19" s="20">
        <v>1</v>
      </c>
      <c r="AD19" s="26">
        <f t="shared" si="6"/>
        <v>2</v>
      </c>
      <c r="AE19" s="28"/>
      <c r="AF19" s="20">
        <v>1</v>
      </c>
      <c r="AG19" s="20">
        <v>1</v>
      </c>
      <c r="AH19" s="26">
        <f t="shared" si="7"/>
        <v>2</v>
      </c>
      <c r="AI19" s="28"/>
      <c r="AJ19" s="20">
        <v>1</v>
      </c>
      <c r="AK19" s="20">
        <v>1</v>
      </c>
      <c r="AL19" s="26">
        <f t="shared" si="8"/>
        <v>2</v>
      </c>
      <c r="AM19" s="28"/>
      <c r="AN19" s="20">
        <v>1</v>
      </c>
      <c r="AO19" s="20">
        <v>1</v>
      </c>
      <c r="AP19" s="26">
        <f t="shared" si="9"/>
        <v>2</v>
      </c>
      <c r="AQ19" s="28"/>
      <c r="AR19" s="20">
        <f t="shared" si="14"/>
        <v>0.5</v>
      </c>
      <c r="AS19" s="20">
        <f t="shared" si="15"/>
        <v>0.5</v>
      </c>
      <c r="AT19" s="26">
        <f t="shared" si="10"/>
        <v>1</v>
      </c>
      <c r="AU19" s="28"/>
      <c r="AV19" s="20">
        <f t="shared" si="11"/>
        <v>10.5</v>
      </c>
      <c r="AW19" s="20">
        <f t="shared" si="12"/>
        <v>10.5</v>
      </c>
      <c r="AX19" s="26">
        <f t="shared" si="13"/>
        <v>21</v>
      </c>
    </row>
    <row r="20" spans="1:50" x14ac:dyDescent="0.3">
      <c r="A20" s="78" t="s">
        <v>45</v>
      </c>
      <c r="B20" s="187"/>
      <c r="C20" s="188"/>
      <c r="D20" s="20">
        <v>1</v>
      </c>
      <c r="E20" s="20">
        <v>7488</v>
      </c>
      <c r="F20" s="26">
        <f t="shared" si="0"/>
        <v>7489</v>
      </c>
      <c r="G20" s="28"/>
      <c r="H20" s="20">
        <v>1</v>
      </c>
      <c r="I20" s="20">
        <v>7488</v>
      </c>
      <c r="J20" s="26">
        <f t="shared" si="1"/>
        <v>7489</v>
      </c>
      <c r="K20" s="28"/>
      <c r="L20" s="20">
        <v>1</v>
      </c>
      <c r="M20" s="20">
        <v>7488</v>
      </c>
      <c r="N20" s="26">
        <f t="shared" si="2"/>
        <v>7489</v>
      </c>
      <c r="O20" s="28"/>
      <c r="P20" s="20">
        <v>1</v>
      </c>
      <c r="Q20" s="20">
        <v>7488</v>
      </c>
      <c r="R20" s="26">
        <f t="shared" si="3"/>
        <v>7489</v>
      </c>
      <c r="S20" s="28"/>
      <c r="T20" s="20">
        <v>1</v>
      </c>
      <c r="U20" s="20">
        <v>7488</v>
      </c>
      <c r="V20" s="26">
        <f t="shared" si="4"/>
        <v>7489</v>
      </c>
      <c r="W20" s="28"/>
      <c r="X20" s="20">
        <v>1</v>
      </c>
      <c r="Y20" s="20">
        <v>7488</v>
      </c>
      <c r="Z20" s="26">
        <f t="shared" si="5"/>
        <v>7489</v>
      </c>
      <c r="AA20" s="28"/>
      <c r="AB20" s="20">
        <v>1</v>
      </c>
      <c r="AC20" s="20">
        <v>7488</v>
      </c>
      <c r="AD20" s="26">
        <f t="shared" si="6"/>
        <v>7489</v>
      </c>
      <c r="AE20" s="28"/>
      <c r="AF20" s="20">
        <v>1</v>
      </c>
      <c r="AG20" s="20">
        <v>7488</v>
      </c>
      <c r="AH20" s="26">
        <f t="shared" si="7"/>
        <v>7489</v>
      </c>
      <c r="AI20" s="28"/>
      <c r="AJ20" s="20">
        <v>1</v>
      </c>
      <c r="AK20" s="20">
        <v>7488</v>
      </c>
      <c r="AL20" s="26">
        <f t="shared" si="8"/>
        <v>7489</v>
      </c>
      <c r="AM20" s="28"/>
      <c r="AN20" s="20">
        <v>1</v>
      </c>
      <c r="AO20" s="20">
        <v>7488</v>
      </c>
      <c r="AP20" s="26">
        <f t="shared" si="9"/>
        <v>7489</v>
      </c>
      <c r="AQ20" s="28"/>
      <c r="AR20" s="20">
        <f t="shared" si="14"/>
        <v>0.5</v>
      </c>
      <c r="AS20" s="20">
        <f t="shared" si="15"/>
        <v>3744</v>
      </c>
      <c r="AT20" s="26">
        <f t="shared" si="10"/>
        <v>3744.5</v>
      </c>
      <c r="AU20" s="28"/>
      <c r="AV20" s="20">
        <f t="shared" si="11"/>
        <v>10.5</v>
      </c>
      <c r="AW20" s="20">
        <f t="shared" si="12"/>
        <v>78624</v>
      </c>
      <c r="AX20" s="26">
        <f t="shared" si="13"/>
        <v>78634.5</v>
      </c>
    </row>
    <row r="21" spans="1:50" x14ac:dyDescent="0.3">
      <c r="A21" s="78" t="s">
        <v>46</v>
      </c>
      <c r="B21" s="187"/>
      <c r="C21" s="188"/>
      <c r="D21" s="20">
        <v>1</v>
      </c>
      <c r="E21" s="20">
        <v>1</v>
      </c>
      <c r="F21" s="21">
        <f t="shared" si="0"/>
        <v>2</v>
      </c>
      <c r="G21" s="28"/>
      <c r="H21" s="20">
        <v>1</v>
      </c>
      <c r="I21" s="20">
        <v>1</v>
      </c>
      <c r="J21" s="21">
        <f t="shared" si="1"/>
        <v>2</v>
      </c>
      <c r="K21" s="28"/>
      <c r="L21" s="20">
        <v>1</v>
      </c>
      <c r="M21" s="20">
        <v>1</v>
      </c>
      <c r="N21" s="21">
        <f t="shared" si="2"/>
        <v>2</v>
      </c>
      <c r="O21" s="28"/>
      <c r="P21" s="20">
        <v>1</v>
      </c>
      <c r="Q21" s="20">
        <v>1</v>
      </c>
      <c r="R21" s="21">
        <f t="shared" si="3"/>
        <v>2</v>
      </c>
      <c r="S21" s="28"/>
      <c r="T21" s="20">
        <v>1</v>
      </c>
      <c r="U21" s="20">
        <v>1</v>
      </c>
      <c r="V21" s="21">
        <f t="shared" si="4"/>
        <v>2</v>
      </c>
      <c r="W21" s="28"/>
      <c r="X21" s="20">
        <v>1</v>
      </c>
      <c r="Y21" s="20">
        <v>1</v>
      </c>
      <c r="Z21" s="21">
        <f t="shared" si="5"/>
        <v>2</v>
      </c>
      <c r="AA21" s="28"/>
      <c r="AB21" s="20">
        <v>1</v>
      </c>
      <c r="AC21" s="20">
        <v>1</v>
      </c>
      <c r="AD21" s="21">
        <f t="shared" si="6"/>
        <v>2</v>
      </c>
      <c r="AE21" s="28"/>
      <c r="AF21" s="20">
        <v>1</v>
      </c>
      <c r="AG21" s="20">
        <v>1</v>
      </c>
      <c r="AH21" s="21">
        <f t="shared" si="7"/>
        <v>2</v>
      </c>
      <c r="AI21" s="28"/>
      <c r="AJ21" s="20">
        <v>1</v>
      </c>
      <c r="AK21" s="20">
        <v>1</v>
      </c>
      <c r="AL21" s="21">
        <f t="shared" si="8"/>
        <v>2</v>
      </c>
      <c r="AM21" s="28"/>
      <c r="AN21" s="20">
        <v>1</v>
      </c>
      <c r="AO21" s="20">
        <v>1</v>
      </c>
      <c r="AP21" s="21">
        <f t="shared" si="9"/>
        <v>2</v>
      </c>
      <c r="AQ21" s="28"/>
      <c r="AR21" s="20">
        <f t="shared" si="14"/>
        <v>0.5</v>
      </c>
      <c r="AS21" s="20">
        <f t="shared" si="15"/>
        <v>0.5</v>
      </c>
      <c r="AT21" s="21">
        <f t="shared" si="10"/>
        <v>1</v>
      </c>
      <c r="AU21" s="28"/>
      <c r="AV21" s="20">
        <f t="shared" si="11"/>
        <v>10.5</v>
      </c>
      <c r="AW21" s="20">
        <f t="shared" si="12"/>
        <v>10.5</v>
      </c>
      <c r="AX21" s="21">
        <f t="shared" si="13"/>
        <v>21</v>
      </c>
    </row>
    <row r="22" spans="1:50" x14ac:dyDescent="0.3">
      <c r="A22" s="78" t="s">
        <v>47</v>
      </c>
      <c r="B22" s="187"/>
      <c r="C22" s="188"/>
      <c r="D22" s="20">
        <v>26208</v>
      </c>
      <c r="E22" s="20">
        <v>44928</v>
      </c>
      <c r="F22" s="21">
        <f t="shared" si="0"/>
        <v>71136</v>
      </c>
      <c r="G22" s="28"/>
      <c r="H22" s="20">
        <v>26208</v>
      </c>
      <c r="I22" s="20">
        <v>44928</v>
      </c>
      <c r="J22" s="21">
        <f t="shared" si="1"/>
        <v>71136</v>
      </c>
      <c r="K22" s="28"/>
      <c r="L22" s="20">
        <v>26208</v>
      </c>
      <c r="M22" s="20">
        <v>44928</v>
      </c>
      <c r="N22" s="21">
        <f t="shared" si="2"/>
        <v>71136</v>
      </c>
      <c r="O22" s="28"/>
      <c r="P22" s="20">
        <v>26208</v>
      </c>
      <c r="Q22" s="20">
        <v>44928</v>
      </c>
      <c r="R22" s="21">
        <f t="shared" si="3"/>
        <v>71136</v>
      </c>
      <c r="S22" s="28"/>
      <c r="T22" s="20">
        <v>26208</v>
      </c>
      <c r="U22" s="20">
        <v>44928</v>
      </c>
      <c r="V22" s="21">
        <f t="shared" si="4"/>
        <v>71136</v>
      </c>
      <c r="W22" s="28"/>
      <c r="X22" s="20">
        <v>26208</v>
      </c>
      <c r="Y22" s="20">
        <v>44928</v>
      </c>
      <c r="Z22" s="21">
        <f t="shared" si="5"/>
        <v>71136</v>
      </c>
      <c r="AA22" s="28"/>
      <c r="AB22" s="20">
        <v>26208</v>
      </c>
      <c r="AC22" s="20">
        <v>44928</v>
      </c>
      <c r="AD22" s="21">
        <f t="shared" si="6"/>
        <v>71136</v>
      </c>
      <c r="AE22" s="28"/>
      <c r="AF22" s="20">
        <v>26208</v>
      </c>
      <c r="AG22" s="20">
        <v>44928</v>
      </c>
      <c r="AH22" s="21">
        <f t="shared" si="7"/>
        <v>71136</v>
      </c>
      <c r="AI22" s="28"/>
      <c r="AJ22" s="20">
        <v>26208</v>
      </c>
      <c r="AK22" s="20">
        <v>44928</v>
      </c>
      <c r="AL22" s="21">
        <f t="shared" si="8"/>
        <v>71136</v>
      </c>
      <c r="AM22" s="28"/>
      <c r="AN22" s="20">
        <v>26208</v>
      </c>
      <c r="AO22" s="20">
        <v>44928</v>
      </c>
      <c r="AP22" s="21">
        <f t="shared" si="9"/>
        <v>71136</v>
      </c>
      <c r="AQ22" s="28"/>
      <c r="AR22" s="20">
        <f t="shared" si="14"/>
        <v>13104</v>
      </c>
      <c r="AS22" s="20">
        <f t="shared" si="15"/>
        <v>22464</v>
      </c>
      <c r="AT22" s="21">
        <f t="shared" si="10"/>
        <v>35568</v>
      </c>
      <c r="AU22" s="28"/>
      <c r="AV22" s="20">
        <f t="shared" si="11"/>
        <v>275184</v>
      </c>
      <c r="AW22" s="20">
        <f t="shared" si="12"/>
        <v>471744</v>
      </c>
      <c r="AX22" s="21">
        <f t="shared" si="13"/>
        <v>746928</v>
      </c>
    </row>
    <row r="23" spans="1:50" ht="14.4" x14ac:dyDescent="0.3">
      <c r="A23" s="78" t="s">
        <v>48</v>
      </c>
      <c r="B23" s="191"/>
      <c r="C23" s="192"/>
      <c r="D23" s="20">
        <v>1</v>
      </c>
      <c r="E23" s="20">
        <v>1</v>
      </c>
      <c r="F23" s="21">
        <f t="shared" si="0"/>
        <v>2</v>
      </c>
      <c r="G23" s="28"/>
      <c r="H23" s="20">
        <v>1</v>
      </c>
      <c r="I23" s="20">
        <v>1</v>
      </c>
      <c r="J23" s="21">
        <f t="shared" si="1"/>
        <v>2</v>
      </c>
      <c r="K23" s="28"/>
      <c r="L23" s="20">
        <v>1</v>
      </c>
      <c r="M23" s="20">
        <v>1</v>
      </c>
      <c r="N23" s="21">
        <f t="shared" si="2"/>
        <v>2</v>
      </c>
      <c r="O23" s="28"/>
      <c r="P23" s="20">
        <v>1</v>
      </c>
      <c r="Q23" s="20">
        <v>1</v>
      </c>
      <c r="R23" s="21">
        <f t="shared" si="3"/>
        <v>2</v>
      </c>
      <c r="S23" s="28"/>
      <c r="T23" s="20">
        <v>1</v>
      </c>
      <c r="U23" s="20">
        <v>1</v>
      </c>
      <c r="V23" s="21">
        <f t="shared" si="4"/>
        <v>2</v>
      </c>
      <c r="W23" s="28"/>
      <c r="X23" s="20">
        <v>1</v>
      </c>
      <c r="Y23" s="20">
        <v>1</v>
      </c>
      <c r="Z23" s="21">
        <f t="shared" si="5"/>
        <v>2</v>
      </c>
      <c r="AA23" s="28"/>
      <c r="AB23" s="20">
        <v>1</v>
      </c>
      <c r="AC23" s="20">
        <v>1</v>
      </c>
      <c r="AD23" s="21">
        <f t="shared" si="6"/>
        <v>2</v>
      </c>
      <c r="AE23" s="28"/>
      <c r="AF23" s="20">
        <v>1</v>
      </c>
      <c r="AG23" s="20">
        <v>1</v>
      </c>
      <c r="AH23" s="21">
        <f t="shared" si="7"/>
        <v>2</v>
      </c>
      <c r="AI23" s="28"/>
      <c r="AJ23" s="20">
        <v>1</v>
      </c>
      <c r="AK23" s="20">
        <v>1</v>
      </c>
      <c r="AL23" s="21">
        <f t="shared" si="8"/>
        <v>2</v>
      </c>
      <c r="AM23" s="28"/>
      <c r="AN23" s="20">
        <v>1</v>
      </c>
      <c r="AO23" s="20">
        <v>1</v>
      </c>
      <c r="AP23" s="21">
        <f t="shared" si="9"/>
        <v>2</v>
      </c>
      <c r="AQ23" s="28"/>
      <c r="AR23" s="20">
        <f t="shared" si="14"/>
        <v>0.5</v>
      </c>
      <c r="AS23" s="20">
        <f t="shared" si="15"/>
        <v>0.5</v>
      </c>
      <c r="AT23" s="21">
        <f t="shared" si="10"/>
        <v>1</v>
      </c>
      <c r="AU23" s="28"/>
      <c r="AV23" s="20">
        <f t="shared" si="11"/>
        <v>10.5</v>
      </c>
      <c r="AW23" s="20">
        <f t="shared" si="12"/>
        <v>10.5</v>
      </c>
      <c r="AX23" s="21">
        <f t="shared" si="13"/>
        <v>21</v>
      </c>
    </row>
    <row r="24" spans="1:50" x14ac:dyDescent="0.3">
      <c r="A24" s="78" t="s">
        <v>49</v>
      </c>
      <c r="B24" s="187"/>
      <c r="C24" s="188"/>
      <c r="D24" s="20">
        <v>1</v>
      </c>
      <c r="E24" s="20">
        <v>1</v>
      </c>
      <c r="F24" s="26">
        <f t="shared" si="0"/>
        <v>2</v>
      </c>
      <c r="G24" s="28"/>
      <c r="H24" s="20">
        <v>1</v>
      </c>
      <c r="I24" s="20">
        <v>1</v>
      </c>
      <c r="J24" s="26">
        <f t="shared" si="1"/>
        <v>2</v>
      </c>
      <c r="K24" s="28"/>
      <c r="L24" s="20">
        <v>1</v>
      </c>
      <c r="M24" s="20">
        <v>1</v>
      </c>
      <c r="N24" s="26">
        <f t="shared" si="2"/>
        <v>2</v>
      </c>
      <c r="O24" s="28"/>
      <c r="P24" s="20">
        <v>1</v>
      </c>
      <c r="Q24" s="20">
        <v>1</v>
      </c>
      <c r="R24" s="26">
        <f t="shared" si="3"/>
        <v>2</v>
      </c>
      <c r="S24" s="28"/>
      <c r="T24" s="20">
        <v>1</v>
      </c>
      <c r="U24" s="20">
        <v>1</v>
      </c>
      <c r="V24" s="26">
        <f t="shared" si="4"/>
        <v>2</v>
      </c>
      <c r="W24" s="28"/>
      <c r="X24" s="20">
        <v>1</v>
      </c>
      <c r="Y24" s="20">
        <v>1</v>
      </c>
      <c r="Z24" s="26">
        <f t="shared" si="5"/>
        <v>2</v>
      </c>
      <c r="AA24" s="28"/>
      <c r="AB24" s="20">
        <v>1</v>
      </c>
      <c r="AC24" s="20">
        <v>1</v>
      </c>
      <c r="AD24" s="26">
        <f t="shared" si="6"/>
        <v>2</v>
      </c>
      <c r="AE24" s="28"/>
      <c r="AF24" s="20">
        <v>1</v>
      </c>
      <c r="AG24" s="20">
        <v>1</v>
      </c>
      <c r="AH24" s="26">
        <f t="shared" si="7"/>
        <v>2</v>
      </c>
      <c r="AI24" s="28"/>
      <c r="AJ24" s="20">
        <v>1</v>
      </c>
      <c r="AK24" s="20">
        <v>1</v>
      </c>
      <c r="AL24" s="26">
        <f t="shared" si="8"/>
        <v>2</v>
      </c>
      <c r="AM24" s="28"/>
      <c r="AN24" s="20">
        <v>1</v>
      </c>
      <c r="AO24" s="20">
        <v>1</v>
      </c>
      <c r="AP24" s="26">
        <f t="shared" si="9"/>
        <v>2</v>
      </c>
      <c r="AQ24" s="28"/>
      <c r="AR24" s="20">
        <f t="shared" si="14"/>
        <v>0.5</v>
      </c>
      <c r="AS24" s="20">
        <f t="shared" si="15"/>
        <v>0.5</v>
      </c>
      <c r="AT24" s="26">
        <f t="shared" si="10"/>
        <v>1</v>
      </c>
      <c r="AU24" s="28"/>
      <c r="AV24" s="20">
        <f t="shared" si="11"/>
        <v>10.5</v>
      </c>
      <c r="AW24" s="20">
        <f t="shared" si="12"/>
        <v>10.5</v>
      </c>
      <c r="AX24" s="26">
        <f t="shared" si="13"/>
        <v>21</v>
      </c>
    </row>
    <row r="25" spans="1:50" x14ac:dyDescent="0.3">
      <c r="A25" s="78" t="s">
        <v>50</v>
      </c>
      <c r="B25" s="187"/>
      <c r="C25" s="188"/>
      <c r="D25" s="20">
        <v>17472</v>
      </c>
      <c r="E25" s="20">
        <v>3744</v>
      </c>
      <c r="F25" s="26">
        <f t="shared" si="0"/>
        <v>21216</v>
      </c>
      <c r="G25" s="28"/>
      <c r="H25" s="20">
        <v>17472</v>
      </c>
      <c r="I25" s="20">
        <v>3744</v>
      </c>
      <c r="J25" s="26">
        <f t="shared" si="1"/>
        <v>21216</v>
      </c>
      <c r="K25" s="28"/>
      <c r="L25" s="20">
        <v>17472</v>
      </c>
      <c r="M25" s="20">
        <v>3744</v>
      </c>
      <c r="N25" s="26">
        <f t="shared" si="2"/>
        <v>21216</v>
      </c>
      <c r="O25" s="28"/>
      <c r="P25" s="20">
        <v>17472</v>
      </c>
      <c r="Q25" s="20">
        <v>3744</v>
      </c>
      <c r="R25" s="26">
        <f t="shared" si="3"/>
        <v>21216</v>
      </c>
      <c r="S25" s="28"/>
      <c r="T25" s="20">
        <v>17472</v>
      </c>
      <c r="U25" s="20">
        <v>3744</v>
      </c>
      <c r="V25" s="26">
        <f t="shared" si="4"/>
        <v>21216</v>
      </c>
      <c r="W25" s="28"/>
      <c r="X25" s="20">
        <v>17472</v>
      </c>
      <c r="Y25" s="20">
        <v>3744</v>
      </c>
      <c r="Z25" s="26">
        <f t="shared" si="5"/>
        <v>21216</v>
      </c>
      <c r="AA25" s="28"/>
      <c r="AB25" s="20">
        <v>17472</v>
      </c>
      <c r="AC25" s="20">
        <v>3744</v>
      </c>
      <c r="AD25" s="26">
        <f t="shared" si="6"/>
        <v>21216</v>
      </c>
      <c r="AE25" s="28"/>
      <c r="AF25" s="20">
        <v>17472</v>
      </c>
      <c r="AG25" s="20">
        <v>3744</v>
      </c>
      <c r="AH25" s="26">
        <f t="shared" si="7"/>
        <v>21216</v>
      </c>
      <c r="AI25" s="28"/>
      <c r="AJ25" s="20">
        <v>17472</v>
      </c>
      <c r="AK25" s="20">
        <v>3744</v>
      </c>
      <c r="AL25" s="26">
        <f t="shared" si="8"/>
        <v>21216</v>
      </c>
      <c r="AM25" s="28"/>
      <c r="AN25" s="20">
        <v>17472</v>
      </c>
      <c r="AO25" s="20">
        <v>3744</v>
      </c>
      <c r="AP25" s="26">
        <f t="shared" si="9"/>
        <v>21216</v>
      </c>
      <c r="AQ25" s="28"/>
      <c r="AR25" s="20">
        <f t="shared" si="14"/>
        <v>8736</v>
      </c>
      <c r="AS25" s="20">
        <f t="shared" si="15"/>
        <v>1872</v>
      </c>
      <c r="AT25" s="26">
        <f t="shared" si="10"/>
        <v>10608</v>
      </c>
      <c r="AU25" s="28"/>
      <c r="AV25" s="20">
        <f t="shared" si="11"/>
        <v>183456</v>
      </c>
      <c r="AW25" s="20">
        <f t="shared" si="12"/>
        <v>39312</v>
      </c>
      <c r="AX25" s="26">
        <f t="shared" si="13"/>
        <v>222768</v>
      </c>
    </row>
    <row r="26" spans="1:50" x14ac:dyDescent="0.3">
      <c r="A26" s="78" t="s">
        <v>51</v>
      </c>
      <c r="B26" s="187"/>
      <c r="C26" s="188"/>
      <c r="D26" s="20">
        <v>1</v>
      </c>
      <c r="E26" s="20">
        <v>3744</v>
      </c>
      <c r="F26" s="21">
        <f t="shared" si="0"/>
        <v>3745</v>
      </c>
      <c r="G26" s="28"/>
      <c r="H26" s="20">
        <v>1</v>
      </c>
      <c r="I26" s="20">
        <v>3744</v>
      </c>
      <c r="J26" s="21">
        <f t="shared" si="1"/>
        <v>3745</v>
      </c>
      <c r="K26" s="28"/>
      <c r="L26" s="20">
        <v>1</v>
      </c>
      <c r="M26" s="20">
        <v>3744</v>
      </c>
      <c r="N26" s="21">
        <f t="shared" si="2"/>
        <v>3745</v>
      </c>
      <c r="O26" s="28"/>
      <c r="P26" s="20">
        <v>1</v>
      </c>
      <c r="Q26" s="20">
        <v>3744</v>
      </c>
      <c r="R26" s="21">
        <f t="shared" si="3"/>
        <v>3745</v>
      </c>
      <c r="S26" s="28"/>
      <c r="T26" s="20">
        <v>1</v>
      </c>
      <c r="U26" s="20">
        <v>3744</v>
      </c>
      <c r="V26" s="21">
        <f t="shared" si="4"/>
        <v>3745</v>
      </c>
      <c r="W26" s="28"/>
      <c r="X26" s="20">
        <v>1</v>
      </c>
      <c r="Y26" s="20">
        <v>3744</v>
      </c>
      <c r="Z26" s="21">
        <f t="shared" si="5"/>
        <v>3745</v>
      </c>
      <c r="AA26" s="28"/>
      <c r="AB26" s="20">
        <v>1</v>
      </c>
      <c r="AC26" s="20">
        <v>3744</v>
      </c>
      <c r="AD26" s="21">
        <f t="shared" si="6"/>
        <v>3745</v>
      </c>
      <c r="AE26" s="28"/>
      <c r="AF26" s="20">
        <v>1</v>
      </c>
      <c r="AG26" s="20">
        <v>3744</v>
      </c>
      <c r="AH26" s="21">
        <f t="shared" si="7"/>
        <v>3745</v>
      </c>
      <c r="AI26" s="28"/>
      <c r="AJ26" s="20">
        <v>1</v>
      </c>
      <c r="AK26" s="20">
        <v>3744</v>
      </c>
      <c r="AL26" s="21">
        <f t="shared" si="8"/>
        <v>3745</v>
      </c>
      <c r="AM26" s="28"/>
      <c r="AN26" s="20">
        <v>1</v>
      </c>
      <c r="AO26" s="20">
        <v>3744</v>
      </c>
      <c r="AP26" s="21">
        <f t="shared" si="9"/>
        <v>3745</v>
      </c>
      <c r="AQ26" s="28"/>
      <c r="AR26" s="20">
        <f t="shared" si="14"/>
        <v>0.5</v>
      </c>
      <c r="AS26" s="20">
        <f t="shared" si="15"/>
        <v>1872</v>
      </c>
      <c r="AT26" s="21">
        <f t="shared" si="10"/>
        <v>1872.5</v>
      </c>
      <c r="AU26" s="28"/>
      <c r="AV26" s="20">
        <f t="shared" si="11"/>
        <v>10.5</v>
      </c>
      <c r="AW26" s="20">
        <f t="shared" si="12"/>
        <v>39312</v>
      </c>
      <c r="AX26" s="21">
        <f t="shared" si="13"/>
        <v>39322.5</v>
      </c>
    </row>
    <row r="27" spans="1:50" x14ac:dyDescent="0.3">
      <c r="A27" s="78" t="s">
        <v>52</v>
      </c>
      <c r="B27" s="187"/>
      <c r="C27" s="188"/>
      <c r="D27" s="20">
        <v>1</v>
      </c>
      <c r="E27" s="20">
        <v>1</v>
      </c>
      <c r="F27" s="21">
        <f t="shared" si="0"/>
        <v>2</v>
      </c>
      <c r="G27" s="28"/>
      <c r="H27" s="20">
        <v>1</v>
      </c>
      <c r="I27" s="20">
        <v>1</v>
      </c>
      <c r="J27" s="21">
        <f t="shared" si="1"/>
        <v>2</v>
      </c>
      <c r="K27" s="28"/>
      <c r="L27" s="20">
        <v>1</v>
      </c>
      <c r="M27" s="20">
        <v>1</v>
      </c>
      <c r="N27" s="21">
        <f t="shared" si="2"/>
        <v>2</v>
      </c>
      <c r="O27" s="28"/>
      <c r="P27" s="20">
        <v>1</v>
      </c>
      <c r="Q27" s="20">
        <v>1</v>
      </c>
      <c r="R27" s="21">
        <f t="shared" si="3"/>
        <v>2</v>
      </c>
      <c r="S27" s="28"/>
      <c r="T27" s="20">
        <v>1</v>
      </c>
      <c r="U27" s="20">
        <v>1</v>
      </c>
      <c r="V27" s="21">
        <f t="shared" si="4"/>
        <v>2</v>
      </c>
      <c r="W27" s="28"/>
      <c r="X27" s="20">
        <v>1</v>
      </c>
      <c r="Y27" s="20">
        <v>1</v>
      </c>
      <c r="Z27" s="21">
        <f t="shared" si="5"/>
        <v>2</v>
      </c>
      <c r="AA27" s="28"/>
      <c r="AB27" s="20">
        <v>1</v>
      </c>
      <c r="AC27" s="20">
        <v>1</v>
      </c>
      <c r="AD27" s="21">
        <f t="shared" si="6"/>
        <v>2</v>
      </c>
      <c r="AE27" s="28"/>
      <c r="AF27" s="20">
        <v>1</v>
      </c>
      <c r="AG27" s="20">
        <v>1</v>
      </c>
      <c r="AH27" s="21">
        <f t="shared" si="7"/>
        <v>2</v>
      </c>
      <c r="AI27" s="28"/>
      <c r="AJ27" s="20">
        <v>1</v>
      </c>
      <c r="AK27" s="20">
        <v>1</v>
      </c>
      <c r="AL27" s="21">
        <f t="shared" si="8"/>
        <v>2</v>
      </c>
      <c r="AM27" s="28"/>
      <c r="AN27" s="20">
        <v>1</v>
      </c>
      <c r="AO27" s="20">
        <v>1</v>
      </c>
      <c r="AP27" s="21">
        <f t="shared" si="9"/>
        <v>2</v>
      </c>
      <c r="AQ27" s="28"/>
      <c r="AR27" s="20">
        <f t="shared" si="14"/>
        <v>0.5</v>
      </c>
      <c r="AS27" s="20">
        <f t="shared" si="15"/>
        <v>0.5</v>
      </c>
      <c r="AT27" s="21">
        <f t="shared" si="10"/>
        <v>1</v>
      </c>
      <c r="AU27" s="28"/>
      <c r="AV27" s="20">
        <f t="shared" si="11"/>
        <v>10.5</v>
      </c>
      <c r="AW27" s="20">
        <f t="shared" si="12"/>
        <v>10.5</v>
      </c>
      <c r="AX27" s="21">
        <f t="shared" si="13"/>
        <v>21</v>
      </c>
    </row>
    <row r="28" spans="1:50" x14ac:dyDescent="0.3">
      <c r="A28" s="78" t="s">
        <v>53</v>
      </c>
      <c r="B28" s="193"/>
      <c r="C28" s="194"/>
      <c r="D28" s="20">
        <v>8736</v>
      </c>
      <c r="E28" s="20">
        <v>7488</v>
      </c>
      <c r="F28" s="21">
        <f t="shared" si="0"/>
        <v>16224</v>
      </c>
      <c r="G28" s="28"/>
      <c r="H28" s="20">
        <v>8736</v>
      </c>
      <c r="I28" s="20">
        <v>7488</v>
      </c>
      <c r="J28" s="21">
        <f t="shared" si="1"/>
        <v>16224</v>
      </c>
      <c r="K28" s="28"/>
      <c r="L28" s="20">
        <v>8736</v>
      </c>
      <c r="M28" s="20">
        <v>7488</v>
      </c>
      <c r="N28" s="21">
        <f t="shared" si="2"/>
        <v>16224</v>
      </c>
      <c r="O28" s="28"/>
      <c r="P28" s="20">
        <v>8736</v>
      </c>
      <c r="Q28" s="20">
        <v>7488</v>
      </c>
      <c r="R28" s="21">
        <f t="shared" si="3"/>
        <v>16224</v>
      </c>
      <c r="S28" s="28"/>
      <c r="T28" s="20">
        <v>8736</v>
      </c>
      <c r="U28" s="20">
        <v>7488</v>
      </c>
      <c r="V28" s="21">
        <f t="shared" si="4"/>
        <v>16224</v>
      </c>
      <c r="W28" s="28"/>
      <c r="X28" s="20">
        <v>8736</v>
      </c>
      <c r="Y28" s="20">
        <v>7488</v>
      </c>
      <c r="Z28" s="21">
        <f t="shared" si="5"/>
        <v>16224</v>
      </c>
      <c r="AA28" s="28"/>
      <c r="AB28" s="20">
        <v>8736</v>
      </c>
      <c r="AC28" s="20">
        <v>7488</v>
      </c>
      <c r="AD28" s="21">
        <f t="shared" si="6"/>
        <v>16224</v>
      </c>
      <c r="AE28" s="28"/>
      <c r="AF28" s="20">
        <v>8736</v>
      </c>
      <c r="AG28" s="20">
        <v>7488</v>
      </c>
      <c r="AH28" s="21">
        <f t="shared" si="7"/>
        <v>16224</v>
      </c>
      <c r="AI28" s="28"/>
      <c r="AJ28" s="20">
        <v>8736</v>
      </c>
      <c r="AK28" s="20">
        <v>7488</v>
      </c>
      <c r="AL28" s="21">
        <f t="shared" si="8"/>
        <v>16224</v>
      </c>
      <c r="AM28" s="28"/>
      <c r="AN28" s="20">
        <v>8736</v>
      </c>
      <c r="AO28" s="20">
        <v>7488</v>
      </c>
      <c r="AP28" s="21">
        <f t="shared" si="9"/>
        <v>16224</v>
      </c>
      <c r="AQ28" s="28"/>
      <c r="AR28" s="20">
        <f t="shared" si="14"/>
        <v>4368</v>
      </c>
      <c r="AS28" s="20">
        <f t="shared" si="15"/>
        <v>3744</v>
      </c>
      <c r="AT28" s="21">
        <f t="shared" si="10"/>
        <v>8112</v>
      </c>
      <c r="AU28" s="28"/>
      <c r="AV28" s="20">
        <f t="shared" si="11"/>
        <v>91728</v>
      </c>
      <c r="AW28" s="20">
        <f t="shared" si="12"/>
        <v>78624</v>
      </c>
      <c r="AX28" s="21">
        <f t="shared" si="13"/>
        <v>170352</v>
      </c>
    </row>
    <row r="29" spans="1:50" x14ac:dyDescent="0.3">
      <c r="A29" s="78" t="s">
        <v>54</v>
      </c>
      <c r="B29" s="187"/>
      <c r="C29" s="188"/>
      <c r="D29" s="20">
        <v>1</v>
      </c>
      <c r="E29" s="20">
        <v>1</v>
      </c>
      <c r="F29" s="21">
        <f t="shared" si="0"/>
        <v>2</v>
      </c>
      <c r="G29" s="28"/>
      <c r="H29" s="20">
        <v>1</v>
      </c>
      <c r="I29" s="20">
        <v>1</v>
      </c>
      <c r="J29" s="21">
        <f t="shared" si="1"/>
        <v>2</v>
      </c>
      <c r="K29" s="28"/>
      <c r="L29" s="20">
        <v>1</v>
      </c>
      <c r="M29" s="20">
        <v>1</v>
      </c>
      <c r="N29" s="21">
        <f t="shared" si="2"/>
        <v>2</v>
      </c>
      <c r="O29" s="28"/>
      <c r="P29" s="20">
        <v>1</v>
      </c>
      <c r="Q29" s="20">
        <v>1</v>
      </c>
      <c r="R29" s="21">
        <f t="shared" si="3"/>
        <v>2</v>
      </c>
      <c r="S29" s="28"/>
      <c r="T29" s="20">
        <v>1</v>
      </c>
      <c r="U29" s="20">
        <v>1</v>
      </c>
      <c r="V29" s="21">
        <f t="shared" si="4"/>
        <v>2</v>
      </c>
      <c r="W29" s="28"/>
      <c r="X29" s="20">
        <v>1</v>
      </c>
      <c r="Y29" s="20">
        <v>1</v>
      </c>
      <c r="Z29" s="21">
        <f t="shared" si="5"/>
        <v>2</v>
      </c>
      <c r="AA29" s="28"/>
      <c r="AB29" s="20">
        <v>1</v>
      </c>
      <c r="AC29" s="20">
        <v>1</v>
      </c>
      <c r="AD29" s="21">
        <f t="shared" si="6"/>
        <v>2</v>
      </c>
      <c r="AE29" s="28"/>
      <c r="AF29" s="20">
        <v>1</v>
      </c>
      <c r="AG29" s="20">
        <v>1</v>
      </c>
      <c r="AH29" s="21">
        <f t="shared" si="7"/>
        <v>2</v>
      </c>
      <c r="AI29" s="28"/>
      <c r="AJ29" s="20">
        <v>1</v>
      </c>
      <c r="AK29" s="20">
        <v>1</v>
      </c>
      <c r="AL29" s="21">
        <f t="shared" si="8"/>
        <v>2</v>
      </c>
      <c r="AM29" s="28"/>
      <c r="AN29" s="20">
        <v>1</v>
      </c>
      <c r="AO29" s="20">
        <v>1</v>
      </c>
      <c r="AP29" s="21">
        <f t="shared" si="9"/>
        <v>2</v>
      </c>
      <c r="AQ29" s="28"/>
      <c r="AR29" s="20">
        <f t="shared" si="14"/>
        <v>0.5</v>
      </c>
      <c r="AS29" s="20">
        <f t="shared" si="15"/>
        <v>0.5</v>
      </c>
      <c r="AT29" s="21">
        <f t="shared" si="10"/>
        <v>1</v>
      </c>
      <c r="AU29" s="28"/>
      <c r="AV29" s="20">
        <f t="shared" si="11"/>
        <v>10.5</v>
      </c>
      <c r="AW29" s="20">
        <f t="shared" si="12"/>
        <v>10.5</v>
      </c>
      <c r="AX29" s="21">
        <f t="shared" si="13"/>
        <v>21</v>
      </c>
    </row>
    <row r="30" spans="1:50" x14ac:dyDescent="0.3">
      <c r="A30" s="78" t="s">
        <v>80</v>
      </c>
      <c r="B30" s="187"/>
      <c r="C30" s="188"/>
      <c r="D30" s="20">
        <v>4368</v>
      </c>
      <c r="E30" s="20">
        <v>3744</v>
      </c>
      <c r="F30" s="21">
        <f t="shared" si="0"/>
        <v>8112</v>
      </c>
      <c r="G30" s="28"/>
      <c r="H30" s="20">
        <v>4368</v>
      </c>
      <c r="I30" s="20">
        <v>3744</v>
      </c>
      <c r="J30" s="21">
        <f t="shared" si="1"/>
        <v>8112</v>
      </c>
      <c r="K30" s="28"/>
      <c r="L30" s="20">
        <v>4368</v>
      </c>
      <c r="M30" s="20">
        <v>3744</v>
      </c>
      <c r="N30" s="21">
        <f t="shared" si="2"/>
        <v>8112</v>
      </c>
      <c r="O30" s="28"/>
      <c r="P30" s="20">
        <v>4368</v>
      </c>
      <c r="Q30" s="20">
        <v>3744</v>
      </c>
      <c r="R30" s="21">
        <f t="shared" si="3"/>
        <v>8112</v>
      </c>
      <c r="S30" s="28"/>
      <c r="T30" s="20">
        <v>4368</v>
      </c>
      <c r="U30" s="20">
        <v>3744</v>
      </c>
      <c r="V30" s="21">
        <f t="shared" si="4"/>
        <v>8112</v>
      </c>
      <c r="W30" s="28"/>
      <c r="X30" s="20">
        <v>4368</v>
      </c>
      <c r="Y30" s="20">
        <v>3744</v>
      </c>
      <c r="Z30" s="21">
        <f t="shared" si="5"/>
        <v>8112</v>
      </c>
      <c r="AA30" s="28"/>
      <c r="AB30" s="20">
        <v>4368</v>
      </c>
      <c r="AC30" s="20">
        <v>3744</v>
      </c>
      <c r="AD30" s="21">
        <f t="shared" si="6"/>
        <v>8112</v>
      </c>
      <c r="AE30" s="28"/>
      <c r="AF30" s="20">
        <v>4368</v>
      </c>
      <c r="AG30" s="20">
        <v>3744</v>
      </c>
      <c r="AH30" s="21">
        <f t="shared" si="7"/>
        <v>8112</v>
      </c>
      <c r="AI30" s="28"/>
      <c r="AJ30" s="20">
        <v>4368</v>
      </c>
      <c r="AK30" s="20">
        <v>3744</v>
      </c>
      <c r="AL30" s="21">
        <f t="shared" si="8"/>
        <v>8112</v>
      </c>
      <c r="AM30" s="28"/>
      <c r="AN30" s="20">
        <v>4368</v>
      </c>
      <c r="AO30" s="20">
        <v>3744</v>
      </c>
      <c r="AP30" s="21">
        <f t="shared" si="9"/>
        <v>8112</v>
      </c>
      <c r="AQ30" s="28"/>
      <c r="AR30" s="20">
        <f t="shared" si="14"/>
        <v>2184</v>
      </c>
      <c r="AS30" s="20">
        <f t="shared" si="15"/>
        <v>1872</v>
      </c>
      <c r="AT30" s="21">
        <f t="shared" si="10"/>
        <v>4056</v>
      </c>
      <c r="AU30" s="28"/>
      <c r="AV30" s="20">
        <f t="shared" si="11"/>
        <v>45864</v>
      </c>
      <c r="AW30" s="20">
        <f t="shared" si="12"/>
        <v>39312</v>
      </c>
      <c r="AX30" s="21">
        <f t="shared" si="13"/>
        <v>85176</v>
      </c>
    </row>
    <row r="31" spans="1:50" x14ac:dyDescent="0.3">
      <c r="A31" s="78" t="s">
        <v>55</v>
      </c>
      <c r="B31" s="193"/>
      <c r="C31" s="194"/>
      <c r="D31" s="20">
        <v>26204</v>
      </c>
      <c r="E31" s="20">
        <v>78620</v>
      </c>
      <c r="F31" s="21">
        <f t="shared" si="0"/>
        <v>104824</v>
      </c>
      <c r="G31" s="28"/>
      <c r="H31" s="20">
        <v>26204</v>
      </c>
      <c r="I31" s="20">
        <v>78620</v>
      </c>
      <c r="J31" s="21">
        <f t="shared" si="1"/>
        <v>104824</v>
      </c>
      <c r="K31" s="28"/>
      <c r="L31" s="20">
        <v>26204</v>
      </c>
      <c r="M31" s="20">
        <v>78620</v>
      </c>
      <c r="N31" s="21">
        <f t="shared" si="2"/>
        <v>104824</v>
      </c>
      <c r="O31" s="28"/>
      <c r="P31" s="20">
        <v>26204</v>
      </c>
      <c r="Q31" s="20">
        <v>78620</v>
      </c>
      <c r="R31" s="21">
        <f t="shared" si="3"/>
        <v>104824</v>
      </c>
      <c r="S31" s="28"/>
      <c r="T31" s="20">
        <v>26204</v>
      </c>
      <c r="U31" s="20">
        <v>78620</v>
      </c>
      <c r="V31" s="21">
        <f t="shared" si="4"/>
        <v>104824</v>
      </c>
      <c r="W31" s="28"/>
      <c r="X31" s="20">
        <v>26204</v>
      </c>
      <c r="Y31" s="20">
        <v>78620</v>
      </c>
      <c r="Z31" s="21">
        <f t="shared" si="5"/>
        <v>104824</v>
      </c>
      <c r="AA31" s="28"/>
      <c r="AB31" s="20">
        <v>26204</v>
      </c>
      <c r="AC31" s="20">
        <v>78620</v>
      </c>
      <c r="AD31" s="21">
        <f t="shared" si="6"/>
        <v>104824</v>
      </c>
      <c r="AE31" s="28"/>
      <c r="AF31" s="20">
        <v>26204</v>
      </c>
      <c r="AG31" s="20">
        <v>78620</v>
      </c>
      <c r="AH31" s="21">
        <f t="shared" si="7"/>
        <v>104824</v>
      </c>
      <c r="AI31" s="28"/>
      <c r="AJ31" s="20">
        <v>26204</v>
      </c>
      <c r="AK31" s="20">
        <v>78620</v>
      </c>
      <c r="AL31" s="21">
        <f t="shared" si="8"/>
        <v>104824</v>
      </c>
      <c r="AM31" s="28"/>
      <c r="AN31" s="20">
        <v>26204</v>
      </c>
      <c r="AO31" s="20">
        <v>78620</v>
      </c>
      <c r="AP31" s="21">
        <f t="shared" si="9"/>
        <v>104824</v>
      </c>
      <c r="AQ31" s="28"/>
      <c r="AR31" s="20">
        <f t="shared" si="14"/>
        <v>13102</v>
      </c>
      <c r="AS31" s="20">
        <f t="shared" si="15"/>
        <v>39310</v>
      </c>
      <c r="AT31" s="21">
        <f t="shared" si="10"/>
        <v>52412</v>
      </c>
      <c r="AU31" s="28"/>
      <c r="AV31" s="20">
        <f t="shared" si="11"/>
        <v>275142</v>
      </c>
      <c r="AW31" s="20">
        <f t="shared" si="12"/>
        <v>825510</v>
      </c>
      <c r="AX31" s="21">
        <f t="shared" si="13"/>
        <v>1100652</v>
      </c>
    </row>
    <row r="32" spans="1:50" x14ac:dyDescent="0.3">
      <c r="A32" s="78" t="s">
        <v>56</v>
      </c>
      <c r="B32" s="187"/>
      <c r="C32" s="188"/>
      <c r="D32" s="20">
        <v>4368</v>
      </c>
      <c r="E32" s="20">
        <v>3744</v>
      </c>
      <c r="F32" s="21">
        <f t="shared" si="0"/>
        <v>8112</v>
      </c>
      <c r="G32" s="28"/>
      <c r="H32" s="20">
        <v>4368</v>
      </c>
      <c r="I32" s="20">
        <v>3744</v>
      </c>
      <c r="J32" s="21">
        <f t="shared" si="1"/>
        <v>8112</v>
      </c>
      <c r="K32" s="28"/>
      <c r="L32" s="20">
        <v>4368</v>
      </c>
      <c r="M32" s="20">
        <v>3744</v>
      </c>
      <c r="N32" s="21">
        <f t="shared" si="2"/>
        <v>8112</v>
      </c>
      <c r="O32" s="28"/>
      <c r="P32" s="20">
        <v>4368</v>
      </c>
      <c r="Q32" s="20">
        <v>3744</v>
      </c>
      <c r="R32" s="21">
        <f t="shared" si="3"/>
        <v>8112</v>
      </c>
      <c r="S32" s="28"/>
      <c r="T32" s="20">
        <v>4368</v>
      </c>
      <c r="U32" s="20">
        <v>3744</v>
      </c>
      <c r="V32" s="21">
        <f t="shared" si="4"/>
        <v>8112</v>
      </c>
      <c r="W32" s="28"/>
      <c r="X32" s="20">
        <v>4368</v>
      </c>
      <c r="Y32" s="20">
        <v>3744</v>
      </c>
      <c r="Z32" s="21">
        <f t="shared" si="5"/>
        <v>8112</v>
      </c>
      <c r="AA32" s="28"/>
      <c r="AB32" s="20">
        <v>4368</v>
      </c>
      <c r="AC32" s="20">
        <v>3744</v>
      </c>
      <c r="AD32" s="21">
        <f t="shared" si="6"/>
        <v>8112</v>
      </c>
      <c r="AE32" s="28"/>
      <c r="AF32" s="20">
        <v>4368</v>
      </c>
      <c r="AG32" s="20">
        <v>3744</v>
      </c>
      <c r="AH32" s="21">
        <f t="shared" si="7"/>
        <v>8112</v>
      </c>
      <c r="AI32" s="28"/>
      <c r="AJ32" s="20">
        <v>4368</v>
      </c>
      <c r="AK32" s="20">
        <v>3744</v>
      </c>
      <c r="AL32" s="21">
        <f t="shared" si="8"/>
        <v>8112</v>
      </c>
      <c r="AM32" s="28"/>
      <c r="AN32" s="20">
        <v>4368</v>
      </c>
      <c r="AO32" s="20">
        <v>3744</v>
      </c>
      <c r="AP32" s="21">
        <f t="shared" si="9"/>
        <v>8112</v>
      </c>
      <c r="AQ32" s="28"/>
      <c r="AR32" s="20">
        <f t="shared" si="14"/>
        <v>2184</v>
      </c>
      <c r="AS32" s="20">
        <f t="shared" si="15"/>
        <v>1872</v>
      </c>
      <c r="AT32" s="21">
        <f t="shared" si="10"/>
        <v>4056</v>
      </c>
      <c r="AU32" s="28"/>
      <c r="AV32" s="20">
        <f t="shared" si="11"/>
        <v>45864</v>
      </c>
      <c r="AW32" s="20">
        <f t="shared" si="12"/>
        <v>39312</v>
      </c>
      <c r="AX32" s="21">
        <f t="shared" si="13"/>
        <v>85176</v>
      </c>
    </row>
    <row r="33" spans="1:50" x14ac:dyDescent="0.3">
      <c r="A33" s="78" t="s">
        <v>57</v>
      </c>
      <c r="B33" s="187"/>
      <c r="C33" s="188"/>
      <c r="D33" s="20">
        <v>1</v>
      </c>
      <c r="E33" s="20">
        <v>14976</v>
      </c>
      <c r="F33" s="21">
        <f t="shared" si="0"/>
        <v>14977</v>
      </c>
      <c r="G33" s="28"/>
      <c r="H33" s="20">
        <v>1</v>
      </c>
      <c r="I33" s="20">
        <v>14976</v>
      </c>
      <c r="J33" s="21">
        <f t="shared" si="1"/>
        <v>14977</v>
      </c>
      <c r="K33" s="28"/>
      <c r="L33" s="20">
        <v>1</v>
      </c>
      <c r="M33" s="20">
        <v>14976</v>
      </c>
      <c r="N33" s="21">
        <f t="shared" si="2"/>
        <v>14977</v>
      </c>
      <c r="O33" s="28"/>
      <c r="P33" s="20">
        <v>1</v>
      </c>
      <c r="Q33" s="20">
        <v>14976</v>
      </c>
      <c r="R33" s="21">
        <f t="shared" si="3"/>
        <v>14977</v>
      </c>
      <c r="S33" s="28"/>
      <c r="T33" s="20">
        <v>1</v>
      </c>
      <c r="U33" s="20">
        <v>14976</v>
      </c>
      <c r="V33" s="21">
        <f t="shared" si="4"/>
        <v>14977</v>
      </c>
      <c r="W33" s="28"/>
      <c r="X33" s="20">
        <v>1</v>
      </c>
      <c r="Y33" s="20">
        <v>14976</v>
      </c>
      <c r="Z33" s="21">
        <f t="shared" si="5"/>
        <v>14977</v>
      </c>
      <c r="AA33" s="28"/>
      <c r="AB33" s="20">
        <v>1</v>
      </c>
      <c r="AC33" s="20">
        <v>14976</v>
      </c>
      <c r="AD33" s="21">
        <f t="shared" si="6"/>
        <v>14977</v>
      </c>
      <c r="AE33" s="28"/>
      <c r="AF33" s="20">
        <v>1</v>
      </c>
      <c r="AG33" s="20">
        <v>14976</v>
      </c>
      <c r="AH33" s="21">
        <f t="shared" si="7"/>
        <v>14977</v>
      </c>
      <c r="AI33" s="28"/>
      <c r="AJ33" s="20">
        <v>1</v>
      </c>
      <c r="AK33" s="20">
        <v>14976</v>
      </c>
      <c r="AL33" s="21">
        <f t="shared" si="8"/>
        <v>14977</v>
      </c>
      <c r="AM33" s="28"/>
      <c r="AN33" s="20">
        <v>1</v>
      </c>
      <c r="AO33" s="20">
        <v>14976</v>
      </c>
      <c r="AP33" s="21">
        <f t="shared" si="9"/>
        <v>14977</v>
      </c>
      <c r="AQ33" s="28"/>
      <c r="AR33" s="20">
        <f t="shared" si="14"/>
        <v>0.5</v>
      </c>
      <c r="AS33" s="20">
        <f t="shared" si="15"/>
        <v>7488</v>
      </c>
      <c r="AT33" s="21">
        <f t="shared" si="10"/>
        <v>7488.5</v>
      </c>
      <c r="AU33" s="28"/>
      <c r="AV33" s="20">
        <f t="shared" si="11"/>
        <v>10.5</v>
      </c>
      <c r="AW33" s="20">
        <f t="shared" si="12"/>
        <v>157248</v>
      </c>
      <c r="AX33" s="21">
        <f t="shared" si="13"/>
        <v>157258.5</v>
      </c>
    </row>
    <row r="34" spans="1:50" x14ac:dyDescent="0.3">
      <c r="A34" s="78" t="s">
        <v>58</v>
      </c>
      <c r="B34" s="187"/>
      <c r="C34" s="188"/>
      <c r="D34" s="20">
        <v>1</v>
      </c>
      <c r="E34" s="20">
        <v>1</v>
      </c>
      <c r="F34" s="21">
        <f t="shared" si="0"/>
        <v>2</v>
      </c>
      <c r="G34" s="28"/>
      <c r="H34" s="20">
        <v>1</v>
      </c>
      <c r="I34" s="20">
        <v>1</v>
      </c>
      <c r="J34" s="21">
        <f t="shared" si="1"/>
        <v>2</v>
      </c>
      <c r="K34" s="28"/>
      <c r="L34" s="20">
        <v>1</v>
      </c>
      <c r="M34" s="20">
        <v>1</v>
      </c>
      <c r="N34" s="21">
        <f t="shared" si="2"/>
        <v>2</v>
      </c>
      <c r="O34" s="28"/>
      <c r="P34" s="20">
        <v>1</v>
      </c>
      <c r="Q34" s="20">
        <v>1</v>
      </c>
      <c r="R34" s="21">
        <f t="shared" si="3"/>
        <v>2</v>
      </c>
      <c r="S34" s="28"/>
      <c r="T34" s="20">
        <v>1</v>
      </c>
      <c r="U34" s="20">
        <v>1</v>
      </c>
      <c r="V34" s="21">
        <f t="shared" si="4"/>
        <v>2</v>
      </c>
      <c r="W34" s="28"/>
      <c r="X34" s="20">
        <v>1</v>
      </c>
      <c r="Y34" s="20">
        <v>1</v>
      </c>
      <c r="Z34" s="21">
        <f t="shared" si="5"/>
        <v>2</v>
      </c>
      <c r="AA34" s="28"/>
      <c r="AB34" s="20">
        <v>1</v>
      </c>
      <c r="AC34" s="20">
        <v>1</v>
      </c>
      <c r="AD34" s="21">
        <f t="shared" si="6"/>
        <v>2</v>
      </c>
      <c r="AE34" s="28"/>
      <c r="AF34" s="20">
        <v>1</v>
      </c>
      <c r="AG34" s="20">
        <v>1</v>
      </c>
      <c r="AH34" s="21">
        <f t="shared" si="7"/>
        <v>2</v>
      </c>
      <c r="AI34" s="28"/>
      <c r="AJ34" s="20">
        <v>1</v>
      </c>
      <c r="AK34" s="20">
        <v>1</v>
      </c>
      <c r="AL34" s="21">
        <f t="shared" si="8"/>
        <v>2</v>
      </c>
      <c r="AM34" s="28"/>
      <c r="AN34" s="20">
        <v>1</v>
      </c>
      <c r="AO34" s="20">
        <v>1</v>
      </c>
      <c r="AP34" s="21">
        <f t="shared" si="9"/>
        <v>2</v>
      </c>
      <c r="AQ34" s="28"/>
      <c r="AR34" s="20">
        <f t="shared" si="14"/>
        <v>0.5</v>
      </c>
      <c r="AS34" s="20">
        <f t="shared" si="15"/>
        <v>0.5</v>
      </c>
      <c r="AT34" s="21">
        <f t="shared" si="10"/>
        <v>1</v>
      </c>
      <c r="AU34" s="28"/>
      <c r="AV34" s="20">
        <f t="shared" si="11"/>
        <v>10.5</v>
      </c>
      <c r="AW34" s="20">
        <f t="shared" si="12"/>
        <v>10.5</v>
      </c>
      <c r="AX34" s="21">
        <f t="shared" si="13"/>
        <v>21</v>
      </c>
    </row>
    <row r="35" spans="1:50" x14ac:dyDescent="0.3">
      <c r="A35" s="78" t="s">
        <v>59</v>
      </c>
      <c r="B35" s="187"/>
      <c r="C35" s="188"/>
      <c r="D35" s="20">
        <v>34944</v>
      </c>
      <c r="E35" s="20">
        <v>1</v>
      </c>
      <c r="F35" s="21">
        <f t="shared" si="0"/>
        <v>34945</v>
      </c>
      <c r="G35" s="28"/>
      <c r="H35" s="20">
        <v>34944</v>
      </c>
      <c r="I35" s="20">
        <v>1</v>
      </c>
      <c r="J35" s="21">
        <f t="shared" si="1"/>
        <v>34945</v>
      </c>
      <c r="K35" s="28"/>
      <c r="L35" s="20">
        <v>34944</v>
      </c>
      <c r="M35" s="20">
        <v>1</v>
      </c>
      <c r="N35" s="21">
        <f t="shared" si="2"/>
        <v>34945</v>
      </c>
      <c r="O35" s="28"/>
      <c r="P35" s="20">
        <v>34944</v>
      </c>
      <c r="Q35" s="20">
        <v>1</v>
      </c>
      <c r="R35" s="21">
        <f t="shared" si="3"/>
        <v>34945</v>
      </c>
      <c r="S35" s="28"/>
      <c r="T35" s="20">
        <v>34944</v>
      </c>
      <c r="U35" s="20">
        <v>1</v>
      </c>
      <c r="V35" s="21">
        <f t="shared" si="4"/>
        <v>34945</v>
      </c>
      <c r="W35" s="28"/>
      <c r="X35" s="20">
        <v>34944</v>
      </c>
      <c r="Y35" s="20">
        <v>1</v>
      </c>
      <c r="Z35" s="21">
        <f t="shared" si="5"/>
        <v>34945</v>
      </c>
      <c r="AA35" s="28"/>
      <c r="AB35" s="20">
        <v>34944</v>
      </c>
      <c r="AC35" s="20">
        <v>1</v>
      </c>
      <c r="AD35" s="21">
        <f t="shared" si="6"/>
        <v>34945</v>
      </c>
      <c r="AE35" s="28"/>
      <c r="AF35" s="20">
        <v>34944</v>
      </c>
      <c r="AG35" s="20">
        <v>1</v>
      </c>
      <c r="AH35" s="21">
        <f t="shared" si="7"/>
        <v>34945</v>
      </c>
      <c r="AI35" s="28"/>
      <c r="AJ35" s="20">
        <v>34944</v>
      </c>
      <c r="AK35" s="20">
        <v>1</v>
      </c>
      <c r="AL35" s="21">
        <f t="shared" si="8"/>
        <v>34945</v>
      </c>
      <c r="AM35" s="28"/>
      <c r="AN35" s="20">
        <v>34944</v>
      </c>
      <c r="AO35" s="20">
        <v>1</v>
      </c>
      <c r="AP35" s="21">
        <f t="shared" si="9"/>
        <v>34945</v>
      </c>
      <c r="AQ35" s="28"/>
      <c r="AR35" s="20">
        <f t="shared" si="14"/>
        <v>17472</v>
      </c>
      <c r="AS35" s="20">
        <f t="shared" si="15"/>
        <v>0.5</v>
      </c>
      <c r="AT35" s="21">
        <f t="shared" si="10"/>
        <v>17472.5</v>
      </c>
      <c r="AU35" s="28"/>
      <c r="AV35" s="20">
        <f t="shared" si="11"/>
        <v>366912</v>
      </c>
      <c r="AW35" s="20">
        <f t="shared" si="12"/>
        <v>10.5</v>
      </c>
      <c r="AX35" s="21">
        <f t="shared" si="13"/>
        <v>366922.5</v>
      </c>
    </row>
    <row r="36" spans="1:50" ht="14.4" thickBot="1" x14ac:dyDescent="0.35">
      <c r="A36" s="78" t="s">
        <v>60</v>
      </c>
      <c r="B36" s="187"/>
      <c r="C36" s="188"/>
      <c r="D36" s="20">
        <v>1</v>
      </c>
      <c r="E36" s="20">
        <v>1</v>
      </c>
      <c r="F36" s="21">
        <f t="shared" si="0"/>
        <v>2</v>
      </c>
      <c r="G36" s="28"/>
      <c r="H36" s="20">
        <v>1</v>
      </c>
      <c r="I36" s="20">
        <v>1</v>
      </c>
      <c r="J36" s="21">
        <f t="shared" si="1"/>
        <v>2</v>
      </c>
      <c r="K36" s="28"/>
      <c r="L36" s="20">
        <v>1</v>
      </c>
      <c r="M36" s="20">
        <v>1</v>
      </c>
      <c r="N36" s="21">
        <f t="shared" si="2"/>
        <v>2</v>
      </c>
      <c r="O36" s="28"/>
      <c r="P36" s="20">
        <v>1</v>
      </c>
      <c r="Q36" s="20">
        <v>1</v>
      </c>
      <c r="R36" s="21">
        <f t="shared" si="3"/>
        <v>2</v>
      </c>
      <c r="S36" s="28"/>
      <c r="T36" s="20">
        <v>1</v>
      </c>
      <c r="U36" s="20">
        <v>1</v>
      </c>
      <c r="V36" s="21">
        <f t="shared" si="4"/>
        <v>2</v>
      </c>
      <c r="W36" s="28"/>
      <c r="X36" s="20">
        <v>1</v>
      </c>
      <c r="Y36" s="20">
        <v>1</v>
      </c>
      <c r="Z36" s="21">
        <f t="shared" si="5"/>
        <v>2</v>
      </c>
      <c r="AA36" s="28"/>
      <c r="AB36" s="20">
        <v>1</v>
      </c>
      <c r="AC36" s="20">
        <v>1</v>
      </c>
      <c r="AD36" s="21">
        <f t="shared" si="6"/>
        <v>2</v>
      </c>
      <c r="AE36" s="28"/>
      <c r="AF36" s="20">
        <v>1</v>
      </c>
      <c r="AG36" s="20">
        <v>1</v>
      </c>
      <c r="AH36" s="21">
        <f t="shared" si="7"/>
        <v>2</v>
      </c>
      <c r="AI36" s="28"/>
      <c r="AJ36" s="20">
        <v>1</v>
      </c>
      <c r="AK36" s="20">
        <v>1</v>
      </c>
      <c r="AL36" s="21">
        <f t="shared" si="8"/>
        <v>2</v>
      </c>
      <c r="AM36" s="28"/>
      <c r="AN36" s="20">
        <v>1</v>
      </c>
      <c r="AO36" s="20">
        <v>1</v>
      </c>
      <c r="AP36" s="21">
        <f t="shared" si="9"/>
        <v>2</v>
      </c>
      <c r="AQ36" s="28"/>
      <c r="AR36" s="20">
        <f t="shared" si="14"/>
        <v>0.5</v>
      </c>
      <c r="AS36" s="20">
        <f t="shared" si="15"/>
        <v>0.5</v>
      </c>
      <c r="AT36" s="21">
        <f t="shared" si="10"/>
        <v>1</v>
      </c>
      <c r="AU36" s="28"/>
      <c r="AV36" s="20">
        <f t="shared" si="11"/>
        <v>10.5</v>
      </c>
      <c r="AW36" s="20">
        <f t="shared" si="12"/>
        <v>10.5</v>
      </c>
      <c r="AX36" s="21">
        <f t="shared" si="13"/>
        <v>21</v>
      </c>
    </row>
    <row r="37" spans="1:50" ht="15" thickTop="1" thickBot="1" x14ac:dyDescent="0.35">
      <c r="A37" s="16"/>
      <c r="B37" s="195"/>
      <c r="C37" s="196"/>
      <c r="D37" s="17">
        <f>SUM(D10:D36)</f>
        <v>331968</v>
      </c>
      <c r="E37" s="17">
        <f>SUM(E10:E36)</f>
        <v>464256</v>
      </c>
      <c r="F37" s="23">
        <f>SUM(F10:F36)</f>
        <v>796224</v>
      </c>
      <c r="G37" s="29"/>
      <c r="H37" s="17">
        <f>SUM(H10:H36)</f>
        <v>331968</v>
      </c>
      <c r="I37" s="17">
        <f>SUM(I10:I36)</f>
        <v>464256</v>
      </c>
      <c r="J37" s="23">
        <f>SUM(J10:J36)</f>
        <v>796224</v>
      </c>
      <c r="K37" s="29"/>
      <c r="L37" s="17">
        <f>SUM(L10:L36)</f>
        <v>331968</v>
      </c>
      <c r="M37" s="17">
        <f>SUM(M10:M36)</f>
        <v>464256</v>
      </c>
      <c r="N37" s="23">
        <f>SUM(N10:N36)</f>
        <v>796224</v>
      </c>
      <c r="O37" s="29"/>
      <c r="P37" s="17">
        <f>SUM(P10:P36)</f>
        <v>331968</v>
      </c>
      <c r="Q37" s="17">
        <f>SUM(Q10:Q36)</f>
        <v>464256</v>
      </c>
      <c r="R37" s="23">
        <f>SUM(R10:R36)</f>
        <v>796224</v>
      </c>
      <c r="S37" s="29"/>
      <c r="T37" s="17">
        <f>SUM(T10:T36)</f>
        <v>331968</v>
      </c>
      <c r="U37" s="17">
        <f>SUM(U10:U36)</f>
        <v>464256</v>
      </c>
      <c r="V37" s="23">
        <f>SUM(V10:V36)</f>
        <v>796224</v>
      </c>
      <c r="W37" s="29"/>
      <c r="X37" s="17">
        <f>SUM(X10:X36)</f>
        <v>331968</v>
      </c>
      <c r="Y37" s="17">
        <f>SUM(Y10:Y36)</f>
        <v>464256</v>
      </c>
      <c r="Z37" s="23">
        <f>SUM(Z10:Z36)</f>
        <v>796224</v>
      </c>
      <c r="AA37" s="29"/>
      <c r="AB37" s="17">
        <f>SUM(AB10:AB36)</f>
        <v>331968</v>
      </c>
      <c r="AC37" s="17">
        <f>SUM(AC10:AC36)</f>
        <v>464256</v>
      </c>
      <c r="AD37" s="23">
        <f>SUM(AD10:AD36)</f>
        <v>796224</v>
      </c>
      <c r="AE37" s="29"/>
      <c r="AF37" s="17">
        <f>SUM(AF10:AF36)</f>
        <v>331968</v>
      </c>
      <c r="AG37" s="17">
        <f>SUM(AG10:AG36)</f>
        <v>464256</v>
      </c>
      <c r="AH37" s="23">
        <f>SUM(AH10:AH36)</f>
        <v>796224</v>
      </c>
      <c r="AI37" s="29"/>
      <c r="AJ37" s="17">
        <f>SUM(AJ10:AJ36)</f>
        <v>331968</v>
      </c>
      <c r="AK37" s="17">
        <f>SUM(AK10:AK36)</f>
        <v>464256</v>
      </c>
      <c r="AL37" s="23">
        <f>SUM(AL10:AL36)</f>
        <v>796224</v>
      </c>
      <c r="AM37" s="29"/>
      <c r="AN37" s="17">
        <f>SUM(AN10:AN36)</f>
        <v>331968</v>
      </c>
      <c r="AO37" s="17">
        <f>SUM(AO10:AO36)</f>
        <v>464256</v>
      </c>
      <c r="AP37" s="23">
        <f>SUM(AP10:AP36)</f>
        <v>796224</v>
      </c>
      <c r="AQ37" s="29"/>
      <c r="AR37" s="17">
        <f>SUM(AR10:AR36)</f>
        <v>165984</v>
      </c>
      <c r="AS37" s="17">
        <f>SUM(AS10:AS36)</f>
        <v>232128</v>
      </c>
      <c r="AT37" s="23">
        <f>SUM(AT10:AT36)</f>
        <v>398112</v>
      </c>
      <c r="AU37" s="29"/>
      <c r="AV37" s="17">
        <f>SUM(AV10:AV36)</f>
        <v>3485664</v>
      </c>
      <c r="AW37" s="17">
        <f>SUM(AW10:AW36)</f>
        <v>4874688</v>
      </c>
      <c r="AX37" s="23">
        <f>SUM(AX10:AX36)</f>
        <v>8360352</v>
      </c>
    </row>
    <row r="40" spans="1:50" x14ac:dyDescent="0.3">
      <c r="F40">
        <f>796224*10</f>
        <v>7962240</v>
      </c>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4243-FB6A-4338-B266-AF1CF2B71AFA}">
  <sheetPr>
    <tabColor rgb="FF0070C0"/>
  </sheetPr>
  <dimension ref="A1:CA124"/>
  <sheetViews>
    <sheetView showGridLines="0" showZeros="0" zoomScale="70" zoomScaleNormal="70" zoomScaleSheetLayoutView="75" zoomScalePageLayoutView="75" workbookViewId="0">
      <selection activeCell="C4" sqref="C4"/>
    </sheetView>
  </sheetViews>
  <sheetFormatPr defaultColWidth="9.109375" defaultRowHeight="15.6" x14ac:dyDescent="0.3"/>
  <cols>
    <col min="1" max="2" width="42.6640625" style="266" customWidth="1"/>
    <col min="3" max="3" width="25.109375" style="265" customWidth="1"/>
    <col min="4" max="4" width="31.44140625" style="266" customWidth="1"/>
    <col min="5" max="5" width="25.6640625" style="267" customWidth="1"/>
    <col min="6" max="6" width="4.33203125" style="268" customWidth="1"/>
    <col min="7" max="8" width="12.6640625" style="268" customWidth="1"/>
    <col min="9" max="34" width="7.109375" style="268" customWidth="1"/>
    <col min="35" max="35" width="7.109375" style="270" customWidth="1"/>
    <col min="36" max="79" width="9.109375" style="270"/>
    <col min="80" max="16384" width="9.109375" style="268"/>
  </cols>
  <sheetData>
    <row r="1" spans="1:79" ht="15" x14ac:dyDescent="0.25">
      <c r="A1" s="420" t="s">
        <v>364</v>
      </c>
      <c r="B1" s="264"/>
      <c r="AI1" s="355"/>
      <c r="AJ1" s="355"/>
      <c r="AK1" s="355"/>
      <c r="AL1" s="355"/>
      <c r="AM1" s="355"/>
      <c r="AN1" s="355"/>
      <c r="AO1" s="355"/>
      <c r="AP1" s="355"/>
      <c r="AQ1" s="355"/>
      <c r="AR1" s="355"/>
      <c r="AS1" s="355"/>
      <c r="AT1" s="355"/>
      <c r="AU1" s="355"/>
      <c r="AV1" s="355"/>
      <c r="AW1" s="355"/>
      <c r="AX1" s="355"/>
      <c r="AY1" s="355"/>
      <c r="AZ1" s="355"/>
      <c r="BA1" s="355"/>
      <c r="BB1" s="355"/>
      <c r="BC1" s="355"/>
      <c r="BD1" s="355"/>
      <c r="BE1" s="355"/>
      <c r="BF1" s="355"/>
      <c r="BG1" s="355"/>
      <c r="BH1" s="355"/>
      <c r="BI1" s="355"/>
      <c r="BJ1" s="355"/>
      <c r="BK1" s="355"/>
      <c r="BL1" s="355"/>
      <c r="BM1" s="355"/>
      <c r="BN1" s="355"/>
      <c r="BO1" s="355"/>
      <c r="BP1" s="355"/>
      <c r="BQ1" s="355"/>
      <c r="BR1" s="355"/>
      <c r="BS1" s="355"/>
      <c r="BT1" s="355"/>
      <c r="BU1" s="355"/>
      <c r="BV1" s="355"/>
      <c r="BW1" s="355"/>
      <c r="BX1" s="355"/>
      <c r="BY1" s="355"/>
      <c r="BZ1" s="355"/>
      <c r="CA1" s="355"/>
    </row>
    <row r="2" spans="1:79" ht="15" x14ac:dyDescent="0.25">
      <c r="A2" s="842" t="str">
        <f>'Template Instructions'!A2</f>
        <v>Solicitation No.:</v>
      </c>
      <c r="B2" s="842" t="str">
        <f>'Template Instructions'!B2</f>
        <v xml:space="preserve"> Insert Solicitation Number</v>
      </c>
      <c r="AI2" s="355"/>
      <c r="AJ2" s="355"/>
      <c r="AK2" s="355"/>
      <c r="AL2" s="355"/>
      <c r="AM2" s="355"/>
      <c r="AN2" s="355"/>
      <c r="AO2" s="355"/>
      <c r="AP2" s="355"/>
      <c r="AQ2" s="355"/>
      <c r="AR2" s="355"/>
      <c r="AS2" s="355"/>
      <c r="AT2" s="355"/>
      <c r="AU2" s="355"/>
      <c r="AV2" s="355"/>
      <c r="AW2" s="355"/>
      <c r="AX2" s="355"/>
      <c r="AY2" s="355"/>
      <c r="AZ2" s="355"/>
      <c r="BA2" s="355"/>
      <c r="BB2" s="355"/>
      <c r="BC2" s="355"/>
      <c r="BD2" s="355"/>
      <c r="BE2" s="355"/>
      <c r="BF2" s="355"/>
      <c r="BG2" s="355"/>
      <c r="BH2" s="355"/>
      <c r="BI2" s="355"/>
      <c r="BJ2" s="355"/>
      <c r="BK2" s="355"/>
      <c r="BL2" s="355"/>
      <c r="BM2" s="355"/>
      <c r="BN2" s="355"/>
      <c r="BO2" s="355"/>
      <c r="BP2" s="355"/>
      <c r="BQ2" s="355"/>
      <c r="BR2" s="355"/>
      <c r="BS2" s="355"/>
      <c r="BT2" s="355"/>
      <c r="BU2" s="355"/>
      <c r="BV2" s="355"/>
      <c r="BW2" s="355"/>
      <c r="BX2" s="355"/>
      <c r="BY2" s="355"/>
      <c r="BZ2" s="355"/>
      <c r="CA2" s="355"/>
    </row>
    <row r="3" spans="1:79" ht="15" x14ac:dyDescent="0.25">
      <c r="A3" s="842" t="str">
        <f>'Template Instructions'!A3</f>
        <v>Prime Offeror Name:</v>
      </c>
      <c r="B3" s="842" t="str">
        <f>'Template Instructions'!B3</f>
        <v>Insert Prime Offeror Company name</v>
      </c>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row>
    <row r="4" spans="1:79" ht="15" x14ac:dyDescent="0.25">
      <c r="A4" s="842" t="str">
        <f>'Template Instructions'!A4</f>
        <v>CAGE Code:</v>
      </c>
      <c r="B4" s="842" t="str">
        <f>'Template Instructions'!B4</f>
        <v>Insert Prime Offeror Cage Code</v>
      </c>
      <c r="AI4" s="355"/>
      <c r="AJ4" s="355"/>
      <c r="AK4" s="355"/>
      <c r="AL4" s="355"/>
      <c r="AM4" s="355"/>
      <c r="AN4" s="355"/>
      <c r="AO4" s="355"/>
      <c r="AP4" s="355"/>
      <c r="AQ4" s="355"/>
      <c r="AR4" s="355"/>
      <c r="AS4" s="355"/>
      <c r="AT4" s="355"/>
      <c r="AU4" s="355"/>
      <c r="AV4" s="355"/>
      <c r="AW4" s="355"/>
      <c r="AX4" s="355"/>
      <c r="AY4" s="355"/>
      <c r="AZ4" s="355"/>
      <c r="BA4" s="355"/>
      <c r="BB4" s="355"/>
      <c r="BC4" s="355"/>
      <c r="BD4" s="355"/>
      <c r="BE4" s="355"/>
      <c r="BF4" s="355"/>
      <c r="BG4" s="355"/>
      <c r="BH4" s="355"/>
      <c r="BI4" s="355"/>
      <c r="BJ4" s="355"/>
      <c r="BK4" s="355"/>
      <c r="BL4" s="355"/>
      <c r="BM4" s="355"/>
      <c r="BN4" s="355"/>
      <c r="BO4" s="355"/>
      <c r="BP4" s="355"/>
      <c r="BQ4" s="355"/>
      <c r="BR4" s="355"/>
      <c r="BS4" s="355"/>
      <c r="BT4" s="355"/>
      <c r="BU4" s="355"/>
      <c r="BV4" s="355"/>
      <c r="BW4" s="355"/>
      <c r="BX4" s="355"/>
      <c r="BY4" s="355"/>
      <c r="BZ4" s="355"/>
      <c r="CA4" s="355"/>
    </row>
    <row r="5" spans="1:79" ht="15" x14ac:dyDescent="0.25">
      <c r="A5" s="35" t="s">
        <v>368</v>
      </c>
      <c r="B5" s="842" t="str">
        <f>'Template Instructions'!B5</f>
        <v>Insert Sub Name (if applicable)</v>
      </c>
      <c r="C5" s="269"/>
      <c r="AI5" s="355"/>
      <c r="AJ5" s="355"/>
      <c r="AK5" s="355"/>
      <c r="AL5" s="355"/>
      <c r="AM5" s="355"/>
      <c r="AN5" s="355"/>
      <c r="AO5" s="355"/>
      <c r="AP5" s="355"/>
      <c r="AQ5" s="355"/>
      <c r="AR5" s="355"/>
      <c r="AS5" s="355"/>
      <c r="AT5" s="355"/>
      <c r="AU5" s="355"/>
      <c r="AV5" s="355"/>
      <c r="AW5" s="355"/>
      <c r="AX5" s="355"/>
      <c r="AY5" s="355"/>
      <c r="AZ5" s="355"/>
      <c r="BA5" s="355"/>
      <c r="BB5" s="355"/>
      <c r="BC5" s="355"/>
      <c r="BD5" s="355"/>
      <c r="BE5" s="355"/>
      <c r="BF5" s="355"/>
      <c r="BG5" s="355"/>
      <c r="BH5" s="355"/>
      <c r="BI5" s="355"/>
      <c r="BJ5" s="355"/>
      <c r="BK5" s="355"/>
      <c r="BL5" s="355"/>
      <c r="BM5" s="355"/>
      <c r="BN5" s="355"/>
      <c r="BO5" s="355"/>
      <c r="BP5" s="355"/>
      <c r="BQ5" s="355"/>
      <c r="BR5" s="355"/>
      <c r="BS5" s="355"/>
      <c r="BT5" s="355"/>
      <c r="BU5" s="355"/>
      <c r="BV5" s="355"/>
      <c r="BW5" s="355"/>
      <c r="BX5" s="355"/>
      <c r="BY5" s="355"/>
      <c r="BZ5" s="355"/>
      <c r="CA5" s="355"/>
    </row>
    <row r="6" spans="1:79" x14ac:dyDescent="0.3">
      <c r="A6" s="4"/>
      <c r="B6" s="83"/>
      <c r="C6" s="269"/>
    </row>
    <row r="7" spans="1:79" x14ac:dyDescent="0.3">
      <c r="A7" s="48" t="s">
        <v>6</v>
      </c>
      <c r="B7" s="268"/>
      <c r="C7" s="268"/>
      <c r="D7" s="268"/>
      <c r="E7" s="268"/>
    </row>
    <row r="8" spans="1:79" ht="21" x14ac:dyDescent="0.4">
      <c r="A8" s="268"/>
      <c r="B8" s="271"/>
    </row>
    <row r="9" spans="1:79" s="276" customFormat="1" ht="21.6" thickBot="1" x14ac:dyDescent="0.45">
      <c r="A9" s="271" t="s">
        <v>130</v>
      </c>
      <c r="B9" s="273"/>
      <c r="C9" s="274"/>
      <c r="D9" s="273"/>
      <c r="E9" s="275"/>
      <c r="Q9" s="277"/>
      <c r="AA9" s="278"/>
      <c r="AB9" s="860"/>
      <c r="AC9" s="860"/>
      <c r="AD9" s="860"/>
      <c r="AE9" s="860"/>
      <c r="AI9" s="270"/>
      <c r="AJ9" s="270"/>
      <c r="AK9" s="270"/>
      <c r="AL9" s="270"/>
      <c r="AM9" s="270"/>
      <c r="AN9" s="270"/>
      <c r="AO9" s="270"/>
      <c r="AP9" s="270"/>
      <c r="AQ9" s="270"/>
      <c r="AR9" s="270"/>
      <c r="AS9" s="270"/>
      <c r="AT9" s="270"/>
      <c r="AU9" s="270"/>
      <c r="AV9" s="270"/>
      <c r="AW9" s="270"/>
      <c r="AX9" s="270"/>
      <c r="AY9" s="270"/>
      <c r="AZ9" s="270"/>
      <c r="BA9" s="270"/>
      <c r="BB9" s="270"/>
      <c r="BC9" s="270"/>
      <c r="BD9" s="270"/>
      <c r="BE9" s="270"/>
      <c r="BF9" s="270"/>
      <c r="BG9" s="270"/>
      <c r="BH9" s="270"/>
      <c r="BI9" s="270"/>
      <c r="BJ9" s="270"/>
      <c r="BK9" s="270"/>
      <c r="BL9" s="270"/>
      <c r="BM9" s="270"/>
      <c r="BN9" s="270"/>
      <c r="BO9" s="270"/>
      <c r="BP9" s="270"/>
      <c r="BQ9" s="270"/>
      <c r="BR9" s="270"/>
      <c r="BS9" s="270"/>
      <c r="BT9" s="270"/>
      <c r="BU9" s="270"/>
      <c r="BV9" s="270"/>
      <c r="BW9" s="270"/>
      <c r="BX9" s="270"/>
      <c r="BY9" s="270"/>
      <c r="BZ9" s="270"/>
      <c r="CA9" s="270"/>
    </row>
    <row r="10" spans="1:79" s="276" customFormat="1" ht="16.2" thickBot="1" x14ac:dyDescent="0.35">
      <c r="A10" s="272"/>
      <c r="B10" s="273"/>
      <c r="C10" s="861" t="s">
        <v>131</v>
      </c>
      <c r="D10" s="862"/>
      <c r="E10" s="275"/>
      <c r="Q10" s="277"/>
      <c r="AI10" s="270"/>
      <c r="AJ10" s="270"/>
      <c r="AK10" s="270"/>
      <c r="AL10" s="270"/>
      <c r="AM10" s="270"/>
      <c r="AN10" s="270"/>
      <c r="AO10" s="270"/>
      <c r="AP10" s="270"/>
      <c r="AQ10" s="270"/>
      <c r="AR10" s="270"/>
      <c r="AS10" s="270"/>
      <c r="AT10" s="270"/>
      <c r="AU10" s="270"/>
      <c r="AV10" s="270"/>
      <c r="AW10" s="270"/>
      <c r="AX10" s="270"/>
      <c r="AY10" s="270"/>
      <c r="AZ10" s="270"/>
      <c r="BA10" s="270"/>
      <c r="BB10" s="270"/>
      <c r="BC10" s="270"/>
      <c r="BD10" s="270"/>
      <c r="BE10" s="270"/>
      <c r="BF10" s="270"/>
      <c r="BG10" s="270"/>
      <c r="BH10" s="270"/>
      <c r="BI10" s="270"/>
      <c r="BJ10" s="270"/>
      <c r="BK10" s="270"/>
      <c r="BL10" s="270"/>
      <c r="BM10" s="270"/>
      <c r="BN10" s="270"/>
      <c r="BO10" s="270"/>
      <c r="BP10" s="270"/>
      <c r="BQ10" s="270"/>
      <c r="BR10" s="270"/>
      <c r="BS10" s="270"/>
      <c r="BT10" s="270"/>
      <c r="BU10" s="270"/>
      <c r="BV10" s="270"/>
      <c r="BW10" s="270"/>
      <c r="BX10" s="270"/>
      <c r="BY10" s="270"/>
      <c r="BZ10" s="270"/>
      <c r="CA10" s="270"/>
    </row>
    <row r="11" spans="1:79" ht="16.2" thickBot="1" x14ac:dyDescent="0.35">
      <c r="A11" s="279"/>
      <c r="B11" s="268"/>
      <c r="C11" s="280" t="s">
        <v>132</v>
      </c>
      <c r="D11" s="281" t="s">
        <v>223</v>
      </c>
      <c r="E11" s="282"/>
      <c r="F11" s="283"/>
      <c r="G11" s="283"/>
      <c r="H11" s="283"/>
      <c r="I11" s="606" t="s">
        <v>225</v>
      </c>
      <c r="J11" s="607"/>
      <c r="K11" s="608"/>
      <c r="L11" s="607"/>
      <c r="M11" s="607"/>
      <c r="N11" s="607"/>
      <c r="O11" s="607"/>
      <c r="P11" s="607"/>
      <c r="Q11" s="608"/>
      <c r="R11" s="608"/>
      <c r="S11" s="608"/>
      <c r="T11" s="607"/>
      <c r="U11" s="608"/>
      <c r="V11" s="608"/>
      <c r="W11" s="608"/>
      <c r="X11" s="607"/>
      <c r="Y11" s="608"/>
      <c r="Z11" s="608"/>
      <c r="AA11" s="607"/>
      <c r="AB11" s="607"/>
      <c r="AC11" s="608"/>
      <c r="AD11" s="608"/>
      <c r="AE11" s="608"/>
      <c r="AF11" s="607"/>
      <c r="AG11" s="608"/>
      <c r="AH11" s="608"/>
      <c r="AI11" s="609"/>
    </row>
    <row r="12" spans="1:79" s="288" customFormat="1" ht="16.2" thickBot="1" x14ac:dyDescent="0.35">
      <c r="A12" s="284"/>
      <c r="B12" s="285"/>
      <c r="C12" s="286" t="s">
        <v>133</v>
      </c>
      <c r="D12" s="605" t="s">
        <v>223</v>
      </c>
      <c r="E12" s="863" t="s">
        <v>134</v>
      </c>
      <c r="F12" s="863"/>
      <c r="G12" s="287">
        <f>ROUND($E$14*G14,2)+ROUND($E$15*G15,2)+ROUND($E$16*G16,2)</f>
        <v>12.5</v>
      </c>
      <c r="H12" s="287">
        <f>ROUND($E$14*H14,2)+ROUND($E$15*H15,2)+ROUND($E$16*H16,2)</f>
        <v>15</v>
      </c>
      <c r="I12" s="287">
        <f t="shared" ref="I12:AI12" si="0">ROUND($E$17*I17,2)+ROUND($E$18*I18,2)+ROUND($E$19*I19,2)+ROUND($E$20*I20,2)+ROUND($E$21*I21,2)+ROUND($E$22*I22,2)+ROUND($E$23*I23,2)+ROUND($E$24*I24,2)+ROUND($E$25*I25,2)+ROUND($E$26*I26,2)+ROUND($E$27*I27,2)+ROUND($E$28*I28,2)+ROUND($E$29*I29,2)+ROUND($E$30*I30,2)+ROUND($E$31*I31,2)+ROUND($E$32*I32,2)+ROUND($E$33*I33,2)+ROUND($E$34*I34,2)+ROUND($E$35*I35,2)+ROUND($E$36*I36,2)+ROUND($E$37*I37,2)+ROUND($E$38*I38,2)+ROUND($E$39*I39,2)+ROUND($E$40*I40,2)+ROUND($E$41*I41,2)+ROUND($E$42*I42,2)+ROUND($E$43*I43,2)+ROUND($E$44*I44,2)+ROUND($E$45*I45,2)+ROUND($E$46*I46,2)+ROUND($E$47*I47,2)+ROUND($E$48*I48,2)+ROUND($E$49*I49,2)+ROUND($E$50*I50,2)++ROUND($E$51*I51,2)+ROUND($E$52*I52,2)+ROUND($E$53*I53,2)+ROUND($E$54*I54,2)+ROUND($E$55*I55,2)+ROUND($E$56*I56,2)+ROUND($E$57*I57,2)+ROUND($E$58*I58,2)+ROUND($E$59*I59,2)+ROUND($E$60*I60,2)+ROUND($E$61*I61,2)+ROUND($E$62*I62,2)+ROUND($E$63*I63,2)+ROUND($E$64*I64,2)+ROUND($E$65*I65,2)+ROUND($E$66*I66,2)+ROUND($E$67*I67,2)+ROUND($E$68*I68,2)+ROUND($E$69*I69,2)+ROUND($E$70*I70,2)+ROUND($E$71*I71,2)+ROUND($E$72*I72,2)+ROUND($E$73*I73,2)+ROUND($E$74*I74,2)+ROUND($E$75*I75,2)+ROUND($E$76*I76,2)+ROUND($E$77*I77,2)+ROUND($E$78*I78,2)+ROUND($E$79*I79,2)+ROUND($E$80*I80,2)+ROUND($E$81*I81,2)+ROUND($E$82*I82,2)+ROUND($E$83*I83,2)+ROUND($E$84*I84,2)+ROUND($E$85*I85,2)+ROUND($E$86*I86,2)+ROUND($E$87*I87,2)+ROUND($E$88*I88,2)+ROUND($E$89*I89,2)+ROUND($E$90*I90,2)+ROUND($E$91*I91,2)</f>
        <v>0</v>
      </c>
      <c r="J12" s="287">
        <f t="shared" si="0"/>
        <v>0</v>
      </c>
      <c r="K12" s="287">
        <f t="shared" si="0"/>
        <v>0</v>
      </c>
      <c r="L12" s="287">
        <f t="shared" si="0"/>
        <v>0</v>
      </c>
      <c r="M12" s="287">
        <f t="shared" si="0"/>
        <v>0</v>
      </c>
      <c r="N12" s="287">
        <f t="shared" si="0"/>
        <v>0</v>
      </c>
      <c r="O12" s="287">
        <f t="shared" si="0"/>
        <v>0</v>
      </c>
      <c r="P12" s="287">
        <f t="shared" si="0"/>
        <v>0</v>
      </c>
      <c r="Q12" s="287">
        <f t="shared" si="0"/>
        <v>0</v>
      </c>
      <c r="R12" s="287">
        <f t="shared" si="0"/>
        <v>0</v>
      </c>
      <c r="S12" s="287">
        <f t="shared" si="0"/>
        <v>0</v>
      </c>
      <c r="T12" s="287">
        <f t="shared" si="0"/>
        <v>0</v>
      </c>
      <c r="U12" s="287">
        <f t="shared" si="0"/>
        <v>0</v>
      </c>
      <c r="V12" s="287">
        <f t="shared" si="0"/>
        <v>0</v>
      </c>
      <c r="W12" s="287">
        <f t="shared" si="0"/>
        <v>0</v>
      </c>
      <c r="X12" s="287">
        <f t="shared" si="0"/>
        <v>0</v>
      </c>
      <c r="Y12" s="287">
        <f t="shared" si="0"/>
        <v>0</v>
      </c>
      <c r="Z12" s="287">
        <f t="shared" si="0"/>
        <v>0</v>
      </c>
      <c r="AA12" s="287">
        <f t="shared" si="0"/>
        <v>0</v>
      </c>
      <c r="AB12" s="287">
        <f t="shared" si="0"/>
        <v>0</v>
      </c>
      <c r="AC12" s="287">
        <f t="shared" si="0"/>
        <v>0</v>
      </c>
      <c r="AD12" s="287">
        <f t="shared" si="0"/>
        <v>0</v>
      </c>
      <c r="AE12" s="287">
        <f t="shared" si="0"/>
        <v>0</v>
      </c>
      <c r="AF12" s="287">
        <f t="shared" si="0"/>
        <v>0</v>
      </c>
      <c r="AG12" s="287">
        <f t="shared" si="0"/>
        <v>0</v>
      </c>
      <c r="AH12" s="287">
        <f t="shared" si="0"/>
        <v>0</v>
      </c>
      <c r="AI12" s="287">
        <f t="shared" si="0"/>
        <v>0</v>
      </c>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0"/>
      <c r="BW12" s="270"/>
      <c r="BX12" s="270"/>
      <c r="BY12" s="270"/>
      <c r="BZ12" s="270"/>
      <c r="CA12" s="270"/>
    </row>
    <row r="13" spans="1:79" s="297" customFormat="1" ht="198" thickBot="1" x14ac:dyDescent="0.35">
      <c r="A13" s="289" t="s">
        <v>135</v>
      </c>
      <c r="B13" s="290" t="s">
        <v>136</v>
      </c>
      <c r="C13" s="291" t="s">
        <v>137</v>
      </c>
      <c r="D13" s="292" t="s">
        <v>138</v>
      </c>
      <c r="E13" s="293" t="s">
        <v>224</v>
      </c>
      <c r="F13" s="294"/>
      <c r="G13" s="295" t="s">
        <v>139</v>
      </c>
      <c r="H13" s="295" t="s">
        <v>140</v>
      </c>
      <c r="I13" s="296" t="str">
        <f>'[8]5. CPFF Labor Hours'!A10</f>
        <v>Aerospace Structural Welder</v>
      </c>
      <c r="J13" s="296" t="str">
        <f>'[8]5. CPFF Labor Hours'!A11</f>
        <v>Aircraft Mechanic Helper</v>
      </c>
      <c r="K13" s="296" t="str">
        <f>'[8]5. CPFF Labor Hours'!A12</f>
        <v>Aircraft Mechanic I</v>
      </c>
      <c r="L13" s="296" t="str">
        <f>'[8]5. CPFF Labor Hours'!A13</f>
        <v>Aircraft Mechanic II</v>
      </c>
      <c r="M13" s="296" t="str">
        <f>'[8]5. CPFF Labor Hours'!A14</f>
        <v>Aircraft Mechanic III</v>
      </c>
      <c r="N13" s="296" t="str">
        <f>'[8]5. CPFF Labor Hours'!A15</f>
        <v>Aircraft Painter</v>
      </c>
      <c r="O13" s="296" t="str">
        <f>'[8]5. CPFF Labor Hours'!A16</f>
        <v>Aircraft Servicer</v>
      </c>
      <c r="P13" s="296" t="str">
        <f>'[8]5. CPFF Labor Hours'!A17</f>
        <v>Aircraft Technical Inspector</v>
      </c>
      <c r="Q13" s="296" t="str">
        <f>'[8]5. CPFF Labor Hours'!A18</f>
        <v>Aircraft Worker</v>
      </c>
      <c r="R13" s="296" t="str">
        <f>'[8]5. CPFF Labor Hours'!A19</f>
        <v>Aviation Life Support Equipment (ALSE) Technical Inspector</v>
      </c>
      <c r="S13" s="296" t="str">
        <f>'[8]5. CPFF Labor Hours'!A20</f>
        <v>Aviation Life Support Equipment (ALSE) Technician</v>
      </c>
      <c r="T13" s="296" t="str">
        <f>'[8]5. CPFF Labor Hours'!A21</f>
        <v>Ground Inspector</v>
      </c>
      <c r="U13" s="296" t="str">
        <f>'[8]5. CPFF Labor Hours'!A22</f>
        <v>Ground Support Equipment (GSE) Mechanic</v>
      </c>
      <c r="V13" s="296" t="str">
        <f>'[8]5. CPFF Labor Hours'!A23</f>
        <v>Maintenance Test Pilot</v>
      </c>
      <c r="W13" s="296" t="str">
        <f>'[8]5. CPFF Labor Hours'!A24</f>
        <v>Material Coordinator</v>
      </c>
      <c r="X13" s="296" t="str">
        <f>'[8]5. CPFF Labor Hours'!A25</f>
        <v>Non-Destructive Inspection Tech (NDI) II</v>
      </c>
      <c r="Y13" s="296" t="str">
        <f>'[8]5. CPFF Labor Hours'!A26</f>
        <v>Non-Destructive Inspection Tech (NDI) III</v>
      </c>
      <c r="Z13" s="296" t="str">
        <f>'[8]5. CPFF Labor Hours'!A27</f>
        <v>Pilot</v>
      </c>
      <c r="AA13" s="296" t="str">
        <f>'[8]5. CPFF Labor Hours'!A28</f>
        <v>Production Control Clerk</v>
      </c>
      <c r="AB13" s="296" t="str">
        <f>'[8]5. CPFF Labor Hours'!A29</f>
        <v>Quality Control Inspector</v>
      </c>
      <c r="AC13" s="296" t="str">
        <f>'[8]5. CPFF Labor Hours'!A30</f>
        <v>Safety/OSHA Inspector</v>
      </c>
      <c r="AD13" s="296" t="str">
        <f>'[8]5. CPFF Labor Hours'!A31</f>
        <v>Supply Technician</v>
      </c>
      <c r="AE13" s="296" t="str">
        <f>'[8]5. CPFF Labor Hours'!A32</f>
        <v>Tool and Die Maker</v>
      </c>
      <c r="AF13" s="296" t="str">
        <f>'[8]5. CPFF Labor Hours'!A33</f>
        <v>Tools and Parts Attendant</v>
      </c>
      <c r="AG13" s="296" t="str">
        <f>'[8]5. CPFF Labor Hours'!A34</f>
        <v>Truckdriver, Tractor-Trailer</v>
      </c>
      <c r="AH13" s="296" t="str">
        <f>'[8]5. CPFF Labor Hours'!A35</f>
        <v>Warehouse Specialist</v>
      </c>
      <c r="AI13" s="296" t="str">
        <f>'[8]5. CPFF Labor Hours'!A36</f>
        <v>Woodworker</v>
      </c>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row>
    <row r="14" spans="1:79" x14ac:dyDescent="0.3">
      <c r="A14" s="298" t="s">
        <v>141</v>
      </c>
      <c r="B14" s="299" t="s">
        <v>142</v>
      </c>
      <c r="C14" s="300">
        <v>5</v>
      </c>
      <c r="D14" s="301" t="s">
        <v>143</v>
      </c>
      <c r="E14" s="302">
        <v>12</v>
      </c>
      <c r="F14" s="303"/>
      <c r="G14" s="304">
        <v>0.5</v>
      </c>
      <c r="H14" s="305"/>
      <c r="I14" s="306"/>
      <c r="J14" s="306"/>
      <c r="K14" s="306"/>
      <c r="L14" s="306"/>
      <c r="M14" s="306"/>
      <c r="N14" s="306"/>
      <c r="O14" s="306"/>
      <c r="P14" s="306"/>
      <c r="Q14" s="306"/>
      <c r="R14" s="306"/>
      <c r="S14" s="306"/>
      <c r="T14" s="306"/>
      <c r="U14" s="306"/>
      <c r="V14" s="306"/>
      <c r="W14" s="306"/>
      <c r="X14" s="306"/>
      <c r="Y14" s="306"/>
      <c r="Z14" s="306"/>
      <c r="AA14" s="306"/>
      <c r="AB14" s="306"/>
      <c r="AC14" s="306"/>
      <c r="AD14" s="306"/>
      <c r="AE14" s="306"/>
      <c r="AF14" s="306"/>
      <c r="AG14" s="306"/>
      <c r="AH14" s="306"/>
      <c r="AI14" s="306"/>
    </row>
    <row r="15" spans="1:79" x14ac:dyDescent="0.3">
      <c r="A15" s="307" t="s">
        <v>144</v>
      </c>
      <c r="B15" s="299" t="s">
        <v>142</v>
      </c>
      <c r="C15" s="308" t="s">
        <v>145</v>
      </c>
      <c r="D15" s="309" t="s">
        <v>143</v>
      </c>
      <c r="E15" s="310">
        <v>13</v>
      </c>
      <c r="F15" s="311"/>
      <c r="G15" s="312">
        <v>0.5</v>
      </c>
      <c r="H15" s="313"/>
      <c r="I15" s="314"/>
      <c r="J15" s="314"/>
      <c r="K15" s="314"/>
      <c r="L15" s="314"/>
      <c r="M15" s="314"/>
      <c r="N15" s="314"/>
      <c r="O15" s="314"/>
      <c r="P15" s="314"/>
      <c r="Q15" s="314"/>
      <c r="R15" s="314"/>
      <c r="S15" s="314"/>
      <c r="T15" s="314"/>
      <c r="U15" s="314"/>
      <c r="V15" s="314"/>
      <c r="W15" s="314"/>
      <c r="X15" s="314"/>
      <c r="Y15" s="314"/>
      <c r="Z15" s="314"/>
      <c r="AA15" s="314"/>
      <c r="AB15" s="314"/>
      <c r="AC15" s="314"/>
      <c r="AD15" s="314"/>
      <c r="AE15" s="314"/>
      <c r="AF15" s="314"/>
      <c r="AG15" s="314"/>
      <c r="AH15" s="314"/>
      <c r="AI15" s="314"/>
    </row>
    <row r="16" spans="1:79" ht="15" customHeight="1" x14ac:dyDescent="0.3">
      <c r="A16" s="307" t="s">
        <v>146</v>
      </c>
      <c r="B16" s="299" t="s">
        <v>142</v>
      </c>
      <c r="C16" s="315" t="s">
        <v>147</v>
      </c>
      <c r="D16" s="309" t="s">
        <v>143</v>
      </c>
      <c r="E16" s="316">
        <v>15</v>
      </c>
      <c r="F16" s="311"/>
      <c r="G16" s="312"/>
      <c r="H16" s="313">
        <v>1</v>
      </c>
      <c r="I16" s="314"/>
      <c r="J16" s="314"/>
      <c r="K16" s="314"/>
      <c r="L16" s="314"/>
      <c r="M16" s="314"/>
      <c r="N16" s="314"/>
      <c r="O16" s="314"/>
      <c r="P16" s="314"/>
      <c r="Q16" s="314"/>
      <c r="R16" s="314"/>
      <c r="S16" s="314"/>
      <c r="T16" s="314"/>
      <c r="U16" s="314"/>
      <c r="V16" s="314"/>
      <c r="W16" s="314"/>
      <c r="X16" s="314"/>
      <c r="Y16" s="314"/>
      <c r="Z16" s="314"/>
      <c r="AA16" s="314"/>
      <c r="AB16" s="314"/>
      <c r="AC16" s="314"/>
      <c r="AD16" s="314"/>
      <c r="AE16" s="314"/>
      <c r="AF16" s="314"/>
      <c r="AG16" s="314"/>
      <c r="AH16" s="314"/>
      <c r="AI16" s="314"/>
    </row>
    <row r="17" spans="1:35" x14ac:dyDescent="0.3">
      <c r="A17" s="317"/>
      <c r="B17" s="318"/>
      <c r="C17" s="319"/>
      <c r="D17" s="320"/>
      <c r="E17" s="321"/>
      <c r="F17" s="311"/>
      <c r="G17" s="322"/>
      <c r="H17" s="323"/>
      <c r="I17" s="323"/>
      <c r="J17" s="323"/>
      <c r="K17" s="323"/>
      <c r="L17" s="323"/>
      <c r="M17" s="323"/>
      <c r="N17" s="323"/>
      <c r="O17" s="323"/>
      <c r="P17" s="323"/>
      <c r="Q17" s="323"/>
      <c r="R17" s="323"/>
      <c r="S17" s="323"/>
      <c r="T17" s="323"/>
      <c r="U17" s="323"/>
      <c r="V17" s="323"/>
      <c r="W17" s="323"/>
      <c r="X17" s="323"/>
      <c r="Y17" s="323"/>
      <c r="Z17" s="323"/>
      <c r="AA17" s="323"/>
      <c r="AB17" s="323"/>
      <c r="AC17" s="323"/>
      <c r="AD17" s="323"/>
      <c r="AE17" s="323"/>
      <c r="AF17" s="323"/>
      <c r="AG17" s="323"/>
      <c r="AH17" s="323"/>
      <c r="AI17" s="323"/>
    </row>
    <row r="18" spans="1:35" x14ac:dyDescent="0.3">
      <c r="A18" s="317"/>
      <c r="B18" s="318"/>
      <c r="C18" s="319"/>
      <c r="D18" s="320"/>
      <c r="E18" s="321"/>
      <c r="F18" s="311"/>
      <c r="G18" s="322"/>
      <c r="H18" s="323"/>
      <c r="I18" s="323"/>
      <c r="J18" s="323"/>
      <c r="K18" s="323"/>
      <c r="L18" s="323"/>
      <c r="M18" s="323"/>
      <c r="N18" s="323"/>
      <c r="O18" s="323"/>
      <c r="P18" s="323"/>
      <c r="Q18" s="323"/>
      <c r="R18" s="323"/>
      <c r="S18" s="323"/>
      <c r="T18" s="323"/>
      <c r="U18" s="323"/>
      <c r="V18" s="323"/>
      <c r="W18" s="323"/>
      <c r="X18" s="323"/>
      <c r="Y18" s="323"/>
      <c r="Z18" s="323"/>
      <c r="AA18" s="323"/>
      <c r="AB18" s="323"/>
      <c r="AC18" s="323"/>
      <c r="AD18" s="323"/>
      <c r="AE18" s="323"/>
      <c r="AF18" s="323"/>
      <c r="AG18" s="323"/>
      <c r="AH18" s="323"/>
      <c r="AI18" s="323"/>
    </row>
    <row r="19" spans="1:35" x14ac:dyDescent="0.3">
      <c r="A19" s="317"/>
      <c r="B19" s="324"/>
      <c r="C19" s="319"/>
      <c r="D19" s="320"/>
      <c r="E19" s="321"/>
      <c r="F19" s="311"/>
      <c r="G19" s="322"/>
      <c r="H19" s="323"/>
      <c r="I19" s="323"/>
      <c r="J19" s="323"/>
      <c r="K19" s="323"/>
      <c r="L19" s="323"/>
      <c r="M19" s="323"/>
      <c r="N19" s="323"/>
      <c r="O19" s="323"/>
      <c r="P19" s="323"/>
      <c r="Q19" s="323"/>
      <c r="R19" s="323"/>
      <c r="S19" s="323"/>
      <c r="T19" s="323"/>
      <c r="U19" s="323"/>
      <c r="V19" s="323"/>
      <c r="W19" s="323"/>
      <c r="X19" s="323"/>
      <c r="Y19" s="323"/>
      <c r="Z19" s="323"/>
      <c r="AA19" s="323"/>
      <c r="AB19" s="323"/>
      <c r="AC19" s="323"/>
      <c r="AD19" s="323"/>
      <c r="AE19" s="323"/>
      <c r="AF19" s="323"/>
      <c r="AG19" s="323"/>
      <c r="AH19" s="323"/>
      <c r="AI19" s="323"/>
    </row>
    <row r="20" spans="1:35" x14ac:dyDescent="0.3">
      <c r="A20" s="317"/>
      <c r="B20" s="318"/>
      <c r="C20" s="319"/>
      <c r="D20" s="320"/>
      <c r="E20" s="321"/>
      <c r="F20" s="311"/>
      <c r="G20" s="322"/>
      <c r="H20" s="323"/>
      <c r="I20" s="323"/>
      <c r="J20" s="323"/>
      <c r="K20" s="323"/>
      <c r="L20" s="323"/>
      <c r="M20" s="323"/>
      <c r="N20" s="323"/>
      <c r="O20" s="323"/>
      <c r="P20" s="323"/>
      <c r="Q20" s="323"/>
      <c r="R20" s="323"/>
      <c r="S20" s="323"/>
      <c r="T20" s="323"/>
      <c r="U20" s="323"/>
      <c r="V20" s="323"/>
      <c r="W20" s="323"/>
      <c r="X20" s="323"/>
      <c r="Y20" s="323"/>
      <c r="Z20" s="323"/>
      <c r="AA20" s="323"/>
      <c r="AB20" s="323"/>
      <c r="AC20" s="323"/>
      <c r="AD20" s="323"/>
      <c r="AE20" s="323"/>
      <c r="AF20" s="323"/>
      <c r="AG20" s="323"/>
      <c r="AH20" s="323"/>
      <c r="AI20" s="323"/>
    </row>
    <row r="21" spans="1:35" x14ac:dyDescent="0.3">
      <c r="A21" s="317"/>
      <c r="B21" s="318"/>
      <c r="C21" s="319"/>
      <c r="D21" s="320"/>
      <c r="E21" s="321"/>
      <c r="F21" s="311"/>
      <c r="G21" s="322"/>
      <c r="H21" s="323"/>
      <c r="I21" s="323"/>
      <c r="J21" s="323"/>
      <c r="K21" s="323"/>
      <c r="L21" s="323"/>
      <c r="M21" s="323"/>
      <c r="N21" s="323"/>
      <c r="O21" s="323"/>
      <c r="P21" s="323"/>
      <c r="Q21" s="323"/>
      <c r="R21" s="323"/>
      <c r="S21" s="323"/>
      <c r="T21" s="323"/>
      <c r="U21" s="323"/>
      <c r="V21" s="323"/>
      <c r="W21" s="323"/>
      <c r="X21" s="323"/>
      <c r="Y21" s="323"/>
      <c r="Z21" s="323"/>
      <c r="AA21" s="323"/>
      <c r="AB21" s="323"/>
      <c r="AC21" s="323"/>
      <c r="AD21" s="323"/>
      <c r="AE21" s="323"/>
      <c r="AF21" s="323"/>
      <c r="AG21" s="323"/>
      <c r="AH21" s="323"/>
      <c r="AI21" s="323"/>
    </row>
    <row r="22" spans="1:35" x14ac:dyDescent="0.3">
      <c r="A22" s="317"/>
      <c r="B22" s="318"/>
      <c r="C22" s="319"/>
      <c r="D22" s="320"/>
      <c r="E22" s="321"/>
      <c r="F22" s="311"/>
      <c r="G22" s="322"/>
      <c r="H22" s="323"/>
      <c r="I22" s="323"/>
      <c r="J22" s="323"/>
      <c r="K22" s="323"/>
      <c r="L22" s="323"/>
      <c r="M22" s="323"/>
      <c r="N22" s="323"/>
      <c r="O22" s="323"/>
      <c r="P22" s="323"/>
      <c r="Q22" s="323"/>
      <c r="R22" s="323"/>
      <c r="S22" s="323"/>
      <c r="T22" s="323"/>
      <c r="U22" s="323"/>
      <c r="V22" s="323"/>
      <c r="W22" s="323"/>
      <c r="X22" s="323"/>
      <c r="Y22" s="323"/>
      <c r="Z22" s="323"/>
      <c r="AA22" s="323"/>
      <c r="AB22" s="323"/>
      <c r="AC22" s="323"/>
      <c r="AD22" s="323"/>
      <c r="AE22" s="323"/>
      <c r="AF22" s="323"/>
      <c r="AG22" s="323"/>
      <c r="AH22" s="323"/>
      <c r="AI22" s="323"/>
    </row>
    <row r="23" spans="1:35" x14ac:dyDescent="0.3">
      <c r="A23" s="317"/>
      <c r="B23" s="318"/>
      <c r="C23" s="319"/>
      <c r="D23" s="320"/>
      <c r="E23" s="321"/>
      <c r="F23" s="311"/>
      <c r="G23" s="322"/>
      <c r="H23" s="323"/>
      <c r="I23" s="323"/>
      <c r="J23" s="323"/>
      <c r="K23" s="323"/>
      <c r="L23" s="323"/>
      <c r="M23" s="323"/>
      <c r="N23" s="323"/>
      <c r="O23" s="323"/>
      <c r="P23" s="323"/>
      <c r="Q23" s="323"/>
      <c r="R23" s="323"/>
      <c r="S23" s="323"/>
      <c r="T23" s="323"/>
      <c r="U23" s="323"/>
      <c r="V23" s="323"/>
      <c r="W23" s="323"/>
      <c r="X23" s="323"/>
      <c r="Y23" s="323"/>
      <c r="Z23" s="323"/>
      <c r="AA23" s="323"/>
      <c r="AB23" s="323"/>
      <c r="AC23" s="323"/>
      <c r="AD23" s="323"/>
      <c r="AE23" s="323"/>
      <c r="AF23" s="323"/>
      <c r="AG23" s="323"/>
      <c r="AH23" s="323"/>
      <c r="AI23" s="323"/>
    </row>
    <row r="24" spans="1:35" x14ac:dyDescent="0.3">
      <c r="A24" s="317"/>
      <c r="B24" s="318"/>
      <c r="C24" s="319"/>
      <c r="D24" s="320"/>
      <c r="E24" s="321"/>
      <c r="F24" s="311"/>
      <c r="G24" s="322"/>
      <c r="H24" s="323"/>
      <c r="I24" s="323"/>
      <c r="J24" s="323"/>
      <c r="K24" s="323"/>
      <c r="L24" s="323"/>
      <c r="M24" s="323"/>
      <c r="N24" s="323"/>
      <c r="O24" s="323"/>
      <c r="P24" s="323"/>
      <c r="Q24" s="323"/>
      <c r="R24" s="323"/>
      <c r="S24" s="323"/>
      <c r="T24" s="323"/>
      <c r="U24" s="323"/>
      <c r="V24" s="323"/>
      <c r="W24" s="323"/>
      <c r="X24" s="323"/>
      <c r="Y24" s="323"/>
      <c r="Z24" s="323"/>
      <c r="AA24" s="323"/>
      <c r="AB24" s="323"/>
      <c r="AC24" s="323"/>
      <c r="AD24" s="323"/>
      <c r="AE24" s="323"/>
      <c r="AF24" s="323"/>
      <c r="AG24" s="323"/>
      <c r="AH24" s="323"/>
      <c r="AI24" s="323"/>
    </row>
    <row r="25" spans="1:35" x14ac:dyDescent="0.3">
      <c r="A25" s="317"/>
      <c r="B25" s="318"/>
      <c r="C25" s="319"/>
      <c r="D25" s="320"/>
      <c r="E25" s="321"/>
      <c r="F25" s="311"/>
      <c r="G25" s="322"/>
      <c r="H25" s="323"/>
      <c r="I25" s="323"/>
      <c r="J25" s="323"/>
      <c r="K25" s="323"/>
      <c r="L25" s="323"/>
      <c r="M25" s="323"/>
      <c r="N25" s="323"/>
      <c r="O25" s="323"/>
      <c r="P25" s="323"/>
      <c r="Q25" s="323"/>
      <c r="R25" s="323"/>
      <c r="S25" s="323"/>
      <c r="T25" s="323"/>
      <c r="U25" s="323"/>
      <c r="V25" s="323"/>
      <c r="W25" s="323"/>
      <c r="X25" s="323"/>
      <c r="Y25" s="323"/>
      <c r="Z25" s="323"/>
      <c r="AA25" s="323"/>
      <c r="AB25" s="323"/>
      <c r="AC25" s="323"/>
      <c r="AD25" s="323"/>
      <c r="AE25" s="323"/>
      <c r="AF25" s="323"/>
      <c r="AG25" s="323"/>
      <c r="AH25" s="323"/>
      <c r="AI25" s="323"/>
    </row>
    <row r="26" spans="1:35" x14ac:dyDescent="0.3">
      <c r="A26" s="317"/>
      <c r="B26" s="318"/>
      <c r="C26" s="319"/>
      <c r="D26" s="320"/>
      <c r="E26" s="321"/>
      <c r="F26" s="311"/>
      <c r="G26" s="322"/>
      <c r="H26" s="323"/>
      <c r="I26" s="323"/>
      <c r="J26" s="323"/>
      <c r="K26" s="323"/>
      <c r="L26" s="323"/>
      <c r="M26" s="323"/>
      <c r="N26" s="323"/>
      <c r="O26" s="323"/>
      <c r="P26" s="323"/>
      <c r="Q26" s="323"/>
      <c r="R26" s="323"/>
      <c r="S26" s="323"/>
      <c r="T26" s="323"/>
      <c r="U26" s="323"/>
      <c r="V26" s="323"/>
      <c r="W26" s="323"/>
      <c r="X26" s="323"/>
      <c r="Y26" s="323"/>
      <c r="Z26" s="323"/>
      <c r="AA26" s="323"/>
      <c r="AB26" s="323"/>
      <c r="AC26" s="323"/>
      <c r="AD26" s="323"/>
      <c r="AE26" s="323"/>
      <c r="AF26" s="323"/>
      <c r="AG26" s="323"/>
      <c r="AH26" s="323"/>
      <c r="AI26" s="323"/>
    </row>
    <row r="27" spans="1:35" x14ac:dyDescent="0.3">
      <c r="A27" s="317"/>
      <c r="B27" s="318"/>
      <c r="C27" s="319"/>
      <c r="D27" s="320"/>
      <c r="E27" s="321"/>
      <c r="F27" s="311"/>
      <c r="G27" s="322"/>
      <c r="H27" s="323"/>
      <c r="I27" s="323"/>
      <c r="J27" s="323"/>
      <c r="K27" s="323"/>
      <c r="L27" s="323"/>
      <c r="M27" s="323"/>
      <c r="N27" s="323"/>
      <c r="O27" s="323"/>
      <c r="P27" s="323"/>
      <c r="Q27" s="323"/>
      <c r="R27" s="323"/>
      <c r="S27" s="323"/>
      <c r="T27" s="323"/>
      <c r="U27" s="323"/>
      <c r="V27" s="323"/>
      <c r="W27" s="323"/>
      <c r="X27" s="323"/>
      <c r="Y27" s="323"/>
      <c r="Z27" s="323"/>
      <c r="AA27" s="323"/>
      <c r="AB27" s="323"/>
      <c r="AC27" s="323"/>
      <c r="AD27" s="323"/>
      <c r="AE27" s="323"/>
      <c r="AF27" s="323"/>
      <c r="AG27" s="323"/>
      <c r="AH27" s="323"/>
      <c r="AI27" s="323"/>
    </row>
    <row r="28" spans="1:35" x14ac:dyDescent="0.3">
      <c r="A28" s="325"/>
      <c r="B28" s="326"/>
      <c r="C28" s="319"/>
      <c r="D28" s="320"/>
      <c r="E28" s="321"/>
      <c r="F28" s="311"/>
      <c r="G28" s="322"/>
      <c r="H28" s="323"/>
      <c r="I28" s="323"/>
      <c r="J28" s="323"/>
      <c r="K28" s="323"/>
      <c r="L28" s="323"/>
      <c r="M28" s="323"/>
      <c r="N28" s="323"/>
      <c r="O28" s="323"/>
      <c r="P28" s="323"/>
      <c r="Q28" s="323"/>
      <c r="R28" s="323"/>
      <c r="S28" s="323"/>
      <c r="T28" s="323"/>
      <c r="U28" s="323"/>
      <c r="V28" s="323"/>
      <c r="W28" s="323"/>
      <c r="X28" s="323"/>
      <c r="Y28" s="323"/>
      <c r="Z28" s="323"/>
      <c r="AA28" s="323"/>
      <c r="AB28" s="323"/>
      <c r="AC28" s="323"/>
      <c r="AD28" s="323"/>
      <c r="AE28" s="323"/>
      <c r="AF28" s="323"/>
      <c r="AG28" s="323"/>
      <c r="AH28" s="323"/>
      <c r="AI28" s="323"/>
    </row>
    <row r="29" spans="1:35" x14ac:dyDescent="0.3">
      <c r="A29" s="325"/>
      <c r="B29" s="326"/>
      <c r="C29" s="319"/>
      <c r="D29" s="320"/>
      <c r="E29" s="321"/>
      <c r="F29" s="311"/>
      <c r="G29" s="322"/>
      <c r="H29" s="323"/>
      <c r="I29" s="323"/>
      <c r="J29" s="323"/>
      <c r="K29" s="323"/>
      <c r="L29" s="323"/>
      <c r="M29" s="323"/>
      <c r="N29" s="323"/>
      <c r="O29" s="323"/>
      <c r="P29" s="323"/>
      <c r="Q29" s="323"/>
      <c r="R29" s="323"/>
      <c r="S29" s="323"/>
      <c r="T29" s="323"/>
      <c r="U29" s="323"/>
      <c r="V29" s="323"/>
      <c r="W29" s="323"/>
      <c r="X29" s="323"/>
      <c r="Y29" s="323"/>
      <c r="Z29" s="323"/>
      <c r="AA29" s="323"/>
      <c r="AB29" s="323"/>
      <c r="AC29" s="323"/>
      <c r="AD29" s="323"/>
      <c r="AE29" s="323"/>
      <c r="AF29" s="323"/>
      <c r="AG29" s="323"/>
      <c r="AH29" s="323"/>
      <c r="AI29" s="323"/>
    </row>
    <row r="30" spans="1:35" x14ac:dyDescent="0.3">
      <c r="A30" s="325"/>
      <c r="B30" s="326"/>
      <c r="C30" s="319"/>
      <c r="D30" s="320"/>
      <c r="E30" s="321"/>
      <c r="F30" s="311"/>
      <c r="G30" s="322"/>
      <c r="H30" s="323"/>
      <c r="I30" s="323"/>
      <c r="J30" s="323"/>
      <c r="K30" s="323"/>
      <c r="L30" s="323"/>
      <c r="M30" s="323"/>
      <c r="N30" s="323"/>
      <c r="O30" s="323"/>
      <c r="P30" s="323"/>
      <c r="Q30" s="323"/>
      <c r="R30" s="323"/>
      <c r="S30" s="323"/>
      <c r="T30" s="323"/>
      <c r="U30" s="323"/>
      <c r="V30" s="323"/>
      <c r="W30" s="323"/>
      <c r="X30" s="323"/>
      <c r="Y30" s="323"/>
      <c r="Z30" s="323"/>
      <c r="AA30" s="323"/>
      <c r="AB30" s="323"/>
      <c r="AC30" s="323"/>
      <c r="AD30" s="323"/>
      <c r="AE30" s="323"/>
      <c r="AF30" s="323"/>
      <c r="AG30" s="323"/>
      <c r="AH30" s="323"/>
      <c r="AI30" s="323"/>
    </row>
    <row r="31" spans="1:35" x14ac:dyDescent="0.3">
      <c r="A31" s="325"/>
      <c r="B31" s="326"/>
      <c r="C31" s="319"/>
      <c r="D31" s="320"/>
      <c r="E31" s="321"/>
      <c r="F31" s="311"/>
      <c r="G31" s="322"/>
      <c r="H31" s="323"/>
      <c r="I31" s="323"/>
      <c r="J31" s="323"/>
      <c r="K31" s="323"/>
      <c r="L31" s="323"/>
      <c r="M31" s="323"/>
      <c r="N31" s="323"/>
      <c r="O31" s="323"/>
      <c r="P31" s="323"/>
      <c r="Q31" s="323"/>
      <c r="R31" s="323"/>
      <c r="S31" s="323"/>
      <c r="T31" s="323"/>
      <c r="U31" s="323"/>
      <c r="V31" s="323"/>
      <c r="W31" s="323"/>
      <c r="X31" s="323"/>
      <c r="Y31" s="323"/>
      <c r="Z31" s="323"/>
      <c r="AA31" s="323"/>
      <c r="AB31" s="323"/>
      <c r="AC31" s="323"/>
      <c r="AD31" s="323"/>
      <c r="AE31" s="323"/>
      <c r="AF31" s="323"/>
      <c r="AG31" s="323"/>
      <c r="AH31" s="323"/>
      <c r="AI31" s="323"/>
    </row>
    <row r="32" spans="1:35" x14ac:dyDescent="0.3">
      <c r="A32" s="325"/>
      <c r="B32" s="326"/>
      <c r="C32" s="319"/>
      <c r="D32" s="320"/>
      <c r="E32" s="321"/>
      <c r="F32" s="311"/>
      <c r="G32" s="322"/>
      <c r="H32" s="323"/>
      <c r="I32" s="323"/>
      <c r="J32" s="323"/>
      <c r="K32" s="323"/>
      <c r="L32" s="323"/>
      <c r="M32" s="323"/>
      <c r="N32" s="323"/>
      <c r="O32" s="323"/>
      <c r="P32" s="323"/>
      <c r="Q32" s="323"/>
      <c r="R32" s="323"/>
      <c r="S32" s="323"/>
      <c r="T32" s="323"/>
      <c r="U32" s="323"/>
      <c r="V32" s="323"/>
      <c r="W32" s="323"/>
      <c r="X32" s="323"/>
      <c r="Y32" s="323"/>
      <c r="Z32" s="323"/>
      <c r="AA32" s="323"/>
      <c r="AB32" s="323"/>
      <c r="AC32" s="323"/>
      <c r="AD32" s="323"/>
      <c r="AE32" s="323"/>
      <c r="AF32" s="323"/>
      <c r="AG32" s="323"/>
      <c r="AH32" s="323"/>
      <c r="AI32" s="323"/>
    </row>
    <row r="33" spans="1:35" x14ac:dyDescent="0.3">
      <c r="A33" s="325"/>
      <c r="B33" s="326"/>
      <c r="C33" s="319"/>
      <c r="D33" s="320"/>
      <c r="E33" s="321"/>
      <c r="F33" s="311"/>
      <c r="G33" s="322"/>
      <c r="H33" s="323"/>
      <c r="I33" s="323"/>
      <c r="J33" s="323"/>
      <c r="K33" s="323"/>
      <c r="L33" s="323"/>
      <c r="M33" s="323"/>
      <c r="N33" s="323"/>
      <c r="O33" s="323"/>
      <c r="P33" s="323"/>
      <c r="Q33" s="323"/>
      <c r="R33" s="323"/>
      <c r="S33" s="323"/>
      <c r="T33" s="323"/>
      <c r="U33" s="323"/>
      <c r="V33" s="323"/>
      <c r="W33" s="323"/>
      <c r="X33" s="323"/>
      <c r="Y33" s="323"/>
      <c r="Z33" s="323"/>
      <c r="AA33" s="323"/>
      <c r="AB33" s="323"/>
      <c r="AC33" s="323"/>
      <c r="AD33" s="323"/>
      <c r="AE33" s="323"/>
      <c r="AF33" s="323"/>
      <c r="AG33" s="323"/>
      <c r="AH33" s="323"/>
      <c r="AI33" s="323"/>
    </row>
    <row r="34" spans="1:35" x14ac:dyDescent="0.3">
      <c r="A34" s="325"/>
      <c r="B34" s="326"/>
      <c r="C34" s="319"/>
      <c r="D34" s="320"/>
      <c r="E34" s="321"/>
      <c r="F34" s="311"/>
      <c r="G34" s="322"/>
      <c r="H34" s="323"/>
      <c r="I34" s="323"/>
      <c r="J34" s="323"/>
      <c r="K34" s="323"/>
      <c r="L34" s="323"/>
      <c r="M34" s="323"/>
      <c r="N34" s="323"/>
      <c r="O34" s="323"/>
      <c r="P34" s="323"/>
      <c r="Q34" s="323"/>
      <c r="R34" s="323"/>
      <c r="S34" s="323"/>
      <c r="T34" s="323"/>
      <c r="U34" s="323"/>
      <c r="V34" s="323"/>
      <c r="W34" s="323"/>
      <c r="X34" s="323"/>
      <c r="Y34" s="323"/>
      <c r="Z34" s="323"/>
      <c r="AA34" s="323"/>
      <c r="AB34" s="323"/>
      <c r="AC34" s="323"/>
      <c r="AD34" s="323"/>
      <c r="AE34" s="323"/>
      <c r="AF34" s="323"/>
      <c r="AG34" s="323"/>
      <c r="AH34" s="323"/>
      <c r="AI34" s="323"/>
    </row>
    <row r="35" spans="1:35" x14ac:dyDescent="0.3">
      <c r="A35" s="325"/>
      <c r="B35" s="326"/>
      <c r="C35" s="319"/>
      <c r="D35" s="320"/>
      <c r="E35" s="321"/>
      <c r="F35" s="311"/>
      <c r="G35" s="322"/>
      <c r="H35" s="323"/>
      <c r="I35" s="323"/>
      <c r="J35" s="323"/>
      <c r="K35" s="323"/>
      <c r="L35" s="323"/>
      <c r="M35" s="323"/>
      <c r="N35" s="323"/>
      <c r="O35" s="323"/>
      <c r="P35" s="323"/>
      <c r="Q35" s="323"/>
      <c r="R35" s="323"/>
      <c r="S35" s="323"/>
      <c r="T35" s="323"/>
      <c r="U35" s="323"/>
      <c r="V35" s="323"/>
      <c r="W35" s="323"/>
      <c r="X35" s="323"/>
      <c r="Y35" s="323"/>
      <c r="Z35" s="323"/>
      <c r="AA35" s="323"/>
      <c r="AB35" s="323"/>
      <c r="AC35" s="323"/>
      <c r="AD35" s="323"/>
      <c r="AE35" s="323"/>
      <c r="AF35" s="323"/>
      <c r="AG35" s="323"/>
      <c r="AH35" s="323"/>
      <c r="AI35" s="323"/>
    </row>
    <row r="36" spans="1:35" x14ac:dyDescent="0.3">
      <c r="A36" s="325"/>
      <c r="B36" s="326"/>
      <c r="C36" s="319"/>
      <c r="D36" s="320"/>
      <c r="E36" s="321"/>
      <c r="F36" s="311"/>
      <c r="G36" s="322"/>
      <c r="H36" s="323"/>
      <c r="I36" s="323"/>
      <c r="J36" s="323"/>
      <c r="K36" s="323"/>
      <c r="L36" s="323"/>
      <c r="M36" s="323"/>
      <c r="N36" s="323"/>
      <c r="O36" s="323"/>
      <c r="P36" s="323"/>
      <c r="Q36" s="323"/>
      <c r="R36" s="323"/>
      <c r="S36" s="323"/>
      <c r="T36" s="323"/>
      <c r="U36" s="323"/>
      <c r="V36" s="323"/>
      <c r="W36" s="323"/>
      <c r="X36" s="323"/>
      <c r="Y36" s="323"/>
      <c r="Z36" s="323"/>
      <c r="AA36" s="323"/>
      <c r="AB36" s="323"/>
      <c r="AC36" s="323"/>
      <c r="AD36" s="323"/>
      <c r="AE36" s="323"/>
      <c r="AF36" s="323"/>
      <c r="AG36" s="323"/>
      <c r="AH36" s="323"/>
      <c r="AI36" s="323"/>
    </row>
    <row r="37" spans="1:35" x14ac:dyDescent="0.3">
      <c r="A37" s="325"/>
      <c r="B37" s="326"/>
      <c r="C37" s="319"/>
      <c r="D37" s="320"/>
      <c r="E37" s="321"/>
      <c r="F37" s="311"/>
      <c r="G37" s="322"/>
      <c r="H37" s="323"/>
      <c r="I37" s="323"/>
      <c r="J37" s="323"/>
      <c r="K37" s="323"/>
      <c r="L37" s="323"/>
      <c r="M37" s="323"/>
      <c r="N37" s="323"/>
      <c r="O37" s="323"/>
      <c r="P37" s="323"/>
      <c r="Q37" s="323"/>
      <c r="R37" s="323"/>
      <c r="S37" s="323"/>
      <c r="T37" s="323"/>
      <c r="U37" s="323"/>
      <c r="V37" s="323"/>
      <c r="W37" s="323"/>
      <c r="X37" s="323"/>
      <c r="Y37" s="323"/>
      <c r="Z37" s="323"/>
      <c r="AA37" s="323"/>
      <c r="AB37" s="323"/>
      <c r="AC37" s="323"/>
      <c r="AD37" s="323"/>
      <c r="AE37" s="323"/>
      <c r="AF37" s="323"/>
      <c r="AG37" s="323"/>
      <c r="AH37" s="323"/>
      <c r="AI37" s="323"/>
    </row>
    <row r="38" spans="1:35" x14ac:dyDescent="0.3">
      <c r="A38" s="325"/>
      <c r="B38" s="326"/>
      <c r="C38" s="319"/>
      <c r="D38" s="320"/>
      <c r="E38" s="321"/>
      <c r="F38" s="311"/>
      <c r="G38" s="322"/>
      <c r="H38" s="323"/>
      <c r="I38" s="323"/>
      <c r="J38" s="323"/>
      <c r="K38" s="323"/>
      <c r="L38" s="323"/>
      <c r="M38" s="323"/>
      <c r="N38" s="323"/>
      <c r="O38" s="323"/>
      <c r="P38" s="323"/>
      <c r="Q38" s="323"/>
      <c r="R38" s="323"/>
      <c r="S38" s="323"/>
      <c r="T38" s="323"/>
      <c r="U38" s="323"/>
      <c r="V38" s="323"/>
      <c r="W38" s="323"/>
      <c r="X38" s="323"/>
      <c r="Y38" s="323"/>
      <c r="Z38" s="323"/>
      <c r="AA38" s="323"/>
      <c r="AB38" s="323"/>
      <c r="AC38" s="323"/>
      <c r="AD38" s="323"/>
      <c r="AE38" s="323"/>
      <c r="AF38" s="323"/>
      <c r="AG38" s="323"/>
      <c r="AH38" s="323"/>
      <c r="AI38" s="323"/>
    </row>
    <row r="39" spans="1:35" x14ac:dyDescent="0.3">
      <c r="A39" s="325"/>
      <c r="B39" s="326"/>
      <c r="C39" s="319"/>
      <c r="D39" s="320"/>
      <c r="E39" s="321"/>
      <c r="F39" s="311"/>
      <c r="G39" s="322"/>
      <c r="H39" s="323"/>
      <c r="I39" s="323"/>
      <c r="J39" s="323"/>
      <c r="K39" s="323"/>
      <c r="L39" s="323"/>
      <c r="M39" s="323"/>
      <c r="N39" s="323"/>
      <c r="O39" s="323"/>
      <c r="P39" s="323"/>
      <c r="Q39" s="323"/>
      <c r="R39" s="323"/>
      <c r="S39" s="323"/>
      <c r="T39" s="323"/>
      <c r="U39" s="323"/>
      <c r="V39" s="323"/>
      <c r="W39" s="323"/>
      <c r="X39" s="323"/>
      <c r="Y39" s="323"/>
      <c r="Z39" s="323"/>
      <c r="AA39" s="323"/>
      <c r="AB39" s="323"/>
      <c r="AC39" s="323"/>
      <c r="AD39" s="323"/>
      <c r="AE39" s="323"/>
      <c r="AF39" s="323"/>
      <c r="AG39" s="323"/>
      <c r="AH39" s="323"/>
      <c r="AI39" s="323"/>
    </row>
    <row r="40" spans="1:35" x14ac:dyDescent="0.3">
      <c r="A40" s="325"/>
      <c r="B40" s="326"/>
      <c r="C40" s="319"/>
      <c r="D40" s="320"/>
      <c r="E40" s="321"/>
      <c r="F40" s="311"/>
      <c r="G40" s="322"/>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23"/>
      <c r="AH40" s="323"/>
      <c r="AI40" s="323"/>
    </row>
    <row r="41" spans="1:35" x14ac:dyDescent="0.3">
      <c r="A41" s="325"/>
      <c r="B41" s="326"/>
      <c r="C41" s="319"/>
      <c r="D41" s="320"/>
      <c r="E41" s="321"/>
      <c r="F41" s="311"/>
      <c r="G41" s="322"/>
      <c r="H41" s="323"/>
      <c r="I41" s="323"/>
      <c r="J41" s="323"/>
      <c r="K41" s="323"/>
      <c r="L41" s="323"/>
      <c r="M41" s="323"/>
      <c r="N41" s="323"/>
      <c r="O41" s="323"/>
      <c r="P41" s="323"/>
      <c r="Q41" s="323"/>
      <c r="R41" s="323"/>
      <c r="S41" s="323"/>
      <c r="T41" s="323"/>
      <c r="U41" s="323"/>
      <c r="V41" s="323"/>
      <c r="W41" s="323"/>
      <c r="X41" s="323"/>
      <c r="Y41" s="323"/>
      <c r="Z41" s="323"/>
      <c r="AA41" s="323"/>
      <c r="AB41" s="323"/>
      <c r="AC41" s="323"/>
      <c r="AD41" s="323"/>
      <c r="AE41" s="323"/>
      <c r="AF41" s="323"/>
      <c r="AG41" s="323"/>
      <c r="AH41" s="323"/>
      <c r="AI41" s="323"/>
    </row>
    <row r="42" spans="1:35" x14ac:dyDescent="0.3">
      <c r="A42" s="325"/>
      <c r="B42" s="326"/>
      <c r="C42" s="319"/>
      <c r="D42" s="320"/>
      <c r="E42" s="321"/>
      <c r="F42" s="311"/>
      <c r="G42" s="322"/>
      <c r="H42" s="323"/>
      <c r="I42" s="323"/>
      <c r="J42" s="323"/>
      <c r="K42" s="323"/>
      <c r="L42" s="323"/>
      <c r="M42" s="323"/>
      <c r="N42" s="323"/>
      <c r="O42" s="323"/>
      <c r="P42" s="323"/>
      <c r="Q42" s="323"/>
      <c r="R42" s="323"/>
      <c r="S42" s="323"/>
      <c r="T42" s="323"/>
      <c r="U42" s="323"/>
      <c r="V42" s="323"/>
      <c r="W42" s="323"/>
      <c r="X42" s="323"/>
      <c r="Y42" s="323"/>
      <c r="Z42" s="323"/>
      <c r="AA42" s="323"/>
      <c r="AB42" s="323"/>
      <c r="AC42" s="323"/>
      <c r="AD42" s="323"/>
      <c r="AE42" s="323"/>
      <c r="AF42" s="323"/>
      <c r="AG42" s="323"/>
      <c r="AH42" s="323"/>
      <c r="AI42" s="323"/>
    </row>
    <row r="43" spans="1:35" x14ac:dyDescent="0.3">
      <c r="A43" s="325"/>
      <c r="B43" s="326"/>
      <c r="C43" s="319"/>
      <c r="D43" s="320"/>
      <c r="E43" s="321"/>
      <c r="F43" s="311"/>
      <c r="G43" s="322"/>
      <c r="H43" s="323"/>
      <c r="I43" s="323"/>
      <c r="J43" s="323"/>
      <c r="K43" s="323"/>
      <c r="L43" s="323"/>
      <c r="M43" s="323"/>
      <c r="N43" s="323"/>
      <c r="O43" s="323"/>
      <c r="P43" s="323"/>
      <c r="Q43" s="323"/>
      <c r="R43" s="323"/>
      <c r="S43" s="323"/>
      <c r="T43" s="323"/>
      <c r="U43" s="323"/>
      <c r="V43" s="323"/>
      <c r="W43" s="323"/>
      <c r="X43" s="323"/>
      <c r="Y43" s="323"/>
      <c r="Z43" s="323"/>
      <c r="AA43" s="323"/>
      <c r="AB43" s="323"/>
      <c r="AC43" s="323"/>
      <c r="AD43" s="323"/>
      <c r="AE43" s="323"/>
      <c r="AF43" s="323"/>
      <c r="AG43" s="323"/>
      <c r="AH43" s="323"/>
      <c r="AI43" s="323"/>
    </row>
    <row r="44" spans="1:35" x14ac:dyDescent="0.3">
      <c r="A44" s="317"/>
      <c r="B44" s="318"/>
      <c r="C44" s="319"/>
      <c r="D44" s="320"/>
      <c r="E44" s="321"/>
      <c r="F44" s="311"/>
      <c r="G44" s="322"/>
      <c r="H44" s="323"/>
      <c r="I44" s="323"/>
      <c r="J44" s="323"/>
      <c r="K44" s="323"/>
      <c r="L44" s="323"/>
      <c r="M44" s="323"/>
      <c r="N44" s="323"/>
      <c r="O44" s="323"/>
      <c r="P44" s="323"/>
      <c r="Q44" s="323"/>
      <c r="R44" s="323"/>
      <c r="S44" s="323"/>
      <c r="T44" s="323"/>
      <c r="U44" s="323"/>
      <c r="V44" s="323"/>
      <c r="W44" s="323"/>
      <c r="X44" s="323"/>
      <c r="Y44" s="323"/>
      <c r="Z44" s="323"/>
      <c r="AA44" s="323"/>
      <c r="AB44" s="323"/>
      <c r="AC44" s="323"/>
      <c r="AD44" s="323"/>
      <c r="AE44" s="323"/>
      <c r="AF44" s="323"/>
      <c r="AG44" s="323"/>
      <c r="AH44" s="323"/>
      <c r="AI44" s="323"/>
    </row>
    <row r="45" spans="1:35" x14ac:dyDescent="0.3">
      <c r="A45" s="317"/>
      <c r="B45" s="318"/>
      <c r="C45" s="319"/>
      <c r="D45" s="320"/>
      <c r="E45" s="321"/>
      <c r="F45" s="311"/>
      <c r="G45" s="322"/>
      <c r="H45" s="323"/>
      <c r="I45" s="323"/>
      <c r="J45" s="323"/>
      <c r="K45" s="323"/>
      <c r="L45" s="323"/>
      <c r="M45" s="323"/>
      <c r="N45" s="323"/>
      <c r="O45" s="323"/>
      <c r="P45" s="323"/>
      <c r="Q45" s="323"/>
      <c r="R45" s="323"/>
      <c r="S45" s="323"/>
      <c r="T45" s="323"/>
      <c r="U45" s="323"/>
      <c r="V45" s="323"/>
      <c r="W45" s="323"/>
      <c r="X45" s="323"/>
      <c r="Y45" s="323"/>
      <c r="Z45" s="323"/>
      <c r="AA45" s="323"/>
      <c r="AB45" s="323"/>
      <c r="AC45" s="323"/>
      <c r="AD45" s="323"/>
      <c r="AE45" s="323"/>
      <c r="AF45" s="323"/>
      <c r="AG45" s="323"/>
      <c r="AH45" s="323"/>
      <c r="AI45" s="323"/>
    </row>
    <row r="46" spans="1:35" x14ac:dyDescent="0.3">
      <c r="A46" s="317"/>
      <c r="B46" s="318"/>
      <c r="C46" s="319"/>
      <c r="D46" s="320"/>
      <c r="E46" s="321"/>
      <c r="F46" s="311"/>
      <c r="G46" s="322"/>
      <c r="H46" s="323"/>
      <c r="I46" s="323"/>
      <c r="J46" s="323"/>
      <c r="K46" s="323"/>
      <c r="L46" s="323"/>
      <c r="M46" s="323"/>
      <c r="N46" s="323"/>
      <c r="O46" s="323"/>
      <c r="P46" s="323"/>
      <c r="Q46" s="323"/>
      <c r="R46" s="323"/>
      <c r="S46" s="323"/>
      <c r="T46" s="323"/>
      <c r="U46" s="323"/>
      <c r="V46" s="323"/>
      <c r="W46" s="323"/>
      <c r="X46" s="323"/>
      <c r="Y46" s="323"/>
      <c r="Z46" s="323"/>
      <c r="AA46" s="323"/>
      <c r="AB46" s="323"/>
      <c r="AC46" s="323"/>
      <c r="AD46" s="323"/>
      <c r="AE46" s="323"/>
      <c r="AF46" s="323"/>
      <c r="AG46" s="323"/>
      <c r="AH46" s="323"/>
      <c r="AI46" s="323"/>
    </row>
    <row r="47" spans="1:35" x14ac:dyDescent="0.3">
      <c r="A47" s="317"/>
      <c r="B47" s="318"/>
      <c r="C47" s="319"/>
      <c r="D47" s="320"/>
      <c r="E47" s="321"/>
      <c r="F47" s="311"/>
      <c r="G47" s="322"/>
      <c r="H47" s="323"/>
      <c r="I47" s="323"/>
      <c r="J47" s="323"/>
      <c r="K47" s="323"/>
      <c r="L47" s="323"/>
      <c r="M47" s="323"/>
      <c r="N47" s="323"/>
      <c r="O47" s="323"/>
      <c r="P47" s="323"/>
      <c r="Q47" s="323"/>
      <c r="R47" s="323"/>
      <c r="S47" s="323"/>
      <c r="T47" s="323"/>
      <c r="U47" s="323"/>
      <c r="V47" s="323"/>
      <c r="W47" s="323"/>
      <c r="X47" s="323"/>
      <c r="Y47" s="323"/>
      <c r="Z47" s="323"/>
      <c r="AA47" s="323"/>
      <c r="AB47" s="323"/>
      <c r="AC47" s="323"/>
      <c r="AD47" s="323"/>
      <c r="AE47" s="323"/>
      <c r="AF47" s="323"/>
      <c r="AG47" s="323"/>
      <c r="AH47" s="323"/>
      <c r="AI47" s="323"/>
    </row>
    <row r="48" spans="1:35" x14ac:dyDescent="0.3">
      <c r="A48" s="327"/>
      <c r="B48" s="328"/>
      <c r="C48" s="319"/>
      <c r="D48" s="320"/>
      <c r="E48" s="321"/>
      <c r="F48" s="311"/>
      <c r="G48" s="322"/>
      <c r="H48" s="323"/>
      <c r="I48" s="323"/>
      <c r="J48" s="323"/>
      <c r="K48" s="323"/>
      <c r="L48" s="323"/>
      <c r="M48" s="323"/>
      <c r="N48" s="323"/>
      <c r="O48" s="323"/>
      <c r="P48" s="323"/>
      <c r="Q48" s="323"/>
      <c r="R48" s="323"/>
      <c r="S48" s="323"/>
      <c r="T48" s="323"/>
      <c r="U48" s="323"/>
      <c r="V48" s="323"/>
      <c r="W48" s="323"/>
      <c r="X48" s="323"/>
      <c r="Y48" s="323"/>
      <c r="Z48" s="323"/>
      <c r="AA48" s="323"/>
      <c r="AB48" s="323"/>
      <c r="AC48" s="323"/>
      <c r="AD48" s="323"/>
      <c r="AE48" s="323"/>
      <c r="AF48" s="323"/>
      <c r="AG48" s="323"/>
      <c r="AH48" s="323"/>
      <c r="AI48" s="323"/>
    </row>
    <row r="49" spans="1:35" x14ac:dyDescent="0.3">
      <c r="A49" s="327"/>
      <c r="B49" s="328"/>
      <c r="C49" s="319"/>
      <c r="D49" s="320"/>
      <c r="E49" s="321"/>
      <c r="F49" s="311"/>
      <c r="G49" s="322"/>
      <c r="H49" s="323"/>
      <c r="I49" s="323"/>
      <c r="J49" s="323"/>
      <c r="K49" s="323"/>
      <c r="L49" s="323"/>
      <c r="M49" s="323"/>
      <c r="N49" s="323"/>
      <c r="O49" s="323"/>
      <c r="P49" s="323"/>
      <c r="Q49" s="323"/>
      <c r="R49" s="323"/>
      <c r="S49" s="323"/>
      <c r="T49" s="323"/>
      <c r="U49" s="323"/>
      <c r="V49" s="323"/>
      <c r="W49" s="323"/>
      <c r="X49" s="323"/>
      <c r="Y49" s="323"/>
      <c r="Z49" s="323"/>
      <c r="AA49" s="323"/>
      <c r="AB49" s="323"/>
      <c r="AC49" s="323"/>
      <c r="AD49" s="323"/>
      <c r="AE49" s="323"/>
      <c r="AF49" s="323"/>
      <c r="AG49" s="323"/>
      <c r="AH49" s="323"/>
      <c r="AI49" s="323"/>
    </row>
    <row r="50" spans="1:35" x14ac:dyDescent="0.3">
      <c r="A50" s="327"/>
      <c r="B50" s="328"/>
      <c r="C50" s="319"/>
      <c r="D50" s="320"/>
      <c r="E50" s="321"/>
      <c r="F50" s="311"/>
      <c r="G50" s="322"/>
      <c r="H50" s="323"/>
      <c r="I50" s="323"/>
      <c r="J50" s="323"/>
      <c r="K50" s="323"/>
      <c r="L50" s="323"/>
      <c r="M50" s="323"/>
      <c r="N50" s="323"/>
      <c r="O50" s="323"/>
      <c r="P50" s="323"/>
      <c r="Q50" s="323"/>
      <c r="R50" s="323"/>
      <c r="S50" s="323"/>
      <c r="T50" s="323"/>
      <c r="U50" s="323"/>
      <c r="V50" s="323"/>
      <c r="W50" s="323"/>
      <c r="X50" s="323"/>
      <c r="Y50" s="323"/>
      <c r="Z50" s="323"/>
      <c r="AA50" s="323"/>
      <c r="AB50" s="323"/>
      <c r="AC50" s="323"/>
      <c r="AD50" s="323"/>
      <c r="AE50" s="323"/>
      <c r="AF50" s="323"/>
      <c r="AG50" s="323"/>
      <c r="AH50" s="323"/>
      <c r="AI50" s="323"/>
    </row>
    <row r="51" spans="1:35" x14ac:dyDescent="0.3">
      <c r="A51" s="327"/>
      <c r="B51" s="328"/>
      <c r="C51" s="319"/>
      <c r="D51" s="320"/>
      <c r="E51" s="321"/>
      <c r="F51" s="311"/>
      <c r="G51" s="322"/>
      <c r="H51" s="323"/>
      <c r="I51" s="323"/>
      <c r="J51" s="323"/>
      <c r="K51" s="323"/>
      <c r="L51" s="323"/>
      <c r="M51" s="323"/>
      <c r="N51" s="323"/>
      <c r="O51" s="323"/>
      <c r="P51" s="323"/>
      <c r="Q51" s="323"/>
      <c r="R51" s="323"/>
      <c r="S51" s="323"/>
      <c r="T51" s="323"/>
      <c r="U51" s="323"/>
      <c r="V51" s="323"/>
      <c r="W51" s="323"/>
      <c r="X51" s="323"/>
      <c r="Y51" s="323"/>
      <c r="Z51" s="323"/>
      <c r="AA51" s="323"/>
      <c r="AB51" s="323"/>
      <c r="AC51" s="323"/>
      <c r="AD51" s="323"/>
      <c r="AE51" s="323"/>
      <c r="AF51" s="323"/>
      <c r="AG51" s="323"/>
      <c r="AH51" s="323"/>
      <c r="AI51" s="323"/>
    </row>
    <row r="52" spans="1:35" x14ac:dyDescent="0.3">
      <c r="A52" s="327"/>
      <c r="B52" s="328"/>
      <c r="C52" s="319"/>
      <c r="D52" s="320"/>
      <c r="E52" s="321"/>
      <c r="F52" s="311"/>
      <c r="G52" s="322"/>
      <c r="H52" s="323"/>
      <c r="I52" s="323"/>
      <c r="J52" s="323"/>
      <c r="K52" s="323"/>
      <c r="L52" s="323"/>
      <c r="M52" s="323"/>
      <c r="N52" s="323"/>
      <c r="O52" s="323"/>
      <c r="P52" s="323"/>
      <c r="Q52" s="323"/>
      <c r="R52" s="323"/>
      <c r="S52" s="323"/>
      <c r="T52" s="323"/>
      <c r="U52" s="323"/>
      <c r="V52" s="323"/>
      <c r="W52" s="323"/>
      <c r="X52" s="323"/>
      <c r="Y52" s="323"/>
      <c r="Z52" s="323"/>
      <c r="AA52" s="323"/>
      <c r="AB52" s="323"/>
      <c r="AC52" s="323"/>
      <c r="AD52" s="323"/>
      <c r="AE52" s="323"/>
      <c r="AF52" s="323"/>
      <c r="AG52" s="323"/>
      <c r="AH52" s="323"/>
      <c r="AI52" s="323"/>
    </row>
    <row r="53" spans="1:35" x14ac:dyDescent="0.3">
      <c r="A53" s="327"/>
      <c r="B53" s="328"/>
      <c r="C53" s="319"/>
      <c r="D53" s="320"/>
      <c r="E53" s="321"/>
      <c r="F53" s="311"/>
      <c r="G53" s="322"/>
      <c r="H53" s="323"/>
      <c r="I53" s="323"/>
      <c r="J53" s="323"/>
      <c r="K53" s="323"/>
      <c r="L53" s="323"/>
      <c r="M53" s="323"/>
      <c r="N53" s="323"/>
      <c r="O53" s="323"/>
      <c r="P53" s="323"/>
      <c r="Q53" s="323"/>
      <c r="R53" s="323"/>
      <c r="S53" s="323"/>
      <c r="T53" s="323"/>
      <c r="U53" s="323"/>
      <c r="V53" s="323"/>
      <c r="W53" s="323"/>
      <c r="X53" s="323"/>
      <c r="Y53" s="323"/>
      <c r="Z53" s="323"/>
      <c r="AA53" s="323"/>
      <c r="AB53" s="323"/>
      <c r="AC53" s="323"/>
      <c r="AD53" s="323"/>
      <c r="AE53" s="323"/>
      <c r="AF53" s="323"/>
      <c r="AG53" s="323"/>
      <c r="AH53" s="323"/>
      <c r="AI53" s="323"/>
    </row>
    <row r="54" spans="1:35" x14ac:dyDescent="0.3">
      <c r="A54" s="317"/>
      <c r="B54" s="318"/>
      <c r="C54" s="319"/>
      <c r="D54" s="320"/>
      <c r="E54" s="321"/>
      <c r="F54" s="311"/>
      <c r="G54" s="322"/>
      <c r="H54" s="323"/>
      <c r="I54" s="323"/>
      <c r="J54" s="323"/>
      <c r="K54" s="323"/>
      <c r="L54" s="323"/>
      <c r="M54" s="323"/>
      <c r="N54" s="323"/>
      <c r="O54" s="323"/>
      <c r="P54" s="323"/>
      <c r="Q54" s="323"/>
      <c r="R54" s="323"/>
      <c r="S54" s="323"/>
      <c r="T54" s="323"/>
      <c r="U54" s="323"/>
      <c r="V54" s="323"/>
      <c r="W54" s="323"/>
      <c r="X54" s="323"/>
      <c r="Y54" s="323"/>
      <c r="Z54" s="323"/>
      <c r="AA54" s="323"/>
      <c r="AB54" s="323"/>
      <c r="AC54" s="323"/>
      <c r="AD54" s="323"/>
      <c r="AE54" s="323"/>
      <c r="AF54" s="323"/>
      <c r="AG54" s="323"/>
      <c r="AH54" s="323"/>
      <c r="AI54" s="323"/>
    </row>
    <row r="55" spans="1:35" x14ac:dyDescent="0.3">
      <c r="A55" s="317"/>
      <c r="B55" s="318"/>
      <c r="C55" s="319"/>
      <c r="D55" s="320"/>
      <c r="E55" s="321"/>
      <c r="F55" s="311"/>
      <c r="G55" s="322"/>
      <c r="H55" s="323"/>
      <c r="I55" s="323"/>
      <c r="J55" s="323"/>
      <c r="K55" s="323"/>
      <c r="L55" s="323"/>
      <c r="M55" s="323"/>
      <c r="N55" s="323"/>
      <c r="O55" s="323"/>
      <c r="P55" s="323"/>
      <c r="Q55" s="323"/>
      <c r="R55" s="323"/>
      <c r="S55" s="323"/>
      <c r="T55" s="323"/>
      <c r="U55" s="323"/>
      <c r="V55" s="323"/>
      <c r="W55" s="323"/>
      <c r="X55" s="323"/>
      <c r="Y55" s="323"/>
      <c r="Z55" s="323"/>
      <c r="AA55" s="323"/>
      <c r="AB55" s="323"/>
      <c r="AC55" s="323"/>
      <c r="AD55" s="323"/>
      <c r="AE55" s="323"/>
      <c r="AF55" s="323"/>
      <c r="AG55" s="323"/>
      <c r="AH55" s="323"/>
      <c r="AI55" s="323"/>
    </row>
    <row r="56" spans="1:35" x14ac:dyDescent="0.3">
      <c r="A56" s="317"/>
      <c r="B56" s="318"/>
      <c r="C56" s="319"/>
      <c r="D56" s="320"/>
      <c r="E56" s="321"/>
      <c r="F56" s="311"/>
      <c r="G56" s="322"/>
      <c r="H56" s="323"/>
      <c r="I56" s="323"/>
      <c r="J56" s="323"/>
      <c r="K56" s="323"/>
      <c r="L56" s="323"/>
      <c r="M56" s="323"/>
      <c r="N56" s="323"/>
      <c r="O56" s="323"/>
      <c r="P56" s="323"/>
      <c r="Q56" s="323"/>
      <c r="R56" s="323"/>
      <c r="S56" s="323"/>
      <c r="T56" s="323"/>
      <c r="U56" s="323"/>
      <c r="V56" s="323"/>
      <c r="W56" s="323"/>
      <c r="X56" s="323"/>
      <c r="Y56" s="323"/>
      <c r="Z56" s="323"/>
      <c r="AA56" s="323"/>
      <c r="AB56" s="323"/>
      <c r="AC56" s="323"/>
      <c r="AD56" s="323"/>
      <c r="AE56" s="323"/>
      <c r="AF56" s="323"/>
      <c r="AG56" s="323"/>
      <c r="AH56" s="323"/>
      <c r="AI56" s="323"/>
    </row>
    <row r="57" spans="1:35" x14ac:dyDescent="0.3">
      <c r="A57" s="317"/>
      <c r="B57" s="318"/>
      <c r="C57" s="319"/>
      <c r="D57" s="320"/>
      <c r="E57" s="321"/>
      <c r="F57" s="311"/>
      <c r="G57" s="322"/>
      <c r="H57" s="323"/>
      <c r="I57" s="323"/>
      <c r="J57" s="323"/>
      <c r="K57" s="323"/>
      <c r="L57" s="323"/>
      <c r="M57" s="323"/>
      <c r="N57" s="323"/>
      <c r="O57" s="323"/>
      <c r="P57" s="323"/>
      <c r="Q57" s="323"/>
      <c r="R57" s="323"/>
      <c r="S57" s="323"/>
      <c r="T57" s="323"/>
      <c r="U57" s="323"/>
      <c r="V57" s="323"/>
      <c r="W57" s="323"/>
      <c r="X57" s="323"/>
      <c r="Y57" s="323"/>
      <c r="Z57" s="323"/>
      <c r="AA57" s="323"/>
      <c r="AB57" s="323"/>
      <c r="AC57" s="323"/>
      <c r="AD57" s="323"/>
      <c r="AE57" s="323"/>
      <c r="AF57" s="323"/>
      <c r="AG57" s="323"/>
      <c r="AH57" s="323"/>
      <c r="AI57" s="323"/>
    </row>
    <row r="58" spans="1:35" x14ac:dyDescent="0.3">
      <c r="A58" s="317"/>
      <c r="B58" s="318"/>
      <c r="C58" s="319"/>
      <c r="D58" s="320"/>
      <c r="E58" s="321"/>
      <c r="F58" s="311"/>
      <c r="G58" s="322"/>
      <c r="H58" s="323"/>
      <c r="I58" s="323"/>
      <c r="J58" s="323"/>
      <c r="K58" s="323"/>
      <c r="L58" s="323"/>
      <c r="M58" s="323"/>
      <c r="N58" s="323"/>
      <c r="O58" s="323"/>
      <c r="P58" s="323"/>
      <c r="Q58" s="323"/>
      <c r="R58" s="323"/>
      <c r="S58" s="323"/>
      <c r="T58" s="323"/>
      <c r="U58" s="323"/>
      <c r="V58" s="323"/>
      <c r="W58" s="323"/>
      <c r="X58" s="323"/>
      <c r="Y58" s="323"/>
      <c r="Z58" s="323"/>
      <c r="AA58" s="323"/>
      <c r="AB58" s="323"/>
      <c r="AC58" s="323"/>
      <c r="AD58" s="323"/>
      <c r="AE58" s="323"/>
      <c r="AF58" s="323"/>
      <c r="AG58" s="323"/>
      <c r="AH58" s="323"/>
      <c r="AI58" s="323"/>
    </row>
    <row r="59" spans="1:35" x14ac:dyDescent="0.3">
      <c r="A59" s="317"/>
      <c r="B59" s="318"/>
      <c r="C59" s="319"/>
      <c r="D59" s="320"/>
      <c r="E59" s="321"/>
      <c r="F59" s="311"/>
      <c r="G59" s="322"/>
      <c r="H59" s="323"/>
      <c r="I59" s="323"/>
      <c r="J59" s="323"/>
      <c r="K59" s="323"/>
      <c r="L59" s="323"/>
      <c r="M59" s="323"/>
      <c r="N59" s="323"/>
      <c r="O59" s="323"/>
      <c r="P59" s="323"/>
      <c r="Q59" s="323"/>
      <c r="R59" s="323"/>
      <c r="S59" s="323"/>
      <c r="T59" s="323"/>
      <c r="U59" s="323"/>
      <c r="V59" s="323"/>
      <c r="W59" s="323"/>
      <c r="X59" s="323"/>
      <c r="Y59" s="323"/>
      <c r="Z59" s="323"/>
      <c r="AA59" s="323"/>
      <c r="AB59" s="323"/>
      <c r="AC59" s="323"/>
      <c r="AD59" s="323"/>
      <c r="AE59" s="323"/>
      <c r="AF59" s="323"/>
      <c r="AG59" s="323"/>
      <c r="AH59" s="323"/>
      <c r="AI59" s="323"/>
    </row>
    <row r="60" spans="1:35" x14ac:dyDescent="0.3">
      <c r="A60" s="317"/>
      <c r="B60" s="318"/>
      <c r="C60" s="319"/>
      <c r="D60" s="320"/>
      <c r="E60" s="321"/>
      <c r="F60" s="311"/>
      <c r="G60" s="322"/>
      <c r="H60" s="323"/>
      <c r="I60" s="323"/>
      <c r="J60" s="323"/>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row>
    <row r="61" spans="1:35" x14ac:dyDescent="0.3">
      <c r="A61" s="317"/>
      <c r="B61" s="318"/>
      <c r="C61" s="319"/>
      <c r="D61" s="320"/>
      <c r="E61" s="321"/>
      <c r="F61" s="311"/>
      <c r="G61" s="322"/>
      <c r="H61" s="323"/>
      <c r="I61" s="323"/>
      <c r="J61" s="323"/>
      <c r="K61" s="323"/>
      <c r="L61" s="323"/>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row>
    <row r="62" spans="1:35" x14ac:dyDescent="0.3">
      <c r="A62" s="317"/>
      <c r="B62" s="318"/>
      <c r="C62" s="319"/>
      <c r="D62" s="320"/>
      <c r="E62" s="321"/>
      <c r="F62" s="311"/>
      <c r="G62" s="322"/>
      <c r="H62" s="323"/>
      <c r="I62" s="323"/>
      <c r="J62" s="323"/>
      <c r="K62" s="323"/>
      <c r="L62" s="323"/>
      <c r="M62" s="323"/>
      <c r="N62" s="323"/>
      <c r="O62" s="323"/>
      <c r="P62" s="323"/>
      <c r="Q62" s="323"/>
      <c r="R62" s="323"/>
      <c r="S62" s="323"/>
      <c r="T62" s="323"/>
      <c r="U62" s="323"/>
      <c r="V62" s="323"/>
      <c r="W62" s="323"/>
      <c r="X62" s="323"/>
      <c r="Y62" s="323"/>
      <c r="Z62" s="323"/>
      <c r="AA62" s="323"/>
      <c r="AB62" s="323"/>
      <c r="AC62" s="323"/>
      <c r="AD62" s="323"/>
      <c r="AE62" s="323"/>
      <c r="AF62" s="323"/>
      <c r="AG62" s="323"/>
      <c r="AH62" s="323"/>
      <c r="AI62" s="323"/>
    </row>
    <row r="63" spans="1:35" x14ac:dyDescent="0.3">
      <c r="A63" s="317"/>
      <c r="B63" s="318"/>
      <c r="C63" s="319"/>
      <c r="D63" s="320"/>
      <c r="E63" s="321"/>
      <c r="F63" s="311"/>
      <c r="G63" s="322"/>
      <c r="H63" s="323"/>
      <c r="I63" s="323"/>
      <c r="J63" s="323"/>
      <c r="K63" s="323"/>
      <c r="L63" s="323"/>
      <c r="M63" s="323"/>
      <c r="N63" s="323"/>
      <c r="O63" s="323"/>
      <c r="P63" s="323"/>
      <c r="Q63" s="323"/>
      <c r="R63" s="323"/>
      <c r="S63" s="323"/>
      <c r="T63" s="323"/>
      <c r="U63" s="323"/>
      <c r="V63" s="323"/>
      <c r="W63" s="323"/>
      <c r="X63" s="323"/>
      <c r="Y63" s="323"/>
      <c r="Z63" s="323"/>
      <c r="AA63" s="323"/>
      <c r="AB63" s="323"/>
      <c r="AC63" s="323"/>
      <c r="AD63" s="323"/>
      <c r="AE63" s="323"/>
      <c r="AF63" s="323"/>
      <c r="AG63" s="323"/>
      <c r="AH63" s="323"/>
      <c r="AI63" s="323"/>
    </row>
    <row r="64" spans="1:35" x14ac:dyDescent="0.3">
      <c r="A64" s="317"/>
      <c r="B64" s="318"/>
      <c r="C64" s="319"/>
      <c r="D64" s="320"/>
      <c r="E64" s="321"/>
      <c r="F64" s="311"/>
      <c r="G64" s="322"/>
      <c r="H64" s="323"/>
      <c r="I64" s="323"/>
      <c r="J64" s="323"/>
      <c r="K64" s="323"/>
      <c r="L64" s="323"/>
      <c r="M64" s="323"/>
      <c r="N64" s="323"/>
      <c r="O64" s="323"/>
      <c r="P64" s="323"/>
      <c r="Q64" s="323"/>
      <c r="R64" s="323"/>
      <c r="S64" s="323"/>
      <c r="T64" s="323"/>
      <c r="U64" s="323"/>
      <c r="V64" s="323"/>
      <c r="W64" s="323"/>
      <c r="X64" s="323"/>
      <c r="Y64" s="323"/>
      <c r="Z64" s="323"/>
      <c r="AA64" s="323"/>
      <c r="AB64" s="323"/>
      <c r="AC64" s="323"/>
      <c r="AD64" s="323"/>
      <c r="AE64" s="323"/>
      <c r="AF64" s="323"/>
      <c r="AG64" s="323"/>
      <c r="AH64" s="323"/>
      <c r="AI64" s="323"/>
    </row>
    <row r="65" spans="1:35" x14ac:dyDescent="0.3">
      <c r="A65" s="317"/>
      <c r="B65" s="318"/>
      <c r="C65" s="319"/>
      <c r="D65" s="320"/>
      <c r="E65" s="321"/>
      <c r="F65" s="311"/>
      <c r="G65" s="322"/>
      <c r="H65" s="323"/>
      <c r="I65" s="323"/>
      <c r="J65" s="323"/>
      <c r="K65" s="323"/>
      <c r="L65" s="323"/>
      <c r="M65" s="323"/>
      <c r="N65" s="323"/>
      <c r="O65" s="323"/>
      <c r="P65" s="323"/>
      <c r="Q65" s="323"/>
      <c r="R65" s="323"/>
      <c r="S65" s="323"/>
      <c r="T65" s="323"/>
      <c r="U65" s="323"/>
      <c r="V65" s="323"/>
      <c r="W65" s="323"/>
      <c r="X65" s="323"/>
      <c r="Y65" s="323"/>
      <c r="Z65" s="323"/>
      <c r="AA65" s="323"/>
      <c r="AB65" s="323"/>
      <c r="AC65" s="323"/>
      <c r="AD65" s="323"/>
      <c r="AE65" s="323"/>
      <c r="AF65" s="323"/>
      <c r="AG65" s="323"/>
      <c r="AH65" s="323"/>
      <c r="AI65" s="323"/>
    </row>
    <row r="66" spans="1:35" x14ac:dyDescent="0.3">
      <c r="A66" s="317"/>
      <c r="B66" s="318"/>
      <c r="C66" s="319"/>
      <c r="D66" s="320"/>
      <c r="E66" s="321"/>
      <c r="F66" s="311"/>
      <c r="G66" s="322"/>
      <c r="H66" s="323"/>
      <c r="I66" s="323"/>
      <c r="J66" s="323"/>
      <c r="K66" s="323"/>
      <c r="L66" s="323"/>
      <c r="M66" s="323"/>
      <c r="N66" s="323"/>
      <c r="O66" s="323"/>
      <c r="P66" s="323"/>
      <c r="Q66" s="323"/>
      <c r="R66" s="323"/>
      <c r="S66" s="323"/>
      <c r="T66" s="323"/>
      <c r="U66" s="323"/>
      <c r="V66" s="323"/>
      <c r="W66" s="323"/>
      <c r="X66" s="323"/>
      <c r="Y66" s="323"/>
      <c r="Z66" s="323"/>
      <c r="AA66" s="323"/>
      <c r="AB66" s="323"/>
      <c r="AC66" s="323"/>
      <c r="AD66" s="323"/>
      <c r="AE66" s="323"/>
      <c r="AF66" s="323"/>
      <c r="AG66" s="323"/>
      <c r="AH66" s="323"/>
      <c r="AI66" s="323"/>
    </row>
    <row r="67" spans="1:35" x14ac:dyDescent="0.3">
      <c r="A67" s="317"/>
      <c r="B67" s="318"/>
      <c r="C67" s="319"/>
      <c r="D67" s="320"/>
      <c r="E67" s="321"/>
      <c r="F67" s="311"/>
      <c r="G67" s="322"/>
      <c r="H67" s="323"/>
      <c r="I67" s="323"/>
      <c r="J67" s="323"/>
      <c r="K67" s="323"/>
      <c r="L67" s="323"/>
      <c r="M67" s="323"/>
      <c r="N67" s="323"/>
      <c r="O67" s="323"/>
      <c r="P67" s="323"/>
      <c r="Q67" s="323"/>
      <c r="R67" s="323"/>
      <c r="S67" s="323"/>
      <c r="T67" s="323"/>
      <c r="U67" s="323"/>
      <c r="V67" s="323"/>
      <c r="W67" s="323"/>
      <c r="X67" s="323"/>
      <c r="Y67" s="323"/>
      <c r="Z67" s="323"/>
      <c r="AA67" s="323"/>
      <c r="AB67" s="323"/>
      <c r="AC67" s="323"/>
      <c r="AD67" s="323"/>
      <c r="AE67" s="323"/>
      <c r="AF67" s="323"/>
      <c r="AG67" s="323"/>
      <c r="AH67" s="323"/>
      <c r="AI67" s="323"/>
    </row>
    <row r="68" spans="1:35" x14ac:dyDescent="0.3">
      <c r="A68" s="317"/>
      <c r="B68" s="318"/>
      <c r="C68" s="319"/>
      <c r="D68" s="320"/>
      <c r="E68" s="321"/>
      <c r="F68" s="311"/>
      <c r="G68" s="322"/>
      <c r="H68" s="323"/>
      <c r="I68" s="323"/>
      <c r="J68" s="323"/>
      <c r="K68" s="323"/>
      <c r="L68" s="323"/>
      <c r="M68" s="323"/>
      <c r="N68" s="323"/>
      <c r="O68" s="323"/>
      <c r="P68" s="323"/>
      <c r="Q68" s="323"/>
      <c r="R68" s="323"/>
      <c r="S68" s="323"/>
      <c r="T68" s="323"/>
      <c r="U68" s="323"/>
      <c r="V68" s="323"/>
      <c r="W68" s="323"/>
      <c r="X68" s="323"/>
      <c r="Y68" s="323"/>
      <c r="Z68" s="323"/>
      <c r="AA68" s="323"/>
      <c r="AB68" s="323"/>
      <c r="AC68" s="323"/>
      <c r="AD68" s="323"/>
      <c r="AE68" s="323"/>
      <c r="AF68" s="323"/>
      <c r="AG68" s="323"/>
      <c r="AH68" s="323"/>
      <c r="AI68" s="323"/>
    </row>
    <row r="69" spans="1:35" x14ac:dyDescent="0.3">
      <c r="A69" s="317"/>
      <c r="B69" s="318"/>
      <c r="C69" s="319"/>
      <c r="D69" s="320"/>
      <c r="E69" s="321"/>
      <c r="F69" s="311"/>
      <c r="G69" s="322"/>
      <c r="H69" s="323"/>
      <c r="I69" s="323"/>
      <c r="J69" s="323"/>
      <c r="K69" s="323"/>
      <c r="L69" s="323"/>
      <c r="M69" s="323"/>
      <c r="N69" s="323"/>
      <c r="O69" s="323"/>
      <c r="P69" s="323"/>
      <c r="Q69" s="323"/>
      <c r="R69" s="323"/>
      <c r="S69" s="323"/>
      <c r="T69" s="323"/>
      <c r="U69" s="323"/>
      <c r="V69" s="323"/>
      <c r="W69" s="323"/>
      <c r="X69" s="323"/>
      <c r="Y69" s="323"/>
      <c r="Z69" s="323"/>
      <c r="AA69" s="323"/>
      <c r="AB69" s="323"/>
      <c r="AC69" s="323"/>
      <c r="AD69" s="323"/>
      <c r="AE69" s="323"/>
      <c r="AF69" s="323"/>
      <c r="AG69" s="323"/>
      <c r="AH69" s="323"/>
      <c r="AI69" s="323"/>
    </row>
    <row r="70" spans="1:35" x14ac:dyDescent="0.3">
      <c r="A70" s="317"/>
      <c r="B70" s="318"/>
      <c r="C70" s="319"/>
      <c r="D70" s="320"/>
      <c r="E70" s="321"/>
      <c r="F70" s="311"/>
      <c r="G70" s="322"/>
      <c r="H70" s="323"/>
      <c r="I70" s="323"/>
      <c r="J70" s="323"/>
      <c r="K70" s="323"/>
      <c r="L70" s="323"/>
      <c r="M70" s="323"/>
      <c r="N70" s="323"/>
      <c r="O70" s="323"/>
      <c r="P70" s="323"/>
      <c r="Q70" s="323"/>
      <c r="R70" s="323"/>
      <c r="S70" s="323"/>
      <c r="T70" s="323"/>
      <c r="U70" s="323"/>
      <c r="V70" s="323"/>
      <c r="W70" s="323"/>
      <c r="X70" s="323"/>
      <c r="Y70" s="323"/>
      <c r="Z70" s="323"/>
      <c r="AA70" s="323"/>
      <c r="AB70" s="323"/>
      <c r="AC70" s="323"/>
      <c r="AD70" s="323"/>
      <c r="AE70" s="323"/>
      <c r="AF70" s="323"/>
      <c r="AG70" s="323"/>
      <c r="AH70" s="323"/>
      <c r="AI70" s="323"/>
    </row>
    <row r="71" spans="1:35" x14ac:dyDescent="0.3">
      <c r="A71" s="317"/>
      <c r="B71" s="318"/>
      <c r="C71" s="319"/>
      <c r="D71" s="320"/>
      <c r="E71" s="321"/>
      <c r="F71" s="311"/>
      <c r="G71" s="322"/>
      <c r="H71" s="323"/>
      <c r="I71" s="323"/>
      <c r="J71" s="323"/>
      <c r="K71" s="323"/>
      <c r="L71" s="323"/>
      <c r="M71" s="323"/>
      <c r="N71" s="323"/>
      <c r="O71" s="323"/>
      <c r="P71" s="323"/>
      <c r="Q71" s="323"/>
      <c r="R71" s="323"/>
      <c r="S71" s="323"/>
      <c r="T71" s="323"/>
      <c r="U71" s="323"/>
      <c r="V71" s="323"/>
      <c r="W71" s="323"/>
      <c r="X71" s="323"/>
      <c r="Y71" s="323"/>
      <c r="Z71" s="323"/>
      <c r="AA71" s="323"/>
      <c r="AB71" s="323"/>
      <c r="AC71" s="323"/>
      <c r="AD71" s="323"/>
      <c r="AE71" s="323"/>
      <c r="AF71" s="323"/>
      <c r="AG71" s="323"/>
      <c r="AH71" s="323"/>
      <c r="AI71" s="323"/>
    </row>
    <row r="72" spans="1:35" x14ac:dyDescent="0.3">
      <c r="A72" s="317"/>
      <c r="B72" s="318"/>
      <c r="C72" s="319"/>
      <c r="D72" s="320"/>
      <c r="E72" s="321"/>
      <c r="F72" s="311"/>
      <c r="G72" s="322"/>
      <c r="H72" s="323"/>
      <c r="I72" s="323"/>
      <c r="J72" s="323"/>
      <c r="K72" s="323"/>
      <c r="L72" s="323"/>
      <c r="M72" s="323"/>
      <c r="N72" s="323"/>
      <c r="O72" s="323"/>
      <c r="P72" s="323"/>
      <c r="Q72" s="323"/>
      <c r="R72" s="323"/>
      <c r="S72" s="323"/>
      <c r="T72" s="323"/>
      <c r="U72" s="323"/>
      <c r="V72" s="323"/>
      <c r="W72" s="323"/>
      <c r="X72" s="323"/>
      <c r="Y72" s="323"/>
      <c r="Z72" s="323"/>
      <c r="AA72" s="323"/>
      <c r="AB72" s="323"/>
      <c r="AC72" s="323"/>
      <c r="AD72" s="323"/>
      <c r="AE72" s="323"/>
      <c r="AF72" s="323"/>
      <c r="AG72" s="323"/>
      <c r="AH72" s="323"/>
      <c r="AI72" s="323"/>
    </row>
    <row r="73" spans="1:35" x14ac:dyDescent="0.3">
      <c r="A73" s="317"/>
      <c r="B73" s="318"/>
      <c r="C73" s="319"/>
      <c r="D73" s="320"/>
      <c r="E73" s="321"/>
      <c r="F73" s="311"/>
      <c r="G73" s="322"/>
      <c r="H73" s="323"/>
      <c r="I73" s="323"/>
      <c r="J73" s="323"/>
      <c r="K73" s="323"/>
      <c r="L73" s="323"/>
      <c r="M73" s="323"/>
      <c r="N73" s="323"/>
      <c r="O73" s="323"/>
      <c r="P73" s="323"/>
      <c r="Q73" s="323"/>
      <c r="R73" s="323"/>
      <c r="S73" s="323"/>
      <c r="T73" s="323"/>
      <c r="U73" s="323"/>
      <c r="V73" s="323"/>
      <c r="W73" s="323"/>
      <c r="X73" s="323"/>
      <c r="Y73" s="323"/>
      <c r="Z73" s="323"/>
      <c r="AA73" s="323"/>
      <c r="AB73" s="323"/>
      <c r="AC73" s="323"/>
      <c r="AD73" s="323"/>
      <c r="AE73" s="323"/>
      <c r="AF73" s="323"/>
      <c r="AG73" s="323"/>
      <c r="AH73" s="323"/>
      <c r="AI73" s="323"/>
    </row>
    <row r="74" spans="1:35" x14ac:dyDescent="0.3">
      <c r="A74" s="317"/>
      <c r="B74" s="318"/>
      <c r="C74" s="319"/>
      <c r="D74" s="320"/>
      <c r="E74" s="321"/>
      <c r="F74" s="311"/>
      <c r="G74" s="322"/>
      <c r="H74" s="323"/>
      <c r="I74" s="323"/>
      <c r="J74" s="323"/>
      <c r="K74" s="323"/>
      <c r="L74" s="323"/>
      <c r="M74" s="323"/>
      <c r="N74" s="323"/>
      <c r="O74" s="323"/>
      <c r="P74" s="323"/>
      <c r="Q74" s="323"/>
      <c r="R74" s="323"/>
      <c r="S74" s="323"/>
      <c r="T74" s="323"/>
      <c r="U74" s="323"/>
      <c r="V74" s="323"/>
      <c r="W74" s="323"/>
      <c r="X74" s="323"/>
      <c r="Y74" s="323"/>
      <c r="Z74" s="323"/>
      <c r="AA74" s="323"/>
      <c r="AB74" s="323"/>
      <c r="AC74" s="323"/>
      <c r="AD74" s="323"/>
      <c r="AE74" s="323"/>
      <c r="AF74" s="323"/>
      <c r="AG74" s="323"/>
      <c r="AH74" s="323"/>
      <c r="AI74" s="323"/>
    </row>
    <row r="75" spans="1:35" x14ac:dyDescent="0.3">
      <c r="A75" s="317"/>
      <c r="B75" s="318"/>
      <c r="C75" s="319"/>
      <c r="D75" s="320"/>
      <c r="E75" s="321"/>
      <c r="F75" s="311"/>
      <c r="G75" s="322"/>
      <c r="H75" s="323"/>
      <c r="I75" s="323"/>
      <c r="J75" s="323"/>
      <c r="K75" s="323"/>
      <c r="L75" s="323"/>
      <c r="M75" s="323"/>
      <c r="N75" s="323"/>
      <c r="O75" s="323"/>
      <c r="P75" s="323"/>
      <c r="Q75" s="323"/>
      <c r="R75" s="323"/>
      <c r="S75" s="323"/>
      <c r="T75" s="323"/>
      <c r="U75" s="323"/>
      <c r="V75" s="323"/>
      <c r="W75" s="323"/>
      <c r="X75" s="323"/>
      <c r="Y75" s="323"/>
      <c r="Z75" s="323"/>
      <c r="AA75" s="323"/>
      <c r="AB75" s="323"/>
      <c r="AC75" s="323"/>
      <c r="AD75" s="323"/>
      <c r="AE75" s="323"/>
      <c r="AF75" s="323"/>
      <c r="AG75" s="323"/>
      <c r="AH75" s="323"/>
      <c r="AI75" s="323"/>
    </row>
    <row r="76" spans="1:35" x14ac:dyDescent="0.3">
      <c r="A76" s="317"/>
      <c r="B76" s="318"/>
      <c r="C76" s="319"/>
      <c r="D76" s="320"/>
      <c r="E76" s="321"/>
      <c r="F76" s="311"/>
      <c r="G76" s="322"/>
      <c r="H76" s="323"/>
      <c r="I76" s="323"/>
      <c r="J76" s="323"/>
      <c r="K76" s="323"/>
      <c r="L76" s="323"/>
      <c r="M76" s="323"/>
      <c r="N76" s="323"/>
      <c r="O76" s="323"/>
      <c r="P76" s="323"/>
      <c r="Q76" s="323"/>
      <c r="R76" s="323"/>
      <c r="S76" s="323"/>
      <c r="T76" s="323"/>
      <c r="U76" s="323"/>
      <c r="V76" s="323"/>
      <c r="W76" s="323"/>
      <c r="X76" s="323"/>
      <c r="Y76" s="323"/>
      <c r="Z76" s="323"/>
      <c r="AA76" s="323"/>
      <c r="AB76" s="323"/>
      <c r="AC76" s="323"/>
      <c r="AD76" s="323"/>
      <c r="AE76" s="323"/>
      <c r="AF76" s="323"/>
      <c r="AG76" s="323"/>
      <c r="AH76" s="323"/>
      <c r="AI76" s="323"/>
    </row>
    <row r="77" spans="1:35" x14ac:dyDescent="0.3">
      <c r="A77" s="317"/>
      <c r="B77" s="318"/>
      <c r="C77" s="319"/>
      <c r="D77" s="320"/>
      <c r="E77" s="321"/>
      <c r="F77" s="311"/>
      <c r="G77" s="322"/>
      <c r="H77" s="323"/>
      <c r="I77" s="323"/>
      <c r="J77" s="323"/>
      <c r="K77" s="323"/>
      <c r="L77" s="323"/>
      <c r="M77" s="323"/>
      <c r="N77" s="323"/>
      <c r="O77" s="323"/>
      <c r="P77" s="323"/>
      <c r="Q77" s="323"/>
      <c r="R77" s="323"/>
      <c r="S77" s="323"/>
      <c r="T77" s="323"/>
      <c r="U77" s="323"/>
      <c r="V77" s="323"/>
      <c r="W77" s="323"/>
      <c r="X77" s="323"/>
      <c r="Y77" s="323"/>
      <c r="Z77" s="323"/>
      <c r="AA77" s="323"/>
      <c r="AB77" s="323"/>
      <c r="AC77" s="323"/>
      <c r="AD77" s="323"/>
      <c r="AE77" s="323"/>
      <c r="AF77" s="323"/>
      <c r="AG77" s="323"/>
      <c r="AH77" s="323"/>
      <c r="AI77" s="323"/>
    </row>
    <row r="78" spans="1:35" x14ac:dyDescent="0.3">
      <c r="A78" s="317"/>
      <c r="B78" s="318"/>
      <c r="C78" s="319"/>
      <c r="D78" s="320"/>
      <c r="E78" s="321"/>
      <c r="F78" s="311"/>
      <c r="G78" s="322"/>
      <c r="H78" s="323"/>
      <c r="I78" s="323"/>
      <c r="J78" s="323"/>
      <c r="K78" s="323"/>
      <c r="L78" s="323"/>
      <c r="M78" s="323"/>
      <c r="N78" s="323"/>
      <c r="O78" s="323"/>
      <c r="P78" s="323"/>
      <c r="Q78" s="323"/>
      <c r="R78" s="323"/>
      <c r="S78" s="323"/>
      <c r="T78" s="323"/>
      <c r="U78" s="323"/>
      <c r="V78" s="323"/>
      <c r="W78" s="323"/>
      <c r="X78" s="323"/>
      <c r="Y78" s="323"/>
      <c r="Z78" s="323"/>
      <c r="AA78" s="323"/>
      <c r="AB78" s="323"/>
      <c r="AC78" s="323"/>
      <c r="AD78" s="323"/>
      <c r="AE78" s="323"/>
      <c r="AF78" s="323"/>
      <c r="AG78" s="323"/>
      <c r="AH78" s="323"/>
      <c r="AI78" s="323"/>
    </row>
    <row r="79" spans="1:35" x14ac:dyDescent="0.3">
      <c r="A79" s="317"/>
      <c r="B79" s="318"/>
      <c r="C79" s="319"/>
      <c r="D79" s="320"/>
      <c r="E79" s="321"/>
      <c r="F79" s="311"/>
      <c r="G79" s="322"/>
      <c r="H79" s="323"/>
      <c r="I79" s="323"/>
      <c r="J79" s="323"/>
      <c r="K79" s="323"/>
      <c r="L79" s="323"/>
      <c r="M79" s="323"/>
      <c r="N79" s="323"/>
      <c r="O79" s="323"/>
      <c r="P79" s="323"/>
      <c r="Q79" s="323"/>
      <c r="R79" s="323"/>
      <c r="S79" s="323"/>
      <c r="T79" s="323"/>
      <c r="U79" s="323"/>
      <c r="V79" s="323"/>
      <c r="W79" s="323"/>
      <c r="X79" s="323"/>
      <c r="Y79" s="323"/>
      <c r="Z79" s="323"/>
      <c r="AA79" s="323"/>
      <c r="AB79" s="323"/>
      <c r="AC79" s="323"/>
      <c r="AD79" s="323"/>
      <c r="AE79" s="323"/>
      <c r="AF79" s="323"/>
      <c r="AG79" s="323"/>
      <c r="AH79" s="323"/>
      <c r="AI79" s="323"/>
    </row>
    <row r="80" spans="1:35" x14ac:dyDescent="0.3">
      <c r="A80" s="317"/>
      <c r="B80" s="318"/>
      <c r="C80" s="319"/>
      <c r="D80" s="320"/>
      <c r="E80" s="321"/>
      <c r="F80" s="311"/>
      <c r="G80" s="322"/>
      <c r="H80" s="323"/>
      <c r="I80" s="323"/>
      <c r="J80" s="323"/>
      <c r="K80" s="323"/>
      <c r="L80" s="323"/>
      <c r="M80" s="323"/>
      <c r="N80" s="323"/>
      <c r="O80" s="323"/>
      <c r="P80" s="323"/>
      <c r="Q80" s="323"/>
      <c r="R80" s="323"/>
      <c r="S80" s="323"/>
      <c r="T80" s="323"/>
      <c r="U80" s="323"/>
      <c r="V80" s="323"/>
      <c r="W80" s="323"/>
      <c r="X80" s="323"/>
      <c r="Y80" s="323"/>
      <c r="Z80" s="323"/>
      <c r="AA80" s="323"/>
      <c r="AB80" s="323"/>
      <c r="AC80" s="323"/>
      <c r="AD80" s="323"/>
      <c r="AE80" s="323"/>
      <c r="AF80" s="323"/>
      <c r="AG80" s="323"/>
      <c r="AH80" s="323"/>
      <c r="AI80" s="323"/>
    </row>
    <row r="81" spans="1:35" x14ac:dyDescent="0.3">
      <c r="A81" s="317"/>
      <c r="B81" s="318"/>
      <c r="C81" s="319"/>
      <c r="D81" s="320"/>
      <c r="E81" s="321"/>
      <c r="F81" s="311"/>
      <c r="G81" s="322"/>
      <c r="H81" s="323"/>
      <c r="I81" s="323"/>
      <c r="J81" s="323"/>
      <c r="K81" s="323"/>
      <c r="L81" s="323"/>
      <c r="M81" s="323"/>
      <c r="N81" s="323"/>
      <c r="O81" s="323"/>
      <c r="P81" s="323"/>
      <c r="Q81" s="323"/>
      <c r="R81" s="323"/>
      <c r="S81" s="323"/>
      <c r="T81" s="323"/>
      <c r="U81" s="323"/>
      <c r="V81" s="323"/>
      <c r="W81" s="323"/>
      <c r="X81" s="323"/>
      <c r="Y81" s="323"/>
      <c r="Z81" s="323"/>
      <c r="AA81" s="323"/>
      <c r="AB81" s="323"/>
      <c r="AC81" s="323"/>
      <c r="AD81" s="323"/>
      <c r="AE81" s="323"/>
      <c r="AF81" s="323"/>
      <c r="AG81" s="323"/>
      <c r="AH81" s="323"/>
      <c r="AI81" s="323"/>
    </row>
    <row r="82" spans="1:35" x14ac:dyDescent="0.3">
      <c r="A82" s="317"/>
      <c r="B82" s="318"/>
      <c r="C82" s="319"/>
      <c r="D82" s="320"/>
      <c r="E82" s="321"/>
      <c r="F82" s="311"/>
      <c r="G82" s="322"/>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23"/>
      <c r="AH82" s="323"/>
      <c r="AI82" s="323"/>
    </row>
    <row r="83" spans="1:35" x14ac:dyDescent="0.3">
      <c r="A83" s="317"/>
      <c r="B83" s="318"/>
      <c r="C83" s="319"/>
      <c r="D83" s="320"/>
      <c r="E83" s="321"/>
      <c r="F83" s="311"/>
      <c r="G83" s="322"/>
      <c r="H83" s="323"/>
      <c r="I83" s="323"/>
      <c r="J83" s="323"/>
      <c r="K83" s="323"/>
      <c r="L83" s="323"/>
      <c r="M83" s="323"/>
      <c r="N83" s="323"/>
      <c r="O83" s="323"/>
      <c r="P83" s="323"/>
      <c r="Q83" s="323"/>
      <c r="R83" s="323"/>
      <c r="S83" s="323"/>
      <c r="T83" s="323"/>
      <c r="U83" s="323"/>
      <c r="V83" s="323"/>
      <c r="W83" s="323"/>
      <c r="X83" s="323"/>
      <c r="Y83" s="323"/>
      <c r="Z83" s="323"/>
      <c r="AA83" s="323"/>
      <c r="AB83" s="323"/>
      <c r="AC83" s="323"/>
      <c r="AD83" s="323"/>
      <c r="AE83" s="323"/>
      <c r="AF83" s="323"/>
      <c r="AG83" s="323"/>
      <c r="AH83" s="323"/>
      <c r="AI83" s="323"/>
    </row>
    <row r="84" spans="1:35" x14ac:dyDescent="0.3">
      <c r="A84" s="317"/>
      <c r="B84" s="318"/>
      <c r="C84" s="319"/>
      <c r="D84" s="320"/>
      <c r="E84" s="321"/>
      <c r="F84" s="311"/>
      <c r="G84" s="322"/>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row>
    <row r="85" spans="1:35" ht="16.2" thickBot="1" x14ac:dyDescent="0.35">
      <c r="A85" s="317"/>
      <c r="B85" s="318"/>
      <c r="C85" s="319"/>
      <c r="D85" s="320"/>
      <c r="E85" s="321"/>
      <c r="F85" s="311"/>
      <c r="G85" s="322"/>
      <c r="H85" s="323"/>
      <c r="I85" s="323"/>
      <c r="J85" s="323"/>
      <c r="K85" s="323"/>
      <c r="L85" s="323"/>
      <c r="M85" s="323"/>
      <c r="N85" s="323"/>
      <c r="O85" s="323"/>
      <c r="P85" s="323"/>
      <c r="Q85" s="323"/>
      <c r="R85" s="323"/>
      <c r="S85" s="323"/>
      <c r="T85" s="323"/>
      <c r="U85" s="323"/>
      <c r="V85" s="323"/>
      <c r="W85" s="323"/>
      <c r="X85" s="323"/>
      <c r="Y85" s="323"/>
      <c r="Z85" s="323"/>
      <c r="AA85" s="323"/>
      <c r="AB85" s="323"/>
      <c r="AC85" s="323"/>
      <c r="AD85" s="323"/>
      <c r="AE85" s="323"/>
      <c r="AF85" s="323"/>
      <c r="AG85" s="323"/>
      <c r="AH85" s="323"/>
      <c r="AI85" s="323"/>
    </row>
    <row r="86" spans="1:35" ht="16.2" thickBot="1" x14ac:dyDescent="0.35">
      <c r="A86" s="317"/>
      <c r="B86" s="318"/>
      <c r="C86" s="319"/>
      <c r="D86" s="320"/>
      <c r="E86" s="321"/>
      <c r="F86" s="329"/>
      <c r="G86" s="322"/>
      <c r="H86" s="323"/>
      <c r="I86" s="323"/>
      <c r="J86" s="323"/>
      <c r="K86" s="323"/>
      <c r="L86" s="323"/>
      <c r="M86" s="323"/>
      <c r="N86" s="323"/>
      <c r="O86" s="323"/>
      <c r="P86" s="323"/>
      <c r="Q86" s="323"/>
      <c r="R86" s="323"/>
      <c r="S86" s="323"/>
      <c r="T86" s="323"/>
      <c r="U86" s="323"/>
      <c r="V86" s="323"/>
      <c r="W86" s="323"/>
      <c r="X86" s="323"/>
      <c r="Y86" s="323"/>
      <c r="Z86" s="323"/>
      <c r="AA86" s="323"/>
      <c r="AB86" s="323"/>
      <c r="AC86" s="323"/>
      <c r="AD86" s="323"/>
      <c r="AE86" s="323"/>
      <c r="AF86" s="323"/>
      <c r="AG86" s="323"/>
      <c r="AH86" s="323"/>
      <c r="AI86" s="323"/>
    </row>
    <row r="87" spans="1:35" ht="16.2" thickBot="1" x14ac:dyDescent="0.35">
      <c r="A87" s="330"/>
      <c r="B87" s="331"/>
      <c r="C87" s="319"/>
      <c r="D87" s="320"/>
      <c r="E87" s="321"/>
      <c r="F87" s="329"/>
      <c r="G87" s="322"/>
      <c r="H87" s="323"/>
      <c r="I87" s="323"/>
      <c r="J87" s="323"/>
      <c r="K87" s="323"/>
      <c r="L87" s="323"/>
      <c r="M87" s="323"/>
      <c r="N87" s="323"/>
      <c r="O87" s="323"/>
      <c r="P87" s="323"/>
      <c r="Q87" s="323"/>
      <c r="R87" s="323"/>
      <c r="S87" s="323"/>
      <c r="T87" s="323"/>
      <c r="U87" s="323"/>
      <c r="V87" s="323"/>
      <c r="W87" s="323"/>
      <c r="X87" s="323"/>
      <c r="Y87" s="323"/>
      <c r="Z87" s="323"/>
      <c r="AA87" s="323"/>
      <c r="AB87" s="323"/>
      <c r="AC87" s="323"/>
      <c r="AD87" s="323"/>
      <c r="AE87" s="323"/>
      <c r="AF87" s="323"/>
      <c r="AG87" s="323"/>
      <c r="AH87" s="323"/>
      <c r="AI87" s="323"/>
    </row>
    <row r="88" spans="1:35" ht="16.2" thickBot="1" x14ac:dyDescent="0.35">
      <c r="A88" s="330"/>
      <c r="B88" s="331"/>
      <c r="C88" s="319"/>
      <c r="D88" s="320"/>
      <c r="E88" s="321"/>
      <c r="F88" s="329"/>
      <c r="G88" s="322"/>
      <c r="H88" s="323"/>
      <c r="I88" s="323"/>
      <c r="J88" s="323"/>
      <c r="K88" s="323"/>
      <c r="L88" s="323"/>
      <c r="M88" s="323"/>
      <c r="N88" s="323"/>
      <c r="O88" s="323"/>
      <c r="P88" s="323"/>
      <c r="Q88" s="323"/>
      <c r="R88" s="323"/>
      <c r="S88" s="323"/>
      <c r="T88" s="323"/>
      <c r="U88" s="323"/>
      <c r="V88" s="323"/>
      <c r="W88" s="323"/>
      <c r="X88" s="323"/>
      <c r="Y88" s="323"/>
      <c r="Z88" s="323"/>
      <c r="AA88" s="323"/>
      <c r="AB88" s="323"/>
      <c r="AC88" s="323"/>
      <c r="AD88" s="323"/>
      <c r="AE88" s="323"/>
      <c r="AF88" s="323"/>
      <c r="AG88" s="323"/>
      <c r="AH88" s="323"/>
      <c r="AI88" s="323"/>
    </row>
    <row r="89" spans="1:35" ht="16.2" thickBot="1" x14ac:dyDescent="0.35">
      <c r="A89" s="330"/>
      <c r="B89" s="331"/>
      <c r="C89" s="319"/>
      <c r="D89" s="320"/>
      <c r="E89" s="321"/>
      <c r="F89" s="329"/>
      <c r="G89" s="322"/>
      <c r="H89" s="323"/>
      <c r="I89" s="323"/>
      <c r="J89" s="323"/>
      <c r="K89" s="323"/>
      <c r="L89" s="323"/>
      <c r="M89" s="323"/>
      <c r="N89" s="323"/>
      <c r="O89" s="323"/>
      <c r="P89" s="323"/>
      <c r="Q89" s="323"/>
      <c r="R89" s="323"/>
      <c r="S89" s="323"/>
      <c r="T89" s="323"/>
      <c r="U89" s="323"/>
      <c r="V89" s="323"/>
      <c r="W89" s="323"/>
      <c r="X89" s="323"/>
      <c r="Y89" s="323"/>
      <c r="Z89" s="323"/>
      <c r="AA89" s="323"/>
      <c r="AB89" s="323"/>
      <c r="AC89" s="323"/>
      <c r="AD89" s="323"/>
      <c r="AE89" s="323"/>
      <c r="AF89" s="323"/>
      <c r="AG89" s="323"/>
      <c r="AH89" s="323"/>
      <c r="AI89" s="323"/>
    </row>
    <row r="90" spans="1:35" ht="16.2" thickBot="1" x14ac:dyDescent="0.35">
      <c r="A90" s="330"/>
      <c r="B90" s="331"/>
      <c r="C90" s="319"/>
      <c r="D90" s="320"/>
      <c r="E90" s="321"/>
      <c r="F90" s="329"/>
      <c r="G90" s="322"/>
      <c r="H90" s="323"/>
      <c r="I90" s="323"/>
      <c r="J90" s="323"/>
      <c r="K90" s="323"/>
      <c r="L90" s="323"/>
      <c r="M90" s="323"/>
      <c r="N90" s="323"/>
      <c r="O90" s="323"/>
      <c r="P90" s="323"/>
      <c r="Q90" s="323"/>
      <c r="R90" s="323"/>
      <c r="S90" s="323"/>
      <c r="T90" s="323"/>
      <c r="U90" s="323"/>
      <c r="V90" s="323"/>
      <c r="W90" s="323"/>
      <c r="X90" s="323"/>
      <c r="Y90" s="323"/>
      <c r="Z90" s="323"/>
      <c r="AA90" s="323"/>
      <c r="AB90" s="323"/>
      <c r="AC90" s="323"/>
      <c r="AD90" s="323"/>
      <c r="AE90" s="323"/>
      <c r="AF90" s="323"/>
      <c r="AG90" s="323"/>
      <c r="AH90" s="323"/>
      <c r="AI90" s="323"/>
    </row>
    <row r="91" spans="1:35" ht="16.2" thickBot="1" x14ac:dyDescent="0.35">
      <c r="A91" s="330"/>
      <c r="B91" s="331"/>
      <c r="C91" s="319"/>
      <c r="D91" s="320"/>
      <c r="E91" s="321"/>
      <c r="F91" s="329"/>
      <c r="G91" s="332"/>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row>
    <row r="92" spans="1:35" ht="16.2" thickBot="1" x14ac:dyDescent="0.35">
      <c r="A92" s="334"/>
      <c r="B92" s="335"/>
      <c r="C92" s="336"/>
      <c r="D92" s="335"/>
      <c r="E92" s="337"/>
      <c r="F92" s="338" t="s">
        <v>148</v>
      </c>
      <c r="G92" s="339">
        <f>SUM(G14:G91)</f>
        <v>1</v>
      </c>
      <c r="H92" s="340">
        <f>SUM(H14:H91)</f>
        <v>1</v>
      </c>
      <c r="I92" s="340">
        <f t="shared" ref="I92:AI92" si="1">SUM(I17:I91)</f>
        <v>0</v>
      </c>
      <c r="J92" s="340">
        <f t="shared" si="1"/>
        <v>0</v>
      </c>
      <c r="K92" s="340">
        <f t="shared" si="1"/>
        <v>0</v>
      </c>
      <c r="L92" s="340">
        <f t="shared" si="1"/>
        <v>0</v>
      </c>
      <c r="M92" s="340">
        <f t="shared" si="1"/>
        <v>0</v>
      </c>
      <c r="N92" s="340">
        <f t="shared" si="1"/>
        <v>0</v>
      </c>
      <c r="O92" s="340">
        <f t="shared" si="1"/>
        <v>0</v>
      </c>
      <c r="P92" s="340">
        <f t="shared" si="1"/>
        <v>0</v>
      </c>
      <c r="Q92" s="340">
        <f t="shared" si="1"/>
        <v>0</v>
      </c>
      <c r="R92" s="340">
        <f t="shared" si="1"/>
        <v>0</v>
      </c>
      <c r="S92" s="340">
        <f t="shared" si="1"/>
        <v>0</v>
      </c>
      <c r="T92" s="340">
        <f t="shared" si="1"/>
        <v>0</v>
      </c>
      <c r="U92" s="340">
        <f t="shared" si="1"/>
        <v>0</v>
      </c>
      <c r="V92" s="340">
        <f t="shared" si="1"/>
        <v>0</v>
      </c>
      <c r="W92" s="340">
        <f t="shared" si="1"/>
        <v>0</v>
      </c>
      <c r="X92" s="340">
        <f t="shared" si="1"/>
        <v>0</v>
      </c>
      <c r="Y92" s="340">
        <f t="shared" si="1"/>
        <v>0</v>
      </c>
      <c r="Z92" s="340">
        <f t="shared" si="1"/>
        <v>0</v>
      </c>
      <c r="AA92" s="340">
        <f t="shared" si="1"/>
        <v>0</v>
      </c>
      <c r="AB92" s="340">
        <f t="shared" si="1"/>
        <v>0</v>
      </c>
      <c r="AC92" s="340">
        <f t="shared" si="1"/>
        <v>0</v>
      </c>
      <c r="AD92" s="340">
        <f t="shared" si="1"/>
        <v>0</v>
      </c>
      <c r="AE92" s="340">
        <f t="shared" si="1"/>
        <v>0</v>
      </c>
      <c r="AF92" s="340">
        <f t="shared" si="1"/>
        <v>0</v>
      </c>
      <c r="AG92" s="340">
        <f t="shared" si="1"/>
        <v>0</v>
      </c>
      <c r="AH92" s="340">
        <f t="shared" si="1"/>
        <v>0</v>
      </c>
      <c r="AI92" s="340">
        <f t="shared" si="1"/>
        <v>0</v>
      </c>
    </row>
    <row r="93" spans="1:35" x14ac:dyDescent="0.3">
      <c r="A93" s="276"/>
      <c r="B93" s="276"/>
      <c r="C93" s="341"/>
      <c r="F93" s="342" t="s">
        <v>149</v>
      </c>
      <c r="G93" s="343" t="str">
        <f t="shared" ref="G93:AI93" si="2">IF(G92=100%,"Yes","No")</f>
        <v>Yes</v>
      </c>
      <c r="H93" s="343" t="str">
        <f t="shared" si="2"/>
        <v>Yes</v>
      </c>
      <c r="I93" s="343" t="str">
        <f>IF(I92=100%,"Yes","No")</f>
        <v>No</v>
      </c>
      <c r="J93" s="343" t="str">
        <f t="shared" si="2"/>
        <v>No</v>
      </c>
      <c r="K93" s="343" t="str">
        <f t="shared" si="2"/>
        <v>No</v>
      </c>
      <c r="L93" s="343" t="str">
        <f t="shared" si="2"/>
        <v>No</v>
      </c>
      <c r="M93" s="343" t="str">
        <f t="shared" si="2"/>
        <v>No</v>
      </c>
      <c r="N93" s="343" t="str">
        <f t="shared" si="2"/>
        <v>No</v>
      </c>
      <c r="O93" s="343" t="str">
        <f t="shared" si="2"/>
        <v>No</v>
      </c>
      <c r="P93" s="343" t="str">
        <f t="shared" si="2"/>
        <v>No</v>
      </c>
      <c r="Q93" s="343" t="str">
        <f t="shared" si="2"/>
        <v>No</v>
      </c>
      <c r="R93" s="343" t="str">
        <f t="shared" si="2"/>
        <v>No</v>
      </c>
      <c r="S93" s="343" t="str">
        <f t="shared" si="2"/>
        <v>No</v>
      </c>
      <c r="T93" s="343" t="str">
        <f t="shared" si="2"/>
        <v>No</v>
      </c>
      <c r="U93" s="343" t="str">
        <f t="shared" si="2"/>
        <v>No</v>
      </c>
      <c r="V93" s="343" t="str">
        <f t="shared" si="2"/>
        <v>No</v>
      </c>
      <c r="W93" s="343" t="str">
        <f t="shared" si="2"/>
        <v>No</v>
      </c>
      <c r="X93" s="343" t="str">
        <f t="shared" si="2"/>
        <v>No</v>
      </c>
      <c r="Y93" s="343" t="str">
        <f t="shared" si="2"/>
        <v>No</v>
      </c>
      <c r="Z93" s="343" t="str">
        <f t="shared" si="2"/>
        <v>No</v>
      </c>
      <c r="AA93" s="343" t="str">
        <f t="shared" si="2"/>
        <v>No</v>
      </c>
      <c r="AB93" s="343" t="str">
        <f t="shared" si="2"/>
        <v>No</v>
      </c>
      <c r="AC93" s="343" t="str">
        <f t="shared" si="2"/>
        <v>No</v>
      </c>
      <c r="AD93" s="343" t="str">
        <f t="shared" si="2"/>
        <v>No</v>
      </c>
      <c r="AE93" s="343" t="str">
        <f t="shared" si="2"/>
        <v>No</v>
      </c>
      <c r="AF93" s="343" t="str">
        <f t="shared" si="2"/>
        <v>No</v>
      </c>
      <c r="AG93" s="343" t="str">
        <f t="shared" si="2"/>
        <v>No</v>
      </c>
      <c r="AH93" s="343" t="str">
        <f t="shared" si="2"/>
        <v>No</v>
      </c>
      <c r="AI93" s="343" t="str">
        <f t="shared" si="2"/>
        <v>No</v>
      </c>
    </row>
    <row r="94" spans="1:35" x14ac:dyDescent="0.3">
      <c r="A94" s="344"/>
      <c r="B94" s="344"/>
      <c r="I94" s="264"/>
      <c r="J94" s="864"/>
      <c r="K94" s="864"/>
      <c r="L94" s="264"/>
    </row>
    <row r="95" spans="1:35" ht="16.5" customHeight="1" x14ac:dyDescent="0.3">
      <c r="C95" s="345"/>
      <c r="E95" s="346"/>
      <c r="F95" s="347"/>
      <c r="I95" s="264"/>
      <c r="J95" s="348"/>
      <c r="K95" s="348"/>
      <c r="L95" s="264"/>
    </row>
    <row r="96" spans="1:35" x14ac:dyDescent="0.3">
      <c r="E96" s="346"/>
      <c r="F96" s="347"/>
      <c r="I96" s="264"/>
      <c r="J96" s="348"/>
      <c r="K96" s="348"/>
      <c r="L96" s="264"/>
    </row>
    <row r="97" spans="5:79" x14ac:dyDescent="0.3">
      <c r="E97" s="346"/>
      <c r="F97" s="347"/>
      <c r="I97" s="264"/>
      <c r="J97" s="348"/>
      <c r="K97" s="348"/>
      <c r="L97" s="264"/>
    </row>
    <row r="98" spans="5:79" x14ac:dyDescent="0.3">
      <c r="E98" s="346"/>
      <c r="F98" s="347"/>
      <c r="I98" s="264"/>
      <c r="J98" s="264"/>
      <c r="K98" s="264"/>
      <c r="L98" s="264"/>
    </row>
    <row r="99" spans="5:79" s="349" customFormat="1" ht="18.75" customHeight="1" x14ac:dyDescent="0.3">
      <c r="E99" s="350"/>
      <c r="F99" s="351"/>
      <c r="G99" s="351"/>
      <c r="H99" s="351"/>
      <c r="I99" s="351"/>
      <c r="J99" s="351"/>
      <c r="K99" s="351"/>
      <c r="L99" s="351"/>
      <c r="M99" s="351"/>
      <c r="N99" s="351"/>
      <c r="O99" s="351"/>
      <c r="P99" s="351"/>
      <c r="Q99" s="351"/>
      <c r="R99" s="351"/>
      <c r="S99" s="351"/>
      <c r="T99" s="351"/>
      <c r="U99" s="351"/>
      <c r="V99" s="351"/>
      <c r="W99" s="351"/>
      <c r="X99" s="351"/>
      <c r="Y99" s="351"/>
      <c r="Z99" s="351"/>
      <c r="AA99" s="351"/>
      <c r="AB99" s="351"/>
      <c r="AC99" s="351"/>
      <c r="AD99" s="351"/>
      <c r="AE99" s="351"/>
      <c r="AF99" s="351"/>
      <c r="AG99" s="351"/>
      <c r="AH99" s="351"/>
      <c r="AI99" s="270"/>
      <c r="AJ99" s="270"/>
      <c r="AK99" s="270"/>
      <c r="AL99" s="270"/>
      <c r="AM99" s="270"/>
      <c r="AN99" s="270"/>
      <c r="AO99" s="270"/>
      <c r="AP99" s="270"/>
      <c r="AQ99" s="270"/>
      <c r="AR99" s="270"/>
      <c r="AS99" s="270"/>
      <c r="AT99" s="270"/>
      <c r="AU99" s="270"/>
      <c r="AV99" s="270"/>
      <c r="AW99" s="270"/>
      <c r="AX99" s="270"/>
      <c r="AY99" s="270"/>
      <c r="AZ99" s="270"/>
      <c r="BA99" s="270"/>
      <c r="BB99" s="270"/>
      <c r="BC99" s="270"/>
      <c r="BD99" s="270"/>
      <c r="BE99" s="270"/>
      <c r="BF99" s="270"/>
      <c r="BG99" s="270"/>
      <c r="BH99" s="270"/>
      <c r="BI99" s="270"/>
      <c r="BJ99" s="270"/>
      <c r="BK99" s="270"/>
      <c r="BL99" s="270"/>
      <c r="BM99" s="270"/>
      <c r="BN99" s="270"/>
      <c r="BO99" s="270"/>
      <c r="BP99" s="270"/>
      <c r="BQ99" s="270"/>
      <c r="BR99" s="270"/>
      <c r="BS99" s="270"/>
      <c r="BT99" s="270"/>
      <c r="BU99" s="270"/>
      <c r="BV99" s="270"/>
      <c r="BW99" s="270"/>
      <c r="BX99" s="270"/>
      <c r="BY99" s="270"/>
      <c r="BZ99" s="270"/>
      <c r="CA99" s="270"/>
    </row>
    <row r="100" spans="5:79" s="349" customFormat="1" ht="18.75" customHeight="1" x14ac:dyDescent="0.3">
      <c r="E100" s="352"/>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c r="AH100" s="353"/>
      <c r="AI100" s="270"/>
      <c r="AJ100" s="270"/>
      <c r="AK100" s="270"/>
      <c r="AL100" s="270"/>
      <c r="AM100" s="270"/>
      <c r="AN100" s="270"/>
      <c r="AO100" s="270"/>
      <c r="AP100" s="270"/>
      <c r="AQ100" s="270"/>
      <c r="AR100" s="270"/>
      <c r="AS100" s="270"/>
      <c r="AT100" s="270"/>
      <c r="AU100" s="270"/>
      <c r="AV100" s="270"/>
      <c r="AW100" s="270"/>
      <c r="AX100" s="270"/>
      <c r="AY100" s="270"/>
      <c r="AZ100" s="270"/>
      <c r="BA100" s="270"/>
      <c r="BB100" s="270"/>
      <c r="BC100" s="270"/>
      <c r="BD100" s="270"/>
      <c r="BE100" s="270"/>
      <c r="BF100" s="270"/>
      <c r="BG100" s="270"/>
      <c r="BH100" s="270"/>
      <c r="BI100" s="270"/>
      <c r="BJ100" s="270"/>
      <c r="BK100" s="270"/>
      <c r="BL100" s="270"/>
      <c r="BM100" s="270"/>
      <c r="BN100" s="270"/>
      <c r="BO100" s="270"/>
      <c r="BP100" s="270"/>
      <c r="BQ100" s="270"/>
      <c r="BR100" s="270"/>
      <c r="BS100" s="270"/>
      <c r="BT100" s="270"/>
      <c r="BU100" s="270"/>
      <c r="BV100" s="270"/>
      <c r="BW100" s="270"/>
      <c r="BX100" s="270"/>
      <c r="BY100" s="270"/>
      <c r="BZ100" s="270"/>
      <c r="CA100" s="270"/>
    </row>
    <row r="101" spans="5:79" s="349" customFormat="1" ht="18.75" customHeight="1" x14ac:dyDescent="0.3">
      <c r="E101" s="352"/>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c r="AH101" s="353"/>
      <c r="AI101" s="270"/>
      <c r="AJ101" s="270"/>
      <c r="AK101" s="270"/>
      <c r="AL101" s="270"/>
      <c r="AM101" s="270"/>
      <c r="AN101" s="270"/>
      <c r="AO101" s="270"/>
      <c r="AP101" s="270"/>
      <c r="AQ101" s="270"/>
      <c r="AR101" s="270"/>
      <c r="AS101" s="270"/>
      <c r="AT101" s="270"/>
      <c r="AU101" s="270"/>
      <c r="AV101" s="270"/>
      <c r="AW101" s="270"/>
      <c r="AX101" s="270"/>
      <c r="AY101" s="270"/>
      <c r="AZ101" s="270"/>
      <c r="BA101" s="270"/>
      <c r="BB101" s="270"/>
      <c r="BC101" s="270"/>
      <c r="BD101" s="270"/>
      <c r="BE101" s="270"/>
      <c r="BF101" s="270"/>
      <c r="BG101" s="270"/>
      <c r="BH101" s="270"/>
      <c r="BI101" s="270"/>
      <c r="BJ101" s="270"/>
      <c r="BK101" s="270"/>
      <c r="BL101" s="270"/>
      <c r="BM101" s="270"/>
      <c r="BN101" s="270"/>
      <c r="BO101" s="270"/>
      <c r="BP101" s="270"/>
      <c r="BQ101" s="270"/>
      <c r="BR101" s="270"/>
      <c r="BS101" s="270"/>
      <c r="BT101" s="270"/>
      <c r="BU101" s="270"/>
      <c r="BV101" s="270"/>
      <c r="BW101" s="270"/>
      <c r="BX101" s="270"/>
      <c r="BY101" s="270"/>
      <c r="BZ101" s="270"/>
      <c r="CA101" s="270"/>
    </row>
    <row r="102" spans="5:79" s="349" customFormat="1" ht="18.75" customHeight="1" x14ac:dyDescent="0.3">
      <c r="E102" s="352"/>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c r="AH102" s="353"/>
      <c r="AI102" s="270"/>
      <c r="AJ102" s="270"/>
      <c r="AK102" s="270"/>
      <c r="AL102" s="270"/>
      <c r="AM102" s="270"/>
      <c r="AN102" s="270"/>
      <c r="AO102" s="270"/>
      <c r="AP102" s="270"/>
      <c r="AQ102" s="270"/>
      <c r="AR102" s="270"/>
      <c r="AS102" s="270"/>
      <c r="AT102" s="270"/>
      <c r="AU102" s="270"/>
      <c r="AV102" s="270"/>
      <c r="AW102" s="270"/>
      <c r="AX102" s="270"/>
      <c r="AY102" s="270"/>
      <c r="AZ102" s="270"/>
      <c r="BA102" s="270"/>
      <c r="BB102" s="270"/>
      <c r="BC102" s="270"/>
      <c r="BD102" s="270"/>
      <c r="BE102" s="270"/>
      <c r="BF102" s="270"/>
      <c r="BG102" s="270"/>
      <c r="BH102" s="270"/>
      <c r="BI102" s="270"/>
      <c r="BJ102" s="270"/>
      <c r="BK102" s="270"/>
      <c r="BL102" s="270"/>
      <c r="BM102" s="270"/>
      <c r="BN102" s="270"/>
      <c r="BO102" s="270"/>
      <c r="BP102" s="270"/>
      <c r="BQ102" s="270"/>
      <c r="BR102" s="270"/>
      <c r="BS102" s="270"/>
      <c r="BT102" s="270"/>
      <c r="BU102" s="270"/>
      <c r="BV102" s="270"/>
      <c r="BW102" s="270"/>
      <c r="BX102" s="270"/>
      <c r="BY102" s="270"/>
      <c r="BZ102" s="270"/>
      <c r="CA102" s="270"/>
    </row>
    <row r="103" spans="5:79" ht="15.75" customHeight="1" x14ac:dyDescent="0.3"/>
    <row r="104" spans="5:79" ht="15.75" customHeight="1" x14ac:dyDescent="0.3"/>
    <row r="105" spans="5:79" ht="15.75" customHeight="1" x14ac:dyDescent="0.3"/>
    <row r="112" spans="5:79" x14ac:dyDescent="0.3">
      <c r="I112" s="266"/>
    </row>
    <row r="114" spans="1:79" x14ac:dyDescent="0.3">
      <c r="E114" s="354"/>
    </row>
    <row r="123" spans="1:79" s="266" customFormat="1" x14ac:dyDescent="0.3">
      <c r="A123" s="268"/>
      <c r="B123" s="268"/>
      <c r="C123" s="265"/>
      <c r="E123" s="267"/>
      <c r="F123" s="268"/>
      <c r="G123" s="268"/>
      <c r="H123" s="268"/>
      <c r="I123" s="268"/>
      <c r="J123" s="268"/>
      <c r="K123" s="268"/>
      <c r="L123" s="268"/>
      <c r="M123" s="268"/>
      <c r="N123" s="268"/>
      <c r="O123" s="268"/>
      <c r="P123" s="268"/>
      <c r="Q123" s="268"/>
      <c r="R123" s="268"/>
      <c r="S123" s="268"/>
      <c r="T123" s="268"/>
      <c r="U123" s="268"/>
      <c r="V123" s="268"/>
      <c r="W123" s="268"/>
      <c r="X123" s="268"/>
      <c r="Y123" s="268"/>
      <c r="Z123" s="268"/>
      <c r="AA123" s="268"/>
      <c r="AB123" s="268"/>
      <c r="AC123" s="268"/>
      <c r="AD123" s="268"/>
      <c r="AE123" s="268"/>
      <c r="AF123" s="268"/>
      <c r="AG123" s="268"/>
      <c r="AH123" s="268"/>
      <c r="AI123" s="270"/>
      <c r="AJ123" s="270"/>
      <c r="AK123" s="270"/>
      <c r="AL123" s="270"/>
      <c r="AM123" s="270"/>
      <c r="AN123" s="270"/>
      <c r="AO123" s="270"/>
      <c r="AP123" s="270"/>
      <c r="AQ123" s="270"/>
      <c r="AR123" s="270"/>
      <c r="AS123" s="270"/>
      <c r="AT123" s="270"/>
      <c r="AU123" s="270"/>
      <c r="AV123" s="270"/>
      <c r="AW123" s="270"/>
      <c r="AX123" s="270"/>
      <c r="AY123" s="270"/>
      <c r="AZ123" s="270"/>
      <c r="BA123" s="270"/>
      <c r="BB123" s="270"/>
      <c r="BC123" s="270"/>
      <c r="BD123" s="270"/>
      <c r="BE123" s="270"/>
      <c r="BF123" s="270"/>
      <c r="BG123" s="270"/>
      <c r="BH123" s="270"/>
      <c r="BI123" s="270"/>
      <c r="BJ123" s="270"/>
      <c r="BK123" s="270"/>
      <c r="BL123" s="270"/>
      <c r="BM123" s="270"/>
      <c r="BN123" s="270"/>
      <c r="BO123" s="270"/>
      <c r="BP123" s="270"/>
      <c r="BQ123" s="270"/>
      <c r="BR123" s="270"/>
      <c r="BS123" s="270"/>
      <c r="BT123" s="270"/>
      <c r="BU123" s="270"/>
      <c r="BV123" s="270"/>
      <c r="BW123" s="270"/>
      <c r="BX123" s="270"/>
      <c r="BY123" s="270"/>
      <c r="BZ123" s="270"/>
      <c r="CA123" s="270"/>
    </row>
    <row r="124" spans="1:79" s="266" customFormat="1" x14ac:dyDescent="0.3">
      <c r="A124" s="268"/>
      <c r="B124" s="268"/>
      <c r="C124" s="265"/>
      <c r="E124" s="267"/>
      <c r="F124" s="268"/>
      <c r="G124" s="268"/>
      <c r="H124" s="268"/>
      <c r="I124" s="268"/>
      <c r="J124" s="268"/>
      <c r="K124" s="268"/>
      <c r="L124" s="268"/>
      <c r="M124" s="268"/>
      <c r="N124" s="268"/>
      <c r="O124" s="268"/>
      <c r="P124" s="268"/>
      <c r="Q124" s="268"/>
      <c r="R124" s="268"/>
      <c r="S124" s="268"/>
      <c r="T124" s="268"/>
      <c r="U124" s="268"/>
      <c r="V124" s="268"/>
      <c r="W124" s="268"/>
      <c r="X124" s="268"/>
      <c r="Y124" s="268"/>
      <c r="Z124" s="268"/>
      <c r="AA124" s="268"/>
      <c r="AB124" s="268"/>
      <c r="AC124" s="268"/>
      <c r="AD124" s="268"/>
      <c r="AE124" s="268"/>
      <c r="AF124" s="268"/>
      <c r="AG124" s="268"/>
      <c r="AH124" s="268"/>
      <c r="AI124" s="270"/>
      <c r="AJ124" s="270"/>
      <c r="AK124" s="270"/>
      <c r="AL124" s="270"/>
      <c r="AM124" s="270"/>
      <c r="AN124" s="270"/>
      <c r="AO124" s="270"/>
      <c r="AP124" s="270"/>
      <c r="AQ124" s="270"/>
      <c r="AR124" s="270"/>
      <c r="AS124" s="270"/>
      <c r="AT124" s="270"/>
      <c r="AU124" s="270"/>
      <c r="AV124" s="270"/>
      <c r="AW124" s="270"/>
      <c r="AX124" s="270"/>
      <c r="AY124" s="270"/>
      <c r="AZ124" s="270"/>
      <c r="BA124" s="270"/>
      <c r="BB124" s="270"/>
      <c r="BC124" s="270"/>
      <c r="BD124" s="270"/>
      <c r="BE124" s="270"/>
      <c r="BF124" s="270"/>
      <c r="BG124" s="270"/>
      <c r="BH124" s="270"/>
      <c r="BI124" s="270"/>
      <c r="BJ124" s="270"/>
      <c r="BK124" s="270"/>
      <c r="BL124" s="270"/>
      <c r="BM124" s="270"/>
      <c r="BN124" s="270"/>
      <c r="BO124" s="270"/>
      <c r="BP124" s="270"/>
      <c r="BQ124" s="270"/>
      <c r="BR124" s="270"/>
      <c r="BS124" s="270"/>
      <c r="BT124" s="270"/>
      <c r="BU124" s="270"/>
      <c r="BV124" s="270"/>
      <c r="BW124" s="270"/>
      <c r="BX124" s="270"/>
      <c r="BY124" s="270"/>
      <c r="BZ124" s="270"/>
      <c r="CA124" s="270"/>
    </row>
  </sheetData>
  <mergeCells count="4">
    <mergeCell ref="AB9:AE9"/>
    <mergeCell ref="C10:D10"/>
    <mergeCell ref="E12:F12"/>
    <mergeCell ref="J94:K94"/>
  </mergeCells>
  <pageMargins left="0" right="0" top="0.25" bottom="0.5" header="0.3" footer="0.3"/>
  <pageSetup paperSize="17" scale="27" pageOrder="overThenDown"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1FAC5-FB7E-416D-B39B-C6BB270AE25A}">
  <sheetPr>
    <tabColor rgb="FF0070C0"/>
  </sheetPr>
  <dimension ref="A1:S57"/>
  <sheetViews>
    <sheetView showGridLines="0" zoomScale="85" zoomScaleNormal="85" workbookViewId="0">
      <selection activeCell="C4" sqref="C4"/>
    </sheetView>
  </sheetViews>
  <sheetFormatPr defaultColWidth="8.88671875" defaultRowHeight="15" x14ac:dyDescent="0.25"/>
  <cols>
    <col min="1" max="1" width="48.6640625" style="355" customWidth="1"/>
    <col min="2" max="2" width="16.33203125" style="355" customWidth="1"/>
    <col min="3" max="3" width="17.44140625" style="355" customWidth="1"/>
    <col min="4" max="4" width="20.6640625" style="355" customWidth="1"/>
    <col min="5" max="14" width="13.6640625" style="355" customWidth="1"/>
    <col min="15" max="16384" width="8.88671875" style="355"/>
  </cols>
  <sheetData>
    <row r="1" spans="1:5" x14ac:dyDescent="0.25">
      <c r="A1" s="420" t="s">
        <v>364</v>
      </c>
    </row>
    <row r="2" spans="1:5" x14ac:dyDescent="0.25">
      <c r="A2" s="842" t="str">
        <f>'Template Instructions'!A2</f>
        <v>Solicitation No.:</v>
      </c>
      <c r="B2" s="842" t="str">
        <f>'Template Instructions'!B2</f>
        <v xml:space="preserve"> Insert Solicitation Number</v>
      </c>
    </row>
    <row r="3" spans="1:5" x14ac:dyDescent="0.25">
      <c r="A3" s="842" t="str">
        <f>'Template Instructions'!A3</f>
        <v>Prime Offeror Name:</v>
      </c>
      <c r="B3" s="842" t="str">
        <f>'Template Instructions'!B3</f>
        <v>Insert Prime Offeror Company name</v>
      </c>
    </row>
    <row r="4" spans="1:5" x14ac:dyDescent="0.25">
      <c r="A4" s="842" t="str">
        <f>'Template Instructions'!A4</f>
        <v>CAGE Code:</v>
      </c>
      <c r="B4" s="842" t="str">
        <f>'Template Instructions'!B4</f>
        <v>Insert Prime Offeror Cage Code</v>
      </c>
    </row>
    <row r="5" spans="1:5" x14ac:dyDescent="0.25">
      <c r="A5" s="35" t="s">
        <v>368</v>
      </c>
      <c r="B5" s="842" t="str">
        <f>'Template Instructions'!B5</f>
        <v>Insert Sub Name (if applicable)</v>
      </c>
      <c r="C5" s="356"/>
    </row>
    <row r="6" spans="1:5" ht="15.6" x14ac:dyDescent="0.3">
      <c r="A6" s="357"/>
      <c r="B6" s="357"/>
      <c r="C6" s="356"/>
    </row>
    <row r="7" spans="1:5" ht="15.6" x14ac:dyDescent="0.3">
      <c r="A7" s="357"/>
      <c r="B7" s="357"/>
      <c r="C7" s="356"/>
    </row>
    <row r="8" spans="1:5" ht="21" x14ac:dyDescent="0.4">
      <c r="A8" s="358"/>
      <c r="B8" s="358"/>
      <c r="C8" s="358"/>
      <c r="D8" s="358"/>
      <c r="E8" s="359"/>
    </row>
    <row r="9" spans="1:5" ht="21" x14ac:dyDescent="0.4">
      <c r="A9" s="360"/>
      <c r="B9" s="360"/>
      <c r="C9" s="360"/>
      <c r="D9" s="360"/>
      <c r="E9" s="359"/>
    </row>
    <row r="10" spans="1:5" ht="15.75" customHeight="1" x14ac:dyDescent="0.3">
      <c r="A10" s="361"/>
      <c r="B10" s="361"/>
      <c r="C10" s="361"/>
      <c r="D10" s="361"/>
    </row>
    <row r="11" spans="1:5" ht="15.75" customHeight="1" x14ac:dyDescent="0.3">
      <c r="A11" s="361"/>
      <c r="B11" s="361"/>
      <c r="C11" s="361"/>
      <c r="D11" s="361"/>
    </row>
    <row r="12" spans="1:5" ht="15.75" customHeight="1" x14ac:dyDescent="0.3">
      <c r="A12" s="361"/>
      <c r="B12" s="361"/>
      <c r="C12" s="361"/>
      <c r="D12" s="361"/>
    </row>
    <row r="13" spans="1:5" ht="15.75" customHeight="1" x14ac:dyDescent="0.3">
      <c r="A13" s="361"/>
      <c r="B13" s="361"/>
      <c r="C13" s="361"/>
      <c r="D13" s="361"/>
    </row>
    <row r="14" spans="1:5" ht="15.75" customHeight="1" x14ac:dyDescent="0.3">
      <c r="A14" s="361"/>
      <c r="B14" s="361"/>
      <c r="C14" s="361"/>
      <c r="D14" s="361"/>
    </row>
    <row r="15" spans="1:5" ht="15.75" customHeight="1" x14ac:dyDescent="0.3">
      <c r="A15" s="361"/>
      <c r="B15" s="361"/>
      <c r="C15" s="361"/>
      <c r="D15" s="361"/>
    </row>
    <row r="16" spans="1:5" ht="15.75" customHeight="1" x14ac:dyDescent="0.3">
      <c r="A16" s="361"/>
      <c r="B16" s="361"/>
      <c r="C16" s="361"/>
      <c r="D16" s="361"/>
    </row>
    <row r="17" spans="1:19" ht="21" x14ac:dyDescent="0.4">
      <c r="A17" s="362"/>
      <c r="B17" s="363"/>
      <c r="C17" s="356"/>
    </row>
    <row r="18" spans="1:19" ht="16.5" customHeight="1" x14ac:dyDescent="0.25">
      <c r="A18" s="264"/>
      <c r="B18" s="264"/>
      <c r="C18" s="356"/>
    </row>
    <row r="19" spans="1:19" s="364" customFormat="1" x14ac:dyDescent="0.25">
      <c r="A19" s="365"/>
      <c r="B19" s="365"/>
      <c r="C19" s="366"/>
      <c r="D19" s="367"/>
      <c r="E19" s="368"/>
      <c r="F19" s="355"/>
      <c r="G19" s="355"/>
      <c r="H19" s="355"/>
      <c r="I19" s="355"/>
      <c r="J19" s="355"/>
      <c r="K19" s="355"/>
    </row>
    <row r="20" spans="1:19" s="364" customFormat="1" ht="15.6" x14ac:dyDescent="0.3">
      <c r="A20" s="369" t="s">
        <v>221</v>
      </c>
      <c r="B20" s="365"/>
      <c r="C20" s="366"/>
      <c r="D20" s="367"/>
      <c r="E20" s="368"/>
      <c r="F20" s="355"/>
      <c r="G20" s="355"/>
      <c r="H20" s="355"/>
      <c r="I20" s="355"/>
      <c r="J20" s="355"/>
      <c r="K20" s="355"/>
    </row>
    <row r="21" spans="1:19" s="364" customFormat="1" ht="15.6" x14ac:dyDescent="0.3">
      <c r="A21" s="369" t="s">
        <v>151</v>
      </c>
      <c r="B21" s="365"/>
      <c r="C21" s="366"/>
      <c r="D21" s="367"/>
      <c r="E21" s="368"/>
      <c r="F21" s="355"/>
      <c r="G21" s="355"/>
      <c r="H21" s="355"/>
      <c r="I21" s="355"/>
      <c r="J21" s="355"/>
      <c r="K21" s="355"/>
    </row>
    <row r="22" spans="1:19" s="364" customFormat="1" x14ac:dyDescent="0.25">
      <c r="A22" s="365"/>
      <c r="B22" s="365"/>
      <c r="C22" s="366"/>
      <c r="D22" s="367"/>
      <c r="E22" s="368"/>
      <c r="F22" s="355"/>
      <c r="G22" s="355"/>
      <c r="H22" s="355"/>
      <c r="I22" s="355"/>
      <c r="J22" s="355"/>
      <c r="K22" s="355"/>
    </row>
    <row r="23" spans="1:19" s="364" customFormat="1" ht="15.6" thickBot="1" x14ac:dyDescent="0.3">
      <c r="A23" s="365"/>
      <c r="B23" s="365"/>
      <c r="C23" s="366"/>
      <c r="D23" s="367"/>
      <c r="E23" s="368"/>
      <c r="F23" s="355"/>
      <c r="G23" s="355"/>
      <c r="H23" s="355"/>
      <c r="I23" s="355"/>
      <c r="J23" s="355"/>
      <c r="K23" s="355"/>
    </row>
    <row r="24" spans="1:19" ht="25.8" thickTop="1" thickBot="1" x14ac:dyDescent="0.3">
      <c r="A24" s="370"/>
      <c r="B24" s="371" t="s">
        <v>300</v>
      </c>
      <c r="C24" s="372"/>
      <c r="D24" s="372"/>
      <c r="E24" s="372"/>
      <c r="F24" s="372"/>
      <c r="G24" s="372"/>
      <c r="H24" s="372"/>
      <c r="I24" s="372"/>
      <c r="J24" s="372"/>
      <c r="K24" s="372"/>
      <c r="L24" s="372"/>
      <c r="M24" s="372"/>
      <c r="N24" s="372"/>
    </row>
    <row r="25" spans="1:19" ht="41.25" customHeight="1" thickBot="1" x14ac:dyDescent="0.3">
      <c r="A25" s="373"/>
      <c r="B25" s="374" t="s">
        <v>222</v>
      </c>
      <c r="C25" s="375"/>
      <c r="D25" s="376"/>
      <c r="E25" s="865"/>
      <c r="F25" s="865"/>
      <c r="G25" s="865"/>
      <c r="H25" s="865"/>
      <c r="I25" s="865"/>
      <c r="J25" s="865"/>
      <c r="K25" s="865"/>
      <c r="L25" s="865"/>
      <c r="M25" s="865"/>
      <c r="N25" s="866"/>
    </row>
    <row r="26" spans="1:19" s="379" customFormat="1" ht="46.95" customHeight="1" thickBot="1" x14ac:dyDescent="0.35">
      <c r="A26" s="377" t="s">
        <v>32</v>
      </c>
      <c r="B26" s="378"/>
      <c r="C26" s="757" t="s">
        <v>150</v>
      </c>
      <c r="D26" s="758">
        <v>0.5</v>
      </c>
      <c r="E26" s="867"/>
      <c r="F26" s="867"/>
      <c r="G26" s="867"/>
      <c r="H26" s="867"/>
      <c r="I26" s="867"/>
      <c r="J26" s="867"/>
      <c r="K26" s="867"/>
      <c r="L26" s="867"/>
      <c r="M26" s="867"/>
      <c r="N26" s="868"/>
    </row>
    <row r="27" spans="1:19" ht="16.2" thickBot="1" x14ac:dyDescent="0.35">
      <c r="A27" s="380"/>
      <c r="B27" s="381"/>
      <c r="C27" s="759">
        <v>0.03</v>
      </c>
      <c r="D27" s="756">
        <v>0.5</v>
      </c>
      <c r="E27" s="673"/>
      <c r="F27" s="673"/>
      <c r="G27" s="673"/>
      <c r="H27" s="673"/>
      <c r="I27" s="673"/>
      <c r="J27" s="673"/>
      <c r="K27" s="673"/>
      <c r="L27" s="673"/>
      <c r="M27" s="673"/>
      <c r="N27" s="673"/>
    </row>
    <row r="28" spans="1:19" ht="46.8" x14ac:dyDescent="0.3">
      <c r="A28" s="380"/>
      <c r="B28" s="760" t="s">
        <v>242</v>
      </c>
      <c r="C28" s="761" t="s">
        <v>242</v>
      </c>
      <c r="D28" s="762" t="s">
        <v>20</v>
      </c>
      <c r="E28" s="763" t="s">
        <v>22</v>
      </c>
      <c r="F28" s="763" t="s">
        <v>24</v>
      </c>
      <c r="G28" s="763" t="s">
        <v>26</v>
      </c>
      <c r="H28" s="763" t="s">
        <v>28</v>
      </c>
      <c r="I28" s="763" t="s">
        <v>219</v>
      </c>
      <c r="J28" s="763" t="s">
        <v>220</v>
      </c>
      <c r="K28" s="763" t="s">
        <v>200</v>
      </c>
      <c r="L28" s="763" t="s">
        <v>209</v>
      </c>
      <c r="M28" s="763" t="s">
        <v>210</v>
      </c>
      <c r="N28" s="764" t="s">
        <v>109</v>
      </c>
      <c r="S28" s="383"/>
    </row>
    <row r="29" spans="1:19" ht="31.8" thickBot="1" x14ac:dyDescent="0.35">
      <c r="A29" s="384" t="s">
        <v>152</v>
      </c>
      <c r="B29" s="682" t="s">
        <v>240</v>
      </c>
      <c r="C29" s="683" t="s">
        <v>241</v>
      </c>
      <c r="D29" s="674" t="s">
        <v>244</v>
      </c>
      <c r="E29" s="676">
        <v>0.03</v>
      </c>
      <c r="F29" s="676">
        <v>3.1E-2</v>
      </c>
      <c r="G29" s="676">
        <v>3.2000000000000001E-2</v>
      </c>
      <c r="H29" s="676">
        <v>3.3000000000000002E-2</v>
      </c>
      <c r="I29" s="676">
        <v>3.4000000000000002E-2</v>
      </c>
      <c r="J29" s="676">
        <v>3.4000000000000002E-2</v>
      </c>
      <c r="K29" s="676">
        <v>3.4000000000000002E-2</v>
      </c>
      <c r="L29" s="676">
        <v>3.4000000000000002E-2</v>
      </c>
      <c r="M29" s="676">
        <v>3.4000000000000002E-2</v>
      </c>
      <c r="N29" s="677">
        <v>0</v>
      </c>
    </row>
    <row r="30" spans="1:19" ht="16.8" thickTop="1" thickBot="1" x14ac:dyDescent="0.35">
      <c r="A30" s="765" t="str">
        <f>'6a. CPFF Direct Labor Mapping'!G13</f>
        <v>Example Category- Analyst II</v>
      </c>
      <c r="B30" s="678">
        <f>'6a. CPFF Direct Labor Mapping'!G12</f>
        <v>12.5</v>
      </c>
      <c r="C30" s="679">
        <f>B30*(1+C27)</f>
        <v>12.875</v>
      </c>
      <c r="D30" s="675">
        <f t="shared" ref="D30:D57" si="0">(B30*$D$26)+(C30*$D$27)</f>
        <v>12.6875</v>
      </c>
      <c r="E30" s="680">
        <f>D30*(1+E$29)</f>
        <v>13.068125</v>
      </c>
      <c r="F30" s="680">
        <f t="shared" ref="F30:N31" si="1">E30*(1+F$29)</f>
        <v>13.473236875</v>
      </c>
      <c r="G30" s="680">
        <f t="shared" si="1"/>
        <v>13.904380455</v>
      </c>
      <c r="H30" s="680">
        <f t="shared" si="1"/>
        <v>14.363225010014999</v>
      </c>
      <c r="I30" s="680">
        <f t="shared" si="1"/>
        <v>14.851574660355508</v>
      </c>
      <c r="J30" s="680">
        <f t="shared" si="1"/>
        <v>15.356528198807595</v>
      </c>
      <c r="K30" s="680">
        <f t="shared" si="1"/>
        <v>15.878650157567053</v>
      </c>
      <c r="L30" s="680">
        <f t="shared" si="1"/>
        <v>16.418524262924333</v>
      </c>
      <c r="M30" s="680">
        <f t="shared" si="1"/>
        <v>16.97675408786376</v>
      </c>
      <c r="N30" s="681">
        <f t="shared" si="1"/>
        <v>16.97675408786376</v>
      </c>
    </row>
    <row r="31" spans="1:19" ht="15.6" thickTop="1" x14ac:dyDescent="0.25">
      <c r="A31" s="385" t="s">
        <v>35</v>
      </c>
      <c r="B31" s="386">
        <v>0</v>
      </c>
      <c r="C31" s="387">
        <f t="shared" ref="C31:C57" si="2">B31*(1+$C$27)</f>
        <v>0</v>
      </c>
      <c r="D31" s="388">
        <f t="shared" si="0"/>
        <v>0</v>
      </c>
      <c r="E31" s="386">
        <f>D31*(1+E$29)</f>
        <v>0</v>
      </c>
      <c r="F31" s="386">
        <f t="shared" si="1"/>
        <v>0</v>
      </c>
      <c r="G31" s="386">
        <f t="shared" si="1"/>
        <v>0</v>
      </c>
      <c r="H31" s="386">
        <f t="shared" si="1"/>
        <v>0</v>
      </c>
      <c r="I31" s="386">
        <f t="shared" si="1"/>
        <v>0</v>
      </c>
      <c r="J31" s="386">
        <f t="shared" si="1"/>
        <v>0</v>
      </c>
      <c r="K31" s="386">
        <f t="shared" si="1"/>
        <v>0</v>
      </c>
      <c r="L31" s="386">
        <f t="shared" si="1"/>
        <v>0</v>
      </c>
      <c r="M31" s="386">
        <f t="shared" si="1"/>
        <v>0</v>
      </c>
      <c r="N31" s="601">
        <f t="shared" si="1"/>
        <v>0</v>
      </c>
    </row>
    <row r="32" spans="1:19" x14ac:dyDescent="0.25">
      <c r="A32" s="389" t="s">
        <v>36</v>
      </c>
      <c r="B32" s="390">
        <v>0</v>
      </c>
      <c r="C32" s="391">
        <f t="shared" si="2"/>
        <v>0</v>
      </c>
      <c r="D32" s="392">
        <f t="shared" si="0"/>
        <v>0</v>
      </c>
      <c r="E32" s="390">
        <f t="shared" ref="E32:E57" si="3">D32*(1+E$29)</f>
        <v>0</v>
      </c>
      <c r="F32" s="390">
        <f t="shared" ref="F32:N32" si="4">E32*(1+F$29)</f>
        <v>0</v>
      </c>
      <c r="G32" s="390">
        <f t="shared" si="4"/>
        <v>0</v>
      </c>
      <c r="H32" s="390">
        <f t="shared" si="4"/>
        <v>0</v>
      </c>
      <c r="I32" s="390">
        <f t="shared" si="4"/>
        <v>0</v>
      </c>
      <c r="J32" s="390">
        <f t="shared" si="4"/>
        <v>0</v>
      </c>
      <c r="K32" s="390">
        <f t="shared" si="4"/>
        <v>0</v>
      </c>
      <c r="L32" s="390">
        <f t="shared" si="4"/>
        <v>0</v>
      </c>
      <c r="M32" s="390">
        <f t="shared" si="4"/>
        <v>0</v>
      </c>
      <c r="N32" s="602">
        <f t="shared" si="4"/>
        <v>0</v>
      </c>
    </row>
    <row r="33" spans="1:14" x14ac:dyDescent="0.25">
      <c r="A33" s="393" t="s">
        <v>37</v>
      </c>
      <c r="B33" s="390">
        <v>0</v>
      </c>
      <c r="C33" s="391">
        <f t="shared" si="2"/>
        <v>0</v>
      </c>
      <c r="D33" s="392">
        <f t="shared" si="0"/>
        <v>0</v>
      </c>
      <c r="E33" s="390">
        <f t="shared" si="3"/>
        <v>0</v>
      </c>
      <c r="F33" s="390">
        <f t="shared" ref="F33:N33" si="5">E33*(1+F$29)</f>
        <v>0</v>
      </c>
      <c r="G33" s="390">
        <f t="shared" si="5"/>
        <v>0</v>
      </c>
      <c r="H33" s="390">
        <f t="shared" si="5"/>
        <v>0</v>
      </c>
      <c r="I33" s="390">
        <f t="shared" si="5"/>
        <v>0</v>
      </c>
      <c r="J33" s="390">
        <f t="shared" si="5"/>
        <v>0</v>
      </c>
      <c r="K33" s="390">
        <f t="shared" si="5"/>
        <v>0</v>
      </c>
      <c r="L33" s="390">
        <f t="shared" si="5"/>
        <v>0</v>
      </c>
      <c r="M33" s="390">
        <f t="shared" si="5"/>
        <v>0</v>
      </c>
      <c r="N33" s="602">
        <f t="shared" si="5"/>
        <v>0</v>
      </c>
    </row>
    <row r="34" spans="1:14" x14ac:dyDescent="0.25">
      <c r="A34" s="393" t="s">
        <v>38</v>
      </c>
      <c r="B34" s="390">
        <v>0</v>
      </c>
      <c r="C34" s="391">
        <f t="shared" si="2"/>
        <v>0</v>
      </c>
      <c r="D34" s="392">
        <f t="shared" si="0"/>
        <v>0</v>
      </c>
      <c r="E34" s="390">
        <f t="shared" si="3"/>
        <v>0</v>
      </c>
      <c r="F34" s="390">
        <f t="shared" ref="F34:N34" si="6">E34*(1+F$29)</f>
        <v>0</v>
      </c>
      <c r="G34" s="390">
        <f t="shared" si="6"/>
        <v>0</v>
      </c>
      <c r="H34" s="390">
        <f t="shared" si="6"/>
        <v>0</v>
      </c>
      <c r="I34" s="390">
        <f t="shared" si="6"/>
        <v>0</v>
      </c>
      <c r="J34" s="390">
        <f t="shared" si="6"/>
        <v>0</v>
      </c>
      <c r="K34" s="390">
        <f t="shared" si="6"/>
        <v>0</v>
      </c>
      <c r="L34" s="390">
        <f t="shared" si="6"/>
        <v>0</v>
      </c>
      <c r="M34" s="390">
        <f t="shared" si="6"/>
        <v>0</v>
      </c>
      <c r="N34" s="602">
        <f t="shared" si="6"/>
        <v>0</v>
      </c>
    </row>
    <row r="35" spans="1:14" x14ac:dyDescent="0.25">
      <c r="A35" s="393" t="s">
        <v>39</v>
      </c>
      <c r="B35" s="390">
        <v>0</v>
      </c>
      <c r="C35" s="391">
        <f t="shared" si="2"/>
        <v>0</v>
      </c>
      <c r="D35" s="392">
        <f t="shared" si="0"/>
        <v>0</v>
      </c>
      <c r="E35" s="390">
        <f t="shared" si="3"/>
        <v>0</v>
      </c>
      <c r="F35" s="390">
        <f t="shared" ref="F35:N35" si="7">E35*(1+F$29)</f>
        <v>0</v>
      </c>
      <c r="G35" s="390">
        <f t="shared" si="7"/>
        <v>0</v>
      </c>
      <c r="H35" s="390">
        <f t="shared" si="7"/>
        <v>0</v>
      </c>
      <c r="I35" s="390">
        <f t="shared" si="7"/>
        <v>0</v>
      </c>
      <c r="J35" s="390">
        <f t="shared" si="7"/>
        <v>0</v>
      </c>
      <c r="K35" s="390">
        <f t="shared" si="7"/>
        <v>0</v>
      </c>
      <c r="L35" s="390">
        <f t="shared" si="7"/>
        <v>0</v>
      </c>
      <c r="M35" s="390">
        <f t="shared" si="7"/>
        <v>0</v>
      </c>
      <c r="N35" s="602">
        <f t="shared" si="7"/>
        <v>0</v>
      </c>
    </row>
    <row r="36" spans="1:14" x14ac:dyDescent="0.25">
      <c r="A36" s="394" t="s">
        <v>40</v>
      </c>
      <c r="B36" s="390">
        <v>0</v>
      </c>
      <c r="C36" s="391">
        <f t="shared" si="2"/>
        <v>0</v>
      </c>
      <c r="D36" s="392">
        <f t="shared" si="0"/>
        <v>0</v>
      </c>
      <c r="E36" s="390">
        <f t="shared" si="3"/>
        <v>0</v>
      </c>
      <c r="F36" s="390">
        <f t="shared" ref="F36:N36" si="8">E36*(1+F$29)</f>
        <v>0</v>
      </c>
      <c r="G36" s="390">
        <f t="shared" si="8"/>
        <v>0</v>
      </c>
      <c r="H36" s="390">
        <f t="shared" si="8"/>
        <v>0</v>
      </c>
      <c r="I36" s="390">
        <f t="shared" si="8"/>
        <v>0</v>
      </c>
      <c r="J36" s="390">
        <f t="shared" si="8"/>
        <v>0</v>
      </c>
      <c r="K36" s="390">
        <f t="shared" si="8"/>
        <v>0</v>
      </c>
      <c r="L36" s="390">
        <f t="shared" si="8"/>
        <v>0</v>
      </c>
      <c r="M36" s="390">
        <f t="shared" si="8"/>
        <v>0</v>
      </c>
      <c r="N36" s="602">
        <f t="shared" si="8"/>
        <v>0</v>
      </c>
    </row>
    <row r="37" spans="1:14" x14ac:dyDescent="0.25">
      <c r="A37" s="395" t="s">
        <v>41</v>
      </c>
      <c r="B37" s="390">
        <v>0</v>
      </c>
      <c r="C37" s="391">
        <f t="shared" si="2"/>
        <v>0</v>
      </c>
      <c r="D37" s="392">
        <f t="shared" si="0"/>
        <v>0</v>
      </c>
      <c r="E37" s="390">
        <f t="shared" si="3"/>
        <v>0</v>
      </c>
      <c r="F37" s="390">
        <f t="shared" ref="F37:N37" si="9">E37*(1+F$29)</f>
        <v>0</v>
      </c>
      <c r="G37" s="390">
        <f t="shared" si="9"/>
        <v>0</v>
      </c>
      <c r="H37" s="390">
        <f t="shared" si="9"/>
        <v>0</v>
      </c>
      <c r="I37" s="390">
        <f t="shared" si="9"/>
        <v>0</v>
      </c>
      <c r="J37" s="390">
        <f t="shared" si="9"/>
        <v>0</v>
      </c>
      <c r="K37" s="390">
        <f t="shared" si="9"/>
        <v>0</v>
      </c>
      <c r="L37" s="390">
        <f t="shared" si="9"/>
        <v>0</v>
      </c>
      <c r="M37" s="390">
        <f t="shared" si="9"/>
        <v>0</v>
      </c>
      <c r="N37" s="602">
        <f t="shared" si="9"/>
        <v>0</v>
      </c>
    </row>
    <row r="38" spans="1:14" x14ac:dyDescent="0.25">
      <c r="A38" s="393" t="s">
        <v>42</v>
      </c>
      <c r="B38" s="390">
        <v>0</v>
      </c>
      <c r="C38" s="391">
        <f t="shared" si="2"/>
        <v>0</v>
      </c>
      <c r="D38" s="392">
        <f t="shared" si="0"/>
        <v>0</v>
      </c>
      <c r="E38" s="390">
        <f t="shared" si="3"/>
        <v>0</v>
      </c>
      <c r="F38" s="390">
        <f t="shared" ref="F38:N38" si="10">E38*(1+F$29)</f>
        <v>0</v>
      </c>
      <c r="G38" s="390">
        <f t="shared" si="10"/>
        <v>0</v>
      </c>
      <c r="H38" s="390">
        <f t="shared" si="10"/>
        <v>0</v>
      </c>
      <c r="I38" s="390">
        <f t="shared" si="10"/>
        <v>0</v>
      </c>
      <c r="J38" s="390">
        <f t="shared" si="10"/>
        <v>0</v>
      </c>
      <c r="K38" s="390">
        <f t="shared" si="10"/>
        <v>0</v>
      </c>
      <c r="L38" s="390">
        <f t="shared" si="10"/>
        <v>0</v>
      </c>
      <c r="M38" s="390">
        <f t="shared" si="10"/>
        <v>0</v>
      </c>
      <c r="N38" s="602">
        <f t="shared" si="10"/>
        <v>0</v>
      </c>
    </row>
    <row r="39" spans="1:14" x14ac:dyDescent="0.25">
      <c r="A39" s="394" t="s">
        <v>43</v>
      </c>
      <c r="B39" s="390">
        <v>0</v>
      </c>
      <c r="C39" s="391">
        <f t="shared" si="2"/>
        <v>0</v>
      </c>
      <c r="D39" s="392">
        <f t="shared" si="0"/>
        <v>0</v>
      </c>
      <c r="E39" s="390">
        <f t="shared" si="3"/>
        <v>0</v>
      </c>
      <c r="F39" s="390">
        <f t="shared" ref="F39:N39" si="11">E39*(1+F$29)</f>
        <v>0</v>
      </c>
      <c r="G39" s="390">
        <f t="shared" si="11"/>
        <v>0</v>
      </c>
      <c r="H39" s="390">
        <f t="shared" si="11"/>
        <v>0</v>
      </c>
      <c r="I39" s="390">
        <f t="shared" si="11"/>
        <v>0</v>
      </c>
      <c r="J39" s="390">
        <f t="shared" si="11"/>
        <v>0</v>
      </c>
      <c r="K39" s="390">
        <f t="shared" si="11"/>
        <v>0</v>
      </c>
      <c r="L39" s="390">
        <f t="shared" si="11"/>
        <v>0</v>
      </c>
      <c r="M39" s="390">
        <f t="shared" si="11"/>
        <v>0</v>
      </c>
      <c r="N39" s="602">
        <f t="shared" si="11"/>
        <v>0</v>
      </c>
    </row>
    <row r="40" spans="1:14" x14ac:dyDescent="0.25">
      <c r="A40" s="396" t="s">
        <v>44</v>
      </c>
      <c r="B40" s="390">
        <v>0</v>
      </c>
      <c r="C40" s="391">
        <f t="shared" si="2"/>
        <v>0</v>
      </c>
      <c r="D40" s="392">
        <f t="shared" si="0"/>
        <v>0</v>
      </c>
      <c r="E40" s="390">
        <f t="shared" si="3"/>
        <v>0</v>
      </c>
      <c r="F40" s="390">
        <f t="shared" ref="F40:N40" si="12">E40*(1+F$29)</f>
        <v>0</v>
      </c>
      <c r="G40" s="390">
        <f t="shared" si="12"/>
        <v>0</v>
      </c>
      <c r="H40" s="390">
        <f t="shared" si="12"/>
        <v>0</v>
      </c>
      <c r="I40" s="390">
        <f t="shared" si="12"/>
        <v>0</v>
      </c>
      <c r="J40" s="390">
        <f t="shared" si="12"/>
        <v>0</v>
      </c>
      <c r="K40" s="390">
        <f t="shared" si="12"/>
        <v>0</v>
      </c>
      <c r="L40" s="390">
        <f t="shared" si="12"/>
        <v>0</v>
      </c>
      <c r="M40" s="390">
        <f t="shared" si="12"/>
        <v>0</v>
      </c>
      <c r="N40" s="602">
        <f t="shared" si="12"/>
        <v>0</v>
      </c>
    </row>
    <row r="41" spans="1:14" x14ac:dyDescent="0.25">
      <c r="A41" s="396" t="s">
        <v>45</v>
      </c>
      <c r="B41" s="390">
        <v>0</v>
      </c>
      <c r="C41" s="391">
        <f t="shared" si="2"/>
        <v>0</v>
      </c>
      <c r="D41" s="392">
        <f t="shared" si="0"/>
        <v>0</v>
      </c>
      <c r="E41" s="390">
        <f t="shared" si="3"/>
        <v>0</v>
      </c>
      <c r="F41" s="390">
        <f t="shared" ref="F41:N41" si="13">E41*(1+F$29)</f>
        <v>0</v>
      </c>
      <c r="G41" s="390">
        <f t="shared" si="13"/>
        <v>0</v>
      </c>
      <c r="H41" s="390">
        <f t="shared" si="13"/>
        <v>0</v>
      </c>
      <c r="I41" s="390">
        <f t="shared" si="13"/>
        <v>0</v>
      </c>
      <c r="J41" s="390">
        <f t="shared" si="13"/>
        <v>0</v>
      </c>
      <c r="K41" s="390">
        <f t="shared" si="13"/>
        <v>0</v>
      </c>
      <c r="L41" s="390">
        <f t="shared" si="13"/>
        <v>0</v>
      </c>
      <c r="M41" s="390">
        <f t="shared" si="13"/>
        <v>0</v>
      </c>
      <c r="N41" s="602">
        <f t="shared" si="13"/>
        <v>0</v>
      </c>
    </row>
    <row r="42" spans="1:14" x14ac:dyDescent="0.25">
      <c r="A42" s="389" t="s">
        <v>46</v>
      </c>
      <c r="B42" s="390">
        <v>0</v>
      </c>
      <c r="C42" s="391">
        <f t="shared" si="2"/>
        <v>0</v>
      </c>
      <c r="D42" s="392">
        <f t="shared" si="0"/>
        <v>0</v>
      </c>
      <c r="E42" s="390">
        <f t="shared" si="3"/>
        <v>0</v>
      </c>
      <c r="F42" s="390">
        <f t="shared" ref="F42:N42" si="14">E42*(1+F$29)</f>
        <v>0</v>
      </c>
      <c r="G42" s="390">
        <f t="shared" si="14"/>
        <v>0</v>
      </c>
      <c r="H42" s="390">
        <f t="shared" si="14"/>
        <v>0</v>
      </c>
      <c r="I42" s="390">
        <f t="shared" si="14"/>
        <v>0</v>
      </c>
      <c r="J42" s="390">
        <f t="shared" si="14"/>
        <v>0</v>
      </c>
      <c r="K42" s="390">
        <f t="shared" si="14"/>
        <v>0</v>
      </c>
      <c r="L42" s="390">
        <f t="shared" si="14"/>
        <v>0</v>
      </c>
      <c r="M42" s="390">
        <f t="shared" si="14"/>
        <v>0</v>
      </c>
      <c r="N42" s="602">
        <f t="shared" si="14"/>
        <v>0</v>
      </c>
    </row>
    <row r="43" spans="1:14" x14ac:dyDescent="0.25">
      <c r="A43" s="394" t="s">
        <v>47</v>
      </c>
      <c r="B43" s="390">
        <v>0</v>
      </c>
      <c r="C43" s="391">
        <f t="shared" si="2"/>
        <v>0</v>
      </c>
      <c r="D43" s="392">
        <f t="shared" si="0"/>
        <v>0</v>
      </c>
      <c r="E43" s="390">
        <f t="shared" si="3"/>
        <v>0</v>
      </c>
      <c r="F43" s="390">
        <f t="shared" ref="F43:N43" si="15">E43*(1+F$29)</f>
        <v>0</v>
      </c>
      <c r="G43" s="390">
        <f t="shared" si="15"/>
        <v>0</v>
      </c>
      <c r="H43" s="390">
        <f t="shared" si="15"/>
        <v>0</v>
      </c>
      <c r="I43" s="390">
        <f t="shared" si="15"/>
        <v>0</v>
      </c>
      <c r="J43" s="390">
        <f t="shared" si="15"/>
        <v>0</v>
      </c>
      <c r="K43" s="390">
        <f t="shared" si="15"/>
        <v>0</v>
      </c>
      <c r="L43" s="390">
        <f t="shared" si="15"/>
        <v>0</v>
      </c>
      <c r="M43" s="390">
        <f t="shared" si="15"/>
        <v>0</v>
      </c>
      <c r="N43" s="602">
        <f t="shared" si="15"/>
        <v>0</v>
      </c>
    </row>
    <row r="44" spans="1:14" x14ac:dyDescent="0.25">
      <c r="A44" s="397" t="s">
        <v>48</v>
      </c>
      <c r="B44" s="390">
        <v>0</v>
      </c>
      <c r="C44" s="391">
        <f t="shared" si="2"/>
        <v>0</v>
      </c>
      <c r="D44" s="392">
        <f t="shared" si="0"/>
        <v>0</v>
      </c>
      <c r="E44" s="390">
        <f t="shared" si="3"/>
        <v>0</v>
      </c>
      <c r="F44" s="390">
        <f t="shared" ref="F44:N44" si="16">E44*(1+F$29)</f>
        <v>0</v>
      </c>
      <c r="G44" s="390">
        <f t="shared" si="16"/>
        <v>0</v>
      </c>
      <c r="H44" s="390">
        <f t="shared" si="16"/>
        <v>0</v>
      </c>
      <c r="I44" s="390">
        <f t="shared" si="16"/>
        <v>0</v>
      </c>
      <c r="J44" s="390">
        <f t="shared" si="16"/>
        <v>0</v>
      </c>
      <c r="K44" s="390">
        <f t="shared" si="16"/>
        <v>0</v>
      </c>
      <c r="L44" s="390">
        <f t="shared" si="16"/>
        <v>0</v>
      </c>
      <c r="M44" s="390">
        <f t="shared" si="16"/>
        <v>0</v>
      </c>
      <c r="N44" s="602">
        <f t="shared" si="16"/>
        <v>0</v>
      </c>
    </row>
    <row r="45" spans="1:14" x14ac:dyDescent="0.25">
      <c r="A45" s="397" t="s">
        <v>49</v>
      </c>
      <c r="B45" s="390">
        <v>0</v>
      </c>
      <c r="C45" s="391">
        <f t="shared" si="2"/>
        <v>0</v>
      </c>
      <c r="D45" s="392">
        <f t="shared" si="0"/>
        <v>0</v>
      </c>
      <c r="E45" s="390">
        <f t="shared" si="3"/>
        <v>0</v>
      </c>
      <c r="F45" s="390">
        <f t="shared" ref="F45:N45" si="17">E45*(1+F$29)</f>
        <v>0</v>
      </c>
      <c r="G45" s="390">
        <f t="shared" si="17"/>
        <v>0</v>
      </c>
      <c r="H45" s="390">
        <f t="shared" si="17"/>
        <v>0</v>
      </c>
      <c r="I45" s="390">
        <f t="shared" si="17"/>
        <v>0</v>
      </c>
      <c r="J45" s="390">
        <f t="shared" si="17"/>
        <v>0</v>
      </c>
      <c r="K45" s="390">
        <f t="shared" si="17"/>
        <v>0</v>
      </c>
      <c r="L45" s="390">
        <f t="shared" si="17"/>
        <v>0</v>
      </c>
      <c r="M45" s="390">
        <f t="shared" si="17"/>
        <v>0</v>
      </c>
      <c r="N45" s="602">
        <f t="shared" si="17"/>
        <v>0</v>
      </c>
    </row>
    <row r="46" spans="1:14" x14ac:dyDescent="0.25">
      <c r="A46" s="393" t="s">
        <v>50</v>
      </c>
      <c r="B46" s="390">
        <v>0</v>
      </c>
      <c r="C46" s="391">
        <f t="shared" si="2"/>
        <v>0</v>
      </c>
      <c r="D46" s="392">
        <f t="shared" si="0"/>
        <v>0</v>
      </c>
      <c r="E46" s="390">
        <f t="shared" si="3"/>
        <v>0</v>
      </c>
      <c r="F46" s="390">
        <f t="shared" ref="F46:N46" si="18">E46*(1+F$29)</f>
        <v>0</v>
      </c>
      <c r="G46" s="390">
        <f t="shared" si="18"/>
        <v>0</v>
      </c>
      <c r="H46" s="390">
        <f t="shared" si="18"/>
        <v>0</v>
      </c>
      <c r="I46" s="390">
        <f t="shared" si="18"/>
        <v>0</v>
      </c>
      <c r="J46" s="390">
        <f t="shared" si="18"/>
        <v>0</v>
      </c>
      <c r="K46" s="390">
        <f t="shared" si="18"/>
        <v>0</v>
      </c>
      <c r="L46" s="390">
        <f t="shared" si="18"/>
        <v>0</v>
      </c>
      <c r="M46" s="390">
        <f t="shared" si="18"/>
        <v>0</v>
      </c>
      <c r="N46" s="602">
        <f t="shared" si="18"/>
        <v>0</v>
      </c>
    </row>
    <row r="47" spans="1:14" x14ac:dyDescent="0.25">
      <c r="A47" s="393" t="s">
        <v>51</v>
      </c>
      <c r="B47" s="390">
        <v>0</v>
      </c>
      <c r="C47" s="391">
        <f t="shared" si="2"/>
        <v>0</v>
      </c>
      <c r="D47" s="392">
        <f t="shared" si="0"/>
        <v>0</v>
      </c>
      <c r="E47" s="390">
        <f t="shared" si="3"/>
        <v>0</v>
      </c>
      <c r="F47" s="390">
        <f t="shared" ref="F47:N47" si="19">E47*(1+F$29)</f>
        <v>0</v>
      </c>
      <c r="G47" s="390">
        <f t="shared" si="19"/>
        <v>0</v>
      </c>
      <c r="H47" s="390">
        <f t="shared" si="19"/>
        <v>0</v>
      </c>
      <c r="I47" s="390">
        <f t="shared" si="19"/>
        <v>0</v>
      </c>
      <c r="J47" s="390">
        <f t="shared" si="19"/>
        <v>0</v>
      </c>
      <c r="K47" s="390">
        <f t="shared" si="19"/>
        <v>0</v>
      </c>
      <c r="L47" s="390">
        <f t="shared" si="19"/>
        <v>0</v>
      </c>
      <c r="M47" s="390">
        <f t="shared" si="19"/>
        <v>0</v>
      </c>
      <c r="N47" s="602">
        <f t="shared" si="19"/>
        <v>0</v>
      </c>
    </row>
    <row r="48" spans="1:14" x14ac:dyDescent="0.25">
      <c r="A48" s="393" t="s">
        <v>52</v>
      </c>
      <c r="B48" s="390">
        <v>0</v>
      </c>
      <c r="C48" s="391">
        <f t="shared" si="2"/>
        <v>0</v>
      </c>
      <c r="D48" s="392">
        <f t="shared" si="0"/>
        <v>0</v>
      </c>
      <c r="E48" s="390">
        <f t="shared" si="3"/>
        <v>0</v>
      </c>
      <c r="F48" s="390">
        <f t="shared" ref="F48:N48" si="20">E48*(1+F$29)</f>
        <v>0</v>
      </c>
      <c r="G48" s="390">
        <f t="shared" si="20"/>
        <v>0</v>
      </c>
      <c r="H48" s="390">
        <f t="shared" si="20"/>
        <v>0</v>
      </c>
      <c r="I48" s="390">
        <f t="shared" si="20"/>
        <v>0</v>
      </c>
      <c r="J48" s="390">
        <f t="shared" si="20"/>
        <v>0</v>
      </c>
      <c r="K48" s="390">
        <f t="shared" si="20"/>
        <v>0</v>
      </c>
      <c r="L48" s="390">
        <f t="shared" si="20"/>
        <v>0</v>
      </c>
      <c r="M48" s="390">
        <f t="shared" si="20"/>
        <v>0</v>
      </c>
      <c r="N48" s="602">
        <f t="shared" si="20"/>
        <v>0</v>
      </c>
    </row>
    <row r="49" spans="1:14" x14ac:dyDescent="0.25">
      <c r="A49" s="393" t="s">
        <v>53</v>
      </c>
      <c r="B49" s="390">
        <v>0</v>
      </c>
      <c r="C49" s="391">
        <f t="shared" si="2"/>
        <v>0</v>
      </c>
      <c r="D49" s="392">
        <f t="shared" si="0"/>
        <v>0</v>
      </c>
      <c r="E49" s="390">
        <f t="shared" si="3"/>
        <v>0</v>
      </c>
      <c r="F49" s="390">
        <f t="shared" ref="F49:N49" si="21">E49*(1+F$29)</f>
        <v>0</v>
      </c>
      <c r="G49" s="390">
        <f t="shared" si="21"/>
        <v>0</v>
      </c>
      <c r="H49" s="390">
        <f t="shared" si="21"/>
        <v>0</v>
      </c>
      <c r="I49" s="390">
        <f t="shared" si="21"/>
        <v>0</v>
      </c>
      <c r="J49" s="390">
        <f t="shared" si="21"/>
        <v>0</v>
      </c>
      <c r="K49" s="390">
        <f t="shared" si="21"/>
        <v>0</v>
      </c>
      <c r="L49" s="390">
        <f t="shared" si="21"/>
        <v>0</v>
      </c>
      <c r="M49" s="390">
        <f t="shared" si="21"/>
        <v>0</v>
      </c>
      <c r="N49" s="602">
        <f t="shared" si="21"/>
        <v>0</v>
      </c>
    </row>
    <row r="50" spans="1:14" x14ac:dyDescent="0.25">
      <c r="A50" s="393" t="s">
        <v>54</v>
      </c>
      <c r="B50" s="390">
        <v>0</v>
      </c>
      <c r="C50" s="391">
        <f t="shared" si="2"/>
        <v>0</v>
      </c>
      <c r="D50" s="392">
        <f t="shared" si="0"/>
        <v>0</v>
      </c>
      <c r="E50" s="390">
        <f t="shared" si="3"/>
        <v>0</v>
      </c>
      <c r="F50" s="390">
        <f t="shared" ref="F50:N50" si="22">E50*(1+F$29)</f>
        <v>0</v>
      </c>
      <c r="G50" s="390">
        <f t="shared" si="22"/>
        <v>0</v>
      </c>
      <c r="H50" s="390">
        <f t="shared" si="22"/>
        <v>0</v>
      </c>
      <c r="I50" s="390">
        <f t="shared" si="22"/>
        <v>0</v>
      </c>
      <c r="J50" s="390">
        <f t="shared" si="22"/>
        <v>0</v>
      </c>
      <c r="K50" s="390">
        <f t="shared" si="22"/>
        <v>0</v>
      </c>
      <c r="L50" s="390">
        <f t="shared" si="22"/>
        <v>0</v>
      </c>
      <c r="M50" s="390">
        <f t="shared" si="22"/>
        <v>0</v>
      </c>
      <c r="N50" s="602">
        <f t="shared" si="22"/>
        <v>0</v>
      </c>
    </row>
    <row r="51" spans="1:14" x14ac:dyDescent="0.25">
      <c r="A51" s="396" t="s">
        <v>80</v>
      </c>
      <c r="B51" s="390">
        <v>0</v>
      </c>
      <c r="C51" s="391">
        <f t="shared" si="2"/>
        <v>0</v>
      </c>
      <c r="D51" s="392">
        <f t="shared" si="0"/>
        <v>0</v>
      </c>
      <c r="E51" s="390">
        <f t="shared" si="3"/>
        <v>0</v>
      </c>
      <c r="F51" s="390">
        <f t="shared" ref="F51:N51" si="23">E51*(1+F$29)</f>
        <v>0</v>
      </c>
      <c r="G51" s="390">
        <f t="shared" si="23"/>
        <v>0</v>
      </c>
      <c r="H51" s="390">
        <f t="shared" si="23"/>
        <v>0</v>
      </c>
      <c r="I51" s="390">
        <f t="shared" si="23"/>
        <v>0</v>
      </c>
      <c r="J51" s="390">
        <f t="shared" si="23"/>
        <v>0</v>
      </c>
      <c r="K51" s="390">
        <f t="shared" si="23"/>
        <v>0</v>
      </c>
      <c r="L51" s="390">
        <f t="shared" si="23"/>
        <v>0</v>
      </c>
      <c r="M51" s="390">
        <f t="shared" si="23"/>
        <v>0</v>
      </c>
      <c r="N51" s="602">
        <f t="shared" si="23"/>
        <v>0</v>
      </c>
    </row>
    <row r="52" spans="1:14" x14ac:dyDescent="0.25">
      <c r="A52" s="396" t="s">
        <v>55</v>
      </c>
      <c r="B52" s="390">
        <v>0</v>
      </c>
      <c r="C52" s="391">
        <f t="shared" si="2"/>
        <v>0</v>
      </c>
      <c r="D52" s="392">
        <f t="shared" si="0"/>
        <v>0</v>
      </c>
      <c r="E52" s="390">
        <f t="shared" si="3"/>
        <v>0</v>
      </c>
      <c r="F52" s="390">
        <f t="shared" ref="F52:N52" si="24">E52*(1+F$29)</f>
        <v>0</v>
      </c>
      <c r="G52" s="390">
        <f t="shared" si="24"/>
        <v>0</v>
      </c>
      <c r="H52" s="390">
        <f t="shared" si="24"/>
        <v>0</v>
      </c>
      <c r="I52" s="390">
        <f t="shared" si="24"/>
        <v>0</v>
      </c>
      <c r="J52" s="390">
        <f t="shared" si="24"/>
        <v>0</v>
      </c>
      <c r="K52" s="390">
        <f t="shared" si="24"/>
        <v>0</v>
      </c>
      <c r="L52" s="390">
        <f t="shared" si="24"/>
        <v>0</v>
      </c>
      <c r="M52" s="390">
        <f t="shared" si="24"/>
        <v>0</v>
      </c>
      <c r="N52" s="602">
        <f t="shared" si="24"/>
        <v>0</v>
      </c>
    </row>
    <row r="53" spans="1:14" x14ac:dyDescent="0.25">
      <c r="A53" s="396" t="s">
        <v>56</v>
      </c>
      <c r="B53" s="390">
        <v>0</v>
      </c>
      <c r="C53" s="391">
        <f t="shared" si="2"/>
        <v>0</v>
      </c>
      <c r="D53" s="392">
        <f t="shared" si="0"/>
        <v>0</v>
      </c>
      <c r="E53" s="390">
        <f t="shared" si="3"/>
        <v>0</v>
      </c>
      <c r="F53" s="390">
        <f t="shared" ref="F53:N53" si="25">E53*(1+F$29)</f>
        <v>0</v>
      </c>
      <c r="G53" s="390">
        <f t="shared" si="25"/>
        <v>0</v>
      </c>
      <c r="H53" s="390">
        <f t="shared" si="25"/>
        <v>0</v>
      </c>
      <c r="I53" s="390">
        <f t="shared" si="25"/>
        <v>0</v>
      </c>
      <c r="J53" s="390">
        <f t="shared" si="25"/>
        <v>0</v>
      </c>
      <c r="K53" s="390">
        <f t="shared" si="25"/>
        <v>0</v>
      </c>
      <c r="L53" s="390">
        <f t="shared" si="25"/>
        <v>0</v>
      </c>
      <c r="M53" s="390">
        <f t="shared" si="25"/>
        <v>0</v>
      </c>
      <c r="N53" s="602">
        <f t="shared" si="25"/>
        <v>0</v>
      </c>
    </row>
    <row r="54" spans="1:14" x14ac:dyDescent="0.25">
      <c r="A54" s="398" t="s">
        <v>57</v>
      </c>
      <c r="B54" s="390">
        <v>0</v>
      </c>
      <c r="C54" s="391">
        <f t="shared" si="2"/>
        <v>0</v>
      </c>
      <c r="D54" s="392">
        <f t="shared" si="0"/>
        <v>0</v>
      </c>
      <c r="E54" s="390">
        <f t="shared" si="3"/>
        <v>0</v>
      </c>
      <c r="F54" s="390">
        <f t="shared" ref="F54:N54" si="26">E54*(1+F$29)</f>
        <v>0</v>
      </c>
      <c r="G54" s="390">
        <f t="shared" si="26"/>
        <v>0</v>
      </c>
      <c r="H54" s="390">
        <f t="shared" si="26"/>
        <v>0</v>
      </c>
      <c r="I54" s="390">
        <f t="shared" si="26"/>
        <v>0</v>
      </c>
      <c r="J54" s="390">
        <f t="shared" si="26"/>
        <v>0</v>
      </c>
      <c r="K54" s="390">
        <f t="shared" si="26"/>
        <v>0</v>
      </c>
      <c r="L54" s="390">
        <f t="shared" si="26"/>
        <v>0</v>
      </c>
      <c r="M54" s="390">
        <f t="shared" si="26"/>
        <v>0</v>
      </c>
      <c r="N54" s="602">
        <f t="shared" si="26"/>
        <v>0</v>
      </c>
    </row>
    <row r="55" spans="1:14" x14ac:dyDescent="0.25">
      <c r="A55" s="399" t="s">
        <v>58</v>
      </c>
      <c r="B55" s="390">
        <v>0</v>
      </c>
      <c r="C55" s="391">
        <f t="shared" si="2"/>
        <v>0</v>
      </c>
      <c r="D55" s="392">
        <f t="shared" si="0"/>
        <v>0</v>
      </c>
      <c r="E55" s="390">
        <f t="shared" si="3"/>
        <v>0</v>
      </c>
      <c r="F55" s="390">
        <f t="shared" ref="F55:N55" si="27">E55*(1+F$29)</f>
        <v>0</v>
      </c>
      <c r="G55" s="390">
        <f t="shared" si="27"/>
        <v>0</v>
      </c>
      <c r="H55" s="390">
        <f t="shared" si="27"/>
        <v>0</v>
      </c>
      <c r="I55" s="390">
        <f t="shared" si="27"/>
        <v>0</v>
      </c>
      <c r="J55" s="390">
        <f t="shared" si="27"/>
        <v>0</v>
      </c>
      <c r="K55" s="390">
        <f t="shared" si="27"/>
        <v>0</v>
      </c>
      <c r="L55" s="390">
        <f t="shared" si="27"/>
        <v>0</v>
      </c>
      <c r="M55" s="390">
        <f t="shared" si="27"/>
        <v>0</v>
      </c>
      <c r="N55" s="602">
        <f t="shared" si="27"/>
        <v>0</v>
      </c>
    </row>
    <row r="56" spans="1:14" x14ac:dyDescent="0.25">
      <c r="A56" s="400" t="s">
        <v>59</v>
      </c>
      <c r="B56" s="390">
        <v>0</v>
      </c>
      <c r="C56" s="401">
        <f t="shared" si="2"/>
        <v>0</v>
      </c>
      <c r="D56" s="402">
        <f t="shared" si="0"/>
        <v>0</v>
      </c>
      <c r="E56" s="403">
        <f t="shared" si="3"/>
        <v>0</v>
      </c>
      <c r="F56" s="403">
        <f t="shared" ref="F56:N56" si="28">E56*(1+F$29)</f>
        <v>0</v>
      </c>
      <c r="G56" s="403">
        <f t="shared" si="28"/>
        <v>0</v>
      </c>
      <c r="H56" s="403">
        <f t="shared" si="28"/>
        <v>0</v>
      </c>
      <c r="I56" s="403">
        <f t="shared" si="28"/>
        <v>0</v>
      </c>
      <c r="J56" s="403">
        <f t="shared" si="28"/>
        <v>0</v>
      </c>
      <c r="K56" s="403">
        <f t="shared" si="28"/>
        <v>0</v>
      </c>
      <c r="L56" s="403">
        <f t="shared" si="28"/>
        <v>0</v>
      </c>
      <c r="M56" s="403">
        <f t="shared" si="28"/>
        <v>0</v>
      </c>
      <c r="N56" s="603">
        <f t="shared" si="28"/>
        <v>0</v>
      </c>
    </row>
    <row r="57" spans="1:14" ht="15.6" thickBot="1" x14ac:dyDescent="0.3">
      <c r="A57" s="404" t="s">
        <v>60</v>
      </c>
      <c r="B57" s="405">
        <v>0</v>
      </c>
      <c r="C57" s="406">
        <f t="shared" si="2"/>
        <v>0</v>
      </c>
      <c r="D57" s="407">
        <f t="shared" si="0"/>
        <v>0</v>
      </c>
      <c r="E57" s="405">
        <f t="shared" si="3"/>
        <v>0</v>
      </c>
      <c r="F57" s="405">
        <f t="shared" ref="F57:N57" si="29">E57*(1+F$29)</f>
        <v>0</v>
      </c>
      <c r="G57" s="405">
        <f t="shared" si="29"/>
        <v>0</v>
      </c>
      <c r="H57" s="405">
        <f t="shared" si="29"/>
        <v>0</v>
      </c>
      <c r="I57" s="405">
        <f t="shared" si="29"/>
        <v>0</v>
      </c>
      <c r="J57" s="405">
        <f t="shared" si="29"/>
        <v>0</v>
      </c>
      <c r="K57" s="405">
        <f t="shared" si="29"/>
        <v>0</v>
      </c>
      <c r="L57" s="405">
        <f t="shared" si="29"/>
        <v>0</v>
      </c>
      <c r="M57" s="405">
        <f t="shared" si="29"/>
        <v>0</v>
      </c>
      <c r="N57" s="604">
        <f t="shared" si="29"/>
        <v>0</v>
      </c>
    </row>
  </sheetData>
  <mergeCells count="1">
    <mergeCell ref="E25:N26"/>
  </mergeCells>
  <pageMargins left="0.7" right="0.7" top="0.75" bottom="0.75" header="0.3" footer="0.3"/>
  <pageSetup orientation="portrait" horizontalDpi="1200" verticalDpi="1200"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81E9-E054-4CE4-8549-97C272678C41}">
  <sheetPr>
    <tabColor rgb="FF0070C0"/>
  </sheetPr>
  <dimension ref="A1:AA43"/>
  <sheetViews>
    <sheetView zoomScale="85" zoomScaleNormal="85" workbookViewId="0">
      <selection activeCell="C4" sqref="C4"/>
    </sheetView>
  </sheetViews>
  <sheetFormatPr defaultColWidth="9.109375" defaultRowHeight="14.4" x14ac:dyDescent="0.3"/>
  <cols>
    <col min="1" max="1" width="40.5546875" style="711" customWidth="1"/>
    <col min="2" max="2" width="28" style="711" customWidth="1"/>
    <col min="3" max="16" width="12.33203125" style="711" bestFit="1" customWidth="1"/>
    <col min="17" max="27" width="18.6640625" style="711" customWidth="1"/>
    <col min="28" max="16384" width="9.109375" style="711"/>
  </cols>
  <sheetData>
    <row r="1" spans="1:27" s="420" customFormat="1" ht="15.6" x14ac:dyDescent="0.3">
      <c r="A1" s="420" t="s">
        <v>364</v>
      </c>
      <c r="B1" s="408"/>
      <c r="C1" s="408"/>
    </row>
    <row r="2" spans="1:27" s="420" customFormat="1" ht="15.6" x14ac:dyDescent="0.3">
      <c r="A2" s="842" t="str">
        <f>'Template Instructions'!A2</f>
        <v>Solicitation No.:</v>
      </c>
      <c r="B2" s="842" t="str">
        <f>'Template Instructions'!B2</f>
        <v xml:space="preserve"> Insert Solicitation Number</v>
      </c>
      <c r="C2" s="408"/>
    </row>
    <row r="3" spans="1:27" s="420" customFormat="1" ht="15.6" x14ac:dyDescent="0.3">
      <c r="A3" s="842" t="str">
        <f>'Template Instructions'!A3</f>
        <v>Prime Offeror Name:</v>
      </c>
      <c r="B3" s="842" t="str">
        <f>'Template Instructions'!B3</f>
        <v>Insert Prime Offeror Company name</v>
      </c>
      <c r="C3" s="408"/>
    </row>
    <row r="4" spans="1:27" s="420" customFormat="1" ht="15.6" x14ac:dyDescent="0.3">
      <c r="A4" s="842" t="str">
        <f>'Template Instructions'!A4</f>
        <v>CAGE Code:</v>
      </c>
      <c r="B4" s="842" t="str">
        <f>'Template Instructions'!B4</f>
        <v>Insert Prime Offeror Cage Code</v>
      </c>
      <c r="C4" s="408"/>
    </row>
    <row r="5" spans="1:27" s="420" customFormat="1" ht="15" x14ac:dyDescent="0.25">
      <c r="A5" s="35" t="s">
        <v>368</v>
      </c>
      <c r="B5" s="842" t="str">
        <f>'Template Instructions'!B5</f>
        <v>Insert Sub Name (if applicable)</v>
      </c>
    </row>
    <row r="6" spans="1:27" ht="15.6" x14ac:dyDescent="0.3">
      <c r="A6" s="409"/>
      <c r="B6" s="409"/>
    </row>
    <row r="7" spans="1:27" ht="15.6" x14ac:dyDescent="0.3">
      <c r="A7" s="48" t="s">
        <v>6</v>
      </c>
      <c r="B7" s="409"/>
    </row>
    <row r="8" spans="1:27" ht="15.6" x14ac:dyDescent="0.3">
      <c r="B8" s="409"/>
    </row>
    <row r="9" spans="1:27" ht="15.6" x14ac:dyDescent="0.3">
      <c r="A9" s="369" t="s">
        <v>221</v>
      </c>
      <c r="B9" s="409"/>
    </row>
    <row r="10" spans="1:27" ht="15.6" x14ac:dyDescent="0.3">
      <c r="A10" s="369" t="s">
        <v>351</v>
      </c>
    </row>
    <row r="11" spans="1:27" ht="15" thickBot="1" x14ac:dyDescent="0.35"/>
    <row r="12" spans="1:27" ht="16.2" thickBot="1" x14ac:dyDescent="0.35">
      <c r="A12" s="410" t="s">
        <v>131</v>
      </c>
      <c r="B12" s="411"/>
      <c r="C12" s="412"/>
    </row>
    <row r="13" spans="1:27" ht="15.6" x14ac:dyDescent="0.3">
      <c r="A13" s="280" t="s">
        <v>132</v>
      </c>
      <c r="B13" s="413" t="s">
        <v>154</v>
      </c>
      <c r="C13" s="414"/>
    </row>
    <row r="14" spans="1:27" ht="16.2" thickBot="1" x14ac:dyDescent="0.35">
      <c r="A14" s="286" t="s">
        <v>133</v>
      </c>
      <c r="B14" s="415" t="s">
        <v>154</v>
      </c>
      <c r="C14" s="414"/>
    </row>
    <row r="15" spans="1:27" s="420" customFormat="1" ht="23.4" thickBot="1" x14ac:dyDescent="0.3">
      <c r="A15" s="766"/>
      <c r="B15" s="767"/>
      <c r="C15" s="416" t="s">
        <v>301</v>
      </c>
      <c r="D15" s="417"/>
      <c r="E15" s="417"/>
      <c r="F15" s="417"/>
      <c r="G15" s="417"/>
      <c r="H15" s="417"/>
      <c r="I15" s="417"/>
      <c r="J15" s="417"/>
      <c r="K15" s="417"/>
      <c r="L15" s="417"/>
      <c r="M15" s="417"/>
      <c r="N15" s="417"/>
      <c r="O15" s="417"/>
      <c r="P15" s="417"/>
      <c r="Q15" s="417"/>
      <c r="R15" s="418"/>
      <c r="S15" s="418"/>
      <c r="T15" s="418"/>
      <c r="U15" s="418"/>
      <c r="V15" s="418"/>
      <c r="W15" s="418"/>
      <c r="X15" s="418"/>
      <c r="Y15" s="418"/>
      <c r="Z15" s="418"/>
      <c r="AA15" s="419"/>
    </row>
    <row r="16" spans="1:27" ht="42" thickBot="1" x14ac:dyDescent="0.35">
      <c r="A16" s="768"/>
      <c r="B16" s="769"/>
      <c r="C16" s="770"/>
      <c r="D16" s="771"/>
      <c r="E16" s="771"/>
      <c r="F16" s="771"/>
      <c r="G16" s="771"/>
      <c r="H16" s="771"/>
      <c r="I16" s="771"/>
      <c r="J16" s="771"/>
      <c r="K16" s="771"/>
      <c r="L16" s="771"/>
      <c r="M16" s="771"/>
      <c r="N16" s="771"/>
      <c r="O16" s="771"/>
      <c r="P16" s="772"/>
      <c r="Q16" s="421" t="s">
        <v>155</v>
      </c>
      <c r="R16" s="421" t="s">
        <v>155</v>
      </c>
      <c r="S16" s="421" t="s">
        <v>155</v>
      </c>
      <c r="T16" s="421" t="s">
        <v>155</v>
      </c>
      <c r="U16" s="421" t="s">
        <v>155</v>
      </c>
      <c r="V16" s="421" t="s">
        <v>155</v>
      </c>
      <c r="W16" s="421" t="s">
        <v>155</v>
      </c>
      <c r="X16" s="421" t="s">
        <v>155</v>
      </c>
      <c r="Y16" s="421" t="s">
        <v>155</v>
      </c>
      <c r="Z16" s="421" t="s">
        <v>155</v>
      </c>
      <c r="AA16" s="422" t="s">
        <v>155</v>
      </c>
    </row>
    <row r="17" spans="1:27" ht="19.2" x14ac:dyDescent="0.3">
      <c r="A17" s="773"/>
      <c r="B17" s="774"/>
      <c r="C17" s="775"/>
      <c r="D17" s="776"/>
      <c r="E17" s="776"/>
      <c r="F17" s="776"/>
      <c r="G17" s="776"/>
      <c r="H17" s="776"/>
      <c r="I17" s="776"/>
      <c r="J17" s="776"/>
      <c r="K17" s="776"/>
      <c r="L17" s="776"/>
      <c r="M17" s="776"/>
      <c r="N17" s="777"/>
      <c r="O17" s="778" t="s">
        <v>352</v>
      </c>
      <c r="P17" s="778"/>
      <c r="Q17" s="423">
        <v>0.25</v>
      </c>
      <c r="R17" s="423">
        <v>0.25</v>
      </c>
      <c r="S17" s="423">
        <v>0.25</v>
      </c>
      <c r="T17" s="423">
        <v>0.25</v>
      </c>
      <c r="U17" s="423">
        <v>0.25</v>
      </c>
      <c r="V17" s="423">
        <v>0.25</v>
      </c>
      <c r="W17" s="423">
        <v>0.25</v>
      </c>
      <c r="X17" s="423">
        <v>0.25</v>
      </c>
      <c r="Y17" s="423">
        <v>0.25</v>
      </c>
      <c r="Z17" s="423">
        <v>0.25</v>
      </c>
      <c r="AA17" s="423">
        <v>0.25</v>
      </c>
    </row>
    <row r="18" spans="1:27" ht="19.8" thickBot="1" x14ac:dyDescent="0.35">
      <c r="A18" s="773"/>
      <c r="B18" s="774"/>
      <c r="C18" s="779"/>
      <c r="D18" s="780"/>
      <c r="E18" s="780"/>
      <c r="F18" s="780"/>
      <c r="G18" s="780"/>
      <c r="H18" s="780"/>
      <c r="I18" s="780"/>
      <c r="J18" s="780"/>
      <c r="K18" s="780"/>
      <c r="L18" s="780"/>
      <c r="M18" s="780"/>
      <c r="N18" s="777"/>
      <c r="O18" s="778" t="s">
        <v>352</v>
      </c>
      <c r="P18" s="781"/>
      <c r="Q18" s="424">
        <v>0.75</v>
      </c>
      <c r="R18" s="424">
        <v>0.75</v>
      </c>
      <c r="S18" s="424">
        <v>0.75</v>
      </c>
      <c r="T18" s="424">
        <v>0.75</v>
      </c>
      <c r="U18" s="424">
        <v>0.75</v>
      </c>
      <c r="V18" s="424">
        <v>0.75</v>
      </c>
      <c r="W18" s="424">
        <v>0.75</v>
      </c>
      <c r="X18" s="424">
        <v>0.75</v>
      </c>
      <c r="Y18" s="424">
        <v>0.75</v>
      </c>
      <c r="Z18" s="424">
        <v>0.75</v>
      </c>
      <c r="AA18" s="424">
        <v>0.75</v>
      </c>
    </row>
    <row r="19" spans="1:27" ht="16.8" thickTop="1" thickBot="1" x14ac:dyDescent="0.35">
      <c r="A19" s="782"/>
      <c r="B19" s="783"/>
      <c r="C19" s="872" t="s">
        <v>156</v>
      </c>
      <c r="D19" s="873"/>
      <c r="E19" s="873"/>
      <c r="F19" s="873"/>
      <c r="G19" s="873"/>
      <c r="H19" s="873"/>
      <c r="I19" s="873"/>
      <c r="J19" s="873"/>
      <c r="K19" s="873"/>
      <c r="L19" s="873"/>
      <c r="M19" s="873"/>
      <c r="N19" s="873"/>
      <c r="O19" s="873"/>
      <c r="P19" s="874"/>
      <c r="Q19" s="875" t="s">
        <v>157</v>
      </c>
      <c r="R19" s="876"/>
      <c r="S19" s="876"/>
      <c r="T19" s="876"/>
      <c r="U19" s="876"/>
      <c r="V19" s="876"/>
      <c r="W19" s="876"/>
      <c r="X19" s="876"/>
      <c r="Y19" s="876"/>
      <c r="Z19" s="876"/>
      <c r="AA19" s="877"/>
    </row>
    <row r="20" spans="1:27" ht="24" customHeight="1" thickTop="1" x14ac:dyDescent="0.3">
      <c r="A20" s="784" t="s">
        <v>353</v>
      </c>
      <c r="B20" s="785" t="s">
        <v>180</v>
      </c>
      <c r="C20" s="786" t="s">
        <v>153</v>
      </c>
      <c r="D20" s="787" t="s">
        <v>153</v>
      </c>
      <c r="E20" s="787" t="s">
        <v>153</v>
      </c>
      <c r="F20" s="787" t="s">
        <v>153</v>
      </c>
      <c r="G20" s="787" t="s">
        <v>153</v>
      </c>
      <c r="H20" s="787" t="s">
        <v>153</v>
      </c>
      <c r="I20" s="787" t="s">
        <v>153</v>
      </c>
      <c r="J20" s="787" t="s">
        <v>153</v>
      </c>
      <c r="K20" s="787" t="s">
        <v>153</v>
      </c>
      <c r="L20" s="787" t="s">
        <v>153</v>
      </c>
      <c r="M20" s="787" t="s">
        <v>153</v>
      </c>
      <c r="N20" s="787" t="s">
        <v>153</v>
      </c>
      <c r="O20" s="787" t="s">
        <v>153</v>
      </c>
      <c r="P20" s="788" t="s">
        <v>153</v>
      </c>
      <c r="Q20" s="425" t="s">
        <v>243</v>
      </c>
      <c r="R20" s="382" t="s">
        <v>22</v>
      </c>
      <c r="S20" s="382" t="s">
        <v>24</v>
      </c>
      <c r="T20" s="382" t="s">
        <v>26</v>
      </c>
      <c r="U20" s="382" t="s">
        <v>28</v>
      </c>
      <c r="V20" s="382" t="s">
        <v>219</v>
      </c>
      <c r="W20" s="382" t="s">
        <v>220</v>
      </c>
      <c r="X20" s="382" t="s">
        <v>200</v>
      </c>
      <c r="Y20" s="382" t="s">
        <v>209</v>
      </c>
      <c r="Z20" s="382" t="s">
        <v>210</v>
      </c>
      <c r="AA20" s="600" t="s">
        <v>109</v>
      </c>
    </row>
    <row r="21" spans="1:27" ht="15.6" x14ac:dyDescent="0.3">
      <c r="A21" s="789" t="s">
        <v>158</v>
      </c>
      <c r="B21" s="790" t="s">
        <v>159</v>
      </c>
      <c r="C21" s="426">
        <v>0.1</v>
      </c>
      <c r="D21" s="427">
        <v>0.09</v>
      </c>
      <c r="E21" s="427">
        <v>0.08</v>
      </c>
      <c r="F21" s="427">
        <v>7.0000000000000007E-2</v>
      </c>
      <c r="G21" s="427">
        <v>0.06</v>
      </c>
      <c r="H21" s="427">
        <v>0.05</v>
      </c>
      <c r="I21" s="427">
        <v>0.04</v>
      </c>
      <c r="J21" s="427">
        <v>0.04</v>
      </c>
      <c r="K21" s="427">
        <v>0.04</v>
      </c>
      <c r="L21" s="427">
        <v>0.04</v>
      </c>
      <c r="M21" s="427">
        <v>0.04</v>
      </c>
      <c r="N21" s="427">
        <v>0.04</v>
      </c>
      <c r="O21" s="427">
        <v>0.04</v>
      </c>
      <c r="P21" s="428">
        <v>0.04</v>
      </c>
      <c r="Q21" s="429">
        <f>(C21*Q$17)+(D21*Q$18)</f>
        <v>9.2499999999999999E-2</v>
      </c>
      <c r="R21" s="430">
        <f t="shared" ref="Q21:AA30" si="0">(D21*R$17)+(E21*R$18)</f>
        <v>8.249999999999999E-2</v>
      </c>
      <c r="S21" s="430">
        <f t="shared" si="0"/>
        <v>7.2500000000000009E-2</v>
      </c>
      <c r="T21" s="430">
        <f t="shared" si="0"/>
        <v>6.25E-2</v>
      </c>
      <c r="U21" s="430">
        <f t="shared" si="0"/>
        <v>5.2500000000000005E-2</v>
      </c>
      <c r="V21" s="430">
        <f t="shared" si="0"/>
        <v>4.2499999999999996E-2</v>
      </c>
      <c r="W21" s="430">
        <f t="shared" si="0"/>
        <v>0.04</v>
      </c>
      <c r="X21" s="430">
        <f t="shared" si="0"/>
        <v>0.04</v>
      </c>
      <c r="Y21" s="430">
        <f t="shared" si="0"/>
        <v>0.04</v>
      </c>
      <c r="Z21" s="430">
        <f t="shared" si="0"/>
        <v>0.04</v>
      </c>
      <c r="AA21" s="431">
        <f t="shared" si="0"/>
        <v>0.04</v>
      </c>
    </row>
    <row r="22" spans="1:27" ht="15.6" x14ac:dyDescent="0.3">
      <c r="A22" s="789" t="s">
        <v>160</v>
      </c>
      <c r="B22" s="790" t="s">
        <v>161</v>
      </c>
      <c r="C22" s="426">
        <v>8.5000000000000006E-2</v>
      </c>
      <c r="D22" s="427">
        <v>0.08</v>
      </c>
      <c r="E22" s="427">
        <v>7.4999999999999997E-2</v>
      </c>
      <c r="F22" s="427">
        <v>7.0000000000000007E-2</v>
      </c>
      <c r="G22" s="427">
        <v>6.5000000000000002E-2</v>
      </c>
      <c r="H22" s="427">
        <v>0.06</v>
      </c>
      <c r="I22" s="427">
        <v>5.5E-2</v>
      </c>
      <c r="J22" s="427">
        <v>5.5E-2</v>
      </c>
      <c r="K22" s="427">
        <v>5.5E-2</v>
      </c>
      <c r="L22" s="427">
        <v>5.5E-2</v>
      </c>
      <c r="M22" s="427">
        <v>5.5E-2</v>
      </c>
      <c r="N22" s="427">
        <v>5.5E-2</v>
      </c>
      <c r="O22" s="427">
        <v>5.5E-2</v>
      </c>
      <c r="P22" s="428">
        <v>5.5E-2</v>
      </c>
      <c r="Q22" s="429">
        <f t="shared" si="0"/>
        <v>8.1250000000000003E-2</v>
      </c>
      <c r="R22" s="430">
        <f t="shared" si="0"/>
        <v>7.6249999999999998E-2</v>
      </c>
      <c r="S22" s="430">
        <f t="shared" si="0"/>
        <v>7.1250000000000008E-2</v>
      </c>
      <c r="T22" s="430">
        <f t="shared" si="0"/>
        <v>6.6250000000000003E-2</v>
      </c>
      <c r="U22" s="430">
        <f t="shared" si="0"/>
        <v>6.1249999999999999E-2</v>
      </c>
      <c r="V22" s="430">
        <f t="shared" si="0"/>
        <v>5.6250000000000001E-2</v>
      </c>
      <c r="W22" s="430">
        <f t="shared" si="0"/>
        <v>5.5E-2</v>
      </c>
      <c r="X22" s="430">
        <f t="shared" si="0"/>
        <v>5.5E-2</v>
      </c>
      <c r="Y22" s="430">
        <f t="shared" si="0"/>
        <v>5.5E-2</v>
      </c>
      <c r="Z22" s="430">
        <f t="shared" si="0"/>
        <v>5.5E-2</v>
      </c>
      <c r="AA22" s="431">
        <f t="shared" si="0"/>
        <v>5.5E-2</v>
      </c>
    </row>
    <row r="23" spans="1:27" ht="15.6" x14ac:dyDescent="0.3">
      <c r="A23" s="789" t="s">
        <v>162</v>
      </c>
      <c r="B23" s="790" t="s">
        <v>163</v>
      </c>
      <c r="C23" s="426">
        <v>0.03</v>
      </c>
      <c r="D23" s="427">
        <v>3.2000000000000001E-2</v>
      </c>
      <c r="E23" s="427">
        <v>3.2000000000000001E-2</v>
      </c>
      <c r="F23" s="427">
        <v>0.03</v>
      </c>
      <c r="G23" s="427">
        <v>0.03</v>
      </c>
      <c r="H23" s="427">
        <v>0.03</v>
      </c>
      <c r="I23" s="427">
        <v>3.5000000000000003E-2</v>
      </c>
      <c r="J23" s="427">
        <v>3.5000000000000003E-2</v>
      </c>
      <c r="K23" s="427">
        <v>3.5000000000000003E-2</v>
      </c>
      <c r="L23" s="427">
        <v>3.5000000000000003E-2</v>
      </c>
      <c r="M23" s="427">
        <v>3.5000000000000003E-2</v>
      </c>
      <c r="N23" s="427">
        <v>3.5000000000000003E-2</v>
      </c>
      <c r="O23" s="427">
        <v>3.5000000000000003E-2</v>
      </c>
      <c r="P23" s="428">
        <v>3.5000000000000003E-2</v>
      </c>
      <c r="Q23" s="429">
        <f t="shared" si="0"/>
        <v>3.15E-2</v>
      </c>
      <c r="R23" s="430">
        <f t="shared" si="0"/>
        <v>3.2000000000000001E-2</v>
      </c>
      <c r="S23" s="430">
        <f t="shared" si="0"/>
        <v>3.0499999999999999E-2</v>
      </c>
      <c r="T23" s="430">
        <f t="shared" si="0"/>
        <v>0.03</v>
      </c>
      <c r="U23" s="430">
        <f t="shared" si="0"/>
        <v>0.03</v>
      </c>
      <c r="V23" s="430">
        <f t="shared" si="0"/>
        <v>3.3750000000000002E-2</v>
      </c>
      <c r="W23" s="430">
        <f t="shared" si="0"/>
        <v>3.5000000000000003E-2</v>
      </c>
      <c r="X23" s="430">
        <f t="shared" si="0"/>
        <v>3.5000000000000003E-2</v>
      </c>
      <c r="Y23" s="430">
        <f t="shared" si="0"/>
        <v>3.5000000000000003E-2</v>
      </c>
      <c r="Z23" s="430">
        <f t="shared" si="0"/>
        <v>3.5000000000000003E-2</v>
      </c>
      <c r="AA23" s="431">
        <f t="shared" si="0"/>
        <v>3.5000000000000003E-2</v>
      </c>
    </row>
    <row r="24" spans="1:27" ht="15.6" x14ac:dyDescent="0.3">
      <c r="A24" s="791" t="s">
        <v>164</v>
      </c>
      <c r="B24" s="792"/>
      <c r="C24" s="793">
        <v>0</v>
      </c>
      <c r="D24" s="794">
        <v>0</v>
      </c>
      <c r="E24" s="794">
        <v>0</v>
      </c>
      <c r="F24" s="794">
        <v>0</v>
      </c>
      <c r="G24" s="794">
        <v>0</v>
      </c>
      <c r="H24" s="794">
        <v>0</v>
      </c>
      <c r="I24" s="794">
        <v>0</v>
      </c>
      <c r="J24" s="794">
        <v>0</v>
      </c>
      <c r="K24" s="794">
        <v>0</v>
      </c>
      <c r="L24" s="794">
        <v>0</v>
      </c>
      <c r="M24" s="794">
        <v>0</v>
      </c>
      <c r="N24" s="794">
        <v>0</v>
      </c>
      <c r="O24" s="794">
        <v>0</v>
      </c>
      <c r="P24" s="795">
        <v>0</v>
      </c>
      <c r="Q24" s="432">
        <f t="shared" si="0"/>
        <v>0</v>
      </c>
      <c r="R24" s="433">
        <f t="shared" si="0"/>
        <v>0</v>
      </c>
      <c r="S24" s="433">
        <f t="shared" si="0"/>
        <v>0</v>
      </c>
      <c r="T24" s="433">
        <f t="shared" si="0"/>
        <v>0</v>
      </c>
      <c r="U24" s="433">
        <f t="shared" si="0"/>
        <v>0</v>
      </c>
      <c r="V24" s="433">
        <f t="shared" si="0"/>
        <v>0</v>
      </c>
      <c r="W24" s="433">
        <f t="shared" si="0"/>
        <v>0</v>
      </c>
      <c r="X24" s="433">
        <f t="shared" si="0"/>
        <v>0</v>
      </c>
      <c r="Y24" s="433">
        <f t="shared" si="0"/>
        <v>0</v>
      </c>
      <c r="Z24" s="433">
        <f t="shared" si="0"/>
        <v>0</v>
      </c>
      <c r="AA24" s="434">
        <f t="shared" si="0"/>
        <v>0</v>
      </c>
    </row>
    <row r="25" spans="1:27" ht="15.6" x14ac:dyDescent="0.3">
      <c r="A25" s="791" t="s">
        <v>165</v>
      </c>
      <c r="B25" s="792"/>
      <c r="C25" s="793">
        <v>0</v>
      </c>
      <c r="D25" s="794">
        <v>0</v>
      </c>
      <c r="E25" s="794">
        <v>0</v>
      </c>
      <c r="F25" s="794">
        <v>0</v>
      </c>
      <c r="G25" s="794">
        <v>0</v>
      </c>
      <c r="H25" s="794">
        <v>0</v>
      </c>
      <c r="I25" s="794">
        <v>0</v>
      </c>
      <c r="J25" s="794">
        <v>0</v>
      </c>
      <c r="K25" s="794">
        <v>0</v>
      </c>
      <c r="L25" s="794">
        <v>0</v>
      </c>
      <c r="M25" s="794">
        <v>0</v>
      </c>
      <c r="N25" s="794">
        <v>0</v>
      </c>
      <c r="O25" s="794">
        <v>0</v>
      </c>
      <c r="P25" s="795">
        <v>0</v>
      </c>
      <c r="Q25" s="432">
        <f t="shared" si="0"/>
        <v>0</v>
      </c>
      <c r="R25" s="433">
        <f t="shared" si="0"/>
        <v>0</v>
      </c>
      <c r="S25" s="433">
        <f t="shared" si="0"/>
        <v>0</v>
      </c>
      <c r="T25" s="433">
        <f t="shared" si="0"/>
        <v>0</v>
      </c>
      <c r="U25" s="433">
        <f t="shared" si="0"/>
        <v>0</v>
      </c>
      <c r="V25" s="433">
        <f t="shared" si="0"/>
        <v>0</v>
      </c>
      <c r="W25" s="433">
        <f t="shared" si="0"/>
        <v>0</v>
      </c>
      <c r="X25" s="433">
        <f t="shared" si="0"/>
        <v>0</v>
      </c>
      <c r="Y25" s="433">
        <f t="shared" si="0"/>
        <v>0</v>
      </c>
      <c r="Z25" s="433">
        <f t="shared" si="0"/>
        <v>0</v>
      </c>
      <c r="AA25" s="434">
        <f t="shared" si="0"/>
        <v>0</v>
      </c>
    </row>
    <row r="26" spans="1:27" ht="15.6" x14ac:dyDescent="0.3">
      <c r="A26" s="791" t="s">
        <v>166</v>
      </c>
      <c r="B26" s="792"/>
      <c r="C26" s="793">
        <v>0</v>
      </c>
      <c r="D26" s="794">
        <v>0</v>
      </c>
      <c r="E26" s="794">
        <v>0</v>
      </c>
      <c r="F26" s="794">
        <v>0</v>
      </c>
      <c r="G26" s="794">
        <v>0</v>
      </c>
      <c r="H26" s="794">
        <v>0</v>
      </c>
      <c r="I26" s="794">
        <v>0</v>
      </c>
      <c r="J26" s="794">
        <v>0</v>
      </c>
      <c r="K26" s="794">
        <v>0</v>
      </c>
      <c r="L26" s="794">
        <v>0</v>
      </c>
      <c r="M26" s="794">
        <v>0</v>
      </c>
      <c r="N26" s="794">
        <v>0</v>
      </c>
      <c r="O26" s="794">
        <v>0</v>
      </c>
      <c r="P26" s="795">
        <v>0</v>
      </c>
      <c r="Q26" s="432">
        <f t="shared" si="0"/>
        <v>0</v>
      </c>
      <c r="R26" s="433">
        <f t="shared" si="0"/>
        <v>0</v>
      </c>
      <c r="S26" s="433">
        <f t="shared" si="0"/>
        <v>0</v>
      </c>
      <c r="T26" s="433">
        <f t="shared" si="0"/>
        <v>0</v>
      </c>
      <c r="U26" s="433">
        <f t="shared" si="0"/>
        <v>0</v>
      </c>
      <c r="V26" s="433">
        <f t="shared" si="0"/>
        <v>0</v>
      </c>
      <c r="W26" s="433">
        <f t="shared" si="0"/>
        <v>0</v>
      </c>
      <c r="X26" s="433">
        <f t="shared" si="0"/>
        <v>0</v>
      </c>
      <c r="Y26" s="433">
        <f t="shared" si="0"/>
        <v>0</v>
      </c>
      <c r="Z26" s="433">
        <f t="shared" si="0"/>
        <v>0</v>
      </c>
      <c r="AA26" s="434">
        <f t="shared" si="0"/>
        <v>0</v>
      </c>
    </row>
    <row r="27" spans="1:27" ht="15.6" x14ac:dyDescent="0.3">
      <c r="A27" s="791" t="s">
        <v>167</v>
      </c>
      <c r="B27" s="792"/>
      <c r="C27" s="793">
        <v>0</v>
      </c>
      <c r="D27" s="794">
        <v>0</v>
      </c>
      <c r="E27" s="794">
        <v>0</v>
      </c>
      <c r="F27" s="794">
        <v>0</v>
      </c>
      <c r="G27" s="794">
        <v>0</v>
      </c>
      <c r="H27" s="794">
        <v>0</v>
      </c>
      <c r="I27" s="794">
        <v>0</v>
      </c>
      <c r="J27" s="794">
        <v>0</v>
      </c>
      <c r="K27" s="794">
        <v>0</v>
      </c>
      <c r="L27" s="794">
        <v>0</v>
      </c>
      <c r="M27" s="794">
        <v>0</v>
      </c>
      <c r="N27" s="794">
        <v>0</v>
      </c>
      <c r="O27" s="794">
        <v>0</v>
      </c>
      <c r="P27" s="795">
        <v>0</v>
      </c>
      <c r="Q27" s="432">
        <f t="shared" si="0"/>
        <v>0</v>
      </c>
      <c r="R27" s="433">
        <f t="shared" si="0"/>
        <v>0</v>
      </c>
      <c r="S27" s="433">
        <f t="shared" si="0"/>
        <v>0</v>
      </c>
      <c r="T27" s="433">
        <f t="shared" si="0"/>
        <v>0</v>
      </c>
      <c r="U27" s="433">
        <f t="shared" si="0"/>
        <v>0</v>
      </c>
      <c r="V27" s="433">
        <f t="shared" si="0"/>
        <v>0</v>
      </c>
      <c r="W27" s="433">
        <f t="shared" si="0"/>
        <v>0</v>
      </c>
      <c r="X27" s="433">
        <f t="shared" si="0"/>
        <v>0</v>
      </c>
      <c r="Y27" s="433">
        <f t="shared" si="0"/>
        <v>0</v>
      </c>
      <c r="Z27" s="433">
        <f t="shared" si="0"/>
        <v>0</v>
      </c>
      <c r="AA27" s="434">
        <f t="shared" si="0"/>
        <v>0</v>
      </c>
    </row>
    <row r="28" spans="1:27" ht="15.6" x14ac:dyDescent="0.3">
      <c r="A28" s="791" t="s">
        <v>168</v>
      </c>
      <c r="B28" s="792"/>
      <c r="C28" s="793">
        <v>0</v>
      </c>
      <c r="D28" s="794">
        <v>0</v>
      </c>
      <c r="E28" s="794">
        <v>0</v>
      </c>
      <c r="F28" s="794">
        <v>0</v>
      </c>
      <c r="G28" s="794">
        <v>0</v>
      </c>
      <c r="H28" s="794">
        <v>0</v>
      </c>
      <c r="I28" s="794">
        <v>0</v>
      </c>
      <c r="J28" s="794">
        <v>0</v>
      </c>
      <c r="K28" s="794">
        <v>0</v>
      </c>
      <c r="L28" s="794">
        <v>0</v>
      </c>
      <c r="M28" s="794">
        <v>0</v>
      </c>
      <c r="N28" s="794">
        <v>0</v>
      </c>
      <c r="O28" s="794">
        <v>0</v>
      </c>
      <c r="P28" s="795">
        <v>0</v>
      </c>
      <c r="Q28" s="432">
        <f t="shared" si="0"/>
        <v>0</v>
      </c>
      <c r="R28" s="433">
        <f t="shared" si="0"/>
        <v>0</v>
      </c>
      <c r="S28" s="433">
        <f t="shared" si="0"/>
        <v>0</v>
      </c>
      <c r="T28" s="433">
        <f t="shared" si="0"/>
        <v>0</v>
      </c>
      <c r="U28" s="433">
        <f t="shared" si="0"/>
        <v>0</v>
      </c>
      <c r="V28" s="433">
        <f t="shared" si="0"/>
        <v>0</v>
      </c>
      <c r="W28" s="433">
        <f t="shared" si="0"/>
        <v>0</v>
      </c>
      <c r="X28" s="433">
        <f t="shared" si="0"/>
        <v>0</v>
      </c>
      <c r="Y28" s="433">
        <f t="shared" si="0"/>
        <v>0</v>
      </c>
      <c r="Z28" s="433">
        <f t="shared" si="0"/>
        <v>0</v>
      </c>
      <c r="AA28" s="434">
        <f t="shared" si="0"/>
        <v>0</v>
      </c>
    </row>
    <row r="29" spans="1:27" ht="15.6" x14ac:dyDescent="0.3">
      <c r="A29" s="791" t="s">
        <v>169</v>
      </c>
      <c r="B29" s="792"/>
      <c r="C29" s="793">
        <v>0</v>
      </c>
      <c r="D29" s="794">
        <v>0</v>
      </c>
      <c r="E29" s="794">
        <v>0</v>
      </c>
      <c r="F29" s="794">
        <v>0</v>
      </c>
      <c r="G29" s="794">
        <v>0</v>
      </c>
      <c r="H29" s="794">
        <v>0</v>
      </c>
      <c r="I29" s="794">
        <v>0</v>
      </c>
      <c r="J29" s="794">
        <v>0</v>
      </c>
      <c r="K29" s="794">
        <v>0</v>
      </c>
      <c r="L29" s="794">
        <v>0</v>
      </c>
      <c r="M29" s="794">
        <v>0</v>
      </c>
      <c r="N29" s="794">
        <v>0</v>
      </c>
      <c r="O29" s="794">
        <v>0</v>
      </c>
      <c r="P29" s="795">
        <v>0</v>
      </c>
      <c r="Q29" s="432">
        <f t="shared" si="0"/>
        <v>0</v>
      </c>
      <c r="R29" s="433">
        <f t="shared" si="0"/>
        <v>0</v>
      </c>
      <c r="S29" s="433">
        <f t="shared" si="0"/>
        <v>0</v>
      </c>
      <c r="T29" s="433">
        <f t="shared" si="0"/>
        <v>0</v>
      </c>
      <c r="U29" s="433">
        <f t="shared" si="0"/>
        <v>0</v>
      </c>
      <c r="V29" s="433">
        <f t="shared" si="0"/>
        <v>0</v>
      </c>
      <c r="W29" s="433">
        <f t="shared" si="0"/>
        <v>0</v>
      </c>
      <c r="X29" s="433">
        <f t="shared" si="0"/>
        <v>0</v>
      </c>
      <c r="Y29" s="433">
        <f t="shared" si="0"/>
        <v>0</v>
      </c>
      <c r="Z29" s="433">
        <f t="shared" si="0"/>
        <v>0</v>
      </c>
      <c r="AA29" s="434">
        <f t="shared" si="0"/>
        <v>0</v>
      </c>
    </row>
    <row r="30" spans="1:27" ht="16.2" thickBot="1" x14ac:dyDescent="0.35">
      <c r="A30" s="796" t="s">
        <v>170</v>
      </c>
      <c r="B30" s="797"/>
      <c r="C30" s="798">
        <v>0</v>
      </c>
      <c r="D30" s="799">
        <v>0</v>
      </c>
      <c r="E30" s="799">
        <v>0</v>
      </c>
      <c r="F30" s="799">
        <v>0</v>
      </c>
      <c r="G30" s="799">
        <v>0</v>
      </c>
      <c r="H30" s="799">
        <v>0</v>
      </c>
      <c r="I30" s="799">
        <v>0</v>
      </c>
      <c r="J30" s="799">
        <v>0</v>
      </c>
      <c r="K30" s="799">
        <v>0</v>
      </c>
      <c r="L30" s="799">
        <v>0</v>
      </c>
      <c r="M30" s="799">
        <v>0</v>
      </c>
      <c r="N30" s="799">
        <v>0</v>
      </c>
      <c r="O30" s="799">
        <v>0</v>
      </c>
      <c r="P30" s="800">
        <v>0</v>
      </c>
      <c r="Q30" s="435">
        <f t="shared" si="0"/>
        <v>0</v>
      </c>
      <c r="R30" s="436">
        <f t="shared" si="0"/>
        <v>0</v>
      </c>
      <c r="S30" s="436">
        <f t="shared" si="0"/>
        <v>0</v>
      </c>
      <c r="T30" s="436">
        <f t="shared" si="0"/>
        <v>0</v>
      </c>
      <c r="U30" s="436">
        <f t="shared" si="0"/>
        <v>0</v>
      </c>
      <c r="V30" s="436">
        <f t="shared" si="0"/>
        <v>0</v>
      </c>
      <c r="W30" s="436">
        <f t="shared" si="0"/>
        <v>0</v>
      </c>
      <c r="X30" s="436">
        <f t="shared" si="0"/>
        <v>0</v>
      </c>
      <c r="Y30" s="436">
        <f t="shared" si="0"/>
        <v>0</v>
      </c>
      <c r="Z30" s="436">
        <f t="shared" si="0"/>
        <v>0</v>
      </c>
      <c r="AA30" s="437">
        <f t="shared" si="0"/>
        <v>0</v>
      </c>
    </row>
    <row r="31" spans="1:27" ht="15" thickBot="1" x14ac:dyDescent="0.35">
      <c r="A31" s="801"/>
      <c r="B31" s="801"/>
      <c r="C31" s="801"/>
      <c r="D31" s="801"/>
      <c r="E31" s="801"/>
      <c r="F31" s="801"/>
      <c r="G31" s="801"/>
      <c r="H31" s="801"/>
      <c r="I31" s="801"/>
      <c r="J31" s="801"/>
      <c r="K31" s="801"/>
      <c r="L31" s="801"/>
      <c r="M31" s="801"/>
      <c r="N31" s="801"/>
      <c r="O31" s="801"/>
      <c r="P31" s="801"/>
    </row>
    <row r="32" spans="1:27" ht="16.2" thickBot="1" x14ac:dyDescent="0.35">
      <c r="A32" s="869" t="s">
        <v>354</v>
      </c>
      <c r="B32" s="870"/>
      <c r="C32" s="870"/>
      <c r="D32" s="870"/>
      <c r="E32" s="870"/>
      <c r="F32" s="870"/>
      <c r="G32" s="870"/>
      <c r="H32" s="870"/>
      <c r="I32" s="870"/>
      <c r="J32" s="870"/>
      <c r="K32" s="870"/>
      <c r="L32" s="870"/>
      <c r="M32" s="871"/>
      <c r="N32" s="801"/>
      <c r="O32" s="801"/>
      <c r="P32" s="801"/>
    </row>
    <row r="33" spans="1:16" ht="31.8" thickBot="1" x14ac:dyDescent="0.35">
      <c r="A33" s="802" t="s">
        <v>355</v>
      </c>
      <c r="B33" s="802" t="s">
        <v>356</v>
      </c>
      <c r="C33" s="803" t="s">
        <v>243</v>
      </c>
      <c r="D33" s="804" t="s">
        <v>22</v>
      </c>
      <c r="E33" s="804" t="s">
        <v>24</v>
      </c>
      <c r="F33" s="804" t="s">
        <v>26</v>
      </c>
      <c r="G33" s="804" t="s">
        <v>28</v>
      </c>
      <c r="H33" s="804" t="s">
        <v>219</v>
      </c>
      <c r="I33" s="804" t="s">
        <v>220</v>
      </c>
      <c r="J33" s="804" t="s">
        <v>200</v>
      </c>
      <c r="K33" s="804" t="s">
        <v>209</v>
      </c>
      <c r="L33" s="804" t="s">
        <v>210</v>
      </c>
      <c r="M33" s="804" t="s">
        <v>109</v>
      </c>
      <c r="N33" s="801"/>
      <c r="O33" s="801"/>
      <c r="P33" s="801"/>
    </row>
    <row r="34" spans="1:16" x14ac:dyDescent="0.3">
      <c r="A34" s="805" t="s">
        <v>357</v>
      </c>
      <c r="B34" s="805" t="s">
        <v>358</v>
      </c>
      <c r="C34" s="806">
        <v>0.06</v>
      </c>
      <c r="D34" s="806">
        <v>0.06</v>
      </c>
      <c r="E34" s="806">
        <v>0.06</v>
      </c>
      <c r="F34" s="806">
        <v>0.06</v>
      </c>
      <c r="G34" s="806">
        <v>0.06</v>
      </c>
      <c r="H34" s="806">
        <v>0.06</v>
      </c>
      <c r="I34" s="806">
        <v>0.06</v>
      </c>
      <c r="J34" s="806">
        <v>0.06</v>
      </c>
      <c r="K34" s="806">
        <v>0.06</v>
      </c>
      <c r="L34" s="806">
        <v>0.06</v>
      </c>
      <c r="M34" s="806">
        <v>0.06</v>
      </c>
      <c r="N34" s="801"/>
      <c r="O34" s="801"/>
      <c r="P34" s="801"/>
    </row>
    <row r="35" spans="1:16" ht="28.8" x14ac:dyDescent="0.3">
      <c r="A35" s="807" t="s">
        <v>357</v>
      </c>
      <c r="B35" s="808" t="s">
        <v>359</v>
      </c>
      <c r="C35" s="809">
        <v>0.02</v>
      </c>
      <c r="D35" s="809">
        <v>0.02</v>
      </c>
      <c r="E35" s="809">
        <v>0.02</v>
      </c>
      <c r="F35" s="809">
        <v>0.02</v>
      </c>
      <c r="G35" s="809">
        <v>0.02</v>
      </c>
      <c r="H35" s="809">
        <v>0.02</v>
      </c>
      <c r="I35" s="809">
        <v>0.02</v>
      </c>
      <c r="J35" s="809">
        <v>0.02</v>
      </c>
      <c r="K35" s="809">
        <v>0.02</v>
      </c>
      <c r="L35" s="809">
        <v>0.02</v>
      </c>
      <c r="M35" s="809">
        <v>0.02</v>
      </c>
      <c r="N35" s="801"/>
      <c r="O35" s="801"/>
      <c r="P35" s="801"/>
    </row>
    <row r="36" spans="1:16" x14ac:dyDescent="0.3">
      <c r="A36" s="807"/>
      <c r="B36" s="807"/>
      <c r="C36" s="807"/>
      <c r="D36" s="807"/>
      <c r="E36" s="807"/>
      <c r="F36" s="807"/>
      <c r="G36" s="807"/>
      <c r="H36" s="807"/>
      <c r="I36" s="807"/>
      <c r="J36" s="807"/>
      <c r="K36" s="807"/>
      <c r="L36" s="807"/>
      <c r="M36" s="807"/>
      <c r="N36" s="801"/>
      <c r="O36" s="801"/>
      <c r="P36" s="801"/>
    </row>
    <row r="37" spans="1:16" x14ac:dyDescent="0.3">
      <c r="A37" s="807"/>
      <c r="B37" s="807"/>
      <c r="C37" s="807"/>
      <c r="D37" s="807"/>
      <c r="E37" s="807"/>
      <c r="F37" s="807"/>
      <c r="G37" s="807"/>
      <c r="H37" s="807"/>
      <c r="I37" s="807"/>
      <c r="J37" s="807"/>
      <c r="K37" s="807"/>
      <c r="L37" s="807"/>
      <c r="M37" s="807"/>
      <c r="N37" s="801"/>
      <c r="O37" s="801"/>
      <c r="P37" s="801"/>
    </row>
    <row r="38" spans="1:16" x14ac:dyDescent="0.3">
      <c r="A38" s="807"/>
      <c r="B38" s="807"/>
      <c r="C38" s="807"/>
      <c r="D38" s="807"/>
      <c r="E38" s="807"/>
      <c r="F38" s="807"/>
      <c r="G38" s="807"/>
      <c r="H38" s="807"/>
      <c r="I38" s="807"/>
      <c r="J38" s="807"/>
      <c r="K38" s="807"/>
      <c r="L38" s="807"/>
      <c r="M38" s="807"/>
      <c r="N38" s="801"/>
      <c r="O38" s="801"/>
      <c r="P38" s="801"/>
    </row>
    <row r="39" spans="1:16" x14ac:dyDescent="0.3">
      <c r="A39" s="810"/>
      <c r="B39" s="810"/>
      <c r="C39" s="810"/>
      <c r="D39" s="810"/>
      <c r="E39" s="810"/>
      <c r="F39" s="810"/>
      <c r="G39" s="810"/>
      <c r="H39" s="810"/>
      <c r="I39" s="810"/>
      <c r="J39" s="810"/>
      <c r="K39" s="810"/>
      <c r="L39" s="810"/>
      <c r="M39" s="810"/>
    </row>
    <row r="40" spans="1:16" x14ac:dyDescent="0.3">
      <c r="A40" s="810"/>
      <c r="B40" s="810"/>
      <c r="C40" s="810"/>
      <c r="D40" s="810"/>
      <c r="E40" s="810"/>
      <c r="F40" s="810"/>
      <c r="G40" s="810"/>
      <c r="H40" s="810"/>
      <c r="I40" s="810"/>
      <c r="J40" s="810"/>
      <c r="K40" s="810"/>
      <c r="L40" s="810"/>
      <c r="M40" s="810"/>
    </row>
    <row r="41" spans="1:16" x14ac:dyDescent="0.3">
      <c r="A41" s="810"/>
      <c r="B41" s="810"/>
      <c r="C41" s="810"/>
      <c r="D41" s="810"/>
      <c r="E41" s="810"/>
      <c r="F41" s="810"/>
      <c r="G41" s="810"/>
      <c r="H41" s="810"/>
      <c r="I41" s="810"/>
      <c r="J41" s="810"/>
      <c r="K41" s="810"/>
      <c r="L41" s="810"/>
      <c r="M41" s="810"/>
    </row>
    <row r="42" spans="1:16" x14ac:dyDescent="0.3">
      <c r="A42" s="810"/>
      <c r="B42" s="810"/>
      <c r="C42" s="810"/>
      <c r="D42" s="810"/>
      <c r="E42" s="810"/>
      <c r="F42" s="810"/>
      <c r="G42" s="810"/>
      <c r="H42" s="810"/>
      <c r="I42" s="810"/>
      <c r="J42" s="810"/>
      <c r="K42" s="810"/>
      <c r="L42" s="810"/>
      <c r="M42" s="810"/>
    </row>
    <row r="43" spans="1:16" ht="15" thickBot="1" x14ac:dyDescent="0.35">
      <c r="A43" s="811"/>
      <c r="B43" s="811"/>
      <c r="C43" s="811"/>
      <c r="D43" s="811"/>
      <c r="E43" s="811"/>
      <c r="F43" s="811"/>
      <c r="G43" s="811"/>
      <c r="H43" s="811"/>
      <c r="I43" s="811"/>
      <c r="J43" s="811"/>
      <c r="K43" s="811"/>
      <c r="L43" s="811"/>
      <c r="M43" s="811"/>
    </row>
  </sheetData>
  <mergeCells count="3">
    <mergeCell ref="A32:M32"/>
    <mergeCell ref="C19:P19"/>
    <mergeCell ref="Q19:AA19"/>
  </mergeCells>
  <pageMargins left="0.7" right="0.7" top="0.75" bottom="0.75" header="0.3" footer="0.3"/>
  <pageSetup orientation="portrait" verticalDpi="597"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8864-AC83-46CF-9E23-D3B0E47E2DA9}">
  <sheetPr>
    <tabColor rgb="FF0070C0"/>
  </sheetPr>
  <dimension ref="A1:AL98"/>
  <sheetViews>
    <sheetView workbookViewId="0">
      <selection activeCell="C4" sqref="C4"/>
    </sheetView>
  </sheetViews>
  <sheetFormatPr defaultColWidth="8.88671875" defaultRowHeight="15" x14ac:dyDescent="0.25"/>
  <cols>
    <col min="1" max="1" width="47.88671875" style="420" customWidth="1"/>
    <col min="2" max="2" width="37.6640625" style="420" customWidth="1"/>
    <col min="3" max="3" width="10.33203125" style="420" bestFit="1" customWidth="1"/>
    <col min="4" max="4" width="14.33203125" style="420" bestFit="1" customWidth="1"/>
    <col min="5" max="5" width="10.44140625" style="420" bestFit="1" customWidth="1"/>
    <col min="6" max="6" width="10.33203125" style="420" bestFit="1" customWidth="1"/>
    <col min="7" max="7" width="12.33203125" style="420" bestFit="1" customWidth="1"/>
    <col min="8" max="8" width="10.44140625" style="420" bestFit="1" customWidth="1"/>
    <col min="9" max="9" width="10.33203125" style="420" bestFit="1" customWidth="1"/>
    <col min="10" max="10" width="14.33203125" style="420" bestFit="1" customWidth="1"/>
    <col min="11" max="11" width="13.33203125" style="420" bestFit="1" customWidth="1"/>
    <col min="12" max="12" width="10.33203125" style="420" bestFit="1" customWidth="1"/>
    <col min="13" max="13" width="14.33203125" style="420" bestFit="1" customWidth="1"/>
    <col min="14" max="14" width="13.33203125" style="420" bestFit="1" customWidth="1"/>
    <col min="15" max="15" width="10.33203125" style="420" bestFit="1" customWidth="1"/>
    <col min="16" max="16" width="14.33203125" style="420" bestFit="1" customWidth="1"/>
    <col min="17" max="17" width="13.33203125" style="420" bestFit="1" customWidth="1"/>
    <col min="18" max="18" width="10.33203125" style="420" bestFit="1" customWidth="1"/>
    <col min="19" max="19" width="14.33203125" style="420" bestFit="1" customWidth="1"/>
    <col min="20" max="20" width="13.33203125" style="420" bestFit="1" customWidth="1"/>
    <col min="21" max="21" width="10.33203125" style="420" bestFit="1" customWidth="1"/>
    <col min="22" max="22" width="14.33203125" style="420" bestFit="1" customWidth="1"/>
    <col min="23" max="23" width="13.33203125" style="420" bestFit="1" customWidth="1"/>
    <col min="24" max="24" width="10.33203125" style="420" bestFit="1" customWidth="1"/>
    <col min="25" max="25" width="14.33203125" style="420" bestFit="1" customWidth="1"/>
    <col min="26" max="26" width="13.33203125" style="420" bestFit="1" customWidth="1"/>
    <col min="27" max="27" width="10.33203125" style="420" bestFit="1" customWidth="1"/>
    <col min="28" max="28" width="14.33203125" style="420" bestFit="1" customWidth="1"/>
    <col min="29" max="29" width="13.33203125" style="420" bestFit="1" customWidth="1"/>
    <col min="30" max="30" width="10.33203125" style="420" bestFit="1" customWidth="1"/>
    <col min="31" max="31" width="14.33203125" style="420" bestFit="1" customWidth="1"/>
    <col min="32" max="32" width="13.33203125" style="420" bestFit="1" customWidth="1"/>
    <col min="33" max="33" width="10.33203125" style="420" bestFit="1" customWidth="1"/>
    <col min="34" max="34" width="14.33203125" style="420" bestFit="1" customWidth="1"/>
    <col min="35" max="35" width="12.88671875" style="420" bestFit="1" customWidth="1"/>
    <col min="36" max="36" width="3.44140625" style="420" customWidth="1"/>
    <col min="37" max="37" width="12.109375" style="420" bestFit="1" customWidth="1"/>
    <col min="38" max="38" width="17.6640625" style="420" bestFit="1" customWidth="1"/>
    <col min="39" max="16384" width="8.88671875" style="420"/>
  </cols>
  <sheetData>
    <row r="1" spans="1:38" x14ac:dyDescent="0.25">
      <c r="A1" s="420" t="s">
        <v>364</v>
      </c>
      <c r="E1" s="878"/>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c r="AG1" s="879"/>
    </row>
    <row r="2" spans="1:38" x14ac:dyDescent="0.25">
      <c r="A2" s="842" t="str">
        <f>'Template Instructions'!A2</f>
        <v>Solicitation No.:</v>
      </c>
      <c r="B2" s="842" t="str">
        <f>'Template Instructions'!B2</f>
        <v xml:space="preserve"> Insert Solicitation Number</v>
      </c>
    </row>
    <row r="3" spans="1:38" x14ac:dyDescent="0.25">
      <c r="A3" s="842" t="str">
        <f>'Template Instructions'!A3</f>
        <v>Prime Offeror Name:</v>
      </c>
      <c r="B3" s="842" t="str">
        <f>'Template Instructions'!B3</f>
        <v>Insert Prime Offeror Company name</v>
      </c>
      <c r="D3" s="438"/>
      <c r="G3" s="438"/>
      <c r="J3" s="438"/>
      <c r="M3" s="438"/>
      <c r="P3" s="438"/>
      <c r="S3" s="438"/>
      <c r="V3" s="438"/>
      <c r="Y3" s="438"/>
      <c r="AB3" s="438"/>
      <c r="AE3" s="438"/>
      <c r="AH3" s="438"/>
      <c r="AK3" s="438"/>
    </row>
    <row r="4" spans="1:38" x14ac:dyDescent="0.25">
      <c r="A4" s="842" t="str">
        <f>'Template Instructions'!A4</f>
        <v>CAGE Code:</v>
      </c>
      <c r="B4" s="842" t="str">
        <f>'Template Instructions'!B4</f>
        <v>Insert Prime Offeror Cage Code</v>
      </c>
      <c r="AK4" s="438"/>
    </row>
    <row r="5" spans="1:38" x14ac:dyDescent="0.25">
      <c r="A5" s="35" t="s">
        <v>368</v>
      </c>
      <c r="B5" s="842" t="str">
        <f>'Template Instructions'!B5</f>
        <v>Insert Sub Name (if applicable)</v>
      </c>
      <c r="C5" s="439"/>
      <c r="AK5" s="438"/>
    </row>
    <row r="6" spans="1:38" ht="15.6" x14ac:dyDescent="0.3">
      <c r="A6" s="357"/>
      <c r="C6" s="439"/>
      <c r="AK6" s="438"/>
    </row>
    <row r="7" spans="1:38" ht="15.6" x14ac:dyDescent="0.3">
      <c r="A7" s="48" t="s">
        <v>6</v>
      </c>
      <c r="C7" s="439"/>
      <c r="AK7" s="438"/>
    </row>
    <row r="8" spans="1:38" ht="15.6" thickBot="1" x14ac:dyDescent="0.3">
      <c r="C8" s="439"/>
      <c r="D8" s="438"/>
      <c r="G8" s="438"/>
      <c r="J8" s="438"/>
      <c r="M8" s="438"/>
      <c r="P8" s="438"/>
      <c r="S8" s="438"/>
      <c r="V8" s="438"/>
      <c r="Y8" s="438"/>
      <c r="AB8" s="438"/>
      <c r="AE8" s="438"/>
      <c r="AH8" s="438"/>
      <c r="AK8" s="438"/>
    </row>
    <row r="9" spans="1:38" ht="16.8" thickTop="1" thickBot="1" x14ac:dyDescent="0.35">
      <c r="C9" s="440" t="s">
        <v>239</v>
      </c>
      <c r="D9" s="441"/>
      <c r="E9" s="442"/>
      <c r="F9" s="440" t="s">
        <v>239</v>
      </c>
      <c r="G9" s="441"/>
      <c r="H9" s="442"/>
      <c r="I9" s="440" t="s">
        <v>239</v>
      </c>
      <c r="J9" s="441"/>
      <c r="K9" s="442"/>
      <c r="L9" s="440" t="s">
        <v>239</v>
      </c>
      <c r="M9" s="441"/>
      <c r="N9" s="442"/>
      <c r="O9" s="440" t="s">
        <v>239</v>
      </c>
      <c r="P9" s="441"/>
      <c r="Q9" s="442"/>
      <c r="R9" s="440" t="s">
        <v>239</v>
      </c>
      <c r="S9" s="441"/>
      <c r="T9" s="442"/>
      <c r="U9" s="440" t="s">
        <v>239</v>
      </c>
      <c r="V9" s="441"/>
      <c r="W9" s="442"/>
      <c r="X9" s="440" t="s">
        <v>239</v>
      </c>
      <c r="Y9" s="441"/>
      <c r="Z9" s="442"/>
      <c r="AA9" s="440" t="s">
        <v>239</v>
      </c>
      <c r="AB9" s="441"/>
      <c r="AC9" s="442"/>
      <c r="AD9" s="440" t="s">
        <v>239</v>
      </c>
      <c r="AE9" s="441"/>
      <c r="AF9" s="442"/>
      <c r="AG9" s="440" t="s">
        <v>239</v>
      </c>
      <c r="AH9" s="441"/>
      <c r="AI9" s="442"/>
      <c r="AJ9" s="658" t="s">
        <v>5</v>
      </c>
      <c r="AK9" s="443"/>
      <c r="AL9" s="443"/>
    </row>
    <row r="10" spans="1:38" ht="16.8" thickTop="1" thickBot="1" x14ac:dyDescent="0.35">
      <c r="A10" s="444"/>
      <c r="B10" s="628"/>
      <c r="C10" s="445" t="s">
        <v>20</v>
      </c>
      <c r="D10" s="446"/>
      <c r="E10" s="447"/>
      <c r="F10" s="448" t="s">
        <v>22</v>
      </c>
      <c r="G10" s="446"/>
      <c r="H10" s="446"/>
      <c r="I10" s="448" t="s">
        <v>24</v>
      </c>
      <c r="J10" s="446"/>
      <c r="K10" s="446"/>
      <c r="L10" s="448" t="s">
        <v>26</v>
      </c>
      <c r="M10" s="446"/>
      <c r="N10" s="446"/>
      <c r="O10" s="448" t="s">
        <v>28</v>
      </c>
      <c r="P10" s="446"/>
      <c r="Q10" s="446"/>
      <c r="R10" s="448" t="s">
        <v>219</v>
      </c>
      <c r="S10" s="446"/>
      <c r="T10" s="446"/>
      <c r="U10" s="448" t="s">
        <v>220</v>
      </c>
      <c r="V10" s="446"/>
      <c r="W10" s="446"/>
      <c r="X10" s="448" t="s">
        <v>200</v>
      </c>
      <c r="Y10" s="446"/>
      <c r="Z10" s="446"/>
      <c r="AA10" s="448" t="s">
        <v>209</v>
      </c>
      <c r="AB10" s="446"/>
      <c r="AC10" s="446"/>
      <c r="AD10" s="448" t="s">
        <v>210</v>
      </c>
      <c r="AE10" s="446"/>
      <c r="AF10" s="446"/>
      <c r="AG10" s="448" t="s">
        <v>110</v>
      </c>
      <c r="AH10" s="446"/>
      <c r="AI10" s="446"/>
      <c r="AJ10" s="449"/>
      <c r="AK10" s="450" t="s">
        <v>238</v>
      </c>
      <c r="AL10" s="451"/>
    </row>
    <row r="11" spans="1:38" s="461" customFormat="1" ht="61.2" customHeight="1" thickBot="1" x14ac:dyDescent="0.35">
      <c r="A11" s="452" t="s">
        <v>171</v>
      </c>
      <c r="B11" s="629" t="s">
        <v>262</v>
      </c>
      <c r="C11" s="453" t="s">
        <v>173</v>
      </c>
      <c r="D11" s="454" t="s">
        <v>174</v>
      </c>
      <c r="E11" s="455" t="s">
        <v>175</v>
      </c>
      <c r="F11" s="453" t="s">
        <v>173</v>
      </c>
      <c r="G11" s="454" t="s">
        <v>174</v>
      </c>
      <c r="H11" s="455" t="s">
        <v>175</v>
      </c>
      <c r="I11" s="453" t="s">
        <v>173</v>
      </c>
      <c r="J11" s="454" t="s">
        <v>174</v>
      </c>
      <c r="K11" s="457" t="s">
        <v>7</v>
      </c>
      <c r="L11" s="453" t="s">
        <v>173</v>
      </c>
      <c r="M11" s="454" t="s">
        <v>174</v>
      </c>
      <c r="N11" s="457" t="s">
        <v>7</v>
      </c>
      <c r="O11" s="453" t="s">
        <v>173</v>
      </c>
      <c r="P11" s="454" t="s">
        <v>174</v>
      </c>
      <c r="Q11" s="457" t="s">
        <v>7</v>
      </c>
      <c r="R11" s="453" t="s">
        <v>173</v>
      </c>
      <c r="S11" s="454" t="s">
        <v>174</v>
      </c>
      <c r="T11" s="457" t="s">
        <v>7</v>
      </c>
      <c r="U11" s="453" t="s">
        <v>173</v>
      </c>
      <c r="V11" s="454" t="s">
        <v>174</v>
      </c>
      <c r="W11" s="457" t="s">
        <v>7</v>
      </c>
      <c r="X11" s="453" t="s">
        <v>173</v>
      </c>
      <c r="Y11" s="454" t="s">
        <v>174</v>
      </c>
      <c r="Z11" s="457" t="s">
        <v>7</v>
      </c>
      <c r="AA11" s="453" t="s">
        <v>173</v>
      </c>
      <c r="AB11" s="454" t="s">
        <v>174</v>
      </c>
      <c r="AC11" s="457" t="s">
        <v>7</v>
      </c>
      <c r="AD11" s="453" t="s">
        <v>173</v>
      </c>
      <c r="AE11" s="454" t="s">
        <v>174</v>
      </c>
      <c r="AF11" s="457" t="s">
        <v>7</v>
      </c>
      <c r="AG11" s="456" t="s">
        <v>173</v>
      </c>
      <c r="AH11" s="454" t="s">
        <v>174</v>
      </c>
      <c r="AI11" s="457" t="s">
        <v>7</v>
      </c>
      <c r="AJ11" s="460"/>
      <c r="AK11" s="458" t="s">
        <v>174</v>
      </c>
      <c r="AL11" s="459" t="s">
        <v>175</v>
      </c>
    </row>
    <row r="12" spans="1:38" ht="16.2" thickBot="1" x14ac:dyDescent="0.35">
      <c r="A12" s="462" t="s">
        <v>176</v>
      </c>
      <c r="B12" s="630"/>
      <c r="C12" s="453"/>
      <c r="D12" s="463"/>
      <c r="E12" s="455"/>
      <c r="F12" s="456"/>
      <c r="G12" s="463"/>
      <c r="H12" s="455"/>
      <c r="I12" s="456"/>
      <c r="J12" s="463"/>
      <c r="K12" s="457"/>
      <c r="L12" s="456"/>
      <c r="M12" s="463"/>
      <c r="N12" s="457"/>
      <c r="O12" s="456"/>
      <c r="P12" s="463"/>
      <c r="Q12" s="457"/>
      <c r="R12" s="456"/>
      <c r="S12" s="463"/>
      <c r="T12" s="457"/>
      <c r="U12" s="456"/>
      <c r="V12" s="463"/>
      <c r="W12" s="457"/>
      <c r="X12" s="456"/>
      <c r="Y12" s="463"/>
      <c r="Z12" s="457"/>
      <c r="AA12" s="456"/>
      <c r="AB12" s="463"/>
      <c r="AC12" s="457"/>
      <c r="AD12" s="456"/>
      <c r="AE12" s="463"/>
      <c r="AF12" s="457"/>
      <c r="AG12" s="456"/>
      <c r="AH12" s="463"/>
      <c r="AI12" s="457"/>
      <c r="AJ12" s="460"/>
      <c r="AK12" s="458"/>
      <c r="AL12" s="459"/>
    </row>
    <row r="13" spans="1:38" ht="15.6" thickTop="1" x14ac:dyDescent="0.25">
      <c r="A13" s="385" t="s">
        <v>35</v>
      </c>
      <c r="B13" s="631"/>
      <c r="C13" s="465"/>
      <c r="D13" s="466"/>
      <c r="E13" s="467">
        <f t="shared" ref="E13:E49" si="0">C13*D13</f>
        <v>0</v>
      </c>
      <c r="F13" s="468"/>
      <c r="G13" s="466"/>
      <c r="H13" s="467">
        <f t="shared" ref="H13:H49" si="1">F13*G13</f>
        <v>0</v>
      </c>
      <c r="I13" s="468"/>
      <c r="J13" s="466"/>
      <c r="K13" s="469">
        <f t="shared" ref="K13:K49" si="2">I13*J13</f>
        <v>0</v>
      </c>
      <c r="L13" s="468"/>
      <c r="M13" s="466"/>
      <c r="N13" s="469">
        <f t="shared" ref="N13:N49" si="3">L13*M13</f>
        <v>0</v>
      </c>
      <c r="O13" s="468"/>
      <c r="P13" s="466"/>
      <c r="Q13" s="469">
        <f t="shared" ref="Q13:Q49" si="4">O13*P13</f>
        <v>0</v>
      </c>
      <c r="R13" s="468"/>
      <c r="S13" s="466"/>
      <c r="T13" s="469">
        <f t="shared" ref="T13:T49" si="5">R13*S13</f>
        <v>0</v>
      </c>
      <c r="U13" s="468"/>
      <c r="V13" s="466"/>
      <c r="W13" s="469">
        <f t="shared" ref="W13:W49" si="6">U13*V13</f>
        <v>0</v>
      </c>
      <c r="X13" s="468"/>
      <c r="Y13" s="466"/>
      <c r="Z13" s="469">
        <f t="shared" ref="Z13:Z49" si="7">X13*Y13</f>
        <v>0</v>
      </c>
      <c r="AA13" s="468"/>
      <c r="AB13" s="466"/>
      <c r="AC13" s="469">
        <f t="shared" ref="AC13:AC49" si="8">AA13*AB13</f>
        <v>0</v>
      </c>
      <c r="AD13" s="468"/>
      <c r="AE13" s="466"/>
      <c r="AF13" s="469">
        <f t="shared" ref="AF13:AF49" si="9">AD13*AE13</f>
        <v>0</v>
      </c>
      <c r="AG13" s="468"/>
      <c r="AH13" s="466"/>
      <c r="AI13" s="469">
        <f t="shared" ref="AI13:AI49" si="10">AG13*AH13</f>
        <v>0</v>
      </c>
      <c r="AJ13" s="471"/>
      <c r="AK13" s="659">
        <f>D13+G13+J13+M13+P13+S13+V13+Y13+AB13+AE13+AH13</f>
        <v>0</v>
      </c>
      <c r="AL13" s="660">
        <f>E13+H13+K13+N13+Q13+T13+W13+Z13+AC13+AF13+AI13</f>
        <v>0</v>
      </c>
    </row>
    <row r="14" spans="1:38" x14ac:dyDescent="0.25">
      <c r="A14" s="473" t="s">
        <v>36</v>
      </c>
      <c r="B14" s="632"/>
      <c r="C14" s="475"/>
      <c r="D14" s="476"/>
      <c r="E14" s="467">
        <f t="shared" si="0"/>
        <v>0</v>
      </c>
      <c r="F14" s="468"/>
      <c r="G14" s="476"/>
      <c r="H14" s="467">
        <f t="shared" si="1"/>
        <v>0</v>
      </c>
      <c r="I14" s="468"/>
      <c r="J14" s="476"/>
      <c r="K14" s="469">
        <f t="shared" si="2"/>
        <v>0</v>
      </c>
      <c r="L14" s="468"/>
      <c r="M14" s="476"/>
      <c r="N14" s="469">
        <f t="shared" si="3"/>
        <v>0</v>
      </c>
      <c r="O14" s="468"/>
      <c r="P14" s="476"/>
      <c r="Q14" s="469">
        <f t="shared" si="4"/>
        <v>0</v>
      </c>
      <c r="R14" s="468"/>
      <c r="S14" s="476"/>
      <c r="T14" s="469">
        <f t="shared" si="5"/>
        <v>0</v>
      </c>
      <c r="U14" s="468"/>
      <c r="V14" s="476"/>
      <c r="W14" s="469">
        <f t="shared" si="6"/>
        <v>0</v>
      </c>
      <c r="X14" s="468"/>
      <c r="Y14" s="476"/>
      <c r="Z14" s="469">
        <f t="shared" si="7"/>
        <v>0</v>
      </c>
      <c r="AA14" s="468"/>
      <c r="AB14" s="476"/>
      <c r="AC14" s="469">
        <f t="shared" si="8"/>
        <v>0</v>
      </c>
      <c r="AD14" s="468"/>
      <c r="AE14" s="476"/>
      <c r="AF14" s="469">
        <f t="shared" si="9"/>
        <v>0</v>
      </c>
      <c r="AG14" s="468"/>
      <c r="AH14" s="476"/>
      <c r="AI14" s="469">
        <f t="shared" si="10"/>
        <v>0</v>
      </c>
      <c r="AJ14" s="477"/>
      <c r="AK14" s="478">
        <f t="shared" ref="AK14:AK50" si="11">D14+G14+J14+M14+P14+S14+V14+Y14+AB14+AE14+AH14</f>
        <v>0</v>
      </c>
      <c r="AL14" s="470">
        <f t="shared" ref="AL14:AL50" si="12">E14+H14+K14+N14+Q14+T14+W14+Z14+AC14+AF14+AI14</f>
        <v>0</v>
      </c>
    </row>
    <row r="15" spans="1:38" x14ac:dyDescent="0.25">
      <c r="A15" s="479" t="s">
        <v>37</v>
      </c>
      <c r="B15" s="632"/>
      <c r="C15" s="475"/>
      <c r="D15" s="476"/>
      <c r="E15" s="467">
        <f t="shared" si="0"/>
        <v>0</v>
      </c>
      <c r="F15" s="468"/>
      <c r="G15" s="476"/>
      <c r="H15" s="467">
        <f t="shared" si="1"/>
        <v>0</v>
      </c>
      <c r="I15" s="468"/>
      <c r="J15" s="476"/>
      <c r="K15" s="469">
        <f t="shared" si="2"/>
        <v>0</v>
      </c>
      <c r="L15" s="468"/>
      <c r="M15" s="476"/>
      <c r="N15" s="469">
        <f t="shared" si="3"/>
        <v>0</v>
      </c>
      <c r="O15" s="468"/>
      <c r="P15" s="476"/>
      <c r="Q15" s="469">
        <f t="shared" si="4"/>
        <v>0</v>
      </c>
      <c r="R15" s="468"/>
      <c r="S15" s="476"/>
      <c r="T15" s="469">
        <f t="shared" si="5"/>
        <v>0</v>
      </c>
      <c r="U15" s="468"/>
      <c r="V15" s="476"/>
      <c r="W15" s="469">
        <f t="shared" si="6"/>
        <v>0</v>
      </c>
      <c r="X15" s="468"/>
      <c r="Y15" s="476"/>
      <c r="Z15" s="469">
        <f t="shared" si="7"/>
        <v>0</v>
      </c>
      <c r="AA15" s="468"/>
      <c r="AB15" s="476"/>
      <c r="AC15" s="469">
        <f t="shared" si="8"/>
        <v>0</v>
      </c>
      <c r="AD15" s="468"/>
      <c r="AE15" s="476"/>
      <c r="AF15" s="469">
        <f t="shared" si="9"/>
        <v>0</v>
      </c>
      <c r="AG15" s="468"/>
      <c r="AH15" s="476"/>
      <c r="AI15" s="469">
        <f t="shared" si="10"/>
        <v>0</v>
      </c>
      <c r="AJ15" s="477"/>
      <c r="AK15" s="478">
        <f t="shared" si="11"/>
        <v>0</v>
      </c>
      <c r="AL15" s="470">
        <f t="shared" si="12"/>
        <v>0</v>
      </c>
    </row>
    <row r="16" spans="1:38" x14ac:dyDescent="0.25">
      <c r="A16" s="479" t="s">
        <v>38</v>
      </c>
      <c r="B16" s="632"/>
      <c r="C16" s="475"/>
      <c r="D16" s="476"/>
      <c r="E16" s="467">
        <f t="shared" si="0"/>
        <v>0</v>
      </c>
      <c r="F16" s="468"/>
      <c r="G16" s="476"/>
      <c r="H16" s="467">
        <f t="shared" si="1"/>
        <v>0</v>
      </c>
      <c r="I16" s="468"/>
      <c r="J16" s="476"/>
      <c r="K16" s="469">
        <f t="shared" si="2"/>
        <v>0</v>
      </c>
      <c r="L16" s="468"/>
      <c r="M16" s="476"/>
      <c r="N16" s="469">
        <f t="shared" si="3"/>
        <v>0</v>
      </c>
      <c r="O16" s="468"/>
      <c r="P16" s="476"/>
      <c r="Q16" s="469">
        <f t="shared" si="4"/>
        <v>0</v>
      </c>
      <c r="R16" s="468"/>
      <c r="S16" s="476"/>
      <c r="T16" s="469">
        <f t="shared" si="5"/>
        <v>0</v>
      </c>
      <c r="U16" s="468"/>
      <c r="V16" s="476"/>
      <c r="W16" s="469">
        <f t="shared" si="6"/>
        <v>0</v>
      </c>
      <c r="X16" s="468"/>
      <c r="Y16" s="476"/>
      <c r="Z16" s="469">
        <f t="shared" si="7"/>
        <v>0</v>
      </c>
      <c r="AA16" s="468"/>
      <c r="AB16" s="476"/>
      <c r="AC16" s="469">
        <f t="shared" si="8"/>
        <v>0</v>
      </c>
      <c r="AD16" s="468"/>
      <c r="AE16" s="476"/>
      <c r="AF16" s="469">
        <f t="shared" si="9"/>
        <v>0</v>
      </c>
      <c r="AG16" s="468"/>
      <c r="AH16" s="476"/>
      <c r="AI16" s="469">
        <f t="shared" si="10"/>
        <v>0</v>
      </c>
      <c r="AJ16" s="477"/>
      <c r="AK16" s="478">
        <f t="shared" si="11"/>
        <v>0</v>
      </c>
      <c r="AL16" s="470">
        <f t="shared" si="12"/>
        <v>0</v>
      </c>
    </row>
    <row r="17" spans="1:38" x14ac:dyDescent="0.25">
      <c r="A17" s="479" t="s">
        <v>39</v>
      </c>
      <c r="B17" s="632"/>
      <c r="C17" s="475"/>
      <c r="D17" s="476"/>
      <c r="E17" s="467">
        <f t="shared" si="0"/>
        <v>0</v>
      </c>
      <c r="F17" s="468"/>
      <c r="G17" s="476"/>
      <c r="H17" s="467">
        <f t="shared" si="1"/>
        <v>0</v>
      </c>
      <c r="I17" s="468"/>
      <c r="J17" s="476"/>
      <c r="K17" s="469">
        <f t="shared" si="2"/>
        <v>0</v>
      </c>
      <c r="L17" s="468"/>
      <c r="M17" s="476"/>
      <c r="N17" s="469">
        <f t="shared" si="3"/>
        <v>0</v>
      </c>
      <c r="O17" s="468"/>
      <c r="P17" s="476"/>
      <c r="Q17" s="469">
        <f t="shared" si="4"/>
        <v>0</v>
      </c>
      <c r="R17" s="468"/>
      <c r="S17" s="476"/>
      <c r="T17" s="469">
        <f t="shared" si="5"/>
        <v>0</v>
      </c>
      <c r="U17" s="468"/>
      <c r="V17" s="476"/>
      <c r="W17" s="469">
        <f t="shared" si="6"/>
        <v>0</v>
      </c>
      <c r="X17" s="468"/>
      <c r="Y17" s="476"/>
      <c r="Z17" s="469">
        <f t="shared" si="7"/>
        <v>0</v>
      </c>
      <c r="AA17" s="468"/>
      <c r="AB17" s="476"/>
      <c r="AC17" s="469">
        <f t="shared" si="8"/>
        <v>0</v>
      </c>
      <c r="AD17" s="468"/>
      <c r="AE17" s="476"/>
      <c r="AF17" s="469">
        <f t="shared" si="9"/>
        <v>0</v>
      </c>
      <c r="AG17" s="468"/>
      <c r="AH17" s="476"/>
      <c r="AI17" s="469">
        <f t="shared" si="10"/>
        <v>0</v>
      </c>
      <c r="AJ17" s="477"/>
      <c r="AK17" s="478">
        <f t="shared" si="11"/>
        <v>0</v>
      </c>
      <c r="AL17" s="470">
        <f t="shared" si="12"/>
        <v>0</v>
      </c>
    </row>
    <row r="18" spans="1:38" x14ac:dyDescent="0.25">
      <c r="A18" s="480" t="s">
        <v>40</v>
      </c>
      <c r="B18" s="632"/>
      <c r="C18" s="475"/>
      <c r="D18" s="476"/>
      <c r="E18" s="467">
        <f t="shared" si="0"/>
        <v>0</v>
      </c>
      <c r="F18" s="468"/>
      <c r="G18" s="476"/>
      <c r="H18" s="467">
        <f t="shared" si="1"/>
        <v>0</v>
      </c>
      <c r="I18" s="468"/>
      <c r="J18" s="476"/>
      <c r="K18" s="469">
        <f t="shared" si="2"/>
        <v>0</v>
      </c>
      <c r="L18" s="468"/>
      <c r="M18" s="476"/>
      <c r="N18" s="469">
        <f t="shared" si="3"/>
        <v>0</v>
      </c>
      <c r="O18" s="468"/>
      <c r="P18" s="476"/>
      <c r="Q18" s="469">
        <f t="shared" si="4"/>
        <v>0</v>
      </c>
      <c r="R18" s="468"/>
      <c r="S18" s="476"/>
      <c r="T18" s="469">
        <f t="shared" si="5"/>
        <v>0</v>
      </c>
      <c r="U18" s="468"/>
      <c r="V18" s="476"/>
      <c r="W18" s="469">
        <f t="shared" si="6"/>
        <v>0</v>
      </c>
      <c r="X18" s="468"/>
      <c r="Y18" s="476"/>
      <c r="Z18" s="469">
        <f t="shared" si="7"/>
        <v>0</v>
      </c>
      <c r="AA18" s="468"/>
      <c r="AB18" s="476"/>
      <c r="AC18" s="469">
        <f t="shared" si="8"/>
        <v>0</v>
      </c>
      <c r="AD18" s="468"/>
      <c r="AE18" s="476"/>
      <c r="AF18" s="469">
        <f t="shared" si="9"/>
        <v>0</v>
      </c>
      <c r="AG18" s="468"/>
      <c r="AH18" s="476"/>
      <c r="AI18" s="469">
        <f t="shared" si="10"/>
        <v>0</v>
      </c>
      <c r="AJ18" s="477"/>
      <c r="AK18" s="478">
        <f t="shared" si="11"/>
        <v>0</v>
      </c>
      <c r="AL18" s="470">
        <f t="shared" si="12"/>
        <v>0</v>
      </c>
    </row>
    <row r="19" spans="1:38" x14ac:dyDescent="0.25">
      <c r="A19" s="395" t="s">
        <v>41</v>
      </c>
      <c r="B19" s="632"/>
      <c r="C19" s="475"/>
      <c r="D19" s="476"/>
      <c r="E19" s="467">
        <f t="shared" si="0"/>
        <v>0</v>
      </c>
      <c r="F19" s="468"/>
      <c r="G19" s="476"/>
      <c r="H19" s="467">
        <f t="shared" si="1"/>
        <v>0</v>
      </c>
      <c r="I19" s="468"/>
      <c r="J19" s="476"/>
      <c r="K19" s="469">
        <f t="shared" si="2"/>
        <v>0</v>
      </c>
      <c r="L19" s="468"/>
      <c r="M19" s="476"/>
      <c r="N19" s="469">
        <f t="shared" si="3"/>
        <v>0</v>
      </c>
      <c r="O19" s="468"/>
      <c r="P19" s="476"/>
      <c r="Q19" s="469">
        <f t="shared" si="4"/>
        <v>0</v>
      </c>
      <c r="R19" s="468"/>
      <c r="S19" s="476"/>
      <c r="T19" s="469">
        <f t="shared" si="5"/>
        <v>0</v>
      </c>
      <c r="U19" s="468"/>
      <c r="V19" s="476"/>
      <c r="W19" s="469">
        <f t="shared" si="6"/>
        <v>0</v>
      </c>
      <c r="X19" s="468"/>
      <c r="Y19" s="476"/>
      <c r="Z19" s="469">
        <f t="shared" si="7"/>
        <v>0</v>
      </c>
      <c r="AA19" s="468"/>
      <c r="AB19" s="476"/>
      <c r="AC19" s="469">
        <f t="shared" si="8"/>
        <v>0</v>
      </c>
      <c r="AD19" s="468"/>
      <c r="AE19" s="476"/>
      <c r="AF19" s="469">
        <f t="shared" si="9"/>
        <v>0</v>
      </c>
      <c r="AG19" s="468"/>
      <c r="AH19" s="476"/>
      <c r="AI19" s="469">
        <f t="shared" si="10"/>
        <v>0</v>
      </c>
      <c r="AJ19" s="477"/>
      <c r="AK19" s="478">
        <f t="shared" si="11"/>
        <v>0</v>
      </c>
      <c r="AL19" s="470">
        <f t="shared" si="12"/>
        <v>0</v>
      </c>
    </row>
    <row r="20" spans="1:38" x14ac:dyDescent="0.25">
      <c r="A20" s="479" t="s">
        <v>42</v>
      </c>
      <c r="B20" s="632"/>
      <c r="C20" s="475"/>
      <c r="D20" s="476"/>
      <c r="E20" s="467">
        <f t="shared" si="0"/>
        <v>0</v>
      </c>
      <c r="F20" s="468"/>
      <c r="G20" s="476"/>
      <c r="H20" s="467">
        <f t="shared" si="1"/>
        <v>0</v>
      </c>
      <c r="I20" s="468"/>
      <c r="J20" s="476"/>
      <c r="K20" s="469">
        <f t="shared" si="2"/>
        <v>0</v>
      </c>
      <c r="L20" s="468"/>
      <c r="M20" s="476"/>
      <c r="N20" s="469">
        <f t="shared" si="3"/>
        <v>0</v>
      </c>
      <c r="O20" s="468"/>
      <c r="P20" s="476"/>
      <c r="Q20" s="469">
        <f t="shared" si="4"/>
        <v>0</v>
      </c>
      <c r="R20" s="468"/>
      <c r="S20" s="476"/>
      <c r="T20" s="469">
        <f t="shared" si="5"/>
        <v>0</v>
      </c>
      <c r="U20" s="468"/>
      <c r="V20" s="476"/>
      <c r="W20" s="469">
        <f t="shared" si="6"/>
        <v>0</v>
      </c>
      <c r="X20" s="468"/>
      <c r="Y20" s="476"/>
      <c r="Z20" s="469">
        <f t="shared" si="7"/>
        <v>0</v>
      </c>
      <c r="AA20" s="468"/>
      <c r="AB20" s="476"/>
      <c r="AC20" s="469">
        <f t="shared" si="8"/>
        <v>0</v>
      </c>
      <c r="AD20" s="468"/>
      <c r="AE20" s="476"/>
      <c r="AF20" s="469">
        <f t="shared" si="9"/>
        <v>0</v>
      </c>
      <c r="AG20" s="468"/>
      <c r="AH20" s="476"/>
      <c r="AI20" s="469">
        <f t="shared" si="10"/>
        <v>0</v>
      </c>
      <c r="AJ20" s="477"/>
      <c r="AK20" s="478">
        <f t="shared" si="11"/>
        <v>0</v>
      </c>
      <c r="AL20" s="470">
        <f t="shared" si="12"/>
        <v>0</v>
      </c>
    </row>
    <row r="21" spans="1:38" x14ac:dyDescent="0.25">
      <c r="A21" s="480" t="s">
        <v>43</v>
      </c>
      <c r="B21" s="633"/>
      <c r="C21" s="475"/>
      <c r="D21" s="476"/>
      <c r="E21" s="467">
        <f t="shared" si="0"/>
        <v>0</v>
      </c>
      <c r="F21" s="468"/>
      <c r="G21" s="476"/>
      <c r="H21" s="467">
        <f t="shared" si="1"/>
        <v>0</v>
      </c>
      <c r="I21" s="468"/>
      <c r="J21" s="476"/>
      <c r="K21" s="469">
        <f t="shared" si="2"/>
        <v>0</v>
      </c>
      <c r="L21" s="468"/>
      <c r="M21" s="476"/>
      <c r="N21" s="469">
        <f t="shared" si="3"/>
        <v>0</v>
      </c>
      <c r="O21" s="468"/>
      <c r="P21" s="476"/>
      <c r="Q21" s="469">
        <f t="shared" si="4"/>
        <v>0</v>
      </c>
      <c r="R21" s="468"/>
      <c r="S21" s="476"/>
      <c r="T21" s="469">
        <f t="shared" si="5"/>
        <v>0</v>
      </c>
      <c r="U21" s="468"/>
      <c r="V21" s="476"/>
      <c r="W21" s="469">
        <f t="shared" si="6"/>
        <v>0</v>
      </c>
      <c r="X21" s="468"/>
      <c r="Y21" s="476"/>
      <c r="Z21" s="469">
        <f t="shared" si="7"/>
        <v>0</v>
      </c>
      <c r="AA21" s="468"/>
      <c r="AB21" s="476"/>
      <c r="AC21" s="469">
        <f t="shared" si="8"/>
        <v>0</v>
      </c>
      <c r="AD21" s="468"/>
      <c r="AE21" s="476"/>
      <c r="AF21" s="469">
        <f t="shared" si="9"/>
        <v>0</v>
      </c>
      <c r="AG21" s="468"/>
      <c r="AH21" s="476"/>
      <c r="AI21" s="469">
        <f t="shared" si="10"/>
        <v>0</v>
      </c>
      <c r="AJ21" s="477"/>
      <c r="AK21" s="478">
        <f t="shared" si="11"/>
        <v>0</v>
      </c>
      <c r="AL21" s="470">
        <f t="shared" si="12"/>
        <v>0</v>
      </c>
    </row>
    <row r="22" spans="1:38" x14ac:dyDescent="0.25">
      <c r="A22" s="481" t="s">
        <v>44</v>
      </c>
      <c r="B22" s="632"/>
      <c r="C22" s="475"/>
      <c r="D22" s="476"/>
      <c r="E22" s="467">
        <f t="shared" si="0"/>
        <v>0</v>
      </c>
      <c r="F22" s="468"/>
      <c r="G22" s="476"/>
      <c r="H22" s="467">
        <f t="shared" si="1"/>
        <v>0</v>
      </c>
      <c r="I22" s="468"/>
      <c r="J22" s="476"/>
      <c r="K22" s="469">
        <f t="shared" si="2"/>
        <v>0</v>
      </c>
      <c r="L22" s="468"/>
      <c r="M22" s="476"/>
      <c r="N22" s="469">
        <f t="shared" si="3"/>
        <v>0</v>
      </c>
      <c r="O22" s="468"/>
      <c r="P22" s="476"/>
      <c r="Q22" s="469">
        <f t="shared" si="4"/>
        <v>0</v>
      </c>
      <c r="R22" s="468"/>
      <c r="S22" s="476"/>
      <c r="T22" s="469">
        <f t="shared" si="5"/>
        <v>0</v>
      </c>
      <c r="U22" s="468"/>
      <c r="V22" s="476"/>
      <c r="W22" s="469">
        <f t="shared" si="6"/>
        <v>0</v>
      </c>
      <c r="X22" s="468"/>
      <c r="Y22" s="476"/>
      <c r="Z22" s="469">
        <f t="shared" si="7"/>
        <v>0</v>
      </c>
      <c r="AA22" s="468"/>
      <c r="AB22" s="476"/>
      <c r="AC22" s="469">
        <f t="shared" si="8"/>
        <v>0</v>
      </c>
      <c r="AD22" s="468"/>
      <c r="AE22" s="476"/>
      <c r="AF22" s="469">
        <f t="shared" si="9"/>
        <v>0</v>
      </c>
      <c r="AG22" s="468"/>
      <c r="AH22" s="476"/>
      <c r="AI22" s="469">
        <f t="shared" si="10"/>
        <v>0</v>
      </c>
      <c r="AJ22" s="477"/>
      <c r="AK22" s="478">
        <f t="shared" si="11"/>
        <v>0</v>
      </c>
      <c r="AL22" s="470">
        <f t="shared" si="12"/>
        <v>0</v>
      </c>
    </row>
    <row r="23" spans="1:38" x14ac:dyDescent="0.25">
      <c r="A23" s="481" t="s">
        <v>45</v>
      </c>
      <c r="B23" s="632"/>
      <c r="C23" s="475"/>
      <c r="D23" s="476"/>
      <c r="E23" s="467">
        <f t="shared" si="0"/>
        <v>0</v>
      </c>
      <c r="F23" s="468"/>
      <c r="G23" s="476"/>
      <c r="H23" s="467">
        <f t="shared" si="1"/>
        <v>0</v>
      </c>
      <c r="I23" s="468"/>
      <c r="J23" s="476"/>
      <c r="K23" s="469">
        <f t="shared" si="2"/>
        <v>0</v>
      </c>
      <c r="L23" s="468"/>
      <c r="M23" s="476"/>
      <c r="N23" s="469">
        <f t="shared" si="3"/>
        <v>0</v>
      </c>
      <c r="O23" s="468"/>
      <c r="P23" s="476"/>
      <c r="Q23" s="469">
        <f t="shared" si="4"/>
        <v>0</v>
      </c>
      <c r="R23" s="468"/>
      <c r="S23" s="476"/>
      <c r="T23" s="469">
        <f t="shared" si="5"/>
        <v>0</v>
      </c>
      <c r="U23" s="468"/>
      <c r="V23" s="476"/>
      <c r="W23" s="469">
        <f t="shared" si="6"/>
        <v>0</v>
      </c>
      <c r="X23" s="468"/>
      <c r="Y23" s="476"/>
      <c r="Z23" s="469">
        <f t="shared" si="7"/>
        <v>0</v>
      </c>
      <c r="AA23" s="468"/>
      <c r="AB23" s="476"/>
      <c r="AC23" s="469">
        <f t="shared" si="8"/>
        <v>0</v>
      </c>
      <c r="AD23" s="468"/>
      <c r="AE23" s="476"/>
      <c r="AF23" s="469">
        <f t="shared" si="9"/>
        <v>0</v>
      </c>
      <c r="AG23" s="468"/>
      <c r="AH23" s="476"/>
      <c r="AI23" s="469">
        <f t="shared" si="10"/>
        <v>0</v>
      </c>
      <c r="AJ23" s="477"/>
      <c r="AK23" s="478">
        <f t="shared" si="11"/>
        <v>0</v>
      </c>
      <c r="AL23" s="470">
        <f t="shared" si="12"/>
        <v>0</v>
      </c>
    </row>
    <row r="24" spans="1:38" x14ac:dyDescent="0.25">
      <c r="A24" s="473" t="s">
        <v>46</v>
      </c>
      <c r="B24" s="632"/>
      <c r="C24" s="475"/>
      <c r="D24" s="476"/>
      <c r="E24" s="467">
        <f t="shared" si="0"/>
        <v>0</v>
      </c>
      <c r="F24" s="468"/>
      <c r="G24" s="476"/>
      <c r="H24" s="467">
        <f t="shared" si="1"/>
        <v>0</v>
      </c>
      <c r="I24" s="468"/>
      <c r="J24" s="476"/>
      <c r="K24" s="469">
        <f t="shared" si="2"/>
        <v>0</v>
      </c>
      <c r="L24" s="468"/>
      <c r="M24" s="476"/>
      <c r="N24" s="469">
        <f t="shared" si="3"/>
        <v>0</v>
      </c>
      <c r="O24" s="468"/>
      <c r="P24" s="476"/>
      <c r="Q24" s="469">
        <f t="shared" si="4"/>
        <v>0</v>
      </c>
      <c r="R24" s="468"/>
      <c r="S24" s="476"/>
      <c r="T24" s="469">
        <f t="shared" si="5"/>
        <v>0</v>
      </c>
      <c r="U24" s="468"/>
      <c r="V24" s="476"/>
      <c r="W24" s="469">
        <f t="shared" si="6"/>
        <v>0</v>
      </c>
      <c r="X24" s="468"/>
      <c r="Y24" s="476"/>
      <c r="Z24" s="469">
        <f t="shared" si="7"/>
        <v>0</v>
      </c>
      <c r="AA24" s="468"/>
      <c r="AB24" s="476"/>
      <c r="AC24" s="469">
        <f t="shared" si="8"/>
        <v>0</v>
      </c>
      <c r="AD24" s="468"/>
      <c r="AE24" s="476"/>
      <c r="AF24" s="469">
        <f t="shared" si="9"/>
        <v>0</v>
      </c>
      <c r="AG24" s="468"/>
      <c r="AH24" s="476"/>
      <c r="AI24" s="469">
        <f t="shared" si="10"/>
        <v>0</v>
      </c>
      <c r="AJ24" s="477"/>
      <c r="AK24" s="478">
        <f t="shared" si="11"/>
        <v>0</v>
      </c>
      <c r="AL24" s="470">
        <f t="shared" si="12"/>
        <v>0</v>
      </c>
    </row>
    <row r="25" spans="1:38" x14ac:dyDescent="0.25">
      <c r="A25" s="480" t="s">
        <v>47</v>
      </c>
      <c r="B25" s="632"/>
      <c r="C25" s="475"/>
      <c r="D25" s="476"/>
      <c r="E25" s="467">
        <f t="shared" si="0"/>
        <v>0</v>
      </c>
      <c r="F25" s="468"/>
      <c r="G25" s="476"/>
      <c r="H25" s="467">
        <f t="shared" si="1"/>
        <v>0</v>
      </c>
      <c r="I25" s="468"/>
      <c r="J25" s="476"/>
      <c r="K25" s="469">
        <f t="shared" si="2"/>
        <v>0</v>
      </c>
      <c r="L25" s="468"/>
      <c r="M25" s="476"/>
      <c r="N25" s="469">
        <f t="shared" si="3"/>
        <v>0</v>
      </c>
      <c r="O25" s="468"/>
      <c r="P25" s="476"/>
      <c r="Q25" s="469">
        <f t="shared" si="4"/>
        <v>0</v>
      </c>
      <c r="R25" s="468"/>
      <c r="S25" s="476"/>
      <c r="T25" s="469">
        <f t="shared" si="5"/>
        <v>0</v>
      </c>
      <c r="U25" s="468"/>
      <c r="V25" s="476"/>
      <c r="W25" s="469">
        <f t="shared" si="6"/>
        <v>0</v>
      </c>
      <c r="X25" s="468"/>
      <c r="Y25" s="476"/>
      <c r="Z25" s="469">
        <f t="shared" si="7"/>
        <v>0</v>
      </c>
      <c r="AA25" s="468"/>
      <c r="AB25" s="476"/>
      <c r="AC25" s="469">
        <f t="shared" si="8"/>
        <v>0</v>
      </c>
      <c r="AD25" s="468"/>
      <c r="AE25" s="476"/>
      <c r="AF25" s="469">
        <f t="shared" si="9"/>
        <v>0</v>
      </c>
      <c r="AG25" s="468"/>
      <c r="AH25" s="476"/>
      <c r="AI25" s="469">
        <f t="shared" si="10"/>
        <v>0</v>
      </c>
      <c r="AJ25" s="477"/>
      <c r="AK25" s="478">
        <f t="shared" si="11"/>
        <v>0</v>
      </c>
      <c r="AL25" s="470">
        <f t="shared" si="12"/>
        <v>0</v>
      </c>
    </row>
    <row r="26" spans="1:38" x14ac:dyDescent="0.25">
      <c r="A26" s="397" t="s">
        <v>48</v>
      </c>
      <c r="B26" s="632"/>
      <c r="C26" s="475"/>
      <c r="D26" s="476"/>
      <c r="E26" s="467">
        <f t="shared" si="0"/>
        <v>0</v>
      </c>
      <c r="F26" s="468"/>
      <c r="G26" s="476"/>
      <c r="H26" s="467">
        <f t="shared" si="1"/>
        <v>0</v>
      </c>
      <c r="I26" s="468"/>
      <c r="J26" s="476"/>
      <c r="K26" s="469">
        <f t="shared" si="2"/>
        <v>0</v>
      </c>
      <c r="L26" s="468"/>
      <c r="M26" s="476"/>
      <c r="N26" s="469">
        <f t="shared" si="3"/>
        <v>0</v>
      </c>
      <c r="O26" s="468"/>
      <c r="P26" s="476"/>
      <c r="Q26" s="469">
        <f t="shared" si="4"/>
        <v>0</v>
      </c>
      <c r="R26" s="468"/>
      <c r="S26" s="476"/>
      <c r="T26" s="469">
        <f t="shared" si="5"/>
        <v>0</v>
      </c>
      <c r="U26" s="468"/>
      <c r="V26" s="476"/>
      <c r="W26" s="469">
        <f t="shared" si="6"/>
        <v>0</v>
      </c>
      <c r="X26" s="468"/>
      <c r="Y26" s="476"/>
      <c r="Z26" s="469">
        <f t="shared" si="7"/>
        <v>0</v>
      </c>
      <c r="AA26" s="468"/>
      <c r="AB26" s="476"/>
      <c r="AC26" s="469">
        <f t="shared" si="8"/>
        <v>0</v>
      </c>
      <c r="AD26" s="468"/>
      <c r="AE26" s="476"/>
      <c r="AF26" s="469">
        <f t="shared" si="9"/>
        <v>0</v>
      </c>
      <c r="AG26" s="468"/>
      <c r="AH26" s="476"/>
      <c r="AI26" s="469">
        <f t="shared" si="10"/>
        <v>0</v>
      </c>
      <c r="AJ26" s="477"/>
      <c r="AK26" s="478">
        <f t="shared" si="11"/>
        <v>0</v>
      </c>
      <c r="AL26" s="470">
        <f t="shared" si="12"/>
        <v>0</v>
      </c>
    </row>
    <row r="27" spans="1:38" x14ac:dyDescent="0.25">
      <c r="A27" s="397" t="s">
        <v>49</v>
      </c>
      <c r="B27" s="632"/>
      <c r="C27" s="475"/>
      <c r="D27" s="476"/>
      <c r="E27" s="467">
        <f t="shared" si="0"/>
        <v>0</v>
      </c>
      <c r="F27" s="468"/>
      <c r="G27" s="476"/>
      <c r="H27" s="467">
        <f t="shared" si="1"/>
        <v>0</v>
      </c>
      <c r="I27" s="468"/>
      <c r="J27" s="476"/>
      <c r="K27" s="469">
        <f t="shared" si="2"/>
        <v>0</v>
      </c>
      <c r="L27" s="468"/>
      <c r="M27" s="476"/>
      <c r="N27" s="469">
        <f t="shared" si="3"/>
        <v>0</v>
      </c>
      <c r="O27" s="468"/>
      <c r="P27" s="476"/>
      <c r="Q27" s="469">
        <f t="shared" si="4"/>
        <v>0</v>
      </c>
      <c r="R27" s="468"/>
      <c r="S27" s="476"/>
      <c r="T27" s="469">
        <f t="shared" si="5"/>
        <v>0</v>
      </c>
      <c r="U27" s="468"/>
      <c r="V27" s="476"/>
      <c r="W27" s="469">
        <f t="shared" si="6"/>
        <v>0</v>
      </c>
      <c r="X27" s="468"/>
      <c r="Y27" s="476"/>
      <c r="Z27" s="469">
        <f t="shared" si="7"/>
        <v>0</v>
      </c>
      <c r="AA27" s="468"/>
      <c r="AB27" s="476"/>
      <c r="AC27" s="469">
        <f t="shared" si="8"/>
        <v>0</v>
      </c>
      <c r="AD27" s="468"/>
      <c r="AE27" s="476"/>
      <c r="AF27" s="469">
        <f t="shared" si="9"/>
        <v>0</v>
      </c>
      <c r="AG27" s="468"/>
      <c r="AH27" s="476"/>
      <c r="AI27" s="469">
        <f t="shared" si="10"/>
        <v>0</v>
      </c>
      <c r="AJ27" s="477"/>
      <c r="AK27" s="478">
        <f t="shared" si="11"/>
        <v>0</v>
      </c>
      <c r="AL27" s="470">
        <f t="shared" si="12"/>
        <v>0</v>
      </c>
    </row>
    <row r="28" spans="1:38" x14ac:dyDescent="0.25">
      <c r="A28" s="479" t="s">
        <v>50</v>
      </c>
      <c r="B28" s="632"/>
      <c r="C28" s="475"/>
      <c r="D28" s="476"/>
      <c r="E28" s="467">
        <f t="shared" si="0"/>
        <v>0</v>
      </c>
      <c r="F28" s="468"/>
      <c r="G28" s="476"/>
      <c r="H28" s="467">
        <f t="shared" si="1"/>
        <v>0</v>
      </c>
      <c r="I28" s="468"/>
      <c r="J28" s="476"/>
      <c r="K28" s="469">
        <f t="shared" si="2"/>
        <v>0</v>
      </c>
      <c r="L28" s="468"/>
      <c r="M28" s="476"/>
      <c r="N28" s="469">
        <f t="shared" si="3"/>
        <v>0</v>
      </c>
      <c r="O28" s="468"/>
      <c r="P28" s="476"/>
      <c r="Q28" s="469">
        <f t="shared" si="4"/>
        <v>0</v>
      </c>
      <c r="R28" s="468"/>
      <c r="S28" s="476"/>
      <c r="T28" s="469">
        <f t="shared" si="5"/>
        <v>0</v>
      </c>
      <c r="U28" s="468"/>
      <c r="V28" s="476"/>
      <c r="W28" s="469">
        <f t="shared" si="6"/>
        <v>0</v>
      </c>
      <c r="X28" s="468"/>
      <c r="Y28" s="476"/>
      <c r="Z28" s="469">
        <f t="shared" si="7"/>
        <v>0</v>
      </c>
      <c r="AA28" s="468"/>
      <c r="AB28" s="476"/>
      <c r="AC28" s="469">
        <f t="shared" si="8"/>
        <v>0</v>
      </c>
      <c r="AD28" s="468"/>
      <c r="AE28" s="476"/>
      <c r="AF28" s="469">
        <f t="shared" si="9"/>
        <v>0</v>
      </c>
      <c r="AG28" s="468"/>
      <c r="AH28" s="476"/>
      <c r="AI28" s="469">
        <f t="shared" si="10"/>
        <v>0</v>
      </c>
      <c r="AJ28" s="477"/>
      <c r="AK28" s="478">
        <f t="shared" si="11"/>
        <v>0</v>
      </c>
      <c r="AL28" s="470">
        <f t="shared" si="12"/>
        <v>0</v>
      </c>
    </row>
    <row r="29" spans="1:38" x14ac:dyDescent="0.25">
      <c r="A29" s="479" t="s">
        <v>51</v>
      </c>
      <c r="B29" s="632"/>
      <c r="C29" s="475"/>
      <c r="D29" s="476"/>
      <c r="E29" s="467">
        <f t="shared" si="0"/>
        <v>0</v>
      </c>
      <c r="F29" s="468"/>
      <c r="G29" s="476"/>
      <c r="H29" s="467">
        <f t="shared" si="1"/>
        <v>0</v>
      </c>
      <c r="I29" s="468"/>
      <c r="J29" s="476"/>
      <c r="K29" s="469">
        <f t="shared" si="2"/>
        <v>0</v>
      </c>
      <c r="L29" s="468"/>
      <c r="M29" s="476"/>
      <c r="N29" s="469">
        <f t="shared" si="3"/>
        <v>0</v>
      </c>
      <c r="O29" s="468"/>
      <c r="P29" s="476"/>
      <c r="Q29" s="469">
        <f t="shared" si="4"/>
        <v>0</v>
      </c>
      <c r="R29" s="468"/>
      <c r="S29" s="476"/>
      <c r="T29" s="469">
        <f t="shared" si="5"/>
        <v>0</v>
      </c>
      <c r="U29" s="468"/>
      <c r="V29" s="476"/>
      <c r="W29" s="469">
        <f t="shared" si="6"/>
        <v>0</v>
      </c>
      <c r="X29" s="468"/>
      <c r="Y29" s="476"/>
      <c r="Z29" s="469">
        <f t="shared" si="7"/>
        <v>0</v>
      </c>
      <c r="AA29" s="468"/>
      <c r="AB29" s="476"/>
      <c r="AC29" s="469">
        <f t="shared" si="8"/>
        <v>0</v>
      </c>
      <c r="AD29" s="468"/>
      <c r="AE29" s="476"/>
      <c r="AF29" s="469">
        <f t="shared" si="9"/>
        <v>0</v>
      </c>
      <c r="AG29" s="468"/>
      <c r="AH29" s="476"/>
      <c r="AI29" s="469">
        <f t="shared" si="10"/>
        <v>0</v>
      </c>
      <c r="AJ29" s="477"/>
      <c r="AK29" s="478">
        <f t="shared" si="11"/>
        <v>0</v>
      </c>
      <c r="AL29" s="470">
        <f t="shared" si="12"/>
        <v>0</v>
      </c>
    </row>
    <row r="30" spans="1:38" x14ac:dyDescent="0.25">
      <c r="A30" s="479" t="s">
        <v>52</v>
      </c>
      <c r="B30" s="632"/>
      <c r="C30" s="475"/>
      <c r="D30" s="476"/>
      <c r="E30" s="467">
        <f t="shared" si="0"/>
        <v>0</v>
      </c>
      <c r="F30" s="468"/>
      <c r="G30" s="476"/>
      <c r="H30" s="467">
        <f t="shared" si="1"/>
        <v>0</v>
      </c>
      <c r="I30" s="468"/>
      <c r="J30" s="476"/>
      <c r="K30" s="469">
        <f t="shared" si="2"/>
        <v>0</v>
      </c>
      <c r="L30" s="468"/>
      <c r="M30" s="476"/>
      <c r="N30" s="469">
        <f t="shared" si="3"/>
        <v>0</v>
      </c>
      <c r="O30" s="468"/>
      <c r="P30" s="476"/>
      <c r="Q30" s="469">
        <f t="shared" si="4"/>
        <v>0</v>
      </c>
      <c r="R30" s="468"/>
      <c r="S30" s="476"/>
      <c r="T30" s="469">
        <f t="shared" si="5"/>
        <v>0</v>
      </c>
      <c r="U30" s="468"/>
      <c r="V30" s="476"/>
      <c r="W30" s="469">
        <f t="shared" si="6"/>
        <v>0</v>
      </c>
      <c r="X30" s="468"/>
      <c r="Y30" s="476"/>
      <c r="Z30" s="469">
        <f t="shared" si="7"/>
        <v>0</v>
      </c>
      <c r="AA30" s="468"/>
      <c r="AB30" s="476"/>
      <c r="AC30" s="469">
        <f t="shared" si="8"/>
        <v>0</v>
      </c>
      <c r="AD30" s="468"/>
      <c r="AE30" s="476"/>
      <c r="AF30" s="469">
        <f t="shared" si="9"/>
        <v>0</v>
      </c>
      <c r="AG30" s="468"/>
      <c r="AH30" s="476"/>
      <c r="AI30" s="469">
        <f t="shared" si="10"/>
        <v>0</v>
      </c>
      <c r="AJ30" s="477"/>
      <c r="AK30" s="478">
        <f t="shared" si="11"/>
        <v>0</v>
      </c>
      <c r="AL30" s="470">
        <f t="shared" si="12"/>
        <v>0</v>
      </c>
    </row>
    <row r="31" spans="1:38" x14ac:dyDescent="0.25">
      <c r="A31" s="479" t="s">
        <v>53</v>
      </c>
      <c r="B31" s="632"/>
      <c r="C31" s="475"/>
      <c r="D31" s="476"/>
      <c r="E31" s="467">
        <f t="shared" si="0"/>
        <v>0</v>
      </c>
      <c r="F31" s="468"/>
      <c r="G31" s="476"/>
      <c r="H31" s="467">
        <f t="shared" si="1"/>
        <v>0</v>
      </c>
      <c r="I31" s="468"/>
      <c r="J31" s="476"/>
      <c r="K31" s="469">
        <f t="shared" si="2"/>
        <v>0</v>
      </c>
      <c r="L31" s="468"/>
      <c r="M31" s="476"/>
      <c r="N31" s="469">
        <f t="shared" si="3"/>
        <v>0</v>
      </c>
      <c r="O31" s="468"/>
      <c r="P31" s="476"/>
      <c r="Q31" s="469">
        <f t="shared" si="4"/>
        <v>0</v>
      </c>
      <c r="R31" s="468"/>
      <c r="S31" s="476"/>
      <c r="T31" s="469">
        <f t="shared" si="5"/>
        <v>0</v>
      </c>
      <c r="U31" s="468"/>
      <c r="V31" s="476"/>
      <c r="W31" s="469">
        <f t="shared" si="6"/>
        <v>0</v>
      </c>
      <c r="X31" s="468"/>
      <c r="Y31" s="476"/>
      <c r="Z31" s="469">
        <f t="shared" si="7"/>
        <v>0</v>
      </c>
      <c r="AA31" s="468"/>
      <c r="AB31" s="476"/>
      <c r="AC31" s="469">
        <f t="shared" si="8"/>
        <v>0</v>
      </c>
      <c r="AD31" s="468"/>
      <c r="AE31" s="476"/>
      <c r="AF31" s="469">
        <f t="shared" si="9"/>
        <v>0</v>
      </c>
      <c r="AG31" s="468"/>
      <c r="AH31" s="476"/>
      <c r="AI31" s="469">
        <f t="shared" si="10"/>
        <v>0</v>
      </c>
      <c r="AJ31" s="477"/>
      <c r="AK31" s="478">
        <f t="shared" si="11"/>
        <v>0</v>
      </c>
      <c r="AL31" s="470">
        <f t="shared" si="12"/>
        <v>0</v>
      </c>
    </row>
    <row r="32" spans="1:38" x14ac:dyDescent="0.25">
      <c r="A32" s="479" t="s">
        <v>54</v>
      </c>
      <c r="B32" s="632"/>
      <c r="C32" s="475"/>
      <c r="D32" s="476"/>
      <c r="E32" s="467">
        <f t="shared" si="0"/>
        <v>0</v>
      </c>
      <c r="F32" s="468"/>
      <c r="G32" s="476"/>
      <c r="H32" s="467">
        <f t="shared" si="1"/>
        <v>0</v>
      </c>
      <c r="I32" s="468"/>
      <c r="J32" s="476"/>
      <c r="K32" s="469">
        <f t="shared" si="2"/>
        <v>0</v>
      </c>
      <c r="L32" s="468"/>
      <c r="M32" s="476"/>
      <c r="N32" s="469">
        <f t="shared" si="3"/>
        <v>0</v>
      </c>
      <c r="O32" s="468"/>
      <c r="P32" s="476"/>
      <c r="Q32" s="469">
        <f t="shared" si="4"/>
        <v>0</v>
      </c>
      <c r="R32" s="468"/>
      <c r="S32" s="476"/>
      <c r="T32" s="469">
        <f t="shared" si="5"/>
        <v>0</v>
      </c>
      <c r="U32" s="468"/>
      <c r="V32" s="476"/>
      <c r="W32" s="469">
        <f t="shared" si="6"/>
        <v>0</v>
      </c>
      <c r="X32" s="468"/>
      <c r="Y32" s="476"/>
      <c r="Z32" s="469">
        <f t="shared" si="7"/>
        <v>0</v>
      </c>
      <c r="AA32" s="468"/>
      <c r="AB32" s="476"/>
      <c r="AC32" s="469">
        <f t="shared" si="8"/>
        <v>0</v>
      </c>
      <c r="AD32" s="468"/>
      <c r="AE32" s="476"/>
      <c r="AF32" s="469">
        <f t="shared" si="9"/>
        <v>0</v>
      </c>
      <c r="AG32" s="468"/>
      <c r="AH32" s="476"/>
      <c r="AI32" s="469">
        <f t="shared" si="10"/>
        <v>0</v>
      </c>
      <c r="AJ32" s="477"/>
      <c r="AK32" s="478">
        <f t="shared" si="11"/>
        <v>0</v>
      </c>
      <c r="AL32" s="470">
        <f t="shared" si="12"/>
        <v>0</v>
      </c>
    </row>
    <row r="33" spans="1:38" x14ac:dyDescent="0.25">
      <c r="A33" s="481" t="s">
        <v>80</v>
      </c>
      <c r="B33" s="632"/>
      <c r="C33" s="475"/>
      <c r="D33" s="476"/>
      <c r="E33" s="467">
        <f t="shared" si="0"/>
        <v>0</v>
      </c>
      <c r="F33" s="468"/>
      <c r="G33" s="476"/>
      <c r="H33" s="467">
        <f t="shared" si="1"/>
        <v>0</v>
      </c>
      <c r="I33" s="468"/>
      <c r="J33" s="476"/>
      <c r="K33" s="469">
        <f t="shared" si="2"/>
        <v>0</v>
      </c>
      <c r="L33" s="468"/>
      <c r="M33" s="476"/>
      <c r="N33" s="469">
        <f t="shared" si="3"/>
        <v>0</v>
      </c>
      <c r="O33" s="468"/>
      <c r="P33" s="476"/>
      <c r="Q33" s="469">
        <f t="shared" si="4"/>
        <v>0</v>
      </c>
      <c r="R33" s="468"/>
      <c r="S33" s="476"/>
      <c r="T33" s="469">
        <f t="shared" si="5"/>
        <v>0</v>
      </c>
      <c r="U33" s="468"/>
      <c r="V33" s="476"/>
      <c r="W33" s="469">
        <f t="shared" si="6"/>
        <v>0</v>
      </c>
      <c r="X33" s="468"/>
      <c r="Y33" s="476"/>
      <c r="Z33" s="469">
        <f t="shared" si="7"/>
        <v>0</v>
      </c>
      <c r="AA33" s="468"/>
      <c r="AB33" s="476"/>
      <c r="AC33" s="469">
        <f t="shared" si="8"/>
        <v>0</v>
      </c>
      <c r="AD33" s="468"/>
      <c r="AE33" s="476"/>
      <c r="AF33" s="469">
        <f t="shared" si="9"/>
        <v>0</v>
      </c>
      <c r="AG33" s="468"/>
      <c r="AH33" s="476"/>
      <c r="AI33" s="469">
        <f t="shared" si="10"/>
        <v>0</v>
      </c>
      <c r="AJ33" s="477"/>
      <c r="AK33" s="478">
        <f t="shared" si="11"/>
        <v>0</v>
      </c>
      <c r="AL33" s="470">
        <f t="shared" si="12"/>
        <v>0</v>
      </c>
    </row>
    <row r="34" spans="1:38" x14ac:dyDescent="0.25">
      <c r="A34" s="481" t="s">
        <v>55</v>
      </c>
      <c r="B34" s="632"/>
      <c r="C34" s="475"/>
      <c r="D34" s="476"/>
      <c r="E34" s="467">
        <f t="shared" si="0"/>
        <v>0</v>
      </c>
      <c r="F34" s="468"/>
      <c r="G34" s="476"/>
      <c r="H34" s="467">
        <f t="shared" si="1"/>
        <v>0</v>
      </c>
      <c r="I34" s="468"/>
      <c r="J34" s="476"/>
      <c r="K34" s="469">
        <f t="shared" si="2"/>
        <v>0</v>
      </c>
      <c r="L34" s="468"/>
      <c r="M34" s="476"/>
      <c r="N34" s="469">
        <f t="shared" si="3"/>
        <v>0</v>
      </c>
      <c r="O34" s="468"/>
      <c r="P34" s="476"/>
      <c r="Q34" s="469">
        <f t="shared" si="4"/>
        <v>0</v>
      </c>
      <c r="R34" s="468"/>
      <c r="S34" s="476"/>
      <c r="T34" s="469">
        <f t="shared" si="5"/>
        <v>0</v>
      </c>
      <c r="U34" s="468"/>
      <c r="V34" s="476"/>
      <c r="W34" s="469">
        <f t="shared" si="6"/>
        <v>0</v>
      </c>
      <c r="X34" s="468"/>
      <c r="Y34" s="476"/>
      <c r="Z34" s="469">
        <f t="shared" si="7"/>
        <v>0</v>
      </c>
      <c r="AA34" s="468"/>
      <c r="AB34" s="476"/>
      <c r="AC34" s="469">
        <f t="shared" si="8"/>
        <v>0</v>
      </c>
      <c r="AD34" s="468"/>
      <c r="AE34" s="476"/>
      <c r="AF34" s="469">
        <f t="shared" si="9"/>
        <v>0</v>
      </c>
      <c r="AG34" s="468"/>
      <c r="AH34" s="476"/>
      <c r="AI34" s="469">
        <f t="shared" si="10"/>
        <v>0</v>
      </c>
      <c r="AJ34" s="477"/>
      <c r="AK34" s="478">
        <f t="shared" si="11"/>
        <v>0</v>
      </c>
      <c r="AL34" s="470">
        <f t="shared" si="12"/>
        <v>0</v>
      </c>
    </row>
    <row r="35" spans="1:38" x14ac:dyDescent="0.25">
      <c r="A35" s="481" t="s">
        <v>56</v>
      </c>
      <c r="B35" s="632"/>
      <c r="C35" s="475"/>
      <c r="D35" s="476"/>
      <c r="E35" s="467">
        <f t="shared" si="0"/>
        <v>0</v>
      </c>
      <c r="F35" s="468"/>
      <c r="G35" s="476"/>
      <c r="H35" s="467">
        <f t="shared" si="1"/>
        <v>0</v>
      </c>
      <c r="I35" s="468"/>
      <c r="J35" s="476"/>
      <c r="K35" s="469">
        <f t="shared" si="2"/>
        <v>0</v>
      </c>
      <c r="L35" s="468"/>
      <c r="M35" s="476"/>
      <c r="N35" s="469">
        <f t="shared" si="3"/>
        <v>0</v>
      </c>
      <c r="O35" s="468"/>
      <c r="P35" s="476"/>
      <c r="Q35" s="469">
        <f t="shared" si="4"/>
        <v>0</v>
      </c>
      <c r="R35" s="468"/>
      <c r="S35" s="476"/>
      <c r="T35" s="469">
        <f t="shared" si="5"/>
        <v>0</v>
      </c>
      <c r="U35" s="468"/>
      <c r="V35" s="476"/>
      <c r="W35" s="469">
        <f t="shared" si="6"/>
        <v>0</v>
      </c>
      <c r="X35" s="468"/>
      <c r="Y35" s="476"/>
      <c r="Z35" s="469">
        <f t="shared" si="7"/>
        <v>0</v>
      </c>
      <c r="AA35" s="468"/>
      <c r="AB35" s="476"/>
      <c r="AC35" s="469">
        <f t="shared" si="8"/>
        <v>0</v>
      </c>
      <c r="AD35" s="468"/>
      <c r="AE35" s="476"/>
      <c r="AF35" s="469">
        <f t="shared" si="9"/>
        <v>0</v>
      </c>
      <c r="AG35" s="468"/>
      <c r="AH35" s="476"/>
      <c r="AI35" s="469">
        <f t="shared" si="10"/>
        <v>0</v>
      </c>
      <c r="AJ35" s="477"/>
      <c r="AK35" s="478">
        <f t="shared" si="11"/>
        <v>0</v>
      </c>
      <c r="AL35" s="470">
        <f t="shared" si="12"/>
        <v>0</v>
      </c>
    </row>
    <row r="36" spans="1:38" x14ac:dyDescent="0.25">
      <c r="A36" s="482" t="s">
        <v>57</v>
      </c>
      <c r="B36" s="632"/>
      <c r="C36" s="475"/>
      <c r="D36" s="476"/>
      <c r="E36" s="467">
        <f t="shared" si="0"/>
        <v>0</v>
      </c>
      <c r="F36" s="468"/>
      <c r="G36" s="476"/>
      <c r="H36" s="467">
        <f t="shared" si="1"/>
        <v>0</v>
      </c>
      <c r="I36" s="468"/>
      <c r="J36" s="476"/>
      <c r="K36" s="469">
        <f t="shared" si="2"/>
        <v>0</v>
      </c>
      <c r="L36" s="468"/>
      <c r="M36" s="476"/>
      <c r="N36" s="469">
        <f t="shared" si="3"/>
        <v>0</v>
      </c>
      <c r="O36" s="468"/>
      <c r="P36" s="476"/>
      <c r="Q36" s="469">
        <f t="shared" si="4"/>
        <v>0</v>
      </c>
      <c r="R36" s="468"/>
      <c r="S36" s="476"/>
      <c r="T36" s="469">
        <f t="shared" si="5"/>
        <v>0</v>
      </c>
      <c r="U36" s="468"/>
      <c r="V36" s="476"/>
      <c r="W36" s="469">
        <f t="shared" si="6"/>
        <v>0</v>
      </c>
      <c r="X36" s="468"/>
      <c r="Y36" s="476"/>
      <c r="Z36" s="469">
        <f t="shared" si="7"/>
        <v>0</v>
      </c>
      <c r="AA36" s="468"/>
      <c r="AB36" s="476"/>
      <c r="AC36" s="469">
        <f t="shared" si="8"/>
        <v>0</v>
      </c>
      <c r="AD36" s="468"/>
      <c r="AE36" s="476"/>
      <c r="AF36" s="469">
        <f t="shared" si="9"/>
        <v>0</v>
      </c>
      <c r="AG36" s="468"/>
      <c r="AH36" s="476"/>
      <c r="AI36" s="469">
        <f t="shared" si="10"/>
        <v>0</v>
      </c>
      <c r="AJ36" s="477"/>
      <c r="AK36" s="478">
        <f t="shared" si="11"/>
        <v>0</v>
      </c>
      <c r="AL36" s="470">
        <f t="shared" si="12"/>
        <v>0</v>
      </c>
    </row>
    <row r="37" spans="1:38" x14ac:dyDescent="0.25">
      <c r="A37" s="482" t="s">
        <v>58</v>
      </c>
      <c r="B37" s="632"/>
      <c r="C37" s="475"/>
      <c r="D37" s="476"/>
      <c r="E37" s="467">
        <f t="shared" si="0"/>
        <v>0</v>
      </c>
      <c r="F37" s="468"/>
      <c r="G37" s="476"/>
      <c r="H37" s="467">
        <f t="shared" si="1"/>
        <v>0</v>
      </c>
      <c r="I37" s="468"/>
      <c r="J37" s="476"/>
      <c r="K37" s="469">
        <f t="shared" si="2"/>
        <v>0</v>
      </c>
      <c r="L37" s="468"/>
      <c r="M37" s="476"/>
      <c r="N37" s="469">
        <f t="shared" si="3"/>
        <v>0</v>
      </c>
      <c r="O37" s="468"/>
      <c r="P37" s="476"/>
      <c r="Q37" s="469">
        <f t="shared" si="4"/>
        <v>0</v>
      </c>
      <c r="R37" s="468"/>
      <c r="S37" s="476"/>
      <c r="T37" s="469">
        <f t="shared" si="5"/>
        <v>0</v>
      </c>
      <c r="U37" s="468"/>
      <c r="V37" s="476"/>
      <c r="W37" s="469">
        <f t="shared" si="6"/>
        <v>0</v>
      </c>
      <c r="X37" s="468"/>
      <c r="Y37" s="476"/>
      <c r="Z37" s="469">
        <f t="shared" si="7"/>
        <v>0</v>
      </c>
      <c r="AA37" s="468"/>
      <c r="AB37" s="476"/>
      <c r="AC37" s="469">
        <f t="shared" si="8"/>
        <v>0</v>
      </c>
      <c r="AD37" s="468"/>
      <c r="AE37" s="476"/>
      <c r="AF37" s="469">
        <f t="shared" si="9"/>
        <v>0</v>
      </c>
      <c r="AG37" s="468"/>
      <c r="AH37" s="476"/>
      <c r="AI37" s="469">
        <f t="shared" si="10"/>
        <v>0</v>
      </c>
      <c r="AJ37" s="477"/>
      <c r="AK37" s="478">
        <f t="shared" si="11"/>
        <v>0</v>
      </c>
      <c r="AL37" s="470">
        <f t="shared" si="12"/>
        <v>0</v>
      </c>
    </row>
    <row r="38" spans="1:38" x14ac:dyDescent="0.25">
      <c r="A38" s="481" t="s">
        <v>59</v>
      </c>
      <c r="B38" s="632"/>
      <c r="C38" s="475"/>
      <c r="D38" s="476"/>
      <c r="E38" s="467">
        <f t="shared" si="0"/>
        <v>0</v>
      </c>
      <c r="F38" s="468"/>
      <c r="G38" s="476"/>
      <c r="H38" s="467">
        <f t="shared" si="1"/>
        <v>0</v>
      </c>
      <c r="I38" s="468"/>
      <c r="J38" s="476"/>
      <c r="K38" s="469">
        <f t="shared" si="2"/>
        <v>0</v>
      </c>
      <c r="L38" s="468"/>
      <c r="M38" s="476"/>
      <c r="N38" s="469">
        <f t="shared" si="3"/>
        <v>0</v>
      </c>
      <c r="O38" s="468"/>
      <c r="P38" s="476"/>
      <c r="Q38" s="469">
        <f t="shared" si="4"/>
        <v>0</v>
      </c>
      <c r="R38" s="468"/>
      <c r="S38" s="476"/>
      <c r="T38" s="469">
        <f t="shared" si="5"/>
        <v>0</v>
      </c>
      <c r="U38" s="468"/>
      <c r="V38" s="476"/>
      <c r="W38" s="469">
        <f t="shared" si="6"/>
        <v>0</v>
      </c>
      <c r="X38" s="468"/>
      <c r="Y38" s="476"/>
      <c r="Z38" s="469">
        <f t="shared" si="7"/>
        <v>0</v>
      </c>
      <c r="AA38" s="468"/>
      <c r="AB38" s="476"/>
      <c r="AC38" s="469">
        <f t="shared" si="8"/>
        <v>0</v>
      </c>
      <c r="AD38" s="468"/>
      <c r="AE38" s="476"/>
      <c r="AF38" s="469">
        <f t="shared" si="9"/>
        <v>0</v>
      </c>
      <c r="AG38" s="468"/>
      <c r="AH38" s="476"/>
      <c r="AI38" s="469">
        <f t="shared" si="10"/>
        <v>0</v>
      </c>
      <c r="AJ38" s="477"/>
      <c r="AK38" s="478">
        <f t="shared" si="11"/>
        <v>0</v>
      </c>
      <c r="AL38" s="470">
        <f t="shared" si="12"/>
        <v>0</v>
      </c>
    </row>
    <row r="39" spans="1:38" ht="15.6" thickBot="1" x14ac:dyDescent="0.3">
      <c r="A39" s="481" t="s">
        <v>60</v>
      </c>
      <c r="B39" s="632"/>
      <c r="C39" s="475"/>
      <c r="D39" s="476"/>
      <c r="E39" s="467">
        <f t="shared" si="0"/>
        <v>0</v>
      </c>
      <c r="F39" s="468"/>
      <c r="G39" s="476"/>
      <c r="H39" s="467">
        <f t="shared" si="1"/>
        <v>0</v>
      </c>
      <c r="I39" s="468"/>
      <c r="J39" s="476"/>
      <c r="K39" s="469">
        <f t="shared" si="2"/>
        <v>0</v>
      </c>
      <c r="L39" s="468"/>
      <c r="M39" s="476"/>
      <c r="N39" s="469">
        <f t="shared" si="3"/>
        <v>0</v>
      </c>
      <c r="O39" s="468"/>
      <c r="P39" s="476"/>
      <c r="Q39" s="469">
        <f t="shared" si="4"/>
        <v>0</v>
      </c>
      <c r="R39" s="468"/>
      <c r="S39" s="476"/>
      <c r="T39" s="469">
        <f t="shared" si="5"/>
        <v>0</v>
      </c>
      <c r="U39" s="468"/>
      <c r="V39" s="476"/>
      <c r="W39" s="469">
        <f t="shared" si="6"/>
        <v>0</v>
      </c>
      <c r="X39" s="468"/>
      <c r="Y39" s="476"/>
      <c r="Z39" s="469">
        <f t="shared" si="7"/>
        <v>0</v>
      </c>
      <c r="AA39" s="468"/>
      <c r="AB39" s="476"/>
      <c r="AC39" s="469">
        <f t="shared" si="8"/>
        <v>0</v>
      </c>
      <c r="AD39" s="468"/>
      <c r="AE39" s="476"/>
      <c r="AF39" s="469">
        <f t="shared" si="9"/>
        <v>0</v>
      </c>
      <c r="AG39" s="468"/>
      <c r="AH39" s="476"/>
      <c r="AI39" s="469">
        <f t="shared" si="10"/>
        <v>0</v>
      </c>
      <c r="AJ39" s="477"/>
      <c r="AK39" s="478">
        <f t="shared" si="11"/>
        <v>0</v>
      </c>
      <c r="AL39" s="470">
        <f t="shared" si="12"/>
        <v>0</v>
      </c>
    </row>
    <row r="40" spans="1:38" ht="15.6" hidden="1" thickBot="1" x14ac:dyDescent="0.3">
      <c r="A40" s="474" t="s">
        <v>177</v>
      </c>
      <c r="B40" s="632"/>
      <c r="C40" s="475"/>
      <c r="D40" s="476"/>
      <c r="E40" s="467">
        <f t="shared" si="0"/>
        <v>0</v>
      </c>
      <c r="F40" s="468"/>
      <c r="G40" s="476"/>
      <c r="H40" s="467">
        <f t="shared" si="1"/>
        <v>0</v>
      </c>
      <c r="I40" s="468"/>
      <c r="J40" s="476"/>
      <c r="K40" s="469">
        <f t="shared" si="2"/>
        <v>0</v>
      </c>
      <c r="L40" s="468"/>
      <c r="M40" s="476"/>
      <c r="N40" s="469">
        <f t="shared" si="3"/>
        <v>0</v>
      </c>
      <c r="O40" s="468"/>
      <c r="P40" s="476"/>
      <c r="Q40" s="469">
        <f t="shared" si="4"/>
        <v>0</v>
      </c>
      <c r="R40" s="468"/>
      <c r="S40" s="476"/>
      <c r="T40" s="469">
        <f t="shared" si="5"/>
        <v>0</v>
      </c>
      <c r="U40" s="468"/>
      <c r="V40" s="476"/>
      <c r="W40" s="469">
        <f t="shared" si="6"/>
        <v>0</v>
      </c>
      <c r="X40" s="468"/>
      <c r="Y40" s="476"/>
      <c r="Z40" s="469">
        <f t="shared" si="7"/>
        <v>0</v>
      </c>
      <c r="AA40" s="468"/>
      <c r="AB40" s="476"/>
      <c r="AC40" s="469">
        <f t="shared" si="8"/>
        <v>0</v>
      </c>
      <c r="AD40" s="468"/>
      <c r="AE40" s="476"/>
      <c r="AF40" s="469">
        <f t="shared" si="9"/>
        <v>0</v>
      </c>
      <c r="AG40" s="468"/>
      <c r="AH40" s="476"/>
      <c r="AI40" s="469">
        <f t="shared" si="10"/>
        <v>0</v>
      </c>
      <c r="AJ40" s="477"/>
      <c r="AK40" s="478">
        <f t="shared" si="11"/>
        <v>0</v>
      </c>
      <c r="AL40" s="470">
        <f t="shared" si="12"/>
        <v>0</v>
      </c>
    </row>
    <row r="41" spans="1:38" ht="15.6" hidden="1" thickBot="1" x14ac:dyDescent="0.3">
      <c r="A41" s="474" t="s">
        <v>177</v>
      </c>
      <c r="B41" s="632"/>
      <c r="C41" s="475"/>
      <c r="D41" s="476"/>
      <c r="E41" s="467">
        <f t="shared" si="0"/>
        <v>0</v>
      </c>
      <c r="F41" s="468"/>
      <c r="G41" s="476"/>
      <c r="H41" s="467">
        <f t="shared" si="1"/>
        <v>0</v>
      </c>
      <c r="I41" s="468"/>
      <c r="J41" s="476"/>
      <c r="K41" s="469">
        <f t="shared" si="2"/>
        <v>0</v>
      </c>
      <c r="L41" s="468"/>
      <c r="M41" s="476"/>
      <c r="N41" s="469">
        <f t="shared" si="3"/>
        <v>0</v>
      </c>
      <c r="O41" s="468"/>
      <c r="P41" s="476"/>
      <c r="Q41" s="469">
        <f t="shared" si="4"/>
        <v>0</v>
      </c>
      <c r="R41" s="468"/>
      <c r="S41" s="476"/>
      <c r="T41" s="469">
        <f t="shared" si="5"/>
        <v>0</v>
      </c>
      <c r="U41" s="468"/>
      <c r="V41" s="476"/>
      <c r="W41" s="469">
        <f t="shared" si="6"/>
        <v>0</v>
      </c>
      <c r="X41" s="468"/>
      <c r="Y41" s="476"/>
      <c r="Z41" s="469">
        <f t="shared" si="7"/>
        <v>0</v>
      </c>
      <c r="AA41" s="468"/>
      <c r="AB41" s="476"/>
      <c r="AC41" s="469">
        <f t="shared" si="8"/>
        <v>0</v>
      </c>
      <c r="AD41" s="468"/>
      <c r="AE41" s="476"/>
      <c r="AF41" s="469">
        <f t="shared" si="9"/>
        <v>0</v>
      </c>
      <c r="AG41" s="468"/>
      <c r="AH41" s="476"/>
      <c r="AI41" s="469">
        <f t="shared" si="10"/>
        <v>0</v>
      </c>
      <c r="AJ41" s="477"/>
      <c r="AK41" s="478">
        <f t="shared" si="11"/>
        <v>0</v>
      </c>
      <c r="AL41" s="470">
        <f t="shared" si="12"/>
        <v>0</v>
      </c>
    </row>
    <row r="42" spans="1:38" ht="15.6" hidden="1" thickBot="1" x14ac:dyDescent="0.3">
      <c r="A42" s="474" t="s">
        <v>177</v>
      </c>
      <c r="B42" s="632"/>
      <c r="C42" s="475"/>
      <c r="D42" s="476"/>
      <c r="E42" s="467">
        <f t="shared" si="0"/>
        <v>0</v>
      </c>
      <c r="F42" s="468"/>
      <c r="G42" s="476"/>
      <c r="H42" s="467">
        <f t="shared" si="1"/>
        <v>0</v>
      </c>
      <c r="I42" s="468"/>
      <c r="J42" s="476"/>
      <c r="K42" s="469">
        <f t="shared" si="2"/>
        <v>0</v>
      </c>
      <c r="L42" s="468"/>
      <c r="M42" s="476"/>
      <c r="N42" s="469">
        <f t="shared" si="3"/>
        <v>0</v>
      </c>
      <c r="O42" s="468"/>
      <c r="P42" s="476"/>
      <c r="Q42" s="469">
        <f t="shared" si="4"/>
        <v>0</v>
      </c>
      <c r="R42" s="468"/>
      <c r="S42" s="476"/>
      <c r="T42" s="469">
        <f t="shared" si="5"/>
        <v>0</v>
      </c>
      <c r="U42" s="468"/>
      <c r="V42" s="476"/>
      <c r="W42" s="469">
        <f t="shared" si="6"/>
        <v>0</v>
      </c>
      <c r="X42" s="468"/>
      <c r="Y42" s="476"/>
      <c r="Z42" s="469">
        <f t="shared" si="7"/>
        <v>0</v>
      </c>
      <c r="AA42" s="468"/>
      <c r="AB42" s="476"/>
      <c r="AC42" s="469">
        <f t="shared" si="8"/>
        <v>0</v>
      </c>
      <c r="AD42" s="468"/>
      <c r="AE42" s="476"/>
      <c r="AF42" s="469">
        <f t="shared" si="9"/>
        <v>0</v>
      </c>
      <c r="AG42" s="468"/>
      <c r="AH42" s="476"/>
      <c r="AI42" s="469">
        <f t="shared" si="10"/>
        <v>0</v>
      </c>
      <c r="AJ42" s="477"/>
      <c r="AK42" s="478">
        <f t="shared" si="11"/>
        <v>0</v>
      </c>
      <c r="AL42" s="470">
        <f t="shared" si="12"/>
        <v>0</v>
      </c>
    </row>
    <row r="43" spans="1:38" ht="15.6" hidden="1" thickBot="1" x14ac:dyDescent="0.3">
      <c r="A43" s="474" t="s">
        <v>177</v>
      </c>
      <c r="B43" s="632"/>
      <c r="C43" s="475"/>
      <c r="D43" s="476"/>
      <c r="E43" s="467">
        <f t="shared" si="0"/>
        <v>0</v>
      </c>
      <c r="F43" s="468"/>
      <c r="G43" s="476"/>
      <c r="H43" s="467">
        <f t="shared" si="1"/>
        <v>0</v>
      </c>
      <c r="I43" s="468"/>
      <c r="J43" s="476"/>
      <c r="K43" s="469">
        <f t="shared" si="2"/>
        <v>0</v>
      </c>
      <c r="L43" s="468"/>
      <c r="M43" s="476"/>
      <c r="N43" s="469">
        <f t="shared" si="3"/>
        <v>0</v>
      </c>
      <c r="O43" s="468"/>
      <c r="P43" s="476"/>
      <c r="Q43" s="469">
        <f t="shared" si="4"/>
        <v>0</v>
      </c>
      <c r="R43" s="468"/>
      <c r="S43" s="476"/>
      <c r="T43" s="469">
        <f t="shared" si="5"/>
        <v>0</v>
      </c>
      <c r="U43" s="468"/>
      <c r="V43" s="476"/>
      <c r="W43" s="469">
        <f t="shared" si="6"/>
        <v>0</v>
      </c>
      <c r="X43" s="468"/>
      <c r="Y43" s="476"/>
      <c r="Z43" s="469">
        <f t="shared" si="7"/>
        <v>0</v>
      </c>
      <c r="AA43" s="468"/>
      <c r="AB43" s="476"/>
      <c r="AC43" s="469">
        <f t="shared" si="8"/>
        <v>0</v>
      </c>
      <c r="AD43" s="468"/>
      <c r="AE43" s="476"/>
      <c r="AF43" s="469">
        <f t="shared" si="9"/>
        <v>0</v>
      </c>
      <c r="AG43" s="468"/>
      <c r="AH43" s="476"/>
      <c r="AI43" s="469">
        <f t="shared" si="10"/>
        <v>0</v>
      </c>
      <c r="AJ43" s="477"/>
      <c r="AK43" s="478">
        <f t="shared" si="11"/>
        <v>0</v>
      </c>
      <c r="AL43" s="470">
        <f t="shared" si="12"/>
        <v>0</v>
      </c>
    </row>
    <row r="44" spans="1:38" ht="15.6" hidden="1" thickBot="1" x14ac:dyDescent="0.3">
      <c r="A44" s="474" t="s">
        <v>177</v>
      </c>
      <c r="B44" s="632"/>
      <c r="C44" s="475"/>
      <c r="D44" s="476"/>
      <c r="E44" s="467">
        <f t="shared" si="0"/>
        <v>0</v>
      </c>
      <c r="F44" s="468"/>
      <c r="G44" s="476"/>
      <c r="H44" s="467">
        <f t="shared" si="1"/>
        <v>0</v>
      </c>
      <c r="I44" s="468"/>
      <c r="J44" s="476"/>
      <c r="K44" s="469">
        <f t="shared" si="2"/>
        <v>0</v>
      </c>
      <c r="L44" s="468"/>
      <c r="M44" s="476"/>
      <c r="N44" s="469">
        <f t="shared" si="3"/>
        <v>0</v>
      </c>
      <c r="O44" s="468"/>
      <c r="P44" s="476"/>
      <c r="Q44" s="469">
        <f t="shared" si="4"/>
        <v>0</v>
      </c>
      <c r="R44" s="468"/>
      <c r="S44" s="476"/>
      <c r="T44" s="469">
        <f t="shared" si="5"/>
        <v>0</v>
      </c>
      <c r="U44" s="468"/>
      <c r="V44" s="476"/>
      <c r="W44" s="469">
        <f t="shared" si="6"/>
        <v>0</v>
      </c>
      <c r="X44" s="468"/>
      <c r="Y44" s="476"/>
      <c r="Z44" s="469">
        <f t="shared" si="7"/>
        <v>0</v>
      </c>
      <c r="AA44" s="468"/>
      <c r="AB44" s="476"/>
      <c r="AC44" s="469">
        <f t="shared" si="8"/>
        <v>0</v>
      </c>
      <c r="AD44" s="468"/>
      <c r="AE44" s="476"/>
      <c r="AF44" s="469">
        <f t="shared" si="9"/>
        <v>0</v>
      </c>
      <c r="AG44" s="468"/>
      <c r="AH44" s="476"/>
      <c r="AI44" s="469">
        <f t="shared" si="10"/>
        <v>0</v>
      </c>
      <c r="AJ44" s="477"/>
      <c r="AK44" s="478">
        <f t="shared" si="11"/>
        <v>0</v>
      </c>
      <c r="AL44" s="470">
        <f t="shared" si="12"/>
        <v>0</v>
      </c>
    </row>
    <row r="45" spans="1:38" ht="15.6" hidden="1" thickBot="1" x14ac:dyDescent="0.3">
      <c r="A45" s="474" t="s">
        <v>177</v>
      </c>
      <c r="B45" s="632"/>
      <c r="C45" s="475"/>
      <c r="D45" s="476"/>
      <c r="E45" s="467">
        <f t="shared" si="0"/>
        <v>0</v>
      </c>
      <c r="F45" s="468"/>
      <c r="G45" s="476"/>
      <c r="H45" s="467">
        <f t="shared" si="1"/>
        <v>0</v>
      </c>
      <c r="I45" s="468"/>
      <c r="J45" s="476"/>
      <c r="K45" s="469">
        <f t="shared" si="2"/>
        <v>0</v>
      </c>
      <c r="L45" s="468"/>
      <c r="M45" s="476"/>
      <c r="N45" s="469">
        <f t="shared" si="3"/>
        <v>0</v>
      </c>
      <c r="O45" s="468"/>
      <c r="P45" s="476"/>
      <c r="Q45" s="469">
        <f t="shared" si="4"/>
        <v>0</v>
      </c>
      <c r="R45" s="468"/>
      <c r="S45" s="476"/>
      <c r="T45" s="469">
        <f t="shared" si="5"/>
        <v>0</v>
      </c>
      <c r="U45" s="468"/>
      <c r="V45" s="476"/>
      <c r="W45" s="469">
        <f t="shared" si="6"/>
        <v>0</v>
      </c>
      <c r="X45" s="468"/>
      <c r="Y45" s="476"/>
      <c r="Z45" s="469">
        <f t="shared" si="7"/>
        <v>0</v>
      </c>
      <c r="AA45" s="468"/>
      <c r="AB45" s="476"/>
      <c r="AC45" s="469">
        <f t="shared" si="8"/>
        <v>0</v>
      </c>
      <c r="AD45" s="468"/>
      <c r="AE45" s="476"/>
      <c r="AF45" s="469">
        <f t="shared" si="9"/>
        <v>0</v>
      </c>
      <c r="AG45" s="468"/>
      <c r="AH45" s="476"/>
      <c r="AI45" s="469">
        <f t="shared" si="10"/>
        <v>0</v>
      </c>
      <c r="AJ45" s="477"/>
      <c r="AK45" s="478">
        <f t="shared" si="11"/>
        <v>0</v>
      </c>
      <c r="AL45" s="470">
        <f t="shared" si="12"/>
        <v>0</v>
      </c>
    </row>
    <row r="46" spans="1:38" ht="15.6" hidden="1" thickBot="1" x14ac:dyDescent="0.3">
      <c r="A46" s="474" t="s">
        <v>177</v>
      </c>
      <c r="B46" s="632"/>
      <c r="C46" s="475"/>
      <c r="D46" s="476"/>
      <c r="E46" s="467">
        <f t="shared" si="0"/>
        <v>0</v>
      </c>
      <c r="F46" s="468"/>
      <c r="G46" s="476"/>
      <c r="H46" s="467">
        <f t="shared" si="1"/>
        <v>0</v>
      </c>
      <c r="I46" s="468"/>
      <c r="J46" s="476"/>
      <c r="K46" s="469">
        <f t="shared" si="2"/>
        <v>0</v>
      </c>
      <c r="L46" s="468"/>
      <c r="M46" s="476"/>
      <c r="N46" s="469">
        <f t="shared" si="3"/>
        <v>0</v>
      </c>
      <c r="O46" s="468"/>
      <c r="P46" s="476"/>
      <c r="Q46" s="469">
        <f t="shared" si="4"/>
        <v>0</v>
      </c>
      <c r="R46" s="468"/>
      <c r="S46" s="476"/>
      <c r="T46" s="469">
        <f t="shared" si="5"/>
        <v>0</v>
      </c>
      <c r="U46" s="468"/>
      <c r="V46" s="476"/>
      <c r="W46" s="469">
        <f t="shared" si="6"/>
        <v>0</v>
      </c>
      <c r="X46" s="468"/>
      <c r="Y46" s="476"/>
      <c r="Z46" s="469">
        <f t="shared" si="7"/>
        <v>0</v>
      </c>
      <c r="AA46" s="468"/>
      <c r="AB46" s="476"/>
      <c r="AC46" s="469">
        <f t="shared" si="8"/>
        <v>0</v>
      </c>
      <c r="AD46" s="468"/>
      <c r="AE46" s="476"/>
      <c r="AF46" s="469">
        <f t="shared" si="9"/>
        <v>0</v>
      </c>
      <c r="AG46" s="468"/>
      <c r="AH46" s="476"/>
      <c r="AI46" s="469">
        <f t="shared" si="10"/>
        <v>0</v>
      </c>
      <c r="AJ46" s="477"/>
      <c r="AK46" s="478">
        <f t="shared" si="11"/>
        <v>0</v>
      </c>
      <c r="AL46" s="470">
        <f t="shared" si="12"/>
        <v>0</v>
      </c>
    </row>
    <row r="47" spans="1:38" ht="15.6" hidden="1" thickBot="1" x14ac:dyDescent="0.3">
      <c r="A47" s="474" t="s">
        <v>177</v>
      </c>
      <c r="B47" s="632"/>
      <c r="C47" s="475"/>
      <c r="D47" s="476"/>
      <c r="E47" s="467">
        <f t="shared" si="0"/>
        <v>0</v>
      </c>
      <c r="F47" s="468"/>
      <c r="G47" s="476"/>
      <c r="H47" s="467">
        <f t="shared" si="1"/>
        <v>0</v>
      </c>
      <c r="I47" s="468"/>
      <c r="J47" s="476"/>
      <c r="K47" s="469">
        <f t="shared" si="2"/>
        <v>0</v>
      </c>
      <c r="L47" s="468"/>
      <c r="M47" s="476"/>
      <c r="N47" s="469">
        <f t="shared" si="3"/>
        <v>0</v>
      </c>
      <c r="O47" s="468"/>
      <c r="P47" s="476"/>
      <c r="Q47" s="469">
        <f t="shared" si="4"/>
        <v>0</v>
      </c>
      <c r="R47" s="468"/>
      <c r="S47" s="476"/>
      <c r="T47" s="469">
        <f t="shared" si="5"/>
        <v>0</v>
      </c>
      <c r="U47" s="468"/>
      <c r="V47" s="476"/>
      <c r="W47" s="469">
        <f t="shared" si="6"/>
        <v>0</v>
      </c>
      <c r="X47" s="468"/>
      <c r="Y47" s="476"/>
      <c r="Z47" s="469">
        <f t="shared" si="7"/>
        <v>0</v>
      </c>
      <c r="AA47" s="468"/>
      <c r="AB47" s="476"/>
      <c r="AC47" s="469">
        <f t="shared" si="8"/>
        <v>0</v>
      </c>
      <c r="AD47" s="468"/>
      <c r="AE47" s="476"/>
      <c r="AF47" s="469">
        <f t="shared" si="9"/>
        <v>0</v>
      </c>
      <c r="AG47" s="468"/>
      <c r="AH47" s="476"/>
      <c r="AI47" s="469">
        <f t="shared" si="10"/>
        <v>0</v>
      </c>
      <c r="AJ47" s="477"/>
      <c r="AK47" s="478">
        <f t="shared" si="11"/>
        <v>0</v>
      </c>
      <c r="AL47" s="470">
        <f t="shared" si="12"/>
        <v>0</v>
      </c>
    </row>
    <row r="48" spans="1:38" ht="15.6" hidden="1" thickBot="1" x14ac:dyDescent="0.3">
      <c r="A48" s="474" t="s">
        <v>177</v>
      </c>
      <c r="B48" s="632"/>
      <c r="C48" s="475"/>
      <c r="D48" s="476"/>
      <c r="E48" s="467">
        <f t="shared" si="0"/>
        <v>0</v>
      </c>
      <c r="F48" s="468"/>
      <c r="G48" s="476"/>
      <c r="H48" s="467">
        <f t="shared" si="1"/>
        <v>0</v>
      </c>
      <c r="I48" s="468"/>
      <c r="J48" s="476"/>
      <c r="K48" s="469">
        <f t="shared" si="2"/>
        <v>0</v>
      </c>
      <c r="L48" s="468"/>
      <c r="M48" s="476"/>
      <c r="N48" s="469">
        <f t="shared" si="3"/>
        <v>0</v>
      </c>
      <c r="O48" s="468"/>
      <c r="P48" s="476"/>
      <c r="Q48" s="469">
        <f t="shared" si="4"/>
        <v>0</v>
      </c>
      <c r="R48" s="468"/>
      <c r="S48" s="476"/>
      <c r="T48" s="469">
        <f t="shared" si="5"/>
        <v>0</v>
      </c>
      <c r="U48" s="468"/>
      <c r="V48" s="476"/>
      <c r="W48" s="469">
        <f t="shared" si="6"/>
        <v>0</v>
      </c>
      <c r="X48" s="468"/>
      <c r="Y48" s="476"/>
      <c r="Z48" s="469">
        <f t="shared" si="7"/>
        <v>0</v>
      </c>
      <c r="AA48" s="468"/>
      <c r="AB48" s="476"/>
      <c r="AC48" s="469">
        <f t="shared" si="8"/>
        <v>0</v>
      </c>
      <c r="AD48" s="468"/>
      <c r="AE48" s="476"/>
      <c r="AF48" s="469">
        <f t="shared" si="9"/>
        <v>0</v>
      </c>
      <c r="AG48" s="468"/>
      <c r="AH48" s="476"/>
      <c r="AI48" s="469">
        <f t="shared" si="10"/>
        <v>0</v>
      </c>
      <c r="AJ48" s="477"/>
      <c r="AK48" s="478">
        <f t="shared" si="11"/>
        <v>0</v>
      </c>
      <c r="AL48" s="470">
        <f t="shared" si="12"/>
        <v>0</v>
      </c>
    </row>
    <row r="49" spans="1:38" ht="15.6" hidden="1" thickBot="1" x14ac:dyDescent="0.3">
      <c r="A49" s="483" t="s">
        <v>177</v>
      </c>
      <c r="B49" s="634"/>
      <c r="C49" s="484"/>
      <c r="D49" s="485"/>
      <c r="E49" s="486">
        <f t="shared" si="0"/>
        <v>0</v>
      </c>
      <c r="F49" s="487"/>
      <c r="G49" s="485"/>
      <c r="H49" s="486">
        <f t="shared" si="1"/>
        <v>0</v>
      </c>
      <c r="I49" s="487"/>
      <c r="J49" s="485"/>
      <c r="K49" s="488">
        <f t="shared" si="2"/>
        <v>0</v>
      </c>
      <c r="L49" s="487"/>
      <c r="M49" s="485"/>
      <c r="N49" s="488">
        <f t="shared" si="3"/>
        <v>0</v>
      </c>
      <c r="O49" s="487"/>
      <c r="P49" s="485"/>
      <c r="Q49" s="488">
        <f t="shared" si="4"/>
        <v>0</v>
      </c>
      <c r="R49" s="487"/>
      <c r="S49" s="485"/>
      <c r="T49" s="488">
        <f t="shared" si="5"/>
        <v>0</v>
      </c>
      <c r="U49" s="487"/>
      <c r="V49" s="485"/>
      <c r="W49" s="488">
        <f t="shared" si="6"/>
        <v>0</v>
      </c>
      <c r="X49" s="487"/>
      <c r="Y49" s="485"/>
      <c r="Z49" s="488">
        <f t="shared" si="7"/>
        <v>0</v>
      </c>
      <c r="AA49" s="487"/>
      <c r="AB49" s="485"/>
      <c r="AC49" s="488">
        <f t="shared" si="8"/>
        <v>0</v>
      </c>
      <c r="AD49" s="487"/>
      <c r="AE49" s="485"/>
      <c r="AF49" s="488">
        <f t="shared" si="9"/>
        <v>0</v>
      </c>
      <c r="AG49" s="487"/>
      <c r="AH49" s="485"/>
      <c r="AI49" s="488">
        <f t="shared" si="10"/>
        <v>0</v>
      </c>
      <c r="AJ49" s="490"/>
      <c r="AK49" s="491">
        <f t="shared" si="11"/>
        <v>0</v>
      </c>
      <c r="AL49" s="489">
        <f t="shared" si="12"/>
        <v>0</v>
      </c>
    </row>
    <row r="50" spans="1:38" s="501" customFormat="1" ht="16.8" thickTop="1" thickBot="1" x14ac:dyDescent="0.35">
      <c r="A50" s="492" t="s">
        <v>178</v>
      </c>
      <c r="B50" s="635"/>
      <c r="C50" s="493"/>
      <c r="D50" s="494">
        <f>SUM(D13:D49)</f>
        <v>0</v>
      </c>
      <c r="E50" s="495">
        <f>SUM(E13:E49)</f>
        <v>0</v>
      </c>
      <c r="F50" s="496"/>
      <c r="G50" s="494">
        <f>SUM(G13:G49)</f>
        <v>0</v>
      </c>
      <c r="H50" s="495">
        <f>SUM(H13:H49)</f>
        <v>0</v>
      </c>
      <c r="I50" s="496"/>
      <c r="J50" s="494">
        <f>SUM(J13:J49)</f>
        <v>0</v>
      </c>
      <c r="K50" s="497">
        <f>SUM(K13:K49)</f>
        <v>0</v>
      </c>
      <c r="L50" s="496"/>
      <c r="M50" s="494">
        <f>SUM(M13:M49)</f>
        <v>0</v>
      </c>
      <c r="N50" s="497">
        <f>SUM(N13:N49)</f>
        <v>0</v>
      </c>
      <c r="O50" s="496"/>
      <c r="P50" s="494">
        <f>SUM(P13:P49)</f>
        <v>0</v>
      </c>
      <c r="Q50" s="497">
        <f>SUM(Q13:Q49)</f>
        <v>0</v>
      </c>
      <c r="R50" s="496"/>
      <c r="S50" s="494">
        <f>SUM(S13:S49)</f>
        <v>0</v>
      </c>
      <c r="T50" s="497">
        <f>SUM(T13:T49)</f>
        <v>0</v>
      </c>
      <c r="U50" s="496"/>
      <c r="V50" s="494">
        <f>SUM(V13:V49)</f>
        <v>0</v>
      </c>
      <c r="W50" s="497">
        <f>SUM(W13:W49)</f>
        <v>0</v>
      </c>
      <c r="X50" s="496"/>
      <c r="Y50" s="494">
        <f>SUM(Y13:Y49)</f>
        <v>0</v>
      </c>
      <c r="Z50" s="497">
        <f>SUM(Z13:Z49)</f>
        <v>0</v>
      </c>
      <c r="AA50" s="496"/>
      <c r="AB50" s="494">
        <f>SUM(AB13:AB49)</f>
        <v>0</v>
      </c>
      <c r="AC50" s="497">
        <f>SUM(AC13:AC49)</f>
        <v>0</v>
      </c>
      <c r="AD50" s="496"/>
      <c r="AE50" s="494">
        <f>SUM(AE13:AE49)</f>
        <v>0</v>
      </c>
      <c r="AF50" s="497">
        <f>SUM(AF13:AF49)</f>
        <v>0</v>
      </c>
      <c r="AG50" s="496"/>
      <c r="AH50" s="494">
        <f>SUM(AH13:AH49)</f>
        <v>0</v>
      </c>
      <c r="AI50" s="497">
        <f>SUM(AI13:AI49)</f>
        <v>0</v>
      </c>
      <c r="AJ50" s="499"/>
      <c r="AK50" s="500">
        <f t="shared" si="11"/>
        <v>0</v>
      </c>
      <c r="AL50" s="498">
        <f t="shared" si="12"/>
        <v>0</v>
      </c>
    </row>
    <row r="51" spans="1:38" s="501" customFormat="1" ht="16.2" thickBot="1" x14ac:dyDescent="0.35">
      <c r="A51" s="502"/>
      <c r="B51" s="636"/>
      <c r="C51" s="503"/>
      <c r="E51" s="504"/>
      <c r="F51" s="505"/>
      <c r="H51" s="504"/>
      <c r="I51" s="505"/>
      <c r="K51" s="506"/>
      <c r="L51" s="505"/>
      <c r="N51" s="506"/>
      <c r="O51" s="505"/>
      <c r="Q51" s="506"/>
      <c r="R51" s="505"/>
      <c r="T51" s="506"/>
      <c r="U51" s="505"/>
      <c r="W51" s="506"/>
      <c r="X51" s="505"/>
      <c r="Z51" s="506"/>
      <c r="AA51" s="505"/>
      <c r="AC51" s="506"/>
      <c r="AD51" s="505"/>
      <c r="AF51" s="506"/>
      <c r="AG51" s="505"/>
      <c r="AI51" s="506"/>
      <c r="AJ51" s="508"/>
      <c r="AK51" s="509"/>
      <c r="AL51" s="507"/>
    </row>
    <row r="52" spans="1:38" s="501" customFormat="1" ht="31.8" thickBot="1" x14ac:dyDescent="0.35">
      <c r="A52" s="510" t="s">
        <v>179</v>
      </c>
      <c r="B52" s="637" t="s">
        <v>180</v>
      </c>
      <c r="C52" s="511" t="s">
        <v>181</v>
      </c>
      <c r="D52" s="512"/>
      <c r="E52" s="513" t="s">
        <v>182</v>
      </c>
      <c r="F52" s="514" t="s">
        <v>181</v>
      </c>
      <c r="G52" s="512"/>
      <c r="H52" s="513" t="s">
        <v>182</v>
      </c>
      <c r="I52" s="514" t="s">
        <v>181</v>
      </c>
      <c r="J52" s="512"/>
      <c r="K52" s="515" t="s">
        <v>182</v>
      </c>
      <c r="L52" s="514" t="s">
        <v>181</v>
      </c>
      <c r="M52" s="512"/>
      <c r="N52" s="515" t="s">
        <v>182</v>
      </c>
      <c r="O52" s="514" t="s">
        <v>181</v>
      </c>
      <c r="P52" s="512"/>
      <c r="Q52" s="515" t="s">
        <v>182</v>
      </c>
      <c r="R52" s="514" t="s">
        <v>181</v>
      </c>
      <c r="S52" s="512"/>
      <c r="T52" s="515" t="s">
        <v>182</v>
      </c>
      <c r="U52" s="514" t="s">
        <v>181</v>
      </c>
      <c r="V52" s="512"/>
      <c r="W52" s="515" t="s">
        <v>182</v>
      </c>
      <c r="X52" s="514" t="s">
        <v>181</v>
      </c>
      <c r="Y52" s="512"/>
      <c r="Z52" s="515" t="s">
        <v>182</v>
      </c>
      <c r="AA52" s="514" t="s">
        <v>181</v>
      </c>
      <c r="AB52" s="512"/>
      <c r="AC52" s="515" t="s">
        <v>182</v>
      </c>
      <c r="AD52" s="514" t="s">
        <v>181</v>
      </c>
      <c r="AE52" s="512"/>
      <c r="AF52" s="515" t="s">
        <v>182</v>
      </c>
      <c r="AG52" s="514" t="s">
        <v>181</v>
      </c>
      <c r="AH52" s="512"/>
      <c r="AI52" s="515" t="s">
        <v>182</v>
      </c>
      <c r="AJ52" s="516"/>
      <c r="AK52" s="517"/>
      <c r="AL52" s="518"/>
    </row>
    <row r="53" spans="1:38" ht="15.6" thickTop="1" x14ac:dyDescent="0.25">
      <c r="A53" s="464" t="s">
        <v>183</v>
      </c>
      <c r="B53" s="631"/>
      <c r="C53" s="465"/>
      <c r="D53" s="519"/>
      <c r="E53" s="520"/>
      <c r="F53" s="521"/>
      <c r="G53" s="519"/>
      <c r="H53" s="520"/>
      <c r="I53" s="521"/>
      <c r="J53" s="519"/>
      <c r="K53" s="522"/>
      <c r="L53" s="521"/>
      <c r="M53" s="519"/>
      <c r="N53" s="522"/>
      <c r="O53" s="521"/>
      <c r="P53" s="519"/>
      <c r="Q53" s="522"/>
      <c r="R53" s="521"/>
      <c r="S53" s="519"/>
      <c r="T53" s="522"/>
      <c r="U53" s="521"/>
      <c r="V53" s="519"/>
      <c r="W53" s="522"/>
      <c r="X53" s="521"/>
      <c r="Y53" s="519"/>
      <c r="Z53" s="522"/>
      <c r="AA53" s="521"/>
      <c r="AB53" s="519"/>
      <c r="AC53" s="522"/>
      <c r="AD53" s="521"/>
      <c r="AE53" s="519"/>
      <c r="AF53" s="522"/>
      <c r="AG53" s="521"/>
      <c r="AH53" s="519"/>
      <c r="AI53" s="522"/>
      <c r="AJ53" s="523"/>
      <c r="AK53" s="524"/>
      <c r="AL53" s="472">
        <f t="shared" ref="AL53:AL57" si="13">E53+H53+K53+N53+Q53+T53+W53+Z53+AC53+AF53+AI53</f>
        <v>0</v>
      </c>
    </row>
    <row r="54" spans="1:38" x14ac:dyDescent="0.25">
      <c r="A54" s="474" t="s">
        <v>183</v>
      </c>
      <c r="B54" s="632"/>
      <c r="C54" s="475"/>
      <c r="D54" s="525"/>
      <c r="E54" s="526"/>
      <c r="F54" s="468"/>
      <c r="G54" s="525"/>
      <c r="H54" s="526"/>
      <c r="I54" s="468"/>
      <c r="J54" s="525"/>
      <c r="K54" s="527"/>
      <c r="L54" s="468"/>
      <c r="M54" s="525"/>
      <c r="N54" s="527"/>
      <c r="O54" s="468"/>
      <c r="P54" s="525"/>
      <c r="Q54" s="527"/>
      <c r="R54" s="468"/>
      <c r="S54" s="525"/>
      <c r="T54" s="527"/>
      <c r="U54" s="468"/>
      <c r="V54" s="525"/>
      <c r="W54" s="527"/>
      <c r="X54" s="468"/>
      <c r="Y54" s="525"/>
      <c r="Z54" s="527"/>
      <c r="AA54" s="468"/>
      <c r="AB54" s="525"/>
      <c r="AC54" s="527"/>
      <c r="AD54" s="468"/>
      <c r="AE54" s="525"/>
      <c r="AF54" s="527"/>
      <c r="AG54" s="468"/>
      <c r="AH54" s="525"/>
      <c r="AI54" s="527"/>
      <c r="AJ54" s="528"/>
      <c r="AK54" s="529"/>
      <c r="AL54" s="470">
        <f t="shared" si="13"/>
        <v>0</v>
      </c>
    </row>
    <row r="55" spans="1:38" x14ac:dyDescent="0.25">
      <c r="A55" s="474" t="s">
        <v>183</v>
      </c>
      <c r="B55" s="632"/>
      <c r="C55" s="475"/>
      <c r="D55" s="525"/>
      <c r="E55" s="526"/>
      <c r="F55" s="468"/>
      <c r="G55" s="525"/>
      <c r="H55" s="526"/>
      <c r="I55" s="468"/>
      <c r="J55" s="525"/>
      <c r="K55" s="527"/>
      <c r="L55" s="468"/>
      <c r="M55" s="525"/>
      <c r="N55" s="527"/>
      <c r="O55" s="468"/>
      <c r="P55" s="525"/>
      <c r="Q55" s="527"/>
      <c r="R55" s="468"/>
      <c r="S55" s="525"/>
      <c r="T55" s="527"/>
      <c r="U55" s="468"/>
      <c r="V55" s="525"/>
      <c r="W55" s="527"/>
      <c r="X55" s="468"/>
      <c r="Y55" s="525"/>
      <c r="Z55" s="527"/>
      <c r="AA55" s="468"/>
      <c r="AB55" s="525"/>
      <c r="AC55" s="527"/>
      <c r="AD55" s="468"/>
      <c r="AE55" s="525"/>
      <c r="AF55" s="527"/>
      <c r="AG55" s="468"/>
      <c r="AH55" s="525"/>
      <c r="AI55" s="527"/>
      <c r="AJ55" s="528"/>
      <c r="AK55" s="529"/>
      <c r="AL55" s="470">
        <f t="shared" si="13"/>
        <v>0</v>
      </c>
    </row>
    <row r="56" spans="1:38" ht="15.6" thickBot="1" x14ac:dyDescent="0.3">
      <c r="A56" s="474" t="s">
        <v>183</v>
      </c>
      <c r="B56" s="638"/>
      <c r="C56" s="484"/>
      <c r="D56" s="530"/>
      <c r="E56" s="531"/>
      <c r="F56" s="487"/>
      <c r="G56" s="530"/>
      <c r="H56" s="531"/>
      <c r="I56" s="487"/>
      <c r="J56" s="530"/>
      <c r="K56" s="532"/>
      <c r="L56" s="487"/>
      <c r="M56" s="530"/>
      <c r="N56" s="532"/>
      <c r="O56" s="487"/>
      <c r="P56" s="530"/>
      <c r="Q56" s="532"/>
      <c r="R56" s="487"/>
      <c r="S56" s="530"/>
      <c r="T56" s="532"/>
      <c r="U56" s="487"/>
      <c r="V56" s="530"/>
      <c r="W56" s="532"/>
      <c r="X56" s="487"/>
      <c r="Y56" s="530"/>
      <c r="Z56" s="532"/>
      <c r="AA56" s="487"/>
      <c r="AB56" s="530"/>
      <c r="AC56" s="532"/>
      <c r="AD56" s="487"/>
      <c r="AE56" s="530"/>
      <c r="AF56" s="532"/>
      <c r="AG56" s="487"/>
      <c r="AH56" s="530"/>
      <c r="AI56" s="532"/>
      <c r="AJ56" s="533"/>
      <c r="AK56" s="534"/>
      <c r="AL56" s="489">
        <f t="shared" si="13"/>
        <v>0</v>
      </c>
    </row>
    <row r="57" spans="1:38" ht="16.2" thickTop="1" thickBot="1" x14ac:dyDescent="0.3">
      <c r="A57" s="535" t="s">
        <v>184</v>
      </c>
      <c r="B57" s="639"/>
      <c r="C57" s="536"/>
      <c r="D57" s="537"/>
      <c r="E57" s="538">
        <f>SUM(E53:E56)</f>
        <v>0</v>
      </c>
      <c r="F57" s="539"/>
      <c r="G57" s="537"/>
      <c r="H57" s="538">
        <f>SUM(H53:H56)</f>
        <v>0</v>
      </c>
      <c r="I57" s="539"/>
      <c r="J57" s="537"/>
      <c r="K57" s="540">
        <f>SUM(K53:K56)</f>
        <v>0</v>
      </c>
      <c r="L57" s="539"/>
      <c r="M57" s="537"/>
      <c r="N57" s="540">
        <f>SUM(N53:N56)</f>
        <v>0</v>
      </c>
      <c r="O57" s="539"/>
      <c r="P57" s="537"/>
      <c r="Q57" s="540">
        <f>SUM(Q53:Q56)</f>
        <v>0</v>
      </c>
      <c r="R57" s="539"/>
      <c r="S57" s="537"/>
      <c r="T57" s="540">
        <f>SUM(T53:T56)</f>
        <v>0</v>
      </c>
      <c r="U57" s="539"/>
      <c r="V57" s="537"/>
      <c r="W57" s="540">
        <f>SUM(W53:W56)</f>
        <v>0</v>
      </c>
      <c r="X57" s="539"/>
      <c r="Y57" s="537"/>
      <c r="Z57" s="540">
        <f>SUM(Z53:Z56)</f>
        <v>0</v>
      </c>
      <c r="AA57" s="539"/>
      <c r="AB57" s="537"/>
      <c r="AC57" s="540">
        <f>SUM(AC53:AC56)</f>
        <v>0</v>
      </c>
      <c r="AD57" s="539"/>
      <c r="AE57" s="537"/>
      <c r="AF57" s="540">
        <f>SUM(AF53:AF56)</f>
        <v>0</v>
      </c>
      <c r="AG57" s="539"/>
      <c r="AH57" s="537"/>
      <c r="AI57" s="540">
        <f>SUM(AI53:AI56)</f>
        <v>0</v>
      </c>
      <c r="AJ57" s="542"/>
      <c r="AK57" s="543"/>
      <c r="AL57" s="541">
        <f t="shared" si="13"/>
        <v>0</v>
      </c>
    </row>
    <row r="58" spans="1:38" ht="15.6" thickBot="1" x14ac:dyDescent="0.3">
      <c r="A58" s="544"/>
      <c r="B58" s="640"/>
      <c r="C58" s="545"/>
      <c r="D58" s="546"/>
      <c r="E58" s="547"/>
      <c r="F58" s="548"/>
      <c r="G58" s="546"/>
      <c r="H58" s="547"/>
      <c r="I58" s="548"/>
      <c r="J58" s="546"/>
      <c r="K58" s="549"/>
      <c r="L58" s="548"/>
      <c r="M58" s="546"/>
      <c r="N58" s="549"/>
      <c r="O58" s="548"/>
      <c r="P58" s="546"/>
      <c r="Q58" s="549"/>
      <c r="R58" s="548"/>
      <c r="S58" s="546"/>
      <c r="T58" s="549"/>
      <c r="U58" s="548"/>
      <c r="V58" s="546"/>
      <c r="W58" s="549"/>
      <c r="X58" s="548"/>
      <c r="Y58" s="546"/>
      <c r="Z58" s="549"/>
      <c r="AA58" s="548"/>
      <c r="AB58" s="546"/>
      <c r="AC58" s="549"/>
      <c r="AD58" s="548"/>
      <c r="AE58" s="546"/>
      <c r="AF58" s="549"/>
      <c r="AG58" s="548"/>
      <c r="AH58" s="546"/>
      <c r="AI58" s="549"/>
      <c r="AJ58" s="551"/>
      <c r="AK58" s="552"/>
      <c r="AL58" s="550"/>
    </row>
    <row r="59" spans="1:38" s="501" customFormat="1" ht="16.8" thickTop="1" thickBot="1" x14ac:dyDescent="0.35">
      <c r="A59" s="492" t="s">
        <v>185</v>
      </c>
      <c r="B59" s="635"/>
      <c r="C59" s="493"/>
      <c r="D59" s="494">
        <f>D50</f>
        <v>0</v>
      </c>
      <c r="E59" s="495">
        <f>E50+E57</f>
        <v>0</v>
      </c>
      <c r="F59" s="496"/>
      <c r="G59" s="494">
        <f>G50</f>
        <v>0</v>
      </c>
      <c r="H59" s="495">
        <f>H50+H57</f>
        <v>0</v>
      </c>
      <c r="I59" s="496"/>
      <c r="J59" s="494">
        <f>J50</f>
        <v>0</v>
      </c>
      <c r="K59" s="497">
        <f>K50+K57</f>
        <v>0</v>
      </c>
      <c r="L59" s="496"/>
      <c r="M59" s="494">
        <f>M50</f>
        <v>0</v>
      </c>
      <c r="N59" s="497">
        <f>N50+N57</f>
        <v>0</v>
      </c>
      <c r="O59" s="496"/>
      <c r="P59" s="494">
        <f>P50</f>
        <v>0</v>
      </c>
      <c r="Q59" s="497">
        <f>Q50+Q57</f>
        <v>0</v>
      </c>
      <c r="R59" s="496"/>
      <c r="S59" s="494">
        <f>S50</f>
        <v>0</v>
      </c>
      <c r="T59" s="497">
        <f>T50+T57</f>
        <v>0</v>
      </c>
      <c r="U59" s="496"/>
      <c r="V59" s="494">
        <f>V50</f>
        <v>0</v>
      </c>
      <c r="W59" s="497">
        <f>W50+W57</f>
        <v>0</v>
      </c>
      <c r="X59" s="496"/>
      <c r="Y59" s="494">
        <f>Y50</f>
        <v>0</v>
      </c>
      <c r="Z59" s="497">
        <f>Z50+Z57</f>
        <v>0</v>
      </c>
      <c r="AA59" s="496"/>
      <c r="AB59" s="494">
        <f>AB50</f>
        <v>0</v>
      </c>
      <c r="AC59" s="497">
        <f>AC50+AC57</f>
        <v>0</v>
      </c>
      <c r="AD59" s="496"/>
      <c r="AE59" s="494">
        <f>AE50</f>
        <v>0</v>
      </c>
      <c r="AF59" s="497">
        <f>AF50+AF57</f>
        <v>0</v>
      </c>
      <c r="AG59" s="496"/>
      <c r="AH59" s="494">
        <f>AH50</f>
        <v>0</v>
      </c>
      <c r="AI59" s="497">
        <f>AI50+AI57</f>
        <v>0</v>
      </c>
      <c r="AJ59" s="499"/>
      <c r="AK59" s="500">
        <f>D59+G59+J59+M59+P59+S59+V59+Y59+AB59+AE59+AH59</f>
        <v>0</v>
      </c>
      <c r="AL59" s="498">
        <f>E59+H59+K59+N59+Q59+T59+W59+Z59+AC59+AF59+AI59</f>
        <v>0</v>
      </c>
    </row>
    <row r="60" spans="1:38" x14ac:dyDescent="0.25">
      <c r="A60" s="553"/>
      <c r="B60" s="641"/>
      <c r="C60" s="465"/>
      <c r="D60" s="466"/>
      <c r="E60" s="554"/>
      <c r="F60" s="521"/>
      <c r="G60" s="466"/>
      <c r="H60" s="554"/>
      <c r="I60" s="521"/>
      <c r="J60" s="466"/>
      <c r="K60" s="555"/>
      <c r="L60" s="521"/>
      <c r="M60" s="466"/>
      <c r="N60" s="555"/>
      <c r="O60" s="521"/>
      <c r="P60" s="466"/>
      <c r="Q60" s="555"/>
      <c r="R60" s="521"/>
      <c r="S60" s="466"/>
      <c r="T60" s="555"/>
      <c r="U60" s="521"/>
      <c r="V60" s="466"/>
      <c r="W60" s="555"/>
      <c r="X60" s="521"/>
      <c r="Y60" s="466"/>
      <c r="Z60" s="555"/>
      <c r="AA60" s="521"/>
      <c r="AB60" s="466"/>
      <c r="AC60" s="555"/>
      <c r="AD60" s="521"/>
      <c r="AE60" s="466"/>
      <c r="AF60" s="555"/>
      <c r="AG60" s="521"/>
      <c r="AH60" s="466"/>
      <c r="AI60" s="555"/>
      <c r="AJ60" s="471"/>
      <c r="AK60" s="556"/>
      <c r="AL60" s="472"/>
    </row>
    <row r="61" spans="1:38" x14ac:dyDescent="0.25">
      <c r="A61" s="557"/>
      <c r="B61" s="642"/>
      <c r="C61" s="475"/>
      <c r="D61" s="476"/>
      <c r="E61" s="467"/>
      <c r="F61" s="468"/>
      <c r="G61" s="476"/>
      <c r="H61" s="467"/>
      <c r="I61" s="468"/>
      <c r="J61" s="476"/>
      <c r="K61" s="469"/>
      <c r="L61" s="468"/>
      <c r="M61" s="476"/>
      <c r="N61" s="469"/>
      <c r="O61" s="468"/>
      <c r="P61" s="476"/>
      <c r="Q61" s="469"/>
      <c r="R61" s="468"/>
      <c r="S61" s="476"/>
      <c r="T61" s="469"/>
      <c r="U61" s="468"/>
      <c r="V61" s="476"/>
      <c r="W61" s="469"/>
      <c r="X61" s="468"/>
      <c r="Y61" s="476"/>
      <c r="Z61" s="469"/>
      <c r="AA61" s="468"/>
      <c r="AB61" s="476"/>
      <c r="AC61" s="469"/>
      <c r="AD61" s="468"/>
      <c r="AE61" s="476"/>
      <c r="AF61" s="469"/>
      <c r="AG61" s="468"/>
      <c r="AH61" s="476"/>
      <c r="AI61" s="469"/>
      <c r="AJ61" s="477"/>
      <c r="AK61" s="478"/>
      <c r="AL61" s="470"/>
    </row>
    <row r="62" spans="1:38" ht="16.2" thickBot="1" x14ac:dyDescent="0.3">
      <c r="A62" s="558" t="s">
        <v>186</v>
      </c>
      <c r="B62" s="643"/>
      <c r="C62" s="484"/>
      <c r="D62" s="485"/>
      <c r="E62" s="486"/>
      <c r="F62" s="487"/>
      <c r="G62" s="485"/>
      <c r="H62" s="486"/>
      <c r="I62" s="487"/>
      <c r="J62" s="485"/>
      <c r="K62" s="488"/>
      <c r="L62" s="487"/>
      <c r="M62" s="485"/>
      <c r="N62" s="488"/>
      <c r="O62" s="487"/>
      <c r="P62" s="485"/>
      <c r="Q62" s="488"/>
      <c r="R62" s="487"/>
      <c r="S62" s="485"/>
      <c r="T62" s="488"/>
      <c r="U62" s="487"/>
      <c r="V62" s="485"/>
      <c r="W62" s="488"/>
      <c r="X62" s="487"/>
      <c r="Y62" s="485"/>
      <c r="Z62" s="488"/>
      <c r="AA62" s="487"/>
      <c r="AB62" s="485"/>
      <c r="AC62" s="488"/>
      <c r="AD62" s="487"/>
      <c r="AE62" s="485"/>
      <c r="AF62" s="488"/>
      <c r="AG62" s="487"/>
      <c r="AH62" s="485"/>
      <c r="AI62" s="488"/>
      <c r="AJ62" s="490"/>
      <c r="AK62" s="491"/>
      <c r="AL62" s="489"/>
    </row>
    <row r="63" spans="1:38" s="501" customFormat="1" ht="16.2" thickBot="1" x14ac:dyDescent="0.35">
      <c r="A63" s="617" t="s">
        <v>187</v>
      </c>
      <c r="B63" s="644" t="s">
        <v>172</v>
      </c>
      <c r="C63" s="559" t="s">
        <v>188</v>
      </c>
      <c r="D63" s="560" t="s">
        <v>189</v>
      </c>
      <c r="E63" s="561" t="s">
        <v>182</v>
      </c>
      <c r="F63" s="562" t="s">
        <v>188</v>
      </c>
      <c r="G63" s="560" t="s">
        <v>189</v>
      </c>
      <c r="H63" s="561" t="s">
        <v>182</v>
      </c>
      <c r="I63" s="562" t="s">
        <v>188</v>
      </c>
      <c r="J63" s="560" t="s">
        <v>189</v>
      </c>
      <c r="K63" s="563" t="s">
        <v>182</v>
      </c>
      <c r="L63" s="562" t="s">
        <v>188</v>
      </c>
      <c r="M63" s="560" t="s">
        <v>189</v>
      </c>
      <c r="N63" s="563" t="s">
        <v>182</v>
      </c>
      <c r="O63" s="562" t="s">
        <v>188</v>
      </c>
      <c r="P63" s="560" t="s">
        <v>189</v>
      </c>
      <c r="Q63" s="563" t="s">
        <v>182</v>
      </c>
      <c r="R63" s="562" t="s">
        <v>188</v>
      </c>
      <c r="S63" s="560" t="s">
        <v>189</v>
      </c>
      <c r="T63" s="563" t="s">
        <v>182</v>
      </c>
      <c r="U63" s="562" t="s">
        <v>188</v>
      </c>
      <c r="V63" s="560" t="s">
        <v>189</v>
      </c>
      <c r="W63" s="563" t="s">
        <v>182</v>
      </c>
      <c r="X63" s="562" t="s">
        <v>188</v>
      </c>
      <c r="Y63" s="560" t="s">
        <v>189</v>
      </c>
      <c r="Z63" s="563" t="s">
        <v>182</v>
      </c>
      <c r="AA63" s="562" t="s">
        <v>188</v>
      </c>
      <c r="AB63" s="560" t="s">
        <v>189</v>
      </c>
      <c r="AC63" s="563" t="s">
        <v>182</v>
      </c>
      <c r="AD63" s="562" t="s">
        <v>188</v>
      </c>
      <c r="AE63" s="560" t="s">
        <v>189</v>
      </c>
      <c r="AF63" s="563" t="s">
        <v>182</v>
      </c>
      <c r="AG63" s="562" t="s">
        <v>188</v>
      </c>
      <c r="AH63" s="560" t="s">
        <v>189</v>
      </c>
      <c r="AI63" s="563" t="s">
        <v>182</v>
      </c>
      <c r="AJ63" s="565"/>
      <c r="AK63" s="566"/>
      <c r="AL63" s="564"/>
    </row>
    <row r="64" spans="1:38" x14ac:dyDescent="0.25">
      <c r="A64" s="618" t="s">
        <v>190</v>
      </c>
      <c r="B64" s="632"/>
      <c r="C64" s="475"/>
      <c r="D64" s="476"/>
      <c r="E64" s="467">
        <f t="shared" ref="E64:E66" si="14">C64*D64</f>
        <v>0</v>
      </c>
      <c r="F64" s="468"/>
      <c r="G64" s="476"/>
      <c r="H64" s="467">
        <f t="shared" ref="H64:H66" si="15">F64*G64</f>
        <v>0</v>
      </c>
      <c r="I64" s="468"/>
      <c r="J64" s="476"/>
      <c r="K64" s="469">
        <f t="shared" ref="K64:K66" si="16">I64*J64</f>
        <v>0</v>
      </c>
      <c r="L64" s="468"/>
      <c r="M64" s="476"/>
      <c r="N64" s="469">
        <f t="shared" ref="N64:N66" si="17">L64*M64</f>
        <v>0</v>
      </c>
      <c r="O64" s="468"/>
      <c r="P64" s="476"/>
      <c r="Q64" s="469">
        <f t="shared" ref="Q64:Q66" si="18">O64*P64</f>
        <v>0</v>
      </c>
      <c r="R64" s="468"/>
      <c r="S64" s="476"/>
      <c r="T64" s="469">
        <f t="shared" ref="T64:T66" si="19">R64*S64</f>
        <v>0</v>
      </c>
      <c r="U64" s="468"/>
      <c r="V64" s="476"/>
      <c r="W64" s="469">
        <f t="shared" ref="W64:W66" si="20">U64*V64</f>
        <v>0</v>
      </c>
      <c r="X64" s="468"/>
      <c r="Y64" s="476"/>
      <c r="Z64" s="469">
        <f t="shared" ref="Z64:Z66" si="21">X64*Y64</f>
        <v>0</v>
      </c>
      <c r="AA64" s="468"/>
      <c r="AB64" s="476"/>
      <c r="AC64" s="469">
        <f t="shared" ref="AC64:AC66" si="22">AA64*AB64</f>
        <v>0</v>
      </c>
      <c r="AD64" s="468"/>
      <c r="AE64" s="476"/>
      <c r="AF64" s="469">
        <f t="shared" ref="AF64:AF66" si="23">AD64*AE64</f>
        <v>0</v>
      </c>
      <c r="AG64" s="468"/>
      <c r="AH64" s="476"/>
      <c r="AI64" s="469">
        <f t="shared" ref="AI64:AI66" si="24">AG64*AH64</f>
        <v>0</v>
      </c>
      <c r="AJ64" s="477"/>
      <c r="AK64" s="478">
        <f t="shared" ref="AK64:AK67" si="25">D64+G64+J64+M64+P64+S64+V64+Y64+AB64+AE64+AH64</f>
        <v>0</v>
      </c>
      <c r="AL64" s="470">
        <f t="shared" ref="AL64:AL67" si="26">E64+H64+K64+N64+Q64+T64+W64+Z64+AC64+AF64+AI64</f>
        <v>0</v>
      </c>
    </row>
    <row r="65" spans="1:38" x14ac:dyDescent="0.25">
      <c r="A65" s="618" t="s">
        <v>190</v>
      </c>
      <c r="B65" s="632"/>
      <c r="C65" s="475"/>
      <c r="D65" s="476"/>
      <c r="E65" s="467">
        <f t="shared" si="14"/>
        <v>0</v>
      </c>
      <c r="F65" s="468"/>
      <c r="G65" s="476"/>
      <c r="H65" s="467">
        <f t="shared" si="15"/>
        <v>0</v>
      </c>
      <c r="I65" s="468"/>
      <c r="J65" s="476"/>
      <c r="K65" s="469">
        <f t="shared" si="16"/>
        <v>0</v>
      </c>
      <c r="L65" s="468"/>
      <c r="M65" s="476"/>
      <c r="N65" s="469">
        <f t="shared" si="17"/>
        <v>0</v>
      </c>
      <c r="O65" s="468"/>
      <c r="P65" s="476"/>
      <c r="Q65" s="469">
        <f t="shared" si="18"/>
        <v>0</v>
      </c>
      <c r="R65" s="468"/>
      <c r="S65" s="476"/>
      <c r="T65" s="469">
        <f t="shared" si="19"/>
        <v>0</v>
      </c>
      <c r="U65" s="468"/>
      <c r="V65" s="476"/>
      <c r="W65" s="469">
        <f t="shared" si="20"/>
        <v>0</v>
      </c>
      <c r="X65" s="468"/>
      <c r="Y65" s="476"/>
      <c r="Z65" s="469">
        <f t="shared" si="21"/>
        <v>0</v>
      </c>
      <c r="AA65" s="468"/>
      <c r="AB65" s="476"/>
      <c r="AC65" s="469">
        <f t="shared" si="22"/>
        <v>0</v>
      </c>
      <c r="AD65" s="468"/>
      <c r="AE65" s="476"/>
      <c r="AF65" s="469">
        <f t="shared" si="23"/>
        <v>0</v>
      </c>
      <c r="AG65" s="468"/>
      <c r="AH65" s="476"/>
      <c r="AI65" s="469">
        <f t="shared" si="24"/>
        <v>0</v>
      </c>
      <c r="AJ65" s="477"/>
      <c r="AK65" s="478">
        <f t="shared" si="25"/>
        <v>0</v>
      </c>
      <c r="AL65" s="470">
        <f t="shared" si="26"/>
        <v>0</v>
      </c>
    </row>
    <row r="66" spans="1:38" ht="15.6" thickBot="1" x14ac:dyDescent="0.3">
      <c r="A66" s="619" t="s">
        <v>190</v>
      </c>
      <c r="B66" s="634"/>
      <c r="C66" s="567"/>
      <c r="D66" s="485"/>
      <c r="E66" s="486">
        <f t="shared" si="14"/>
        <v>0</v>
      </c>
      <c r="F66" s="568"/>
      <c r="G66" s="485"/>
      <c r="H66" s="486">
        <f t="shared" si="15"/>
        <v>0</v>
      </c>
      <c r="I66" s="568"/>
      <c r="J66" s="485"/>
      <c r="K66" s="488">
        <f t="shared" si="16"/>
        <v>0</v>
      </c>
      <c r="L66" s="568"/>
      <c r="M66" s="485"/>
      <c r="N66" s="488">
        <f t="shared" si="17"/>
        <v>0</v>
      </c>
      <c r="O66" s="568"/>
      <c r="P66" s="485"/>
      <c r="Q66" s="488">
        <f t="shared" si="18"/>
        <v>0</v>
      </c>
      <c r="R66" s="568"/>
      <c r="S66" s="485"/>
      <c r="T66" s="488">
        <f t="shared" si="19"/>
        <v>0</v>
      </c>
      <c r="U66" s="568"/>
      <c r="V66" s="485"/>
      <c r="W66" s="488">
        <f t="shared" si="20"/>
        <v>0</v>
      </c>
      <c r="X66" s="568"/>
      <c r="Y66" s="485"/>
      <c r="Z66" s="488">
        <f t="shared" si="21"/>
        <v>0</v>
      </c>
      <c r="AA66" s="568"/>
      <c r="AB66" s="485"/>
      <c r="AC66" s="488">
        <f t="shared" si="22"/>
        <v>0</v>
      </c>
      <c r="AD66" s="568"/>
      <c r="AE66" s="485"/>
      <c r="AF66" s="488">
        <f t="shared" si="23"/>
        <v>0</v>
      </c>
      <c r="AG66" s="568"/>
      <c r="AH66" s="485"/>
      <c r="AI66" s="488">
        <f t="shared" si="24"/>
        <v>0</v>
      </c>
      <c r="AJ66" s="490"/>
      <c r="AK66" s="569">
        <f t="shared" si="25"/>
        <v>0</v>
      </c>
      <c r="AL66" s="570">
        <f t="shared" si="26"/>
        <v>0</v>
      </c>
    </row>
    <row r="67" spans="1:38" ht="16.8" thickTop="1" thickBot="1" x14ac:dyDescent="0.3">
      <c r="A67" s="620" t="s">
        <v>191</v>
      </c>
      <c r="B67" s="635"/>
      <c r="C67" s="536"/>
      <c r="D67" s="537">
        <f>SUM(D64:D66)</f>
        <v>0</v>
      </c>
      <c r="E67" s="538">
        <f>SUM(E64:E66)</f>
        <v>0</v>
      </c>
      <c r="F67" s="539"/>
      <c r="G67" s="537">
        <f>SUM(G64:G66)</f>
        <v>0</v>
      </c>
      <c r="H67" s="538">
        <f>SUM(H64:H66)</f>
        <v>0</v>
      </c>
      <c r="I67" s="539"/>
      <c r="J67" s="537">
        <f>SUM(J64:J66)</f>
        <v>0</v>
      </c>
      <c r="K67" s="540">
        <f>SUM(K64:K66)</f>
        <v>0</v>
      </c>
      <c r="L67" s="539"/>
      <c r="M67" s="537">
        <f>SUM(M64:M66)</f>
        <v>0</v>
      </c>
      <c r="N67" s="540">
        <f>SUM(N64:N66)</f>
        <v>0</v>
      </c>
      <c r="O67" s="539"/>
      <c r="P67" s="537">
        <f>SUM(P64:P66)</f>
        <v>0</v>
      </c>
      <c r="Q67" s="540">
        <f>SUM(Q64:Q66)</f>
        <v>0</v>
      </c>
      <c r="R67" s="539"/>
      <c r="S67" s="537">
        <f>SUM(S64:S66)</f>
        <v>0</v>
      </c>
      <c r="T67" s="540">
        <f>SUM(T64:T66)</f>
        <v>0</v>
      </c>
      <c r="U67" s="539"/>
      <c r="V67" s="537">
        <f>SUM(V64:V66)</f>
        <v>0</v>
      </c>
      <c r="W67" s="540">
        <f>SUM(W64:W66)</f>
        <v>0</v>
      </c>
      <c r="X67" s="539"/>
      <c r="Y67" s="537">
        <f>SUM(Y64:Y66)</f>
        <v>0</v>
      </c>
      <c r="Z67" s="540">
        <f>SUM(Z64:Z66)</f>
        <v>0</v>
      </c>
      <c r="AA67" s="539"/>
      <c r="AB67" s="537">
        <f>SUM(AB64:AB66)</f>
        <v>0</v>
      </c>
      <c r="AC67" s="540">
        <f>SUM(AC64:AC66)</f>
        <v>0</v>
      </c>
      <c r="AD67" s="539"/>
      <c r="AE67" s="537">
        <f>SUM(AE64:AE66)</f>
        <v>0</v>
      </c>
      <c r="AF67" s="540">
        <f>SUM(AF64:AF66)</f>
        <v>0</v>
      </c>
      <c r="AG67" s="539"/>
      <c r="AH67" s="537">
        <f>SUM(AH64:AH66)</f>
        <v>0</v>
      </c>
      <c r="AI67" s="540">
        <f>SUM(AI64:AI66)</f>
        <v>0</v>
      </c>
      <c r="AJ67" s="542"/>
      <c r="AK67" s="543">
        <f t="shared" si="25"/>
        <v>0</v>
      </c>
      <c r="AL67" s="541">
        <f t="shared" si="26"/>
        <v>0</v>
      </c>
    </row>
    <row r="68" spans="1:38" ht="15.6" thickBot="1" x14ac:dyDescent="0.3">
      <c r="A68" s="621"/>
      <c r="B68" s="641"/>
      <c r="C68" s="465"/>
      <c r="D68" s="466"/>
      <c r="E68" s="554"/>
      <c r="F68" s="521"/>
      <c r="G68" s="466"/>
      <c r="H68" s="554"/>
      <c r="I68" s="521"/>
      <c r="J68" s="466"/>
      <c r="K68" s="555"/>
      <c r="L68" s="521"/>
      <c r="M68" s="466"/>
      <c r="N68" s="555"/>
      <c r="O68" s="521"/>
      <c r="P68" s="466"/>
      <c r="Q68" s="555"/>
      <c r="R68" s="521"/>
      <c r="S68" s="466"/>
      <c r="T68" s="555"/>
      <c r="U68" s="521"/>
      <c r="V68" s="466"/>
      <c r="W68" s="555"/>
      <c r="X68" s="521"/>
      <c r="Y68" s="466"/>
      <c r="Z68" s="555"/>
      <c r="AA68" s="521"/>
      <c r="AB68" s="466"/>
      <c r="AC68" s="555"/>
      <c r="AD68" s="521"/>
      <c r="AE68" s="466"/>
      <c r="AF68" s="555"/>
      <c r="AG68" s="521"/>
      <c r="AH68" s="466"/>
      <c r="AI68" s="555"/>
      <c r="AJ68" s="471"/>
      <c r="AK68" s="556"/>
      <c r="AL68" s="472"/>
    </row>
    <row r="69" spans="1:38" s="501" customFormat="1" ht="16.2" thickBot="1" x14ac:dyDescent="0.35">
      <c r="A69" s="617" t="s">
        <v>187</v>
      </c>
      <c r="B69" s="644" t="s">
        <v>172</v>
      </c>
      <c r="C69" s="559" t="s">
        <v>188</v>
      </c>
      <c r="D69" s="560" t="s">
        <v>189</v>
      </c>
      <c r="E69" s="561" t="s">
        <v>182</v>
      </c>
      <c r="F69" s="562" t="s">
        <v>188</v>
      </c>
      <c r="G69" s="560" t="s">
        <v>189</v>
      </c>
      <c r="H69" s="561" t="s">
        <v>182</v>
      </c>
      <c r="I69" s="562" t="s">
        <v>188</v>
      </c>
      <c r="J69" s="560" t="s">
        <v>189</v>
      </c>
      <c r="K69" s="563" t="s">
        <v>182</v>
      </c>
      <c r="L69" s="562" t="s">
        <v>188</v>
      </c>
      <c r="M69" s="560" t="s">
        <v>189</v>
      </c>
      <c r="N69" s="563" t="s">
        <v>182</v>
      </c>
      <c r="O69" s="562" t="s">
        <v>188</v>
      </c>
      <c r="P69" s="560" t="s">
        <v>189</v>
      </c>
      <c r="Q69" s="563" t="s">
        <v>182</v>
      </c>
      <c r="R69" s="562" t="s">
        <v>188</v>
      </c>
      <c r="S69" s="560" t="s">
        <v>189</v>
      </c>
      <c r="T69" s="563" t="s">
        <v>182</v>
      </c>
      <c r="U69" s="562" t="s">
        <v>188</v>
      </c>
      <c r="V69" s="560" t="s">
        <v>189</v>
      </c>
      <c r="W69" s="563" t="s">
        <v>182</v>
      </c>
      <c r="X69" s="562" t="s">
        <v>188</v>
      </c>
      <c r="Y69" s="560" t="s">
        <v>189</v>
      </c>
      <c r="Z69" s="563" t="s">
        <v>182</v>
      </c>
      <c r="AA69" s="562" t="s">
        <v>188</v>
      </c>
      <c r="AB69" s="560" t="s">
        <v>189</v>
      </c>
      <c r="AC69" s="563" t="s">
        <v>182</v>
      </c>
      <c r="AD69" s="562" t="s">
        <v>188</v>
      </c>
      <c r="AE69" s="560" t="s">
        <v>189</v>
      </c>
      <c r="AF69" s="563" t="s">
        <v>182</v>
      </c>
      <c r="AG69" s="562" t="s">
        <v>188</v>
      </c>
      <c r="AH69" s="560" t="s">
        <v>189</v>
      </c>
      <c r="AI69" s="563" t="s">
        <v>182</v>
      </c>
      <c r="AJ69" s="565"/>
      <c r="AK69" s="566"/>
      <c r="AL69" s="564"/>
    </row>
    <row r="70" spans="1:38" x14ac:dyDescent="0.25">
      <c r="A70" s="618" t="s">
        <v>190</v>
      </c>
      <c r="B70" s="632"/>
      <c r="C70" s="475"/>
      <c r="D70" s="476"/>
      <c r="E70" s="467">
        <f t="shared" ref="E70:E72" si="27">C70*D70</f>
        <v>0</v>
      </c>
      <c r="F70" s="468"/>
      <c r="G70" s="476"/>
      <c r="H70" s="467">
        <f t="shared" ref="H70:H72" si="28">F70*G70</f>
        <v>0</v>
      </c>
      <c r="I70" s="468"/>
      <c r="J70" s="476"/>
      <c r="K70" s="469">
        <f t="shared" ref="K70:K72" si="29">I70*J70</f>
        <v>0</v>
      </c>
      <c r="L70" s="468"/>
      <c r="M70" s="476"/>
      <c r="N70" s="469">
        <f t="shared" ref="N70:N72" si="30">L70*M70</f>
        <v>0</v>
      </c>
      <c r="O70" s="468"/>
      <c r="P70" s="476"/>
      <c r="Q70" s="469">
        <f t="shared" ref="Q70:Q72" si="31">O70*P70</f>
        <v>0</v>
      </c>
      <c r="R70" s="468"/>
      <c r="S70" s="476"/>
      <c r="T70" s="469">
        <f t="shared" ref="T70:T72" si="32">R70*S70</f>
        <v>0</v>
      </c>
      <c r="U70" s="468"/>
      <c r="V70" s="476"/>
      <c r="W70" s="469">
        <f t="shared" ref="W70:W72" si="33">U70*V70</f>
        <v>0</v>
      </c>
      <c r="X70" s="468"/>
      <c r="Y70" s="476"/>
      <c r="Z70" s="469">
        <f t="shared" ref="Z70:Z72" si="34">X70*Y70</f>
        <v>0</v>
      </c>
      <c r="AA70" s="468"/>
      <c r="AB70" s="476"/>
      <c r="AC70" s="469">
        <f t="shared" ref="AC70:AC72" si="35">AA70*AB70</f>
        <v>0</v>
      </c>
      <c r="AD70" s="468"/>
      <c r="AE70" s="476"/>
      <c r="AF70" s="469">
        <f t="shared" ref="AF70:AF72" si="36">AD70*AE70</f>
        <v>0</v>
      </c>
      <c r="AG70" s="468"/>
      <c r="AH70" s="476"/>
      <c r="AI70" s="469">
        <f t="shared" ref="AI70:AI72" si="37">AG70*AH70</f>
        <v>0</v>
      </c>
      <c r="AJ70" s="477"/>
      <c r="AK70" s="478">
        <f t="shared" ref="AK70:AK73" si="38">D70+G70+J70+M70+P70+S70+V70+Y70+AB70+AE70+AH70</f>
        <v>0</v>
      </c>
      <c r="AL70" s="470">
        <f t="shared" ref="AL70:AL73" si="39">E70+H70+K70+N70+Q70+T70+W70+Z70+AC70+AF70+AI70</f>
        <v>0</v>
      </c>
    </row>
    <row r="71" spans="1:38" x14ac:dyDescent="0.25">
      <c r="A71" s="618" t="s">
        <v>190</v>
      </c>
      <c r="B71" s="632"/>
      <c r="C71" s="475"/>
      <c r="D71" s="476"/>
      <c r="E71" s="467">
        <f t="shared" si="27"/>
        <v>0</v>
      </c>
      <c r="F71" s="468"/>
      <c r="G71" s="476"/>
      <c r="H71" s="467">
        <f t="shared" si="28"/>
        <v>0</v>
      </c>
      <c r="I71" s="468"/>
      <c r="J71" s="476"/>
      <c r="K71" s="469">
        <f t="shared" si="29"/>
        <v>0</v>
      </c>
      <c r="L71" s="468"/>
      <c r="M71" s="476"/>
      <c r="N71" s="469">
        <f t="shared" si="30"/>
        <v>0</v>
      </c>
      <c r="O71" s="468"/>
      <c r="P71" s="476"/>
      <c r="Q71" s="469">
        <f t="shared" si="31"/>
        <v>0</v>
      </c>
      <c r="R71" s="468"/>
      <c r="S71" s="476"/>
      <c r="T71" s="469">
        <f t="shared" si="32"/>
        <v>0</v>
      </c>
      <c r="U71" s="468"/>
      <c r="V71" s="476"/>
      <c r="W71" s="469">
        <f t="shared" si="33"/>
        <v>0</v>
      </c>
      <c r="X71" s="468"/>
      <c r="Y71" s="476"/>
      <c r="Z71" s="469">
        <f t="shared" si="34"/>
        <v>0</v>
      </c>
      <c r="AA71" s="468"/>
      <c r="AB71" s="476"/>
      <c r="AC71" s="469">
        <f t="shared" si="35"/>
        <v>0</v>
      </c>
      <c r="AD71" s="468"/>
      <c r="AE71" s="476"/>
      <c r="AF71" s="469">
        <f t="shared" si="36"/>
        <v>0</v>
      </c>
      <c r="AG71" s="468"/>
      <c r="AH71" s="476"/>
      <c r="AI71" s="469">
        <f t="shared" si="37"/>
        <v>0</v>
      </c>
      <c r="AJ71" s="477"/>
      <c r="AK71" s="478">
        <f t="shared" si="38"/>
        <v>0</v>
      </c>
      <c r="AL71" s="470">
        <f t="shared" si="39"/>
        <v>0</v>
      </c>
    </row>
    <row r="72" spans="1:38" ht="15.6" thickBot="1" x14ac:dyDescent="0.3">
      <c r="A72" s="619" t="s">
        <v>190</v>
      </c>
      <c r="B72" s="634"/>
      <c r="C72" s="567"/>
      <c r="D72" s="485"/>
      <c r="E72" s="486">
        <f t="shared" si="27"/>
        <v>0</v>
      </c>
      <c r="F72" s="568"/>
      <c r="G72" s="485"/>
      <c r="H72" s="486">
        <f t="shared" si="28"/>
        <v>0</v>
      </c>
      <c r="I72" s="568"/>
      <c r="J72" s="485"/>
      <c r="K72" s="488">
        <f t="shared" si="29"/>
        <v>0</v>
      </c>
      <c r="L72" s="568"/>
      <c r="M72" s="485"/>
      <c r="N72" s="488">
        <f t="shared" si="30"/>
        <v>0</v>
      </c>
      <c r="O72" s="568"/>
      <c r="P72" s="485"/>
      <c r="Q72" s="488">
        <f t="shared" si="31"/>
        <v>0</v>
      </c>
      <c r="R72" s="568"/>
      <c r="S72" s="485"/>
      <c r="T72" s="488">
        <f t="shared" si="32"/>
        <v>0</v>
      </c>
      <c r="U72" s="568"/>
      <c r="V72" s="485"/>
      <c r="W72" s="488">
        <f t="shared" si="33"/>
        <v>0</v>
      </c>
      <c r="X72" s="568"/>
      <c r="Y72" s="485"/>
      <c r="Z72" s="488">
        <f t="shared" si="34"/>
        <v>0</v>
      </c>
      <c r="AA72" s="568"/>
      <c r="AB72" s="485"/>
      <c r="AC72" s="488">
        <f t="shared" si="35"/>
        <v>0</v>
      </c>
      <c r="AD72" s="568"/>
      <c r="AE72" s="485"/>
      <c r="AF72" s="488">
        <f t="shared" si="36"/>
        <v>0</v>
      </c>
      <c r="AG72" s="568"/>
      <c r="AH72" s="485"/>
      <c r="AI72" s="488">
        <f t="shared" si="37"/>
        <v>0</v>
      </c>
      <c r="AJ72" s="490"/>
      <c r="AK72" s="569">
        <f t="shared" si="38"/>
        <v>0</v>
      </c>
      <c r="AL72" s="570">
        <f t="shared" si="39"/>
        <v>0</v>
      </c>
    </row>
    <row r="73" spans="1:38" ht="16.8" thickTop="1" thickBot="1" x14ac:dyDescent="0.3">
      <c r="A73" s="620" t="s">
        <v>192</v>
      </c>
      <c r="B73" s="635"/>
      <c r="C73" s="536"/>
      <c r="D73" s="537">
        <f>SUM(D70:D72)</f>
        <v>0</v>
      </c>
      <c r="E73" s="538">
        <f>SUM(E70:E72)</f>
        <v>0</v>
      </c>
      <c r="F73" s="539"/>
      <c r="G73" s="537">
        <f>SUM(G70:G72)</f>
        <v>0</v>
      </c>
      <c r="H73" s="538">
        <f>SUM(H70:H72)</f>
        <v>0</v>
      </c>
      <c r="I73" s="539"/>
      <c r="J73" s="537">
        <f>SUM(J70:J72)</f>
        <v>0</v>
      </c>
      <c r="K73" s="540">
        <f>SUM(K70:K72)</f>
        <v>0</v>
      </c>
      <c r="L73" s="539"/>
      <c r="M73" s="537">
        <f>SUM(M70:M72)</f>
        <v>0</v>
      </c>
      <c r="N73" s="540">
        <f>SUM(N70:N72)</f>
        <v>0</v>
      </c>
      <c r="O73" s="539"/>
      <c r="P73" s="537">
        <f>SUM(P70:P72)</f>
        <v>0</v>
      </c>
      <c r="Q73" s="540">
        <f>SUM(Q70:Q72)</f>
        <v>0</v>
      </c>
      <c r="R73" s="539"/>
      <c r="S73" s="537">
        <f>SUM(S70:S72)</f>
        <v>0</v>
      </c>
      <c r="T73" s="540">
        <f>SUM(T70:T72)</f>
        <v>0</v>
      </c>
      <c r="U73" s="539"/>
      <c r="V73" s="537">
        <f>SUM(V70:V72)</f>
        <v>0</v>
      </c>
      <c r="W73" s="540">
        <f>SUM(W70:W72)</f>
        <v>0</v>
      </c>
      <c r="X73" s="539"/>
      <c r="Y73" s="537">
        <f>SUM(Y70:Y72)</f>
        <v>0</v>
      </c>
      <c r="Z73" s="540">
        <f>SUM(Z70:Z72)</f>
        <v>0</v>
      </c>
      <c r="AA73" s="539"/>
      <c r="AB73" s="537">
        <f>SUM(AB70:AB72)</f>
        <v>0</v>
      </c>
      <c r="AC73" s="540">
        <f>SUM(AC70:AC72)</f>
        <v>0</v>
      </c>
      <c r="AD73" s="539"/>
      <c r="AE73" s="537">
        <f>SUM(AE70:AE72)</f>
        <v>0</v>
      </c>
      <c r="AF73" s="540">
        <f>SUM(AF70:AF72)</f>
        <v>0</v>
      </c>
      <c r="AG73" s="539"/>
      <c r="AH73" s="537">
        <f>SUM(AH70:AH72)</f>
        <v>0</v>
      </c>
      <c r="AI73" s="540">
        <f>SUM(AI70:AI72)</f>
        <v>0</v>
      </c>
      <c r="AJ73" s="542"/>
      <c r="AK73" s="543">
        <f t="shared" si="38"/>
        <v>0</v>
      </c>
      <c r="AL73" s="541">
        <f t="shared" si="39"/>
        <v>0</v>
      </c>
    </row>
    <row r="74" spans="1:38" ht="15.6" thickBot="1" x14ac:dyDescent="0.3">
      <c r="A74" s="622"/>
      <c r="B74" s="642"/>
      <c r="C74" s="475"/>
      <c r="D74" s="476"/>
      <c r="E74" s="467"/>
      <c r="F74" s="468"/>
      <c r="G74" s="476"/>
      <c r="H74" s="467"/>
      <c r="I74" s="468"/>
      <c r="J74" s="476"/>
      <c r="K74" s="469"/>
      <c r="L74" s="468"/>
      <c r="M74" s="476"/>
      <c r="N74" s="469"/>
      <c r="O74" s="468"/>
      <c r="P74" s="476"/>
      <c r="Q74" s="469"/>
      <c r="R74" s="468"/>
      <c r="S74" s="476"/>
      <c r="T74" s="469"/>
      <c r="U74" s="468"/>
      <c r="V74" s="476"/>
      <c r="W74" s="469"/>
      <c r="X74" s="468"/>
      <c r="Y74" s="476"/>
      <c r="Z74" s="469"/>
      <c r="AA74" s="468"/>
      <c r="AB74" s="476"/>
      <c r="AC74" s="469"/>
      <c r="AD74" s="468"/>
      <c r="AE74" s="476"/>
      <c r="AF74" s="469"/>
      <c r="AG74" s="468"/>
      <c r="AH74" s="476"/>
      <c r="AI74" s="469"/>
      <c r="AJ74" s="477"/>
      <c r="AK74" s="478"/>
      <c r="AL74" s="470"/>
    </row>
    <row r="75" spans="1:38" s="501" customFormat="1" ht="16.2" thickBot="1" x14ac:dyDescent="0.35">
      <c r="A75" s="617" t="s">
        <v>187</v>
      </c>
      <c r="B75" s="644" t="s">
        <v>172</v>
      </c>
      <c r="C75" s="559" t="s">
        <v>188</v>
      </c>
      <c r="D75" s="560" t="s">
        <v>189</v>
      </c>
      <c r="E75" s="561" t="s">
        <v>182</v>
      </c>
      <c r="F75" s="562" t="s">
        <v>188</v>
      </c>
      <c r="G75" s="560" t="s">
        <v>189</v>
      </c>
      <c r="H75" s="561" t="s">
        <v>182</v>
      </c>
      <c r="I75" s="562" t="s">
        <v>188</v>
      </c>
      <c r="J75" s="560" t="s">
        <v>189</v>
      </c>
      <c r="K75" s="563" t="s">
        <v>182</v>
      </c>
      <c r="L75" s="562" t="s">
        <v>188</v>
      </c>
      <c r="M75" s="560" t="s">
        <v>189</v>
      </c>
      <c r="N75" s="563" t="s">
        <v>182</v>
      </c>
      <c r="O75" s="562" t="s">
        <v>188</v>
      </c>
      <c r="P75" s="560" t="s">
        <v>189</v>
      </c>
      <c r="Q75" s="563" t="s">
        <v>182</v>
      </c>
      <c r="R75" s="562" t="s">
        <v>188</v>
      </c>
      <c r="S75" s="560" t="s">
        <v>189</v>
      </c>
      <c r="T75" s="563" t="s">
        <v>182</v>
      </c>
      <c r="U75" s="562" t="s">
        <v>188</v>
      </c>
      <c r="V75" s="560" t="s">
        <v>189</v>
      </c>
      <c r="W75" s="563" t="s">
        <v>182</v>
      </c>
      <c r="X75" s="562" t="s">
        <v>188</v>
      </c>
      <c r="Y75" s="560" t="s">
        <v>189</v>
      </c>
      <c r="Z75" s="563" t="s">
        <v>182</v>
      </c>
      <c r="AA75" s="562" t="s">
        <v>188</v>
      </c>
      <c r="AB75" s="560" t="s">
        <v>189</v>
      </c>
      <c r="AC75" s="563" t="s">
        <v>182</v>
      </c>
      <c r="AD75" s="562" t="s">
        <v>188</v>
      </c>
      <c r="AE75" s="560" t="s">
        <v>189</v>
      </c>
      <c r="AF75" s="563" t="s">
        <v>182</v>
      </c>
      <c r="AG75" s="562" t="s">
        <v>188</v>
      </c>
      <c r="AH75" s="560" t="s">
        <v>189</v>
      </c>
      <c r="AI75" s="563" t="s">
        <v>182</v>
      </c>
      <c r="AJ75" s="565"/>
      <c r="AK75" s="566"/>
      <c r="AL75" s="564"/>
    </row>
    <row r="76" spans="1:38" x14ac:dyDescent="0.25">
      <c r="A76" s="618" t="s">
        <v>190</v>
      </c>
      <c r="B76" s="632"/>
      <c r="C76" s="475"/>
      <c r="D76" s="476"/>
      <c r="E76" s="467">
        <f t="shared" ref="E76:E78" si="40">C76*D76</f>
        <v>0</v>
      </c>
      <c r="F76" s="468"/>
      <c r="G76" s="476"/>
      <c r="H76" s="467">
        <f t="shared" ref="H76:H78" si="41">F76*G76</f>
        <v>0</v>
      </c>
      <c r="I76" s="468"/>
      <c r="J76" s="476"/>
      <c r="K76" s="469">
        <f t="shared" ref="K76:K78" si="42">I76*J76</f>
        <v>0</v>
      </c>
      <c r="L76" s="468"/>
      <c r="M76" s="476"/>
      <c r="N76" s="469">
        <f t="shared" ref="N76:N78" si="43">L76*M76</f>
        <v>0</v>
      </c>
      <c r="O76" s="468"/>
      <c r="P76" s="476"/>
      <c r="Q76" s="469">
        <f t="shared" ref="Q76:Q78" si="44">O76*P76</f>
        <v>0</v>
      </c>
      <c r="R76" s="468"/>
      <c r="S76" s="476"/>
      <c r="T76" s="469">
        <f t="shared" ref="T76:T78" si="45">R76*S76</f>
        <v>0</v>
      </c>
      <c r="U76" s="468"/>
      <c r="V76" s="476"/>
      <c r="W76" s="469">
        <f t="shared" ref="W76:W78" si="46">U76*V76</f>
        <v>0</v>
      </c>
      <c r="X76" s="468"/>
      <c r="Y76" s="476"/>
      <c r="Z76" s="469">
        <f t="shared" ref="Z76:Z78" si="47">X76*Y76</f>
        <v>0</v>
      </c>
      <c r="AA76" s="468"/>
      <c r="AB76" s="476"/>
      <c r="AC76" s="469">
        <f t="shared" ref="AC76:AC78" si="48">AA76*AB76</f>
        <v>0</v>
      </c>
      <c r="AD76" s="468"/>
      <c r="AE76" s="476"/>
      <c r="AF76" s="469">
        <f t="shared" ref="AF76:AF78" si="49">AD76*AE76</f>
        <v>0</v>
      </c>
      <c r="AG76" s="468"/>
      <c r="AH76" s="476"/>
      <c r="AI76" s="469">
        <f t="shared" ref="AI76:AI78" si="50">AG76*AH76</f>
        <v>0</v>
      </c>
      <c r="AJ76" s="477"/>
      <c r="AK76" s="478">
        <f t="shared" ref="AK76:AK79" si="51">D76+G76+J76+M76+P76+S76+V76+Y76+AB76+AE76+AH76</f>
        <v>0</v>
      </c>
      <c r="AL76" s="470">
        <f t="shared" ref="AL76:AL79" si="52">E76+H76+K76+N76+Q76+T76+W76+Z76+AC76+AF76+AI76</f>
        <v>0</v>
      </c>
    </row>
    <row r="77" spans="1:38" x14ac:dyDescent="0.25">
      <c r="A77" s="618" t="s">
        <v>190</v>
      </c>
      <c r="B77" s="632"/>
      <c r="C77" s="475"/>
      <c r="D77" s="476"/>
      <c r="E77" s="467">
        <f t="shared" si="40"/>
        <v>0</v>
      </c>
      <c r="F77" s="468"/>
      <c r="G77" s="476"/>
      <c r="H77" s="467">
        <f t="shared" si="41"/>
        <v>0</v>
      </c>
      <c r="I77" s="468"/>
      <c r="J77" s="476"/>
      <c r="K77" s="469">
        <f t="shared" si="42"/>
        <v>0</v>
      </c>
      <c r="L77" s="468"/>
      <c r="M77" s="476"/>
      <c r="N77" s="469">
        <f t="shared" si="43"/>
        <v>0</v>
      </c>
      <c r="O77" s="468"/>
      <c r="P77" s="476"/>
      <c r="Q77" s="469">
        <f t="shared" si="44"/>
        <v>0</v>
      </c>
      <c r="R77" s="468"/>
      <c r="S77" s="476"/>
      <c r="T77" s="469">
        <f t="shared" si="45"/>
        <v>0</v>
      </c>
      <c r="U77" s="468"/>
      <c r="V77" s="476"/>
      <c r="W77" s="469">
        <f t="shared" si="46"/>
        <v>0</v>
      </c>
      <c r="X77" s="468"/>
      <c r="Y77" s="476"/>
      <c r="Z77" s="469">
        <f t="shared" si="47"/>
        <v>0</v>
      </c>
      <c r="AA77" s="468"/>
      <c r="AB77" s="476"/>
      <c r="AC77" s="469">
        <f t="shared" si="48"/>
        <v>0</v>
      </c>
      <c r="AD77" s="468"/>
      <c r="AE77" s="476"/>
      <c r="AF77" s="469">
        <f t="shared" si="49"/>
        <v>0</v>
      </c>
      <c r="AG77" s="468"/>
      <c r="AH77" s="476"/>
      <c r="AI77" s="469">
        <f t="shared" si="50"/>
        <v>0</v>
      </c>
      <c r="AJ77" s="477"/>
      <c r="AK77" s="478">
        <f t="shared" si="51"/>
        <v>0</v>
      </c>
      <c r="AL77" s="470">
        <f t="shared" si="52"/>
        <v>0</v>
      </c>
    </row>
    <row r="78" spans="1:38" ht="15.6" thickBot="1" x14ac:dyDescent="0.3">
      <c r="A78" s="619" t="s">
        <v>190</v>
      </c>
      <c r="B78" s="634"/>
      <c r="C78" s="567"/>
      <c r="D78" s="485"/>
      <c r="E78" s="486">
        <f t="shared" si="40"/>
        <v>0</v>
      </c>
      <c r="F78" s="568"/>
      <c r="G78" s="485"/>
      <c r="H78" s="486">
        <f t="shared" si="41"/>
        <v>0</v>
      </c>
      <c r="I78" s="568"/>
      <c r="J78" s="485"/>
      <c r="K78" s="488">
        <f t="shared" si="42"/>
        <v>0</v>
      </c>
      <c r="L78" s="568"/>
      <c r="M78" s="485"/>
      <c r="N78" s="488">
        <f t="shared" si="43"/>
        <v>0</v>
      </c>
      <c r="O78" s="568"/>
      <c r="P78" s="485"/>
      <c r="Q78" s="488">
        <f t="shared" si="44"/>
        <v>0</v>
      </c>
      <c r="R78" s="568"/>
      <c r="S78" s="485"/>
      <c r="T78" s="488">
        <f t="shared" si="45"/>
        <v>0</v>
      </c>
      <c r="U78" s="568"/>
      <c r="V78" s="485"/>
      <c r="W78" s="488">
        <f t="shared" si="46"/>
        <v>0</v>
      </c>
      <c r="X78" s="568"/>
      <c r="Y78" s="485"/>
      <c r="Z78" s="488">
        <f t="shared" si="47"/>
        <v>0</v>
      </c>
      <c r="AA78" s="568"/>
      <c r="AB78" s="485"/>
      <c r="AC78" s="488">
        <f t="shared" si="48"/>
        <v>0</v>
      </c>
      <c r="AD78" s="568"/>
      <c r="AE78" s="485"/>
      <c r="AF78" s="488">
        <f t="shared" si="49"/>
        <v>0</v>
      </c>
      <c r="AG78" s="568"/>
      <c r="AH78" s="485"/>
      <c r="AI78" s="488">
        <f t="shared" si="50"/>
        <v>0</v>
      </c>
      <c r="AJ78" s="490"/>
      <c r="AK78" s="569">
        <f t="shared" si="51"/>
        <v>0</v>
      </c>
      <c r="AL78" s="570">
        <f t="shared" si="52"/>
        <v>0</v>
      </c>
    </row>
    <row r="79" spans="1:38" ht="16.8" thickTop="1" thickBot="1" x14ac:dyDescent="0.3">
      <c r="A79" s="620" t="s">
        <v>193</v>
      </c>
      <c r="B79" s="635"/>
      <c r="C79" s="536"/>
      <c r="D79" s="537">
        <f>SUM(D76:D78)</f>
        <v>0</v>
      </c>
      <c r="E79" s="538">
        <f>SUM(E76:E78)</f>
        <v>0</v>
      </c>
      <c r="F79" s="539"/>
      <c r="G79" s="537">
        <f>SUM(G76:G78)</f>
        <v>0</v>
      </c>
      <c r="H79" s="538">
        <f>SUM(H76:H78)</f>
        <v>0</v>
      </c>
      <c r="I79" s="539"/>
      <c r="J79" s="537">
        <f>SUM(J76:J78)</f>
        <v>0</v>
      </c>
      <c r="K79" s="540">
        <f>SUM(K76:K78)</f>
        <v>0</v>
      </c>
      <c r="L79" s="539"/>
      <c r="M79" s="537">
        <f>SUM(M76:M78)</f>
        <v>0</v>
      </c>
      <c r="N79" s="540">
        <f>SUM(N76:N78)</f>
        <v>0</v>
      </c>
      <c r="O79" s="539"/>
      <c r="P79" s="537">
        <f>SUM(P76:P78)</f>
        <v>0</v>
      </c>
      <c r="Q79" s="540">
        <f>SUM(Q76:Q78)</f>
        <v>0</v>
      </c>
      <c r="R79" s="539"/>
      <c r="S79" s="537">
        <f>SUM(S76:S78)</f>
        <v>0</v>
      </c>
      <c r="T79" s="540">
        <f>SUM(T76:T78)</f>
        <v>0</v>
      </c>
      <c r="U79" s="539"/>
      <c r="V79" s="537">
        <f>SUM(V76:V78)</f>
        <v>0</v>
      </c>
      <c r="W79" s="540">
        <f>SUM(W76:W78)</f>
        <v>0</v>
      </c>
      <c r="X79" s="539"/>
      <c r="Y79" s="537">
        <f>SUM(Y76:Y78)</f>
        <v>0</v>
      </c>
      <c r="Z79" s="540">
        <f>SUM(Z76:Z78)</f>
        <v>0</v>
      </c>
      <c r="AA79" s="539"/>
      <c r="AB79" s="537">
        <f>SUM(AB76:AB78)</f>
        <v>0</v>
      </c>
      <c r="AC79" s="540">
        <f>SUM(AC76:AC78)</f>
        <v>0</v>
      </c>
      <c r="AD79" s="539"/>
      <c r="AE79" s="537">
        <f>SUM(AE76:AE78)</f>
        <v>0</v>
      </c>
      <c r="AF79" s="540">
        <f>SUM(AF76:AF78)</f>
        <v>0</v>
      </c>
      <c r="AG79" s="539"/>
      <c r="AH79" s="537">
        <f>SUM(AH76:AH78)</f>
        <v>0</v>
      </c>
      <c r="AI79" s="540">
        <f>SUM(AI76:AI78)</f>
        <v>0</v>
      </c>
      <c r="AJ79" s="542"/>
      <c r="AK79" s="543">
        <f t="shared" si="51"/>
        <v>0</v>
      </c>
      <c r="AL79" s="541">
        <f t="shared" si="52"/>
        <v>0</v>
      </c>
    </row>
    <row r="80" spans="1:38" ht="15.6" thickBot="1" x14ac:dyDescent="0.3">
      <c r="A80" s="623"/>
      <c r="B80" s="643"/>
      <c r="C80" s="484"/>
      <c r="D80" s="485"/>
      <c r="E80" s="486"/>
      <c r="F80" s="487"/>
      <c r="G80" s="485"/>
      <c r="H80" s="486"/>
      <c r="I80" s="487"/>
      <c r="J80" s="485"/>
      <c r="K80" s="488"/>
      <c r="L80" s="487"/>
      <c r="M80" s="485"/>
      <c r="N80" s="488"/>
      <c r="O80" s="487"/>
      <c r="P80" s="485"/>
      <c r="Q80" s="488"/>
      <c r="R80" s="487"/>
      <c r="S80" s="485"/>
      <c r="T80" s="488"/>
      <c r="U80" s="487"/>
      <c r="V80" s="485"/>
      <c r="W80" s="488"/>
      <c r="X80" s="487"/>
      <c r="Y80" s="485"/>
      <c r="Z80" s="488"/>
      <c r="AA80" s="487"/>
      <c r="AB80" s="485"/>
      <c r="AC80" s="488"/>
      <c r="AD80" s="487"/>
      <c r="AE80" s="485"/>
      <c r="AF80" s="488"/>
      <c r="AG80" s="487"/>
      <c r="AH80" s="485"/>
      <c r="AI80" s="488"/>
      <c r="AJ80" s="490"/>
      <c r="AK80" s="491"/>
      <c r="AL80" s="489"/>
    </row>
    <row r="81" spans="1:38" s="501" customFormat="1" ht="16.2" thickBot="1" x14ac:dyDescent="0.35">
      <c r="A81" s="624" t="s">
        <v>194</v>
      </c>
      <c r="B81" s="645"/>
      <c r="C81" s="571"/>
      <c r="D81" s="572">
        <f>D79+D73+D67</f>
        <v>0</v>
      </c>
      <c r="E81" s="573">
        <f>E79+E73+E67</f>
        <v>0</v>
      </c>
      <c r="F81" s="574"/>
      <c r="G81" s="572">
        <f>G79+G73+G67</f>
        <v>0</v>
      </c>
      <c r="H81" s="573">
        <f>H79+H73+H67</f>
        <v>0</v>
      </c>
      <c r="I81" s="574"/>
      <c r="J81" s="572">
        <f>J79+J73+J67</f>
        <v>0</v>
      </c>
      <c r="K81" s="575">
        <f>K79+K73+K67</f>
        <v>0</v>
      </c>
      <c r="L81" s="574"/>
      <c r="M81" s="572">
        <f>M79+M73+M67</f>
        <v>0</v>
      </c>
      <c r="N81" s="575">
        <f>N79+N73+N67</f>
        <v>0</v>
      </c>
      <c r="O81" s="574"/>
      <c r="P81" s="572">
        <f>P79+P73+P67</f>
        <v>0</v>
      </c>
      <c r="Q81" s="575">
        <f>Q79+Q73+Q67</f>
        <v>0</v>
      </c>
      <c r="R81" s="574"/>
      <c r="S81" s="572">
        <f>S79+S73+S67</f>
        <v>0</v>
      </c>
      <c r="T81" s="575">
        <f>T79+T73+T67</f>
        <v>0</v>
      </c>
      <c r="U81" s="574"/>
      <c r="V81" s="572">
        <f>V79+V73+V67</f>
        <v>0</v>
      </c>
      <c r="W81" s="575">
        <f>W79+W73+W67</f>
        <v>0</v>
      </c>
      <c r="X81" s="574"/>
      <c r="Y81" s="572">
        <f>Y79+Y73+Y67</f>
        <v>0</v>
      </c>
      <c r="Z81" s="575">
        <f>Z79+Z73+Z67</f>
        <v>0</v>
      </c>
      <c r="AA81" s="574"/>
      <c r="AB81" s="572">
        <f>AB79+AB73+AB67</f>
        <v>0</v>
      </c>
      <c r="AC81" s="575">
        <f>AC79+AC73+AC67</f>
        <v>0</v>
      </c>
      <c r="AD81" s="574"/>
      <c r="AE81" s="572">
        <f>AE79+AE73+AE67</f>
        <v>0</v>
      </c>
      <c r="AF81" s="575">
        <f>AF79+AF73+AF67</f>
        <v>0</v>
      </c>
      <c r="AG81" s="574"/>
      <c r="AH81" s="572">
        <f>AH79+AH73+AH67</f>
        <v>0</v>
      </c>
      <c r="AI81" s="575">
        <f>AI79+AI73+AI67</f>
        <v>0</v>
      </c>
      <c r="AJ81" s="577"/>
      <c r="AK81" s="578">
        <f>D81+G81+J81+M81+P81+S81+V81+Y81+AB81+AE81+AH81</f>
        <v>0</v>
      </c>
      <c r="AL81" s="576">
        <f>E81+H81+K81+N81+Q81+T81+W81+Z81+AC81+AF81+AI81</f>
        <v>0</v>
      </c>
    </row>
    <row r="82" spans="1:38" ht="15.6" thickBot="1" x14ac:dyDescent="0.3">
      <c r="A82" s="553"/>
      <c r="B82" s="641"/>
      <c r="C82" s="465"/>
      <c r="D82" s="466"/>
      <c r="E82" s="554"/>
      <c r="F82" s="521"/>
      <c r="G82" s="466"/>
      <c r="H82" s="554"/>
      <c r="I82" s="521"/>
      <c r="J82" s="466"/>
      <c r="K82" s="555"/>
      <c r="L82" s="521"/>
      <c r="M82" s="466"/>
      <c r="N82" s="555"/>
      <c r="O82" s="521"/>
      <c r="P82" s="466"/>
      <c r="Q82" s="555"/>
      <c r="R82" s="521"/>
      <c r="S82" s="466"/>
      <c r="T82" s="555"/>
      <c r="U82" s="521"/>
      <c r="V82" s="466"/>
      <c r="W82" s="555"/>
      <c r="X82" s="521"/>
      <c r="Y82" s="466"/>
      <c r="Z82" s="555"/>
      <c r="AA82" s="521"/>
      <c r="AB82" s="466"/>
      <c r="AC82" s="555"/>
      <c r="AD82" s="521"/>
      <c r="AE82" s="466"/>
      <c r="AF82" s="555"/>
      <c r="AG82" s="521"/>
      <c r="AH82" s="466"/>
      <c r="AI82" s="555"/>
      <c r="AJ82" s="471"/>
      <c r="AK82" s="556"/>
      <c r="AL82" s="472"/>
    </row>
    <row r="83" spans="1:38" ht="32.4" thickTop="1" thickBot="1" x14ac:dyDescent="0.35">
      <c r="A83" s="626" t="s">
        <v>195</v>
      </c>
      <c r="B83" s="647"/>
      <c r="C83" s="511" t="s">
        <v>181</v>
      </c>
      <c r="D83" s="512"/>
      <c r="E83" s="513" t="s">
        <v>182</v>
      </c>
      <c r="F83" s="514" t="s">
        <v>181</v>
      </c>
      <c r="G83" s="512"/>
      <c r="H83" s="513" t="s">
        <v>182</v>
      </c>
      <c r="I83" s="514" t="s">
        <v>181</v>
      </c>
      <c r="J83" s="512"/>
      <c r="K83" s="515" t="s">
        <v>182</v>
      </c>
      <c r="L83" s="514" t="s">
        <v>181</v>
      </c>
      <c r="M83" s="512"/>
      <c r="N83" s="515" t="s">
        <v>182</v>
      </c>
      <c r="O83" s="514" t="s">
        <v>181</v>
      </c>
      <c r="P83" s="512"/>
      <c r="Q83" s="515" t="s">
        <v>182</v>
      </c>
      <c r="R83" s="514" t="s">
        <v>181</v>
      </c>
      <c r="S83" s="512"/>
      <c r="T83" s="515" t="s">
        <v>182</v>
      </c>
      <c r="U83" s="514" t="s">
        <v>181</v>
      </c>
      <c r="V83" s="512"/>
      <c r="W83" s="515" t="s">
        <v>182</v>
      </c>
      <c r="X83" s="514" t="s">
        <v>181</v>
      </c>
      <c r="Y83" s="512"/>
      <c r="Z83" s="515" t="s">
        <v>182</v>
      </c>
      <c r="AA83" s="514" t="s">
        <v>181</v>
      </c>
      <c r="AB83" s="512"/>
      <c r="AC83" s="515" t="s">
        <v>182</v>
      </c>
      <c r="AD83" s="514" t="s">
        <v>181</v>
      </c>
      <c r="AE83" s="512"/>
      <c r="AF83" s="515" t="s">
        <v>182</v>
      </c>
      <c r="AG83" s="514" t="s">
        <v>181</v>
      </c>
      <c r="AH83" s="512"/>
      <c r="AI83" s="515" t="s">
        <v>182</v>
      </c>
      <c r="AJ83" s="516"/>
      <c r="AK83" s="517"/>
      <c r="AL83" s="518"/>
    </row>
    <row r="84" spans="1:38" ht="15.6" thickTop="1" x14ac:dyDescent="0.25">
      <c r="A84" s="464" t="s">
        <v>196</v>
      </c>
      <c r="B84" s="631"/>
      <c r="C84" s="475"/>
      <c r="D84" s="476"/>
      <c r="E84" s="467">
        <v>0</v>
      </c>
      <c r="F84" s="468"/>
      <c r="G84" s="476"/>
      <c r="H84" s="467">
        <v>0</v>
      </c>
      <c r="I84" s="468"/>
      <c r="J84" s="476"/>
      <c r="K84" s="467">
        <v>0</v>
      </c>
      <c r="L84" s="468"/>
      <c r="M84" s="476"/>
      <c r="N84" s="467">
        <v>0</v>
      </c>
      <c r="O84" s="468"/>
      <c r="P84" s="476"/>
      <c r="Q84" s="467">
        <v>0</v>
      </c>
      <c r="R84" s="468"/>
      <c r="S84" s="476"/>
      <c r="T84" s="467">
        <v>0</v>
      </c>
      <c r="U84" s="468"/>
      <c r="V84" s="476"/>
      <c r="W84" s="467">
        <v>0</v>
      </c>
      <c r="X84" s="468"/>
      <c r="Y84" s="476"/>
      <c r="Z84" s="467">
        <v>0</v>
      </c>
      <c r="AA84" s="468"/>
      <c r="AB84" s="476"/>
      <c r="AC84" s="467">
        <v>0</v>
      </c>
      <c r="AD84" s="468"/>
      <c r="AE84" s="476"/>
      <c r="AF84" s="467">
        <v>0</v>
      </c>
      <c r="AG84" s="468"/>
      <c r="AH84" s="476"/>
      <c r="AI84" s="467">
        <v>0</v>
      </c>
      <c r="AJ84" s="477"/>
      <c r="AK84" s="478"/>
      <c r="AL84" s="470">
        <f t="shared" ref="AL84:AL87" si="53">E84+H84+K84+N84+Q84+T84+W84+Z84+AC84+AF84+AI84</f>
        <v>0</v>
      </c>
    </row>
    <row r="85" spans="1:38" x14ac:dyDescent="0.25">
      <c r="A85" s="474" t="s">
        <v>196</v>
      </c>
      <c r="B85" s="632"/>
      <c r="C85" s="475"/>
      <c r="D85" s="476"/>
      <c r="E85" s="467">
        <v>0</v>
      </c>
      <c r="F85" s="468"/>
      <c r="G85" s="476"/>
      <c r="H85" s="467">
        <v>0</v>
      </c>
      <c r="I85" s="468"/>
      <c r="J85" s="476"/>
      <c r="K85" s="467">
        <v>0</v>
      </c>
      <c r="L85" s="468"/>
      <c r="M85" s="476"/>
      <c r="N85" s="467">
        <v>0</v>
      </c>
      <c r="O85" s="468"/>
      <c r="P85" s="476"/>
      <c r="Q85" s="467">
        <v>0</v>
      </c>
      <c r="R85" s="468"/>
      <c r="S85" s="476"/>
      <c r="T85" s="467">
        <v>0</v>
      </c>
      <c r="U85" s="468"/>
      <c r="V85" s="476"/>
      <c r="W85" s="467">
        <v>0</v>
      </c>
      <c r="X85" s="468"/>
      <c r="Y85" s="476"/>
      <c r="Z85" s="467">
        <v>0</v>
      </c>
      <c r="AA85" s="468"/>
      <c r="AB85" s="476"/>
      <c r="AC85" s="467">
        <v>0</v>
      </c>
      <c r="AD85" s="468"/>
      <c r="AE85" s="476"/>
      <c r="AF85" s="467">
        <v>0</v>
      </c>
      <c r="AG85" s="468"/>
      <c r="AH85" s="476"/>
      <c r="AI85" s="467">
        <v>0</v>
      </c>
      <c r="AJ85" s="477"/>
      <c r="AK85" s="478"/>
      <c r="AL85" s="470">
        <f t="shared" si="53"/>
        <v>0</v>
      </c>
    </row>
    <row r="86" spans="1:38" ht="15.6" thickBot="1" x14ac:dyDescent="0.3">
      <c r="A86" s="483" t="s">
        <v>196</v>
      </c>
      <c r="B86" s="638"/>
      <c r="C86" s="484"/>
      <c r="D86" s="485"/>
      <c r="E86" s="486">
        <v>0</v>
      </c>
      <c r="F86" s="487"/>
      <c r="G86" s="485"/>
      <c r="H86" s="486">
        <v>0</v>
      </c>
      <c r="I86" s="487"/>
      <c r="J86" s="485"/>
      <c r="K86" s="486">
        <v>0</v>
      </c>
      <c r="L86" s="487"/>
      <c r="M86" s="485"/>
      <c r="N86" s="486">
        <v>0</v>
      </c>
      <c r="O86" s="487"/>
      <c r="P86" s="485"/>
      <c r="Q86" s="486">
        <v>0</v>
      </c>
      <c r="R86" s="487"/>
      <c r="S86" s="485"/>
      <c r="T86" s="486">
        <v>0</v>
      </c>
      <c r="U86" s="487"/>
      <c r="V86" s="485"/>
      <c r="W86" s="486">
        <v>0</v>
      </c>
      <c r="X86" s="487"/>
      <c r="Y86" s="485"/>
      <c r="Z86" s="486">
        <v>0</v>
      </c>
      <c r="AA86" s="487"/>
      <c r="AB86" s="485"/>
      <c r="AC86" s="486">
        <v>0</v>
      </c>
      <c r="AD86" s="487"/>
      <c r="AE86" s="485"/>
      <c r="AF86" s="486">
        <v>0</v>
      </c>
      <c r="AG86" s="487"/>
      <c r="AH86" s="485"/>
      <c r="AI86" s="486">
        <v>0</v>
      </c>
      <c r="AJ86" s="490"/>
      <c r="AK86" s="491"/>
      <c r="AL86" s="489">
        <f t="shared" si="53"/>
        <v>0</v>
      </c>
    </row>
    <row r="87" spans="1:38" s="501" customFormat="1" ht="16.8" thickTop="1" thickBot="1" x14ac:dyDescent="0.35">
      <c r="A87" s="671" t="s">
        <v>237</v>
      </c>
      <c r="B87" s="672"/>
      <c r="C87" s="493"/>
      <c r="D87" s="494"/>
      <c r="E87" s="495">
        <f>SUM(E84:E86)</f>
        <v>0</v>
      </c>
      <c r="F87" s="496"/>
      <c r="G87" s="494"/>
      <c r="H87" s="495">
        <f>SUM(H84:H86)</f>
        <v>0</v>
      </c>
      <c r="I87" s="496"/>
      <c r="J87" s="494"/>
      <c r="K87" s="495">
        <f>SUM(K84:K86)</f>
        <v>0</v>
      </c>
      <c r="L87" s="496"/>
      <c r="M87" s="494"/>
      <c r="N87" s="495">
        <f>SUM(N84:N86)</f>
        <v>0</v>
      </c>
      <c r="O87" s="496"/>
      <c r="P87" s="494"/>
      <c r="Q87" s="495">
        <f>SUM(Q84:Q86)</f>
        <v>0</v>
      </c>
      <c r="R87" s="496"/>
      <c r="S87" s="494"/>
      <c r="T87" s="495">
        <f>SUM(T84:T86)</f>
        <v>0</v>
      </c>
      <c r="U87" s="496"/>
      <c r="V87" s="494"/>
      <c r="W87" s="495">
        <f>SUM(W84:W86)</f>
        <v>0</v>
      </c>
      <c r="X87" s="496"/>
      <c r="Y87" s="494"/>
      <c r="Z87" s="495">
        <f>SUM(Z84:Z86)</f>
        <v>0</v>
      </c>
      <c r="AA87" s="496"/>
      <c r="AB87" s="494"/>
      <c r="AC87" s="495">
        <f>SUM(AC84:AC86)</f>
        <v>0</v>
      </c>
      <c r="AD87" s="496"/>
      <c r="AE87" s="494"/>
      <c r="AF87" s="495">
        <f>SUM(AF84:AF86)</f>
        <v>0</v>
      </c>
      <c r="AG87" s="496"/>
      <c r="AH87" s="494"/>
      <c r="AI87" s="495">
        <f>SUM(AI84:AI86)</f>
        <v>0</v>
      </c>
      <c r="AJ87" s="499"/>
      <c r="AK87" s="500"/>
      <c r="AL87" s="495">
        <f t="shared" si="53"/>
        <v>0</v>
      </c>
    </row>
    <row r="88" spans="1:38" ht="15.6" thickBot="1" x14ac:dyDescent="0.3">
      <c r="A88" s="649"/>
      <c r="B88" s="650"/>
      <c r="C88" s="651"/>
      <c r="D88" s="652"/>
      <c r="E88" s="653"/>
      <c r="F88" s="654"/>
      <c r="G88" s="652"/>
      <c r="H88" s="653"/>
      <c r="I88" s="654"/>
      <c r="J88" s="652"/>
      <c r="K88" s="653"/>
      <c r="L88" s="654"/>
      <c r="M88" s="652"/>
      <c r="N88" s="653"/>
      <c r="O88" s="654"/>
      <c r="P88" s="652"/>
      <c r="Q88" s="653"/>
      <c r="R88" s="654"/>
      <c r="S88" s="652"/>
      <c r="T88" s="653"/>
      <c r="U88" s="654"/>
      <c r="V88" s="652"/>
      <c r="W88" s="653"/>
      <c r="X88" s="654"/>
      <c r="Y88" s="652"/>
      <c r="Z88" s="653"/>
      <c r="AA88" s="654"/>
      <c r="AB88" s="652"/>
      <c r="AC88" s="653"/>
      <c r="AD88" s="654"/>
      <c r="AE88" s="652"/>
      <c r="AF88" s="653"/>
      <c r="AG88" s="654"/>
      <c r="AH88" s="652"/>
      <c r="AI88" s="653"/>
      <c r="AJ88" s="656"/>
      <c r="AK88" s="657"/>
      <c r="AL88" s="655"/>
    </row>
    <row r="89" spans="1:38" s="501" customFormat="1" ht="16.8" thickTop="1" thickBot="1" x14ac:dyDescent="0.35">
      <c r="A89" s="492" t="s">
        <v>197</v>
      </c>
      <c r="B89" s="635"/>
      <c r="C89" s="493"/>
      <c r="D89" s="494">
        <f>D59+D81</f>
        <v>0</v>
      </c>
      <c r="E89" s="495">
        <f>SUM(E59,E81,E87)</f>
        <v>0</v>
      </c>
      <c r="F89" s="496"/>
      <c r="G89" s="494">
        <f>G59+G81</f>
        <v>0</v>
      </c>
      <c r="H89" s="495">
        <f>SUM(H59,H81,H87)</f>
        <v>0</v>
      </c>
      <c r="I89" s="496"/>
      <c r="J89" s="494">
        <f>J59+J81</f>
        <v>0</v>
      </c>
      <c r="K89" s="495">
        <f>SUM(K59,K81,K87)</f>
        <v>0</v>
      </c>
      <c r="L89" s="496"/>
      <c r="M89" s="494">
        <f>M59+M81</f>
        <v>0</v>
      </c>
      <c r="N89" s="495">
        <f>SUM(N59,N81,N87)</f>
        <v>0</v>
      </c>
      <c r="O89" s="496"/>
      <c r="P89" s="494">
        <f>P59+P81</f>
        <v>0</v>
      </c>
      <c r="Q89" s="495">
        <f>SUM(Q59,Q81,Q87)</f>
        <v>0</v>
      </c>
      <c r="R89" s="496"/>
      <c r="S89" s="494">
        <f>S59+S81</f>
        <v>0</v>
      </c>
      <c r="T89" s="495">
        <f>SUM(T59,T81,T87)</f>
        <v>0</v>
      </c>
      <c r="U89" s="496"/>
      <c r="V89" s="494">
        <f>V59+V81</f>
        <v>0</v>
      </c>
      <c r="W89" s="495">
        <f>SUM(W59,W81,W87)</f>
        <v>0</v>
      </c>
      <c r="X89" s="496"/>
      <c r="Y89" s="494">
        <f>Y59+Y81</f>
        <v>0</v>
      </c>
      <c r="Z89" s="495">
        <f>SUM(Z59,Z81,Z87)</f>
        <v>0</v>
      </c>
      <c r="AA89" s="496"/>
      <c r="AB89" s="494">
        <f>AB59+AB81</f>
        <v>0</v>
      </c>
      <c r="AC89" s="495">
        <f>SUM(AC59,AC81,AC87)</f>
        <v>0</v>
      </c>
      <c r="AD89" s="496"/>
      <c r="AE89" s="494">
        <f>AE59+AE81</f>
        <v>0</v>
      </c>
      <c r="AF89" s="495">
        <f>SUM(AF59,AF81,AF87)</f>
        <v>0</v>
      </c>
      <c r="AG89" s="496"/>
      <c r="AH89" s="494">
        <f>AH59+AH81</f>
        <v>0</v>
      </c>
      <c r="AI89" s="495">
        <f>SUM(AI59,AI81,AI87)</f>
        <v>0</v>
      </c>
      <c r="AJ89" s="499"/>
      <c r="AK89" s="500">
        <f>D89+G89+J89+M89+P89+S89+V89+Y89+AB89+AE89+AH89</f>
        <v>0</v>
      </c>
      <c r="AL89" s="498">
        <f>E89+H89+K89+N89+Q89+T89+W89+Z89+AC89+AF89+AI89</f>
        <v>0</v>
      </c>
    </row>
    <row r="90" spans="1:38" x14ac:dyDescent="0.25">
      <c r="A90" s="553"/>
      <c r="B90" s="641"/>
      <c r="C90" s="465"/>
      <c r="D90" s="466"/>
      <c r="E90" s="554"/>
      <c r="F90" s="521"/>
      <c r="G90" s="466"/>
      <c r="H90" s="554"/>
      <c r="I90" s="521"/>
      <c r="J90" s="466"/>
      <c r="K90" s="554"/>
      <c r="L90" s="521"/>
      <c r="M90" s="466"/>
      <c r="N90" s="554"/>
      <c r="O90" s="521"/>
      <c r="P90" s="466"/>
      <c r="Q90" s="554"/>
      <c r="R90" s="521"/>
      <c r="S90" s="466"/>
      <c r="T90" s="554"/>
      <c r="U90" s="521"/>
      <c r="V90" s="466"/>
      <c r="W90" s="554"/>
      <c r="X90" s="521"/>
      <c r="Y90" s="466"/>
      <c r="Z90" s="554"/>
      <c r="AA90" s="521"/>
      <c r="AB90" s="466"/>
      <c r="AC90" s="554"/>
      <c r="AD90" s="521"/>
      <c r="AE90" s="466"/>
      <c r="AF90" s="554"/>
      <c r="AG90" s="521"/>
      <c r="AH90" s="466"/>
      <c r="AI90" s="554"/>
      <c r="AJ90" s="471"/>
      <c r="AK90" s="556"/>
      <c r="AL90" s="472"/>
    </row>
    <row r="91" spans="1:38" x14ac:dyDescent="0.25">
      <c r="A91" s="474" t="s">
        <v>198</v>
      </c>
      <c r="B91" s="632"/>
      <c r="C91" s="475"/>
      <c r="D91" s="476"/>
      <c r="E91" s="467">
        <v>0</v>
      </c>
      <c r="F91" s="468"/>
      <c r="G91" s="476"/>
      <c r="H91" s="467">
        <v>0</v>
      </c>
      <c r="I91" s="468"/>
      <c r="J91" s="476"/>
      <c r="K91" s="467">
        <v>0</v>
      </c>
      <c r="L91" s="468"/>
      <c r="M91" s="476"/>
      <c r="N91" s="467">
        <v>0</v>
      </c>
      <c r="O91" s="468"/>
      <c r="P91" s="476"/>
      <c r="Q91" s="467">
        <v>0</v>
      </c>
      <c r="R91" s="468"/>
      <c r="S91" s="476"/>
      <c r="T91" s="467">
        <v>0</v>
      </c>
      <c r="U91" s="468"/>
      <c r="V91" s="476"/>
      <c r="W91" s="467">
        <v>0</v>
      </c>
      <c r="X91" s="468"/>
      <c r="Y91" s="476"/>
      <c r="Z91" s="467">
        <v>0</v>
      </c>
      <c r="AA91" s="468"/>
      <c r="AB91" s="476"/>
      <c r="AC91" s="467">
        <v>0</v>
      </c>
      <c r="AD91" s="468"/>
      <c r="AE91" s="476"/>
      <c r="AF91" s="467">
        <v>0</v>
      </c>
      <c r="AG91" s="468"/>
      <c r="AH91" s="476"/>
      <c r="AI91" s="467">
        <v>0</v>
      </c>
      <c r="AJ91" s="477"/>
      <c r="AK91" s="478"/>
      <c r="AL91" s="470">
        <f>E91+H91+K91+N91+Q91+T91+W91+Z91+AC91+AF91+AI91</f>
        <v>0</v>
      </c>
    </row>
    <row r="92" spans="1:38" x14ac:dyDescent="0.25">
      <c r="A92" s="557"/>
      <c r="B92" s="642"/>
      <c r="C92" s="475"/>
      <c r="D92" s="476"/>
      <c r="E92" s="467"/>
      <c r="F92" s="468"/>
      <c r="G92" s="476"/>
      <c r="H92" s="467"/>
      <c r="I92" s="468"/>
      <c r="J92" s="476"/>
      <c r="K92" s="467"/>
      <c r="L92" s="468"/>
      <c r="M92" s="476"/>
      <c r="N92" s="467"/>
      <c r="O92" s="468"/>
      <c r="P92" s="476"/>
      <c r="Q92" s="467"/>
      <c r="R92" s="468"/>
      <c r="S92" s="476"/>
      <c r="T92" s="467"/>
      <c r="U92" s="468"/>
      <c r="V92" s="476"/>
      <c r="W92" s="467"/>
      <c r="X92" s="468"/>
      <c r="Y92" s="476"/>
      <c r="Z92" s="467"/>
      <c r="AA92" s="468"/>
      <c r="AB92" s="476"/>
      <c r="AC92" s="467"/>
      <c r="AD92" s="468"/>
      <c r="AE92" s="476"/>
      <c r="AF92" s="467"/>
      <c r="AG92" s="468"/>
      <c r="AH92" s="476"/>
      <c r="AI92" s="467"/>
      <c r="AJ92" s="477"/>
      <c r="AK92" s="478"/>
      <c r="AL92" s="470"/>
    </row>
    <row r="93" spans="1:38" s="501" customFormat="1" ht="15.6" x14ac:dyDescent="0.3">
      <c r="A93" s="625" t="s">
        <v>199</v>
      </c>
      <c r="B93" s="646"/>
      <c r="C93" s="579"/>
      <c r="D93" s="580"/>
      <c r="E93" s="581">
        <f>E89+E91</f>
        <v>0</v>
      </c>
      <c r="F93" s="582"/>
      <c r="G93" s="580"/>
      <c r="H93" s="581">
        <f>H89+H91</f>
        <v>0</v>
      </c>
      <c r="I93" s="582"/>
      <c r="J93" s="580"/>
      <c r="K93" s="581">
        <f>K89+K91</f>
        <v>0</v>
      </c>
      <c r="L93" s="582"/>
      <c r="M93" s="580"/>
      <c r="N93" s="581">
        <f>N89+N91</f>
        <v>0</v>
      </c>
      <c r="O93" s="582"/>
      <c r="P93" s="580"/>
      <c r="Q93" s="581">
        <f>Q89+Q91</f>
        <v>0</v>
      </c>
      <c r="R93" s="582"/>
      <c r="S93" s="580"/>
      <c r="T93" s="581">
        <f>T89+T91</f>
        <v>0</v>
      </c>
      <c r="U93" s="582"/>
      <c r="V93" s="580"/>
      <c r="W93" s="581">
        <f>W89+W91</f>
        <v>0</v>
      </c>
      <c r="X93" s="582"/>
      <c r="Y93" s="580"/>
      <c r="Z93" s="581">
        <f>Z89+Z91</f>
        <v>0</v>
      </c>
      <c r="AA93" s="582"/>
      <c r="AB93" s="580"/>
      <c r="AC93" s="581">
        <f>AC89+AC91</f>
        <v>0</v>
      </c>
      <c r="AD93" s="582"/>
      <c r="AE93" s="580"/>
      <c r="AF93" s="581">
        <f>AF89+AF91</f>
        <v>0</v>
      </c>
      <c r="AG93" s="582"/>
      <c r="AH93" s="580"/>
      <c r="AI93" s="581">
        <f>AI89+AI91</f>
        <v>0</v>
      </c>
      <c r="AJ93" s="584"/>
      <c r="AK93" s="585"/>
      <c r="AL93" s="583">
        <f>E93+H93+K93+N93+Q93+T93+W93+Z93+AC93+AF93+AI93</f>
        <v>0</v>
      </c>
    </row>
    <row r="94" spans="1:38" x14ac:dyDescent="0.25">
      <c r="A94" s="627"/>
      <c r="B94" s="648"/>
      <c r="C94" s="586"/>
      <c r="E94" s="587"/>
      <c r="F94" s="588"/>
      <c r="H94" s="587"/>
      <c r="I94" s="588"/>
      <c r="K94" s="587"/>
      <c r="L94" s="588"/>
      <c r="N94" s="587"/>
      <c r="O94" s="588"/>
      <c r="Q94" s="587"/>
      <c r="R94" s="588"/>
      <c r="T94" s="587"/>
      <c r="U94" s="588"/>
      <c r="W94" s="587"/>
      <c r="X94" s="588"/>
      <c r="Z94" s="587"/>
      <c r="AA94" s="588"/>
      <c r="AC94" s="587"/>
      <c r="AD94" s="588"/>
      <c r="AF94" s="587"/>
      <c r="AG94" s="588"/>
      <c r="AI94" s="587"/>
      <c r="AJ94" s="589"/>
      <c r="AK94" s="590"/>
      <c r="AL94" s="591"/>
    </row>
    <row r="95" spans="1:38" x14ac:dyDescent="0.25">
      <c r="A95" s="557" t="s">
        <v>236</v>
      </c>
      <c r="B95" s="642"/>
      <c r="C95" s="475"/>
      <c r="D95" s="670">
        <v>0</v>
      </c>
      <c r="E95" s="467">
        <f>E$89*D95</f>
        <v>0</v>
      </c>
      <c r="F95" s="468"/>
      <c r="G95" s="670">
        <v>0</v>
      </c>
      <c r="H95" s="467">
        <f>H$89*G95</f>
        <v>0</v>
      </c>
      <c r="I95" s="468"/>
      <c r="J95" s="670">
        <v>0</v>
      </c>
      <c r="K95" s="467">
        <f>K$89*J95</f>
        <v>0</v>
      </c>
      <c r="L95" s="468"/>
      <c r="M95" s="670">
        <v>0</v>
      </c>
      <c r="N95" s="467">
        <f>N$89*M95</f>
        <v>0</v>
      </c>
      <c r="O95" s="468"/>
      <c r="P95" s="670">
        <v>0</v>
      </c>
      <c r="Q95" s="467">
        <f>Q$89*P95</f>
        <v>0</v>
      </c>
      <c r="R95" s="468"/>
      <c r="S95" s="670">
        <v>0</v>
      </c>
      <c r="T95" s="467">
        <f>T$89*S95</f>
        <v>0</v>
      </c>
      <c r="U95" s="468"/>
      <c r="V95" s="670">
        <v>0</v>
      </c>
      <c r="W95" s="467">
        <f>W$89*V95</f>
        <v>0</v>
      </c>
      <c r="X95" s="468"/>
      <c r="Y95" s="670">
        <v>0</v>
      </c>
      <c r="Z95" s="467">
        <f>Z$89*Y95</f>
        <v>0</v>
      </c>
      <c r="AA95" s="468"/>
      <c r="AB95" s="670">
        <v>0</v>
      </c>
      <c r="AC95" s="467">
        <f>AC$89*AB95</f>
        <v>0</v>
      </c>
      <c r="AD95" s="468"/>
      <c r="AE95" s="670">
        <v>0</v>
      </c>
      <c r="AF95" s="467">
        <f>AF$89*AE95</f>
        <v>0</v>
      </c>
      <c r="AG95" s="468"/>
      <c r="AH95" s="670">
        <v>0</v>
      </c>
      <c r="AI95" s="467">
        <f>AI$89*AH95</f>
        <v>0</v>
      </c>
      <c r="AJ95" s="477"/>
      <c r="AK95" s="478"/>
      <c r="AL95" s="470">
        <f t="shared" ref="AL95" si="54">E95+H95+K95+N95+Q95+T95+W95+Z95+AC95+AF95+AI95</f>
        <v>0</v>
      </c>
    </row>
    <row r="96" spans="1:38" ht="15.6" thickBot="1" x14ac:dyDescent="0.3">
      <c r="A96" s="627"/>
      <c r="B96" s="648"/>
      <c r="C96" s="586"/>
      <c r="E96" s="587"/>
      <c r="F96" s="588"/>
      <c r="H96" s="587"/>
      <c r="I96" s="588"/>
      <c r="K96" s="587"/>
      <c r="L96" s="588"/>
      <c r="N96" s="587"/>
      <c r="O96" s="588"/>
      <c r="Q96" s="587"/>
      <c r="R96" s="588"/>
      <c r="T96" s="587"/>
      <c r="U96" s="588"/>
      <c r="W96" s="587"/>
      <c r="X96" s="588"/>
      <c r="Z96" s="587"/>
      <c r="AA96" s="588"/>
      <c r="AC96" s="587"/>
      <c r="AD96" s="588"/>
      <c r="AF96" s="587"/>
      <c r="AG96" s="588"/>
      <c r="AI96" s="587"/>
      <c r="AJ96" s="589"/>
      <c r="AK96" s="590"/>
      <c r="AL96" s="591"/>
    </row>
    <row r="97" spans="1:38" s="501" customFormat="1" ht="16.8" thickTop="1" thickBot="1" x14ac:dyDescent="0.35">
      <c r="A97" s="661" t="s">
        <v>8</v>
      </c>
      <c r="B97" s="662"/>
      <c r="C97" s="663"/>
      <c r="D97" s="664">
        <f>D89</f>
        <v>0</v>
      </c>
      <c r="E97" s="665">
        <f>E93+E95</f>
        <v>0</v>
      </c>
      <c r="F97" s="666"/>
      <c r="G97" s="664">
        <f>G89</f>
        <v>0</v>
      </c>
      <c r="H97" s="665">
        <f>H93+H95</f>
        <v>0</v>
      </c>
      <c r="I97" s="666"/>
      <c r="J97" s="664">
        <f>J89</f>
        <v>0</v>
      </c>
      <c r="K97" s="665">
        <f>K93+K95</f>
        <v>0</v>
      </c>
      <c r="L97" s="666"/>
      <c r="M97" s="664">
        <f>M89</f>
        <v>0</v>
      </c>
      <c r="N97" s="665">
        <f>N93+N95</f>
        <v>0</v>
      </c>
      <c r="O97" s="666"/>
      <c r="P97" s="664">
        <f>P89</f>
        <v>0</v>
      </c>
      <c r="Q97" s="665">
        <f>Q93+Q95</f>
        <v>0</v>
      </c>
      <c r="R97" s="666"/>
      <c r="S97" s="664">
        <f>S89</f>
        <v>0</v>
      </c>
      <c r="T97" s="665">
        <f>T93+T95</f>
        <v>0</v>
      </c>
      <c r="U97" s="666"/>
      <c r="V97" s="664">
        <f>V89</f>
        <v>0</v>
      </c>
      <c r="W97" s="665">
        <f>W93+W95</f>
        <v>0</v>
      </c>
      <c r="X97" s="666"/>
      <c r="Y97" s="664">
        <f>Y89</f>
        <v>0</v>
      </c>
      <c r="Z97" s="665">
        <f>Z93+Z95</f>
        <v>0</v>
      </c>
      <c r="AA97" s="666"/>
      <c r="AB97" s="664">
        <f>AB89</f>
        <v>0</v>
      </c>
      <c r="AC97" s="665">
        <f>AC93+AC95</f>
        <v>0</v>
      </c>
      <c r="AD97" s="666"/>
      <c r="AE97" s="664">
        <f>AE89</f>
        <v>0</v>
      </c>
      <c r="AF97" s="665">
        <f>AF93+AF95</f>
        <v>0</v>
      </c>
      <c r="AG97" s="666"/>
      <c r="AH97" s="664">
        <f>AH89</f>
        <v>0</v>
      </c>
      <c r="AI97" s="665">
        <f>AI93+AI95</f>
        <v>0</v>
      </c>
      <c r="AJ97" s="667"/>
      <c r="AK97" s="668">
        <f>D97+G97+J97+M97+P97+S97+V97+Y97+AB97+AE97+AH97</f>
        <v>0</v>
      </c>
      <c r="AL97" s="669">
        <f>E97+H97+K97+N97+Q97+T97+W97+Z97+AC97+AF97+AI97</f>
        <v>0</v>
      </c>
    </row>
    <row r="98" spans="1:38" ht="15.6" thickTop="1" x14ac:dyDescent="0.25"/>
  </sheetData>
  <mergeCells count="1">
    <mergeCell ref="E1:AG1"/>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AFA5C-1B7B-4D30-89A5-269C73E75790}">
  <sheetPr>
    <tabColor rgb="FF0070C0"/>
  </sheetPr>
  <dimension ref="A1:AH71"/>
  <sheetViews>
    <sheetView workbookViewId="0">
      <selection activeCell="C4" sqref="C4"/>
    </sheetView>
  </sheetViews>
  <sheetFormatPr defaultColWidth="8.88671875" defaultRowHeight="15" x14ac:dyDescent="0.25"/>
  <cols>
    <col min="1" max="1" width="62" style="420" customWidth="1"/>
    <col min="2" max="34" width="14" style="420" customWidth="1"/>
    <col min="35" max="16384" width="8.88671875" style="420"/>
  </cols>
  <sheetData>
    <row r="1" spans="1:34" x14ac:dyDescent="0.25">
      <c r="A1" s="420" t="s">
        <v>364</v>
      </c>
      <c r="B1" s="35"/>
      <c r="D1" s="878"/>
      <c r="E1" s="879"/>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row>
    <row r="2" spans="1:34" x14ac:dyDescent="0.25">
      <c r="A2" s="842" t="str">
        <f>'Template Instructions'!A2</f>
        <v>Solicitation No.:</v>
      </c>
      <c r="B2" s="842" t="str">
        <f>'Template Instructions'!B2</f>
        <v xml:space="preserve"> Insert Solicitation Number</v>
      </c>
    </row>
    <row r="3" spans="1:34" x14ac:dyDescent="0.25">
      <c r="A3" s="842" t="str">
        <f>'Template Instructions'!A3</f>
        <v>Prime Offeror Name:</v>
      </c>
      <c r="B3" s="842" t="str">
        <f>'Template Instructions'!B3</f>
        <v>Insert Prime Offeror Company name</v>
      </c>
      <c r="C3" s="438"/>
      <c r="F3" s="438"/>
      <c r="I3" s="438"/>
      <c r="L3" s="438"/>
      <c r="O3" s="438"/>
      <c r="R3" s="438"/>
      <c r="U3" s="438"/>
      <c r="X3" s="438"/>
      <c r="AA3" s="438"/>
      <c r="AD3" s="438"/>
      <c r="AG3" s="438"/>
    </row>
    <row r="4" spans="1:34" x14ac:dyDescent="0.25">
      <c r="A4" s="842" t="str">
        <f>'Template Instructions'!A4</f>
        <v>CAGE Code:</v>
      </c>
      <c r="B4" s="842" t="str">
        <f>'Template Instructions'!B4</f>
        <v>Insert Prime Offeror Cage Code</v>
      </c>
    </row>
    <row r="5" spans="1:34" x14ac:dyDescent="0.25">
      <c r="A5" s="35" t="s">
        <v>368</v>
      </c>
      <c r="B5" s="842" t="str">
        <f>'Template Instructions'!B5</f>
        <v>Insert Sub Name (if applicable)</v>
      </c>
    </row>
    <row r="6" spans="1:34" ht="15.6" x14ac:dyDescent="0.3">
      <c r="A6" s="357"/>
      <c r="B6" s="439"/>
    </row>
    <row r="7" spans="1:34" ht="15.6" x14ac:dyDescent="0.3">
      <c r="A7" s="48" t="s">
        <v>6</v>
      </c>
      <c r="B7" s="439"/>
    </row>
    <row r="8" spans="1:34" ht="15.6" x14ac:dyDescent="0.3">
      <c r="A8" s="357"/>
      <c r="B8" s="439"/>
    </row>
    <row r="9" spans="1:34" ht="15.6" thickBot="1" x14ac:dyDescent="0.3">
      <c r="B9" s="439"/>
      <c r="C9" s="438"/>
      <c r="F9" s="438"/>
      <c r="I9" s="438"/>
      <c r="L9" s="438"/>
      <c r="O9" s="438"/>
      <c r="R9" s="438"/>
      <c r="U9" s="438"/>
      <c r="X9" s="438"/>
      <c r="AA9" s="438"/>
      <c r="AD9" s="438"/>
      <c r="AG9" s="438"/>
    </row>
    <row r="10" spans="1:34" ht="16.8" thickTop="1" thickBot="1" x14ac:dyDescent="0.35">
      <c r="A10" s="812"/>
      <c r="B10" s="440" t="s">
        <v>239</v>
      </c>
      <c r="C10" s="441"/>
      <c r="D10" s="442"/>
      <c r="E10" s="440" t="s">
        <v>239</v>
      </c>
      <c r="F10" s="441"/>
      <c r="G10" s="442"/>
      <c r="H10" s="440" t="s">
        <v>239</v>
      </c>
      <c r="I10" s="441"/>
      <c r="J10" s="442"/>
      <c r="K10" s="440" t="s">
        <v>239</v>
      </c>
      <c r="L10" s="441"/>
      <c r="M10" s="442"/>
      <c r="N10" s="440" t="s">
        <v>239</v>
      </c>
      <c r="O10" s="441"/>
      <c r="P10" s="442"/>
      <c r="Q10" s="440" t="s">
        <v>239</v>
      </c>
      <c r="R10" s="441"/>
      <c r="S10" s="442"/>
      <c r="T10" s="440" t="s">
        <v>239</v>
      </c>
      <c r="U10" s="441"/>
      <c r="V10" s="442"/>
      <c r="W10" s="440" t="s">
        <v>239</v>
      </c>
      <c r="X10" s="441"/>
      <c r="Y10" s="442"/>
      <c r="Z10" s="440" t="s">
        <v>239</v>
      </c>
      <c r="AA10" s="441"/>
      <c r="AB10" s="442"/>
      <c r="AC10" s="440" t="s">
        <v>239</v>
      </c>
      <c r="AD10" s="441"/>
      <c r="AE10" s="442"/>
      <c r="AF10" s="440" t="s">
        <v>239</v>
      </c>
      <c r="AG10" s="441"/>
      <c r="AH10" s="442"/>
    </row>
    <row r="11" spans="1:34" ht="16.8" thickTop="1" thickBot="1" x14ac:dyDescent="0.35">
      <c r="A11" s="444"/>
      <c r="B11" s="445" t="s">
        <v>20</v>
      </c>
      <c r="C11" s="446"/>
      <c r="D11" s="447"/>
      <c r="E11" s="448" t="s">
        <v>22</v>
      </c>
      <c r="F11" s="446"/>
      <c r="G11" s="446"/>
      <c r="H11" s="448" t="s">
        <v>24</v>
      </c>
      <c r="I11" s="446"/>
      <c r="J11" s="446"/>
      <c r="K11" s="448" t="s">
        <v>26</v>
      </c>
      <c r="L11" s="446"/>
      <c r="M11" s="446"/>
      <c r="N11" s="448" t="s">
        <v>28</v>
      </c>
      <c r="O11" s="446"/>
      <c r="P11" s="446"/>
      <c r="Q11" s="448" t="s">
        <v>219</v>
      </c>
      <c r="R11" s="446"/>
      <c r="S11" s="446"/>
      <c r="T11" s="448" t="s">
        <v>220</v>
      </c>
      <c r="U11" s="446"/>
      <c r="V11" s="446"/>
      <c r="W11" s="448" t="s">
        <v>200</v>
      </c>
      <c r="X11" s="446"/>
      <c r="Y11" s="446"/>
      <c r="Z11" s="448" t="s">
        <v>209</v>
      </c>
      <c r="AA11" s="446"/>
      <c r="AB11" s="446"/>
      <c r="AC11" s="448" t="s">
        <v>210</v>
      </c>
      <c r="AD11" s="446"/>
      <c r="AE11" s="446"/>
      <c r="AF11" s="448" t="s">
        <v>110</v>
      </c>
      <c r="AG11" s="446"/>
      <c r="AH11" s="813"/>
    </row>
    <row r="12" spans="1:34" s="461" customFormat="1" ht="61.2" customHeight="1" thickBot="1" x14ac:dyDescent="0.35">
      <c r="A12" s="814" t="s">
        <v>171</v>
      </c>
      <c r="B12" s="453" t="s">
        <v>360</v>
      </c>
      <c r="C12" s="454" t="s">
        <v>361</v>
      </c>
      <c r="D12" s="455" t="s">
        <v>362</v>
      </c>
      <c r="E12" s="453" t="s">
        <v>360</v>
      </c>
      <c r="F12" s="454" t="s">
        <v>361</v>
      </c>
      <c r="G12" s="455" t="s">
        <v>362</v>
      </c>
      <c r="H12" s="453" t="s">
        <v>360</v>
      </c>
      <c r="I12" s="454" t="s">
        <v>361</v>
      </c>
      <c r="J12" s="455" t="s">
        <v>362</v>
      </c>
      <c r="K12" s="453" t="s">
        <v>360</v>
      </c>
      <c r="L12" s="454" t="s">
        <v>361</v>
      </c>
      <c r="M12" s="455" t="s">
        <v>362</v>
      </c>
      <c r="N12" s="453" t="s">
        <v>360</v>
      </c>
      <c r="O12" s="454" t="s">
        <v>361</v>
      </c>
      <c r="P12" s="455" t="s">
        <v>362</v>
      </c>
      <c r="Q12" s="453" t="s">
        <v>360</v>
      </c>
      <c r="R12" s="454" t="s">
        <v>361</v>
      </c>
      <c r="S12" s="455" t="s">
        <v>362</v>
      </c>
      <c r="T12" s="453" t="s">
        <v>360</v>
      </c>
      <c r="U12" s="454" t="s">
        <v>361</v>
      </c>
      <c r="V12" s="455" t="s">
        <v>362</v>
      </c>
      <c r="W12" s="453" t="s">
        <v>360</v>
      </c>
      <c r="X12" s="454" t="s">
        <v>361</v>
      </c>
      <c r="Y12" s="455" t="s">
        <v>362</v>
      </c>
      <c r="Z12" s="453" t="s">
        <v>360</v>
      </c>
      <c r="AA12" s="454" t="s">
        <v>361</v>
      </c>
      <c r="AB12" s="455" t="s">
        <v>362</v>
      </c>
      <c r="AC12" s="453" t="s">
        <v>360</v>
      </c>
      <c r="AD12" s="454" t="s">
        <v>361</v>
      </c>
      <c r="AE12" s="455" t="s">
        <v>362</v>
      </c>
      <c r="AF12" s="453" t="s">
        <v>360</v>
      </c>
      <c r="AG12" s="454" t="s">
        <v>361</v>
      </c>
      <c r="AH12" s="815" t="s">
        <v>362</v>
      </c>
    </row>
    <row r="13" spans="1:34" ht="16.2" thickBot="1" x14ac:dyDescent="0.35">
      <c r="A13" s="462" t="s">
        <v>176</v>
      </c>
      <c r="B13" s="453"/>
      <c r="C13" s="463"/>
      <c r="D13" s="455"/>
      <c r="E13" s="453"/>
      <c r="F13" s="463"/>
      <c r="G13" s="455"/>
      <c r="H13" s="453"/>
      <c r="I13" s="463"/>
      <c r="J13" s="455"/>
      <c r="K13" s="453"/>
      <c r="L13" s="463"/>
      <c r="M13" s="455"/>
      <c r="N13" s="453"/>
      <c r="O13" s="463"/>
      <c r="P13" s="455"/>
      <c r="Q13" s="453"/>
      <c r="R13" s="463"/>
      <c r="S13" s="455"/>
      <c r="T13" s="453"/>
      <c r="U13" s="463"/>
      <c r="V13" s="455"/>
      <c r="W13" s="453"/>
      <c r="X13" s="463"/>
      <c r="Y13" s="455"/>
      <c r="Z13" s="453"/>
      <c r="AA13" s="463"/>
      <c r="AB13" s="455"/>
      <c r="AC13" s="453"/>
      <c r="AD13" s="463"/>
      <c r="AE13" s="455"/>
      <c r="AF13" s="453"/>
      <c r="AG13" s="463"/>
      <c r="AH13" s="815"/>
    </row>
    <row r="14" spans="1:34" ht="15.6" thickTop="1" x14ac:dyDescent="0.25">
      <c r="A14" s="385" t="s">
        <v>35</v>
      </c>
      <c r="B14" s="465"/>
      <c r="C14" s="466"/>
      <c r="D14" s="467">
        <f>B14+C14</f>
        <v>0</v>
      </c>
      <c r="E14" s="465"/>
      <c r="F14" s="466"/>
      <c r="G14" s="467">
        <f>E14+F14</f>
        <v>0</v>
      </c>
      <c r="H14" s="465"/>
      <c r="I14" s="466"/>
      <c r="J14" s="467">
        <f>H14+I14</f>
        <v>0</v>
      </c>
      <c r="K14" s="465"/>
      <c r="L14" s="466"/>
      <c r="M14" s="467">
        <f>K14+L14</f>
        <v>0</v>
      </c>
      <c r="N14" s="465"/>
      <c r="O14" s="466"/>
      <c r="P14" s="467">
        <f>N14+O14</f>
        <v>0</v>
      </c>
      <c r="Q14" s="465"/>
      <c r="R14" s="466"/>
      <c r="S14" s="467">
        <f>Q14+R14</f>
        <v>0</v>
      </c>
      <c r="T14" s="465"/>
      <c r="U14" s="466"/>
      <c r="V14" s="467">
        <f>T14+U14</f>
        <v>0</v>
      </c>
      <c r="W14" s="465"/>
      <c r="X14" s="466"/>
      <c r="Y14" s="467">
        <f>W14+X14</f>
        <v>0</v>
      </c>
      <c r="Z14" s="465"/>
      <c r="AA14" s="466"/>
      <c r="AB14" s="467">
        <f>Z14+AA14</f>
        <v>0</v>
      </c>
      <c r="AC14" s="465"/>
      <c r="AD14" s="466"/>
      <c r="AE14" s="467">
        <f>AC14+AD14</f>
        <v>0</v>
      </c>
      <c r="AF14" s="465"/>
      <c r="AG14" s="466"/>
      <c r="AH14" s="816">
        <f>AF14+AG14</f>
        <v>0</v>
      </c>
    </row>
    <row r="15" spans="1:34" x14ac:dyDescent="0.25">
      <c r="A15" s="473" t="s">
        <v>36</v>
      </c>
      <c r="B15" s="475"/>
      <c r="C15" s="476"/>
      <c r="D15" s="467">
        <f t="shared" ref="D15:D40" si="0">B15+C15</f>
        <v>0</v>
      </c>
      <c r="E15" s="475"/>
      <c r="F15" s="476"/>
      <c r="G15" s="467">
        <f t="shared" ref="G15:G40" si="1">E15+F15</f>
        <v>0</v>
      </c>
      <c r="H15" s="475"/>
      <c r="I15" s="476"/>
      <c r="J15" s="467">
        <f t="shared" ref="J15:J40" si="2">H15+I15</f>
        <v>0</v>
      </c>
      <c r="K15" s="475"/>
      <c r="L15" s="476"/>
      <c r="M15" s="467">
        <f t="shared" ref="M15:M40" si="3">K15+L15</f>
        <v>0</v>
      </c>
      <c r="N15" s="475"/>
      <c r="O15" s="476"/>
      <c r="P15" s="467">
        <f t="shared" ref="P15:P40" si="4">N15+O15</f>
        <v>0</v>
      </c>
      <c r="Q15" s="475"/>
      <c r="R15" s="476"/>
      <c r="S15" s="467">
        <f t="shared" ref="S15:S40" si="5">Q15+R15</f>
        <v>0</v>
      </c>
      <c r="T15" s="475"/>
      <c r="U15" s="476"/>
      <c r="V15" s="467">
        <f t="shared" ref="V15:V40" si="6">T15+U15</f>
        <v>0</v>
      </c>
      <c r="W15" s="475"/>
      <c r="X15" s="476"/>
      <c r="Y15" s="467">
        <f t="shared" ref="Y15:Y40" si="7">W15+X15</f>
        <v>0</v>
      </c>
      <c r="Z15" s="475"/>
      <c r="AA15" s="476"/>
      <c r="AB15" s="467">
        <f t="shared" ref="AB15:AB40" si="8">Z15+AA15</f>
        <v>0</v>
      </c>
      <c r="AC15" s="475"/>
      <c r="AD15" s="476"/>
      <c r="AE15" s="467">
        <f t="shared" ref="AE15:AE40" si="9">AC15+AD15</f>
        <v>0</v>
      </c>
      <c r="AF15" s="475"/>
      <c r="AG15" s="476"/>
      <c r="AH15" s="816">
        <f t="shared" ref="AH15:AH40" si="10">AF15+AG15</f>
        <v>0</v>
      </c>
    </row>
    <row r="16" spans="1:34" x14ac:dyDescent="0.25">
      <c r="A16" s="479" t="s">
        <v>37</v>
      </c>
      <c r="B16" s="475"/>
      <c r="C16" s="476"/>
      <c r="D16" s="467">
        <f t="shared" si="0"/>
        <v>0</v>
      </c>
      <c r="E16" s="475"/>
      <c r="F16" s="476"/>
      <c r="G16" s="467">
        <f t="shared" si="1"/>
        <v>0</v>
      </c>
      <c r="H16" s="475"/>
      <c r="I16" s="476"/>
      <c r="J16" s="467">
        <f t="shared" si="2"/>
        <v>0</v>
      </c>
      <c r="K16" s="475"/>
      <c r="L16" s="476"/>
      <c r="M16" s="467">
        <f t="shared" si="3"/>
        <v>0</v>
      </c>
      <c r="N16" s="475"/>
      <c r="O16" s="476"/>
      <c r="P16" s="467">
        <f t="shared" si="4"/>
        <v>0</v>
      </c>
      <c r="Q16" s="475"/>
      <c r="R16" s="476"/>
      <c r="S16" s="467">
        <f t="shared" si="5"/>
        <v>0</v>
      </c>
      <c r="T16" s="475"/>
      <c r="U16" s="476"/>
      <c r="V16" s="467">
        <f t="shared" si="6"/>
        <v>0</v>
      </c>
      <c r="W16" s="475"/>
      <c r="X16" s="476"/>
      <c r="Y16" s="467">
        <f t="shared" si="7"/>
        <v>0</v>
      </c>
      <c r="Z16" s="475"/>
      <c r="AA16" s="476"/>
      <c r="AB16" s="467">
        <f t="shared" si="8"/>
        <v>0</v>
      </c>
      <c r="AC16" s="475"/>
      <c r="AD16" s="476"/>
      <c r="AE16" s="467">
        <f t="shared" si="9"/>
        <v>0</v>
      </c>
      <c r="AF16" s="475"/>
      <c r="AG16" s="476"/>
      <c r="AH16" s="816">
        <f t="shared" si="10"/>
        <v>0</v>
      </c>
    </row>
    <row r="17" spans="1:34" x14ac:dyDescent="0.25">
      <c r="A17" s="479" t="s">
        <v>38</v>
      </c>
      <c r="B17" s="475"/>
      <c r="C17" s="476"/>
      <c r="D17" s="467">
        <f t="shared" si="0"/>
        <v>0</v>
      </c>
      <c r="E17" s="475"/>
      <c r="F17" s="476"/>
      <c r="G17" s="467">
        <f t="shared" si="1"/>
        <v>0</v>
      </c>
      <c r="H17" s="475"/>
      <c r="I17" s="476"/>
      <c r="J17" s="467">
        <f t="shared" si="2"/>
        <v>0</v>
      </c>
      <c r="K17" s="475"/>
      <c r="L17" s="476"/>
      <c r="M17" s="467">
        <f t="shared" si="3"/>
        <v>0</v>
      </c>
      <c r="N17" s="475"/>
      <c r="O17" s="476"/>
      <c r="P17" s="467">
        <f t="shared" si="4"/>
        <v>0</v>
      </c>
      <c r="Q17" s="475"/>
      <c r="R17" s="476"/>
      <c r="S17" s="467">
        <f t="shared" si="5"/>
        <v>0</v>
      </c>
      <c r="T17" s="475"/>
      <c r="U17" s="476"/>
      <c r="V17" s="467">
        <f t="shared" si="6"/>
        <v>0</v>
      </c>
      <c r="W17" s="475"/>
      <c r="X17" s="476"/>
      <c r="Y17" s="467">
        <f t="shared" si="7"/>
        <v>0</v>
      </c>
      <c r="Z17" s="475"/>
      <c r="AA17" s="476"/>
      <c r="AB17" s="467">
        <f t="shared" si="8"/>
        <v>0</v>
      </c>
      <c r="AC17" s="475"/>
      <c r="AD17" s="476"/>
      <c r="AE17" s="467">
        <f t="shared" si="9"/>
        <v>0</v>
      </c>
      <c r="AF17" s="475"/>
      <c r="AG17" s="476"/>
      <c r="AH17" s="816">
        <f t="shared" si="10"/>
        <v>0</v>
      </c>
    </row>
    <row r="18" spans="1:34" x14ac:dyDescent="0.25">
      <c r="A18" s="479" t="s">
        <v>39</v>
      </c>
      <c r="B18" s="475"/>
      <c r="C18" s="476"/>
      <c r="D18" s="467">
        <f t="shared" si="0"/>
        <v>0</v>
      </c>
      <c r="E18" s="475"/>
      <c r="F18" s="476"/>
      <c r="G18" s="467">
        <f t="shared" si="1"/>
        <v>0</v>
      </c>
      <c r="H18" s="475"/>
      <c r="I18" s="476"/>
      <c r="J18" s="467">
        <f t="shared" si="2"/>
        <v>0</v>
      </c>
      <c r="K18" s="475"/>
      <c r="L18" s="476"/>
      <c r="M18" s="467">
        <f t="shared" si="3"/>
        <v>0</v>
      </c>
      <c r="N18" s="475"/>
      <c r="O18" s="476"/>
      <c r="P18" s="467">
        <f t="shared" si="4"/>
        <v>0</v>
      </c>
      <c r="Q18" s="475"/>
      <c r="R18" s="476"/>
      <c r="S18" s="467">
        <f t="shared" si="5"/>
        <v>0</v>
      </c>
      <c r="T18" s="475"/>
      <c r="U18" s="476"/>
      <c r="V18" s="467">
        <f t="shared" si="6"/>
        <v>0</v>
      </c>
      <c r="W18" s="475"/>
      <c r="X18" s="476"/>
      <c r="Y18" s="467">
        <f t="shared" si="7"/>
        <v>0</v>
      </c>
      <c r="Z18" s="475"/>
      <c r="AA18" s="476"/>
      <c r="AB18" s="467">
        <f t="shared" si="8"/>
        <v>0</v>
      </c>
      <c r="AC18" s="475"/>
      <c r="AD18" s="476"/>
      <c r="AE18" s="467">
        <f t="shared" si="9"/>
        <v>0</v>
      </c>
      <c r="AF18" s="475"/>
      <c r="AG18" s="476"/>
      <c r="AH18" s="816">
        <f t="shared" si="10"/>
        <v>0</v>
      </c>
    </row>
    <row r="19" spans="1:34" x14ac:dyDescent="0.25">
      <c r="A19" s="480" t="s">
        <v>40</v>
      </c>
      <c r="B19" s="475"/>
      <c r="C19" s="476"/>
      <c r="D19" s="467">
        <f t="shared" si="0"/>
        <v>0</v>
      </c>
      <c r="E19" s="475"/>
      <c r="F19" s="476"/>
      <c r="G19" s="467">
        <f t="shared" si="1"/>
        <v>0</v>
      </c>
      <c r="H19" s="475"/>
      <c r="I19" s="476"/>
      <c r="J19" s="467">
        <f t="shared" si="2"/>
        <v>0</v>
      </c>
      <c r="K19" s="475"/>
      <c r="L19" s="476"/>
      <c r="M19" s="467">
        <f t="shared" si="3"/>
        <v>0</v>
      </c>
      <c r="N19" s="475"/>
      <c r="O19" s="476"/>
      <c r="P19" s="467">
        <f t="shared" si="4"/>
        <v>0</v>
      </c>
      <c r="Q19" s="475"/>
      <c r="R19" s="476"/>
      <c r="S19" s="467">
        <f t="shared" si="5"/>
        <v>0</v>
      </c>
      <c r="T19" s="475"/>
      <c r="U19" s="476"/>
      <c r="V19" s="467">
        <f t="shared" si="6"/>
        <v>0</v>
      </c>
      <c r="W19" s="475"/>
      <c r="X19" s="476"/>
      <c r="Y19" s="467">
        <f t="shared" si="7"/>
        <v>0</v>
      </c>
      <c r="Z19" s="475"/>
      <c r="AA19" s="476"/>
      <c r="AB19" s="467">
        <f t="shared" si="8"/>
        <v>0</v>
      </c>
      <c r="AC19" s="475"/>
      <c r="AD19" s="476"/>
      <c r="AE19" s="467">
        <f t="shared" si="9"/>
        <v>0</v>
      </c>
      <c r="AF19" s="475"/>
      <c r="AG19" s="476"/>
      <c r="AH19" s="816">
        <f t="shared" si="10"/>
        <v>0</v>
      </c>
    </row>
    <row r="20" spans="1:34" x14ac:dyDescent="0.25">
      <c r="A20" s="395" t="s">
        <v>41</v>
      </c>
      <c r="B20" s="475"/>
      <c r="C20" s="476"/>
      <c r="D20" s="467">
        <f t="shared" si="0"/>
        <v>0</v>
      </c>
      <c r="E20" s="475"/>
      <c r="F20" s="476"/>
      <c r="G20" s="467">
        <f t="shared" si="1"/>
        <v>0</v>
      </c>
      <c r="H20" s="475"/>
      <c r="I20" s="476"/>
      <c r="J20" s="467">
        <f t="shared" si="2"/>
        <v>0</v>
      </c>
      <c r="K20" s="475"/>
      <c r="L20" s="476"/>
      <c r="M20" s="467">
        <f t="shared" si="3"/>
        <v>0</v>
      </c>
      <c r="N20" s="475"/>
      <c r="O20" s="476"/>
      <c r="P20" s="467">
        <f t="shared" si="4"/>
        <v>0</v>
      </c>
      <c r="Q20" s="475"/>
      <c r="R20" s="476"/>
      <c r="S20" s="467">
        <f t="shared" si="5"/>
        <v>0</v>
      </c>
      <c r="T20" s="475"/>
      <c r="U20" s="476"/>
      <c r="V20" s="467">
        <f t="shared" si="6"/>
        <v>0</v>
      </c>
      <c r="W20" s="475"/>
      <c r="X20" s="476"/>
      <c r="Y20" s="467">
        <f t="shared" si="7"/>
        <v>0</v>
      </c>
      <c r="Z20" s="475"/>
      <c r="AA20" s="476"/>
      <c r="AB20" s="467">
        <f t="shared" si="8"/>
        <v>0</v>
      </c>
      <c r="AC20" s="475"/>
      <c r="AD20" s="476"/>
      <c r="AE20" s="467">
        <f t="shared" si="9"/>
        <v>0</v>
      </c>
      <c r="AF20" s="475"/>
      <c r="AG20" s="476"/>
      <c r="AH20" s="816">
        <f t="shared" si="10"/>
        <v>0</v>
      </c>
    </row>
    <row r="21" spans="1:34" x14ac:dyDescent="0.25">
      <c r="A21" s="479" t="s">
        <v>42</v>
      </c>
      <c r="B21" s="475"/>
      <c r="C21" s="476"/>
      <c r="D21" s="467">
        <f t="shared" si="0"/>
        <v>0</v>
      </c>
      <c r="E21" s="475"/>
      <c r="F21" s="476"/>
      <c r="G21" s="467">
        <f t="shared" si="1"/>
        <v>0</v>
      </c>
      <c r="H21" s="475"/>
      <c r="I21" s="476"/>
      <c r="J21" s="467">
        <f t="shared" si="2"/>
        <v>0</v>
      </c>
      <c r="K21" s="475"/>
      <c r="L21" s="476"/>
      <c r="M21" s="467">
        <f t="shared" si="3"/>
        <v>0</v>
      </c>
      <c r="N21" s="475"/>
      <c r="O21" s="476"/>
      <c r="P21" s="467">
        <f t="shared" si="4"/>
        <v>0</v>
      </c>
      <c r="Q21" s="475"/>
      <c r="R21" s="476"/>
      <c r="S21" s="467">
        <f t="shared" si="5"/>
        <v>0</v>
      </c>
      <c r="T21" s="475"/>
      <c r="U21" s="476"/>
      <c r="V21" s="467">
        <f t="shared" si="6"/>
        <v>0</v>
      </c>
      <c r="W21" s="475"/>
      <c r="X21" s="476"/>
      <c r="Y21" s="467">
        <f t="shared" si="7"/>
        <v>0</v>
      </c>
      <c r="Z21" s="475"/>
      <c r="AA21" s="476"/>
      <c r="AB21" s="467">
        <f t="shared" si="8"/>
        <v>0</v>
      </c>
      <c r="AC21" s="475"/>
      <c r="AD21" s="476"/>
      <c r="AE21" s="467">
        <f t="shared" si="9"/>
        <v>0</v>
      </c>
      <c r="AF21" s="475"/>
      <c r="AG21" s="476"/>
      <c r="AH21" s="816">
        <f t="shared" si="10"/>
        <v>0</v>
      </c>
    </row>
    <row r="22" spans="1:34" x14ac:dyDescent="0.25">
      <c r="A22" s="480" t="s">
        <v>43</v>
      </c>
      <c r="B22" s="475"/>
      <c r="C22" s="476"/>
      <c r="D22" s="467">
        <f t="shared" si="0"/>
        <v>0</v>
      </c>
      <c r="E22" s="475"/>
      <c r="F22" s="476"/>
      <c r="G22" s="467">
        <f t="shared" si="1"/>
        <v>0</v>
      </c>
      <c r="H22" s="475"/>
      <c r="I22" s="476"/>
      <c r="J22" s="467">
        <f t="shared" si="2"/>
        <v>0</v>
      </c>
      <c r="K22" s="475"/>
      <c r="L22" s="476"/>
      <c r="M22" s="467">
        <f t="shared" si="3"/>
        <v>0</v>
      </c>
      <c r="N22" s="475"/>
      <c r="O22" s="476"/>
      <c r="P22" s="467">
        <f t="shared" si="4"/>
        <v>0</v>
      </c>
      <c r="Q22" s="475"/>
      <c r="R22" s="476"/>
      <c r="S22" s="467">
        <f t="shared" si="5"/>
        <v>0</v>
      </c>
      <c r="T22" s="475"/>
      <c r="U22" s="476"/>
      <c r="V22" s="467">
        <f t="shared" si="6"/>
        <v>0</v>
      </c>
      <c r="W22" s="475"/>
      <c r="X22" s="476"/>
      <c r="Y22" s="467">
        <f t="shared" si="7"/>
        <v>0</v>
      </c>
      <c r="Z22" s="475"/>
      <c r="AA22" s="476"/>
      <c r="AB22" s="467">
        <f t="shared" si="8"/>
        <v>0</v>
      </c>
      <c r="AC22" s="475"/>
      <c r="AD22" s="476"/>
      <c r="AE22" s="467">
        <f t="shared" si="9"/>
        <v>0</v>
      </c>
      <c r="AF22" s="475"/>
      <c r="AG22" s="476"/>
      <c r="AH22" s="816">
        <f t="shared" si="10"/>
        <v>0</v>
      </c>
    </row>
    <row r="23" spans="1:34" x14ac:dyDescent="0.25">
      <c r="A23" s="481" t="s">
        <v>44</v>
      </c>
      <c r="B23" s="475"/>
      <c r="C23" s="476"/>
      <c r="D23" s="467">
        <f t="shared" si="0"/>
        <v>0</v>
      </c>
      <c r="E23" s="475"/>
      <c r="F23" s="476"/>
      <c r="G23" s="467">
        <f t="shared" si="1"/>
        <v>0</v>
      </c>
      <c r="H23" s="475"/>
      <c r="I23" s="476"/>
      <c r="J23" s="467">
        <f t="shared" si="2"/>
        <v>0</v>
      </c>
      <c r="K23" s="475"/>
      <c r="L23" s="476"/>
      <c r="M23" s="467">
        <f t="shared" si="3"/>
        <v>0</v>
      </c>
      <c r="N23" s="475"/>
      <c r="O23" s="476"/>
      <c r="P23" s="467">
        <f t="shared" si="4"/>
        <v>0</v>
      </c>
      <c r="Q23" s="475"/>
      <c r="R23" s="476"/>
      <c r="S23" s="467">
        <f t="shared" si="5"/>
        <v>0</v>
      </c>
      <c r="T23" s="475"/>
      <c r="U23" s="476"/>
      <c r="V23" s="467">
        <f t="shared" si="6"/>
        <v>0</v>
      </c>
      <c r="W23" s="475"/>
      <c r="X23" s="476"/>
      <c r="Y23" s="467">
        <f t="shared" si="7"/>
        <v>0</v>
      </c>
      <c r="Z23" s="475"/>
      <c r="AA23" s="476"/>
      <c r="AB23" s="467">
        <f t="shared" si="8"/>
        <v>0</v>
      </c>
      <c r="AC23" s="475"/>
      <c r="AD23" s="476"/>
      <c r="AE23" s="467">
        <f t="shared" si="9"/>
        <v>0</v>
      </c>
      <c r="AF23" s="475"/>
      <c r="AG23" s="476"/>
      <c r="AH23" s="816">
        <f t="shared" si="10"/>
        <v>0</v>
      </c>
    </row>
    <row r="24" spans="1:34" x14ac:dyDescent="0.25">
      <c r="A24" s="481" t="s">
        <v>45</v>
      </c>
      <c r="B24" s="475"/>
      <c r="C24" s="476"/>
      <c r="D24" s="467">
        <f t="shared" si="0"/>
        <v>0</v>
      </c>
      <c r="E24" s="475"/>
      <c r="F24" s="476"/>
      <c r="G24" s="467">
        <f t="shared" si="1"/>
        <v>0</v>
      </c>
      <c r="H24" s="475"/>
      <c r="I24" s="476"/>
      <c r="J24" s="467">
        <f t="shared" si="2"/>
        <v>0</v>
      </c>
      <c r="K24" s="475"/>
      <c r="L24" s="476"/>
      <c r="M24" s="467">
        <f t="shared" si="3"/>
        <v>0</v>
      </c>
      <c r="N24" s="475"/>
      <c r="O24" s="476"/>
      <c r="P24" s="467">
        <f t="shared" si="4"/>
        <v>0</v>
      </c>
      <c r="Q24" s="475"/>
      <c r="R24" s="476"/>
      <c r="S24" s="467">
        <f t="shared" si="5"/>
        <v>0</v>
      </c>
      <c r="T24" s="475"/>
      <c r="U24" s="476"/>
      <c r="V24" s="467">
        <f t="shared" si="6"/>
        <v>0</v>
      </c>
      <c r="W24" s="475"/>
      <c r="X24" s="476"/>
      <c r="Y24" s="467">
        <f t="shared" si="7"/>
        <v>0</v>
      </c>
      <c r="Z24" s="475"/>
      <c r="AA24" s="476"/>
      <c r="AB24" s="467">
        <f t="shared" si="8"/>
        <v>0</v>
      </c>
      <c r="AC24" s="475"/>
      <c r="AD24" s="476"/>
      <c r="AE24" s="467">
        <f t="shared" si="9"/>
        <v>0</v>
      </c>
      <c r="AF24" s="475"/>
      <c r="AG24" s="476"/>
      <c r="AH24" s="816">
        <f t="shared" si="10"/>
        <v>0</v>
      </c>
    </row>
    <row r="25" spans="1:34" x14ac:dyDescent="0.25">
      <c r="A25" s="473" t="s">
        <v>46</v>
      </c>
      <c r="B25" s="475"/>
      <c r="C25" s="476"/>
      <c r="D25" s="467">
        <f t="shared" si="0"/>
        <v>0</v>
      </c>
      <c r="E25" s="475"/>
      <c r="F25" s="476"/>
      <c r="G25" s="467">
        <f t="shared" si="1"/>
        <v>0</v>
      </c>
      <c r="H25" s="475"/>
      <c r="I25" s="476"/>
      <c r="J25" s="467">
        <f t="shared" si="2"/>
        <v>0</v>
      </c>
      <c r="K25" s="475"/>
      <c r="L25" s="476"/>
      <c r="M25" s="467">
        <f t="shared" si="3"/>
        <v>0</v>
      </c>
      <c r="N25" s="475"/>
      <c r="O25" s="476"/>
      <c r="P25" s="467">
        <f t="shared" si="4"/>
        <v>0</v>
      </c>
      <c r="Q25" s="475"/>
      <c r="R25" s="476"/>
      <c r="S25" s="467">
        <f t="shared" si="5"/>
        <v>0</v>
      </c>
      <c r="T25" s="475"/>
      <c r="U25" s="476"/>
      <c r="V25" s="467">
        <f t="shared" si="6"/>
        <v>0</v>
      </c>
      <c r="W25" s="475"/>
      <c r="X25" s="476"/>
      <c r="Y25" s="467">
        <f t="shared" si="7"/>
        <v>0</v>
      </c>
      <c r="Z25" s="475"/>
      <c r="AA25" s="476"/>
      <c r="AB25" s="467">
        <f t="shared" si="8"/>
        <v>0</v>
      </c>
      <c r="AC25" s="475"/>
      <c r="AD25" s="476"/>
      <c r="AE25" s="467">
        <f t="shared" si="9"/>
        <v>0</v>
      </c>
      <c r="AF25" s="475"/>
      <c r="AG25" s="476"/>
      <c r="AH25" s="816">
        <f t="shared" si="10"/>
        <v>0</v>
      </c>
    </row>
    <row r="26" spans="1:34" x14ac:dyDescent="0.25">
      <c r="A26" s="480" t="s">
        <v>47</v>
      </c>
      <c r="B26" s="475"/>
      <c r="C26" s="476"/>
      <c r="D26" s="467">
        <f t="shared" si="0"/>
        <v>0</v>
      </c>
      <c r="E26" s="475"/>
      <c r="F26" s="476"/>
      <c r="G26" s="467">
        <f t="shared" si="1"/>
        <v>0</v>
      </c>
      <c r="H26" s="475"/>
      <c r="I26" s="476"/>
      <c r="J26" s="467">
        <f t="shared" si="2"/>
        <v>0</v>
      </c>
      <c r="K26" s="475"/>
      <c r="L26" s="476"/>
      <c r="M26" s="467">
        <f t="shared" si="3"/>
        <v>0</v>
      </c>
      <c r="N26" s="475"/>
      <c r="O26" s="476"/>
      <c r="P26" s="467">
        <f t="shared" si="4"/>
        <v>0</v>
      </c>
      <c r="Q26" s="475"/>
      <c r="R26" s="476"/>
      <c r="S26" s="467">
        <f t="shared" si="5"/>
        <v>0</v>
      </c>
      <c r="T26" s="475"/>
      <c r="U26" s="476"/>
      <c r="V26" s="467">
        <f t="shared" si="6"/>
        <v>0</v>
      </c>
      <c r="W26" s="475"/>
      <c r="X26" s="476"/>
      <c r="Y26" s="467">
        <f t="shared" si="7"/>
        <v>0</v>
      </c>
      <c r="Z26" s="475"/>
      <c r="AA26" s="476"/>
      <c r="AB26" s="467">
        <f t="shared" si="8"/>
        <v>0</v>
      </c>
      <c r="AC26" s="475"/>
      <c r="AD26" s="476"/>
      <c r="AE26" s="467">
        <f t="shared" si="9"/>
        <v>0</v>
      </c>
      <c r="AF26" s="475"/>
      <c r="AG26" s="476"/>
      <c r="AH26" s="816">
        <f t="shared" si="10"/>
        <v>0</v>
      </c>
    </row>
    <row r="27" spans="1:34" x14ac:dyDescent="0.25">
      <c r="A27" s="397" t="s">
        <v>48</v>
      </c>
      <c r="B27" s="475"/>
      <c r="C27" s="476"/>
      <c r="D27" s="467">
        <f t="shared" si="0"/>
        <v>0</v>
      </c>
      <c r="E27" s="475"/>
      <c r="F27" s="476"/>
      <c r="G27" s="467">
        <f t="shared" si="1"/>
        <v>0</v>
      </c>
      <c r="H27" s="475"/>
      <c r="I27" s="476"/>
      <c r="J27" s="467">
        <f t="shared" si="2"/>
        <v>0</v>
      </c>
      <c r="K27" s="475"/>
      <c r="L27" s="476"/>
      <c r="M27" s="467">
        <f t="shared" si="3"/>
        <v>0</v>
      </c>
      <c r="N27" s="475"/>
      <c r="O27" s="476"/>
      <c r="P27" s="467">
        <f t="shared" si="4"/>
        <v>0</v>
      </c>
      <c r="Q27" s="475"/>
      <c r="R27" s="476"/>
      <c r="S27" s="467">
        <f t="shared" si="5"/>
        <v>0</v>
      </c>
      <c r="T27" s="475"/>
      <c r="U27" s="476"/>
      <c r="V27" s="467">
        <f t="shared" si="6"/>
        <v>0</v>
      </c>
      <c r="W27" s="475"/>
      <c r="X27" s="476"/>
      <c r="Y27" s="467">
        <f t="shared" si="7"/>
        <v>0</v>
      </c>
      <c r="Z27" s="475"/>
      <c r="AA27" s="476"/>
      <c r="AB27" s="467">
        <f t="shared" si="8"/>
        <v>0</v>
      </c>
      <c r="AC27" s="475"/>
      <c r="AD27" s="476"/>
      <c r="AE27" s="467">
        <f t="shared" si="9"/>
        <v>0</v>
      </c>
      <c r="AF27" s="475"/>
      <c r="AG27" s="476"/>
      <c r="AH27" s="816">
        <f t="shared" si="10"/>
        <v>0</v>
      </c>
    </row>
    <row r="28" spans="1:34" x14ac:dyDescent="0.25">
      <c r="A28" s="397" t="s">
        <v>49</v>
      </c>
      <c r="B28" s="475"/>
      <c r="C28" s="476"/>
      <c r="D28" s="467">
        <f t="shared" si="0"/>
        <v>0</v>
      </c>
      <c r="E28" s="475"/>
      <c r="F28" s="476"/>
      <c r="G28" s="467">
        <f t="shared" si="1"/>
        <v>0</v>
      </c>
      <c r="H28" s="475"/>
      <c r="I28" s="476"/>
      <c r="J28" s="467">
        <f t="shared" si="2"/>
        <v>0</v>
      </c>
      <c r="K28" s="475"/>
      <c r="L28" s="476"/>
      <c r="M28" s="467">
        <f t="shared" si="3"/>
        <v>0</v>
      </c>
      <c r="N28" s="475"/>
      <c r="O28" s="476"/>
      <c r="P28" s="467">
        <f t="shared" si="4"/>
        <v>0</v>
      </c>
      <c r="Q28" s="475"/>
      <c r="R28" s="476"/>
      <c r="S28" s="467">
        <f t="shared" si="5"/>
        <v>0</v>
      </c>
      <c r="T28" s="475"/>
      <c r="U28" s="476"/>
      <c r="V28" s="467">
        <f t="shared" si="6"/>
        <v>0</v>
      </c>
      <c r="W28" s="475"/>
      <c r="X28" s="476"/>
      <c r="Y28" s="467">
        <f t="shared" si="7"/>
        <v>0</v>
      </c>
      <c r="Z28" s="475"/>
      <c r="AA28" s="476"/>
      <c r="AB28" s="467">
        <f t="shared" si="8"/>
        <v>0</v>
      </c>
      <c r="AC28" s="475"/>
      <c r="AD28" s="476"/>
      <c r="AE28" s="467">
        <f t="shared" si="9"/>
        <v>0</v>
      </c>
      <c r="AF28" s="475"/>
      <c r="AG28" s="476"/>
      <c r="AH28" s="816">
        <f t="shared" si="10"/>
        <v>0</v>
      </c>
    </row>
    <row r="29" spans="1:34" x14ac:dyDescent="0.25">
      <c r="A29" s="479" t="s">
        <v>50</v>
      </c>
      <c r="B29" s="475"/>
      <c r="C29" s="476"/>
      <c r="D29" s="467">
        <f t="shared" si="0"/>
        <v>0</v>
      </c>
      <c r="E29" s="475"/>
      <c r="F29" s="476"/>
      <c r="G29" s="467">
        <f t="shared" si="1"/>
        <v>0</v>
      </c>
      <c r="H29" s="475"/>
      <c r="I29" s="476"/>
      <c r="J29" s="467">
        <f t="shared" si="2"/>
        <v>0</v>
      </c>
      <c r="K29" s="475"/>
      <c r="L29" s="476"/>
      <c r="M29" s="467">
        <f t="shared" si="3"/>
        <v>0</v>
      </c>
      <c r="N29" s="475"/>
      <c r="O29" s="476"/>
      <c r="P29" s="467">
        <f t="shared" si="4"/>
        <v>0</v>
      </c>
      <c r="Q29" s="475"/>
      <c r="R29" s="476"/>
      <c r="S29" s="467">
        <f t="shared" si="5"/>
        <v>0</v>
      </c>
      <c r="T29" s="475"/>
      <c r="U29" s="476"/>
      <c r="V29" s="467">
        <f t="shared" si="6"/>
        <v>0</v>
      </c>
      <c r="W29" s="475"/>
      <c r="X29" s="476"/>
      <c r="Y29" s="467">
        <f t="shared" si="7"/>
        <v>0</v>
      </c>
      <c r="Z29" s="475"/>
      <c r="AA29" s="476"/>
      <c r="AB29" s="467">
        <f t="shared" si="8"/>
        <v>0</v>
      </c>
      <c r="AC29" s="475"/>
      <c r="AD29" s="476"/>
      <c r="AE29" s="467">
        <f t="shared" si="9"/>
        <v>0</v>
      </c>
      <c r="AF29" s="475"/>
      <c r="AG29" s="476"/>
      <c r="AH29" s="816">
        <f t="shared" si="10"/>
        <v>0</v>
      </c>
    </row>
    <row r="30" spans="1:34" x14ac:dyDescent="0.25">
      <c r="A30" s="479" t="s">
        <v>51</v>
      </c>
      <c r="B30" s="475"/>
      <c r="C30" s="476"/>
      <c r="D30" s="467">
        <f t="shared" si="0"/>
        <v>0</v>
      </c>
      <c r="E30" s="475"/>
      <c r="F30" s="476"/>
      <c r="G30" s="467">
        <f t="shared" si="1"/>
        <v>0</v>
      </c>
      <c r="H30" s="475"/>
      <c r="I30" s="476"/>
      <c r="J30" s="467">
        <f t="shared" si="2"/>
        <v>0</v>
      </c>
      <c r="K30" s="475"/>
      <c r="L30" s="476"/>
      <c r="M30" s="467">
        <f t="shared" si="3"/>
        <v>0</v>
      </c>
      <c r="N30" s="475"/>
      <c r="O30" s="476"/>
      <c r="P30" s="467">
        <f t="shared" si="4"/>
        <v>0</v>
      </c>
      <c r="Q30" s="475"/>
      <c r="R30" s="476"/>
      <c r="S30" s="467">
        <f t="shared" si="5"/>
        <v>0</v>
      </c>
      <c r="T30" s="475"/>
      <c r="U30" s="476"/>
      <c r="V30" s="467">
        <f t="shared" si="6"/>
        <v>0</v>
      </c>
      <c r="W30" s="475"/>
      <c r="X30" s="476"/>
      <c r="Y30" s="467">
        <f t="shared" si="7"/>
        <v>0</v>
      </c>
      <c r="Z30" s="475"/>
      <c r="AA30" s="476"/>
      <c r="AB30" s="467">
        <f t="shared" si="8"/>
        <v>0</v>
      </c>
      <c r="AC30" s="475"/>
      <c r="AD30" s="476"/>
      <c r="AE30" s="467">
        <f t="shared" si="9"/>
        <v>0</v>
      </c>
      <c r="AF30" s="475"/>
      <c r="AG30" s="476"/>
      <c r="AH30" s="816">
        <f t="shared" si="10"/>
        <v>0</v>
      </c>
    </row>
    <row r="31" spans="1:34" x14ac:dyDescent="0.25">
      <c r="A31" s="479" t="s">
        <v>52</v>
      </c>
      <c r="B31" s="475"/>
      <c r="C31" s="476"/>
      <c r="D31" s="467">
        <f t="shared" si="0"/>
        <v>0</v>
      </c>
      <c r="E31" s="475"/>
      <c r="F31" s="476"/>
      <c r="G31" s="467">
        <f t="shared" si="1"/>
        <v>0</v>
      </c>
      <c r="H31" s="475"/>
      <c r="I31" s="476"/>
      <c r="J31" s="467">
        <f t="shared" si="2"/>
        <v>0</v>
      </c>
      <c r="K31" s="475"/>
      <c r="L31" s="476"/>
      <c r="M31" s="467">
        <f t="shared" si="3"/>
        <v>0</v>
      </c>
      <c r="N31" s="475"/>
      <c r="O31" s="476"/>
      <c r="P31" s="467">
        <f t="shared" si="4"/>
        <v>0</v>
      </c>
      <c r="Q31" s="475"/>
      <c r="R31" s="476"/>
      <c r="S31" s="467">
        <f t="shared" si="5"/>
        <v>0</v>
      </c>
      <c r="T31" s="475"/>
      <c r="U31" s="476"/>
      <c r="V31" s="467">
        <f t="shared" si="6"/>
        <v>0</v>
      </c>
      <c r="W31" s="475"/>
      <c r="X31" s="476"/>
      <c r="Y31" s="467">
        <f t="shared" si="7"/>
        <v>0</v>
      </c>
      <c r="Z31" s="475"/>
      <c r="AA31" s="476"/>
      <c r="AB31" s="467">
        <f t="shared" si="8"/>
        <v>0</v>
      </c>
      <c r="AC31" s="475"/>
      <c r="AD31" s="476"/>
      <c r="AE31" s="467">
        <f t="shared" si="9"/>
        <v>0</v>
      </c>
      <c r="AF31" s="475"/>
      <c r="AG31" s="476"/>
      <c r="AH31" s="816">
        <f t="shared" si="10"/>
        <v>0</v>
      </c>
    </row>
    <row r="32" spans="1:34" x14ac:dyDescent="0.25">
      <c r="A32" s="479" t="s">
        <v>53</v>
      </c>
      <c r="B32" s="475"/>
      <c r="C32" s="476"/>
      <c r="D32" s="467">
        <f t="shared" si="0"/>
        <v>0</v>
      </c>
      <c r="E32" s="475"/>
      <c r="F32" s="476"/>
      <c r="G32" s="467">
        <f t="shared" si="1"/>
        <v>0</v>
      </c>
      <c r="H32" s="475"/>
      <c r="I32" s="476"/>
      <c r="J32" s="467">
        <f t="shared" si="2"/>
        <v>0</v>
      </c>
      <c r="K32" s="475"/>
      <c r="L32" s="476"/>
      <c r="M32" s="467">
        <f t="shared" si="3"/>
        <v>0</v>
      </c>
      <c r="N32" s="475"/>
      <c r="O32" s="476"/>
      <c r="P32" s="467">
        <f t="shared" si="4"/>
        <v>0</v>
      </c>
      <c r="Q32" s="475"/>
      <c r="R32" s="476"/>
      <c r="S32" s="467">
        <f t="shared" si="5"/>
        <v>0</v>
      </c>
      <c r="T32" s="475"/>
      <c r="U32" s="476"/>
      <c r="V32" s="467">
        <f t="shared" si="6"/>
        <v>0</v>
      </c>
      <c r="W32" s="475"/>
      <c r="X32" s="476"/>
      <c r="Y32" s="467">
        <f t="shared" si="7"/>
        <v>0</v>
      </c>
      <c r="Z32" s="475"/>
      <c r="AA32" s="476"/>
      <c r="AB32" s="467">
        <f t="shared" si="8"/>
        <v>0</v>
      </c>
      <c r="AC32" s="475"/>
      <c r="AD32" s="476"/>
      <c r="AE32" s="467">
        <f t="shared" si="9"/>
        <v>0</v>
      </c>
      <c r="AF32" s="475"/>
      <c r="AG32" s="476"/>
      <c r="AH32" s="816">
        <f t="shared" si="10"/>
        <v>0</v>
      </c>
    </row>
    <row r="33" spans="1:34" x14ac:dyDescent="0.25">
      <c r="A33" s="479" t="s">
        <v>54</v>
      </c>
      <c r="B33" s="475"/>
      <c r="C33" s="476"/>
      <c r="D33" s="467">
        <f t="shared" si="0"/>
        <v>0</v>
      </c>
      <c r="E33" s="475"/>
      <c r="F33" s="476"/>
      <c r="G33" s="467">
        <f t="shared" si="1"/>
        <v>0</v>
      </c>
      <c r="H33" s="475"/>
      <c r="I33" s="476"/>
      <c r="J33" s="467">
        <f t="shared" si="2"/>
        <v>0</v>
      </c>
      <c r="K33" s="475"/>
      <c r="L33" s="476"/>
      <c r="M33" s="467">
        <f t="shared" si="3"/>
        <v>0</v>
      </c>
      <c r="N33" s="475"/>
      <c r="O33" s="476"/>
      <c r="P33" s="467">
        <f t="shared" si="4"/>
        <v>0</v>
      </c>
      <c r="Q33" s="475"/>
      <c r="R33" s="476"/>
      <c r="S33" s="467">
        <f t="shared" si="5"/>
        <v>0</v>
      </c>
      <c r="T33" s="475"/>
      <c r="U33" s="476"/>
      <c r="V33" s="467">
        <f t="shared" si="6"/>
        <v>0</v>
      </c>
      <c r="W33" s="475"/>
      <c r="X33" s="476"/>
      <c r="Y33" s="467">
        <f t="shared" si="7"/>
        <v>0</v>
      </c>
      <c r="Z33" s="475"/>
      <c r="AA33" s="476"/>
      <c r="AB33" s="467">
        <f t="shared" si="8"/>
        <v>0</v>
      </c>
      <c r="AC33" s="475"/>
      <c r="AD33" s="476"/>
      <c r="AE33" s="467">
        <f t="shared" si="9"/>
        <v>0</v>
      </c>
      <c r="AF33" s="475"/>
      <c r="AG33" s="476"/>
      <c r="AH33" s="816">
        <f t="shared" si="10"/>
        <v>0</v>
      </c>
    </row>
    <row r="34" spans="1:34" x14ac:dyDescent="0.25">
      <c r="A34" s="481" t="s">
        <v>80</v>
      </c>
      <c r="B34" s="475"/>
      <c r="C34" s="476"/>
      <c r="D34" s="467">
        <f t="shared" si="0"/>
        <v>0</v>
      </c>
      <c r="E34" s="475"/>
      <c r="F34" s="476"/>
      <c r="G34" s="467">
        <f t="shared" si="1"/>
        <v>0</v>
      </c>
      <c r="H34" s="475"/>
      <c r="I34" s="476"/>
      <c r="J34" s="467">
        <f t="shared" si="2"/>
        <v>0</v>
      </c>
      <c r="K34" s="475"/>
      <c r="L34" s="476"/>
      <c r="M34" s="467">
        <f t="shared" si="3"/>
        <v>0</v>
      </c>
      <c r="N34" s="475"/>
      <c r="O34" s="476"/>
      <c r="P34" s="467">
        <f t="shared" si="4"/>
        <v>0</v>
      </c>
      <c r="Q34" s="475"/>
      <c r="R34" s="476"/>
      <c r="S34" s="467">
        <f t="shared" si="5"/>
        <v>0</v>
      </c>
      <c r="T34" s="475"/>
      <c r="U34" s="476"/>
      <c r="V34" s="467">
        <f t="shared" si="6"/>
        <v>0</v>
      </c>
      <c r="W34" s="475"/>
      <c r="X34" s="476"/>
      <c r="Y34" s="467">
        <f t="shared" si="7"/>
        <v>0</v>
      </c>
      <c r="Z34" s="475"/>
      <c r="AA34" s="476"/>
      <c r="AB34" s="467">
        <f t="shared" si="8"/>
        <v>0</v>
      </c>
      <c r="AC34" s="475"/>
      <c r="AD34" s="476"/>
      <c r="AE34" s="467">
        <f t="shared" si="9"/>
        <v>0</v>
      </c>
      <c r="AF34" s="475"/>
      <c r="AG34" s="476"/>
      <c r="AH34" s="816">
        <f t="shared" si="10"/>
        <v>0</v>
      </c>
    </row>
    <row r="35" spans="1:34" x14ac:dyDescent="0.25">
      <c r="A35" s="481" t="s">
        <v>55</v>
      </c>
      <c r="B35" s="475"/>
      <c r="C35" s="476"/>
      <c r="D35" s="467">
        <f t="shared" si="0"/>
        <v>0</v>
      </c>
      <c r="E35" s="475"/>
      <c r="F35" s="476"/>
      <c r="G35" s="467">
        <f t="shared" si="1"/>
        <v>0</v>
      </c>
      <c r="H35" s="475"/>
      <c r="I35" s="476"/>
      <c r="J35" s="467">
        <f t="shared" si="2"/>
        <v>0</v>
      </c>
      <c r="K35" s="475"/>
      <c r="L35" s="476"/>
      <c r="M35" s="467">
        <f t="shared" si="3"/>
        <v>0</v>
      </c>
      <c r="N35" s="475"/>
      <c r="O35" s="476"/>
      <c r="P35" s="467">
        <f t="shared" si="4"/>
        <v>0</v>
      </c>
      <c r="Q35" s="475"/>
      <c r="R35" s="476"/>
      <c r="S35" s="467">
        <f t="shared" si="5"/>
        <v>0</v>
      </c>
      <c r="T35" s="475"/>
      <c r="U35" s="476"/>
      <c r="V35" s="467">
        <f t="shared" si="6"/>
        <v>0</v>
      </c>
      <c r="W35" s="475"/>
      <c r="X35" s="476"/>
      <c r="Y35" s="467">
        <f t="shared" si="7"/>
        <v>0</v>
      </c>
      <c r="Z35" s="475"/>
      <c r="AA35" s="476"/>
      <c r="AB35" s="467">
        <f t="shared" si="8"/>
        <v>0</v>
      </c>
      <c r="AC35" s="475"/>
      <c r="AD35" s="476"/>
      <c r="AE35" s="467">
        <f t="shared" si="9"/>
        <v>0</v>
      </c>
      <c r="AF35" s="475"/>
      <c r="AG35" s="476"/>
      <c r="AH35" s="816">
        <f t="shared" si="10"/>
        <v>0</v>
      </c>
    </row>
    <row r="36" spans="1:34" x14ac:dyDescent="0.25">
      <c r="A36" s="481" t="s">
        <v>56</v>
      </c>
      <c r="B36" s="475"/>
      <c r="C36" s="476"/>
      <c r="D36" s="467">
        <f t="shared" si="0"/>
        <v>0</v>
      </c>
      <c r="E36" s="475"/>
      <c r="F36" s="476"/>
      <c r="G36" s="467">
        <f t="shared" si="1"/>
        <v>0</v>
      </c>
      <c r="H36" s="475"/>
      <c r="I36" s="476"/>
      <c r="J36" s="467">
        <f t="shared" si="2"/>
        <v>0</v>
      </c>
      <c r="K36" s="475"/>
      <c r="L36" s="476"/>
      <c r="M36" s="467">
        <f t="shared" si="3"/>
        <v>0</v>
      </c>
      <c r="N36" s="475"/>
      <c r="O36" s="476"/>
      <c r="P36" s="467">
        <f t="shared" si="4"/>
        <v>0</v>
      </c>
      <c r="Q36" s="475"/>
      <c r="R36" s="476"/>
      <c r="S36" s="467">
        <f t="shared" si="5"/>
        <v>0</v>
      </c>
      <c r="T36" s="475"/>
      <c r="U36" s="476"/>
      <c r="V36" s="467">
        <f t="shared" si="6"/>
        <v>0</v>
      </c>
      <c r="W36" s="475"/>
      <c r="X36" s="476"/>
      <c r="Y36" s="467">
        <f t="shared" si="7"/>
        <v>0</v>
      </c>
      <c r="Z36" s="475"/>
      <c r="AA36" s="476"/>
      <c r="AB36" s="467">
        <f t="shared" si="8"/>
        <v>0</v>
      </c>
      <c r="AC36" s="475"/>
      <c r="AD36" s="476"/>
      <c r="AE36" s="467">
        <f t="shared" si="9"/>
        <v>0</v>
      </c>
      <c r="AF36" s="475"/>
      <c r="AG36" s="476"/>
      <c r="AH36" s="816">
        <f t="shared" si="10"/>
        <v>0</v>
      </c>
    </row>
    <row r="37" spans="1:34" x14ac:dyDescent="0.25">
      <c r="A37" s="482" t="s">
        <v>57</v>
      </c>
      <c r="B37" s="475"/>
      <c r="C37" s="476"/>
      <c r="D37" s="467">
        <f t="shared" si="0"/>
        <v>0</v>
      </c>
      <c r="E37" s="475"/>
      <c r="F37" s="476"/>
      <c r="G37" s="467">
        <f t="shared" si="1"/>
        <v>0</v>
      </c>
      <c r="H37" s="475"/>
      <c r="I37" s="476"/>
      <c r="J37" s="467">
        <f t="shared" si="2"/>
        <v>0</v>
      </c>
      <c r="K37" s="475"/>
      <c r="L37" s="476"/>
      <c r="M37" s="467">
        <f t="shared" si="3"/>
        <v>0</v>
      </c>
      <c r="N37" s="475"/>
      <c r="O37" s="476"/>
      <c r="P37" s="467">
        <f t="shared" si="4"/>
        <v>0</v>
      </c>
      <c r="Q37" s="475"/>
      <c r="R37" s="476"/>
      <c r="S37" s="467">
        <f t="shared" si="5"/>
        <v>0</v>
      </c>
      <c r="T37" s="475"/>
      <c r="U37" s="476"/>
      <c r="V37" s="467">
        <f t="shared" si="6"/>
        <v>0</v>
      </c>
      <c r="W37" s="475"/>
      <c r="X37" s="476"/>
      <c r="Y37" s="467">
        <f t="shared" si="7"/>
        <v>0</v>
      </c>
      <c r="Z37" s="475"/>
      <c r="AA37" s="476"/>
      <c r="AB37" s="467">
        <f t="shared" si="8"/>
        <v>0</v>
      </c>
      <c r="AC37" s="475"/>
      <c r="AD37" s="476"/>
      <c r="AE37" s="467">
        <f t="shared" si="9"/>
        <v>0</v>
      </c>
      <c r="AF37" s="475"/>
      <c r="AG37" s="476"/>
      <c r="AH37" s="816">
        <f t="shared" si="10"/>
        <v>0</v>
      </c>
    </row>
    <row r="38" spans="1:34" x14ac:dyDescent="0.25">
      <c r="A38" s="482" t="s">
        <v>58</v>
      </c>
      <c r="B38" s="475"/>
      <c r="C38" s="476"/>
      <c r="D38" s="467">
        <f t="shared" si="0"/>
        <v>0</v>
      </c>
      <c r="E38" s="475"/>
      <c r="F38" s="476"/>
      <c r="G38" s="467">
        <f t="shared" si="1"/>
        <v>0</v>
      </c>
      <c r="H38" s="475"/>
      <c r="I38" s="476"/>
      <c r="J38" s="467">
        <f t="shared" si="2"/>
        <v>0</v>
      </c>
      <c r="K38" s="475"/>
      <c r="L38" s="476"/>
      <c r="M38" s="467">
        <f t="shared" si="3"/>
        <v>0</v>
      </c>
      <c r="N38" s="475"/>
      <c r="O38" s="476"/>
      <c r="P38" s="467">
        <f t="shared" si="4"/>
        <v>0</v>
      </c>
      <c r="Q38" s="475"/>
      <c r="R38" s="476"/>
      <c r="S38" s="467">
        <f t="shared" si="5"/>
        <v>0</v>
      </c>
      <c r="T38" s="475"/>
      <c r="U38" s="476"/>
      <c r="V38" s="467">
        <f t="shared" si="6"/>
        <v>0</v>
      </c>
      <c r="W38" s="475"/>
      <c r="X38" s="476"/>
      <c r="Y38" s="467">
        <f t="shared" si="7"/>
        <v>0</v>
      </c>
      <c r="Z38" s="475"/>
      <c r="AA38" s="476"/>
      <c r="AB38" s="467">
        <f t="shared" si="8"/>
        <v>0</v>
      </c>
      <c r="AC38" s="475"/>
      <c r="AD38" s="476"/>
      <c r="AE38" s="467">
        <f t="shared" si="9"/>
        <v>0</v>
      </c>
      <c r="AF38" s="475"/>
      <c r="AG38" s="476"/>
      <c r="AH38" s="816">
        <f t="shared" si="10"/>
        <v>0</v>
      </c>
    </row>
    <row r="39" spans="1:34" x14ac:dyDescent="0.25">
      <c r="A39" s="481" t="s">
        <v>59</v>
      </c>
      <c r="B39" s="475"/>
      <c r="C39" s="476"/>
      <c r="D39" s="467">
        <f t="shared" si="0"/>
        <v>0</v>
      </c>
      <c r="E39" s="475"/>
      <c r="F39" s="476"/>
      <c r="G39" s="467">
        <f t="shared" si="1"/>
        <v>0</v>
      </c>
      <c r="H39" s="475"/>
      <c r="I39" s="476"/>
      <c r="J39" s="467">
        <f t="shared" si="2"/>
        <v>0</v>
      </c>
      <c r="K39" s="475"/>
      <c r="L39" s="476"/>
      <c r="M39" s="467">
        <f t="shared" si="3"/>
        <v>0</v>
      </c>
      <c r="N39" s="475"/>
      <c r="O39" s="476"/>
      <c r="P39" s="467">
        <f t="shared" si="4"/>
        <v>0</v>
      </c>
      <c r="Q39" s="475"/>
      <c r="R39" s="476"/>
      <c r="S39" s="467">
        <f t="shared" si="5"/>
        <v>0</v>
      </c>
      <c r="T39" s="475"/>
      <c r="U39" s="476"/>
      <c r="V39" s="467">
        <f t="shared" si="6"/>
        <v>0</v>
      </c>
      <c r="W39" s="475"/>
      <c r="X39" s="476"/>
      <c r="Y39" s="467">
        <f t="shared" si="7"/>
        <v>0</v>
      </c>
      <c r="Z39" s="475"/>
      <c r="AA39" s="476"/>
      <c r="AB39" s="467">
        <f t="shared" si="8"/>
        <v>0</v>
      </c>
      <c r="AC39" s="475"/>
      <c r="AD39" s="476"/>
      <c r="AE39" s="467">
        <f t="shared" si="9"/>
        <v>0</v>
      </c>
      <c r="AF39" s="475"/>
      <c r="AG39" s="476"/>
      <c r="AH39" s="816">
        <f t="shared" si="10"/>
        <v>0</v>
      </c>
    </row>
    <row r="40" spans="1:34" ht="15.6" thickBot="1" x14ac:dyDescent="0.3">
      <c r="A40" s="481" t="s">
        <v>60</v>
      </c>
      <c r="B40" s="475"/>
      <c r="C40" s="476"/>
      <c r="D40" s="467">
        <f t="shared" si="0"/>
        <v>0</v>
      </c>
      <c r="E40" s="475"/>
      <c r="F40" s="476"/>
      <c r="G40" s="467">
        <f t="shared" si="1"/>
        <v>0</v>
      </c>
      <c r="H40" s="475"/>
      <c r="I40" s="476"/>
      <c r="J40" s="467">
        <f t="shared" si="2"/>
        <v>0</v>
      </c>
      <c r="K40" s="475"/>
      <c r="L40" s="476"/>
      <c r="M40" s="467">
        <f t="shared" si="3"/>
        <v>0</v>
      </c>
      <c r="N40" s="475"/>
      <c r="O40" s="476"/>
      <c r="P40" s="467">
        <f t="shared" si="4"/>
        <v>0</v>
      </c>
      <c r="Q40" s="475"/>
      <c r="R40" s="476"/>
      <c r="S40" s="467">
        <f t="shared" si="5"/>
        <v>0</v>
      </c>
      <c r="T40" s="475"/>
      <c r="U40" s="476"/>
      <c r="V40" s="467">
        <f t="shared" si="6"/>
        <v>0</v>
      </c>
      <c r="W40" s="475"/>
      <c r="X40" s="476"/>
      <c r="Y40" s="467">
        <f t="shared" si="7"/>
        <v>0</v>
      </c>
      <c r="Z40" s="475"/>
      <c r="AA40" s="476"/>
      <c r="AB40" s="467">
        <f t="shared" si="8"/>
        <v>0</v>
      </c>
      <c r="AC40" s="475"/>
      <c r="AD40" s="476"/>
      <c r="AE40" s="467">
        <f t="shared" si="9"/>
        <v>0</v>
      </c>
      <c r="AF40" s="475"/>
      <c r="AG40" s="476"/>
      <c r="AH40" s="816">
        <f t="shared" si="10"/>
        <v>0</v>
      </c>
    </row>
    <row r="41" spans="1:34" ht="15.6" hidden="1" thickBot="1" x14ac:dyDescent="0.3">
      <c r="A41" s="474" t="s">
        <v>177</v>
      </c>
      <c r="B41" s="475"/>
      <c r="C41" s="476"/>
      <c r="D41" s="467">
        <f t="shared" ref="D41:D50" si="11">B41*C41</f>
        <v>0</v>
      </c>
      <c r="E41" s="475"/>
      <c r="F41" s="476"/>
      <c r="G41" s="467">
        <f t="shared" ref="G41:G50" si="12">E41*F41</f>
        <v>0</v>
      </c>
      <c r="H41" s="475"/>
      <c r="I41" s="476"/>
      <c r="J41" s="467">
        <f t="shared" ref="J41:J50" si="13">H41*I41</f>
        <v>0</v>
      </c>
      <c r="K41" s="475"/>
      <c r="L41" s="476"/>
      <c r="M41" s="467">
        <f t="shared" ref="M41:M50" si="14">K41*L41</f>
        <v>0</v>
      </c>
      <c r="N41" s="475"/>
      <c r="O41" s="476"/>
      <c r="P41" s="467">
        <f t="shared" ref="P41:P50" si="15">N41*O41</f>
        <v>0</v>
      </c>
      <c r="Q41" s="475"/>
      <c r="R41" s="476"/>
      <c r="S41" s="467">
        <f t="shared" ref="S41:S50" si="16">Q41*R41</f>
        <v>0</v>
      </c>
      <c r="T41" s="475"/>
      <c r="U41" s="476"/>
      <c r="V41" s="467">
        <f t="shared" ref="V41:V50" si="17">T41*U41</f>
        <v>0</v>
      </c>
      <c r="W41" s="475"/>
      <c r="X41" s="476"/>
      <c r="Y41" s="467">
        <f t="shared" ref="Y41:Y50" si="18">W41*X41</f>
        <v>0</v>
      </c>
      <c r="Z41" s="475"/>
      <c r="AA41" s="476"/>
      <c r="AB41" s="467">
        <f t="shared" ref="AB41:AB50" si="19">Z41*AA41</f>
        <v>0</v>
      </c>
      <c r="AC41" s="475"/>
      <c r="AD41" s="476"/>
      <c r="AE41" s="467">
        <f t="shared" ref="AE41:AE50" si="20">AC41*AD41</f>
        <v>0</v>
      </c>
      <c r="AF41" s="475"/>
      <c r="AG41" s="476"/>
      <c r="AH41" s="816">
        <f t="shared" ref="AH41:AH50" si="21">AF41*AG41</f>
        <v>0</v>
      </c>
    </row>
    <row r="42" spans="1:34" ht="15.6" hidden="1" thickBot="1" x14ac:dyDescent="0.3">
      <c r="A42" s="474" t="s">
        <v>177</v>
      </c>
      <c r="B42" s="475"/>
      <c r="C42" s="476"/>
      <c r="D42" s="467">
        <f t="shared" si="11"/>
        <v>0</v>
      </c>
      <c r="E42" s="475"/>
      <c r="F42" s="476"/>
      <c r="G42" s="467">
        <f t="shared" si="12"/>
        <v>0</v>
      </c>
      <c r="H42" s="475"/>
      <c r="I42" s="476"/>
      <c r="J42" s="467">
        <f t="shared" si="13"/>
        <v>0</v>
      </c>
      <c r="K42" s="475"/>
      <c r="L42" s="476"/>
      <c r="M42" s="467">
        <f t="shared" si="14"/>
        <v>0</v>
      </c>
      <c r="N42" s="475"/>
      <c r="O42" s="476"/>
      <c r="P42" s="467">
        <f t="shared" si="15"/>
        <v>0</v>
      </c>
      <c r="Q42" s="475"/>
      <c r="R42" s="476"/>
      <c r="S42" s="467">
        <f t="shared" si="16"/>
        <v>0</v>
      </c>
      <c r="T42" s="475"/>
      <c r="U42" s="476"/>
      <c r="V42" s="467">
        <f t="shared" si="17"/>
        <v>0</v>
      </c>
      <c r="W42" s="475"/>
      <c r="X42" s="476"/>
      <c r="Y42" s="467">
        <f t="shared" si="18"/>
        <v>0</v>
      </c>
      <c r="Z42" s="475"/>
      <c r="AA42" s="476"/>
      <c r="AB42" s="467">
        <f t="shared" si="19"/>
        <v>0</v>
      </c>
      <c r="AC42" s="475"/>
      <c r="AD42" s="476"/>
      <c r="AE42" s="467">
        <f t="shared" si="20"/>
        <v>0</v>
      </c>
      <c r="AF42" s="475"/>
      <c r="AG42" s="476"/>
      <c r="AH42" s="816">
        <f t="shared" si="21"/>
        <v>0</v>
      </c>
    </row>
    <row r="43" spans="1:34" ht="15.6" hidden="1" thickBot="1" x14ac:dyDescent="0.3">
      <c r="A43" s="474" t="s">
        <v>177</v>
      </c>
      <c r="B43" s="475"/>
      <c r="C43" s="476"/>
      <c r="D43" s="467">
        <f t="shared" si="11"/>
        <v>0</v>
      </c>
      <c r="E43" s="475"/>
      <c r="F43" s="476"/>
      <c r="G43" s="467">
        <f t="shared" si="12"/>
        <v>0</v>
      </c>
      <c r="H43" s="475"/>
      <c r="I43" s="476"/>
      <c r="J43" s="467">
        <f t="shared" si="13"/>
        <v>0</v>
      </c>
      <c r="K43" s="475"/>
      <c r="L43" s="476"/>
      <c r="M43" s="467">
        <f t="shared" si="14"/>
        <v>0</v>
      </c>
      <c r="N43" s="475"/>
      <c r="O43" s="476"/>
      <c r="P43" s="467">
        <f t="shared" si="15"/>
        <v>0</v>
      </c>
      <c r="Q43" s="475"/>
      <c r="R43" s="476"/>
      <c r="S43" s="467">
        <f t="shared" si="16"/>
        <v>0</v>
      </c>
      <c r="T43" s="475"/>
      <c r="U43" s="476"/>
      <c r="V43" s="467">
        <f t="shared" si="17"/>
        <v>0</v>
      </c>
      <c r="W43" s="475"/>
      <c r="X43" s="476"/>
      <c r="Y43" s="467">
        <f t="shared" si="18"/>
        <v>0</v>
      </c>
      <c r="Z43" s="475"/>
      <c r="AA43" s="476"/>
      <c r="AB43" s="467">
        <f t="shared" si="19"/>
        <v>0</v>
      </c>
      <c r="AC43" s="475"/>
      <c r="AD43" s="476"/>
      <c r="AE43" s="467">
        <f t="shared" si="20"/>
        <v>0</v>
      </c>
      <c r="AF43" s="475"/>
      <c r="AG43" s="476"/>
      <c r="AH43" s="816">
        <f t="shared" si="21"/>
        <v>0</v>
      </c>
    </row>
    <row r="44" spans="1:34" ht="15.6" hidden="1" thickBot="1" x14ac:dyDescent="0.3">
      <c r="A44" s="474" t="s">
        <v>177</v>
      </c>
      <c r="B44" s="475"/>
      <c r="C44" s="476"/>
      <c r="D44" s="467">
        <f t="shared" si="11"/>
        <v>0</v>
      </c>
      <c r="E44" s="475"/>
      <c r="F44" s="476"/>
      <c r="G44" s="467">
        <f t="shared" si="12"/>
        <v>0</v>
      </c>
      <c r="H44" s="475"/>
      <c r="I44" s="476"/>
      <c r="J44" s="467">
        <f t="shared" si="13"/>
        <v>0</v>
      </c>
      <c r="K44" s="475"/>
      <c r="L44" s="476"/>
      <c r="M44" s="467">
        <f t="shared" si="14"/>
        <v>0</v>
      </c>
      <c r="N44" s="475"/>
      <c r="O44" s="476"/>
      <c r="P44" s="467">
        <f t="shared" si="15"/>
        <v>0</v>
      </c>
      <c r="Q44" s="475"/>
      <c r="R44" s="476"/>
      <c r="S44" s="467">
        <f t="shared" si="16"/>
        <v>0</v>
      </c>
      <c r="T44" s="475"/>
      <c r="U44" s="476"/>
      <c r="V44" s="467">
        <f t="shared" si="17"/>
        <v>0</v>
      </c>
      <c r="W44" s="475"/>
      <c r="X44" s="476"/>
      <c r="Y44" s="467">
        <f t="shared" si="18"/>
        <v>0</v>
      </c>
      <c r="Z44" s="475"/>
      <c r="AA44" s="476"/>
      <c r="AB44" s="467">
        <f t="shared" si="19"/>
        <v>0</v>
      </c>
      <c r="AC44" s="475"/>
      <c r="AD44" s="476"/>
      <c r="AE44" s="467">
        <f t="shared" si="20"/>
        <v>0</v>
      </c>
      <c r="AF44" s="475"/>
      <c r="AG44" s="476"/>
      <c r="AH44" s="816">
        <f t="shared" si="21"/>
        <v>0</v>
      </c>
    </row>
    <row r="45" spans="1:34" ht="15.6" hidden="1" thickBot="1" x14ac:dyDescent="0.3">
      <c r="A45" s="474" t="s">
        <v>177</v>
      </c>
      <c r="B45" s="475"/>
      <c r="C45" s="476"/>
      <c r="D45" s="467">
        <f t="shared" si="11"/>
        <v>0</v>
      </c>
      <c r="E45" s="475"/>
      <c r="F45" s="476"/>
      <c r="G45" s="467">
        <f t="shared" si="12"/>
        <v>0</v>
      </c>
      <c r="H45" s="475"/>
      <c r="I45" s="476"/>
      <c r="J45" s="467">
        <f t="shared" si="13"/>
        <v>0</v>
      </c>
      <c r="K45" s="475"/>
      <c r="L45" s="476"/>
      <c r="M45" s="467">
        <f t="shared" si="14"/>
        <v>0</v>
      </c>
      <c r="N45" s="475"/>
      <c r="O45" s="476"/>
      <c r="P45" s="467">
        <f t="shared" si="15"/>
        <v>0</v>
      </c>
      <c r="Q45" s="475"/>
      <c r="R45" s="476"/>
      <c r="S45" s="467">
        <f t="shared" si="16"/>
        <v>0</v>
      </c>
      <c r="T45" s="475"/>
      <c r="U45" s="476"/>
      <c r="V45" s="467">
        <f t="shared" si="17"/>
        <v>0</v>
      </c>
      <c r="W45" s="475"/>
      <c r="X45" s="476"/>
      <c r="Y45" s="467">
        <f t="shared" si="18"/>
        <v>0</v>
      </c>
      <c r="Z45" s="475"/>
      <c r="AA45" s="476"/>
      <c r="AB45" s="467">
        <f t="shared" si="19"/>
        <v>0</v>
      </c>
      <c r="AC45" s="475"/>
      <c r="AD45" s="476"/>
      <c r="AE45" s="467">
        <f t="shared" si="20"/>
        <v>0</v>
      </c>
      <c r="AF45" s="475"/>
      <c r="AG45" s="476"/>
      <c r="AH45" s="816">
        <f t="shared" si="21"/>
        <v>0</v>
      </c>
    </row>
    <row r="46" spans="1:34" ht="15.6" hidden="1" thickBot="1" x14ac:dyDescent="0.3">
      <c r="A46" s="474" t="s">
        <v>177</v>
      </c>
      <c r="B46" s="475"/>
      <c r="C46" s="476"/>
      <c r="D46" s="467">
        <f t="shared" si="11"/>
        <v>0</v>
      </c>
      <c r="E46" s="475"/>
      <c r="F46" s="476"/>
      <c r="G46" s="467">
        <f t="shared" si="12"/>
        <v>0</v>
      </c>
      <c r="H46" s="475"/>
      <c r="I46" s="476"/>
      <c r="J46" s="467">
        <f t="shared" si="13"/>
        <v>0</v>
      </c>
      <c r="K46" s="475"/>
      <c r="L46" s="476"/>
      <c r="M46" s="467">
        <f t="shared" si="14"/>
        <v>0</v>
      </c>
      <c r="N46" s="475"/>
      <c r="O46" s="476"/>
      <c r="P46" s="467">
        <f t="shared" si="15"/>
        <v>0</v>
      </c>
      <c r="Q46" s="475"/>
      <c r="R46" s="476"/>
      <c r="S46" s="467">
        <f t="shared" si="16"/>
        <v>0</v>
      </c>
      <c r="T46" s="475"/>
      <c r="U46" s="476"/>
      <c r="V46" s="467">
        <f t="shared" si="17"/>
        <v>0</v>
      </c>
      <c r="W46" s="475"/>
      <c r="X46" s="476"/>
      <c r="Y46" s="467">
        <f t="shared" si="18"/>
        <v>0</v>
      </c>
      <c r="Z46" s="475"/>
      <c r="AA46" s="476"/>
      <c r="AB46" s="467">
        <f t="shared" si="19"/>
        <v>0</v>
      </c>
      <c r="AC46" s="475"/>
      <c r="AD46" s="476"/>
      <c r="AE46" s="467">
        <f t="shared" si="20"/>
        <v>0</v>
      </c>
      <c r="AF46" s="475"/>
      <c r="AG46" s="476"/>
      <c r="AH46" s="816">
        <f t="shared" si="21"/>
        <v>0</v>
      </c>
    </row>
    <row r="47" spans="1:34" ht="15.6" hidden="1" thickBot="1" x14ac:dyDescent="0.3">
      <c r="A47" s="474" t="s">
        <v>177</v>
      </c>
      <c r="B47" s="475"/>
      <c r="C47" s="476"/>
      <c r="D47" s="467">
        <f t="shared" si="11"/>
        <v>0</v>
      </c>
      <c r="E47" s="475"/>
      <c r="F47" s="476"/>
      <c r="G47" s="467">
        <f t="shared" si="12"/>
        <v>0</v>
      </c>
      <c r="H47" s="475"/>
      <c r="I47" s="476"/>
      <c r="J47" s="467">
        <f t="shared" si="13"/>
        <v>0</v>
      </c>
      <c r="K47" s="475"/>
      <c r="L47" s="476"/>
      <c r="M47" s="467">
        <f t="shared" si="14"/>
        <v>0</v>
      </c>
      <c r="N47" s="475"/>
      <c r="O47" s="476"/>
      <c r="P47" s="467">
        <f t="shared" si="15"/>
        <v>0</v>
      </c>
      <c r="Q47" s="475"/>
      <c r="R47" s="476"/>
      <c r="S47" s="467">
        <f t="shared" si="16"/>
        <v>0</v>
      </c>
      <c r="T47" s="475"/>
      <c r="U47" s="476"/>
      <c r="V47" s="467">
        <f t="shared" si="17"/>
        <v>0</v>
      </c>
      <c r="W47" s="475"/>
      <c r="X47" s="476"/>
      <c r="Y47" s="467">
        <f t="shared" si="18"/>
        <v>0</v>
      </c>
      <c r="Z47" s="475"/>
      <c r="AA47" s="476"/>
      <c r="AB47" s="467">
        <f t="shared" si="19"/>
        <v>0</v>
      </c>
      <c r="AC47" s="475"/>
      <c r="AD47" s="476"/>
      <c r="AE47" s="467">
        <f t="shared" si="20"/>
        <v>0</v>
      </c>
      <c r="AF47" s="475"/>
      <c r="AG47" s="476"/>
      <c r="AH47" s="816">
        <f t="shared" si="21"/>
        <v>0</v>
      </c>
    </row>
    <row r="48" spans="1:34" ht="15.6" hidden="1" thickBot="1" x14ac:dyDescent="0.3">
      <c r="A48" s="474" t="s">
        <v>177</v>
      </c>
      <c r="B48" s="475"/>
      <c r="C48" s="476"/>
      <c r="D48" s="467">
        <f t="shared" si="11"/>
        <v>0</v>
      </c>
      <c r="E48" s="475"/>
      <c r="F48" s="476"/>
      <c r="G48" s="467">
        <f t="shared" si="12"/>
        <v>0</v>
      </c>
      <c r="H48" s="475"/>
      <c r="I48" s="476"/>
      <c r="J48" s="467">
        <f t="shared" si="13"/>
        <v>0</v>
      </c>
      <c r="K48" s="475"/>
      <c r="L48" s="476"/>
      <c r="M48" s="467">
        <f t="shared" si="14"/>
        <v>0</v>
      </c>
      <c r="N48" s="475"/>
      <c r="O48" s="476"/>
      <c r="P48" s="467">
        <f t="shared" si="15"/>
        <v>0</v>
      </c>
      <c r="Q48" s="475"/>
      <c r="R48" s="476"/>
      <c r="S48" s="467">
        <f t="shared" si="16"/>
        <v>0</v>
      </c>
      <c r="T48" s="475"/>
      <c r="U48" s="476"/>
      <c r="V48" s="467">
        <f t="shared" si="17"/>
        <v>0</v>
      </c>
      <c r="W48" s="475"/>
      <c r="X48" s="476"/>
      <c r="Y48" s="467">
        <f t="shared" si="18"/>
        <v>0</v>
      </c>
      <c r="Z48" s="475"/>
      <c r="AA48" s="476"/>
      <c r="AB48" s="467">
        <f t="shared" si="19"/>
        <v>0</v>
      </c>
      <c r="AC48" s="475"/>
      <c r="AD48" s="476"/>
      <c r="AE48" s="467">
        <f t="shared" si="20"/>
        <v>0</v>
      </c>
      <c r="AF48" s="475"/>
      <c r="AG48" s="476"/>
      <c r="AH48" s="816">
        <f t="shared" si="21"/>
        <v>0</v>
      </c>
    </row>
    <row r="49" spans="1:34" ht="15.6" hidden="1" thickBot="1" x14ac:dyDescent="0.3">
      <c r="A49" s="474" t="s">
        <v>177</v>
      </c>
      <c r="B49" s="475"/>
      <c r="C49" s="476"/>
      <c r="D49" s="467">
        <f t="shared" si="11"/>
        <v>0</v>
      </c>
      <c r="E49" s="475"/>
      <c r="F49" s="476"/>
      <c r="G49" s="467">
        <f t="shared" si="12"/>
        <v>0</v>
      </c>
      <c r="H49" s="475"/>
      <c r="I49" s="476"/>
      <c r="J49" s="467">
        <f t="shared" si="13"/>
        <v>0</v>
      </c>
      <c r="K49" s="475"/>
      <c r="L49" s="476"/>
      <c r="M49" s="467">
        <f t="shared" si="14"/>
        <v>0</v>
      </c>
      <c r="N49" s="475"/>
      <c r="O49" s="476"/>
      <c r="P49" s="467">
        <f t="shared" si="15"/>
        <v>0</v>
      </c>
      <c r="Q49" s="475"/>
      <c r="R49" s="476"/>
      <c r="S49" s="467">
        <f t="shared" si="16"/>
        <v>0</v>
      </c>
      <c r="T49" s="475"/>
      <c r="U49" s="476"/>
      <c r="V49" s="467">
        <f t="shared" si="17"/>
        <v>0</v>
      </c>
      <c r="W49" s="475"/>
      <c r="X49" s="476"/>
      <c r="Y49" s="467">
        <f t="shared" si="18"/>
        <v>0</v>
      </c>
      <c r="Z49" s="475"/>
      <c r="AA49" s="476"/>
      <c r="AB49" s="467">
        <f t="shared" si="19"/>
        <v>0</v>
      </c>
      <c r="AC49" s="475"/>
      <c r="AD49" s="476"/>
      <c r="AE49" s="467">
        <f t="shared" si="20"/>
        <v>0</v>
      </c>
      <c r="AF49" s="475"/>
      <c r="AG49" s="476"/>
      <c r="AH49" s="816">
        <f t="shared" si="21"/>
        <v>0</v>
      </c>
    </row>
    <row r="50" spans="1:34" ht="15.6" hidden="1" thickBot="1" x14ac:dyDescent="0.3">
      <c r="A50" s="483" t="s">
        <v>177</v>
      </c>
      <c r="B50" s="484"/>
      <c r="C50" s="485"/>
      <c r="D50" s="486">
        <f t="shared" si="11"/>
        <v>0</v>
      </c>
      <c r="E50" s="484"/>
      <c r="F50" s="485"/>
      <c r="G50" s="486">
        <f t="shared" si="12"/>
        <v>0</v>
      </c>
      <c r="H50" s="484"/>
      <c r="I50" s="485"/>
      <c r="J50" s="486">
        <f t="shared" si="13"/>
        <v>0</v>
      </c>
      <c r="K50" s="484"/>
      <c r="L50" s="485"/>
      <c r="M50" s="486">
        <f t="shared" si="14"/>
        <v>0</v>
      </c>
      <c r="N50" s="484"/>
      <c r="O50" s="485"/>
      <c r="P50" s="486">
        <f t="shared" si="15"/>
        <v>0</v>
      </c>
      <c r="Q50" s="484"/>
      <c r="R50" s="485"/>
      <c r="S50" s="486">
        <f t="shared" si="16"/>
        <v>0</v>
      </c>
      <c r="T50" s="484"/>
      <c r="U50" s="485"/>
      <c r="V50" s="486">
        <f t="shared" si="17"/>
        <v>0</v>
      </c>
      <c r="W50" s="484"/>
      <c r="X50" s="485"/>
      <c r="Y50" s="486">
        <f t="shared" si="18"/>
        <v>0</v>
      </c>
      <c r="Z50" s="484"/>
      <c r="AA50" s="485"/>
      <c r="AB50" s="486">
        <f t="shared" si="19"/>
        <v>0</v>
      </c>
      <c r="AC50" s="484"/>
      <c r="AD50" s="485"/>
      <c r="AE50" s="486">
        <f t="shared" si="20"/>
        <v>0</v>
      </c>
      <c r="AF50" s="484"/>
      <c r="AG50" s="485"/>
      <c r="AH50" s="817">
        <f t="shared" si="21"/>
        <v>0</v>
      </c>
    </row>
    <row r="51" spans="1:34" s="501" customFormat="1" ht="16.8" thickTop="1" thickBot="1" x14ac:dyDescent="0.35">
      <c r="A51" s="492"/>
      <c r="B51" s="493"/>
      <c r="C51" s="494"/>
      <c r="D51" s="495"/>
      <c r="E51" s="493"/>
      <c r="F51" s="494"/>
      <c r="G51" s="495"/>
      <c r="H51" s="493"/>
      <c r="I51" s="494"/>
      <c r="J51" s="495"/>
      <c r="K51" s="493"/>
      <c r="L51" s="494"/>
      <c r="M51" s="495"/>
      <c r="N51" s="493"/>
      <c r="O51" s="494"/>
      <c r="P51" s="495"/>
      <c r="Q51" s="493"/>
      <c r="R51" s="494"/>
      <c r="S51" s="495"/>
      <c r="T51" s="493"/>
      <c r="U51" s="494"/>
      <c r="V51" s="495"/>
      <c r="W51" s="493"/>
      <c r="X51" s="494"/>
      <c r="Y51" s="495"/>
      <c r="Z51" s="493"/>
      <c r="AA51" s="494"/>
      <c r="AB51" s="495"/>
      <c r="AC51" s="493"/>
      <c r="AD51" s="494"/>
      <c r="AE51" s="495"/>
      <c r="AF51" s="493"/>
      <c r="AG51" s="494"/>
      <c r="AH51" s="818"/>
    </row>
    <row r="52" spans="1:34" s="501" customFormat="1" ht="15.6" x14ac:dyDescent="0.3">
      <c r="A52" s="502"/>
      <c r="B52" s="503"/>
      <c r="C52" s="819"/>
      <c r="D52" s="820"/>
      <c r="E52" s="503"/>
      <c r="F52" s="819"/>
      <c r="G52" s="820"/>
      <c r="H52" s="503"/>
      <c r="I52" s="819"/>
      <c r="J52" s="820"/>
      <c r="K52" s="503"/>
      <c r="L52" s="819"/>
      <c r="M52" s="820"/>
      <c r="N52" s="503"/>
      <c r="O52" s="819"/>
      <c r="P52" s="820"/>
      <c r="Q52" s="503"/>
      <c r="R52" s="819"/>
      <c r="S52" s="820"/>
      <c r="T52" s="503"/>
      <c r="U52" s="819"/>
      <c r="V52" s="820"/>
      <c r="W52" s="503"/>
      <c r="X52" s="819"/>
      <c r="Y52" s="820"/>
      <c r="Z52" s="503"/>
      <c r="AA52" s="819"/>
      <c r="AB52" s="820"/>
      <c r="AC52" s="503"/>
      <c r="AD52" s="819"/>
      <c r="AE52" s="820"/>
      <c r="AF52" s="503"/>
      <c r="AG52" s="819"/>
      <c r="AH52" s="821"/>
    </row>
    <row r="53" spans="1:34" ht="16.2" thickBot="1" x14ac:dyDescent="0.3">
      <c r="A53" s="558" t="s">
        <v>186</v>
      </c>
      <c r="B53" s="484"/>
      <c r="C53" s="485"/>
      <c r="D53" s="486"/>
      <c r="E53" s="484"/>
      <c r="F53" s="485"/>
      <c r="G53" s="486"/>
      <c r="H53" s="484"/>
      <c r="I53" s="485"/>
      <c r="J53" s="486"/>
      <c r="K53" s="484"/>
      <c r="L53" s="485"/>
      <c r="M53" s="486"/>
      <c r="N53" s="484"/>
      <c r="O53" s="485"/>
      <c r="P53" s="486"/>
      <c r="Q53" s="484"/>
      <c r="R53" s="485"/>
      <c r="S53" s="486"/>
      <c r="T53" s="484"/>
      <c r="U53" s="485"/>
      <c r="V53" s="486"/>
      <c r="W53" s="484"/>
      <c r="X53" s="485"/>
      <c r="Y53" s="486"/>
      <c r="Z53" s="484"/>
      <c r="AA53" s="485"/>
      <c r="AB53" s="486"/>
      <c r="AC53" s="484"/>
      <c r="AD53" s="485"/>
      <c r="AE53" s="486"/>
      <c r="AF53" s="484"/>
      <c r="AG53" s="485"/>
      <c r="AH53" s="817"/>
    </row>
    <row r="54" spans="1:34" s="501" customFormat="1" ht="31.8" thickBot="1" x14ac:dyDescent="0.35">
      <c r="A54" s="822" t="s">
        <v>363</v>
      </c>
      <c r="B54" s="823" t="s">
        <v>360</v>
      </c>
      <c r="C54" s="824" t="s">
        <v>361</v>
      </c>
      <c r="D54" s="825" t="s">
        <v>362</v>
      </c>
      <c r="E54" s="823" t="s">
        <v>360</v>
      </c>
      <c r="F54" s="824" t="s">
        <v>361</v>
      </c>
      <c r="G54" s="825" t="s">
        <v>362</v>
      </c>
      <c r="H54" s="823" t="s">
        <v>360</v>
      </c>
      <c r="I54" s="824" t="s">
        <v>361</v>
      </c>
      <c r="J54" s="825" t="s">
        <v>362</v>
      </c>
      <c r="K54" s="823" t="s">
        <v>360</v>
      </c>
      <c r="L54" s="824" t="s">
        <v>361</v>
      </c>
      <c r="M54" s="825" t="s">
        <v>362</v>
      </c>
      <c r="N54" s="823" t="s">
        <v>360</v>
      </c>
      <c r="O54" s="824" t="s">
        <v>361</v>
      </c>
      <c r="P54" s="825" t="s">
        <v>362</v>
      </c>
      <c r="Q54" s="823" t="s">
        <v>360</v>
      </c>
      <c r="R54" s="824" t="s">
        <v>361</v>
      </c>
      <c r="S54" s="825" t="s">
        <v>362</v>
      </c>
      <c r="T54" s="823" t="s">
        <v>360</v>
      </c>
      <c r="U54" s="824" t="s">
        <v>361</v>
      </c>
      <c r="V54" s="825" t="s">
        <v>362</v>
      </c>
      <c r="W54" s="823" t="s">
        <v>360</v>
      </c>
      <c r="X54" s="824" t="s">
        <v>361</v>
      </c>
      <c r="Y54" s="825" t="s">
        <v>362</v>
      </c>
      <c r="Z54" s="823" t="s">
        <v>360</v>
      </c>
      <c r="AA54" s="824" t="s">
        <v>361</v>
      </c>
      <c r="AB54" s="825" t="s">
        <v>362</v>
      </c>
      <c r="AC54" s="823" t="s">
        <v>360</v>
      </c>
      <c r="AD54" s="824" t="s">
        <v>361</v>
      </c>
      <c r="AE54" s="825" t="s">
        <v>362</v>
      </c>
      <c r="AF54" s="823" t="s">
        <v>360</v>
      </c>
      <c r="AG54" s="824" t="s">
        <v>361</v>
      </c>
      <c r="AH54" s="826" t="s">
        <v>362</v>
      </c>
    </row>
    <row r="55" spans="1:34" x14ac:dyDescent="0.25">
      <c r="A55" s="474" t="s">
        <v>190</v>
      </c>
      <c r="B55" s="475"/>
      <c r="C55" s="476"/>
      <c r="D55" s="467">
        <f t="shared" ref="D55:D57" si="22">B55+C55</f>
        <v>0</v>
      </c>
      <c r="E55" s="475"/>
      <c r="F55" s="476"/>
      <c r="G55" s="467">
        <f t="shared" ref="G55:G57" si="23">E55+F55</f>
        <v>0</v>
      </c>
      <c r="H55" s="475"/>
      <c r="I55" s="476"/>
      <c r="J55" s="467">
        <f t="shared" ref="J55:J57" si="24">H55+I55</f>
        <v>0</v>
      </c>
      <c r="K55" s="475"/>
      <c r="L55" s="476"/>
      <c r="M55" s="467">
        <f t="shared" ref="M55:M57" si="25">K55+L55</f>
        <v>0</v>
      </c>
      <c r="N55" s="475"/>
      <c r="O55" s="476"/>
      <c r="P55" s="467">
        <f t="shared" ref="P55:P57" si="26">N55+O55</f>
        <v>0</v>
      </c>
      <c r="Q55" s="475"/>
      <c r="R55" s="476"/>
      <c r="S55" s="467">
        <f t="shared" ref="S55:S57" si="27">Q55+R55</f>
        <v>0</v>
      </c>
      <c r="T55" s="475"/>
      <c r="U55" s="476"/>
      <c r="V55" s="467">
        <f t="shared" ref="V55:V57" si="28">T55+U55</f>
        <v>0</v>
      </c>
      <c r="W55" s="475"/>
      <c r="X55" s="476"/>
      <c r="Y55" s="467">
        <f t="shared" ref="Y55:Y57" si="29">W55+X55</f>
        <v>0</v>
      </c>
      <c r="Z55" s="475"/>
      <c r="AA55" s="476"/>
      <c r="AB55" s="467">
        <f t="shared" ref="AB55:AB57" si="30">Z55+AA55</f>
        <v>0</v>
      </c>
      <c r="AC55" s="475"/>
      <c r="AD55" s="476"/>
      <c r="AE55" s="467">
        <f t="shared" ref="AE55:AE57" si="31">AC55+AD55</f>
        <v>0</v>
      </c>
      <c r="AF55" s="475"/>
      <c r="AG55" s="476"/>
      <c r="AH55" s="816">
        <f t="shared" ref="AH55:AH57" si="32">AF55+AG55</f>
        <v>0</v>
      </c>
    </row>
    <row r="56" spans="1:34" x14ac:dyDescent="0.25">
      <c r="A56" s="474" t="s">
        <v>190</v>
      </c>
      <c r="B56" s="475"/>
      <c r="C56" s="476"/>
      <c r="D56" s="467">
        <f t="shared" si="22"/>
        <v>0</v>
      </c>
      <c r="E56" s="475"/>
      <c r="F56" s="476"/>
      <c r="G56" s="467">
        <f t="shared" si="23"/>
        <v>0</v>
      </c>
      <c r="H56" s="475"/>
      <c r="I56" s="476"/>
      <c r="J56" s="467">
        <f t="shared" si="24"/>
        <v>0</v>
      </c>
      <c r="K56" s="475"/>
      <c r="L56" s="476"/>
      <c r="M56" s="467">
        <f t="shared" si="25"/>
        <v>0</v>
      </c>
      <c r="N56" s="475"/>
      <c r="O56" s="476"/>
      <c r="P56" s="467">
        <f t="shared" si="26"/>
        <v>0</v>
      </c>
      <c r="Q56" s="475"/>
      <c r="R56" s="476"/>
      <c r="S56" s="467">
        <f t="shared" si="27"/>
        <v>0</v>
      </c>
      <c r="T56" s="475"/>
      <c r="U56" s="476"/>
      <c r="V56" s="467">
        <f t="shared" si="28"/>
        <v>0</v>
      </c>
      <c r="W56" s="475"/>
      <c r="X56" s="476"/>
      <c r="Y56" s="467">
        <f t="shared" si="29"/>
        <v>0</v>
      </c>
      <c r="Z56" s="475"/>
      <c r="AA56" s="476"/>
      <c r="AB56" s="467">
        <f t="shared" si="30"/>
        <v>0</v>
      </c>
      <c r="AC56" s="475"/>
      <c r="AD56" s="476"/>
      <c r="AE56" s="467">
        <f t="shared" si="31"/>
        <v>0</v>
      </c>
      <c r="AF56" s="475"/>
      <c r="AG56" s="476"/>
      <c r="AH56" s="816">
        <f t="shared" si="32"/>
        <v>0</v>
      </c>
    </row>
    <row r="57" spans="1:34" ht="15.6" thickBot="1" x14ac:dyDescent="0.3">
      <c r="A57" s="827" t="s">
        <v>190</v>
      </c>
      <c r="B57" s="567"/>
      <c r="C57" s="485"/>
      <c r="D57" s="467">
        <f t="shared" si="22"/>
        <v>0</v>
      </c>
      <c r="E57" s="567"/>
      <c r="F57" s="485"/>
      <c r="G57" s="467">
        <f t="shared" si="23"/>
        <v>0</v>
      </c>
      <c r="H57" s="567"/>
      <c r="I57" s="485"/>
      <c r="J57" s="467">
        <f t="shared" si="24"/>
        <v>0</v>
      </c>
      <c r="K57" s="567"/>
      <c r="L57" s="485"/>
      <c r="M57" s="467">
        <f t="shared" si="25"/>
        <v>0</v>
      </c>
      <c r="N57" s="567"/>
      <c r="O57" s="485"/>
      <c r="P57" s="467">
        <f t="shared" si="26"/>
        <v>0</v>
      </c>
      <c r="Q57" s="567"/>
      <c r="R57" s="485"/>
      <c r="S57" s="467">
        <f t="shared" si="27"/>
        <v>0</v>
      </c>
      <c r="T57" s="567"/>
      <c r="U57" s="485"/>
      <c r="V57" s="467">
        <f t="shared" si="28"/>
        <v>0</v>
      </c>
      <c r="W57" s="567"/>
      <c r="X57" s="485"/>
      <c r="Y57" s="467">
        <f t="shared" si="29"/>
        <v>0</v>
      </c>
      <c r="Z57" s="567"/>
      <c r="AA57" s="485"/>
      <c r="AB57" s="467">
        <f t="shared" si="30"/>
        <v>0</v>
      </c>
      <c r="AC57" s="567"/>
      <c r="AD57" s="485"/>
      <c r="AE57" s="467">
        <f t="shared" si="31"/>
        <v>0</v>
      </c>
      <c r="AF57" s="567"/>
      <c r="AG57" s="485"/>
      <c r="AH57" s="816">
        <f t="shared" si="32"/>
        <v>0</v>
      </c>
    </row>
    <row r="58" spans="1:34" ht="16.8" thickTop="1" thickBot="1" x14ac:dyDescent="0.3">
      <c r="A58" s="492"/>
      <c r="B58" s="536"/>
      <c r="C58" s="537"/>
      <c r="D58" s="538"/>
      <c r="E58" s="536"/>
      <c r="F58" s="537"/>
      <c r="G58" s="538"/>
      <c r="H58" s="536"/>
      <c r="I58" s="537"/>
      <c r="J58" s="538"/>
      <c r="K58" s="536"/>
      <c r="L58" s="537"/>
      <c r="M58" s="538"/>
      <c r="N58" s="536"/>
      <c r="O58" s="537"/>
      <c r="P58" s="538"/>
      <c r="Q58" s="536"/>
      <c r="R58" s="537"/>
      <c r="S58" s="538"/>
      <c r="T58" s="536"/>
      <c r="U58" s="537"/>
      <c r="V58" s="538"/>
      <c r="W58" s="536"/>
      <c r="X58" s="537"/>
      <c r="Y58" s="538"/>
      <c r="Z58" s="536"/>
      <c r="AA58" s="537"/>
      <c r="AB58" s="538"/>
      <c r="AC58" s="536"/>
      <c r="AD58" s="537"/>
      <c r="AE58" s="538"/>
      <c r="AF58" s="536"/>
      <c r="AG58" s="537"/>
      <c r="AH58" s="828"/>
    </row>
    <row r="59" spans="1:34" ht="15.6" thickBot="1" x14ac:dyDescent="0.3">
      <c r="A59" s="553"/>
      <c r="B59" s="465"/>
      <c r="C59" s="466"/>
      <c r="D59" s="554"/>
      <c r="E59" s="465"/>
      <c r="F59" s="466"/>
      <c r="G59" s="554"/>
      <c r="H59" s="465"/>
      <c r="I59" s="466"/>
      <c r="J59" s="554"/>
      <c r="K59" s="465"/>
      <c r="L59" s="466"/>
      <c r="M59" s="554"/>
      <c r="N59" s="465"/>
      <c r="O59" s="466"/>
      <c r="P59" s="554"/>
      <c r="Q59" s="465"/>
      <c r="R59" s="466"/>
      <c r="S59" s="554"/>
      <c r="T59" s="465"/>
      <c r="U59" s="466"/>
      <c r="V59" s="554"/>
      <c r="W59" s="465"/>
      <c r="X59" s="466"/>
      <c r="Y59" s="554"/>
      <c r="Z59" s="465"/>
      <c r="AA59" s="466"/>
      <c r="AB59" s="554"/>
      <c r="AC59" s="465"/>
      <c r="AD59" s="466"/>
      <c r="AE59" s="554"/>
      <c r="AF59" s="465"/>
      <c r="AG59" s="466"/>
      <c r="AH59" s="829"/>
    </row>
    <row r="60" spans="1:34" s="501" customFormat="1" ht="31.8" thickBot="1" x14ac:dyDescent="0.35">
      <c r="A60" s="822" t="s">
        <v>363</v>
      </c>
      <c r="B60" s="823" t="s">
        <v>360</v>
      </c>
      <c r="C60" s="824" t="s">
        <v>361</v>
      </c>
      <c r="D60" s="825" t="s">
        <v>362</v>
      </c>
      <c r="E60" s="823" t="s">
        <v>360</v>
      </c>
      <c r="F60" s="824" t="s">
        <v>361</v>
      </c>
      <c r="G60" s="825" t="s">
        <v>362</v>
      </c>
      <c r="H60" s="823" t="s">
        <v>360</v>
      </c>
      <c r="I60" s="824" t="s">
        <v>361</v>
      </c>
      <c r="J60" s="825" t="s">
        <v>362</v>
      </c>
      <c r="K60" s="823" t="s">
        <v>360</v>
      </c>
      <c r="L60" s="824" t="s">
        <v>361</v>
      </c>
      <c r="M60" s="825" t="s">
        <v>362</v>
      </c>
      <c r="N60" s="823" t="s">
        <v>360</v>
      </c>
      <c r="O60" s="824" t="s">
        <v>361</v>
      </c>
      <c r="P60" s="825" t="s">
        <v>362</v>
      </c>
      <c r="Q60" s="823" t="s">
        <v>360</v>
      </c>
      <c r="R60" s="824" t="s">
        <v>361</v>
      </c>
      <c r="S60" s="825" t="s">
        <v>362</v>
      </c>
      <c r="T60" s="823" t="s">
        <v>360</v>
      </c>
      <c r="U60" s="824" t="s">
        <v>361</v>
      </c>
      <c r="V60" s="825" t="s">
        <v>362</v>
      </c>
      <c r="W60" s="823" t="s">
        <v>360</v>
      </c>
      <c r="X60" s="824" t="s">
        <v>361</v>
      </c>
      <c r="Y60" s="825" t="s">
        <v>362</v>
      </c>
      <c r="Z60" s="823" t="s">
        <v>360</v>
      </c>
      <c r="AA60" s="824" t="s">
        <v>361</v>
      </c>
      <c r="AB60" s="825" t="s">
        <v>362</v>
      </c>
      <c r="AC60" s="823" t="s">
        <v>360</v>
      </c>
      <c r="AD60" s="824" t="s">
        <v>361</v>
      </c>
      <c r="AE60" s="825" t="s">
        <v>362</v>
      </c>
      <c r="AF60" s="823" t="s">
        <v>360</v>
      </c>
      <c r="AG60" s="824" t="s">
        <v>361</v>
      </c>
      <c r="AH60" s="826" t="s">
        <v>362</v>
      </c>
    </row>
    <row r="61" spans="1:34" x14ac:dyDescent="0.25">
      <c r="A61" s="474" t="s">
        <v>190</v>
      </c>
      <c r="B61" s="475"/>
      <c r="C61" s="476"/>
      <c r="D61" s="467">
        <f t="shared" ref="D61:D63" si="33">B61+C61</f>
        <v>0</v>
      </c>
      <c r="E61" s="475"/>
      <c r="F61" s="476"/>
      <c r="G61" s="467">
        <f t="shared" ref="G61:G63" si="34">E61+F61</f>
        <v>0</v>
      </c>
      <c r="H61" s="475"/>
      <c r="I61" s="476"/>
      <c r="J61" s="467">
        <f t="shared" ref="J61:J63" si="35">H61+I61</f>
        <v>0</v>
      </c>
      <c r="K61" s="475"/>
      <c r="L61" s="476"/>
      <c r="M61" s="467">
        <f t="shared" ref="M61:M63" si="36">K61+L61</f>
        <v>0</v>
      </c>
      <c r="N61" s="475"/>
      <c r="O61" s="476"/>
      <c r="P61" s="467">
        <f t="shared" ref="P61:P63" si="37">N61+O61</f>
        <v>0</v>
      </c>
      <c r="Q61" s="475"/>
      <c r="R61" s="476"/>
      <c r="S61" s="467">
        <f t="shared" ref="S61:S63" si="38">Q61+R61</f>
        <v>0</v>
      </c>
      <c r="T61" s="475"/>
      <c r="U61" s="476"/>
      <c r="V61" s="467">
        <f t="shared" ref="V61:V63" si="39">T61+U61</f>
        <v>0</v>
      </c>
      <c r="W61" s="475"/>
      <c r="X61" s="476"/>
      <c r="Y61" s="467">
        <f t="shared" ref="Y61:Y63" si="40">W61+X61</f>
        <v>0</v>
      </c>
      <c r="Z61" s="475"/>
      <c r="AA61" s="476"/>
      <c r="AB61" s="467">
        <f t="shared" ref="AB61:AB63" si="41">Z61+AA61</f>
        <v>0</v>
      </c>
      <c r="AC61" s="475"/>
      <c r="AD61" s="476"/>
      <c r="AE61" s="467">
        <f t="shared" ref="AE61:AE63" si="42">AC61+AD61</f>
        <v>0</v>
      </c>
      <c r="AF61" s="475"/>
      <c r="AG61" s="476"/>
      <c r="AH61" s="816">
        <f t="shared" ref="AH61:AH63" si="43">AF61+AG61</f>
        <v>0</v>
      </c>
    </row>
    <row r="62" spans="1:34" x14ac:dyDescent="0.25">
      <c r="A62" s="474" t="s">
        <v>190</v>
      </c>
      <c r="B62" s="475"/>
      <c r="C62" s="476"/>
      <c r="D62" s="467">
        <f t="shared" si="33"/>
        <v>0</v>
      </c>
      <c r="E62" s="475"/>
      <c r="F62" s="476"/>
      <c r="G62" s="467">
        <f t="shared" si="34"/>
        <v>0</v>
      </c>
      <c r="H62" s="475"/>
      <c r="I62" s="476"/>
      <c r="J62" s="467">
        <f t="shared" si="35"/>
        <v>0</v>
      </c>
      <c r="K62" s="475"/>
      <c r="L62" s="476"/>
      <c r="M62" s="467">
        <f t="shared" si="36"/>
        <v>0</v>
      </c>
      <c r="N62" s="475"/>
      <c r="O62" s="476"/>
      <c r="P62" s="467">
        <f t="shared" si="37"/>
        <v>0</v>
      </c>
      <c r="Q62" s="475"/>
      <c r="R62" s="476"/>
      <c r="S62" s="467">
        <f t="shared" si="38"/>
        <v>0</v>
      </c>
      <c r="T62" s="475"/>
      <c r="U62" s="476"/>
      <c r="V62" s="467">
        <f t="shared" si="39"/>
        <v>0</v>
      </c>
      <c r="W62" s="475"/>
      <c r="X62" s="476"/>
      <c r="Y62" s="467">
        <f t="shared" si="40"/>
        <v>0</v>
      </c>
      <c r="Z62" s="475"/>
      <c r="AA62" s="476"/>
      <c r="AB62" s="467">
        <f t="shared" si="41"/>
        <v>0</v>
      </c>
      <c r="AC62" s="475"/>
      <c r="AD62" s="476"/>
      <c r="AE62" s="467">
        <f t="shared" si="42"/>
        <v>0</v>
      </c>
      <c r="AF62" s="475"/>
      <c r="AG62" s="476"/>
      <c r="AH62" s="816">
        <f t="shared" si="43"/>
        <v>0</v>
      </c>
    </row>
    <row r="63" spans="1:34" ht="15.6" thickBot="1" x14ac:dyDescent="0.3">
      <c r="A63" s="827" t="s">
        <v>190</v>
      </c>
      <c r="B63" s="567"/>
      <c r="C63" s="485"/>
      <c r="D63" s="467">
        <f t="shared" si="33"/>
        <v>0</v>
      </c>
      <c r="E63" s="567"/>
      <c r="F63" s="485"/>
      <c r="G63" s="467">
        <f t="shared" si="34"/>
        <v>0</v>
      </c>
      <c r="H63" s="567"/>
      <c r="I63" s="485"/>
      <c r="J63" s="467">
        <f t="shared" si="35"/>
        <v>0</v>
      </c>
      <c r="K63" s="567"/>
      <c r="L63" s="485"/>
      <c r="M63" s="467">
        <f t="shared" si="36"/>
        <v>0</v>
      </c>
      <c r="N63" s="567"/>
      <c r="O63" s="485"/>
      <c r="P63" s="467">
        <f t="shared" si="37"/>
        <v>0</v>
      </c>
      <c r="Q63" s="567"/>
      <c r="R63" s="485"/>
      <c r="S63" s="467">
        <f t="shared" si="38"/>
        <v>0</v>
      </c>
      <c r="T63" s="567"/>
      <c r="U63" s="485"/>
      <c r="V63" s="467">
        <f t="shared" si="39"/>
        <v>0</v>
      </c>
      <c r="W63" s="567"/>
      <c r="X63" s="485"/>
      <c r="Y63" s="467">
        <f t="shared" si="40"/>
        <v>0</v>
      </c>
      <c r="Z63" s="567"/>
      <c r="AA63" s="485"/>
      <c r="AB63" s="467">
        <f t="shared" si="41"/>
        <v>0</v>
      </c>
      <c r="AC63" s="567"/>
      <c r="AD63" s="485"/>
      <c r="AE63" s="467">
        <f t="shared" si="42"/>
        <v>0</v>
      </c>
      <c r="AF63" s="567"/>
      <c r="AG63" s="485"/>
      <c r="AH63" s="816">
        <f t="shared" si="43"/>
        <v>0</v>
      </c>
    </row>
    <row r="64" spans="1:34" ht="16.8" thickTop="1" thickBot="1" x14ac:dyDescent="0.3">
      <c r="A64" s="492"/>
      <c r="B64" s="536"/>
      <c r="C64" s="537"/>
      <c r="D64" s="538"/>
      <c r="E64" s="536"/>
      <c r="F64" s="537"/>
      <c r="G64" s="538"/>
      <c r="H64" s="536"/>
      <c r="I64" s="537"/>
      <c r="J64" s="538"/>
      <c r="K64" s="536"/>
      <c r="L64" s="537"/>
      <c r="M64" s="538"/>
      <c r="N64" s="536"/>
      <c r="O64" s="537"/>
      <c r="P64" s="538"/>
      <c r="Q64" s="536"/>
      <c r="R64" s="537"/>
      <c r="S64" s="538"/>
      <c r="T64" s="536"/>
      <c r="U64" s="537"/>
      <c r="V64" s="538"/>
      <c r="W64" s="536"/>
      <c r="X64" s="537"/>
      <c r="Y64" s="538"/>
      <c r="Z64" s="536"/>
      <c r="AA64" s="537"/>
      <c r="AB64" s="538"/>
      <c r="AC64" s="536"/>
      <c r="AD64" s="537"/>
      <c r="AE64" s="538"/>
      <c r="AF64" s="536"/>
      <c r="AG64" s="537"/>
      <c r="AH64" s="828"/>
    </row>
    <row r="65" spans="1:34" ht="15.6" thickBot="1" x14ac:dyDescent="0.3">
      <c r="A65" s="557"/>
      <c r="B65" s="475"/>
      <c r="C65" s="476"/>
      <c r="D65" s="467"/>
      <c r="E65" s="475"/>
      <c r="F65" s="476"/>
      <c r="G65" s="467"/>
      <c r="H65" s="475"/>
      <c r="I65" s="476"/>
      <c r="J65" s="467"/>
      <c r="K65" s="475"/>
      <c r="L65" s="476"/>
      <c r="M65" s="467"/>
      <c r="N65" s="475"/>
      <c r="O65" s="476"/>
      <c r="P65" s="467"/>
      <c r="Q65" s="475"/>
      <c r="R65" s="476"/>
      <c r="S65" s="467"/>
      <c r="T65" s="475"/>
      <c r="U65" s="476"/>
      <c r="V65" s="467"/>
      <c r="W65" s="475"/>
      <c r="X65" s="476"/>
      <c r="Y65" s="467"/>
      <c r="Z65" s="475"/>
      <c r="AA65" s="476"/>
      <c r="AB65" s="467"/>
      <c r="AC65" s="475"/>
      <c r="AD65" s="476"/>
      <c r="AE65" s="467"/>
      <c r="AF65" s="475"/>
      <c r="AG65" s="476"/>
      <c r="AH65" s="816"/>
    </row>
    <row r="66" spans="1:34" s="501" customFormat="1" ht="31.8" thickBot="1" x14ac:dyDescent="0.35">
      <c r="A66" s="822" t="s">
        <v>363</v>
      </c>
      <c r="B66" s="823" t="s">
        <v>360</v>
      </c>
      <c r="C66" s="824" t="s">
        <v>361</v>
      </c>
      <c r="D66" s="825" t="s">
        <v>362</v>
      </c>
      <c r="E66" s="823" t="s">
        <v>360</v>
      </c>
      <c r="F66" s="824" t="s">
        <v>361</v>
      </c>
      <c r="G66" s="825" t="s">
        <v>362</v>
      </c>
      <c r="H66" s="823" t="s">
        <v>360</v>
      </c>
      <c r="I66" s="824" t="s">
        <v>361</v>
      </c>
      <c r="J66" s="825" t="s">
        <v>362</v>
      </c>
      <c r="K66" s="823" t="s">
        <v>360</v>
      </c>
      <c r="L66" s="824" t="s">
        <v>361</v>
      </c>
      <c r="M66" s="825" t="s">
        <v>362</v>
      </c>
      <c r="N66" s="823" t="s">
        <v>360</v>
      </c>
      <c r="O66" s="824" t="s">
        <v>361</v>
      </c>
      <c r="P66" s="825" t="s">
        <v>362</v>
      </c>
      <c r="Q66" s="823" t="s">
        <v>360</v>
      </c>
      <c r="R66" s="824" t="s">
        <v>361</v>
      </c>
      <c r="S66" s="825" t="s">
        <v>362</v>
      </c>
      <c r="T66" s="823" t="s">
        <v>360</v>
      </c>
      <c r="U66" s="824" t="s">
        <v>361</v>
      </c>
      <c r="V66" s="825" t="s">
        <v>362</v>
      </c>
      <c r="W66" s="823" t="s">
        <v>360</v>
      </c>
      <c r="X66" s="824" t="s">
        <v>361</v>
      </c>
      <c r="Y66" s="825" t="s">
        <v>362</v>
      </c>
      <c r="Z66" s="823" t="s">
        <v>360</v>
      </c>
      <c r="AA66" s="824" t="s">
        <v>361</v>
      </c>
      <c r="AB66" s="825" t="s">
        <v>362</v>
      </c>
      <c r="AC66" s="823" t="s">
        <v>360</v>
      </c>
      <c r="AD66" s="824" t="s">
        <v>361</v>
      </c>
      <c r="AE66" s="825" t="s">
        <v>362</v>
      </c>
      <c r="AF66" s="823" t="s">
        <v>360</v>
      </c>
      <c r="AG66" s="824" t="s">
        <v>361</v>
      </c>
      <c r="AH66" s="826" t="s">
        <v>362</v>
      </c>
    </row>
    <row r="67" spans="1:34" x14ac:dyDescent="0.25">
      <c r="A67" s="474" t="s">
        <v>190</v>
      </c>
      <c r="B67" s="475"/>
      <c r="C67" s="476"/>
      <c r="D67" s="467">
        <f t="shared" ref="D67:D69" si="44">B67+C67</f>
        <v>0</v>
      </c>
      <c r="E67" s="475"/>
      <c r="F67" s="476"/>
      <c r="G67" s="467">
        <f t="shared" ref="G67:G69" si="45">E67+F67</f>
        <v>0</v>
      </c>
      <c r="H67" s="475"/>
      <c r="I67" s="476"/>
      <c r="J67" s="467">
        <f t="shared" ref="J67:J69" si="46">H67+I67</f>
        <v>0</v>
      </c>
      <c r="K67" s="475"/>
      <c r="L67" s="476"/>
      <c r="M67" s="467">
        <f t="shared" ref="M67:M69" si="47">K67+L67</f>
        <v>0</v>
      </c>
      <c r="N67" s="475"/>
      <c r="O67" s="476"/>
      <c r="P67" s="467">
        <f t="shared" ref="P67:P69" si="48">N67+O67</f>
        <v>0</v>
      </c>
      <c r="Q67" s="475"/>
      <c r="R67" s="476"/>
      <c r="S67" s="467">
        <f t="shared" ref="S67:S69" si="49">Q67+R67</f>
        <v>0</v>
      </c>
      <c r="T67" s="475"/>
      <c r="U67" s="476"/>
      <c r="V67" s="467">
        <f t="shared" ref="V67:V69" si="50">T67+U67</f>
        <v>0</v>
      </c>
      <c r="W67" s="475"/>
      <c r="X67" s="476"/>
      <c r="Y67" s="467">
        <f t="shared" ref="Y67:Y69" si="51">W67+X67</f>
        <v>0</v>
      </c>
      <c r="Z67" s="475"/>
      <c r="AA67" s="476"/>
      <c r="AB67" s="467">
        <f t="shared" ref="AB67:AB69" si="52">Z67+AA67</f>
        <v>0</v>
      </c>
      <c r="AC67" s="475"/>
      <c r="AD67" s="476"/>
      <c r="AE67" s="467">
        <f t="shared" ref="AE67:AE69" si="53">AC67+AD67</f>
        <v>0</v>
      </c>
      <c r="AF67" s="475"/>
      <c r="AG67" s="476"/>
      <c r="AH67" s="816">
        <f t="shared" ref="AH67:AH69" si="54">AF67+AG67</f>
        <v>0</v>
      </c>
    </row>
    <row r="68" spans="1:34" x14ac:dyDescent="0.25">
      <c r="A68" s="474" t="s">
        <v>190</v>
      </c>
      <c r="B68" s="475"/>
      <c r="C68" s="476"/>
      <c r="D68" s="467">
        <f t="shared" si="44"/>
        <v>0</v>
      </c>
      <c r="E68" s="475"/>
      <c r="F68" s="476"/>
      <c r="G68" s="467">
        <f t="shared" si="45"/>
        <v>0</v>
      </c>
      <c r="H68" s="475"/>
      <c r="I68" s="476"/>
      <c r="J68" s="467">
        <f t="shared" si="46"/>
        <v>0</v>
      </c>
      <c r="K68" s="475"/>
      <c r="L68" s="476"/>
      <c r="M68" s="467">
        <f t="shared" si="47"/>
        <v>0</v>
      </c>
      <c r="N68" s="475"/>
      <c r="O68" s="476"/>
      <c r="P68" s="467">
        <f t="shared" si="48"/>
        <v>0</v>
      </c>
      <c r="Q68" s="475"/>
      <c r="R68" s="476"/>
      <c r="S68" s="467">
        <f t="shared" si="49"/>
        <v>0</v>
      </c>
      <c r="T68" s="475"/>
      <c r="U68" s="476"/>
      <c r="V68" s="467">
        <f t="shared" si="50"/>
        <v>0</v>
      </c>
      <c r="W68" s="475"/>
      <c r="X68" s="476"/>
      <c r="Y68" s="467">
        <f t="shared" si="51"/>
        <v>0</v>
      </c>
      <c r="Z68" s="475"/>
      <c r="AA68" s="476"/>
      <c r="AB68" s="467">
        <f t="shared" si="52"/>
        <v>0</v>
      </c>
      <c r="AC68" s="475"/>
      <c r="AD68" s="476"/>
      <c r="AE68" s="467">
        <f t="shared" si="53"/>
        <v>0</v>
      </c>
      <c r="AF68" s="475"/>
      <c r="AG68" s="476"/>
      <c r="AH68" s="816">
        <f t="shared" si="54"/>
        <v>0</v>
      </c>
    </row>
    <row r="69" spans="1:34" ht="15.6" thickBot="1" x14ac:dyDescent="0.3">
      <c r="A69" s="827" t="s">
        <v>190</v>
      </c>
      <c r="B69" s="567"/>
      <c r="C69" s="485"/>
      <c r="D69" s="467">
        <f t="shared" si="44"/>
        <v>0</v>
      </c>
      <c r="E69" s="567"/>
      <c r="F69" s="485"/>
      <c r="G69" s="467">
        <f t="shared" si="45"/>
        <v>0</v>
      </c>
      <c r="H69" s="567"/>
      <c r="I69" s="485"/>
      <c r="J69" s="467">
        <f t="shared" si="46"/>
        <v>0</v>
      </c>
      <c r="K69" s="567"/>
      <c r="L69" s="485"/>
      <c r="M69" s="467">
        <f t="shared" si="47"/>
        <v>0</v>
      </c>
      <c r="N69" s="567"/>
      <c r="O69" s="485"/>
      <c r="P69" s="467">
        <f t="shared" si="48"/>
        <v>0</v>
      </c>
      <c r="Q69" s="567"/>
      <c r="R69" s="485"/>
      <c r="S69" s="467">
        <f t="shared" si="49"/>
        <v>0</v>
      </c>
      <c r="T69" s="567"/>
      <c r="U69" s="485"/>
      <c r="V69" s="467">
        <f t="shared" si="50"/>
        <v>0</v>
      </c>
      <c r="W69" s="567"/>
      <c r="X69" s="485"/>
      <c r="Y69" s="467">
        <f t="shared" si="51"/>
        <v>0</v>
      </c>
      <c r="Z69" s="567"/>
      <c r="AA69" s="485"/>
      <c r="AB69" s="467">
        <f t="shared" si="52"/>
        <v>0</v>
      </c>
      <c r="AC69" s="567"/>
      <c r="AD69" s="485"/>
      <c r="AE69" s="467">
        <f t="shared" si="53"/>
        <v>0</v>
      </c>
      <c r="AF69" s="567"/>
      <c r="AG69" s="485"/>
      <c r="AH69" s="816">
        <f t="shared" si="54"/>
        <v>0</v>
      </c>
    </row>
    <row r="70" spans="1:34" ht="16.8" thickTop="1" thickBot="1" x14ac:dyDescent="0.3">
      <c r="A70" s="661"/>
      <c r="B70" s="830"/>
      <c r="C70" s="831"/>
      <c r="D70" s="832"/>
      <c r="E70" s="833"/>
      <c r="F70" s="831"/>
      <c r="G70" s="832"/>
      <c r="H70" s="833"/>
      <c r="I70" s="831"/>
      <c r="J70" s="834"/>
      <c r="K70" s="833"/>
      <c r="L70" s="831"/>
      <c r="M70" s="834"/>
      <c r="N70" s="833"/>
      <c r="O70" s="831"/>
      <c r="P70" s="834"/>
      <c r="Q70" s="833"/>
      <c r="R70" s="831"/>
      <c r="S70" s="834"/>
      <c r="T70" s="833"/>
      <c r="U70" s="831"/>
      <c r="V70" s="834"/>
      <c r="W70" s="833"/>
      <c r="X70" s="831"/>
      <c r="Y70" s="834"/>
      <c r="Z70" s="833"/>
      <c r="AA70" s="831"/>
      <c r="AB70" s="834"/>
      <c r="AC70" s="833"/>
      <c r="AD70" s="831"/>
      <c r="AE70" s="834"/>
      <c r="AF70" s="833"/>
      <c r="AG70" s="831"/>
      <c r="AH70" s="835"/>
    </row>
    <row r="71" spans="1:34" ht="15.6" thickTop="1" x14ac:dyDescent="0.25"/>
  </sheetData>
  <mergeCells count="1">
    <mergeCell ref="D1:AF1"/>
  </mergeCell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259A1-05C5-4579-81D1-568D4B80FDA7}">
  <sheetPr>
    <tabColor rgb="FFFFFF00"/>
  </sheetPr>
  <dimension ref="A1:G142"/>
  <sheetViews>
    <sheetView topLeftCell="A133" zoomScale="115" zoomScaleNormal="115" workbookViewId="0">
      <selection activeCell="C4" sqref="C4"/>
    </sheetView>
  </sheetViews>
  <sheetFormatPr defaultRowHeight="13.8" x14ac:dyDescent="0.3"/>
  <cols>
    <col min="1" max="1" width="23" customWidth="1"/>
    <col min="2" max="2" width="7.5546875" customWidth="1"/>
    <col min="3" max="3" width="10.88671875" style="6" customWidth="1"/>
    <col min="4" max="4" width="39.44140625" style="694" customWidth="1"/>
    <col min="5" max="5" width="18.88671875" customWidth="1"/>
    <col min="6" max="6" width="19.6640625" customWidth="1"/>
    <col min="7" max="7" width="14.33203125" bestFit="1" customWidth="1"/>
  </cols>
  <sheetData>
    <row r="1" spans="1:7" s="839" customFormat="1" ht="15" x14ac:dyDescent="0.25">
      <c r="A1" s="420" t="s">
        <v>364</v>
      </c>
      <c r="C1" s="840"/>
      <c r="D1" s="841"/>
    </row>
    <row r="2" spans="1:7" s="839" customFormat="1" ht="15.6" x14ac:dyDescent="0.3">
      <c r="A2" s="842" t="str">
        <f>'Template Instructions'!A2</f>
        <v>Solicitation No.:</v>
      </c>
      <c r="B2" s="842" t="str">
        <f>'Template Instructions'!B2</f>
        <v xml:space="preserve"> Insert Solicitation Number</v>
      </c>
      <c r="C2" s="35"/>
      <c r="D2" s="838"/>
    </row>
    <row r="3" spans="1:7" s="839" customFormat="1" ht="15" x14ac:dyDescent="0.25">
      <c r="A3" s="842" t="str">
        <f>'Template Instructions'!A3</f>
        <v>Prime Offeror Name:</v>
      </c>
      <c r="B3" s="842" t="str">
        <f>'Template Instructions'!B3</f>
        <v>Insert Prime Offeror Company name</v>
      </c>
      <c r="C3" s="35"/>
      <c r="D3" s="841"/>
    </row>
    <row r="4" spans="1:7" s="839" customFormat="1" ht="15" x14ac:dyDescent="0.25">
      <c r="A4" s="842" t="str">
        <f>'Template Instructions'!A4</f>
        <v>CAGE Code:</v>
      </c>
      <c r="B4" s="842" t="str">
        <f>'Template Instructions'!B4</f>
        <v>Insert Prime Offeror Cage Code</v>
      </c>
      <c r="C4" s="35"/>
      <c r="D4" s="841"/>
    </row>
    <row r="5" spans="1:7" s="839" customFormat="1" ht="15" x14ac:dyDescent="0.25">
      <c r="A5" s="35" t="s">
        <v>368</v>
      </c>
      <c r="B5" s="842" t="str">
        <f>'Template Instructions'!B5</f>
        <v>Insert Sub Name (if applicable)</v>
      </c>
      <c r="C5" s="35"/>
      <c r="D5" s="841"/>
    </row>
    <row r="6" spans="1:7" ht="15.6" x14ac:dyDescent="0.3">
      <c r="A6" s="4"/>
      <c r="B6" s="4"/>
      <c r="C6" s="4"/>
    </row>
    <row r="7" spans="1:7" ht="15.6" x14ac:dyDescent="0.3">
      <c r="A7" s="48" t="s">
        <v>6</v>
      </c>
      <c r="B7" s="48"/>
    </row>
    <row r="8" spans="1:7" ht="15.6" x14ac:dyDescent="0.3">
      <c r="A8" s="48"/>
      <c r="B8" s="48"/>
    </row>
    <row r="9" spans="1:7" ht="15" thickBot="1" x14ac:dyDescent="0.35">
      <c r="C9" s="880" t="s">
        <v>15</v>
      </c>
      <c r="D9" s="880"/>
      <c r="E9" s="880"/>
      <c r="F9" s="880"/>
      <c r="G9" s="880"/>
    </row>
    <row r="10" spans="1:7" ht="15" thickBot="1" x14ac:dyDescent="0.35">
      <c r="A10" s="700" t="s">
        <v>16</v>
      </c>
      <c r="B10" s="701" t="s">
        <v>17</v>
      </c>
      <c r="C10" s="701" t="s">
        <v>245</v>
      </c>
      <c r="D10" s="702" t="s">
        <v>18</v>
      </c>
      <c r="E10" s="703" t="s">
        <v>19</v>
      </c>
      <c r="F10" s="704" t="s">
        <v>7</v>
      </c>
    </row>
    <row r="11" spans="1:7" x14ac:dyDescent="0.3">
      <c r="A11" s="881" t="s">
        <v>261</v>
      </c>
      <c r="B11" s="708">
        <v>1000</v>
      </c>
      <c r="C11" s="7" t="s">
        <v>246</v>
      </c>
      <c r="D11" s="695" t="s">
        <v>249</v>
      </c>
      <c r="E11" s="689"/>
      <c r="F11" s="44"/>
    </row>
    <row r="12" spans="1:7" ht="27.6" x14ac:dyDescent="0.3">
      <c r="A12" s="882"/>
      <c r="B12" s="709">
        <v>1010</v>
      </c>
      <c r="C12" s="5" t="s">
        <v>247</v>
      </c>
      <c r="D12" s="696" t="s">
        <v>313</v>
      </c>
      <c r="E12" s="685"/>
      <c r="F12" s="686"/>
    </row>
    <row r="13" spans="1:7" ht="27.6" x14ac:dyDescent="0.3">
      <c r="A13" s="882"/>
      <c r="B13" s="709">
        <v>1011</v>
      </c>
      <c r="C13" s="5" t="s">
        <v>248</v>
      </c>
      <c r="D13" s="696" t="s">
        <v>314</v>
      </c>
      <c r="E13" s="685"/>
      <c r="F13" s="686"/>
    </row>
    <row r="14" spans="1:7" ht="27.6" x14ac:dyDescent="0.3">
      <c r="A14" s="882"/>
      <c r="B14" s="709">
        <v>1012</v>
      </c>
      <c r="C14" s="5" t="s">
        <v>248</v>
      </c>
      <c r="D14" s="696" t="s">
        <v>315</v>
      </c>
      <c r="E14" s="685"/>
      <c r="F14" s="686"/>
    </row>
    <row r="15" spans="1:7" ht="27.6" x14ac:dyDescent="0.3">
      <c r="A15" s="882"/>
      <c r="B15" s="709">
        <v>1013</v>
      </c>
      <c r="C15" s="5" t="s">
        <v>248</v>
      </c>
      <c r="D15" s="696" t="s">
        <v>316</v>
      </c>
      <c r="E15" s="685"/>
      <c r="F15" s="686"/>
    </row>
    <row r="16" spans="1:7" x14ac:dyDescent="0.3">
      <c r="A16" s="882"/>
      <c r="B16" s="709">
        <v>1020</v>
      </c>
      <c r="C16" s="5" t="s">
        <v>250</v>
      </c>
      <c r="D16" s="696" t="s">
        <v>251</v>
      </c>
      <c r="E16" s="837"/>
      <c r="F16" s="686"/>
    </row>
    <row r="17" spans="1:6" x14ac:dyDescent="0.3">
      <c r="A17" s="882"/>
      <c r="B17" s="709">
        <v>1021</v>
      </c>
      <c r="C17" s="5" t="s">
        <v>248</v>
      </c>
      <c r="D17" s="696" t="s">
        <v>252</v>
      </c>
      <c r="E17" s="685"/>
      <c r="F17" s="686"/>
    </row>
    <row r="18" spans="1:6" x14ac:dyDescent="0.3">
      <c r="A18" s="882"/>
      <c r="B18" s="709">
        <v>1022</v>
      </c>
      <c r="C18" s="5" t="s">
        <v>248</v>
      </c>
      <c r="D18" s="696" t="s">
        <v>253</v>
      </c>
      <c r="E18" s="685"/>
      <c r="F18" s="686"/>
    </row>
    <row r="19" spans="1:6" x14ac:dyDescent="0.3">
      <c r="A19" s="882"/>
      <c r="B19" s="709">
        <v>1023</v>
      </c>
      <c r="C19" s="5" t="s">
        <v>248</v>
      </c>
      <c r="D19" s="696" t="s">
        <v>254</v>
      </c>
      <c r="E19" s="685"/>
      <c r="F19" s="686"/>
    </row>
    <row r="20" spans="1:6" x14ac:dyDescent="0.3">
      <c r="A20" s="882"/>
      <c r="B20" s="709">
        <v>1030</v>
      </c>
      <c r="C20" s="5" t="s">
        <v>255</v>
      </c>
      <c r="D20" s="696" t="s">
        <v>256</v>
      </c>
      <c r="E20" s="685"/>
      <c r="F20" s="686"/>
    </row>
    <row r="21" spans="1:6" x14ac:dyDescent="0.3">
      <c r="A21" s="882"/>
      <c r="B21" s="709">
        <v>1040</v>
      </c>
      <c r="C21" s="5" t="s">
        <v>246</v>
      </c>
      <c r="D21" s="696" t="s">
        <v>257</v>
      </c>
      <c r="E21" s="685"/>
      <c r="F21" s="686"/>
    </row>
    <row r="22" spans="1:6" ht="14.4" thickBot="1" x14ac:dyDescent="0.35">
      <c r="A22" s="883"/>
      <c r="B22" s="710">
        <v>1050</v>
      </c>
      <c r="C22" s="8" t="s">
        <v>255</v>
      </c>
      <c r="D22" s="697" t="s">
        <v>258</v>
      </c>
      <c r="E22" s="688"/>
      <c r="F22" s="45"/>
    </row>
    <row r="23" spans="1:6" ht="14.4" thickBot="1" x14ac:dyDescent="0.35">
      <c r="A23" s="9" t="s">
        <v>21</v>
      </c>
      <c r="B23" s="11"/>
      <c r="C23" s="10"/>
      <c r="D23" s="199"/>
      <c r="E23" s="12"/>
      <c r="F23" s="13">
        <f>SUM(F11:F22)</f>
        <v>0</v>
      </c>
    </row>
    <row r="24" spans="1:6" ht="27.6" x14ac:dyDescent="0.3">
      <c r="A24" s="884"/>
      <c r="B24" s="684">
        <v>1110</v>
      </c>
      <c r="C24" s="5" t="s">
        <v>247</v>
      </c>
      <c r="D24" s="696" t="s">
        <v>313</v>
      </c>
      <c r="E24" s="685"/>
      <c r="F24" s="686"/>
    </row>
    <row r="25" spans="1:6" ht="27.6" x14ac:dyDescent="0.3">
      <c r="A25" s="884"/>
      <c r="B25" s="684">
        <v>1111</v>
      </c>
      <c r="C25" s="5" t="s">
        <v>248</v>
      </c>
      <c r="D25" s="696" t="s">
        <v>314</v>
      </c>
      <c r="E25" s="685"/>
      <c r="F25" s="686"/>
    </row>
    <row r="26" spans="1:6" ht="27.6" x14ac:dyDescent="0.3">
      <c r="A26" s="884"/>
      <c r="B26" s="684">
        <v>1112</v>
      </c>
      <c r="C26" s="5" t="s">
        <v>248</v>
      </c>
      <c r="D26" s="696" t="s">
        <v>315</v>
      </c>
      <c r="E26" s="685"/>
      <c r="F26" s="686"/>
    </row>
    <row r="27" spans="1:6" ht="27.6" x14ac:dyDescent="0.3">
      <c r="A27" s="884"/>
      <c r="B27" s="684">
        <v>1113</v>
      </c>
      <c r="C27" s="5" t="s">
        <v>248</v>
      </c>
      <c r="D27" s="696" t="s">
        <v>316</v>
      </c>
      <c r="E27" s="685"/>
      <c r="F27" s="686"/>
    </row>
    <row r="28" spans="1:6" x14ac:dyDescent="0.3">
      <c r="A28" s="884"/>
      <c r="B28" s="684">
        <v>1120</v>
      </c>
      <c r="C28" s="5" t="s">
        <v>250</v>
      </c>
      <c r="D28" s="696" t="s">
        <v>251</v>
      </c>
      <c r="E28" s="837"/>
      <c r="F28" s="686"/>
    </row>
    <row r="29" spans="1:6" x14ac:dyDescent="0.3">
      <c r="A29" s="884"/>
      <c r="B29" s="684">
        <v>1121</v>
      </c>
      <c r="C29" s="5" t="s">
        <v>248</v>
      </c>
      <c r="D29" s="696" t="s">
        <v>252</v>
      </c>
      <c r="E29" s="685"/>
      <c r="F29" s="686"/>
    </row>
    <row r="30" spans="1:6" x14ac:dyDescent="0.3">
      <c r="A30" s="884"/>
      <c r="B30" s="684">
        <v>1122</v>
      </c>
      <c r="C30" s="5" t="s">
        <v>248</v>
      </c>
      <c r="D30" s="696" t="s">
        <v>253</v>
      </c>
      <c r="E30" s="685"/>
      <c r="F30" s="686"/>
    </row>
    <row r="31" spans="1:6" x14ac:dyDescent="0.3">
      <c r="A31" s="884"/>
      <c r="B31" s="684">
        <v>1123</v>
      </c>
      <c r="C31" s="5" t="s">
        <v>248</v>
      </c>
      <c r="D31" s="696" t="s">
        <v>254</v>
      </c>
      <c r="E31" s="685"/>
      <c r="F31" s="686"/>
    </row>
    <row r="32" spans="1:6" x14ac:dyDescent="0.3">
      <c r="A32" s="884"/>
      <c r="B32" s="684">
        <v>1130</v>
      </c>
      <c r="C32" s="5" t="s">
        <v>255</v>
      </c>
      <c r="D32" s="696" t="s">
        <v>256</v>
      </c>
      <c r="E32" s="685"/>
      <c r="F32" s="686"/>
    </row>
    <row r="33" spans="1:6" x14ac:dyDescent="0.3">
      <c r="A33" s="884"/>
      <c r="B33" s="684">
        <v>1140</v>
      </c>
      <c r="C33" s="5" t="s">
        <v>246</v>
      </c>
      <c r="D33" s="696" t="s">
        <v>257</v>
      </c>
      <c r="E33" s="685"/>
      <c r="F33" s="686"/>
    </row>
    <row r="34" spans="1:6" ht="14.4" thickBot="1" x14ac:dyDescent="0.35">
      <c r="A34" s="885"/>
      <c r="B34" s="687">
        <v>1150</v>
      </c>
      <c r="C34" s="8" t="s">
        <v>255</v>
      </c>
      <c r="D34" s="697" t="s">
        <v>258</v>
      </c>
      <c r="E34" s="688"/>
      <c r="F34" s="45"/>
    </row>
    <row r="35" spans="1:6" ht="14.4" thickBot="1" x14ac:dyDescent="0.35">
      <c r="A35" s="9" t="s">
        <v>23</v>
      </c>
      <c r="B35" s="11"/>
      <c r="C35" s="10"/>
      <c r="D35" s="199"/>
      <c r="E35" s="12"/>
      <c r="F35" s="13">
        <f>SUM(F24:F34)</f>
        <v>0</v>
      </c>
    </row>
    <row r="36" spans="1:6" ht="27.6" x14ac:dyDescent="0.3">
      <c r="A36" s="884"/>
      <c r="B36" s="684">
        <v>1210</v>
      </c>
      <c r="C36" s="5" t="s">
        <v>247</v>
      </c>
      <c r="D36" s="696" t="s">
        <v>313</v>
      </c>
      <c r="E36" s="685"/>
      <c r="F36" s="686"/>
    </row>
    <row r="37" spans="1:6" ht="27.6" x14ac:dyDescent="0.3">
      <c r="A37" s="884"/>
      <c r="B37" s="684">
        <v>1211</v>
      </c>
      <c r="C37" s="5" t="s">
        <v>248</v>
      </c>
      <c r="D37" s="696" t="s">
        <v>314</v>
      </c>
      <c r="E37" s="685"/>
      <c r="F37" s="686"/>
    </row>
    <row r="38" spans="1:6" ht="27.6" x14ac:dyDescent="0.3">
      <c r="A38" s="884"/>
      <c r="B38" s="684">
        <v>1212</v>
      </c>
      <c r="C38" s="5" t="s">
        <v>248</v>
      </c>
      <c r="D38" s="696" t="s">
        <v>315</v>
      </c>
      <c r="E38" s="685"/>
      <c r="F38" s="686"/>
    </row>
    <row r="39" spans="1:6" ht="27.6" x14ac:dyDescent="0.3">
      <c r="A39" s="884"/>
      <c r="B39" s="684">
        <v>1213</v>
      </c>
      <c r="C39" s="5" t="s">
        <v>248</v>
      </c>
      <c r="D39" s="696" t="s">
        <v>316</v>
      </c>
      <c r="E39" s="685"/>
      <c r="F39" s="686"/>
    </row>
    <row r="40" spans="1:6" x14ac:dyDescent="0.3">
      <c r="A40" s="884"/>
      <c r="B40" s="684">
        <v>1220</v>
      </c>
      <c r="C40" s="5" t="s">
        <v>250</v>
      </c>
      <c r="D40" s="696" t="s">
        <v>251</v>
      </c>
      <c r="E40" s="837"/>
      <c r="F40" s="686"/>
    </row>
    <row r="41" spans="1:6" x14ac:dyDescent="0.3">
      <c r="A41" s="884"/>
      <c r="B41" s="684">
        <v>1221</v>
      </c>
      <c r="C41" s="5" t="s">
        <v>248</v>
      </c>
      <c r="D41" s="696" t="s">
        <v>252</v>
      </c>
      <c r="E41" s="685"/>
      <c r="F41" s="686"/>
    </row>
    <row r="42" spans="1:6" x14ac:dyDescent="0.3">
      <c r="A42" s="884"/>
      <c r="B42" s="684">
        <v>1222</v>
      </c>
      <c r="C42" s="5" t="s">
        <v>248</v>
      </c>
      <c r="D42" s="696" t="s">
        <v>253</v>
      </c>
      <c r="E42" s="685"/>
      <c r="F42" s="686"/>
    </row>
    <row r="43" spans="1:6" x14ac:dyDescent="0.3">
      <c r="A43" s="884"/>
      <c r="B43" s="684">
        <v>1223</v>
      </c>
      <c r="C43" s="5" t="s">
        <v>248</v>
      </c>
      <c r="D43" s="696" t="s">
        <v>254</v>
      </c>
      <c r="E43" s="685"/>
      <c r="F43" s="686"/>
    </row>
    <row r="44" spans="1:6" x14ac:dyDescent="0.3">
      <c r="A44" s="884"/>
      <c r="B44" s="684">
        <v>1230</v>
      </c>
      <c r="C44" s="5" t="s">
        <v>255</v>
      </c>
      <c r="D44" s="696" t="s">
        <v>256</v>
      </c>
      <c r="E44" s="685"/>
      <c r="F44" s="686"/>
    </row>
    <row r="45" spans="1:6" x14ac:dyDescent="0.3">
      <c r="A45" s="884"/>
      <c r="B45" s="684">
        <v>1240</v>
      </c>
      <c r="C45" s="5" t="s">
        <v>246</v>
      </c>
      <c r="D45" s="696" t="s">
        <v>257</v>
      </c>
      <c r="E45" s="685"/>
      <c r="F45" s="686"/>
    </row>
    <row r="46" spans="1:6" ht="14.4" thickBot="1" x14ac:dyDescent="0.35">
      <c r="A46" s="885"/>
      <c r="B46" s="687">
        <v>1250</v>
      </c>
      <c r="C46" s="8" t="s">
        <v>255</v>
      </c>
      <c r="D46" s="697" t="s">
        <v>258</v>
      </c>
      <c r="E46" s="688"/>
      <c r="F46" s="45"/>
    </row>
    <row r="47" spans="1:6" ht="14.4" thickBot="1" x14ac:dyDescent="0.35">
      <c r="A47" s="9" t="s">
        <v>25</v>
      </c>
      <c r="B47" s="11"/>
      <c r="C47" s="10"/>
      <c r="D47" s="199"/>
      <c r="E47" s="12"/>
      <c r="F47" s="13">
        <f>SUM(F36:F46)</f>
        <v>0</v>
      </c>
    </row>
    <row r="48" spans="1:6" ht="27.6" x14ac:dyDescent="0.3">
      <c r="A48" s="884"/>
      <c r="B48" s="684">
        <v>1310</v>
      </c>
      <c r="C48" s="5" t="s">
        <v>247</v>
      </c>
      <c r="D48" s="696" t="s">
        <v>313</v>
      </c>
      <c r="E48" s="685"/>
      <c r="F48" s="686"/>
    </row>
    <row r="49" spans="1:6" ht="27.6" x14ac:dyDescent="0.3">
      <c r="A49" s="884"/>
      <c r="B49" s="684">
        <v>1311</v>
      </c>
      <c r="C49" s="5" t="s">
        <v>248</v>
      </c>
      <c r="D49" s="696" t="s">
        <v>314</v>
      </c>
      <c r="E49" s="685"/>
      <c r="F49" s="686"/>
    </row>
    <row r="50" spans="1:6" ht="27.6" x14ac:dyDescent="0.3">
      <c r="A50" s="884"/>
      <c r="B50" s="684">
        <v>1312</v>
      </c>
      <c r="C50" s="5" t="s">
        <v>248</v>
      </c>
      <c r="D50" s="696" t="s">
        <v>315</v>
      </c>
      <c r="E50" s="685"/>
      <c r="F50" s="686"/>
    </row>
    <row r="51" spans="1:6" ht="27.6" x14ac:dyDescent="0.3">
      <c r="A51" s="884"/>
      <c r="B51" s="684">
        <v>1313</v>
      </c>
      <c r="C51" s="5" t="s">
        <v>248</v>
      </c>
      <c r="D51" s="696" t="s">
        <v>316</v>
      </c>
      <c r="E51" s="685"/>
      <c r="F51" s="686"/>
    </row>
    <row r="52" spans="1:6" x14ac:dyDescent="0.3">
      <c r="A52" s="884"/>
      <c r="B52" s="684">
        <v>1320</v>
      </c>
      <c r="C52" s="5" t="s">
        <v>250</v>
      </c>
      <c r="D52" s="696" t="s">
        <v>251</v>
      </c>
      <c r="E52" s="837"/>
      <c r="F52" s="686"/>
    </row>
    <row r="53" spans="1:6" x14ac:dyDescent="0.3">
      <c r="A53" s="884"/>
      <c r="B53" s="684">
        <v>1321</v>
      </c>
      <c r="C53" s="5" t="s">
        <v>248</v>
      </c>
      <c r="D53" s="696" t="s">
        <v>252</v>
      </c>
      <c r="E53" s="685"/>
      <c r="F53" s="686"/>
    </row>
    <row r="54" spans="1:6" x14ac:dyDescent="0.3">
      <c r="A54" s="884"/>
      <c r="B54" s="684">
        <v>1322</v>
      </c>
      <c r="C54" s="5" t="s">
        <v>248</v>
      </c>
      <c r="D54" s="696" t="s">
        <v>253</v>
      </c>
      <c r="E54" s="685"/>
      <c r="F54" s="686"/>
    </row>
    <row r="55" spans="1:6" x14ac:dyDescent="0.3">
      <c r="A55" s="884"/>
      <c r="B55" s="684">
        <v>1323</v>
      </c>
      <c r="C55" s="5" t="s">
        <v>248</v>
      </c>
      <c r="D55" s="696" t="s">
        <v>254</v>
      </c>
      <c r="E55" s="685"/>
      <c r="F55" s="686"/>
    </row>
    <row r="56" spans="1:6" x14ac:dyDescent="0.3">
      <c r="A56" s="884"/>
      <c r="B56" s="684">
        <v>1330</v>
      </c>
      <c r="C56" s="5" t="s">
        <v>255</v>
      </c>
      <c r="D56" s="696" t="s">
        <v>256</v>
      </c>
      <c r="E56" s="685"/>
      <c r="F56" s="686"/>
    </row>
    <row r="57" spans="1:6" x14ac:dyDescent="0.3">
      <c r="A57" s="884"/>
      <c r="B57" s="684">
        <v>1340</v>
      </c>
      <c r="C57" s="5" t="s">
        <v>246</v>
      </c>
      <c r="D57" s="696" t="s">
        <v>257</v>
      </c>
      <c r="E57" s="685"/>
      <c r="F57" s="686"/>
    </row>
    <row r="58" spans="1:6" ht="14.4" thickBot="1" x14ac:dyDescent="0.35">
      <c r="A58" s="885"/>
      <c r="B58" s="687">
        <v>1350</v>
      </c>
      <c r="C58" s="8" t="s">
        <v>255</v>
      </c>
      <c r="D58" s="697" t="s">
        <v>258</v>
      </c>
      <c r="E58" s="688"/>
      <c r="F58" s="45"/>
    </row>
    <row r="59" spans="1:6" ht="14.4" thickBot="1" x14ac:dyDescent="0.35">
      <c r="A59" s="9" t="s">
        <v>27</v>
      </c>
      <c r="B59" s="11"/>
      <c r="C59" s="10"/>
      <c r="D59" s="199"/>
      <c r="E59" s="12"/>
      <c r="F59" s="13">
        <f>SUM(F48:F58)</f>
        <v>0</v>
      </c>
    </row>
    <row r="60" spans="1:6" ht="27.6" x14ac:dyDescent="0.3">
      <c r="A60" s="884"/>
      <c r="B60" s="684">
        <v>1410</v>
      </c>
      <c r="C60" s="5" t="s">
        <v>247</v>
      </c>
      <c r="D60" s="696" t="s">
        <v>313</v>
      </c>
      <c r="E60" s="685"/>
      <c r="F60" s="686"/>
    </row>
    <row r="61" spans="1:6" ht="27.6" x14ac:dyDescent="0.3">
      <c r="A61" s="884"/>
      <c r="B61" s="684">
        <v>1411</v>
      </c>
      <c r="C61" s="5" t="s">
        <v>248</v>
      </c>
      <c r="D61" s="696" t="s">
        <v>314</v>
      </c>
      <c r="E61" s="685"/>
      <c r="F61" s="686"/>
    </row>
    <row r="62" spans="1:6" ht="27.6" x14ac:dyDescent="0.3">
      <c r="A62" s="884"/>
      <c r="B62" s="684">
        <v>1412</v>
      </c>
      <c r="C62" s="5" t="s">
        <v>248</v>
      </c>
      <c r="D62" s="696" t="s">
        <v>315</v>
      </c>
      <c r="E62" s="685"/>
      <c r="F62" s="686"/>
    </row>
    <row r="63" spans="1:6" ht="27.6" x14ac:dyDescent="0.3">
      <c r="A63" s="884"/>
      <c r="B63" s="684">
        <v>1413</v>
      </c>
      <c r="C63" s="5" t="s">
        <v>248</v>
      </c>
      <c r="D63" s="696" t="s">
        <v>316</v>
      </c>
      <c r="E63" s="685"/>
      <c r="F63" s="686"/>
    </row>
    <row r="64" spans="1:6" x14ac:dyDescent="0.3">
      <c r="A64" s="884"/>
      <c r="B64" s="684">
        <v>1420</v>
      </c>
      <c r="C64" s="5" t="s">
        <v>250</v>
      </c>
      <c r="D64" s="696" t="s">
        <v>251</v>
      </c>
      <c r="E64" s="837"/>
      <c r="F64" s="686"/>
    </row>
    <row r="65" spans="1:6" x14ac:dyDescent="0.3">
      <c r="A65" s="884"/>
      <c r="B65" s="684">
        <v>1421</v>
      </c>
      <c r="C65" s="5" t="s">
        <v>248</v>
      </c>
      <c r="D65" s="696" t="s">
        <v>252</v>
      </c>
      <c r="E65" s="685"/>
      <c r="F65" s="686"/>
    </row>
    <row r="66" spans="1:6" x14ac:dyDescent="0.3">
      <c r="A66" s="884"/>
      <c r="B66" s="684">
        <v>1422</v>
      </c>
      <c r="C66" s="5" t="s">
        <v>248</v>
      </c>
      <c r="D66" s="696" t="s">
        <v>253</v>
      </c>
      <c r="E66" s="685"/>
      <c r="F66" s="686"/>
    </row>
    <row r="67" spans="1:6" x14ac:dyDescent="0.3">
      <c r="A67" s="884"/>
      <c r="B67" s="684">
        <v>1423</v>
      </c>
      <c r="C67" s="5" t="s">
        <v>248</v>
      </c>
      <c r="D67" s="696" t="s">
        <v>254</v>
      </c>
      <c r="E67" s="685"/>
      <c r="F67" s="686"/>
    </row>
    <row r="68" spans="1:6" x14ac:dyDescent="0.3">
      <c r="A68" s="884"/>
      <c r="B68" s="684">
        <v>1430</v>
      </c>
      <c r="C68" s="5" t="s">
        <v>255</v>
      </c>
      <c r="D68" s="696" t="s">
        <v>256</v>
      </c>
      <c r="E68" s="685"/>
      <c r="F68" s="686"/>
    </row>
    <row r="69" spans="1:6" x14ac:dyDescent="0.3">
      <c r="A69" s="884"/>
      <c r="B69" s="684">
        <v>1440</v>
      </c>
      <c r="C69" s="5" t="s">
        <v>246</v>
      </c>
      <c r="D69" s="696" t="s">
        <v>257</v>
      </c>
      <c r="E69" s="685"/>
      <c r="F69" s="686"/>
    </row>
    <row r="70" spans="1:6" ht="14.4" thickBot="1" x14ac:dyDescent="0.35">
      <c r="A70" s="885"/>
      <c r="B70" s="687">
        <v>1450</v>
      </c>
      <c r="C70" s="8" t="s">
        <v>255</v>
      </c>
      <c r="D70" s="697" t="s">
        <v>258</v>
      </c>
      <c r="E70" s="688"/>
      <c r="F70" s="45"/>
    </row>
    <row r="71" spans="1:6" ht="14.4" thickBot="1" x14ac:dyDescent="0.35">
      <c r="A71" s="9" t="s">
        <v>29</v>
      </c>
      <c r="B71" s="11"/>
      <c r="C71" s="10"/>
      <c r="D71" s="199"/>
      <c r="E71" s="12"/>
      <c r="F71" s="13">
        <f>SUM(F60:F70)</f>
        <v>0</v>
      </c>
    </row>
    <row r="72" spans="1:6" ht="27.6" x14ac:dyDescent="0.3">
      <c r="A72" s="884"/>
      <c r="B72" s="684">
        <v>1510</v>
      </c>
      <c r="C72" s="5" t="s">
        <v>247</v>
      </c>
      <c r="D72" s="696" t="s">
        <v>313</v>
      </c>
      <c r="E72" s="685"/>
      <c r="F72" s="686"/>
    </row>
    <row r="73" spans="1:6" ht="27.6" x14ac:dyDescent="0.3">
      <c r="A73" s="884"/>
      <c r="B73" s="684">
        <v>1511</v>
      </c>
      <c r="C73" s="5" t="s">
        <v>248</v>
      </c>
      <c r="D73" s="696" t="s">
        <v>314</v>
      </c>
      <c r="E73" s="685"/>
      <c r="F73" s="686"/>
    </row>
    <row r="74" spans="1:6" ht="27.6" x14ac:dyDescent="0.3">
      <c r="A74" s="884"/>
      <c r="B74" s="684">
        <v>1512</v>
      </c>
      <c r="C74" s="5" t="s">
        <v>248</v>
      </c>
      <c r="D74" s="696" t="s">
        <v>315</v>
      </c>
      <c r="E74" s="685"/>
      <c r="F74" s="686"/>
    </row>
    <row r="75" spans="1:6" ht="27.6" x14ac:dyDescent="0.3">
      <c r="A75" s="884"/>
      <c r="B75" s="684">
        <v>1513</v>
      </c>
      <c r="C75" s="5" t="s">
        <v>248</v>
      </c>
      <c r="D75" s="696" t="s">
        <v>316</v>
      </c>
      <c r="E75" s="685"/>
      <c r="F75" s="686"/>
    </row>
    <row r="76" spans="1:6" x14ac:dyDescent="0.3">
      <c r="A76" s="884"/>
      <c r="B76" s="684">
        <v>1520</v>
      </c>
      <c r="C76" s="5" t="s">
        <v>250</v>
      </c>
      <c r="D76" s="696" t="s">
        <v>251</v>
      </c>
      <c r="E76" s="837"/>
      <c r="F76" s="686"/>
    </row>
    <row r="77" spans="1:6" x14ac:dyDescent="0.3">
      <c r="A77" s="884"/>
      <c r="B77" s="684">
        <v>1521</v>
      </c>
      <c r="C77" s="5" t="s">
        <v>248</v>
      </c>
      <c r="D77" s="696" t="s">
        <v>252</v>
      </c>
      <c r="E77" s="685"/>
      <c r="F77" s="686"/>
    </row>
    <row r="78" spans="1:6" x14ac:dyDescent="0.3">
      <c r="A78" s="884"/>
      <c r="B78" s="684">
        <v>1522</v>
      </c>
      <c r="C78" s="5" t="s">
        <v>248</v>
      </c>
      <c r="D78" s="696" t="s">
        <v>253</v>
      </c>
      <c r="E78" s="685"/>
      <c r="F78" s="686"/>
    </row>
    <row r="79" spans="1:6" x14ac:dyDescent="0.3">
      <c r="A79" s="884"/>
      <c r="B79" s="684">
        <v>1523</v>
      </c>
      <c r="C79" s="5" t="s">
        <v>248</v>
      </c>
      <c r="D79" s="696" t="s">
        <v>254</v>
      </c>
      <c r="E79" s="685"/>
      <c r="F79" s="686"/>
    </row>
    <row r="80" spans="1:6" x14ac:dyDescent="0.3">
      <c r="A80" s="884"/>
      <c r="B80" s="684">
        <v>1530</v>
      </c>
      <c r="C80" s="5" t="s">
        <v>255</v>
      </c>
      <c r="D80" s="696" t="s">
        <v>256</v>
      </c>
      <c r="E80" s="685"/>
      <c r="F80" s="686"/>
    </row>
    <row r="81" spans="1:6" x14ac:dyDescent="0.3">
      <c r="A81" s="884"/>
      <c r="B81" s="684">
        <v>1540</v>
      </c>
      <c r="C81" s="5" t="s">
        <v>246</v>
      </c>
      <c r="D81" s="696" t="s">
        <v>257</v>
      </c>
      <c r="E81" s="685"/>
      <c r="F81" s="686"/>
    </row>
    <row r="82" spans="1:6" ht="14.4" thickBot="1" x14ac:dyDescent="0.35">
      <c r="A82" s="885"/>
      <c r="B82" s="687">
        <v>1550</v>
      </c>
      <c r="C82" s="8" t="s">
        <v>255</v>
      </c>
      <c r="D82" s="697" t="s">
        <v>258</v>
      </c>
      <c r="E82" s="688"/>
      <c r="F82" s="45"/>
    </row>
    <row r="83" spans="1:6" ht="14.4" thickBot="1" x14ac:dyDescent="0.35">
      <c r="A83" s="9" t="s">
        <v>231</v>
      </c>
      <c r="B83" s="11"/>
      <c r="C83" s="10"/>
      <c r="D83" s="199"/>
      <c r="E83" s="12"/>
      <c r="F83" s="13">
        <f>SUM(F72:F82)</f>
        <v>0</v>
      </c>
    </row>
    <row r="84" spans="1:6" ht="27.6" x14ac:dyDescent="0.3">
      <c r="A84" s="884"/>
      <c r="B84" s="684">
        <v>1610</v>
      </c>
      <c r="C84" s="5" t="s">
        <v>247</v>
      </c>
      <c r="D84" s="696" t="s">
        <v>313</v>
      </c>
      <c r="E84" s="685"/>
      <c r="F84" s="686"/>
    </row>
    <row r="85" spans="1:6" ht="27.6" x14ac:dyDescent="0.3">
      <c r="A85" s="884"/>
      <c r="B85" s="684">
        <v>1611</v>
      </c>
      <c r="C85" s="5" t="s">
        <v>248</v>
      </c>
      <c r="D85" s="696" t="s">
        <v>314</v>
      </c>
      <c r="E85" s="685"/>
      <c r="F85" s="686"/>
    </row>
    <row r="86" spans="1:6" ht="27.6" x14ac:dyDescent="0.3">
      <c r="A86" s="884"/>
      <c r="B86" s="684">
        <v>1612</v>
      </c>
      <c r="C86" s="5" t="s">
        <v>248</v>
      </c>
      <c r="D86" s="696" t="s">
        <v>315</v>
      </c>
      <c r="E86" s="685"/>
      <c r="F86" s="686"/>
    </row>
    <row r="87" spans="1:6" ht="27.6" x14ac:dyDescent="0.3">
      <c r="A87" s="884"/>
      <c r="B87" s="684">
        <v>1613</v>
      </c>
      <c r="C87" s="5" t="s">
        <v>248</v>
      </c>
      <c r="D87" s="696" t="s">
        <v>316</v>
      </c>
      <c r="E87" s="685"/>
      <c r="F87" s="686"/>
    </row>
    <row r="88" spans="1:6" x14ac:dyDescent="0.3">
      <c r="A88" s="884"/>
      <c r="B88" s="684">
        <v>1620</v>
      </c>
      <c r="C88" s="5" t="s">
        <v>250</v>
      </c>
      <c r="D88" s="696" t="s">
        <v>251</v>
      </c>
      <c r="E88" s="837"/>
      <c r="F88" s="686"/>
    </row>
    <row r="89" spans="1:6" x14ac:dyDescent="0.3">
      <c r="A89" s="884"/>
      <c r="B89" s="684">
        <v>1621</v>
      </c>
      <c r="C89" s="5" t="s">
        <v>248</v>
      </c>
      <c r="D89" s="696" t="s">
        <v>252</v>
      </c>
      <c r="E89" s="685"/>
      <c r="F89" s="686"/>
    </row>
    <row r="90" spans="1:6" x14ac:dyDescent="0.3">
      <c r="A90" s="884"/>
      <c r="B90" s="684">
        <v>1622</v>
      </c>
      <c r="C90" s="5" t="s">
        <v>248</v>
      </c>
      <c r="D90" s="696" t="s">
        <v>253</v>
      </c>
      <c r="E90" s="685"/>
      <c r="F90" s="686"/>
    </row>
    <row r="91" spans="1:6" x14ac:dyDescent="0.3">
      <c r="A91" s="884"/>
      <c r="B91" s="684">
        <v>1623</v>
      </c>
      <c r="C91" s="5" t="s">
        <v>248</v>
      </c>
      <c r="D91" s="696" t="s">
        <v>254</v>
      </c>
      <c r="E91" s="685"/>
      <c r="F91" s="686"/>
    </row>
    <row r="92" spans="1:6" x14ac:dyDescent="0.3">
      <c r="A92" s="884"/>
      <c r="B92" s="684">
        <v>1630</v>
      </c>
      <c r="C92" s="5" t="s">
        <v>255</v>
      </c>
      <c r="D92" s="696" t="s">
        <v>256</v>
      </c>
      <c r="E92" s="685"/>
      <c r="F92" s="686"/>
    </row>
    <row r="93" spans="1:6" x14ac:dyDescent="0.3">
      <c r="A93" s="884"/>
      <c r="B93" s="684">
        <v>1640</v>
      </c>
      <c r="C93" s="5" t="s">
        <v>246</v>
      </c>
      <c r="D93" s="696" t="s">
        <v>257</v>
      </c>
      <c r="E93" s="685"/>
      <c r="F93" s="686"/>
    </row>
    <row r="94" spans="1:6" ht="14.4" thickBot="1" x14ac:dyDescent="0.35">
      <c r="A94" s="885"/>
      <c r="B94" s="687">
        <v>1650</v>
      </c>
      <c r="C94" s="8" t="s">
        <v>255</v>
      </c>
      <c r="D94" s="697" t="s">
        <v>258</v>
      </c>
      <c r="E94" s="688"/>
      <c r="F94" s="45"/>
    </row>
    <row r="95" spans="1:6" ht="14.4" thickBot="1" x14ac:dyDescent="0.35">
      <c r="A95" s="9" t="s">
        <v>232</v>
      </c>
      <c r="B95" s="11"/>
      <c r="C95" s="10"/>
      <c r="D95" s="199"/>
      <c r="E95" s="12"/>
      <c r="F95" s="13">
        <f>SUM(F84:F94)</f>
        <v>0</v>
      </c>
    </row>
    <row r="96" spans="1:6" ht="27.6" x14ac:dyDescent="0.3">
      <c r="A96" s="884"/>
      <c r="B96" s="684">
        <v>1710</v>
      </c>
      <c r="C96" s="5" t="s">
        <v>247</v>
      </c>
      <c r="D96" s="696" t="s">
        <v>313</v>
      </c>
      <c r="E96" s="685"/>
      <c r="F96" s="686"/>
    </row>
    <row r="97" spans="1:6" ht="27.6" x14ac:dyDescent="0.3">
      <c r="A97" s="884"/>
      <c r="B97" s="684">
        <v>1711</v>
      </c>
      <c r="C97" s="5" t="s">
        <v>248</v>
      </c>
      <c r="D97" s="696" t="s">
        <v>314</v>
      </c>
      <c r="E97" s="685"/>
      <c r="F97" s="686"/>
    </row>
    <row r="98" spans="1:6" ht="27.6" x14ac:dyDescent="0.3">
      <c r="A98" s="884"/>
      <c r="B98" s="684">
        <v>1712</v>
      </c>
      <c r="C98" s="5" t="s">
        <v>248</v>
      </c>
      <c r="D98" s="696" t="s">
        <v>315</v>
      </c>
      <c r="E98" s="685"/>
      <c r="F98" s="686"/>
    </row>
    <row r="99" spans="1:6" ht="27.6" x14ac:dyDescent="0.3">
      <c r="A99" s="884"/>
      <c r="B99" s="684">
        <v>1713</v>
      </c>
      <c r="C99" s="5" t="s">
        <v>248</v>
      </c>
      <c r="D99" s="696" t="s">
        <v>316</v>
      </c>
      <c r="E99" s="685"/>
      <c r="F99" s="686"/>
    </row>
    <row r="100" spans="1:6" x14ac:dyDescent="0.3">
      <c r="A100" s="884"/>
      <c r="B100" s="684">
        <v>1720</v>
      </c>
      <c r="C100" s="5" t="s">
        <v>250</v>
      </c>
      <c r="D100" s="696" t="s">
        <v>251</v>
      </c>
      <c r="E100" s="837"/>
      <c r="F100" s="686"/>
    </row>
    <row r="101" spans="1:6" x14ac:dyDescent="0.3">
      <c r="A101" s="884"/>
      <c r="B101" s="684">
        <v>1721</v>
      </c>
      <c r="C101" s="5" t="s">
        <v>248</v>
      </c>
      <c r="D101" s="696" t="s">
        <v>252</v>
      </c>
      <c r="E101" s="685"/>
      <c r="F101" s="686"/>
    </row>
    <row r="102" spans="1:6" x14ac:dyDescent="0.3">
      <c r="A102" s="884"/>
      <c r="B102" s="684">
        <v>1722</v>
      </c>
      <c r="C102" s="5" t="s">
        <v>248</v>
      </c>
      <c r="D102" s="696" t="s">
        <v>253</v>
      </c>
      <c r="E102" s="685"/>
      <c r="F102" s="686"/>
    </row>
    <row r="103" spans="1:6" x14ac:dyDescent="0.3">
      <c r="A103" s="884"/>
      <c r="B103" s="684">
        <v>1723</v>
      </c>
      <c r="C103" s="5" t="s">
        <v>248</v>
      </c>
      <c r="D103" s="696" t="s">
        <v>254</v>
      </c>
      <c r="E103" s="685"/>
      <c r="F103" s="686"/>
    </row>
    <row r="104" spans="1:6" x14ac:dyDescent="0.3">
      <c r="A104" s="884"/>
      <c r="B104" s="684">
        <v>1730</v>
      </c>
      <c r="C104" s="5" t="s">
        <v>255</v>
      </c>
      <c r="D104" s="696" t="s">
        <v>256</v>
      </c>
      <c r="E104" s="685"/>
      <c r="F104" s="686"/>
    </row>
    <row r="105" spans="1:6" x14ac:dyDescent="0.3">
      <c r="A105" s="884"/>
      <c r="B105" s="684">
        <v>1740</v>
      </c>
      <c r="C105" s="5" t="s">
        <v>246</v>
      </c>
      <c r="D105" s="696" t="s">
        <v>257</v>
      </c>
      <c r="E105" s="685"/>
      <c r="F105" s="686"/>
    </row>
    <row r="106" spans="1:6" x14ac:dyDescent="0.3">
      <c r="A106" s="885"/>
      <c r="B106" s="687">
        <v>1750</v>
      </c>
      <c r="C106" s="8" t="s">
        <v>255</v>
      </c>
      <c r="D106" s="697" t="s">
        <v>258</v>
      </c>
      <c r="E106" s="688"/>
      <c r="F106" s="45"/>
    </row>
    <row r="107" spans="1:6" ht="14.4" thickBot="1" x14ac:dyDescent="0.35">
      <c r="A107" s="9" t="s">
        <v>233</v>
      </c>
      <c r="B107" s="11"/>
      <c r="C107" s="10"/>
      <c r="D107" s="199"/>
      <c r="E107" s="12"/>
      <c r="F107" s="13">
        <f>SUM(F96:F106)</f>
        <v>0</v>
      </c>
    </row>
    <row r="108" spans="1:6" ht="27.6" x14ac:dyDescent="0.3">
      <c r="A108" s="884"/>
      <c r="B108" s="684">
        <v>1810</v>
      </c>
      <c r="C108" s="5" t="s">
        <v>247</v>
      </c>
      <c r="D108" s="696" t="s">
        <v>313</v>
      </c>
      <c r="E108" s="685"/>
      <c r="F108" s="686"/>
    </row>
    <row r="109" spans="1:6" ht="27.6" x14ac:dyDescent="0.3">
      <c r="A109" s="884"/>
      <c r="B109" s="684">
        <v>1811</v>
      </c>
      <c r="C109" s="5" t="s">
        <v>248</v>
      </c>
      <c r="D109" s="696" t="s">
        <v>314</v>
      </c>
      <c r="E109" s="685"/>
      <c r="F109" s="686"/>
    </row>
    <row r="110" spans="1:6" ht="27.6" x14ac:dyDescent="0.3">
      <c r="A110" s="884"/>
      <c r="B110" s="684">
        <v>1812</v>
      </c>
      <c r="C110" s="5" t="s">
        <v>248</v>
      </c>
      <c r="D110" s="696" t="s">
        <v>315</v>
      </c>
      <c r="E110" s="685"/>
      <c r="F110" s="686"/>
    </row>
    <row r="111" spans="1:6" ht="27.6" x14ac:dyDescent="0.3">
      <c r="A111" s="884"/>
      <c r="B111" s="684">
        <v>1813</v>
      </c>
      <c r="C111" s="5" t="s">
        <v>248</v>
      </c>
      <c r="D111" s="696" t="s">
        <v>316</v>
      </c>
      <c r="E111" s="685"/>
      <c r="F111" s="686"/>
    </row>
    <row r="112" spans="1:6" x14ac:dyDescent="0.3">
      <c r="A112" s="884"/>
      <c r="B112" s="684">
        <v>1820</v>
      </c>
      <c r="C112" s="5" t="s">
        <v>250</v>
      </c>
      <c r="D112" s="696" t="s">
        <v>251</v>
      </c>
      <c r="E112" s="837"/>
      <c r="F112" s="686"/>
    </row>
    <row r="113" spans="1:6" x14ac:dyDescent="0.3">
      <c r="A113" s="884"/>
      <c r="B113" s="684">
        <v>1821</v>
      </c>
      <c r="C113" s="5" t="s">
        <v>248</v>
      </c>
      <c r="D113" s="696" t="s">
        <v>252</v>
      </c>
      <c r="E113" s="685"/>
      <c r="F113" s="686"/>
    </row>
    <row r="114" spans="1:6" x14ac:dyDescent="0.3">
      <c r="A114" s="884"/>
      <c r="B114" s="684">
        <v>1822</v>
      </c>
      <c r="C114" s="5" t="s">
        <v>248</v>
      </c>
      <c r="D114" s="696" t="s">
        <v>253</v>
      </c>
      <c r="E114" s="685"/>
      <c r="F114" s="686"/>
    </row>
    <row r="115" spans="1:6" x14ac:dyDescent="0.3">
      <c r="A115" s="884"/>
      <c r="B115" s="684">
        <v>1823</v>
      </c>
      <c r="C115" s="5" t="s">
        <v>248</v>
      </c>
      <c r="D115" s="696" t="s">
        <v>254</v>
      </c>
      <c r="E115" s="685"/>
      <c r="F115" s="686"/>
    </row>
    <row r="116" spans="1:6" x14ac:dyDescent="0.3">
      <c r="A116" s="884"/>
      <c r="B116" s="684">
        <v>1830</v>
      </c>
      <c r="C116" s="5" t="s">
        <v>255</v>
      </c>
      <c r="D116" s="696" t="s">
        <v>256</v>
      </c>
      <c r="E116" s="685"/>
      <c r="F116" s="686"/>
    </row>
    <row r="117" spans="1:6" x14ac:dyDescent="0.3">
      <c r="A117" s="884"/>
      <c r="B117" s="684">
        <v>1840</v>
      </c>
      <c r="C117" s="5" t="s">
        <v>246</v>
      </c>
      <c r="D117" s="696" t="s">
        <v>257</v>
      </c>
      <c r="E117" s="685"/>
      <c r="F117" s="686"/>
    </row>
    <row r="118" spans="1:6" x14ac:dyDescent="0.3">
      <c r="A118" s="885"/>
      <c r="B118" s="687">
        <v>1850</v>
      </c>
      <c r="C118" s="8" t="s">
        <v>255</v>
      </c>
      <c r="D118" s="697" t="s">
        <v>258</v>
      </c>
      <c r="E118" s="688"/>
      <c r="F118" s="45"/>
    </row>
    <row r="119" spans="1:6" x14ac:dyDescent="0.3">
      <c r="A119" s="9" t="s">
        <v>234</v>
      </c>
      <c r="B119" s="11"/>
      <c r="C119" s="10"/>
      <c r="D119" s="199"/>
      <c r="E119" s="12"/>
      <c r="F119" s="13">
        <f>SUM(F108:F118)</f>
        <v>0</v>
      </c>
    </row>
    <row r="120" spans="1:6" ht="27.6" x14ac:dyDescent="0.3">
      <c r="A120" s="884"/>
      <c r="B120" s="684">
        <v>1910</v>
      </c>
      <c r="C120" s="5" t="s">
        <v>247</v>
      </c>
      <c r="D120" s="696" t="s">
        <v>313</v>
      </c>
      <c r="E120" s="685"/>
      <c r="F120" s="686"/>
    </row>
    <row r="121" spans="1:6" ht="27.6" x14ac:dyDescent="0.3">
      <c r="A121" s="884"/>
      <c r="B121" s="684">
        <v>1911</v>
      </c>
      <c r="C121" s="5" t="s">
        <v>248</v>
      </c>
      <c r="D121" s="696" t="s">
        <v>314</v>
      </c>
      <c r="E121" s="685"/>
      <c r="F121" s="686"/>
    </row>
    <row r="122" spans="1:6" ht="27.6" x14ac:dyDescent="0.3">
      <c r="A122" s="884"/>
      <c r="B122" s="684">
        <v>1912</v>
      </c>
      <c r="C122" s="5" t="s">
        <v>248</v>
      </c>
      <c r="D122" s="696" t="s">
        <v>315</v>
      </c>
      <c r="E122" s="685"/>
      <c r="F122" s="686"/>
    </row>
    <row r="123" spans="1:6" ht="27.6" x14ac:dyDescent="0.3">
      <c r="A123" s="884"/>
      <c r="B123" s="684">
        <v>1913</v>
      </c>
      <c r="C123" s="5" t="s">
        <v>248</v>
      </c>
      <c r="D123" s="696" t="s">
        <v>316</v>
      </c>
      <c r="E123" s="685"/>
      <c r="F123" s="686"/>
    </row>
    <row r="124" spans="1:6" x14ac:dyDescent="0.3">
      <c r="A124" s="884"/>
      <c r="B124" s="684">
        <v>1920</v>
      </c>
      <c r="C124" s="5" t="s">
        <v>250</v>
      </c>
      <c r="D124" s="696" t="s">
        <v>251</v>
      </c>
      <c r="E124" s="837"/>
      <c r="F124" s="686"/>
    </row>
    <row r="125" spans="1:6" x14ac:dyDescent="0.3">
      <c r="A125" s="884"/>
      <c r="B125" s="684">
        <v>1921</v>
      </c>
      <c r="C125" s="5" t="s">
        <v>248</v>
      </c>
      <c r="D125" s="696" t="s">
        <v>252</v>
      </c>
      <c r="E125" s="685"/>
      <c r="F125" s="686"/>
    </row>
    <row r="126" spans="1:6" x14ac:dyDescent="0.3">
      <c r="A126" s="884"/>
      <c r="B126" s="684">
        <v>1922</v>
      </c>
      <c r="C126" s="5" t="s">
        <v>248</v>
      </c>
      <c r="D126" s="696" t="s">
        <v>253</v>
      </c>
      <c r="E126" s="685"/>
      <c r="F126" s="686"/>
    </row>
    <row r="127" spans="1:6" x14ac:dyDescent="0.3">
      <c r="A127" s="884"/>
      <c r="B127" s="684">
        <v>1923</v>
      </c>
      <c r="C127" s="5" t="s">
        <v>248</v>
      </c>
      <c r="D127" s="696" t="s">
        <v>254</v>
      </c>
      <c r="E127" s="685"/>
      <c r="F127" s="686"/>
    </row>
    <row r="128" spans="1:6" x14ac:dyDescent="0.3">
      <c r="A128" s="884"/>
      <c r="B128" s="684">
        <v>1930</v>
      </c>
      <c r="C128" s="5" t="s">
        <v>255</v>
      </c>
      <c r="D128" s="696" t="s">
        <v>256</v>
      </c>
      <c r="E128" s="685"/>
      <c r="F128" s="686"/>
    </row>
    <row r="129" spans="1:6" x14ac:dyDescent="0.3">
      <c r="A129" s="884"/>
      <c r="B129" s="684">
        <v>1940</v>
      </c>
      <c r="C129" s="5" t="s">
        <v>246</v>
      </c>
      <c r="D129" s="696" t="s">
        <v>257</v>
      </c>
      <c r="E129" s="685"/>
      <c r="F129" s="686"/>
    </row>
    <row r="130" spans="1:6" x14ac:dyDescent="0.3">
      <c r="A130" s="885"/>
      <c r="B130" s="687">
        <v>1950</v>
      </c>
      <c r="C130" s="8" t="s">
        <v>255</v>
      </c>
      <c r="D130" s="697" t="s">
        <v>258</v>
      </c>
      <c r="E130" s="688"/>
      <c r="F130" s="45"/>
    </row>
    <row r="131" spans="1:6" x14ac:dyDescent="0.3">
      <c r="A131" s="9" t="s">
        <v>235</v>
      </c>
      <c r="B131" s="11"/>
      <c r="C131" s="10"/>
      <c r="D131" s="199"/>
      <c r="E131" s="12"/>
      <c r="F131" s="13">
        <f>SUM(F120:F130)</f>
        <v>0</v>
      </c>
    </row>
    <row r="132" spans="1:6" ht="27.6" x14ac:dyDescent="0.3">
      <c r="A132" s="882"/>
      <c r="B132" s="684">
        <v>1960</v>
      </c>
      <c r="C132" s="5" t="s">
        <v>247</v>
      </c>
      <c r="D132" s="696" t="s">
        <v>313</v>
      </c>
      <c r="E132" s="685"/>
      <c r="F132" s="686"/>
    </row>
    <row r="133" spans="1:6" ht="27.6" x14ac:dyDescent="0.3">
      <c r="A133" s="882"/>
      <c r="B133" s="684">
        <v>1961</v>
      </c>
      <c r="C133" s="5" t="s">
        <v>248</v>
      </c>
      <c r="D133" s="696" t="s">
        <v>314</v>
      </c>
      <c r="E133" s="685"/>
      <c r="F133" s="686"/>
    </row>
    <row r="134" spans="1:6" ht="27.6" x14ac:dyDescent="0.3">
      <c r="A134" s="882"/>
      <c r="B134" s="684">
        <v>1962</v>
      </c>
      <c r="C134" s="5" t="s">
        <v>248</v>
      </c>
      <c r="D134" s="696" t="s">
        <v>315</v>
      </c>
      <c r="E134" s="685"/>
      <c r="F134" s="686"/>
    </row>
    <row r="135" spans="1:6" ht="27.6" x14ac:dyDescent="0.3">
      <c r="A135" s="882"/>
      <c r="B135" s="684">
        <v>1963</v>
      </c>
      <c r="C135" s="5" t="s">
        <v>248</v>
      </c>
      <c r="D135" s="696" t="s">
        <v>316</v>
      </c>
      <c r="E135" s="685"/>
      <c r="F135" s="686"/>
    </row>
    <row r="136" spans="1:6" x14ac:dyDescent="0.3">
      <c r="A136" s="882"/>
      <c r="B136" s="684">
        <v>1970</v>
      </c>
      <c r="C136" s="5" t="s">
        <v>250</v>
      </c>
      <c r="D136" s="696" t="s">
        <v>251</v>
      </c>
      <c r="E136" s="837"/>
      <c r="F136" s="686"/>
    </row>
    <row r="137" spans="1:6" x14ac:dyDescent="0.3">
      <c r="A137" s="882"/>
      <c r="B137" s="684">
        <v>1971</v>
      </c>
      <c r="C137" s="5" t="s">
        <v>248</v>
      </c>
      <c r="D137" s="696" t="s">
        <v>252</v>
      </c>
      <c r="E137" s="685"/>
      <c r="F137" s="686"/>
    </row>
    <row r="138" spans="1:6" x14ac:dyDescent="0.3">
      <c r="A138" s="882"/>
      <c r="B138" s="684">
        <v>1972</v>
      </c>
      <c r="C138" s="5" t="s">
        <v>248</v>
      </c>
      <c r="D138" s="696" t="s">
        <v>253</v>
      </c>
      <c r="E138" s="685"/>
      <c r="F138" s="686"/>
    </row>
    <row r="139" spans="1:6" x14ac:dyDescent="0.3">
      <c r="A139" s="882"/>
      <c r="B139" s="684">
        <v>1973</v>
      </c>
      <c r="C139" s="5" t="s">
        <v>248</v>
      </c>
      <c r="D139" s="696" t="s">
        <v>254</v>
      </c>
      <c r="E139" s="685"/>
      <c r="F139" s="686"/>
    </row>
    <row r="140" spans="1:6" ht="14.4" thickBot="1" x14ac:dyDescent="0.35">
      <c r="A140" s="882"/>
      <c r="B140" s="684">
        <v>1980</v>
      </c>
      <c r="C140" s="5" t="s">
        <v>246</v>
      </c>
      <c r="D140" s="696" t="s">
        <v>257</v>
      </c>
      <c r="E140" s="685"/>
      <c r="F140" s="686"/>
    </row>
    <row r="141" spans="1:6" ht="14.4" thickBot="1" x14ac:dyDescent="0.35">
      <c r="A141" s="613" t="s">
        <v>259</v>
      </c>
      <c r="B141" s="615"/>
      <c r="C141" s="614"/>
      <c r="D141" s="698"/>
      <c r="E141" s="616"/>
      <c r="F141" s="13">
        <f>SUM(F132:F140)</f>
        <v>0</v>
      </c>
    </row>
    <row r="142" spans="1:6" x14ac:dyDescent="0.3">
      <c r="A142" s="690" t="s">
        <v>260</v>
      </c>
      <c r="B142" s="691"/>
      <c r="C142" s="692"/>
      <c r="D142" s="699"/>
      <c r="E142" s="691"/>
      <c r="F142" s="693">
        <f>SUM(F23,F35,F59,F71,F83,F95,F107,F119,F131,F141)</f>
        <v>0</v>
      </c>
    </row>
  </sheetData>
  <mergeCells count="12">
    <mergeCell ref="A120:A130"/>
    <mergeCell ref="A132:A140"/>
    <mergeCell ref="A60:A70"/>
    <mergeCell ref="A72:A82"/>
    <mergeCell ref="A84:A94"/>
    <mergeCell ref="A96:A106"/>
    <mergeCell ref="A108:A118"/>
    <mergeCell ref="C9:G9"/>
    <mergeCell ref="A11:A22"/>
    <mergeCell ref="A24:A34"/>
    <mergeCell ref="A36:A46"/>
    <mergeCell ref="A48:A5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2f976ce-715d-474f-8630-0abbde159beb">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7226967b-b25f-4bf0-afd2-86dfe2ededc2" xsi:nil="true"/>
    <SharedWithUsers xmlns="7226967b-b25f-4bf0-afd2-86dfe2ededc2">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AE7829AEDAC04892098ECDCB593BA1" ma:contentTypeVersion="17" ma:contentTypeDescription="Create a new document." ma:contentTypeScope="" ma:versionID="9aca81bc4dc5a861d94ccd17993598e7">
  <xsd:schema xmlns:xsd="http://www.w3.org/2001/XMLSchema" xmlns:xs="http://www.w3.org/2001/XMLSchema" xmlns:p="http://schemas.microsoft.com/office/2006/metadata/properties" xmlns:ns1="http://schemas.microsoft.com/sharepoint/v3" xmlns:ns2="e2f976ce-715d-474f-8630-0abbde159beb" xmlns:ns3="7226967b-b25f-4bf0-afd2-86dfe2ededc2" targetNamespace="http://schemas.microsoft.com/office/2006/metadata/properties" ma:root="true" ma:fieldsID="e52bf30f0259f57577fbb46443bd113b" ns1:_="" ns2:_="" ns3:_="">
    <xsd:import namespace="http://schemas.microsoft.com/sharepoint/v3"/>
    <xsd:import namespace="e2f976ce-715d-474f-8630-0abbde159beb"/>
    <xsd:import namespace="7226967b-b25f-4bf0-afd2-86dfe2ededc2"/>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f976ce-715d-474f-8630-0abbde159b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26967b-b25f-4bf0-afd2-86dfe2eded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115b55f-d0ce-486d-adbd-7f852c919b51}" ma:internalName="TaxCatchAll" ma:showField="CatchAllData" ma:web="7226967b-b25f-4bf0-afd2-86dfe2ededc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E81534-9782-4DDC-AFDC-B1E9EABE6D4F}">
  <ds:schemaRef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d5afbfa0-12b1-4edf-a6dc-ccb02d4e7340"/>
    <ds:schemaRef ds:uri="http://purl.org/dc/terms/"/>
    <ds:schemaRef ds:uri="e2f976ce-715d-474f-8630-0abbde159beb"/>
    <ds:schemaRef ds:uri="http://schemas.microsoft.com/sharepoint/v3"/>
    <ds:schemaRef ds:uri="7226967b-b25f-4bf0-afd2-86dfe2ededc2"/>
  </ds:schemaRefs>
</ds:datastoreItem>
</file>

<file path=customXml/itemProps2.xml><?xml version="1.0" encoding="utf-8"?>
<ds:datastoreItem xmlns:ds="http://schemas.openxmlformats.org/officeDocument/2006/customXml" ds:itemID="{B6F963AF-C6B7-43B7-B512-DD04CE8A2A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2f976ce-715d-474f-8630-0abbde159beb"/>
    <ds:schemaRef ds:uri="7226967b-b25f-4bf0-afd2-86dfe2ede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AEA043-F51D-47B6-91FF-E3157AB558D2}">
  <ds:schemaRefs>
    <ds:schemaRef ds:uri="http://schemas.microsoft.com/sharepoint/v3/contenttype/forms"/>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13</vt:i4>
      </vt:variant>
    </vt:vector>
  </HeadingPairs>
  <TitlesOfParts>
    <vt:vector size="33" baseType="lpstr">
      <vt:lpstr>Template Instructions</vt:lpstr>
      <vt:lpstr>1. T&amp;M Labor Hours</vt:lpstr>
      <vt:lpstr>2a. T&amp;M Schedule_Prime_CONUS</vt:lpstr>
      <vt:lpstr>2a. T&amp;M Schedule_Prime_OCONUS</vt:lpstr>
      <vt:lpstr>3a. T&amp;M Schedule_SUB1_CONUS</vt:lpstr>
      <vt:lpstr>3a. T&amp;M Schedule_SUB1_OCONUS</vt:lpstr>
      <vt:lpstr>3b. T&amp;M Schedule_SUB2_CONUS</vt:lpstr>
      <vt:lpstr>3b. T&amp;M Schedule_SUB2_OCONUS</vt:lpstr>
      <vt:lpstr>3c. T&amp;M Schedule_SUB3_CONUS</vt:lpstr>
      <vt:lpstr>3c. T&amp;M Schedule_SUB3_OCONUS</vt:lpstr>
      <vt:lpstr>3z. T&amp;M Schedule_SUBX_CONUS</vt:lpstr>
      <vt:lpstr>3z. T&amp;M Schedule_SUBX_OCONUS</vt:lpstr>
      <vt:lpstr>4. T&amp;M Labor Summary</vt:lpstr>
      <vt:lpstr>5. CPFF Labor Hours</vt:lpstr>
      <vt:lpstr>6a. CPFF Direct Labor Mapping</vt:lpstr>
      <vt:lpstr>6b. Direct Labor Base Rates</vt:lpstr>
      <vt:lpstr>6c. Indirect Rates &amp; Fixed Fee</vt:lpstr>
      <vt:lpstr>6d. CPFF Estimate Detail</vt:lpstr>
      <vt:lpstr>6e. CPFF FBLRs</vt:lpstr>
      <vt:lpstr>7. CLIN Summary</vt:lpstr>
      <vt:lpstr>'6a. CPFF Direct Labor Mapping'!Print_Area</vt:lpstr>
      <vt:lpstr>'2a. T&amp;M Schedule_Prime_CONUS'!Print_Titles</vt:lpstr>
      <vt:lpstr>'2a. T&amp;M Schedule_Prime_OCONUS'!Print_Titles</vt:lpstr>
      <vt:lpstr>'3a. T&amp;M Schedule_SUB1_CONUS'!Print_Titles</vt:lpstr>
      <vt:lpstr>'3a. T&amp;M Schedule_SUB1_OCONUS'!Print_Titles</vt:lpstr>
      <vt:lpstr>'3b. T&amp;M Schedule_SUB2_CONUS'!Print_Titles</vt:lpstr>
      <vt:lpstr>'3b. T&amp;M Schedule_SUB2_OCONUS'!Print_Titles</vt:lpstr>
      <vt:lpstr>'3c. T&amp;M Schedule_SUB3_CONUS'!Print_Titles</vt:lpstr>
      <vt:lpstr>'3c. T&amp;M Schedule_SUB3_OCONUS'!Print_Titles</vt:lpstr>
      <vt:lpstr>'3z. T&amp;M Schedule_SUBX_CONUS'!Print_Titles</vt:lpstr>
      <vt:lpstr>'3z. T&amp;M Schedule_SUBX_OCONUS'!Print_Titles</vt:lpstr>
      <vt:lpstr>'4. T&amp;M Labor Summary'!Print_Titles</vt:lpstr>
      <vt:lpstr>'6a. CPFF Direct Labor Mapping'!Print_Titles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LTM</dc:creator>
  <cp:keywords/>
  <dc:description/>
  <cp:lastModifiedBy>McClinton, Antionette R CIV USARMY ACC (USA)</cp:lastModifiedBy>
  <cp:revision/>
  <dcterms:created xsi:type="dcterms:W3CDTF">2017-02-16T14:43:00Z</dcterms:created>
  <dcterms:modified xsi:type="dcterms:W3CDTF">2026-03-31T21:52:45Z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0x010100CFAE7829AEDAC04892098ECDCB593BA1</vt:lpwstr>
  </property>
  <property fmtid="{D5CDD505-2E9C-101B-9397-08002B2CF9AE}" pid="3" name="Order">
    <vt:r8>1544600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